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onthly Trends" sheetId="2" r:id="rId2"/>
    <sheet name="Category Summary" sheetId="3" r:id="rId3"/>
    <sheet name="Region Summary" sheetId="4" r:id="rId4"/>
    <sheet name="Lists" sheetId="5" state="hidden" r:id="rId5"/>
    <sheet name="Dashboard" sheetId="6" r:id="rId6"/>
    <sheet name="Read Me" sheetId="7" r:id="rId7"/>
  </sheets>
  <definedNames>
    <definedName name="_xlnm._FilterDatabase" localSheetId="1" hidden="1">'Monthly Trends'!$A$4:$G$52</definedName>
    <definedName name="_xlnm.Print_Area" localSheetId="5">Dashboard!$B$2:$O$33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<sst xmlns="http://schemas.openxmlformats.org/spreadsheetml/2006/main" count="103814" uniqueCount="5406">
  <si>
    <t>Category</t>
  </si>
  <si>
    <t>City</t>
  </si>
  <si>
    <t>Container</t>
  </si>
  <si>
    <t>Customer ID</t>
  </si>
  <si>
    <t>Customer Name</t>
  </si>
  <si>
    <t>Customer Segment</t>
  </si>
  <si>
    <t>Department</t>
  </si>
  <si>
    <t>Item</t>
  </si>
  <si>
    <t>Item ID</t>
  </si>
  <si>
    <t>Order Date</t>
  </si>
  <si>
    <t>Order ID</t>
  </si>
  <si>
    <t>Order Priority</t>
  </si>
  <si>
    <t>Postal Code</t>
  </si>
  <si>
    <t>Region</t>
  </si>
  <si>
    <t>Row ID</t>
  </si>
  <si>
    <t>Ship Date</t>
  </si>
  <si>
    <t>Ship Mode</t>
  </si>
  <si>
    <t>State</t>
  </si>
  <si>
    <t>Discount</t>
  </si>
  <si>
    <t>Order Quantity</t>
  </si>
  <si>
    <t>Product Base Margin</t>
  </si>
  <si>
    <t>Profit</t>
  </si>
  <si>
    <t>Sales</t>
  </si>
  <si>
    <t>Shipping Cost</t>
  </si>
  <si>
    <t>Unit Price</t>
  </si>
  <si>
    <t>Month Start</t>
  </si>
  <si>
    <t>Year</t>
  </si>
  <si>
    <t>Profit Margin</t>
  </si>
  <si>
    <t>Pens &amp; Art Supplies</t>
  </si>
  <si>
    <t>Austin</t>
  </si>
  <si>
    <t>Wrap Bag</t>
  </si>
  <si>
    <t>Linda Weiss</t>
  </si>
  <si>
    <t>Home Office</t>
  </si>
  <si>
    <t>Office Supplies</t>
  </si>
  <si>
    <t>Dixon Prang® Watercolor Pencils, 10-Color Set with Brush</t>
  </si>
  <si>
    <t>High</t>
  </si>
  <si>
    <t>Central</t>
  </si>
  <si>
    <t>Regular Air</t>
  </si>
  <si>
    <t>Texas</t>
  </si>
  <si>
    <t>Lake Oswego</t>
  </si>
  <si>
    <t>Ron Newton</t>
  </si>
  <si>
    <t>West</t>
  </si>
  <si>
    <t>Oregon</t>
  </si>
  <si>
    <t>Computer Peripherals</t>
  </si>
  <si>
    <t>Baton Rouge</t>
  </si>
  <si>
    <t>Small Box</t>
  </si>
  <si>
    <t>Janice Cole</t>
  </si>
  <si>
    <t>Corporate</t>
  </si>
  <si>
    <t>Technology</t>
  </si>
  <si>
    <t>Fellowes Mobile Numeric Keypad, Graphite</t>
  </si>
  <si>
    <t>Low</t>
  </si>
  <si>
    <t>South</t>
  </si>
  <si>
    <t>Louisiana</t>
  </si>
  <si>
    <t>Office Machines</t>
  </si>
  <si>
    <t>Large Box</t>
  </si>
  <si>
    <t>Polycom ViaVideo™ Desktop Video Communications Unit</t>
  </si>
  <si>
    <t>Paper</t>
  </si>
  <si>
    <t>Staples Wirebound Steno Books, 6" x 9", 12/Pack</t>
  </si>
  <si>
    <t>Office Furnishings</t>
  </si>
  <si>
    <t>Draper</t>
  </si>
  <si>
    <t>Medium Box</t>
  </si>
  <si>
    <t>Anna Burgess</t>
  </si>
  <si>
    <t>Furniture</t>
  </si>
  <si>
    <t>36X48 HARDFLOOR CHAIRMAT</t>
  </si>
  <si>
    <t>Utah</t>
  </si>
  <si>
    <t>Layton</t>
  </si>
  <si>
    <t>Jumbo Drum</t>
  </si>
  <si>
    <t>Danny Hong</t>
  </si>
  <si>
    <t>Panasonic KX-P2130 Dot Matrix Printer</t>
  </si>
  <si>
    <t>Not Specified</t>
  </si>
  <si>
    <t>Delivery Truck</t>
  </si>
  <si>
    <t>Storage &amp; Organization</t>
  </si>
  <si>
    <t>Bowie</t>
  </si>
  <si>
    <t>Anita Hahn</t>
  </si>
  <si>
    <t>Safco Industrial Wire Shelving</t>
  </si>
  <si>
    <t>East</t>
  </si>
  <si>
    <t>Express Air</t>
  </si>
  <si>
    <t>Maryland</t>
  </si>
  <si>
    <t>Kearney</t>
  </si>
  <si>
    <t>Roger Schwartz</t>
  </si>
  <si>
    <t>Xerox 4200 Series MultiUse Premium Copy Paper (20Lb. and 84 Bright)</t>
  </si>
  <si>
    <t>Critical</t>
  </si>
  <si>
    <t>Nebraska</t>
  </si>
  <si>
    <t>Telephones and Communication</t>
  </si>
  <si>
    <t>T18</t>
  </si>
  <si>
    <t>Tables</t>
  </si>
  <si>
    <t>Phenix City</t>
  </si>
  <si>
    <t>Jumbo Box</t>
  </si>
  <si>
    <t>Marshall Sutherland</t>
  </si>
  <si>
    <t>Bush Advantage Collection® Round Conference Table</t>
  </si>
  <si>
    <t>Alabama</t>
  </si>
  <si>
    <t>Binders and Binder Accessories</t>
  </si>
  <si>
    <t>Oxford</t>
  </si>
  <si>
    <t>Ernest Oh</t>
  </si>
  <si>
    <t>Consumer</t>
  </si>
  <si>
    <t>Avery Trapezoid Ring Binder, 3" Capacity, Black, 1040 sheets</t>
  </si>
  <si>
    <t>Massachusetts</t>
  </si>
  <si>
    <t>Chairs &amp; Chairmats</t>
  </si>
  <si>
    <t>Boston</t>
  </si>
  <si>
    <t>Scott Bunn</t>
  </si>
  <si>
    <t>Hon 4070 Series Pagoda™ Armless Upholstered Stacking Chairs</t>
  </si>
  <si>
    <t>Hon Valutask™ Swivel Chairs</t>
  </si>
  <si>
    <t>Dual Level, Single-Width Filing Carts</t>
  </si>
  <si>
    <t>Pharr</t>
  </si>
  <si>
    <t>Maureen Stout</t>
  </si>
  <si>
    <t>Cardinal Poly Pocket Divider Pockets for Ring Binders</t>
  </si>
  <si>
    <t>While you Were Out Message Book, One Form per Page</t>
  </si>
  <si>
    <t>Prior Lake</t>
  </si>
  <si>
    <t>Jane Shah</t>
  </si>
  <si>
    <t>Minnesota</t>
  </si>
  <si>
    <t>Derry</t>
  </si>
  <si>
    <t>Ellen McCormick</t>
  </si>
  <si>
    <t>New Hampshire</t>
  </si>
  <si>
    <t>Montebello</t>
  </si>
  <si>
    <t>Alex Nicholson</t>
  </si>
  <si>
    <t>Black Print Carbonless Snap-Off® Rapid Letter, 8 1/2" x 7"</t>
  </si>
  <si>
    <t>California</t>
  </si>
  <si>
    <t>White GlueTop Scratch Pads</t>
  </si>
  <si>
    <t>Bryan</t>
  </si>
  <si>
    <t>Carol Sherrill</t>
  </si>
  <si>
    <t>Office Star - Professional Matrix Back Chair with 2-to-1 Synchro Tilt and Mesh Fabric Seat</t>
  </si>
  <si>
    <t>Deer Park</t>
  </si>
  <si>
    <t>Ted Dunlap</t>
  </si>
  <si>
    <t>Rediform Wirebound "Phone Memo" Message Book, 11 x 5-3/4</t>
  </si>
  <si>
    <t>New York</t>
  </si>
  <si>
    <t>Fort Dodge</t>
  </si>
  <si>
    <t>Small Pack</t>
  </si>
  <si>
    <t>Bobby Powell</t>
  </si>
  <si>
    <t>Memorex 4.7GB DVD+RW, 3/Pack</t>
  </si>
  <si>
    <t>Iowa</t>
  </si>
  <si>
    <t>Item 10527</t>
  </si>
  <si>
    <t>Ormond Beach</t>
  </si>
  <si>
    <t>Elisabeth Shaw</t>
  </si>
  <si>
    <t>Perma STOR-ALL™ Hanging File Box, 13 1/8"W x 12 1/4"D x 10 1/2"H</t>
  </si>
  <si>
    <t>Medium</t>
  </si>
  <si>
    <t>Florida</t>
  </si>
  <si>
    <t>Norman</t>
  </si>
  <si>
    <t>Betsy Puckett</t>
  </si>
  <si>
    <t>Small Business</t>
  </si>
  <si>
    <t>Electrix Halogen Magnifier Lamp</t>
  </si>
  <si>
    <t>Oklahoma</t>
  </si>
  <si>
    <t>Luxo Professional Fluorescent Magnifier Lamp with Clamp-Mount Base</t>
  </si>
  <si>
    <t>Panasonic KX-P1150 Dot Matrix Printer</t>
  </si>
  <si>
    <t>Dubuque</t>
  </si>
  <si>
    <t>Melinda Rogers</t>
  </si>
  <si>
    <t>Hon Deluxe Fabric Upholstered Stacking Chairs, Rounded Back</t>
  </si>
  <si>
    <t>Mount Prospect</t>
  </si>
  <si>
    <t>Guy McDonald</t>
  </si>
  <si>
    <t>Canon S750 Color Inkjet Printer</t>
  </si>
  <si>
    <t>Illinois</t>
  </si>
  <si>
    <t>Bedford</t>
  </si>
  <si>
    <t>Billie Fowler</t>
  </si>
  <si>
    <t>Metal Folding Chairs, Beige, 4/Carton</t>
  </si>
  <si>
    <t>Item 10952</t>
  </si>
  <si>
    <t>Corvallis</t>
  </si>
  <si>
    <t>Carrie McIntosh</t>
  </si>
  <si>
    <t>GBC VeloBinder Strips</t>
  </si>
  <si>
    <t>G.E. Longer-Life Indoor Recessed Floodlight Bulbs</t>
  </si>
  <si>
    <t>Hilton Head Island</t>
  </si>
  <si>
    <t>Lee McKenna Gregory</t>
  </si>
  <si>
    <t>Novimex Swivel Fabric Task Chair</t>
  </si>
  <si>
    <t>South Carolina</t>
  </si>
  <si>
    <t>Eldon Portable Mobile Manager</t>
  </si>
  <si>
    <t>Accessory35</t>
  </si>
  <si>
    <t>Petersburg</t>
  </si>
  <si>
    <t>Kyle Fink</t>
  </si>
  <si>
    <t>Sanford EarthWrite® Recycled Pencils, Medium Soft, #2</t>
  </si>
  <si>
    <t>Virginia</t>
  </si>
  <si>
    <t>Herndon</t>
  </si>
  <si>
    <t>Ricky Garner</t>
  </si>
  <si>
    <t>BASF Silver 74 Minute CD-R</t>
  </si>
  <si>
    <t>Xerox 19</t>
  </si>
  <si>
    <t>San Clemente</t>
  </si>
  <si>
    <t>Lawrence Dennis</t>
  </si>
  <si>
    <t>Newell 342</t>
  </si>
  <si>
    <t>Bookcases</t>
  </si>
  <si>
    <t>Coachella</t>
  </si>
  <si>
    <t>Derek Jernigan</t>
  </si>
  <si>
    <t>Riverside Palais Royal Lawyers Bookcase, Royale Cherry Finish</t>
  </si>
  <si>
    <t>Fairfax</t>
  </si>
  <si>
    <t>Courtney Boyd</t>
  </si>
  <si>
    <t>Tennsco Commercial Shelving</t>
  </si>
  <si>
    <t>Bristol</t>
  </si>
  <si>
    <t>Carlos Byrd</t>
  </si>
  <si>
    <t>Bush Westfield Collection Bookcases, Fully Assembled</t>
  </si>
  <si>
    <t>Connecticut</t>
  </si>
  <si>
    <t>Bob Ross</t>
  </si>
  <si>
    <t>Avery Reinforcements for Hole-Punch Pages</t>
  </si>
  <si>
    <t>Copiers and Fax</t>
  </si>
  <si>
    <t>Canon PC1060 Personal Laser Copier</t>
  </si>
  <si>
    <t>Polycom ViewStation™ ISDN Videoconferencing Unit</t>
  </si>
  <si>
    <t>Lubbock</t>
  </si>
  <si>
    <t>James Hunter</t>
  </si>
  <si>
    <t>Keytronic French Keyboard</t>
  </si>
  <si>
    <t>i1000</t>
  </si>
  <si>
    <t>Las Vegas</t>
  </si>
  <si>
    <t>Leah Clapp</t>
  </si>
  <si>
    <t>GBC Pre-Punched Binding Paper, Plastic, White, 8-1/2" x 11"</t>
  </si>
  <si>
    <t>Nevada</t>
  </si>
  <si>
    <t>Labels</t>
  </si>
  <si>
    <t>Killingly Center</t>
  </si>
  <si>
    <t>Robyn Lyon</t>
  </si>
  <si>
    <t>Avery 491</t>
  </si>
  <si>
    <t>Executive Impressions 14" Two-Color Numerals Wall Clock</t>
  </si>
  <si>
    <t>Irving</t>
  </si>
  <si>
    <t>Eugene Clayton</t>
  </si>
  <si>
    <t>GBC DocuBind TL300 Electric Binding System</t>
  </si>
  <si>
    <t>Appliances</t>
  </si>
  <si>
    <t>Myrtle Beach</t>
  </si>
  <si>
    <t>Nathan Fox</t>
  </si>
  <si>
    <t>Acco 6 Outlet Guardian Premium Surge Suppressor</t>
  </si>
  <si>
    <t>Atlanta</t>
  </si>
  <si>
    <t>Herbert Holden</t>
  </si>
  <si>
    <t>Avery 05222 Permanent Self-Adhesive File Folder Labels for Typewriters, on Rolls, White, 250/Roll</t>
  </si>
  <si>
    <t>Georgia</t>
  </si>
  <si>
    <t>Gilroy</t>
  </si>
  <si>
    <t>Gerald Love</t>
  </si>
  <si>
    <t>Boston 16765 Mini Stand Up Battery Pencil Sharpener</t>
  </si>
  <si>
    <t>Lawton</t>
  </si>
  <si>
    <t>Sherri P Stephens</t>
  </si>
  <si>
    <t>Augusta</t>
  </si>
  <si>
    <t>Melanie Knight</t>
  </si>
  <si>
    <t>Newell 339</t>
  </si>
  <si>
    <t>Maine</t>
  </si>
  <si>
    <t>Pasadena</t>
  </si>
  <si>
    <t>Harry Sellers</t>
  </si>
  <si>
    <t>Acco PRESSTEX® Data Binder with Storage Hooks, Dark Blue, 9 1/2" X 11"</t>
  </si>
  <si>
    <t>Newell 337</t>
  </si>
  <si>
    <t>Madison</t>
  </si>
  <si>
    <t>Karl Knowles</t>
  </si>
  <si>
    <t>12 Colored Short Pencils</t>
  </si>
  <si>
    <t>Wisconsin</t>
  </si>
  <si>
    <t>King of Prussia</t>
  </si>
  <si>
    <t>Chris F Brandt</t>
  </si>
  <si>
    <t>M70</t>
  </si>
  <si>
    <t>Pennsylvania</t>
  </si>
  <si>
    <t>Washington</t>
  </si>
  <si>
    <t>Gail Rankin Cole</t>
  </si>
  <si>
    <t>Document Clip Frames</t>
  </si>
  <si>
    <t>District of Columbia</t>
  </si>
  <si>
    <t>Denton</t>
  </si>
  <si>
    <t>Jennifer Siegel</t>
  </si>
  <si>
    <t>Pleasure Ridge Park</t>
  </si>
  <si>
    <t>Sylvia Kumar</t>
  </si>
  <si>
    <t>Panasonic KX-P3200 Dot Matrix Printer</t>
  </si>
  <si>
    <t>Kentucky</t>
  </si>
  <si>
    <t>Hazelwood</t>
  </si>
  <si>
    <t>Philip Hawkins</t>
  </si>
  <si>
    <t>Fellowes Internet Keyboard, Platinum</t>
  </si>
  <si>
    <t>Missouri</t>
  </si>
  <si>
    <t>Pittsburgh</t>
  </si>
  <si>
    <t>Cameron Kendall</t>
  </si>
  <si>
    <t>Imation 3.5, DISKETTE 44766 HGHLD3.52HD/FM, 10/Pack</t>
  </si>
  <si>
    <t>Lehi</t>
  </si>
  <si>
    <t>Tammy Goldman</t>
  </si>
  <si>
    <t>Xerox 1996</t>
  </si>
  <si>
    <t>East Lansing</t>
  </si>
  <si>
    <t>Sherri F Vogel</t>
  </si>
  <si>
    <t>Hon Metal Bookcases, Putty</t>
  </si>
  <si>
    <t>Michigan</t>
  </si>
  <si>
    <t>Newell 309</t>
  </si>
  <si>
    <t>Lebanon</t>
  </si>
  <si>
    <t>Vicki Hauser</t>
  </si>
  <si>
    <t>Okidata ML320 Series Turbo Dot Matrix Printers</t>
  </si>
  <si>
    <t>Tennessee</t>
  </si>
  <si>
    <t>Bellingham</t>
  </si>
  <si>
    <t>Marc Nash</t>
  </si>
  <si>
    <t>Beverly</t>
  </si>
  <si>
    <t>Maria Thomas</t>
  </si>
  <si>
    <t>Tensor "Hersey Kiss" Styled Floor Lamp</t>
  </si>
  <si>
    <t>Hanson</t>
  </si>
  <si>
    <t>Craig Bennett</t>
  </si>
  <si>
    <t>Holmes Odor Grabber</t>
  </si>
  <si>
    <t>Hawthorne</t>
  </si>
  <si>
    <t>Marion Bowling</t>
  </si>
  <si>
    <t>Eldon Image Series Black Desk Accessories</t>
  </si>
  <si>
    <t>New Jersey</t>
  </si>
  <si>
    <t>Trenton</t>
  </si>
  <si>
    <t>Tony Doyle</t>
  </si>
  <si>
    <t>Xerox 188</t>
  </si>
  <si>
    <t>Englewood</t>
  </si>
  <si>
    <t>Robyn Zhou</t>
  </si>
  <si>
    <t>Global Leather Executive Chair</t>
  </si>
  <si>
    <t>Colorado</t>
  </si>
  <si>
    <t>Envelopes</t>
  </si>
  <si>
    <t>#10- 4 1/8" x 9 1/2" Recycled Envelopes</t>
  </si>
  <si>
    <t>Rubber Bands</t>
  </si>
  <si>
    <t>Brites Rubber Bands, 1 1/2 oz. Box</t>
  </si>
  <si>
    <t>Florence</t>
  </si>
  <si>
    <t>Jordan Wilkinson</t>
  </si>
  <si>
    <t>Fellowes Super Stor/Drawer®</t>
  </si>
  <si>
    <t>Fort Thomas</t>
  </si>
  <si>
    <t>Elsie Boykin</t>
  </si>
  <si>
    <t>Targus USB Numeric Keypad</t>
  </si>
  <si>
    <t>Gaithersburg</t>
  </si>
  <si>
    <t>April Henson</t>
  </si>
  <si>
    <t>Prang Dustless Chalk Sticks</t>
  </si>
  <si>
    <t>Manteca</t>
  </si>
  <si>
    <t>Gregory Rao</t>
  </si>
  <si>
    <t>Xerox 1910</t>
  </si>
  <si>
    <t>Pembroke Pines</t>
  </si>
  <si>
    <t>Mike G Hartman</t>
  </si>
  <si>
    <t>Xerox 1903</t>
  </si>
  <si>
    <t>College Park</t>
  </si>
  <si>
    <t>Lynn Hines</t>
  </si>
  <si>
    <t>Eldon® Wave Desk Accessories</t>
  </si>
  <si>
    <t>Salinas</t>
  </si>
  <si>
    <t>Sidney Greenberg</t>
  </si>
  <si>
    <t>Hewlett-Packard Deskjet 5550 Color Inkjet Printer</t>
  </si>
  <si>
    <t>Newell 336</t>
  </si>
  <si>
    <t>Germantown</t>
  </si>
  <si>
    <t>Robyn Crawford</t>
  </si>
  <si>
    <t>1.7 Cubic Foot Compact "Cube" Office Refrigerators</t>
  </si>
  <si>
    <t>Hendersonville</t>
  </si>
  <si>
    <t>Arthur Gold</t>
  </si>
  <si>
    <t>Tyvek® Side-Opening Peel &amp; Seel® Expanding Envelopes</t>
  </si>
  <si>
    <t>DAX Two-Tone Rosewood/Black Document Frame, Desktop, 5 x 7</t>
  </si>
  <si>
    <t>Allentown</t>
  </si>
  <si>
    <t>Jean Webster</t>
  </si>
  <si>
    <t>Hoover Commercial Soft Guard Upright Vacuum And Disposable Filtration Bags</t>
  </si>
  <si>
    <t>Xerox 1939</t>
  </si>
  <si>
    <t>Post Falls</t>
  </si>
  <si>
    <t>Leroy Field</t>
  </si>
  <si>
    <t>Telescoping Adjustable Floor Lamp</t>
  </si>
  <si>
    <t>Idaho</t>
  </si>
  <si>
    <t>Rexburg</t>
  </si>
  <si>
    <t>Harriet Moore</t>
  </si>
  <si>
    <t>Hon 4070 Series Pagoda™ Round Back Stacking Chairs</t>
  </si>
  <si>
    <t>Wesley Tate</t>
  </si>
  <si>
    <t>Avery Printable Repositionable Plastic Tabs</t>
  </si>
  <si>
    <t>Lombard</t>
  </si>
  <si>
    <t>Mark Bailey</t>
  </si>
  <si>
    <t>Hammermill CopyPlus Copy Paper (20Lb. and 84 Bright)</t>
  </si>
  <si>
    <t>Telephone Message Books with Fax/Mobile Section, 5 1/2" x 3 3/16"</t>
  </si>
  <si>
    <t>Hattiesburg</t>
  </si>
  <si>
    <t>Lori Wolfe</t>
  </si>
  <si>
    <t>6" Cubicle Wall Clock, Black</t>
  </si>
  <si>
    <t>Mississippi</t>
  </si>
  <si>
    <t>Knoxville</t>
  </si>
  <si>
    <t>Kent Kerr</t>
  </si>
  <si>
    <t>Newell 335</t>
  </si>
  <si>
    <t>Battle Creek</t>
  </si>
  <si>
    <t>Crystal Floyd</t>
  </si>
  <si>
    <t>West Mifflin</t>
  </si>
  <si>
    <t>Rhonda Ivey</t>
  </si>
  <si>
    <t>Wirebound Message Books, 2 7/8" x 5", 3 Forms per Page</t>
  </si>
  <si>
    <t>Dallas</t>
  </si>
  <si>
    <t>Allison Kirby</t>
  </si>
  <si>
    <t>Laurel</t>
  </si>
  <si>
    <t>Courtney Nelson</t>
  </si>
  <si>
    <t>Rubbermaid ClusterMat Chairmats, Mat Size- 66" x 60", Lip 20" x 11" -90 Degree Angle</t>
  </si>
  <si>
    <t>TOPS Money Receipt Book, Consecutively Numbered in Red,</t>
  </si>
  <si>
    <t>Murfreesboro</t>
  </si>
  <si>
    <t>Miriam Mueller</t>
  </si>
  <si>
    <t>Southbury</t>
  </si>
  <si>
    <t>Daniel Richmond</t>
  </si>
  <si>
    <t>Premium Writing Pencils, Soft, #2 by Central Association for the Blind</t>
  </si>
  <si>
    <t>Kristine Singleton</t>
  </si>
  <si>
    <t>Fellowes Black Plastic Comb Bindings</t>
  </si>
  <si>
    <t>Assorted Color Push Pins</t>
  </si>
  <si>
    <t>Woodmere</t>
  </si>
  <si>
    <t>Dwight Pentecost</t>
  </si>
  <si>
    <t>Stockwell Push Pins</t>
  </si>
  <si>
    <t>Bevis Round Conference Table Top, X-Base</t>
  </si>
  <si>
    <t>Hot Springs</t>
  </si>
  <si>
    <t>Holly Osborne</t>
  </si>
  <si>
    <t>Fellowes Personal Hanging Folder Files, Navy</t>
  </si>
  <si>
    <t>Arkansas</t>
  </si>
  <si>
    <t>Amy Hamrick Melvin</t>
  </si>
  <si>
    <t>Security-Tint Envelopes</t>
  </si>
  <si>
    <t>Item 10385</t>
  </si>
  <si>
    <t>Cranston</t>
  </si>
  <si>
    <t>Patrick Rosenthal</t>
  </si>
  <si>
    <t>Sanyo Counter Height Refrigerator with Crisper, 3.6 Cubic Foot, Stainless Steel/Black</t>
  </si>
  <si>
    <t>Rhode Island</t>
  </si>
  <si>
    <t>Lisa Kim</t>
  </si>
  <si>
    <t>Xerox 1991</t>
  </si>
  <si>
    <t>Eva Silverman</t>
  </si>
  <si>
    <t>Avery 4027 File Folder Labels for Dot Matrix Printers, 5000 Labels per Box, White</t>
  </si>
  <si>
    <t>Joel Huffman</t>
  </si>
  <si>
    <t>Newell 323</t>
  </si>
  <si>
    <t>Northport</t>
  </si>
  <si>
    <t>Russell W Melton</t>
  </si>
  <si>
    <t>Maxell DVD-RAM Discs</t>
  </si>
  <si>
    <t>Clarksville</t>
  </si>
  <si>
    <t>Katharine Hudson</t>
  </si>
  <si>
    <t>Boston Model 1800 Electric Pencil Sharpener, Gray</t>
  </si>
  <si>
    <t>Meridian</t>
  </si>
  <si>
    <t>Sandra Berry</t>
  </si>
  <si>
    <t>Holmes Replacement Filter for HEPA Air Cleaner, Large Room</t>
  </si>
  <si>
    <t>Important Message Pads, 50 4-1/4 x 5-1/2 Forms per Pad</t>
  </si>
  <si>
    <t>Danny Richmond</t>
  </si>
  <si>
    <t>Avery Arch Ring Binders</t>
  </si>
  <si>
    <t>Tupelo</t>
  </si>
  <si>
    <t>Marsha Roy</t>
  </si>
  <si>
    <t>Peel &amp; Seel® Recycled Catalog Envelopes, Brown</t>
  </si>
  <si>
    <t>Willow Grove</t>
  </si>
  <si>
    <t>Howard Hendricks</t>
  </si>
  <si>
    <t>AT&amp;T Black Trimline Phone, Model 210</t>
  </si>
  <si>
    <t>Santa Fe</t>
  </si>
  <si>
    <t>Edward Pugh</t>
  </si>
  <si>
    <t>Newell 340</t>
  </si>
  <si>
    <t>New Mexico</t>
  </si>
  <si>
    <t>Milton Lindsay</t>
  </si>
  <si>
    <t>Kensington 7 Outlet MasterPiece Power Center with Fax/Phone Line Protection</t>
  </si>
  <si>
    <t>Derek McCormick</t>
  </si>
  <si>
    <t>Computer Printout Paper with Letter-Trim Perforations</t>
  </si>
  <si>
    <t>South Burlington</t>
  </si>
  <si>
    <t>Marjorie Arthur</t>
  </si>
  <si>
    <t>Hewlett-Packard 2600DN Business Color Inkjet Printer</t>
  </si>
  <si>
    <t>Vermont</t>
  </si>
  <si>
    <t>Sanford</t>
  </si>
  <si>
    <t>Julian Keith Mayer</t>
  </si>
  <si>
    <t>Fellowes Smart Surge Ten-Outlet Protector, Platinum</t>
  </si>
  <si>
    <t>Cleveland Heights</t>
  </si>
  <si>
    <t>Carlos Hess</t>
  </si>
  <si>
    <t>Hon iLevel™ Computer Training Table</t>
  </si>
  <si>
    <t>Ohio</t>
  </si>
  <si>
    <t>Holladay</t>
  </si>
  <si>
    <t>David Weaver</t>
  </si>
  <si>
    <t>Hon 4700 Series Mobuis™ Mid-Back Task Chairs with Adjustable Arms</t>
  </si>
  <si>
    <t>Southworth 25% Cotton Premium Laser Paper and Envelopes</t>
  </si>
  <si>
    <t>Des Moines</t>
  </si>
  <si>
    <t>Vicki Womble</t>
  </si>
  <si>
    <t>XtraLife® ClearVue™ Slant-D® Ring Binders by Cardinal</t>
  </si>
  <si>
    <t>Deflect-o DuraMat Antistatic Studded Beveled Mat for Medium Pile Carpeting</t>
  </si>
  <si>
    <t>Avery 508</t>
  </si>
  <si>
    <t>Sioux City</t>
  </si>
  <si>
    <t>Cindy McLeod</t>
  </si>
  <si>
    <t>Premier Elliptical Ring Binder, Black</t>
  </si>
  <si>
    <t>Wooster</t>
  </si>
  <si>
    <t>Paul Puckett</t>
  </si>
  <si>
    <t>Memorex Slim 80 Minute CD-R, 10/Pack</t>
  </si>
  <si>
    <t>Miami</t>
  </si>
  <si>
    <t>Bonnie Matthews Rowland</t>
  </si>
  <si>
    <t>Career Cubicle Clock, 8 1/4", Black</t>
  </si>
  <si>
    <t>Kingsport</t>
  </si>
  <si>
    <t>Geoffrey Zhu</t>
  </si>
  <si>
    <t>PC Concepts 116 Key Quantum 3000 Keyboard</t>
  </si>
  <si>
    <t>Harrison</t>
  </si>
  <si>
    <t>Anna Ellis</t>
  </si>
  <si>
    <t>Jean Weiss Diaz</t>
  </si>
  <si>
    <t>Carina 42"Hx23 3/4"W Media Storage Unit</t>
  </si>
  <si>
    <t>Auburn</t>
  </si>
  <si>
    <t>Yvonne Collier</t>
  </si>
  <si>
    <t>GBC Twin Loop™ Wire Binding Elements, 9/16" Spine, Black</t>
  </si>
  <si>
    <t>Mobile</t>
  </si>
  <si>
    <t>Joan Beach</t>
  </si>
  <si>
    <t>Motorola SB4200 Cable Modem</t>
  </si>
  <si>
    <t>Deflect-o RollaMat Studded, Beveled Mat for Medium Pile Carpeting</t>
  </si>
  <si>
    <t>Benjamin Gunter</t>
  </si>
  <si>
    <t>Avery 498</t>
  </si>
  <si>
    <t>Chromcraft Bull-Nose Wood Round Conference Table Top, Wood Base</t>
  </si>
  <si>
    <t>Scissors, Rulers and Trimmers</t>
  </si>
  <si>
    <t>Newton</t>
  </si>
  <si>
    <t>Rhonda Schroeder</t>
  </si>
  <si>
    <t>Acme Design Line 8" Stainless Steel Bent Scissors w/Champagne Handles, 3-1/8" Cut</t>
  </si>
  <si>
    <t>Kansas</t>
  </si>
  <si>
    <t>Reston</t>
  </si>
  <si>
    <t>Melinda Thornton</t>
  </si>
  <si>
    <t>IBM Multi-Purpose Copy Paper, 8 1/2 x 11", Case</t>
  </si>
  <si>
    <t>Parkland</t>
  </si>
  <si>
    <t>Amy York</t>
  </si>
  <si>
    <t>Keytronic 105-Key Spanish Keyboard</t>
  </si>
  <si>
    <t>Philadelphia</t>
  </si>
  <si>
    <t>Dana Sharpe</t>
  </si>
  <si>
    <t>Safco Contoured Stacking Chairs</t>
  </si>
  <si>
    <t>Canon PC-428 Personal Copier</t>
  </si>
  <si>
    <t>Wheat Ridge</t>
  </si>
  <si>
    <t>Douglas Sutton</t>
  </si>
  <si>
    <t>Vincennes</t>
  </si>
  <si>
    <t>Pauline Denton</t>
  </si>
  <si>
    <t>Indiana</t>
  </si>
  <si>
    <t>Bayonne</t>
  </si>
  <si>
    <t>Phillip Pollard</t>
  </si>
  <si>
    <t>Fellowes Command Center 5-outlet power strip</t>
  </si>
  <si>
    <t>Franklin</t>
  </si>
  <si>
    <t>Nancy Holden</t>
  </si>
  <si>
    <t>Harmony HEPA Quiet Air Purifiers</t>
  </si>
  <si>
    <t>Jean Khan</t>
  </si>
  <si>
    <t>Eldon Regeneration Recycled Desk Accessories, Smoke</t>
  </si>
  <si>
    <t>Harriet Bowman</t>
  </si>
  <si>
    <t>5170i</t>
  </si>
  <si>
    <t>Mount Lebanon</t>
  </si>
  <si>
    <t>Teresa Wallace</t>
  </si>
  <si>
    <t>Eldon ClusterMat Chair Mat with Cordless Antistatic Protection</t>
  </si>
  <si>
    <t>Xerox 1947</t>
  </si>
  <si>
    <t>Allen Park</t>
  </si>
  <si>
    <t>Kristina Collier</t>
  </si>
  <si>
    <t>Muscatine</t>
  </si>
  <si>
    <t>Arlene Gibbons</t>
  </si>
  <si>
    <t>Nu-Dell Leatherette Frames</t>
  </si>
  <si>
    <t>Saint Petersburg</t>
  </si>
  <si>
    <t>Faye Manning</t>
  </si>
  <si>
    <t>Canon MP41DH Printing Calculator</t>
  </si>
  <si>
    <t>Global Stack Chair without Arms, Black</t>
  </si>
  <si>
    <t>Fellowes Neat Ideas® Storage Cubes</t>
  </si>
  <si>
    <t>Eau Claire</t>
  </si>
  <si>
    <t>Monica Harvey</t>
  </si>
  <si>
    <t>V70</t>
  </si>
  <si>
    <t>Dickinson</t>
  </si>
  <si>
    <t>Lloyd Dolan</t>
  </si>
  <si>
    <t>Newell 338</t>
  </si>
  <si>
    <t>North Dakota</t>
  </si>
  <si>
    <t>Sandusky</t>
  </si>
  <si>
    <t>Joanna Kenney</t>
  </si>
  <si>
    <t>Boston 1645 Deluxe Heavier-Duty Electric Pencil Sharpener</t>
  </si>
  <si>
    <t>OIC Thumb-Tacks</t>
  </si>
  <si>
    <t>Los Angeles</t>
  </si>
  <si>
    <t>Kristine Connolly</t>
  </si>
  <si>
    <t>Adams Phone Message Book, 200 Message Capacity, 8 1/16” x 11”</t>
  </si>
  <si>
    <t>Oro Valley</t>
  </si>
  <si>
    <t>Joy Maxwell</t>
  </si>
  <si>
    <t>Belkin 8 Outlet SurgeMaster II Gold Surge Protector</t>
  </si>
  <si>
    <t>Arizona</t>
  </si>
  <si>
    <t>Wilson Jones Impact Binders</t>
  </si>
  <si>
    <t>Provo</t>
  </si>
  <si>
    <t>Kristina Sanders</t>
  </si>
  <si>
    <t>Laguna Niguel</t>
  </si>
  <si>
    <t>Edna Thomas</t>
  </si>
  <si>
    <t>Xerox 194</t>
  </si>
  <si>
    <t>Mechanicsville</t>
  </si>
  <si>
    <t>Alfred Singh</t>
  </si>
  <si>
    <t>GBC DocuBind 200 Manual Binding Machine</t>
  </si>
  <si>
    <t>North Platte</t>
  </si>
  <si>
    <t>Marianne Carey</t>
  </si>
  <si>
    <t>Atlantic Metals Mobile 2-Shelf Bookcases, Custom Colors</t>
  </si>
  <si>
    <t>Chesapeake</t>
  </si>
  <si>
    <t>Martin Kirk</t>
  </si>
  <si>
    <t>T60</t>
  </si>
  <si>
    <t>New City</t>
  </si>
  <si>
    <t>Jeffrey Mueller</t>
  </si>
  <si>
    <t>Memorex 4.7GB DVD-RAM, 3/Pack</t>
  </si>
  <si>
    <t>Franklin Park</t>
  </si>
  <si>
    <t>Theodore Rubin</t>
  </si>
  <si>
    <t>San Diego</t>
  </si>
  <si>
    <t>Constance Flowers</t>
  </si>
  <si>
    <t>US Robotics 56K V.92 Internal PCI Faxmodem</t>
  </si>
  <si>
    <t>Crystal Crabtree</t>
  </si>
  <si>
    <t>Adams Phone Message Book, Professional, 400 Message Capacity, 5 3/6” x 11”</t>
  </si>
  <si>
    <t>Hanover</t>
  </si>
  <si>
    <t>Irene Li</t>
  </si>
  <si>
    <t>Acme® Elite Stainless Steel Scissors</t>
  </si>
  <si>
    <t>Brooklyn Center</t>
  </si>
  <si>
    <t>Laurie Howe</t>
  </si>
  <si>
    <t>Office Star - Mid Back Dual function Ergonomic High Back Chair with 2-Way Adjustable Arms</t>
  </si>
  <si>
    <t>Avery 51</t>
  </si>
  <si>
    <t>Rediform S.O.S. Phone Message Books</t>
  </si>
  <si>
    <t>Wheeling</t>
  </si>
  <si>
    <t>Marsha P Joyner</t>
  </si>
  <si>
    <t>West Virginia</t>
  </si>
  <si>
    <t>BoxOffice By Design Rectangular and Half-Moon Meeting Room Tables</t>
  </si>
  <si>
    <t>Fort Wayne</t>
  </si>
  <si>
    <t>Debra Proctor</t>
  </si>
  <si>
    <t>Avery 497</t>
  </si>
  <si>
    <t>Sherwood</t>
  </si>
  <si>
    <t>Carolyn Fisher</t>
  </si>
  <si>
    <t>Lexmark Z25 Color Inkjet Printer</t>
  </si>
  <si>
    <t>Global High-Back Leather Tilter, Burgundy</t>
  </si>
  <si>
    <t>Cuyahoga Falls</t>
  </si>
  <si>
    <t>Denise Carver</t>
  </si>
  <si>
    <t>Laminate Occasional Tables</t>
  </si>
  <si>
    <t>Cincinnati</t>
  </si>
  <si>
    <t>Helen Stein</t>
  </si>
  <si>
    <t>Burlington</t>
  </si>
  <si>
    <t>Annette Boone</t>
  </si>
  <si>
    <t>Pueblo</t>
  </si>
  <si>
    <t>Gretchen Ball</t>
  </si>
  <si>
    <t>Accessory27</t>
  </si>
  <si>
    <t>Yvonne Clarke</t>
  </si>
  <si>
    <t>Newell 343</t>
  </si>
  <si>
    <t>Coral Gables</t>
  </si>
  <si>
    <t>Charlotte L Doyle</t>
  </si>
  <si>
    <t>Peel &amp; Stick Add-On Corner Pockets</t>
  </si>
  <si>
    <t>Xerox 21</t>
  </si>
  <si>
    <t>BPI Conference Tables</t>
  </si>
  <si>
    <t>Hutchinson</t>
  </si>
  <si>
    <t>Tara Gold</t>
  </si>
  <si>
    <t>GBC White Gloss Covers, Plain Front</t>
  </si>
  <si>
    <t>Redondo Beach</t>
  </si>
  <si>
    <t>Phillip Chappell</t>
  </si>
  <si>
    <t>Spartanburg</t>
  </si>
  <si>
    <t>Larry Langston</t>
  </si>
  <si>
    <t>Avery 493</t>
  </si>
  <si>
    <t>Array® Parchment Paper, Assorted Colors</t>
  </si>
  <si>
    <t>HP Office Paper (20Lb. and 87 Bright)</t>
  </si>
  <si>
    <t>Earl Roy</t>
  </si>
  <si>
    <t>Mead 1st Gear 2" Zipper Binder, Asst. Colors</t>
  </si>
  <si>
    <t>Advantus Push Pins, Aluminum Head</t>
  </si>
  <si>
    <t>Brooklyn Park</t>
  </si>
  <si>
    <t>Eddie Walker</t>
  </si>
  <si>
    <t>Burnsville</t>
  </si>
  <si>
    <t>Oscar Ford</t>
  </si>
  <si>
    <t>Granger</t>
  </si>
  <si>
    <t>Jeremy Pratt</t>
  </si>
  <si>
    <t>Verbatim DVD-RAM, 5.2GB, Rewritable, Type 1, DS</t>
  </si>
  <si>
    <t>Southworth 25% Cotton Antique Laid Paper &amp; Envelopes</t>
  </si>
  <si>
    <t>Saint Peters</t>
  </si>
  <si>
    <t>Tommy Honeycutt</t>
  </si>
  <si>
    <t>Brian Grady</t>
  </si>
  <si>
    <t>Eldon® Expressions™ Wood and Plastic Desk Accessories, Oak</t>
  </si>
  <si>
    <t>East Los Angeles</t>
  </si>
  <si>
    <t>Catherine Dorsey Burnett</t>
  </si>
  <si>
    <t>Hewlett-Packard cp1700 [D, PS] Series Color Inkjet Printers</t>
  </si>
  <si>
    <t>Hot File® 7-Pocket, Floor Stand</t>
  </si>
  <si>
    <t>Brian Leach</t>
  </si>
  <si>
    <t>Sanford Colorific Colored Pencils, 12/Box</t>
  </si>
  <si>
    <t>R380</t>
  </si>
  <si>
    <t>Fort Myers</t>
  </si>
  <si>
    <t>Annie Horne</t>
  </si>
  <si>
    <t>Post-it® “Important Message” Note Pad, Neon Colors, 50 Sheets/Pad</t>
  </si>
  <si>
    <t>Don Cameron</t>
  </si>
  <si>
    <t>Sanyo 2.5 Cubic Foot Mid-Size Office Refrigerators</t>
  </si>
  <si>
    <t>Greenville</t>
  </si>
  <si>
    <t>Earl Alston</t>
  </si>
  <si>
    <t>Bevis Round Bullnose 29" High Table Top</t>
  </si>
  <si>
    <t>Elizabeth</t>
  </si>
  <si>
    <t>Scott Feldman</t>
  </si>
  <si>
    <t>Polycom Soundstation EX Audio-Conferencing Telephone, Black</t>
  </si>
  <si>
    <t>Statesboro</t>
  </si>
  <si>
    <t>Jack Horn</t>
  </si>
  <si>
    <t>Lesro Sheffield Collection Coffee Table, End Table, Center Table, Corner Table</t>
  </si>
  <si>
    <t>StarTAC 8000</t>
  </si>
  <si>
    <t>Lincoln</t>
  </si>
  <si>
    <t>Joel Buckley</t>
  </si>
  <si>
    <t>Xerox 1923</t>
  </si>
  <si>
    <t>Portfile® Personal File Boxes</t>
  </si>
  <si>
    <t>Tonya Proctor</t>
  </si>
  <si>
    <t>Timeport L7089</t>
  </si>
  <si>
    <t>Cleveland</t>
  </si>
  <si>
    <t>Marjorie Burnette</t>
  </si>
  <si>
    <t>Surelock™ Post Binders</t>
  </si>
  <si>
    <t>Ross Simpson</t>
  </si>
  <si>
    <t>Randallstown</t>
  </si>
  <si>
    <t>Donna Craven</t>
  </si>
  <si>
    <t>Cheyenne</t>
  </si>
  <si>
    <t>Tammy Buckley</t>
  </si>
  <si>
    <t>Tenex 46" x 60" Computer Anti-Static Chairmat, Rectangular Shaped</t>
  </si>
  <si>
    <t>Wyoming</t>
  </si>
  <si>
    <t>Birmingham</t>
  </si>
  <si>
    <t>Larry Hall</t>
  </si>
  <si>
    <t>Rosemary Branch</t>
  </si>
  <si>
    <t>Sharp EL500L Fraction Calculator</t>
  </si>
  <si>
    <t>Euless</t>
  </si>
  <si>
    <t>Michael Robbins</t>
  </si>
  <si>
    <t>C-Line Peel &amp; Stick Add-On Filing Pockets, 8-3/4 x 5-1/8, 10/Pack</t>
  </si>
  <si>
    <t>Fort Lauderdale</t>
  </si>
  <si>
    <t>Kerry Hardy</t>
  </si>
  <si>
    <t>New York City</t>
  </si>
  <si>
    <t>Joe Baldwin</t>
  </si>
  <si>
    <t>Global Enterprise Series Seating High-Back Swivel/Tilt Chairs</t>
  </si>
  <si>
    <t>Wilmington</t>
  </si>
  <si>
    <t>Alison Jones</t>
  </si>
  <si>
    <t>Talkabout T8097</t>
  </si>
  <si>
    <t>North Carolina</t>
  </si>
  <si>
    <t>TimeportP7382</t>
  </si>
  <si>
    <t>Craig Liu</t>
  </si>
  <si>
    <t>Lexmark 4227 Plus Dot Matrix Printer</t>
  </si>
  <si>
    <t>Panama City</t>
  </si>
  <si>
    <t>Beth Dolan</t>
  </si>
  <si>
    <t>Kenosha</t>
  </si>
  <si>
    <t>Virginia McNeill</t>
  </si>
  <si>
    <t>GBC ProClick Spines for 32-Hole Punch</t>
  </si>
  <si>
    <t>Sulphur Springs</t>
  </si>
  <si>
    <t>Herbert Beard</t>
  </si>
  <si>
    <t>Fellowes High-Stak® Drawer Files</t>
  </si>
  <si>
    <t>Highland Village</t>
  </si>
  <si>
    <t>Tony Chandler</t>
  </si>
  <si>
    <t>Self-Adhesive Address Labels for Typewriters by Universal</t>
  </si>
  <si>
    <t>Turquoise Lead Holder with Pocket Clip</t>
  </si>
  <si>
    <t>El Mirage</t>
  </si>
  <si>
    <t>Leslie Jacobson</t>
  </si>
  <si>
    <t>Xerox 217</t>
  </si>
  <si>
    <t>Westerville</t>
  </si>
  <si>
    <t>Stacy Byrne</t>
  </si>
  <si>
    <t>Wilson Jones Hanging View Binder, White, 1"</t>
  </si>
  <si>
    <t>Sarah Ramsey</t>
  </si>
  <si>
    <t>Staples Gold Paper Clips</t>
  </si>
  <si>
    <t>StarTAC 7797</t>
  </si>
  <si>
    <t>Paul Tate</t>
  </si>
  <si>
    <t>Betty Giles</t>
  </si>
  <si>
    <t>Hewlett-Packard Deskjet 940 REFURBISHED Color Inkjet Printer</t>
  </si>
  <si>
    <t>Xerox 1997</t>
  </si>
  <si>
    <t>Rochester Hills</t>
  </si>
  <si>
    <t>Jim Hinson</t>
  </si>
  <si>
    <t>Plum</t>
  </si>
  <si>
    <t>Erika Jordan</t>
  </si>
  <si>
    <t>O'Sullivan Living Dimensions 2-Shelf Bookcases</t>
  </si>
  <si>
    <t>Port Saint Lucie</t>
  </si>
  <si>
    <t>Lawrence Haas</t>
  </si>
  <si>
    <t>Southworth Structures Collection™</t>
  </si>
  <si>
    <t>Tenex Traditional Chairmats for Medium Pile Carpet, Standard Lip, 36" x 48"</t>
  </si>
  <si>
    <t>Sean N Boyer</t>
  </si>
  <si>
    <t>Bretford CR4500 Series Slim Rectangular Table</t>
  </si>
  <si>
    <t>Seattle</t>
  </si>
  <si>
    <t>Neal Wolfe</t>
  </si>
  <si>
    <t>Chromcraft Rectangular Conference Tables</t>
  </si>
  <si>
    <t>Costa Mesa</t>
  </si>
  <si>
    <t>Pauline Finch</t>
  </si>
  <si>
    <t>Lois Rowland</t>
  </si>
  <si>
    <t>Shawn Combs</t>
  </si>
  <si>
    <t>Filing/Storage Totes and Swivel Casters</t>
  </si>
  <si>
    <t>Clyde Burnett</t>
  </si>
  <si>
    <t>Howard Miller 12-3/4 Diameter Accuwave DS ™ Wall Clock</t>
  </si>
  <si>
    <t>Port Charlotte</t>
  </si>
  <si>
    <t>Edna Michael</t>
  </si>
  <si>
    <t>Doris Fitzpatrick</t>
  </si>
  <si>
    <t>Durable Pressboard Binders</t>
  </si>
  <si>
    <t>Adams Telephone Message Book w/Frequently-Called Numbers Space, 400 Messages per Book</t>
  </si>
  <si>
    <t>Bretford “Just In Time” Height-Adjustable Multi-Task Work Tables</t>
  </si>
  <si>
    <t>Pam Patton</t>
  </si>
  <si>
    <t>Canon Imageclass D680 Copier / Fax</t>
  </si>
  <si>
    <t>Hazel Jennings</t>
  </si>
  <si>
    <t>Imation 3.5", DISKETTE 44766 HGHLD3.52HD/FM, 10/Pack</t>
  </si>
  <si>
    <t>Staples Standard Envelopes</t>
  </si>
  <si>
    <t>Patrick Byrne</t>
  </si>
  <si>
    <t>Redlands</t>
  </si>
  <si>
    <t>Robyn Garner</t>
  </si>
  <si>
    <t>Adams Telephone Message Books, 5 1/4” x 11”</t>
  </si>
  <si>
    <t>West Valley City</t>
  </si>
  <si>
    <t>Chris Pritchard</t>
  </si>
  <si>
    <t>Deflect-o Glass Clear Studded Chair Mats</t>
  </si>
  <si>
    <t>Arlene Long</t>
  </si>
  <si>
    <t>Geoffrey Koch</t>
  </si>
  <si>
    <t>Vincent Hale</t>
  </si>
  <si>
    <t>Newell 315</t>
  </si>
  <si>
    <t>Cedar Falls</t>
  </si>
  <si>
    <t>Stacey Lucas</t>
  </si>
  <si>
    <t>Xerox 1983</t>
  </si>
  <si>
    <t>Tooele</t>
  </si>
  <si>
    <t>Cindy Harvey</t>
  </si>
  <si>
    <t>80 Minute CD-R Spindle, 100/Pack - Staples</t>
  </si>
  <si>
    <t>Monica Howard</t>
  </si>
  <si>
    <t>X-Rack™ File for Hanging Folders</t>
  </si>
  <si>
    <t>Oxnard</t>
  </si>
  <si>
    <t>Gail Currin</t>
  </si>
  <si>
    <t>Xerox 1971</t>
  </si>
  <si>
    <t>Charlotte</t>
  </si>
  <si>
    <t>Andrew Gonzalez</t>
  </si>
  <si>
    <t>Eureka Disposable Bags for Sanitaire® Vibra Groomer I® Upright Vac</t>
  </si>
  <si>
    <t>Avery 510</t>
  </si>
  <si>
    <t>Dana Swing-Arm Lamps</t>
  </si>
  <si>
    <t>Michele Bullard</t>
  </si>
  <si>
    <t>Eldon Expressions™ Desk Accessory, Wood Pencil Holder, Oak</t>
  </si>
  <si>
    <t>Parma</t>
  </si>
  <si>
    <t>Gretchen McKinney</t>
  </si>
  <si>
    <t>Kissimmee</t>
  </si>
  <si>
    <t>Michael Shaffer</t>
  </si>
  <si>
    <t>Executive Impressions 13" Clairmont Wall Clock</t>
  </si>
  <si>
    <t>Wesley Waller</t>
  </si>
  <si>
    <t>Zoom V.92 USB External Faxmodem</t>
  </si>
  <si>
    <t>Arlington</t>
  </si>
  <si>
    <t>Phillip Holmes</t>
  </si>
  <si>
    <t>Ricky Sanders</t>
  </si>
  <si>
    <t>Santa Rosa</t>
  </si>
  <si>
    <t>Shawn McIntyre</t>
  </si>
  <si>
    <t>Okidata ML390 Turbo Dot Matrix Printers</t>
  </si>
  <si>
    <t>Grants Pass</t>
  </si>
  <si>
    <t>Matthew Berman</t>
  </si>
  <si>
    <t>Hunt Boston® Vacuum Mount KS Pencil Sharpener</t>
  </si>
  <si>
    <t>Derby</t>
  </si>
  <si>
    <t>Leo Kane</t>
  </si>
  <si>
    <t>Hand-Finished Solid Wood Document Frame</t>
  </si>
  <si>
    <t>Covington</t>
  </si>
  <si>
    <t>Cameron Owens</t>
  </si>
  <si>
    <t>Tennsco Lockers, Gray</t>
  </si>
  <si>
    <t>Paris</t>
  </si>
  <si>
    <t>Roberta Mitchell</t>
  </si>
  <si>
    <t>9-3/4 Diameter Round Wall Clock</t>
  </si>
  <si>
    <t>Fellowes Bases and Tops For Staxonsteel®/High-Stak® Systems</t>
  </si>
  <si>
    <t>Gorham</t>
  </si>
  <si>
    <t>Jeffrey Page</t>
  </si>
  <si>
    <t>SAFCO Commercial Wire Shelving, Black</t>
  </si>
  <si>
    <t>Roy Hardison</t>
  </si>
  <si>
    <t>Belkin Premiere Surge Master II 8-outlet surge protector</t>
  </si>
  <si>
    <t>Appleton</t>
  </si>
  <si>
    <t>Maureen Herbert Hood</t>
  </si>
  <si>
    <t>Global Leather and Oak Executive Chair, Black</t>
  </si>
  <si>
    <t>Helen H Heller</t>
  </si>
  <si>
    <t>Dana Fluorescent Magnifying Lamp, White, 36"</t>
  </si>
  <si>
    <t>Sharon Ellis</t>
  </si>
  <si>
    <t>Deflect-o SuperTray™ Unbreakable Stackable Tray, Letter, Black</t>
  </si>
  <si>
    <t>Fruit Cove</t>
  </si>
  <si>
    <t>Vincent Daniel</t>
  </si>
  <si>
    <t>80 Minute Slim Jewel Case CD-R , 10/Pack - Staples</t>
  </si>
  <si>
    <t>Wilson Jones 14 Line Acrylic Coated Pressboard Data Binders</t>
  </si>
  <si>
    <t>Wilson Jones Ledger-Size, Piano-Hinge Binder, 2", Blue</t>
  </si>
  <si>
    <t>Kirkland</t>
  </si>
  <si>
    <t>Ann Steele</t>
  </si>
  <si>
    <t>Sharp AL-1530CS Digital Copier</t>
  </si>
  <si>
    <t>Hazel Khan</t>
  </si>
  <si>
    <t>T28 WORLD</t>
  </si>
  <si>
    <t>Newington</t>
  </si>
  <si>
    <t>Heather Stern</t>
  </si>
  <si>
    <t>Henderson</t>
  </si>
  <si>
    <t>Rachel Casey</t>
  </si>
  <si>
    <t>Accessory41</t>
  </si>
  <si>
    <t>Laguna Hills</t>
  </si>
  <si>
    <t>Elsie Pridgen</t>
  </si>
  <si>
    <t>Telephone Message Books with Fax/Mobile Section, 4 1/4" x 6"</t>
  </si>
  <si>
    <t>Stamford</t>
  </si>
  <si>
    <t>Marvin Rollins</t>
  </si>
  <si>
    <t>Eaton Premium Continuous-Feed Paper, 25% Cotton, Letter Size, White, 1000 Shts/Box</t>
  </si>
  <si>
    <t>Marcia Feldman</t>
  </si>
  <si>
    <t>TI 30X Scientific Calculator</t>
  </si>
  <si>
    <t>Georgetown</t>
  </si>
  <si>
    <t>David Wrenn</t>
  </si>
  <si>
    <t>O'Sullivan Elevations Bookcase, Cherry Finish</t>
  </si>
  <si>
    <t>Camarillo</t>
  </si>
  <si>
    <t>Glenda Simon</t>
  </si>
  <si>
    <t>GBC VeloBinder Electric Binding Machine</t>
  </si>
  <si>
    <t>Imation 3.5 IBM Formatted Diskettes, 10/Box</t>
  </si>
  <si>
    <t>V3682</t>
  </si>
  <si>
    <t>Harold Albright</t>
  </si>
  <si>
    <t>Mansfield</t>
  </si>
  <si>
    <t>Edwin Coley</t>
  </si>
  <si>
    <t>Staples 1 Part Blank Computer Paper</t>
  </si>
  <si>
    <t>Muskego</t>
  </si>
  <si>
    <t>Judith Shepherd</t>
  </si>
  <si>
    <t>Lexmark Z54se Color Inkjet Printer</t>
  </si>
  <si>
    <t>Hammond</t>
  </si>
  <si>
    <t>Josephine Rao</t>
  </si>
  <si>
    <t>Bryant</t>
  </si>
  <si>
    <t>Theresa Winters</t>
  </si>
  <si>
    <t>KF 788</t>
  </si>
  <si>
    <t>Hoover</t>
  </si>
  <si>
    <t>Donna Braun</t>
  </si>
  <si>
    <t>Canon imageCLASS 2200 Advanced Copier</t>
  </si>
  <si>
    <t>Susan Carroll Berman</t>
  </si>
  <si>
    <t>Salem</t>
  </si>
  <si>
    <t>Lynn Morrow</t>
  </si>
  <si>
    <t>Avery 501</t>
  </si>
  <si>
    <t>Item 10631</t>
  </si>
  <si>
    <t>Sidney Gilliam</t>
  </si>
  <si>
    <t>Rush Hierlooms Collection 1" Thick Stackable Bookcases</t>
  </si>
  <si>
    <t>North Olmsted</t>
  </si>
  <si>
    <t>Shannon Aldridge</t>
  </si>
  <si>
    <t>Lynn O'Donnell</t>
  </si>
  <si>
    <t>Buffalo Grove</t>
  </si>
  <si>
    <t>Lloyd Dickson</t>
  </si>
  <si>
    <t>Danielle Baird</t>
  </si>
  <si>
    <t>Columbus</t>
  </si>
  <si>
    <t>Peter McConnell</t>
  </si>
  <si>
    <t>Hon 2090 “Pillow Soft” Series Mid Back Swivel/Tilt Chairs</t>
  </si>
  <si>
    <t>Tuscaloosa</t>
  </si>
  <si>
    <t>Sally Dunn</t>
  </si>
  <si>
    <t>Tenex Contemporary Contur Chairmats for Low and Medium Pile Carpet, Computer, 39" x 49"</t>
  </si>
  <si>
    <t>Montclair</t>
  </si>
  <si>
    <t>Lewis Baldwin</t>
  </si>
  <si>
    <t>Hon 94000 Series Round Tables</t>
  </si>
  <si>
    <t>Indianapolis</t>
  </si>
  <si>
    <t>Kerry Green</t>
  </si>
  <si>
    <t>Staples #10 Laser &amp; Inkjet Envelopes, 4 1/8" x 9 1/2", 100/Box</t>
  </si>
  <si>
    <t>Jeffersonville</t>
  </si>
  <si>
    <t>Frances Jackson</t>
  </si>
  <si>
    <t>Heavy-Duty E-Z-D® Binders</t>
  </si>
  <si>
    <t>Clayton</t>
  </si>
  <si>
    <t>Erica R Fuller</t>
  </si>
  <si>
    <t>Fellowes EZ Multi-Media Keyboard</t>
  </si>
  <si>
    <t>Port Huron</t>
  </si>
  <si>
    <t>Bob Gibson</t>
  </si>
  <si>
    <t>Hon Comfortask® Task/Swivel Chairs</t>
  </si>
  <si>
    <t>Xerox 204</t>
  </si>
  <si>
    <t>Penny O Caldwell</t>
  </si>
  <si>
    <t>Bush® Cubix Conference Tables, Fully Assembled</t>
  </si>
  <si>
    <t>Jeff Spivey</t>
  </si>
  <si>
    <t>Euro Pro Shark Stick Mini Vacuum</t>
  </si>
  <si>
    <t>Pittsburg</t>
  </si>
  <si>
    <t>Julie Porter</t>
  </si>
  <si>
    <t>Panasonic KX-P3626 Dot Matrix Printer</t>
  </si>
  <si>
    <t>Tulsa</t>
  </si>
  <si>
    <t>Leslie Hawley</t>
  </si>
  <si>
    <t>Canon MP25DIII Desktop Whisper-Quiet Printing Calculator</t>
  </si>
  <si>
    <t>Garner</t>
  </si>
  <si>
    <t>Kathy Shah</t>
  </si>
  <si>
    <t>Waynesboro</t>
  </si>
  <si>
    <t>Allen Nash</t>
  </si>
  <si>
    <t>Fellowes Super Stor/Drawer® Files</t>
  </si>
  <si>
    <t>Romeoville</t>
  </si>
  <si>
    <t>Theodore Tyson</t>
  </si>
  <si>
    <t>Rocky Mount</t>
  </si>
  <si>
    <t>Nicole Pope</t>
  </si>
  <si>
    <t>#10- 4 1/8" x 9 1/2" Security-Tint Envelopes</t>
  </si>
  <si>
    <t>Hewlett-Packard Deskjet 1220Cse Color Inkjet Printer</t>
  </si>
  <si>
    <t>Springfield</t>
  </si>
  <si>
    <t>Rick Ellis</t>
  </si>
  <si>
    <t>AT&amp;T 2230 Dual Handset Phone With Caller ID/Call Waiting</t>
  </si>
  <si>
    <t>Spring Hill</t>
  </si>
  <si>
    <t>Angela Rose</t>
  </si>
  <si>
    <t>Xerox 1961</t>
  </si>
  <si>
    <t>Papillion</t>
  </si>
  <si>
    <t>Amanda Conner</t>
  </si>
  <si>
    <t>Alison Stewart</t>
  </si>
  <si>
    <t>US Robotics 56K V.92 External Faxmodem</t>
  </si>
  <si>
    <t>Fellowes Staxonsteel® Drawer Files</t>
  </si>
  <si>
    <t>Accessory39</t>
  </si>
  <si>
    <t>Bozeman</t>
  </si>
  <si>
    <t>Lynda Herman</t>
  </si>
  <si>
    <t>Montana</t>
  </si>
  <si>
    <t>Caldwell</t>
  </si>
  <si>
    <t>Megan York</t>
  </si>
  <si>
    <t>Metairie</t>
  </si>
  <si>
    <t>Rodney Kearney</t>
  </si>
  <si>
    <t>DS/HD IBM Formatted Diskettes, 200/Pack - Staples</t>
  </si>
  <si>
    <t>Brian Bennett</t>
  </si>
  <si>
    <t>Reisterstown</t>
  </si>
  <si>
    <t>Vickie Morse</t>
  </si>
  <si>
    <t>Xerox 210</t>
  </si>
  <si>
    <t>Kent Burton</t>
  </si>
  <si>
    <t>i2000</t>
  </si>
  <si>
    <t>Dublin</t>
  </si>
  <si>
    <t>Jessica Huffman</t>
  </si>
  <si>
    <t>Vanessa Winstead</t>
  </si>
  <si>
    <t>ACCOHIDE® 3-Ring Binder, Blue, 1"</t>
  </si>
  <si>
    <t>Detroit</t>
  </si>
  <si>
    <t>Jeanne Werner</t>
  </si>
  <si>
    <t>O'Sullivan Living Dimensions 3-Shelf Bookcases</t>
  </si>
  <si>
    <t>Accessory4</t>
  </si>
  <si>
    <t>Lindsay P Ashley</t>
  </si>
  <si>
    <t>Paducah</t>
  </si>
  <si>
    <t>Colleen Marsh</t>
  </si>
  <si>
    <t>Global Leather Highback Executive Chair with Pneumatic Height Adjustment, Black</t>
  </si>
  <si>
    <t>Morristown</t>
  </si>
  <si>
    <t>Sandra Sharma</t>
  </si>
  <si>
    <t>West Islip</t>
  </si>
  <si>
    <t>Alison Peters Wooten</t>
  </si>
  <si>
    <t>Laurie Petty</t>
  </si>
  <si>
    <t>Canton</t>
  </si>
  <si>
    <t>Edgar Stone</t>
  </si>
  <si>
    <t>Lewiston</t>
  </si>
  <si>
    <t>Lindsay Link</t>
  </si>
  <si>
    <t>Belkin 107-key enhanced keyboard, USB/PS/2 interface</t>
  </si>
  <si>
    <t>Stratford</t>
  </si>
  <si>
    <t>Beverly Cooke Brooks</t>
  </si>
  <si>
    <t>SC7868i</t>
  </si>
  <si>
    <t>Jonathan Drummey</t>
  </si>
  <si>
    <t>Advantus Employee of the Month Certificate Frame, 11 x 13-1/2</t>
  </si>
  <si>
    <t>Duluth</t>
  </si>
  <si>
    <t>Marvin Parrott</t>
  </si>
  <si>
    <t>Newell 310</t>
  </si>
  <si>
    <t>Reno</t>
  </si>
  <si>
    <t>Sandy Ellington</t>
  </si>
  <si>
    <t>Coloredge Poster Frame</t>
  </si>
  <si>
    <t>Marietta</t>
  </si>
  <si>
    <t>Sharon Long</t>
  </si>
  <si>
    <t>Master Giant Foot® Doorstop, Safety Yellow</t>
  </si>
  <si>
    <t>Emma Buckley</t>
  </si>
  <si>
    <t>Holmes Replacement Filter for HEPA Air Cleaner, Very Large Room, HEPA Filter</t>
  </si>
  <si>
    <t>Boston 1730 StandUp Electric Pencil Sharpener</t>
  </si>
  <si>
    <t>Parkersburg</t>
  </si>
  <si>
    <t>Joyce Knox</t>
  </si>
  <si>
    <t>Imation Neon Mac Format Diskettes, 10/Pack</t>
  </si>
  <si>
    <t>Camp Springs</t>
  </si>
  <si>
    <t>Chris Ford</t>
  </si>
  <si>
    <t>Bush Cubix Collection Bookcases, Fully Assembled</t>
  </si>
  <si>
    <t>Sudbury</t>
  </si>
  <si>
    <t>Grace McNeill Hunt</t>
  </si>
  <si>
    <t>Stevens Point</t>
  </si>
  <si>
    <t>Jenny Hawkins</t>
  </si>
  <si>
    <t>1726 Digital Answering Machine</t>
  </si>
  <si>
    <t>Fresno</t>
  </si>
  <si>
    <t>Edward Leonard</t>
  </si>
  <si>
    <t>Avery 49</t>
  </si>
  <si>
    <t>Arnold Gay</t>
  </si>
  <si>
    <t>Clinton</t>
  </si>
  <si>
    <t>Carolyn Hoffman</t>
  </si>
  <si>
    <t>Honeywell Quietcare HEPA Air Cleaner</t>
  </si>
  <si>
    <t>Sterling Heights</t>
  </si>
  <si>
    <t>Joyce Kern</t>
  </si>
  <si>
    <t>Xerox 1974</t>
  </si>
  <si>
    <t>SouthWestern Bell FA970 Digital Answering Machine with Time/Day Stamp</t>
  </si>
  <si>
    <t>North Ridgeville</t>
  </si>
  <si>
    <t>Stuart C Robinson</t>
  </si>
  <si>
    <t>Drexel Hill</t>
  </si>
  <si>
    <t>Renee Alston</t>
  </si>
  <si>
    <t>Pressboard Data Binder, Crimson, 12" X 8 1/2"</t>
  </si>
  <si>
    <t>Item 10603</t>
  </si>
  <si>
    <t>Munster</t>
  </si>
  <si>
    <t>Toni Owens Poe</t>
  </si>
  <si>
    <t>GBC Standard Therm-A-Bind Covers</t>
  </si>
  <si>
    <t>Staples Premium Bright 1-Part Blank Computer Paper</t>
  </si>
  <si>
    <t>Rush Hierlooms Collection Rich Wood Bookcases</t>
  </si>
  <si>
    <t>Marshalltown</t>
  </si>
  <si>
    <t>Connie Bunn</t>
  </si>
  <si>
    <t>Avery 479</t>
  </si>
  <si>
    <t>Belchertown</t>
  </si>
  <si>
    <t>Benjamin Kaufman</t>
  </si>
  <si>
    <t>Belkin 105-Key Black Keyboard</t>
  </si>
  <si>
    <t>Ruby Gibbons</t>
  </si>
  <si>
    <t>High Speed Automatic Electric Letter Opener</t>
  </si>
  <si>
    <t>Christopher Bryant</t>
  </si>
  <si>
    <t>West Allis</t>
  </si>
  <si>
    <t>Daniel Huff</t>
  </si>
  <si>
    <t>West Bend</t>
  </si>
  <si>
    <t>Oscar Kenney</t>
  </si>
  <si>
    <t>Nu-Dell Executive Frame</t>
  </si>
  <si>
    <t>Mount Vernon</t>
  </si>
  <si>
    <t>Tamara Dickinson</t>
  </si>
  <si>
    <t>Tenex Personal Project File with Scoop Front Design, Black</t>
  </si>
  <si>
    <t>Tacoma</t>
  </si>
  <si>
    <t>Alicia Curtis</t>
  </si>
  <si>
    <t>Xerox 200</t>
  </si>
  <si>
    <t>Danielle Daniel</t>
  </si>
  <si>
    <t>Lee Xu</t>
  </si>
  <si>
    <t>Gretchen Best Wilkins</t>
  </si>
  <si>
    <t>Fellowes Smart Design 104-Key Enhanced Keyboard, PS/2 Adapter, Platinum</t>
  </si>
  <si>
    <t>Council Bluffs</t>
  </si>
  <si>
    <t>Cathy Simon</t>
  </si>
  <si>
    <t>Epson DFX5000+ Dot Matrix Printer</t>
  </si>
  <si>
    <t>Newell 320</t>
  </si>
  <si>
    <t>Laurie Moon</t>
  </si>
  <si>
    <t>Eileen McDonald</t>
  </si>
  <si>
    <t>Emporia</t>
  </si>
  <si>
    <t>Franklin Spencer</t>
  </si>
  <si>
    <t>Adesso Programmable 142-Key Keyboard</t>
  </si>
  <si>
    <t>Tara Powers Underwood</t>
  </si>
  <si>
    <t>Burleson</t>
  </si>
  <si>
    <t>Sally House</t>
  </si>
  <si>
    <t>*Staples* Highlighting Markers</t>
  </si>
  <si>
    <t>Super Decoflex Portable Personal File</t>
  </si>
  <si>
    <t>Sioux Falls</t>
  </si>
  <si>
    <t>Brandon E Shepherd</t>
  </si>
  <si>
    <t>South Dakota</t>
  </si>
  <si>
    <t>Macon</t>
  </si>
  <si>
    <t>Christopher Norton Patterson</t>
  </si>
  <si>
    <t>Staples SlimLine Pencil Sharpener</t>
  </si>
  <si>
    <t>Lufkin</t>
  </si>
  <si>
    <t>Patsy Harmon</t>
  </si>
  <si>
    <t>Presstex Flexible Ring Binders</t>
  </si>
  <si>
    <t>Joe D Dean</t>
  </si>
  <si>
    <t>Gene Gilliam</t>
  </si>
  <si>
    <t>Balt Split Level Computer Training Table</t>
  </si>
  <si>
    <t>Killeen</t>
  </si>
  <si>
    <t>Kimberly Reilly</t>
  </si>
  <si>
    <t>Avery Premier Heavy-Duty Binder with Round Locking Rings</t>
  </si>
  <si>
    <t>Lehigh Acres</t>
  </si>
  <si>
    <t>Laurence Cummings</t>
  </si>
  <si>
    <t>Natick</t>
  </si>
  <si>
    <t>Edwin Chung</t>
  </si>
  <si>
    <t>Sandwich</t>
  </si>
  <si>
    <t>Tiffany Grossman Hardin</t>
  </si>
  <si>
    <t>Pflugerville</t>
  </si>
  <si>
    <t>Neil Song</t>
  </si>
  <si>
    <t>Decoflex Hanging Personal Folder File</t>
  </si>
  <si>
    <t>Coram</t>
  </si>
  <si>
    <t>Willie Robinson</t>
  </si>
  <si>
    <t>Scottsdale</t>
  </si>
  <si>
    <t>Ellen Beck</t>
  </si>
  <si>
    <t>Xerox 1964</t>
  </si>
  <si>
    <t>Levittown</t>
  </si>
  <si>
    <t>Joseph Hurst</t>
  </si>
  <si>
    <t>Ibico Presentation Index for Binding Systems</t>
  </si>
  <si>
    <t>Xerox 207</t>
  </si>
  <si>
    <t>Thornton</t>
  </si>
  <si>
    <t>Richard McClure</t>
  </si>
  <si>
    <t>DMI Eclipse Executive Suite Bookcases</t>
  </si>
  <si>
    <t>Cedar Rapids</t>
  </si>
  <si>
    <t>Suzanne Cochran</t>
  </si>
  <si>
    <t>Eldon Expressions Punched Metal &amp; Wood Desk Accessories, Pewter &amp; Cherry</t>
  </si>
  <si>
    <t>Summerville</t>
  </si>
  <si>
    <t>Samuel Newman</t>
  </si>
  <si>
    <t>Xerox 1933</t>
  </si>
  <si>
    <t>Norfolk</t>
  </si>
  <si>
    <t>Paige Mason</t>
  </si>
  <si>
    <t>Sanford Liquid Accent Highlighters</t>
  </si>
  <si>
    <t>Portsmouth</t>
  </si>
  <si>
    <t>Sandra Faulkner</t>
  </si>
  <si>
    <t>Holmes Harmony HEPA Air Purifier for 17 x 20 Room</t>
  </si>
  <si>
    <t>Christina Zhu</t>
  </si>
  <si>
    <t>Indian Trail</t>
  </si>
  <si>
    <t>Claudia Webb</t>
  </si>
  <si>
    <t>Iris® 3-Drawer Stacking Bin, Black</t>
  </si>
  <si>
    <t>Nelson Hensley</t>
  </si>
  <si>
    <t>Deflect-o EconoMat Nonstudded, No Bevel Mat</t>
  </si>
  <si>
    <t>Item 10604</t>
  </si>
  <si>
    <t>Marvin MacDonald</t>
  </si>
  <si>
    <t>Recycled Desk Saver Line "While You Were Out" Book, 5 1/2" X 4"</t>
  </si>
  <si>
    <t>North Little Rock</t>
  </si>
  <si>
    <t>Tracy Buckley</t>
  </si>
  <si>
    <t>Executive Impressions 13-1/2" Indoor/Outdoor Wall Clock</t>
  </si>
  <si>
    <t>Glen Cove</t>
  </si>
  <si>
    <t>Molly Browning</t>
  </si>
  <si>
    <t>Xerox 1882</t>
  </si>
  <si>
    <t>Letter/Legal File Tote with Clear Snap-On Lid, Black Granite</t>
  </si>
  <si>
    <t>Jessie Kelly</t>
  </si>
  <si>
    <t>Logitech Access Keyboard</t>
  </si>
  <si>
    <t>Johnny Reid</t>
  </si>
  <si>
    <t>Centereach</t>
  </si>
  <si>
    <t>Adam G Sawyer</t>
  </si>
  <si>
    <t>Bethlehem</t>
  </si>
  <si>
    <t>Marion Owens</t>
  </si>
  <si>
    <t>Global Leather &amp; Oak Executive Chair, Burgundy</t>
  </si>
  <si>
    <t>Canon P1-DHIII Palm Printing Calculator</t>
  </si>
  <si>
    <t>Lock-Up Easel 'Spel-Binder'</t>
  </si>
  <si>
    <t>Memorex 4.7GB DVD+R, 3/Pack</t>
  </si>
  <si>
    <t>Bay City</t>
  </si>
  <si>
    <t>Michael Tanner</t>
  </si>
  <si>
    <t>Gastonia</t>
  </si>
  <si>
    <t>Dean Solomon</t>
  </si>
  <si>
    <t>North Miami Beach</t>
  </si>
  <si>
    <t>Grace Black</t>
  </si>
  <si>
    <t>Rapid City</t>
  </si>
  <si>
    <t>Carlos Hanson</t>
  </si>
  <si>
    <t>Executive Impressions 8-1/2" Career Panel/Partition Cubicle Clock</t>
  </si>
  <si>
    <t>Xerox 1962</t>
  </si>
  <si>
    <t>HP Office Recycled Paper (20Lb. and 87 Bright)</t>
  </si>
  <si>
    <t>Apple Valley</t>
  </si>
  <si>
    <t>Janet Zhang</t>
  </si>
  <si>
    <t>Bangor</t>
  </si>
  <si>
    <t>Mitchell Goldberg</t>
  </si>
  <si>
    <t>Accessory9</t>
  </si>
  <si>
    <t>Marvin Reid</t>
  </si>
  <si>
    <t>Keith Marsh</t>
  </si>
  <si>
    <t>Accessory6</t>
  </si>
  <si>
    <t>Alvin Mullins</t>
  </si>
  <si>
    <t>Twin Falls</t>
  </si>
  <si>
    <t>Dana Rankin</t>
  </si>
  <si>
    <t>Microsoft Natural Keyboard Elite</t>
  </si>
  <si>
    <t>Forest Park</t>
  </si>
  <si>
    <t>Sam Rouse</t>
  </si>
  <si>
    <t>Colorado Springs</t>
  </si>
  <si>
    <t>Adam Saunders Gray</t>
  </si>
  <si>
    <t>Acco Pressboard Covers with Storage Hooks, 14 7/8" x 11", Light Blue</t>
  </si>
  <si>
    <t>Marion Lindsey</t>
  </si>
  <si>
    <t>Rotterdam</t>
  </si>
  <si>
    <t>Milton Harrell</t>
  </si>
  <si>
    <t>Hazel Dale</t>
  </si>
  <si>
    <t>Accessory36</t>
  </si>
  <si>
    <t>Enterprise</t>
  </si>
  <si>
    <t>Michelle Steele</t>
  </si>
  <si>
    <t>Gallatin</t>
  </si>
  <si>
    <t>Claudia White</t>
  </si>
  <si>
    <t>Novimex Fabric Task Chair</t>
  </si>
  <si>
    <t>New London</t>
  </si>
  <si>
    <t>Claire Warren</t>
  </si>
  <si>
    <t>Holmes Replacement Filter for HEPA Air Cleaner, Medium Room</t>
  </si>
  <si>
    <t>Lakewood</t>
  </si>
  <si>
    <t>Pat Baker</t>
  </si>
  <si>
    <t>Kensington 6 Outlet MasterPiece® HOMEOFFICE Power Control Center</t>
  </si>
  <si>
    <t>Xerox 1938</t>
  </si>
  <si>
    <t>Mint Hill</t>
  </si>
  <si>
    <t>Colleen Andrews</t>
  </si>
  <si>
    <t>Global Push Button Manager's Chair, Indigo</t>
  </si>
  <si>
    <t>Milwaukee</t>
  </si>
  <si>
    <t>Francis I Davis</t>
  </si>
  <si>
    <t>Snap-A-Way® Black Print Carbonless Ruled Speed Letter, Triplicate</t>
  </si>
  <si>
    <t>EcoTones® Memo Sheets</t>
  </si>
  <si>
    <t>Wayne Bass</t>
  </si>
  <si>
    <t>Accessory31</t>
  </si>
  <si>
    <t>Plainview</t>
  </si>
  <si>
    <t>Kathryn Wolfe</t>
  </si>
  <si>
    <t>GBC Plastic Binding Combs</t>
  </si>
  <si>
    <t>Xerox 220</t>
  </si>
  <si>
    <t>Advantus 10-Drawer Portable Organizer, Chrome Metal Frame, Smoke Drawers</t>
  </si>
  <si>
    <t>York</t>
  </si>
  <si>
    <t>Joan Bowers</t>
  </si>
  <si>
    <t>Lois Hansen</t>
  </si>
  <si>
    <t>Avery Flip-Chart Easel Binder, Black</t>
  </si>
  <si>
    <t>G.E. Halogen Desk Lamp Bulbs</t>
  </si>
  <si>
    <t>Van Buren</t>
  </si>
  <si>
    <t>Allan Dickinson</t>
  </si>
  <si>
    <t>Dixon Ticonderoga Core-Lock Colored Pencils, 48-Color Set</t>
  </si>
  <si>
    <t>Leander</t>
  </si>
  <si>
    <t>Henry O'Connell</t>
  </si>
  <si>
    <t>Taylors</t>
  </si>
  <si>
    <t>Steve Raynor</t>
  </si>
  <si>
    <t>Accessory34</t>
  </si>
  <si>
    <t>Caroline Johnston</t>
  </si>
  <si>
    <t>Atlantic Metals Mobile 5-Shelf Bookcases, Custom Colors</t>
  </si>
  <si>
    <t>Lakeland</t>
  </si>
  <si>
    <t>Maurice Kelly</t>
  </si>
  <si>
    <t>Highland</t>
  </si>
  <si>
    <t>June Roberts</t>
  </si>
  <si>
    <t>Martin-Yale Premier Letter Opener</t>
  </si>
  <si>
    <t>Lancaster</t>
  </si>
  <si>
    <t>Gerald Petty</t>
  </si>
  <si>
    <t>600 Series Non-Flip</t>
  </si>
  <si>
    <t>Ruth Dudley</t>
  </si>
  <si>
    <t>Advantus Push Pins</t>
  </si>
  <si>
    <t>Old Bridge</t>
  </si>
  <si>
    <t>Calvin Conway</t>
  </si>
  <si>
    <t>Columbia</t>
  </si>
  <si>
    <t>Ricky Allred</t>
  </si>
  <si>
    <t>Fellowes Officeware™ Wire Shelving</t>
  </si>
  <si>
    <t>La Vista</t>
  </si>
  <si>
    <t>Marian Willis</t>
  </si>
  <si>
    <t>Mission Viejo</t>
  </si>
  <si>
    <t>Jason Bray</t>
  </si>
  <si>
    <t>Greenfield</t>
  </si>
  <si>
    <t>Stephanie Hawkins</t>
  </si>
  <si>
    <t>Dover</t>
  </si>
  <si>
    <t>Lois Hamilton</t>
  </si>
  <si>
    <t>Eleanor Swain</t>
  </si>
  <si>
    <t>Staples Brown Kraft Recycled Clasp Envelopes</t>
  </si>
  <si>
    <t>Eldon Executive Woodline II Cherry Finish Desk Accessories</t>
  </si>
  <si>
    <t>Keytronic Designer 104- Key Black Keyboard</t>
  </si>
  <si>
    <t>Pamela Wiley</t>
  </si>
  <si>
    <t>g520</t>
  </si>
  <si>
    <t>Seth Merrill</t>
  </si>
  <si>
    <t>Executive Impressions 12" Wall Clock</t>
  </si>
  <si>
    <t>Flagstaff</t>
  </si>
  <si>
    <t>James Beck</t>
  </si>
  <si>
    <t>Moreno Valley</t>
  </si>
  <si>
    <t>Charles Ward</t>
  </si>
  <si>
    <t>Winter Park</t>
  </si>
  <si>
    <t>Max Hubbard</t>
  </si>
  <si>
    <t>Avery 485</t>
  </si>
  <si>
    <t>Winter Springs</t>
  </si>
  <si>
    <t>Helen Ferguson</t>
  </si>
  <si>
    <t>Smithtown</t>
  </si>
  <si>
    <t>Timothy Reese</t>
  </si>
  <si>
    <t>Grip Seal Envelopes</t>
  </si>
  <si>
    <t>Hopkinton</t>
  </si>
  <si>
    <t>Wayne Lutz</t>
  </si>
  <si>
    <t>TDK 4.7GB DVD-R Spindle, 15/Pack</t>
  </si>
  <si>
    <t>Grand Prairie</t>
  </si>
  <si>
    <t>Diana Coble Hubbard</t>
  </si>
  <si>
    <t>Belkin F9M820V08 8 Outlet Surge</t>
  </si>
  <si>
    <t>Lorraine Boykin</t>
  </si>
  <si>
    <t>Xerox 1932</t>
  </si>
  <si>
    <t>Fridley</t>
  </si>
  <si>
    <t>Karen Warren</t>
  </si>
  <si>
    <t>Fuji Slim Jewel Case CD-R</t>
  </si>
  <si>
    <t>Altamonte Springs</t>
  </si>
  <si>
    <t>Sandy Hunt</t>
  </si>
  <si>
    <t>Hoover Portapower™ Portable Vacuum</t>
  </si>
  <si>
    <t>SAFCO PlanMaster Heigh-Adjustable Drafting Table Base, 43w x 30d x 30-37h, Black</t>
  </si>
  <si>
    <t>Joanne Church</t>
  </si>
  <si>
    <t>StarTAC 3000</t>
  </si>
  <si>
    <t>Collierville</t>
  </si>
  <si>
    <t>Vanessa Day</t>
  </si>
  <si>
    <t>DAX Solid Wood Frames</t>
  </si>
  <si>
    <t>Odessa</t>
  </si>
  <si>
    <t>Annie Sherrill</t>
  </si>
  <si>
    <t>Item 10716</t>
  </si>
  <si>
    <t>Newell 318</t>
  </si>
  <si>
    <t>Huntington Beach</t>
  </si>
  <si>
    <t>Glenda Herbert</t>
  </si>
  <si>
    <t>Mcminnville</t>
  </si>
  <si>
    <t>Dwight M Carr</t>
  </si>
  <si>
    <t>Timothy Ross</t>
  </si>
  <si>
    <t>Joyce Murray</t>
  </si>
  <si>
    <t>210 Trimline Phone, White</t>
  </si>
  <si>
    <t>Oak Park</t>
  </si>
  <si>
    <t>Kim McCarthy</t>
  </si>
  <si>
    <t>Fiskars® Softgrip Scissors</t>
  </si>
  <si>
    <t>Omaha</t>
  </si>
  <si>
    <t>Sidney Bowling</t>
  </si>
  <si>
    <t>SANFORD Major Accent™ Highlighters</t>
  </si>
  <si>
    <t>Judy Barrett</t>
  </si>
  <si>
    <t>14-7/8 x 11 Blue Bar Computer Printout Paper</t>
  </si>
  <si>
    <t>Carrie High</t>
  </si>
  <si>
    <t>Aluminum Document Frame</t>
  </si>
  <si>
    <t>Kerry Jernigan</t>
  </si>
  <si>
    <t>Steel Personal Filing/Posting Tote</t>
  </si>
  <si>
    <t>Tracy Livingston</t>
  </si>
  <si>
    <t>Fellowes Twister Kit, Gray/Clear, 3/pkg</t>
  </si>
  <si>
    <t>Fort Lee</t>
  </si>
  <si>
    <t>Christina Matthews</t>
  </si>
  <si>
    <t>Staples® General Use 3-Ring Binders</t>
  </si>
  <si>
    <t>Sherri Kramer</t>
  </si>
  <si>
    <t>Imation Neon 80 Minute CD-R Spindle, 50/Pack</t>
  </si>
  <si>
    <t>Port Orange</t>
  </si>
  <si>
    <t>Janice Boswell</t>
  </si>
  <si>
    <t>Goffstown</t>
  </si>
  <si>
    <t>Bradley Pollock</t>
  </si>
  <si>
    <t>Acco Keyboard-In-A-Box®</t>
  </si>
  <si>
    <t>Faye Dyer</t>
  </si>
  <si>
    <t>New Milford</t>
  </si>
  <si>
    <t>Albert Maxwell</t>
  </si>
  <si>
    <t>Tripp Lite Isotel 8 Ultra 8 Outlet Metal Surge</t>
  </si>
  <si>
    <t>Kathleen Huang Hall</t>
  </si>
  <si>
    <t>GBC Clear Cover, 8-1/2 x 11, unpunched, 25 covers per pack</t>
  </si>
  <si>
    <t>Blacksburg</t>
  </si>
  <si>
    <t>Zachary Maynard</t>
  </si>
  <si>
    <t>Hon GuestStacker Chair</t>
  </si>
  <si>
    <t>Watertown</t>
  </si>
  <si>
    <t>Jon Kendall</t>
  </si>
  <si>
    <t>Epson DFX-8500 Dot Matrix Printer</t>
  </si>
  <si>
    <t>Rancho Cucamonga</t>
  </si>
  <si>
    <t>Ann Katz</t>
  </si>
  <si>
    <t>Wilson Jones Suede Grain Vinyl Binders</t>
  </si>
  <si>
    <t>Dana Teague</t>
  </si>
  <si>
    <t>Mildred Chase</t>
  </si>
  <si>
    <t>Avery 48</t>
  </si>
  <si>
    <t>Athens</t>
  </si>
  <si>
    <t>Anne Schultz</t>
  </si>
  <si>
    <t>Smead Adjustable Mobile File Trolley with Lockable Top</t>
  </si>
  <si>
    <t>Patsy Shea</t>
  </si>
  <si>
    <t>Gyration Ultra Professional Cordless Optical Suite</t>
  </si>
  <si>
    <t>Mount Pleasant</t>
  </si>
  <si>
    <t>Tracy Dyer</t>
  </si>
  <si>
    <t>Ultra Commercial Grade Dual Valve Door Closer</t>
  </si>
  <si>
    <t>Office Star - Contemporary Task Swivel chair with 2-way adjustable arms, Plum</t>
  </si>
  <si>
    <t>Benjamin Lam</t>
  </si>
  <si>
    <t>Global Leather Task Chair, Black</t>
  </si>
  <si>
    <t>Bettendorf</t>
  </si>
  <si>
    <t>Kate Peck</t>
  </si>
  <si>
    <t>Gould Plastics 9-Pocket Panel Bin, 18-3/8w x 5-1/4d x 20-1/2h, Black</t>
  </si>
  <si>
    <t>Bush Westfield Collection Bookcases, Dark Cherry Finish, Fully Assembled</t>
  </si>
  <si>
    <t>Garland</t>
  </si>
  <si>
    <t>William Crawford</t>
  </si>
  <si>
    <t>OIC Colored Binder Clips, Assorted Sizes</t>
  </si>
  <si>
    <t>Eldon Cleatmat Plus™ Chair Mats for High Pile Carpets</t>
  </si>
  <si>
    <t>Catonsville</t>
  </si>
  <si>
    <t>Stacy Chang</t>
  </si>
  <si>
    <t>Wausau Papers Astrobrights® Colored Envelopes</t>
  </si>
  <si>
    <t>Fountain</t>
  </si>
  <si>
    <t>Gilbert Scarborough</t>
  </si>
  <si>
    <t>Xerox Blank Computer Paper</t>
  </si>
  <si>
    <t>Grand Junction</t>
  </si>
  <si>
    <t>Amy Ellis Holder</t>
  </si>
  <si>
    <t>Danville</t>
  </si>
  <si>
    <t>Keith Hobbs</t>
  </si>
  <si>
    <t>Colored Envelopes</t>
  </si>
  <si>
    <t>Xerox 1951</t>
  </si>
  <si>
    <t>Boston KS Multi-Size Manual Pencil Sharpener</t>
  </si>
  <si>
    <t>Peter Adams</t>
  </si>
  <si>
    <t>Xerox 1893</t>
  </si>
  <si>
    <t>William Woodard</t>
  </si>
  <si>
    <t>Hoover WindTunnel™ Plus Canister Vacuum</t>
  </si>
  <si>
    <t>Whitehall</t>
  </si>
  <si>
    <t>Martha Bowers</t>
  </si>
  <si>
    <t>Kathy Hinton</t>
  </si>
  <si>
    <t>Newell® 3-Hole Punched Plastic Slotted Magazine Holders for Binders</t>
  </si>
  <si>
    <t>Rose Hill</t>
  </si>
  <si>
    <t>Edward McKenzie</t>
  </si>
  <si>
    <t>Decoflex Hanging Personal Folder File, Blue</t>
  </si>
  <si>
    <t>Rutland</t>
  </si>
  <si>
    <t>Rachel Bates</t>
  </si>
  <si>
    <t>Logitech Cordless Elite Duo</t>
  </si>
  <si>
    <t>Miriam Greenberg</t>
  </si>
  <si>
    <t>Wirebound Message Book, 4 per Page</t>
  </si>
  <si>
    <t>Hackensack</t>
  </si>
  <si>
    <t>Arnold Johnson</t>
  </si>
  <si>
    <t>Acco Perma® 2700 Stacking Storage Drawers</t>
  </si>
  <si>
    <t>Waterbury</t>
  </si>
  <si>
    <t>Evan Adkins</t>
  </si>
  <si>
    <t>Boston 16801 Nautilus™ Battery Pencil Sharpener</t>
  </si>
  <si>
    <t>Nashville</t>
  </si>
  <si>
    <t>Emily Sims</t>
  </si>
  <si>
    <t>Jenny Gold</t>
  </si>
  <si>
    <t>Xerox 1954</t>
  </si>
  <si>
    <t>*Staples* Packaging Labels</t>
  </si>
  <si>
    <t>Cedar Park</t>
  </si>
  <si>
    <t>Vickie Coates</t>
  </si>
  <si>
    <t>Bionaire Personal Warm Mist Humidifier/Vaporizer</t>
  </si>
  <si>
    <t>Sauder Forest Hills Library, Woodland Oak Finish</t>
  </si>
  <si>
    <t>Kelly O'Connor</t>
  </si>
  <si>
    <t>West Jordan</t>
  </si>
  <si>
    <t>Sherri McIntosh</t>
  </si>
  <si>
    <t>Avery 507</t>
  </si>
  <si>
    <t>Carolyn Greer</t>
  </si>
  <si>
    <t>Carolyn Bowling</t>
  </si>
  <si>
    <t>Imation DVD-RAM discs</t>
  </si>
  <si>
    <t>Letter Size Cart</t>
  </si>
  <si>
    <t>Southworth 25% Cotton Linen-Finish Paper &amp; Envelopes</t>
  </si>
  <si>
    <t>Leon Peele</t>
  </si>
  <si>
    <t>GBC Laser Imprintable Binding System Covers, Desert Sand</t>
  </si>
  <si>
    <t>Geoffrey Saunders</t>
  </si>
  <si>
    <t>Avery Hi-Liter® Fluorescent Desk Style Markers</t>
  </si>
  <si>
    <t>Rock Springs</t>
  </si>
  <si>
    <t>Maria Block</t>
  </si>
  <si>
    <t>Grand Rapids</t>
  </si>
  <si>
    <t>Lisa Branch</t>
  </si>
  <si>
    <t>Webster Groves</t>
  </si>
  <si>
    <t>Melanie Burgess</t>
  </si>
  <si>
    <t>Global Ergonomic Managers Chair</t>
  </si>
  <si>
    <t>Salisbury</t>
  </si>
  <si>
    <t>Rhonda Stein</t>
  </si>
  <si>
    <t>Searcy</t>
  </si>
  <si>
    <t>Sue Drake</t>
  </si>
  <si>
    <t>Bartlesville</t>
  </si>
  <si>
    <t>Max Small</t>
  </si>
  <si>
    <t>Billy Perry Browning</t>
  </si>
  <si>
    <t>Grand Forks</t>
  </si>
  <si>
    <t>Hannah Carver</t>
  </si>
  <si>
    <t>Eldon Spacemaker® Box, Quick-Snap Lid, Clear</t>
  </si>
  <si>
    <t>Euclid</t>
  </si>
  <si>
    <t>Kyle Kaufman</t>
  </si>
  <si>
    <t>Xerox 1894</t>
  </si>
  <si>
    <t>Pawtucket</t>
  </si>
  <si>
    <t>Ken Cash</t>
  </si>
  <si>
    <t>Elsie Hwang</t>
  </si>
  <si>
    <t>Pullman</t>
  </si>
  <si>
    <t>Irene Murphy</t>
  </si>
  <si>
    <t>Whittier</t>
  </si>
  <si>
    <t>Sarah N Becker</t>
  </si>
  <si>
    <t>Home/Office Personal File Carts</t>
  </si>
  <si>
    <t>Item 10723</t>
  </si>
  <si>
    <t>KH 688</t>
  </si>
  <si>
    <t>North Las Vegas</t>
  </si>
  <si>
    <t>Max Hurley</t>
  </si>
  <si>
    <t>Panasonic KP-310 Heavy-Duty Electric Pencil Sharpener</t>
  </si>
  <si>
    <t>Brooke Shepherd</t>
  </si>
  <si>
    <t>Christina Hanna</t>
  </si>
  <si>
    <t>Eldon Pizzaz™ Desk Accessories</t>
  </si>
  <si>
    <t>Chattanooga</t>
  </si>
  <si>
    <t>Erika Clapp</t>
  </si>
  <si>
    <t>Xerox 1922</t>
  </si>
  <si>
    <t>Sandy Springs</t>
  </si>
  <si>
    <t>John Walvoord</t>
  </si>
  <si>
    <t>Fellowes Binding Cases</t>
  </si>
  <si>
    <t>Danielle Watts</t>
  </si>
  <si>
    <t>Deluxe Rollaway Locking File with Drawer</t>
  </si>
  <si>
    <t>Rick Houston</t>
  </si>
  <si>
    <t>Alamogordo</t>
  </si>
  <si>
    <t>Roberta Daniel</t>
  </si>
  <si>
    <t>Fairfield</t>
  </si>
  <si>
    <t>Esther Whitaker</t>
  </si>
  <si>
    <t>Staples Colored Interoffice Envelopes</t>
  </si>
  <si>
    <t>Electrix Fluorescent Magnifier Lamps &amp; Weighted Base</t>
  </si>
  <si>
    <t>Medford</t>
  </si>
  <si>
    <t>Curtis O'Connell</t>
  </si>
  <si>
    <t>SAFCO Arco Folding Chair</t>
  </si>
  <si>
    <t>Eldon® 200 Class™ Desk Accessories, Burgundy</t>
  </si>
  <si>
    <t>Carolyn Proctor</t>
  </si>
  <si>
    <t>Eagle</t>
  </si>
  <si>
    <t>Charles Ryrie</t>
  </si>
  <si>
    <t>Item 10171</t>
  </si>
  <si>
    <t>GBC Therma-A-Bind 250T Electric Binding System</t>
  </si>
  <si>
    <t>Garden City</t>
  </si>
  <si>
    <t>Mildred Briggs</t>
  </si>
  <si>
    <t>South Portland</t>
  </si>
  <si>
    <t>Sidney Larson</t>
  </si>
  <si>
    <t>Harlingen</t>
  </si>
  <si>
    <t>Debra Block</t>
  </si>
  <si>
    <t>Belkin 325VA UPS Surge Protector, 6'</t>
  </si>
  <si>
    <t>Houston</t>
  </si>
  <si>
    <t>Marlene Harrison</t>
  </si>
  <si>
    <t>Westinghouse Floor Lamp with Metal Mesh Shade, Black</t>
  </si>
  <si>
    <t>Betsy Gibson</t>
  </si>
  <si>
    <t>Richmond</t>
  </si>
  <si>
    <t>Wesley Cho</t>
  </si>
  <si>
    <t>Andrew Levine</t>
  </si>
  <si>
    <t>Linda Blake</t>
  </si>
  <si>
    <t>Slidell</t>
  </si>
  <si>
    <t>Earl Donnelly</t>
  </si>
  <si>
    <t>Louisville</t>
  </si>
  <si>
    <t>Leonard Strauss</t>
  </si>
  <si>
    <t>Wirebound Voice Message Log Book</t>
  </si>
  <si>
    <t>Tampa</t>
  </si>
  <si>
    <t>Constance Robertson</t>
  </si>
  <si>
    <t>Xerox 212</t>
  </si>
  <si>
    <t>Strongsville</t>
  </si>
  <si>
    <t>Lynne Reid</t>
  </si>
  <si>
    <t>Frank Cross</t>
  </si>
  <si>
    <t>Brown Kraft Recycled Envelopes</t>
  </si>
  <si>
    <t>Independence</t>
  </si>
  <si>
    <t>Joanne Spivey</t>
  </si>
  <si>
    <t>Los Gatos</t>
  </si>
  <si>
    <t>George Terry</t>
  </si>
  <si>
    <t>Seth Thomas 14" Putty-Colored Wall Clock</t>
  </si>
  <si>
    <t>Newport News</t>
  </si>
  <si>
    <t>Todd D Norris</t>
  </si>
  <si>
    <t>Xerox 227</t>
  </si>
  <si>
    <t>Stuart Sharma</t>
  </si>
  <si>
    <t>Asheboro</t>
  </si>
  <si>
    <t>Dan Lamm</t>
  </si>
  <si>
    <t>Sony MFD2HD Formatted Diskettes, 10/Pack</t>
  </si>
  <si>
    <t>i270</t>
  </si>
  <si>
    <t>Oakville</t>
  </si>
  <si>
    <t>Laurence Simon</t>
  </si>
  <si>
    <t>#10 White Business Envelopes,4 1/8 x 9 1/2</t>
  </si>
  <si>
    <t>Jerry Ennis</t>
  </si>
  <si>
    <t>Shirley Riley</t>
  </si>
  <si>
    <t>Bossier City</t>
  </si>
  <si>
    <t>Joe George</t>
  </si>
  <si>
    <t>Hon Rectangular Conference Tables</t>
  </si>
  <si>
    <t>Wirebound Message Books, Four 2 3/4" x 5" Forms per Page, 600 Sets per Book</t>
  </si>
  <si>
    <t>SAFCO Folding Chair Trolley</t>
  </si>
  <si>
    <t>Imation 3.5" DS/HD IBM Formatted Diskettes, 10/Pack</t>
  </si>
  <si>
    <t>Gwendolyn F Tyson</t>
  </si>
  <si>
    <t>Newell 321</t>
  </si>
  <si>
    <t>Newell 351</t>
  </si>
  <si>
    <t>Kathryn Patrick</t>
  </si>
  <si>
    <t>Concord</t>
  </si>
  <si>
    <t>William Larson</t>
  </si>
  <si>
    <t>Acme Hot Forged Carbon Steel Scissors with Nickel-Plated Handles, 3 7/8" Cut, 8"L</t>
  </si>
  <si>
    <t>Naugatuck</t>
  </si>
  <si>
    <t>Evan K Bullard</t>
  </si>
  <si>
    <t>Multimedia Mailers</t>
  </si>
  <si>
    <t>Seymour</t>
  </si>
  <si>
    <t>Marlene Abrams</t>
  </si>
  <si>
    <t>Staples Metal Binder Clips</t>
  </si>
  <si>
    <t>Glendale</t>
  </si>
  <si>
    <t>Bonnie Chambers</t>
  </si>
  <si>
    <t>Maxell 3.5" DS/HD IBM-Formatted Diskettes, 10/Pack</t>
  </si>
  <si>
    <t>Xerox 1898</t>
  </si>
  <si>
    <t>Texarkana</t>
  </si>
  <si>
    <t>Carla Hauser</t>
  </si>
  <si>
    <t>Diana Xu</t>
  </si>
  <si>
    <t>Toni Swanson</t>
  </si>
  <si>
    <t>Tony Wilkins Winters</t>
  </si>
  <si>
    <t>DAX Natural Wood-Tone Poster Frame</t>
  </si>
  <si>
    <t>Wilkinsburg</t>
  </si>
  <si>
    <t>Glen Newman</t>
  </si>
  <si>
    <t>Ibico Recycled Linen-Style Covers</t>
  </si>
  <si>
    <t>Vinyl Sectional Post Binders</t>
  </si>
  <si>
    <t>Jimmy Alston Holder</t>
  </si>
  <si>
    <t>Carrie Duke</t>
  </si>
  <si>
    <t>*Staples* vLetter Openers, 2/Pack</t>
  </si>
  <si>
    <t>Belkin ErgoBoard™ Keyboard</t>
  </si>
  <si>
    <t>White Dual Perf Computer Printout Paper, 2700 Sheets, 1 Part, Heavyweight, 20 lbs., 14 7/8 x 11</t>
  </si>
  <si>
    <t>Helena</t>
  </si>
  <si>
    <t>Laurie Hanna</t>
  </si>
  <si>
    <t>Davis</t>
  </si>
  <si>
    <t>Tommy Lutz</t>
  </si>
  <si>
    <t>3M Organizer Strips</t>
  </si>
  <si>
    <t>Calexico</t>
  </si>
  <si>
    <t>Sara Faulkner</t>
  </si>
  <si>
    <t>Universal Premium White Copier/Laser Paper (20Lb. and 87 Bright)</t>
  </si>
  <si>
    <t>Yuba City</t>
  </si>
  <si>
    <t>Jerome Burch</t>
  </si>
  <si>
    <t>Saint Louis</t>
  </si>
  <si>
    <t>Ashley Reese</t>
  </si>
  <si>
    <t>Tennsco Snap-Together Open Shelving Units, Starter Sets and Add-On Units</t>
  </si>
  <si>
    <t>Jerry Webster</t>
  </si>
  <si>
    <t>Terrytown</t>
  </si>
  <si>
    <t>Victoria Baker Hoover</t>
  </si>
  <si>
    <t>REDIFORM Incoming/Outgoing Call Register, 11" X 8 1/2", 100 Messages</t>
  </si>
  <si>
    <t>Xerox 1897</t>
  </si>
  <si>
    <t>Wallace Werner</t>
  </si>
  <si>
    <t>Prismacolor Color Pencil Set</t>
  </si>
  <si>
    <t>San Antonio</t>
  </si>
  <si>
    <t>Ross Frederick</t>
  </si>
  <si>
    <t>Norwood</t>
  </si>
  <si>
    <t>Eileen Cheek</t>
  </si>
  <si>
    <t>Accessory25</t>
  </si>
  <si>
    <t>Molly Vincent</t>
  </si>
  <si>
    <t>Ronnie Creech</t>
  </si>
  <si>
    <t>Gulfport</t>
  </si>
  <si>
    <t>Joan Floyd</t>
  </si>
  <si>
    <t>Staples Surge Protector 6 outlet</t>
  </si>
  <si>
    <t>Eureka</t>
  </si>
  <si>
    <t>Becky Puckett</t>
  </si>
  <si>
    <t>Hammermill Color Copier Paper (28Lb. and 96 Bright)</t>
  </si>
  <si>
    <t>Maxine Collier Grady</t>
  </si>
  <si>
    <t>Dolores Abrams</t>
  </si>
  <si>
    <t>Item 11196</t>
  </si>
  <si>
    <t>Dearborn Heights</t>
  </si>
  <si>
    <t>Robert Brantley</t>
  </si>
  <si>
    <t>Kensington 6 Outlet Guardian Standard Surge Protector</t>
  </si>
  <si>
    <t>Dwight Bishop</t>
  </si>
  <si>
    <t>GBC Wire Binding Strips</t>
  </si>
  <si>
    <t>Talkabout T8367</t>
  </si>
  <si>
    <t>Union City</t>
  </si>
  <si>
    <t>Arlene Weeks</t>
  </si>
  <si>
    <t>Storex Dura Pro™ Binders</t>
  </si>
  <si>
    <t>Xerox 231</t>
  </si>
  <si>
    <t>Advantus Plastic Paper Clips</t>
  </si>
  <si>
    <t>Hewlett Packard 6S Scientific Calculator</t>
  </si>
  <si>
    <t>El Paso</t>
  </si>
  <si>
    <t>Benjamin Strauss</t>
  </si>
  <si>
    <t>Lifetime Advantage™ Folding Chairs, 4/Carton</t>
  </si>
  <si>
    <t>South Vineland</t>
  </si>
  <si>
    <t>June Frank Hammond</t>
  </si>
  <si>
    <t>Walla Walla</t>
  </si>
  <si>
    <t>Catherine Mullins</t>
  </si>
  <si>
    <t>Avery Hi-Liter® Smear-Safe Highlighters</t>
  </si>
  <si>
    <t>Channelview</t>
  </si>
  <si>
    <t>Anne Bland</t>
  </si>
  <si>
    <t>Economy Binders</t>
  </si>
  <si>
    <t>Belleville</t>
  </si>
  <si>
    <t>Vickie Andrews</t>
  </si>
  <si>
    <t>Lucille Rankin</t>
  </si>
  <si>
    <t>Missoula</t>
  </si>
  <si>
    <t>Jim Rodgers</t>
  </si>
  <si>
    <t>Hayes Optima 56K V.90 Internal Voice Modem</t>
  </si>
  <si>
    <t>Ryan Foster</t>
  </si>
  <si>
    <t>Janice Frye</t>
  </si>
  <si>
    <t>Bullhead City</t>
  </si>
  <si>
    <t>Marcia Greenberg</t>
  </si>
  <si>
    <t>Cardinal Holdit Business Card Pockets</t>
  </si>
  <si>
    <t>Lester Woodward Maynard</t>
  </si>
  <si>
    <t>Boston 1799 Powerhouse™ Electric Pencil Sharpener</t>
  </si>
  <si>
    <t>Spanish Fork</t>
  </si>
  <si>
    <t>Jesse Williamson</t>
  </si>
  <si>
    <t>Avery 494</t>
  </si>
  <si>
    <t>Janesville</t>
  </si>
  <si>
    <t>Tonya Miller</t>
  </si>
  <si>
    <t>Newell 31</t>
  </si>
  <si>
    <t>Olive Branch</t>
  </si>
  <si>
    <t>Albert Tyson</t>
  </si>
  <si>
    <t>Micro Innovations Media Access Pro Keyboard</t>
  </si>
  <si>
    <t>Annapolis</t>
  </si>
  <si>
    <t>Nicole Goldstein</t>
  </si>
  <si>
    <t>Wilson Jones Elliptical Ring 3 1/2" Capacity Binders, 800 sheets</t>
  </si>
  <si>
    <t>Huntsville</t>
  </si>
  <si>
    <t>Arlene Wiggins Dalton</t>
  </si>
  <si>
    <t>Global Airflow Leather Mesh Back Chair, Black</t>
  </si>
  <si>
    <t>Troy</t>
  </si>
  <si>
    <t>Dana Boyle</t>
  </si>
  <si>
    <t>Hilliard</t>
  </si>
  <si>
    <t>Mike Howard</t>
  </si>
  <si>
    <t>Kensington 6 Outlet SmartSocket Surge Protector</t>
  </si>
  <si>
    <t>Bevis Boat-Shaped Conference Table</t>
  </si>
  <si>
    <t>South Lake Tahoe</t>
  </si>
  <si>
    <t>Veronica Peck</t>
  </si>
  <si>
    <t>Priscilla Frank</t>
  </si>
  <si>
    <t>Self-Adhesive Removable Labels</t>
  </si>
  <si>
    <t>Bakersfield</t>
  </si>
  <si>
    <t>Brenda Ross</t>
  </si>
  <si>
    <t>Mary Norman</t>
  </si>
  <si>
    <t>Mesa</t>
  </si>
  <si>
    <t>April Hu</t>
  </si>
  <si>
    <t>Jacob McNeill</t>
  </si>
  <si>
    <t>Imation Primaris 3.5" 2HD Unformatted Diskettes, 10/Pack</t>
  </si>
  <si>
    <t>Tyvek ® Top-Opening Peel &amp; Seel Envelopes, Plain White</t>
  </si>
  <si>
    <t>Surprise</t>
  </si>
  <si>
    <t>Keith R Atkinson</t>
  </si>
  <si>
    <t>Wilson Jones Custom Binder Spines &amp; Labels</t>
  </si>
  <si>
    <t>Xerox 1883</t>
  </si>
  <si>
    <t>Accessory37</t>
  </si>
  <si>
    <t>Sharon Marcus</t>
  </si>
  <si>
    <t>Leah Pollock</t>
  </si>
  <si>
    <t>270c</t>
  </si>
  <si>
    <t>Kirkwood</t>
  </si>
  <si>
    <t>Brandon Beach</t>
  </si>
  <si>
    <t>Everett</t>
  </si>
  <si>
    <t>Roberta Mullins Peters</t>
  </si>
  <si>
    <t>Sam Oh</t>
  </si>
  <si>
    <t>Los Banos</t>
  </si>
  <si>
    <t>Leslie Rowland</t>
  </si>
  <si>
    <t>Dana Burgess</t>
  </si>
  <si>
    <t>Tammy Raynor</t>
  </si>
  <si>
    <t>Ellicott City</t>
  </si>
  <si>
    <t>Stanley Steele</t>
  </si>
  <si>
    <t>Tripp Lite Isotel 6 Outlet Surge Protector with Fax/Modem Protection</t>
  </si>
  <si>
    <t>Tyvek ® Top-Opening Peel &amp; Seel ® Envelopes, Gray</t>
  </si>
  <si>
    <t>Lindenwold</t>
  </si>
  <si>
    <t>Tracy Schultz</t>
  </si>
  <si>
    <t>Dixon My First Ticonderoga Pencil, #2</t>
  </si>
  <si>
    <t>Roswell</t>
  </si>
  <si>
    <t>Debbie Dillon</t>
  </si>
  <si>
    <t>Xerox 216</t>
  </si>
  <si>
    <t>Bernice F Day</t>
  </si>
  <si>
    <t>Newnan</t>
  </si>
  <si>
    <t>Rosemary Stark</t>
  </si>
  <si>
    <t>TI 36X Solar Scientific Calculator</t>
  </si>
  <si>
    <t>Neil Barbee</t>
  </si>
  <si>
    <t>Alexandria</t>
  </si>
  <si>
    <t>Carol Wood</t>
  </si>
  <si>
    <t>Avery 482</t>
  </si>
  <si>
    <t>Eldon Jumbo ProFile™ Portable File Boxes Graphite/Black</t>
  </si>
  <si>
    <t>Roy</t>
  </si>
  <si>
    <t>Eileen Riddle</t>
  </si>
  <si>
    <t>Dixon Ticonderoga Core-Lock Colored Pencils</t>
  </si>
  <si>
    <t>Space Solutions Commercial Steel Shelving</t>
  </si>
  <si>
    <t>Tiffany Merrill</t>
  </si>
  <si>
    <t>Hon Every-Day® Chair Series Swivel Task Chairs</t>
  </si>
  <si>
    <t>Artistic Insta-Plaque</t>
  </si>
  <si>
    <t>Dunedin</t>
  </si>
  <si>
    <t>Jack Morse</t>
  </si>
  <si>
    <t>Newark</t>
  </si>
  <si>
    <t>Paul W French</t>
  </si>
  <si>
    <t>Plymouth Boxed Rubber Bands by Plymouth</t>
  </si>
  <si>
    <t>Accessory32</t>
  </si>
  <si>
    <t>Odenton</t>
  </si>
  <si>
    <t>Jamie Ward</t>
  </si>
  <si>
    <t>Jessie Houston</t>
  </si>
  <si>
    <t>Delaware</t>
  </si>
  <si>
    <t>Item 10671</t>
  </si>
  <si>
    <t>Ansonia</t>
  </si>
  <si>
    <t>Brooke Weeks Taylor</t>
  </si>
  <si>
    <t>Yarmouth</t>
  </si>
  <si>
    <t>Marguerite Moss</t>
  </si>
  <si>
    <t>Danielle Myers</t>
  </si>
  <si>
    <t>Newell 308</t>
  </si>
  <si>
    <t>Weslaco</t>
  </si>
  <si>
    <t>Marguerite Yu</t>
  </si>
  <si>
    <t>Land O Lakes</t>
  </si>
  <si>
    <t>Carlos Adkins</t>
  </si>
  <si>
    <t>Glenda Hunter</t>
  </si>
  <si>
    <t>Bevis Rectangular Conference Tables</t>
  </si>
  <si>
    <t>Norman Shields</t>
  </si>
  <si>
    <t>Kathleen P Bloom</t>
  </si>
  <si>
    <t>Item 10887</t>
  </si>
  <si>
    <t>Xerox 23</t>
  </si>
  <si>
    <t>Prescott Valley</t>
  </si>
  <si>
    <t>Helen Lyons</t>
  </si>
  <si>
    <t>Staples Pen Style Liquid Stix; Assorted (yellow, pink, green, blue, orange), 5/Pack</t>
  </si>
  <si>
    <t>SANFORD Liquid Accent™ Tank-Style Highlighters</t>
  </si>
  <si>
    <t>Winthrop</t>
  </si>
  <si>
    <t>Pam Anthony</t>
  </si>
  <si>
    <t>Andrea Shaw</t>
  </si>
  <si>
    <t>Fellowes PB500 Electric Punch Plastic Comb Binding Machine with Manual Bind</t>
  </si>
  <si>
    <t>Bloomfield</t>
  </si>
  <si>
    <t>Danny Vaughn</t>
  </si>
  <si>
    <t>Xerox 1937</t>
  </si>
  <si>
    <t>Stockton</t>
  </si>
  <si>
    <t>Earl Buck</t>
  </si>
  <si>
    <t>Acco Smartsocket® Color-Coded Six-Outlet AC Adapter Model Surge Protectors</t>
  </si>
  <si>
    <t>Charlottesville</t>
  </si>
  <si>
    <t>Sidney Scarborough</t>
  </si>
  <si>
    <t>Global Commerce™ Series High-Back Swivel/Tilt Chairs</t>
  </si>
  <si>
    <t>Boise</t>
  </si>
  <si>
    <t>Alicia Wood Shah</t>
  </si>
  <si>
    <t>Gyration Ultra Cordless Optical Suite</t>
  </si>
  <si>
    <t>Kim Weiss</t>
  </si>
  <si>
    <t>Juanita Coley Knox</t>
  </si>
  <si>
    <t>Troy Cassidy</t>
  </si>
  <si>
    <t>GBC Standard Plastic Binding Systems Combs</t>
  </si>
  <si>
    <t>Moore</t>
  </si>
  <si>
    <t>Debra P May</t>
  </si>
  <si>
    <t>Marlene Phillips</t>
  </si>
  <si>
    <t>Imation 3.5" DS-HD Macintosh Formatted Diskettes, 10/Pack</t>
  </si>
  <si>
    <t>4009® Highlighters by Sanford</t>
  </si>
  <si>
    <t>Edgewood</t>
  </si>
  <si>
    <t>Leo J Olson</t>
  </si>
  <si>
    <t>Wilson</t>
  </si>
  <si>
    <t>Jacob Burgess</t>
  </si>
  <si>
    <t>Wesley Reid</t>
  </si>
  <si>
    <t>Altus</t>
  </si>
  <si>
    <t>Danielle Kramer</t>
  </si>
  <si>
    <t>Xerox 1928</t>
  </si>
  <si>
    <t>Kate McKenna</t>
  </si>
  <si>
    <t>Jackie Capps</t>
  </si>
  <si>
    <t>Marie Pittman</t>
  </si>
  <si>
    <t>Xerox 1906</t>
  </si>
  <si>
    <t>Asheville</t>
  </si>
  <si>
    <t>Francis Sherrill</t>
  </si>
  <si>
    <t>Xerox 213</t>
  </si>
  <si>
    <t>Clearfield</t>
  </si>
  <si>
    <t>Vicki Zhu Daniels</t>
  </si>
  <si>
    <t>Eldon Antistatic Chair Mats for Low to Medium Pile Carpets</t>
  </si>
  <si>
    <t>Logitech Internet Navigator Keyboard</t>
  </si>
  <si>
    <t>College Station</t>
  </si>
  <si>
    <t>Kay Schultz</t>
  </si>
  <si>
    <t>Lester Sawyer</t>
  </si>
  <si>
    <t>Advantus Rolling Storage Box</t>
  </si>
  <si>
    <t>East Point</t>
  </si>
  <si>
    <t>Kevin Wolfe</t>
  </si>
  <si>
    <t>Kensington 7 Outlet MasterPiece Power Center</t>
  </si>
  <si>
    <t>Erin Ballard</t>
  </si>
  <si>
    <t>New Orleans</t>
  </si>
  <si>
    <t>Daniel Christian</t>
  </si>
  <si>
    <t>GBC ProClick™ 150 Presentation Binding System</t>
  </si>
  <si>
    <t>Webster</t>
  </si>
  <si>
    <t>Gina B Hess</t>
  </si>
  <si>
    <t>Avery Hanging File Binders</t>
  </si>
  <si>
    <t>Cambridge</t>
  </si>
  <si>
    <t>Frances Holt</t>
  </si>
  <si>
    <t>Xerox 1905</t>
  </si>
  <si>
    <t>Cranford</t>
  </si>
  <si>
    <t>Peggy Rowe</t>
  </si>
  <si>
    <t>Meredith Walters</t>
  </si>
  <si>
    <t>Summit</t>
  </si>
  <si>
    <t>Stacey Hale</t>
  </si>
  <si>
    <t>Belkin MediaBoard 104- Keyboard</t>
  </si>
  <si>
    <t>Gresham</t>
  </si>
  <si>
    <t>Ricky Hensley</t>
  </si>
  <si>
    <t>Storex DuraTech Recycled Plastic Frosted Binders</t>
  </si>
  <si>
    <t>Dalton</t>
  </si>
  <si>
    <t>Donna Block</t>
  </si>
  <si>
    <t>Louis Parrish</t>
  </si>
  <si>
    <t>Staples Plastic Wall Frames</t>
  </si>
  <si>
    <t>Katherine Kearney</t>
  </si>
  <si>
    <t>Eldon® Expressions™ Wood Desk Accessories, Oak</t>
  </si>
  <si>
    <t>Xerox 193</t>
  </si>
  <si>
    <t>Dwight Stephenson</t>
  </si>
  <si>
    <t>Belkin 6 Outlet Metallic Surge Strip</t>
  </si>
  <si>
    <t>Shawnee</t>
  </si>
  <si>
    <t>Virginia Gay</t>
  </si>
  <si>
    <t>ACCOHIDE® Binder by Acco</t>
  </si>
  <si>
    <t>Robin High</t>
  </si>
  <si>
    <t>Howard Miller 13-3/4" Diameter Brushed Chrome Round Wall Clock</t>
  </si>
  <si>
    <t>File Shuttle II and Handi-File, Black</t>
  </si>
  <si>
    <t>Southgate</t>
  </si>
  <si>
    <t>Wayne Bean</t>
  </si>
  <si>
    <t>Staples Battery-Operated Desktop Pencil Sharpener</t>
  </si>
  <si>
    <t>Ray Silverman</t>
  </si>
  <si>
    <t>Fluorescent Highlighters by Dixon</t>
  </si>
  <si>
    <t>Manila Recycled Extra-Heavyweight Clasp Envelopes, 6" x 9"</t>
  </si>
  <si>
    <t>Tucker</t>
  </si>
  <si>
    <t>Michelle Bryant Phillips</t>
  </si>
  <si>
    <t>Avery 481</t>
  </si>
  <si>
    <t>Kalamazoo</t>
  </si>
  <si>
    <t>Lynda Banks</t>
  </si>
  <si>
    <t>Avery 492</t>
  </si>
  <si>
    <t>Steve O'Brien</t>
  </si>
  <si>
    <t>Executive Impressions 13" Chairman Wall Clock</t>
  </si>
  <si>
    <t>Mustang</t>
  </si>
  <si>
    <t>Holly Pate</t>
  </si>
  <si>
    <t>Xerox 1993</t>
  </si>
  <si>
    <t>Avery Durable Binders</t>
  </si>
  <si>
    <t>Biddeford</t>
  </si>
  <si>
    <t>Claudia Boyle</t>
  </si>
  <si>
    <t>Lodi</t>
  </si>
  <si>
    <t>Tom McFarland</t>
  </si>
  <si>
    <t>Ibico Hi-Tech Manual Binding System</t>
  </si>
  <si>
    <t>V 3600 Series</t>
  </si>
  <si>
    <t>Lunenburg</t>
  </si>
  <si>
    <t>Alice Berger McIntyre</t>
  </si>
  <si>
    <t>StarTAC ST7762</t>
  </si>
  <si>
    <t>Anita Kang</t>
  </si>
  <si>
    <t>Middle River</t>
  </si>
  <si>
    <t>Frances Johnson</t>
  </si>
  <si>
    <t>Iris Project Case</t>
  </si>
  <si>
    <t>Greensburg</t>
  </si>
  <si>
    <t>Lucille McGee</t>
  </si>
  <si>
    <t>Ampad #10 Peel &amp; Seel® Holiday Envelopes</t>
  </si>
  <si>
    <t>Christopher High</t>
  </si>
  <si>
    <t>Medina</t>
  </si>
  <si>
    <t>Clara Kaplan</t>
  </si>
  <si>
    <t>Newell 333</t>
  </si>
  <si>
    <t>Coos Bay</t>
  </si>
  <si>
    <t>Diane Barr</t>
  </si>
  <si>
    <t>Frankfort</t>
  </si>
  <si>
    <t>Melvin Duke</t>
  </si>
  <si>
    <t>Prang Drawing Pencil Set</t>
  </si>
  <si>
    <t>Rogers</t>
  </si>
  <si>
    <t>Lewis Chafer</t>
  </si>
  <si>
    <t>Joe Mako</t>
  </si>
  <si>
    <t>2160i</t>
  </si>
  <si>
    <t>Adrian</t>
  </si>
  <si>
    <t>Steven Long</t>
  </si>
  <si>
    <t>Rodney Field</t>
  </si>
  <si>
    <t>Reynoldsburg</t>
  </si>
  <si>
    <t>Frances Powers</t>
  </si>
  <si>
    <t>KI Conference Tables</t>
  </si>
  <si>
    <t>Chandler</t>
  </si>
  <si>
    <t>Jimmy Wang</t>
  </si>
  <si>
    <t>Bionaire 99.97% HEPA Air Cleaner</t>
  </si>
  <si>
    <t>West Des Moines</t>
  </si>
  <si>
    <t>Natalie Watts</t>
  </si>
  <si>
    <t>Xerox 196</t>
  </si>
  <si>
    <t>Barrel Sharpener</t>
  </si>
  <si>
    <t>Springville</t>
  </si>
  <si>
    <t>Becky O'Brien</t>
  </si>
  <si>
    <t>Laredo</t>
  </si>
  <si>
    <t>Dennis Welch</t>
  </si>
  <si>
    <t>Westinghouse Clip-On Gooseneck Lamps</t>
  </si>
  <si>
    <t>Melanie Morrow</t>
  </si>
  <si>
    <t>Xerox 214</t>
  </si>
  <si>
    <t>Staples Vinyl Coated Paper Clips, 800/Box</t>
  </si>
  <si>
    <t>Howard Miller 16" Diameter Gallery Wall Clock</t>
  </si>
  <si>
    <t>Orlando</t>
  </si>
  <si>
    <t>Jay Hubbard</t>
  </si>
  <si>
    <t>Teresa Hill</t>
  </si>
  <si>
    <t>Gary Frazier</t>
  </si>
  <si>
    <t>Westlake</t>
  </si>
  <si>
    <t>Tommy Ellis Ritchie</t>
  </si>
  <si>
    <t>George McLamb</t>
  </si>
  <si>
    <t>Canon PC940 Copier</t>
  </si>
  <si>
    <t>Newell 312</t>
  </si>
  <si>
    <t>Glenn Krieder</t>
  </si>
  <si>
    <t>Kokomo</t>
  </si>
  <si>
    <t>Rebecca Lindsey</t>
  </si>
  <si>
    <t>Fort Collins</t>
  </si>
  <si>
    <t>Gregory Crane</t>
  </si>
  <si>
    <t>Peachtree City</t>
  </si>
  <si>
    <t>Sean Stephenson</t>
  </si>
  <si>
    <t>Binding Machine Supplies</t>
  </si>
  <si>
    <t>West Memphis</t>
  </si>
  <si>
    <t>Paige Powers</t>
  </si>
  <si>
    <t>Verbatim DVD-RAM, 9.4GB, Rewritable, Type 1, DS, DataLife Plus</t>
  </si>
  <si>
    <t>GE 48" Fluorescent Tube, Cool White Energy Saver, 34 Watts, 30/Box</t>
  </si>
  <si>
    <t>New Bern</t>
  </si>
  <si>
    <t>Lloyd Levin</t>
  </si>
  <si>
    <t>Carmen McPherson</t>
  </si>
  <si>
    <t>Epson LQ-570e Dot Matrix Printer</t>
  </si>
  <si>
    <t>Seminole</t>
  </si>
  <si>
    <t>Allan Shields</t>
  </si>
  <si>
    <t>Maxell Pro 80 Minute CD-R, 10/Pack</t>
  </si>
  <si>
    <t>Raytown</t>
  </si>
  <si>
    <t>Albert Frost</t>
  </si>
  <si>
    <t>Robin Kramer Vaughn</t>
  </si>
  <si>
    <t>Xerox 1952</t>
  </si>
  <si>
    <t>Lucille Gibbons</t>
  </si>
  <si>
    <t>Peel-Off® China Markers</t>
  </si>
  <si>
    <t>Bevis Round Conference Table Top &amp; Single Column Base</t>
  </si>
  <si>
    <t>Riverleaf Stik-Withit® Designer Note Cubes®</t>
  </si>
  <si>
    <t>Gladstone</t>
  </si>
  <si>
    <t>Mary Hewitt</t>
  </si>
  <si>
    <t>Bush Mission Pointe Library</t>
  </si>
  <si>
    <t>Troy Casey</t>
  </si>
  <si>
    <t>Round Specialty Laser Printer Labels</t>
  </si>
  <si>
    <t>Matthew Conway</t>
  </si>
  <si>
    <t>Binder Clips by OIC</t>
  </si>
  <si>
    <t>Waco</t>
  </si>
  <si>
    <t>Russell Chan</t>
  </si>
  <si>
    <t>Marion Wilcox</t>
  </si>
  <si>
    <t>Carina Double Wide Media Storage Towers in Natural &amp; Black</t>
  </si>
  <si>
    <t>GBC Instant Index™ System for Binding Systems</t>
  </si>
  <si>
    <t>Avery 514</t>
  </si>
  <si>
    <t>Coon Rapids</t>
  </si>
  <si>
    <t>Glen Robertson</t>
  </si>
  <si>
    <t>Holmes HEPA Air Purifier</t>
  </si>
  <si>
    <t>Fellowes Basic 104-Key Keyboard, Platinum</t>
  </si>
  <si>
    <t>Self-Adhesive Ring Binder Labels</t>
  </si>
  <si>
    <t>Tenex File Box, Personal Filing Tote with Lid, Black</t>
  </si>
  <si>
    <t>Anna Wood</t>
  </si>
  <si>
    <t>Item 11023</t>
  </si>
  <si>
    <t>Butte</t>
  </si>
  <si>
    <t>Leslie Shannon</t>
  </si>
  <si>
    <t>Xerox 1986</t>
  </si>
  <si>
    <t>O'Sullivan Cherrywood Estates Traditional Barrister Bookcase</t>
  </si>
  <si>
    <t>Master Caster Door Stop, Brown</t>
  </si>
  <si>
    <t>Stow</t>
  </si>
  <si>
    <t>Peter Hardy</t>
  </si>
  <si>
    <t>Anacortes</t>
  </si>
  <si>
    <t>Bonnie Potter</t>
  </si>
  <si>
    <t>Carole Creech</t>
  </si>
  <si>
    <t>Jamie Manning</t>
  </si>
  <si>
    <t>Howard Rogers</t>
  </si>
  <si>
    <t>Pauline Brooks</t>
  </si>
  <si>
    <t>Tigard</t>
  </si>
  <si>
    <t>Judy Singer</t>
  </si>
  <si>
    <t>VTech VT20-2481 2.4GHz Two-Line Phone System w/Answering Machine</t>
  </si>
  <si>
    <t>Melvin Benton</t>
  </si>
  <si>
    <t>Decatur</t>
  </si>
  <si>
    <t>Neil Parker</t>
  </si>
  <si>
    <t>Boston School Pro Electric Pencil Sharpener, 1670</t>
  </si>
  <si>
    <t>Eden</t>
  </si>
  <si>
    <t>Brad Stark</t>
  </si>
  <si>
    <t>GBC DocuBind 300 Electric Binding Machine</t>
  </si>
  <si>
    <t>Canon PC1080F Personal Copier</t>
  </si>
  <si>
    <t>Dorothy Buchanan</t>
  </si>
  <si>
    <t>TDK 4.7GB DVD-R</t>
  </si>
  <si>
    <t>Harriet Hodges</t>
  </si>
  <si>
    <t>Lexmark Z55se Color Inkjet Printer</t>
  </si>
  <si>
    <t>Smyrna</t>
  </si>
  <si>
    <t>Christian Albright</t>
  </si>
  <si>
    <t>Eldon Expressions Mahogany Wood Desk Collection</t>
  </si>
  <si>
    <t>Joann Moser</t>
  </si>
  <si>
    <t>Atlantic Metals Mobile 3-Shelf Bookcases, Custom Colors</t>
  </si>
  <si>
    <t>Helen H Murphy</t>
  </si>
  <si>
    <t>Item 10969</t>
  </si>
  <si>
    <t>3M Polarizing Task Lamp with Clamp Arm, Light Gray</t>
  </si>
  <si>
    <t>Lansing</t>
  </si>
  <si>
    <t>Becky Farmer</t>
  </si>
  <si>
    <t>Altoona</t>
  </si>
  <si>
    <t>Jordan Berry</t>
  </si>
  <si>
    <t>Pomona</t>
  </si>
  <si>
    <t>Gordon Lyon</t>
  </si>
  <si>
    <t>Troutdale</t>
  </si>
  <si>
    <t>Phillip Blum</t>
  </si>
  <si>
    <t>i1000plus</t>
  </si>
  <si>
    <t>Katharine Bass</t>
  </si>
  <si>
    <t>Bell Sonecor JB700 Caller ID</t>
  </si>
  <si>
    <t>West Hollywood</t>
  </si>
  <si>
    <t>Debbie Stevenson</t>
  </si>
  <si>
    <t>Economy Rollaway Files</t>
  </si>
  <si>
    <t>Clarence Crowder</t>
  </si>
  <si>
    <t>Wirebound Four 2-3/4 x 5 Forms per Page, 400 Sets per Book</t>
  </si>
  <si>
    <t>Madison Heights</t>
  </si>
  <si>
    <t>Dawn Larson</t>
  </si>
  <si>
    <t>Newell 346</t>
  </si>
  <si>
    <t>Carson City</t>
  </si>
  <si>
    <t>Ernest Barber</t>
  </si>
  <si>
    <t>Accessory20</t>
  </si>
  <si>
    <t>Gary</t>
  </si>
  <si>
    <t>Eileen Fletcher</t>
  </si>
  <si>
    <t>Pressboard Covers with Storage Hooks, 9 1/2" x 11", Light Blue</t>
  </si>
  <si>
    <t>Imation 3.5" Unformatted DS/HD Diskettes, 10/Box</t>
  </si>
  <si>
    <t>Mandan</t>
  </si>
  <si>
    <t>Edith Reynolds</t>
  </si>
  <si>
    <t>Acme® 8" Straight Scissors</t>
  </si>
  <si>
    <t>Wichita</t>
  </si>
  <si>
    <t>Patricia Cole Blair</t>
  </si>
  <si>
    <t>MicroTAC 650</t>
  </si>
  <si>
    <t>Danielle P Rao</t>
  </si>
  <si>
    <t>Mary Page</t>
  </si>
  <si>
    <t>Verbatim DVD-R, 4.7GB, Spindle, WE, Blank, Ink Jet/Thermal, 20/Spindle</t>
  </si>
  <si>
    <t>Xerox 1978</t>
  </si>
  <si>
    <t>Palm Coast</t>
  </si>
  <si>
    <t>Jon Ayers</t>
  </si>
  <si>
    <t>Floyd Dale</t>
  </si>
  <si>
    <t>Super Bands, 12/Pack</t>
  </si>
  <si>
    <t>Regeneration Desk Collection</t>
  </si>
  <si>
    <t>High Point</t>
  </si>
  <si>
    <t>Nathan Newton</t>
  </si>
  <si>
    <t>Lillian Day</t>
  </si>
  <si>
    <t>Seatac</t>
  </si>
  <si>
    <t>Douglas Buck</t>
  </si>
  <si>
    <t>Farragut</t>
  </si>
  <si>
    <t>Gina McKnight</t>
  </si>
  <si>
    <t>Dennis Boykin Townsend</t>
  </si>
  <si>
    <t>GBC Standard Plastic Binding Systems' Combs</t>
  </si>
  <si>
    <t>Fellowes 17-key keypad for PS/2 interface</t>
  </si>
  <si>
    <t>Memorex 80 Minute CD-R Spindle, 100/Pack</t>
  </si>
  <si>
    <t>Superior</t>
  </si>
  <si>
    <t>Sharon Kessler</t>
  </si>
  <si>
    <t>Large Capacity Hanging Post Binders</t>
  </si>
  <si>
    <t>Waukesha</t>
  </si>
  <si>
    <t>Monica Stuart</t>
  </si>
  <si>
    <t>Imation 3.5" DS/HD IBM Formatted Diskettes, 50/Pack</t>
  </si>
  <si>
    <t>Greer</t>
  </si>
  <si>
    <t>Gregory R Snow</t>
  </si>
  <si>
    <t>Ibico EPK-21 Electric Binding System</t>
  </si>
  <si>
    <t>Pottstown</t>
  </si>
  <si>
    <t>Dennis Bowen</t>
  </si>
  <si>
    <t>Woodstock</t>
  </si>
  <si>
    <t>Valerie Siegel</t>
  </si>
  <si>
    <t>Woburn</t>
  </si>
  <si>
    <t>Timothy Currie</t>
  </si>
  <si>
    <t>Kent</t>
  </si>
  <si>
    <t>Juanita Ballard</t>
  </si>
  <si>
    <t>Hurst</t>
  </si>
  <si>
    <t>Nicholas Wallace</t>
  </si>
  <si>
    <t>Avery Binder Labels</t>
  </si>
  <si>
    <t>Sharon Thomas</t>
  </si>
  <si>
    <t>Michele Bradshaw</t>
  </si>
  <si>
    <t>Thousand Oaks</t>
  </si>
  <si>
    <t>Charles Cline</t>
  </si>
  <si>
    <t>Tennsco Regal Shelving Units</t>
  </si>
  <si>
    <t>Fords</t>
  </si>
  <si>
    <t>Anthony Stanley</t>
  </si>
  <si>
    <t>Eureka The Boss® Cordless Rechargeable Stick Vac</t>
  </si>
  <si>
    <t>Leawood</t>
  </si>
  <si>
    <t>Sandy Cannon</t>
  </si>
  <si>
    <t>Eureka Hand Vacuum, Bagless</t>
  </si>
  <si>
    <t>Roger Blalock Cassidy</t>
  </si>
  <si>
    <t>Recycled Premium Regency Composition Covers</t>
  </si>
  <si>
    <t>Harrisburg</t>
  </si>
  <si>
    <t>Neil Bailey</t>
  </si>
  <si>
    <t>Item 10117</t>
  </si>
  <si>
    <t>Joplin</t>
  </si>
  <si>
    <t>Helen Dickerson</t>
  </si>
  <si>
    <t>Mason City</t>
  </si>
  <si>
    <t>Harry Burns</t>
  </si>
  <si>
    <t>A1228</t>
  </si>
  <si>
    <t>Pontiac</t>
  </si>
  <si>
    <t>Priscilla Allen</t>
  </si>
  <si>
    <t>Agawam</t>
  </si>
  <si>
    <t>Edwin Blackburn</t>
  </si>
  <si>
    <t>Rogers® Profile Extra Capacity Storage Tub</t>
  </si>
  <si>
    <t>Billy Hale</t>
  </si>
  <si>
    <t>Winchester</t>
  </si>
  <si>
    <t>Jackie Flynn</t>
  </si>
  <si>
    <t>Farmers Branch</t>
  </si>
  <si>
    <t>Marjorie Owens</t>
  </si>
  <si>
    <t>Array® Memo Cubes</t>
  </si>
  <si>
    <t>Coconut Creek</t>
  </si>
  <si>
    <t>Janet McCullough</t>
  </si>
  <si>
    <t>LX 677</t>
  </si>
  <si>
    <t>Edgar McKenzie</t>
  </si>
  <si>
    <t>Staples 6 Outlet Surge</t>
  </si>
  <si>
    <t>Worcester</t>
  </si>
  <si>
    <t>Judy Hall</t>
  </si>
  <si>
    <t>Kara Allison</t>
  </si>
  <si>
    <t>Jeff Meadows</t>
  </si>
  <si>
    <t>North Plainfield</t>
  </si>
  <si>
    <t>Billie Stern</t>
  </si>
  <si>
    <t>Edgar Kumar</t>
  </si>
  <si>
    <t>Redmond</t>
  </si>
  <si>
    <t>Sidney Russell Austin</t>
  </si>
  <si>
    <t>Okidata Pacemark 4410N Wide Format Dot Matrix Printer</t>
  </si>
  <si>
    <t>Kansas City</t>
  </si>
  <si>
    <t>James Davenport</t>
  </si>
  <si>
    <t>Acco Four Pocket Poly Ring Binder with Label Holder, Smoke, 1"</t>
  </si>
  <si>
    <t>Howard Miller 13" Diameter Goldtone Round Wall Clock</t>
  </si>
  <si>
    <t>Seguin</t>
  </si>
  <si>
    <t>Edna Monroe Talley</t>
  </si>
  <si>
    <t>Sherman</t>
  </si>
  <si>
    <t>Peggy Chan</t>
  </si>
  <si>
    <t>Carrollton</t>
  </si>
  <si>
    <t>Eva Simpson</t>
  </si>
  <si>
    <t>Cedar Hill</t>
  </si>
  <si>
    <t>April Bowers</t>
  </si>
  <si>
    <t>Woodburn</t>
  </si>
  <si>
    <t>Kelly Byers</t>
  </si>
  <si>
    <t>Hewlett-Packard Business Color Inkjet 3000 [N, DTN] Series Printers</t>
  </si>
  <si>
    <t>Lynn Epstein</t>
  </si>
  <si>
    <t>Anderson Hickey Conga Table Tops &amp; Accessories</t>
  </si>
  <si>
    <t>Farmington Hills</t>
  </si>
  <si>
    <t>Victor Cherry</t>
  </si>
  <si>
    <t>Imation 5.2GB DVD-RAM</t>
  </si>
  <si>
    <t>Flint</t>
  </si>
  <si>
    <t>Malcolm S Lanier</t>
  </si>
  <si>
    <t>Speediset Carbonless Redi-Letter® 7" x 8 1/2"</t>
  </si>
  <si>
    <t>Dana Waller</t>
  </si>
  <si>
    <t>Bush Advantage Collection® Racetrack Conference Table</t>
  </si>
  <si>
    <t>San Francisco</t>
  </si>
  <si>
    <t>Rick Foster Hawkins</t>
  </si>
  <si>
    <t>Hewlett-Packard Deskjet 6122 Color Inkjet Printer</t>
  </si>
  <si>
    <t>Eldon® 200 Class™ Desk Accessories</t>
  </si>
  <si>
    <t>Wallace Pugh</t>
  </si>
  <si>
    <t>Mountain View</t>
  </si>
  <si>
    <t>Marc Ray</t>
  </si>
  <si>
    <t>Lake In The Hills</t>
  </si>
  <si>
    <t>Kevin Smith</t>
  </si>
  <si>
    <t>Office Star - Ergonomic Mid Back Chair with 2-Way Adjustable Arms</t>
  </si>
  <si>
    <t>Murray</t>
  </si>
  <si>
    <t>Robin Tyler</t>
  </si>
  <si>
    <t>Acme Galleria® Hot Forged Steel Scissors with Colored Handles</t>
  </si>
  <si>
    <t>Logitech Cordless Navigator Duo</t>
  </si>
  <si>
    <t>Charlotte Patterson</t>
  </si>
  <si>
    <t>Pasco</t>
  </si>
  <si>
    <t>Nathan Wyatt</t>
  </si>
  <si>
    <t>Kathy Turner</t>
  </si>
  <si>
    <t>Vanessa Boyer</t>
  </si>
  <si>
    <t>Chico</t>
  </si>
  <si>
    <t>Vernon Hirsch Singleton</t>
  </si>
  <si>
    <t>Bretford CR8500 Series Meeting Room Furniture</t>
  </si>
  <si>
    <t>Fitchburg</t>
  </si>
  <si>
    <t>Jimmy Waters</t>
  </si>
  <si>
    <t>Tucson</t>
  </si>
  <si>
    <t>Samantha Koch</t>
  </si>
  <si>
    <t>Stacy Gould</t>
  </si>
  <si>
    <t>Howard Burnett</t>
  </si>
  <si>
    <t>Companion Letter/Legal File, Black</t>
  </si>
  <si>
    <t>Danielle Schneider</t>
  </si>
  <si>
    <t>University City</t>
  </si>
  <si>
    <t>Nicole Reid</t>
  </si>
  <si>
    <t>Mauldin</t>
  </si>
  <si>
    <t>Kristine Holden</t>
  </si>
  <si>
    <t>Melvin Kendall</t>
  </si>
  <si>
    <t>Acme® Preferred Stainless Steel Scissors</t>
  </si>
  <si>
    <t>Eugene Kerr</t>
  </si>
  <si>
    <t>i500plus</t>
  </si>
  <si>
    <t>Menlo Park</t>
  </si>
  <si>
    <t>Lillian Fischer</t>
  </si>
  <si>
    <t>Avery Trapezoid Extra Heavy Duty 4" Binders</t>
  </si>
  <si>
    <t>Fayetteville</t>
  </si>
  <si>
    <t>Sherry Hurley</t>
  </si>
  <si>
    <t>Burke</t>
  </si>
  <si>
    <t>Ron Allen</t>
  </si>
  <si>
    <t>Binder Posts</t>
  </si>
  <si>
    <t>Marie Bass</t>
  </si>
  <si>
    <t>Accessory24</t>
  </si>
  <si>
    <t>Maurice Everett</t>
  </si>
  <si>
    <t>Xerox 1930</t>
  </si>
  <si>
    <t>Chambersburg</t>
  </si>
  <si>
    <t>Edward Bynum</t>
  </si>
  <si>
    <t>Denise McIntosh</t>
  </si>
  <si>
    <t>Horn Lake</t>
  </si>
  <si>
    <t>Gerald Raynor</t>
  </si>
  <si>
    <t>Imation 3.5" IBM-Formatted Diskettes, 10/Pack</t>
  </si>
  <si>
    <t>Idaho Falls</t>
  </si>
  <si>
    <t>Thomas Spence</t>
  </si>
  <si>
    <t>Ultra Door Pull Handle</t>
  </si>
  <si>
    <t>Xerox 1920</t>
  </si>
  <si>
    <t>Weatherford</t>
  </si>
  <si>
    <t>Aaron Dillon</t>
  </si>
  <si>
    <t>Avery White Multi-Purpose Labels</t>
  </si>
  <si>
    <t>Pearl</t>
  </si>
  <si>
    <t>Marvin Yang</t>
  </si>
  <si>
    <t>Tualatin</t>
  </si>
  <si>
    <t>Neil Hogan</t>
  </si>
  <si>
    <t>Arlington Heights</t>
  </si>
  <si>
    <t>Lloyd Norris</t>
  </si>
  <si>
    <t>Gerald Kearney</t>
  </si>
  <si>
    <t>APC 7 Outlet Network SurgeArrest Surge Protector</t>
  </si>
  <si>
    <t>Friendswood</t>
  </si>
  <si>
    <t>Paige Jacobs</t>
  </si>
  <si>
    <t>Accessory28</t>
  </si>
  <si>
    <t>Andrew Pearce</t>
  </si>
  <si>
    <t>Hickory</t>
  </si>
  <si>
    <t>Louise Webster Sharma</t>
  </si>
  <si>
    <t>Bevis 36 x 72 Conference Tables</t>
  </si>
  <si>
    <t>Julie Edwards</t>
  </si>
  <si>
    <t>Glen Caldwell</t>
  </si>
  <si>
    <t>Marvin Patrick</t>
  </si>
  <si>
    <t>Stanley Bostitch Contemporary Electric Pencil Sharpeners</t>
  </si>
  <si>
    <t>Item 10246</t>
  </si>
  <si>
    <t>Kleencut® Forged Office Shears by Acme United Corporation</t>
  </si>
  <si>
    <t>Conroe</t>
  </si>
  <si>
    <t>Wesley Corbett</t>
  </si>
  <si>
    <t>Tewksbury</t>
  </si>
  <si>
    <t>Edith Forbes</t>
  </si>
  <si>
    <t>Newell 307</t>
  </si>
  <si>
    <t>Pikesville</t>
  </si>
  <si>
    <t>Thomas McAllister</t>
  </si>
  <si>
    <t>Donald Melton</t>
  </si>
  <si>
    <t>Rome</t>
  </si>
  <si>
    <t>Geoffrey H Wong</t>
  </si>
  <si>
    <t>Accessory15</t>
  </si>
  <si>
    <t>Roselle</t>
  </si>
  <si>
    <t>Marcus Dunlap</t>
  </si>
  <si>
    <t>Jonathan Crabtree</t>
  </si>
  <si>
    <t>Electrix 20W Halogen Replacement Bulb for Zoom-In Desk Lamp</t>
  </si>
  <si>
    <t>Hays</t>
  </si>
  <si>
    <t>Jordan Womble</t>
  </si>
  <si>
    <t>The Colony</t>
  </si>
  <si>
    <t>Malcolm Floyd</t>
  </si>
  <si>
    <t>Hon 2111 Invitation™ Series Corner Table</t>
  </si>
  <si>
    <t>Waterville</t>
  </si>
  <si>
    <t>Ronnie Nolan</t>
  </si>
  <si>
    <t>BOSTON® Ranger® #55 Pencil Sharpener, Black</t>
  </si>
  <si>
    <t>Keller</t>
  </si>
  <si>
    <t>John Merritt</t>
  </si>
  <si>
    <t>Durango</t>
  </si>
  <si>
    <t>Molly Webster</t>
  </si>
  <si>
    <t>Sharp 1540cs Digital Laser Copier</t>
  </si>
  <si>
    <t>Multi-Use Personal File Cart and Caster Set, Three Stacking Bins</t>
  </si>
  <si>
    <t>Burbank</t>
  </si>
  <si>
    <t>Vicki Bond</t>
  </si>
  <si>
    <t>Tamarac</t>
  </si>
  <si>
    <t>Maureen Whitley</t>
  </si>
  <si>
    <t>Corsicana</t>
  </si>
  <si>
    <t>Shawn Meyer</t>
  </si>
  <si>
    <t>Albuquerque</t>
  </si>
  <si>
    <t>Francis Kendall</t>
  </si>
  <si>
    <t>Item 10961</t>
  </si>
  <si>
    <t>Desktop 3-Pocket Hot File®</t>
  </si>
  <si>
    <t>Downers Grove</t>
  </si>
  <si>
    <t>Wayne Sutherland</t>
  </si>
  <si>
    <t>Ibico Covers for Plastic or Wire Binding Elements</t>
  </si>
  <si>
    <t>Hanging Personal Folder File</t>
  </si>
  <si>
    <t>Tennsco Double-Tier Lockers</t>
  </si>
  <si>
    <t>Pleasant Grove</t>
  </si>
  <si>
    <t>Walter Young</t>
  </si>
  <si>
    <t>Salt Lake City</t>
  </si>
  <si>
    <t>Erika Fink</t>
  </si>
  <si>
    <t>Eureka Sanitaire ® Multi-Pro Heavy-Duty Upright, Disposable Bags</t>
  </si>
  <si>
    <t>CF 688</t>
  </si>
  <si>
    <t>Sean McKenna</t>
  </si>
  <si>
    <t>Office Star Flex Back Scooter Chair with Aluminum Finish Frame</t>
  </si>
  <si>
    <t>Hollywood</t>
  </si>
  <si>
    <t>Miriam Bowman</t>
  </si>
  <si>
    <t>Wirebound Service Call Books, 5 1/2" x 4"</t>
  </si>
  <si>
    <t>Iceberg OfficeWorks 42" Round Tables</t>
  </si>
  <si>
    <t>Lee Hancock</t>
  </si>
  <si>
    <t>Monica Law Thompson</t>
  </si>
  <si>
    <t>Kearns</t>
  </si>
  <si>
    <t>Paula Hubbard</t>
  </si>
  <si>
    <t>Carrie Lewis</t>
  </si>
  <si>
    <t>Maryville</t>
  </si>
  <si>
    <t>Marshall Brandt Briggs</t>
  </si>
  <si>
    <t>Vestavia Hills</t>
  </si>
  <si>
    <t>Ricky W Clements</t>
  </si>
  <si>
    <t>Livonia</t>
  </si>
  <si>
    <t>Benjamin Porter</t>
  </si>
  <si>
    <t>Kathryn Tate</t>
  </si>
  <si>
    <t>Staples Copy Paper (20Lb. and 84 Bright)</t>
  </si>
  <si>
    <t>Benjamin Chan</t>
  </si>
  <si>
    <t>Eagle Pass</t>
  </si>
  <si>
    <t>Ray Grady</t>
  </si>
  <si>
    <t>Julian F Wolfe</t>
  </si>
  <si>
    <t>Pine Bluff</t>
  </si>
  <si>
    <t>Nathan Jenkins</t>
  </si>
  <si>
    <t>Ibico Laser Imprintable Binding System Covers</t>
  </si>
  <si>
    <t>Elmwood Park</t>
  </si>
  <si>
    <t>Beth English</t>
  </si>
  <si>
    <t>Nashua</t>
  </si>
  <si>
    <t>Edward Lamm</t>
  </si>
  <si>
    <t>Eldon® Gobal File Keepers</t>
  </si>
  <si>
    <t>South Orange</t>
  </si>
  <si>
    <t>Faye Wolf</t>
  </si>
  <si>
    <t>Xerox 1985</t>
  </si>
  <si>
    <t>Torrance</t>
  </si>
  <si>
    <t>Nelson Hong</t>
  </si>
  <si>
    <t>Hewlett-Packard 4.7GB DVD+R Discs</t>
  </si>
  <si>
    <t>600 Series Flip</t>
  </si>
  <si>
    <t>Sault Sainte Marie</t>
  </si>
  <si>
    <t>Gilbert Godfrey</t>
  </si>
  <si>
    <t>Nu-Form 106-Key Ergonomic Keyboard w/ Touchpad</t>
  </si>
  <si>
    <t>Xerox 1989</t>
  </si>
  <si>
    <t>Gayle Pearson</t>
  </si>
  <si>
    <t>Manitowoc</t>
  </si>
  <si>
    <t>Eugene H Walsh</t>
  </si>
  <si>
    <t>Xerox 20</t>
  </si>
  <si>
    <t>Winter Garden</t>
  </si>
  <si>
    <t>Jennifer Stanton</t>
  </si>
  <si>
    <t>Dwight Robinson</t>
  </si>
  <si>
    <t>Fiskars 8" Scissors, 2/Pack</t>
  </si>
  <si>
    <t>Riverside</t>
  </si>
  <si>
    <t>Gregory Holden</t>
  </si>
  <si>
    <t>Faye Hanna</t>
  </si>
  <si>
    <t>Joshua N. Milligan</t>
  </si>
  <si>
    <t>Hagerstown</t>
  </si>
  <si>
    <t>Lynne Griffith</t>
  </si>
  <si>
    <t>Pahrump</t>
  </si>
  <si>
    <t>Stephen Lam</t>
  </si>
  <si>
    <t>Fellowes Stor/Drawer® Steel Plus™ Storage Drawers</t>
  </si>
  <si>
    <t>Serrated Blade or Curved Handle Hand Letter Openers</t>
  </si>
  <si>
    <t>Barrington</t>
  </si>
  <si>
    <t>Jacob Hirsch</t>
  </si>
  <si>
    <t>Epson LQ-870 Dot Matrix Printer</t>
  </si>
  <si>
    <t>Linden</t>
  </si>
  <si>
    <t>Anita Kent</t>
  </si>
  <si>
    <t>Executive Impressions 14" Contract Wall Clock</t>
  </si>
  <si>
    <t>Caroline Stone</t>
  </si>
  <si>
    <t>Memo Book, 100 Message Capacity, 5 3/8” x 11”</t>
  </si>
  <si>
    <t>Denise Parks</t>
  </si>
  <si>
    <t>12-1/2 Diameter Round Wall Clock</t>
  </si>
  <si>
    <t>Austintown</t>
  </si>
  <si>
    <t>Carole Miller</t>
  </si>
  <si>
    <t>Spanaway</t>
  </si>
  <si>
    <t>Katie Dougherty</t>
  </si>
  <si>
    <t>Hoover Replacement Belts For Soft Guard™ &amp; Commercial Ltweight Upright Vacs, 2/Pk</t>
  </si>
  <si>
    <t>Ibico Ibimaster 300 Manual Binding System</t>
  </si>
  <si>
    <t>Spokane</t>
  </si>
  <si>
    <t>Shawn Wallwork</t>
  </si>
  <si>
    <t>Imation 3.5 IBM Diskettes, 10/Box</t>
  </si>
  <si>
    <t>GE 4 Foot Flourescent Tube, 40 Watt</t>
  </si>
  <si>
    <t>300 Series Non-Flip</t>
  </si>
  <si>
    <t>Midland</t>
  </si>
  <si>
    <t>Elsie Lane</t>
  </si>
  <si>
    <t>Moscow</t>
  </si>
  <si>
    <t>Debra Batchelor</t>
  </si>
  <si>
    <t>Eldon Shelf Savers™ Cubes and Bins</t>
  </si>
  <si>
    <t>Tracy G Starr</t>
  </si>
  <si>
    <t>Cynthia Khan</t>
  </si>
  <si>
    <t>Xerox 1950</t>
  </si>
  <si>
    <t>Coeur D Alene</t>
  </si>
  <si>
    <t>Roy Rouse</t>
  </si>
  <si>
    <t>Avery® Durable Slant Ring Binders With Label Holder</t>
  </si>
  <si>
    <t>Saratoga</t>
  </si>
  <si>
    <t>Stephanie Sun Perry</t>
  </si>
  <si>
    <t>Penny Rich</t>
  </si>
  <si>
    <t>Xerox 1896</t>
  </si>
  <si>
    <t>Xerox 224</t>
  </si>
  <si>
    <t>Goleta</t>
  </si>
  <si>
    <t>Jesse Hutchinson</t>
  </si>
  <si>
    <t>Zebra Zazzle Fluorescent Highlighters</t>
  </si>
  <si>
    <t>Holmes Cool Mist Humidifier for the Whole House with 8-Gallon Output per Day, Extended Life Filter</t>
  </si>
  <si>
    <t>Bush Heritage Pine Collection 5-Shelf Bookcase, Albany Pine Finish, *Special Order</t>
  </si>
  <si>
    <t>i470</t>
  </si>
  <si>
    <t>Dunwoody</t>
  </si>
  <si>
    <t>Joel Burnette</t>
  </si>
  <si>
    <t>Lorraine Kelly</t>
  </si>
  <si>
    <t>Item 10247</t>
  </si>
  <si>
    <t>Dundalk</t>
  </si>
  <si>
    <t>Kate Lehman</t>
  </si>
  <si>
    <t>Prescott</t>
  </si>
  <si>
    <t>Elisabeth Massey</t>
  </si>
  <si>
    <t>Crate-A-Files™</t>
  </si>
  <si>
    <t>Gloria Jacobs</t>
  </si>
  <si>
    <t>Portage</t>
  </si>
  <si>
    <t>Laurence Hull</t>
  </si>
  <si>
    <t>Xerox 1973</t>
  </si>
  <si>
    <t>Watauga</t>
  </si>
  <si>
    <t>Yvonne Fox</t>
  </si>
  <si>
    <t>Tenex B1-RE Series Chair Mats for Low Pile Carpets</t>
  </si>
  <si>
    <t>Francis Spivey</t>
  </si>
  <si>
    <t>Rock Hill</t>
  </si>
  <si>
    <t>Arnold Floyd Blair</t>
  </si>
  <si>
    <t>Winter Haven</t>
  </si>
  <si>
    <t>Rhonda Bryant</t>
  </si>
  <si>
    <t>Fellowes Recycled Storage Drawers</t>
  </si>
  <si>
    <t>Oakton</t>
  </si>
  <si>
    <t>Ken H Frazier</t>
  </si>
  <si>
    <t>StarTAC 7760</t>
  </si>
  <si>
    <t>Bennington</t>
  </si>
  <si>
    <t>Lynn Bell</t>
  </si>
  <si>
    <t>Linden® 12" Wall Clock With Oak Frame</t>
  </si>
  <si>
    <t>Ridgewood</t>
  </si>
  <si>
    <t>Rita Barton</t>
  </si>
  <si>
    <t>Neal Weber</t>
  </si>
  <si>
    <t>Roseville</t>
  </si>
  <si>
    <t>Peggy Lanier</t>
  </si>
  <si>
    <t>Angle-D Binders with Locking Rings, Label Holders</t>
  </si>
  <si>
    <t>Anderson</t>
  </si>
  <si>
    <t>Charlie Moore</t>
  </si>
  <si>
    <t>Eugene Brewer Knox</t>
  </si>
  <si>
    <t>Acco® Hot Clips™ Clips to Go</t>
  </si>
  <si>
    <t>Emma Bloom</t>
  </si>
  <si>
    <t>Harker Heights</t>
  </si>
  <si>
    <t>Brett Ingram</t>
  </si>
  <si>
    <t>Erik Barr</t>
  </si>
  <si>
    <t>Xerox 1982</t>
  </si>
  <si>
    <t>Bradley Schroeder</t>
  </si>
  <si>
    <t>Fellowes PB300 Plastic Comb Binding Machine</t>
  </si>
  <si>
    <t>Warren</t>
  </si>
  <si>
    <t>Tom Hoyle Honeycutt</t>
  </si>
  <si>
    <t>Eldon Cleatmat® Chair Mats for Medium Pile Carpets</t>
  </si>
  <si>
    <t>Hesperia</t>
  </si>
  <si>
    <t>Leah Davenport</t>
  </si>
  <si>
    <t>Lindsay O'Connell</t>
  </si>
  <si>
    <t>Canon BP1200DH 12-Digit Bubble Jet Printing Calculator</t>
  </si>
  <si>
    <t>Item 10659</t>
  </si>
  <si>
    <t>Teresa Bishop</t>
  </si>
  <si>
    <t>Eldon Radial Chair Mat for Low to Medium Pile Carpets</t>
  </si>
  <si>
    <t>Bobby Clements</t>
  </si>
  <si>
    <t>Anthony Foley</t>
  </si>
  <si>
    <t>Apex</t>
  </si>
  <si>
    <t>Beverly Cameron</t>
  </si>
  <si>
    <t>Xerox 1908</t>
  </si>
  <si>
    <t>Quality Park Security Envelopes</t>
  </si>
  <si>
    <t>North Miami</t>
  </si>
  <si>
    <t>Bob Berg</t>
  </si>
  <si>
    <t>Geraldine Puckett</t>
  </si>
  <si>
    <t>West Linn</t>
  </si>
  <si>
    <t>Deborah Paul</t>
  </si>
  <si>
    <t>Brother DCP1000 Digital 3 in 1 Multifunction Machine</t>
  </si>
  <si>
    <t>Carlsbad</t>
  </si>
  <si>
    <t>Joy Kaplan McNeill</t>
  </si>
  <si>
    <t>Erika Morgan</t>
  </si>
  <si>
    <t>Marianne Connor</t>
  </si>
  <si>
    <t>Tallahassee</t>
  </si>
  <si>
    <t>Diane Lu</t>
  </si>
  <si>
    <t>Brentwood</t>
  </si>
  <si>
    <t>Robyn Hayes</t>
  </si>
  <si>
    <t>Sanford 52201 APSCO Electric Pencil Sharpener</t>
  </si>
  <si>
    <t>Alexander O'Brien</t>
  </si>
  <si>
    <t>Xerox 1976</t>
  </si>
  <si>
    <t>Lawrence Hester</t>
  </si>
  <si>
    <t>Fairborn</t>
  </si>
  <si>
    <t>Jeanne Nguyen</t>
  </si>
  <si>
    <t>DAX Wood Document Frame.</t>
  </si>
  <si>
    <t>Ottumwa</t>
  </si>
  <si>
    <t>Amy Shea</t>
  </si>
  <si>
    <t>Xerox 1891</t>
  </si>
  <si>
    <t>Merrimack</t>
  </si>
  <si>
    <t>Malcolm French</t>
  </si>
  <si>
    <t>Acme Kleencut® Forged Steel Scissors</t>
  </si>
  <si>
    <t>Fellowes Mighty 8 Compact Surge Protector</t>
  </si>
  <si>
    <t>Savannah</t>
  </si>
  <si>
    <t>Beverly Roberts</t>
  </si>
  <si>
    <t>Bartlett</t>
  </si>
  <si>
    <t>Phyllis Little</t>
  </si>
  <si>
    <t>Neenah</t>
  </si>
  <si>
    <t>Ellen Sparks</t>
  </si>
  <si>
    <t>Accessory21</t>
  </si>
  <si>
    <t>Novimex Turbo Task Chair</t>
  </si>
  <si>
    <t>Robert Cowan</t>
  </si>
  <si>
    <t>Advantus Map Pennant Flags and Round Head Tacks</t>
  </si>
  <si>
    <t>Marion</t>
  </si>
  <si>
    <t>Kara Foster</t>
  </si>
  <si>
    <t>Larry Church</t>
  </si>
  <si>
    <t>Tennsco Industrial Shelving</t>
  </si>
  <si>
    <t>Annandale</t>
  </si>
  <si>
    <t>James Nicholson</t>
  </si>
  <si>
    <t>Oakland Park</t>
  </si>
  <si>
    <t>Gladys Holloway</t>
  </si>
  <si>
    <t>Accessory17</t>
  </si>
  <si>
    <t>Bloomington</t>
  </si>
  <si>
    <t>David Hoyle</t>
  </si>
  <si>
    <t>Tensor Computer Mounted Lamp</t>
  </si>
  <si>
    <t>Inver Grove Heights</t>
  </si>
  <si>
    <t>Tim Connolly</t>
  </si>
  <si>
    <t>Loveland</t>
  </si>
  <si>
    <t>Sara O'Connor</t>
  </si>
  <si>
    <t>Nina Bowles</t>
  </si>
  <si>
    <t>Robert Rollins</t>
  </si>
  <si>
    <t>Microsoft Natural Multimedia Keyboard</t>
  </si>
  <si>
    <t>Annette McIntyre</t>
  </si>
  <si>
    <t>Xerox 1936</t>
  </si>
  <si>
    <t>Avery 487</t>
  </si>
  <si>
    <t>Lumber Crayons</t>
  </si>
  <si>
    <t>Cheryl Guthrie</t>
  </si>
  <si>
    <t>Item 10096</t>
  </si>
  <si>
    <t>StarTAC Analog</t>
  </si>
  <si>
    <t>Marguerite Rodgers</t>
  </si>
  <si>
    <t>Wilson Jones DublLock® D-Ring Binders</t>
  </si>
  <si>
    <t>Townsend</t>
  </si>
  <si>
    <t>Clifford Webb</t>
  </si>
  <si>
    <t>Crofton</t>
  </si>
  <si>
    <t>Faye Silver</t>
  </si>
  <si>
    <t>Wilson Jones® Four-Pocket Poly Binders</t>
  </si>
  <si>
    <t>Gainesville</t>
  </si>
  <si>
    <t>Brad H Blake</t>
  </si>
  <si>
    <t>Catalog Binders with Expanding Posts</t>
  </si>
  <si>
    <t>Hudson</t>
  </si>
  <si>
    <t>Wanda Harris</t>
  </si>
  <si>
    <t>Manchester</t>
  </si>
  <si>
    <t>Jenny Petty</t>
  </si>
  <si>
    <t>Terry Klein</t>
  </si>
  <si>
    <t>Leroy Blanchard</t>
  </si>
  <si>
    <t>Yucaipa</t>
  </si>
  <si>
    <t>Luis Kerr</t>
  </si>
  <si>
    <t>Overland Park</t>
  </si>
  <si>
    <t>Samantha Weaver</t>
  </si>
  <si>
    <t>Nina Horne Kelly</t>
  </si>
  <si>
    <t>Christopher Meadows</t>
  </si>
  <si>
    <t>Melbourne</t>
  </si>
  <si>
    <t>Kenneth Capps</t>
  </si>
  <si>
    <t>Merritt Island</t>
  </si>
  <si>
    <t>Natalie Aldridge</t>
  </si>
  <si>
    <t>Potomac</t>
  </si>
  <si>
    <t>Arthur Lowe Nash</t>
  </si>
  <si>
    <t>Paragould</t>
  </si>
  <si>
    <t>Hannah Tyson</t>
  </si>
  <si>
    <t>Avery® 3 1/2" Diskette Storage Pages, 10/Pack</t>
  </si>
  <si>
    <t>Francis Evans</t>
  </si>
  <si>
    <t>Hoover Replacement Belt for Commercial Guardsman Heavy-Duty Upright Vacuum</t>
  </si>
  <si>
    <t>Fairmont</t>
  </si>
  <si>
    <t>Florence Gold</t>
  </si>
  <si>
    <t>Eldon Expressions Punched Metal &amp; Wood Desk Accessories, Black &amp; Cherry</t>
  </si>
  <si>
    <t>Ronald O'Neill</t>
  </si>
  <si>
    <t>Avery Durable Poly Binders</t>
  </si>
  <si>
    <t>Willoughby</t>
  </si>
  <si>
    <t>Lucille Buchanan</t>
  </si>
  <si>
    <t>Eldon Expressions™ Desk Accessory, Wood Photo Frame, Mahogany</t>
  </si>
  <si>
    <t>Saint Paul</t>
  </si>
  <si>
    <t>Juan Justice</t>
  </si>
  <si>
    <t>Sauder Facets Collection Locker/File Cabinet, Sky Alder Finish</t>
  </si>
  <si>
    <t>Penny Leach</t>
  </si>
  <si>
    <t>Iselin</t>
  </si>
  <si>
    <t>Gina Curry</t>
  </si>
  <si>
    <t>Lima</t>
  </si>
  <si>
    <t>Gretchen Levine</t>
  </si>
  <si>
    <t>Chromcraft 48" x 96" Racetrack Double Pedestal Table</t>
  </si>
  <si>
    <t>Lafayette</t>
  </si>
  <si>
    <t>Kelly Sawyer</t>
  </si>
  <si>
    <t>Arvada</t>
  </si>
  <si>
    <t>Julia Reynolds</t>
  </si>
  <si>
    <t>Gene Heath Cross</t>
  </si>
  <si>
    <t>Fellowes Strictly Business® Drawer File, Letter/Legal Size</t>
  </si>
  <si>
    <t>Ted Crowder</t>
  </si>
  <si>
    <t>Kerry Wilkerson</t>
  </si>
  <si>
    <t>Evan Kelley</t>
  </si>
  <si>
    <t>Hon Metal Bookcases, Black</t>
  </si>
  <si>
    <t>Prang Colored Pencils</t>
  </si>
  <si>
    <t>Cary</t>
  </si>
  <si>
    <t>Meredith Humphrey</t>
  </si>
  <si>
    <t>Jet-Pak Recycled Peel 'N' Seal Padded Mailers</t>
  </si>
  <si>
    <t>Personal Creations™ Ink Jet Cards and Labels</t>
  </si>
  <si>
    <t>Carpentersville</t>
  </si>
  <si>
    <t>Kara Patton</t>
  </si>
  <si>
    <t>Tysons Corner</t>
  </si>
  <si>
    <t>Shawn Stern</t>
  </si>
  <si>
    <t>Acme® Office Executive Series Stainless Steel Trimmers</t>
  </si>
  <si>
    <t>Cabot</t>
  </si>
  <si>
    <t>Gordon Walker</t>
  </si>
  <si>
    <t>Flower Mound</t>
  </si>
  <si>
    <t>Gary Hester</t>
  </si>
  <si>
    <t>Jackson</t>
  </si>
  <si>
    <t>Katherine W Epstein</t>
  </si>
  <si>
    <t>Hewlett-Packard Deskjet 3820 Color Inkjet Printer</t>
  </si>
  <si>
    <t>Waldorf</t>
  </si>
  <si>
    <t>Frank Hess</t>
  </si>
  <si>
    <t>DAX Value U-Channel Document Frames, Easel Back</t>
  </si>
  <si>
    <t>Jacob Murray</t>
  </si>
  <si>
    <t>DAX Cubicle Frames - 8x10</t>
  </si>
  <si>
    <t>Martinez</t>
  </si>
  <si>
    <t>Regina Langley</t>
  </si>
  <si>
    <t>Hunt BOSTON® Vista® Battery-Operated Pencil Sharpener, Black</t>
  </si>
  <si>
    <t>Troy Moon</t>
  </si>
  <si>
    <t>Sunrise</t>
  </si>
  <si>
    <t>Sean Pugh</t>
  </si>
  <si>
    <t>Epson C82 Color Inkjet Printer</t>
  </si>
  <si>
    <t>Advantus Panel Wall Certificate Holder - 8.5x11</t>
  </si>
  <si>
    <t>New Berlin</t>
  </si>
  <si>
    <t>Sally Liu</t>
  </si>
  <si>
    <t>Microsoft Multimedia Keyboard</t>
  </si>
  <si>
    <t>State College</t>
  </si>
  <si>
    <t>Alvin Hoover</t>
  </si>
  <si>
    <t>3M Polarizing Light Filter Sleeves</t>
  </si>
  <si>
    <t>Dearborn</t>
  </si>
  <si>
    <t>Grove City</t>
  </si>
  <si>
    <t>Thelma Murray</t>
  </si>
  <si>
    <t>Sylvia Bush</t>
  </si>
  <si>
    <t>3M Office Air Cleaner</t>
  </si>
  <si>
    <t>Kettering</t>
  </si>
  <si>
    <t>Oscar Bowers</t>
  </si>
  <si>
    <t>Space Solutions™ Industrial Galvanized Steel Shelving.</t>
  </si>
  <si>
    <t>Carol City</t>
  </si>
  <si>
    <t>Jackie Burke</t>
  </si>
  <si>
    <t>James Dickinson Ball</t>
  </si>
  <si>
    <t>Bowling Green</t>
  </si>
  <si>
    <t>Carol Saunders</t>
  </si>
  <si>
    <t>Saginaw</t>
  </si>
  <si>
    <t>Sean Burton</t>
  </si>
  <si>
    <t>Gyration RF Keyboard</t>
  </si>
  <si>
    <t>Dwight Albright Huffman</t>
  </si>
  <si>
    <t>Herbert Williamson</t>
  </si>
  <si>
    <t>Virginia Beach</t>
  </si>
  <si>
    <t>Edna Freeman</t>
  </si>
  <si>
    <t>Debbie Hsu</t>
  </si>
  <si>
    <t>Jack Hatcher</t>
  </si>
  <si>
    <t>Hon Pagoda™ Stacking Chairs</t>
  </si>
  <si>
    <t>StarTAC 6500</t>
  </si>
  <si>
    <t>Randall Montgomery</t>
  </si>
  <si>
    <t>La Grange</t>
  </si>
  <si>
    <t>Eva Decker</t>
  </si>
  <si>
    <t>Lynn Payne</t>
  </si>
  <si>
    <t>Staples Vinyl Coated Paper Clips</t>
  </si>
  <si>
    <t>Steubenville</t>
  </si>
  <si>
    <t>Scott McKenna</t>
  </si>
  <si>
    <t>Jill Clements</t>
  </si>
  <si>
    <t>Stoneham</t>
  </si>
  <si>
    <t>Laurie Case Daniel</t>
  </si>
  <si>
    <t>Phyllis Hull</t>
  </si>
  <si>
    <t>Xerox 1880</t>
  </si>
  <si>
    <t>Letter Slitter</t>
  </si>
  <si>
    <t>DIXON Ticonderoga® Erasable Checking Pencils</t>
  </si>
  <si>
    <t>Rosemary O'Brien</t>
  </si>
  <si>
    <t>Global Troy™ Executive Leather Low-Back Tilter</t>
  </si>
  <si>
    <t>Deflect-O® Glasstique™ Clear Desk Accessories</t>
  </si>
  <si>
    <t>Yvonne Stephens</t>
  </si>
  <si>
    <t>DAX Copper Panel Document Frame, 5 x 7 Size</t>
  </si>
  <si>
    <t>June Herbert</t>
  </si>
  <si>
    <t>Alicia Maynard</t>
  </si>
  <si>
    <t>Stuart Holloway</t>
  </si>
  <si>
    <t>Honeywell Enviracaire Portable HEPA Air Cleaner for 17' x 22' Room</t>
  </si>
  <si>
    <t>Xerox 1941</t>
  </si>
  <si>
    <t>Rochester</t>
  </si>
  <si>
    <t>Annie Livingston</t>
  </si>
  <si>
    <t>Xerox 1917</t>
  </si>
  <si>
    <t>Wauwatosa</t>
  </si>
  <si>
    <t>Jeffrey Cheng</t>
  </si>
  <si>
    <t>Acco PRESSTEX® Data Binder with Storage Hooks, Dark Blue, 14 7/8" X 11"</t>
  </si>
  <si>
    <t>1/4 Fold Party Design Invitations &amp; White Envelopes, 24 8-1/2" X 11" Cards, 25 Env./Pack</t>
  </si>
  <si>
    <t>Brett Schultz</t>
  </si>
  <si>
    <t>Park Ridge™ Embossed Executive Business Envelopes</t>
  </si>
  <si>
    <t>Jeffrey Lloyd</t>
  </si>
  <si>
    <t>Bevis Steel Folding Chairs</t>
  </si>
  <si>
    <t>Marianne Goldstein</t>
  </si>
  <si>
    <t>Patrick Lowry</t>
  </si>
  <si>
    <t>Vivian Goldstein</t>
  </si>
  <si>
    <t>Sanford Pocket Accent® Highlighters</t>
  </si>
  <si>
    <t>Pensacola</t>
  </si>
  <si>
    <t>Juan Gold</t>
  </si>
  <si>
    <t>Vivian Clarke</t>
  </si>
  <si>
    <t>Branford</t>
  </si>
  <si>
    <t>Karen Hendricks</t>
  </si>
  <si>
    <t>Danbury</t>
  </si>
  <si>
    <t>Jacob Lanier</t>
  </si>
  <si>
    <t>2300 Heavy-Duty Transfer File Systems by Perma</t>
  </si>
  <si>
    <t>Bagged Rubber Bands</t>
  </si>
  <si>
    <t>Arthur Brady</t>
  </si>
  <si>
    <t>Immokalee</t>
  </si>
  <si>
    <t>Sidney Brewer</t>
  </si>
  <si>
    <t>San Juan</t>
  </si>
  <si>
    <t>Calvin Parsons Walter</t>
  </si>
  <si>
    <t>Opelika</t>
  </si>
  <si>
    <t>Kent Gill</t>
  </si>
  <si>
    <t>Balt Solid Wood Rectangular Table</t>
  </si>
  <si>
    <t>David Powell</t>
  </si>
  <si>
    <t>Upper Arlington</t>
  </si>
  <si>
    <t>Renee McKenzie</t>
  </si>
  <si>
    <t>Avery 506</t>
  </si>
  <si>
    <t>Guy Gallagher</t>
  </si>
  <si>
    <t>Eddie House Mueller</t>
  </si>
  <si>
    <t>Recycled Eldon Regeneration Jumbo File</t>
  </si>
  <si>
    <t>Goldsboro</t>
  </si>
  <si>
    <t>Edna Pierce</t>
  </si>
  <si>
    <t>Carmen Elmore</t>
  </si>
  <si>
    <t>Manhattan</t>
  </si>
  <si>
    <t>Max McKenna</t>
  </si>
  <si>
    <t>Jacqueline Noble</t>
  </si>
  <si>
    <t>Avery Hi-Liter GlideStik Fluorescent Highlighter, Yellow Ink</t>
  </si>
  <si>
    <t>Portland</t>
  </si>
  <si>
    <t>Rosemary English</t>
  </si>
  <si>
    <t>Ryan Herman</t>
  </si>
  <si>
    <t>Jackie McCullough</t>
  </si>
  <si>
    <t>Micro Innovations 104 Keyboard</t>
  </si>
  <si>
    <t>Baldwin</t>
  </si>
  <si>
    <t>Joanne Chu</t>
  </si>
  <si>
    <t>Lloyd Cannon</t>
  </si>
  <si>
    <t>Clifton</t>
  </si>
  <si>
    <t>Marlene Gray</t>
  </si>
  <si>
    <t>Avery 496</t>
  </si>
  <si>
    <t>Creve Coeur</t>
  </si>
  <si>
    <t>Ralph Woods Scott</t>
  </si>
  <si>
    <t>Avery Binding System Hidden Tab™ Executive Style Index Sets</t>
  </si>
  <si>
    <t>Littleton</t>
  </si>
  <si>
    <t>Marianne Weiner Ennis</t>
  </si>
  <si>
    <t>Kimberly McCarthy</t>
  </si>
  <si>
    <t>Lynda Rosenthal</t>
  </si>
  <si>
    <t>Coral Springs</t>
  </si>
  <si>
    <t>Renee Huang</t>
  </si>
  <si>
    <t>Broomfield</t>
  </si>
  <si>
    <t>Vickie Gonzalez</t>
  </si>
  <si>
    <t>Racine</t>
  </si>
  <si>
    <t>Sean Herbert</t>
  </si>
  <si>
    <t>Sheboygan</t>
  </si>
  <si>
    <t>Lindsay Webb</t>
  </si>
  <si>
    <t>Saint Charles</t>
  </si>
  <si>
    <t>Colleen Fletcher</t>
  </si>
  <si>
    <t>Micro Innovations Micro Digital Wireless Keyboard and Mouse, Gray</t>
  </si>
  <si>
    <t>Round Rock</t>
  </si>
  <si>
    <t>Pam Gilbert</t>
  </si>
  <si>
    <t>West Scarborough</t>
  </si>
  <si>
    <t>Lloyd Spencer</t>
  </si>
  <si>
    <t>West Lafayette</t>
  </si>
  <si>
    <t>Ray Oakley</t>
  </si>
  <si>
    <t>Theodore Moran</t>
  </si>
  <si>
    <t>Aaron Shaffer</t>
  </si>
  <si>
    <t>Huntington</t>
  </si>
  <si>
    <t>Chad Henson</t>
  </si>
  <si>
    <t>Newell 329</t>
  </si>
  <si>
    <t>GBC DocuBind TL200 Manual Binding Machine</t>
  </si>
  <si>
    <t>Alice Coley</t>
  </si>
  <si>
    <t>GBC Recycled Regency Composition Covers</t>
  </si>
  <si>
    <t>Vernon Hills</t>
  </si>
  <si>
    <t>Ruth Lamm</t>
  </si>
  <si>
    <t>Accessory29</t>
  </si>
  <si>
    <t>Pam Bennett</t>
  </si>
  <si>
    <t>Boston 16701 Slimline Battery Pencil Sharpener</t>
  </si>
  <si>
    <t>Steve McKee</t>
  </si>
  <si>
    <t>Eldon Simplefile® Box Office®</t>
  </si>
  <si>
    <t>Hazel Jones</t>
  </si>
  <si>
    <t>Wirebound Message Forms, Four 2 3/4 x 5 Forms per Page, Pink Paper</t>
  </si>
  <si>
    <t>Eastpointe</t>
  </si>
  <si>
    <t>Kelly Collins</t>
  </si>
  <si>
    <t>Jonesboro</t>
  </si>
  <si>
    <t>Jennifer Zimmerman</t>
  </si>
  <si>
    <t>Lynne Wilcox</t>
  </si>
  <si>
    <t>Petaluma</t>
  </si>
  <si>
    <t>Dale Gillespie</t>
  </si>
  <si>
    <t>Penny Tuttle</t>
  </si>
  <si>
    <t>Ibico EB-19 Dual Function Manual Binding System</t>
  </si>
  <si>
    <t>Lorain</t>
  </si>
  <si>
    <t>Amy Hall</t>
  </si>
  <si>
    <t>Acco Smartsocket™ Table Surge Protector, 6 Color-Coded Adapter Outlets</t>
  </si>
  <si>
    <t>Sharp EL501VB Scientific Calculator, Battery Operated, 10-Digit Display, Hard Case</t>
  </si>
  <si>
    <t>New Iberia</t>
  </si>
  <si>
    <t>Wayne English</t>
  </si>
  <si>
    <t>GBC Recycled Grain Textured Covers</t>
  </si>
  <si>
    <t>Xerox 1881</t>
  </si>
  <si>
    <t>Panasonic KP-350BK Electric Pencil Sharpener with Auto Stop</t>
  </si>
  <si>
    <t>Ted Durham</t>
  </si>
  <si>
    <t>Zoom V.92 V.44 PCI Internal Controllerless FaxModem</t>
  </si>
  <si>
    <t>Palm Beach Gardens</t>
  </si>
  <si>
    <t>Jon Ward</t>
  </si>
  <si>
    <t>Revere Boxed Rubber Bands by Revere</t>
  </si>
  <si>
    <t>Midwest City</t>
  </si>
  <si>
    <t>Lindsay Tate</t>
  </si>
  <si>
    <t>Tennsco Lockers, Sand</t>
  </si>
  <si>
    <t>Santa Maria</t>
  </si>
  <si>
    <t>Joseph Grossman</t>
  </si>
  <si>
    <t>O'Sullivan 3-Shelf Heavy-Duty Bookcases</t>
  </si>
  <si>
    <t>Carole Rosen</t>
  </si>
  <si>
    <t>Sharon</t>
  </si>
  <si>
    <t>Brenda Jain</t>
  </si>
  <si>
    <t>Hon Non-Folding Utility Tables</t>
  </si>
  <si>
    <t>Westland</t>
  </si>
  <si>
    <t>Wesley Field</t>
  </si>
  <si>
    <t>Xerox 1979</t>
  </si>
  <si>
    <t>Acme® Forged Steel Scissors with Black Enamel Handles</t>
  </si>
  <si>
    <t>Lake Jackson</t>
  </si>
  <si>
    <t>Joanna Keith</t>
  </si>
  <si>
    <t>Marlene Davidson</t>
  </si>
  <si>
    <t>Avery Legal 4-Ring Binder</t>
  </si>
  <si>
    <t>Abilene</t>
  </si>
  <si>
    <t>Marvin Hunt</t>
  </si>
  <si>
    <t>Alex Harrell</t>
  </si>
  <si>
    <t>Oak Creek</t>
  </si>
  <si>
    <t>Fred Barber</t>
  </si>
  <si>
    <t>Derek Sweeney</t>
  </si>
  <si>
    <t>Lake Charles</t>
  </si>
  <si>
    <t>Gretchen Orr</t>
  </si>
  <si>
    <t>Millville</t>
  </si>
  <si>
    <t>Anne Armstrong</t>
  </si>
  <si>
    <t>Tenex Personal Self-Stacking Standard File Box, Black/Gray</t>
  </si>
  <si>
    <t>Bruce Stark</t>
  </si>
  <si>
    <t>Soundgear Copyboard Conference Phone, Optional Battery</t>
  </si>
  <si>
    <t>Amarillo</t>
  </si>
  <si>
    <t>Malcolm Robertson</t>
  </si>
  <si>
    <t>Kingman</t>
  </si>
  <si>
    <t>Barbara McNamara</t>
  </si>
  <si>
    <t>Schererville</t>
  </si>
  <si>
    <t>Patrick Adcock</t>
  </si>
  <si>
    <t>GBC Prepunched Paper, 19-Hole, for Binding Systems, 24-lb</t>
  </si>
  <si>
    <t>#10-4 1/8" x 9 1/2" Premium Diagonal Seam Envelopes</t>
  </si>
  <si>
    <t>Polycom VoiceStation 100</t>
  </si>
  <si>
    <t>Phone 918</t>
  </si>
  <si>
    <t>Cloverleaf</t>
  </si>
  <si>
    <t>Gordon Boswell</t>
  </si>
  <si>
    <t>Sheryl Marsh</t>
  </si>
  <si>
    <t>Thelma Abrams</t>
  </si>
  <si>
    <t>Charleston</t>
  </si>
  <si>
    <t>Leslie Woodard</t>
  </si>
  <si>
    <t>Avery Heavy-Duty EZD ™ Binder With Locking Rings</t>
  </si>
  <si>
    <t>Richfield</t>
  </si>
  <si>
    <t>Brenda Nelson Blanchard</t>
  </si>
  <si>
    <t>DIXON Oriole® Pencils</t>
  </si>
  <si>
    <t>StarTAC Series</t>
  </si>
  <si>
    <t>Greeneville</t>
  </si>
  <si>
    <t>Aaron Day</t>
  </si>
  <si>
    <t>Trav-L-File Heavy-Duty Shuttle II, Black</t>
  </si>
  <si>
    <t>Yvonne Mann</t>
  </si>
  <si>
    <t>Model L Table or Wall-Mount Pencil Sharpener</t>
  </si>
  <si>
    <t>Roger Meyer</t>
  </si>
  <si>
    <t>Staples Bulldog Clip</t>
  </si>
  <si>
    <t>Lloyd Fuller</t>
  </si>
  <si>
    <t>Hilda Bennett</t>
  </si>
  <si>
    <t>DAX Clear Channel Poster Frame</t>
  </si>
  <si>
    <t>Scott Moore</t>
  </si>
  <si>
    <t>Bravo II™ Megaboss® 12-Amp Hard Body Upright, Replacement Belts, 2 Belts per Pack</t>
  </si>
  <si>
    <t>Seth Thomas 13 1/2" Wall Clock</t>
  </si>
  <si>
    <t>Jerome McIntosh</t>
  </si>
  <si>
    <t>Binney &amp; Smith inkTank™ Erasable Pocket Highlighter, Chisel Tip, Yellow</t>
  </si>
  <si>
    <t>Norman Adams</t>
  </si>
  <si>
    <t>GBC Binding covers</t>
  </si>
  <si>
    <t>Seth Thomas 8 1/2" Cubicle Clock</t>
  </si>
  <si>
    <t>Rubber Band Ball</t>
  </si>
  <si>
    <t>Judy Frazier</t>
  </si>
  <si>
    <t>Dixon Ticonderoga® Erasable Colored Pencil Set, 12-Color</t>
  </si>
  <si>
    <t>Jeanette Davies</t>
  </si>
  <si>
    <t>Harriet Wooten</t>
  </si>
  <si>
    <t>Okidata ML395C Color Dot Matrix Printer</t>
  </si>
  <si>
    <t>Cheshire</t>
  </si>
  <si>
    <t>Alfred Harmon</t>
  </si>
  <si>
    <t>Xerox 1984</t>
  </si>
  <si>
    <t>Leo E Underwood</t>
  </si>
  <si>
    <t>Providence</t>
  </si>
  <si>
    <t>Sandy Mueller</t>
  </si>
  <si>
    <t>Mark Ritchie</t>
  </si>
  <si>
    <t>Gilbert</t>
  </si>
  <si>
    <t>Calvin Boyette</t>
  </si>
  <si>
    <t>Tenex Antistatic Computer Chair Mats</t>
  </si>
  <si>
    <t>Leigh Burnette Hurley</t>
  </si>
  <si>
    <t>Xerox 1994</t>
  </si>
  <si>
    <t>Hon Olson Stacker Stools</t>
  </si>
  <si>
    <t>IBM 80 Minute CD-R Spindle, 50/Pack</t>
  </si>
  <si>
    <t>Leavenworth</t>
  </si>
  <si>
    <t>Jordan Beard</t>
  </si>
  <si>
    <t>Xerox 1995</t>
  </si>
  <si>
    <t>Mehlville</t>
  </si>
  <si>
    <t>Alfred Barber</t>
  </si>
  <si>
    <t>Eileen Dalton</t>
  </si>
  <si>
    <t>Chicago</t>
  </si>
  <si>
    <t>Ernest Peele</t>
  </si>
  <si>
    <t>Holland</t>
  </si>
  <si>
    <t>Wendy Pridgen Pearce</t>
  </si>
  <si>
    <t>Okidata ML520 Series Dot Matrix Printers</t>
  </si>
  <si>
    <t>TOPS Voice Message Log Book, Flash Format</t>
  </si>
  <si>
    <t>Teresa Watts</t>
  </si>
  <si>
    <t>Laconia</t>
  </si>
  <si>
    <t>Alison Sharp</t>
  </si>
  <si>
    <t>Inkster</t>
  </si>
  <si>
    <t>Seth Matthews</t>
  </si>
  <si>
    <t>Brenda May</t>
  </si>
  <si>
    <t>South Hadley</t>
  </si>
  <si>
    <t>Edna Huang</t>
  </si>
  <si>
    <t>Frances Saunders</t>
  </si>
  <si>
    <t>Quartet Alpha® White Chalk, 12/Pack</t>
  </si>
  <si>
    <t>Highlands Ranch</t>
  </si>
  <si>
    <t>Brett Hawkins</t>
  </si>
  <si>
    <t>Global Adaptabilities™ Conference Tables</t>
  </si>
  <si>
    <t>Alexandra Wise</t>
  </si>
  <si>
    <t>Peter Brooks</t>
  </si>
  <si>
    <t>Xerox 1892</t>
  </si>
  <si>
    <t>Josephine Dalton</t>
  </si>
  <si>
    <t>T65</t>
  </si>
  <si>
    <t>Enid</t>
  </si>
  <si>
    <t>Helen Simpson</t>
  </si>
  <si>
    <t>Grand Island</t>
  </si>
  <si>
    <t>Angela Howe</t>
  </si>
  <si>
    <t>Raleigh</t>
  </si>
  <si>
    <t>Bernard Thompson</t>
  </si>
  <si>
    <t>Liberal</t>
  </si>
  <si>
    <t>Eileen Schwartz</t>
  </si>
  <si>
    <t>Xerox 199</t>
  </si>
  <si>
    <t>Bretford Rectangular Conference Table Tops</t>
  </si>
  <si>
    <t>Item 10154</t>
  </si>
  <si>
    <t>Snap-A-Way® Black Print Carbonless Speed Message, No Reply Area, Duplicate</t>
  </si>
  <si>
    <t>Xerox 1916</t>
  </si>
  <si>
    <t>San Gabriel</t>
  </si>
  <si>
    <t>Ronnie Proctor</t>
  </si>
  <si>
    <t>Sam Woodward</t>
  </si>
  <si>
    <t>Marlene Kirk</t>
  </si>
  <si>
    <t>Morgantown</t>
  </si>
  <si>
    <t>Henry Ball</t>
  </si>
  <si>
    <t>Randall Boykin</t>
  </si>
  <si>
    <t>Xerox 1888</t>
  </si>
  <si>
    <t>Hopkins</t>
  </si>
  <si>
    <t>Earl Watts</t>
  </si>
  <si>
    <t>Titusville</t>
  </si>
  <si>
    <t>Lester Copeland</t>
  </si>
  <si>
    <t>Owensboro</t>
  </si>
  <si>
    <t>Sheryl Reese</t>
  </si>
  <si>
    <t>Geoffrey Rivera</t>
  </si>
  <si>
    <t>Deflect-o EconoMat Studded, No Bevel Mat for Low Pile Carpeting</t>
  </si>
  <si>
    <t>Ozark</t>
  </si>
  <si>
    <t>Don Beard</t>
  </si>
  <si>
    <t>Belle Glade</t>
  </si>
  <si>
    <t>Jon Hale</t>
  </si>
  <si>
    <t>Pauline Boyette</t>
  </si>
  <si>
    <t>Maplewood</t>
  </si>
  <si>
    <t>William Sharma</t>
  </si>
  <si>
    <t>Albemarle</t>
  </si>
  <si>
    <t>Monica McCormick</t>
  </si>
  <si>
    <t>Xerox 1929</t>
  </si>
  <si>
    <t>Vickie Martinez</t>
  </si>
  <si>
    <t>Saco</t>
  </si>
  <si>
    <t>Kristin George</t>
  </si>
  <si>
    <t>Chromcraft Bull-Nose Wood Oval Conference Tables &amp; Bases</t>
  </si>
  <si>
    <t>3M Hangers With Command Adhesive</t>
  </si>
  <si>
    <t>Justin Frank</t>
  </si>
  <si>
    <t>Londonderry</t>
  </si>
  <si>
    <t>Herbert Donnelly Swanson</t>
  </si>
  <si>
    <t>Norwich</t>
  </si>
  <si>
    <t>Randy Jiang</t>
  </si>
  <si>
    <t>Cumberland</t>
  </si>
  <si>
    <t>Kerry Beach</t>
  </si>
  <si>
    <t>Harrisonburg</t>
  </si>
  <si>
    <t>Kenneth Pollock</t>
  </si>
  <si>
    <t>Newell 326</t>
  </si>
  <si>
    <t>Pat Kinney</t>
  </si>
  <si>
    <t>Aaron Riggs</t>
  </si>
  <si>
    <t>Muncie</t>
  </si>
  <si>
    <t>Joseph Dawson</t>
  </si>
  <si>
    <t>Edinburg</t>
  </si>
  <si>
    <t>Kurt O'Connor</t>
  </si>
  <si>
    <t>Green Bay</t>
  </si>
  <si>
    <t>Megan Woods</t>
  </si>
  <si>
    <t>John Bray</t>
  </si>
  <si>
    <t>Canon Image Class D660 Copier</t>
  </si>
  <si>
    <t>Biloxi</t>
  </si>
  <si>
    <t>Laurence Flowers</t>
  </si>
  <si>
    <t>Brooke Lancaster</t>
  </si>
  <si>
    <t>Shreveport</t>
  </si>
  <si>
    <t>Cathy Burgess</t>
  </si>
  <si>
    <t>Karen O'Donnell</t>
  </si>
  <si>
    <t>Jeanne Walker</t>
  </si>
  <si>
    <t>Kelly Shaw</t>
  </si>
  <si>
    <t>Aberdeen</t>
  </si>
  <si>
    <t>Gerald Crabtree</t>
  </si>
  <si>
    <t>Xerox 197</t>
  </si>
  <si>
    <t>Epson C62 Color Inkjet Printer</t>
  </si>
  <si>
    <t>Judy Merritt</t>
  </si>
  <si>
    <t>New Britain</t>
  </si>
  <si>
    <t>John Morse</t>
  </si>
  <si>
    <t>Verbatim DVD-R, 3.95GB, SR, Mitsubishi Branded, Jewel</t>
  </si>
  <si>
    <t>Elsie Floyd</t>
  </si>
  <si>
    <t>Hempstead</t>
  </si>
  <si>
    <t>Eric West</t>
  </si>
  <si>
    <t>Quartet Omega® Colored Chalk, 12/Pack</t>
  </si>
  <si>
    <t>Annie Odom</t>
  </si>
  <si>
    <t>Fellowes Superior 10 Outlet Split Surge Protector</t>
  </si>
  <si>
    <t>Hewlett Packard LaserJet 3310 Copier</t>
  </si>
  <si>
    <t>Unpadded Memo Slips</t>
  </si>
  <si>
    <t>Dennis Block Richardson</t>
  </si>
  <si>
    <t>Ocoee</t>
  </si>
  <si>
    <t>Tony Woods</t>
  </si>
  <si>
    <t>Avery Poly Binder Pockets</t>
  </si>
  <si>
    <t>Shirley Garner</t>
  </si>
  <si>
    <t>Colchester</t>
  </si>
  <si>
    <t>Max Kuhn Bailey</t>
  </si>
  <si>
    <t>Lindsay Shepherd</t>
  </si>
  <si>
    <t>Floyd Hill Dorsey</t>
  </si>
  <si>
    <t>Ames Color-File® Green Diamond Border X-ray Mailers</t>
  </si>
  <si>
    <t>iDEN i95</t>
  </si>
  <si>
    <t>Neal Helms</t>
  </si>
  <si>
    <t>Robert Willis</t>
  </si>
  <si>
    <t>Multicolor Computer Printout Paper</t>
  </si>
  <si>
    <t>Sarah McCormick</t>
  </si>
  <si>
    <t>Hoover Upright Vacuum With Dirt Cup</t>
  </si>
  <si>
    <t>Constance Britt</t>
  </si>
  <si>
    <t>Avery Hi-Liter Pen Style Six-Color Fluorescent Set</t>
  </si>
  <si>
    <t>Item 10918</t>
  </si>
  <si>
    <t>Olathe</t>
  </si>
  <si>
    <t>Holly Chu</t>
  </si>
  <si>
    <t>Dana Jain</t>
  </si>
  <si>
    <t>Contemporary Wood/Metal Frame</t>
  </si>
  <si>
    <t>Chula Vista</t>
  </si>
  <si>
    <t>Herbert Hester</t>
  </si>
  <si>
    <t>Master Big Foot® Doorstop, Beige</t>
  </si>
  <si>
    <t>Alexandra Frazier</t>
  </si>
  <si>
    <t>Crayola Colored Pencils</t>
  </si>
  <si>
    <t>Minot</t>
  </si>
  <si>
    <t>Lucy Arthur</t>
  </si>
  <si>
    <t>Yvonne Pearson</t>
  </si>
  <si>
    <t>Justin Hull</t>
  </si>
  <si>
    <t>Xerox 1959</t>
  </si>
  <si>
    <t>Caroline Morton</t>
  </si>
  <si>
    <t>Pendleton</t>
  </si>
  <si>
    <t>Charlene Grant</t>
  </si>
  <si>
    <t>Microsoft Internet Keyboard</t>
  </si>
  <si>
    <t>Stacy Benton</t>
  </si>
  <si>
    <t>Hicksville</t>
  </si>
  <si>
    <t>Bobby Dorsey</t>
  </si>
  <si>
    <t>Newell 35</t>
  </si>
  <si>
    <t>Inglewood</t>
  </si>
  <si>
    <t>Judith Jacobs</t>
  </si>
  <si>
    <t>Tamara Cowan</t>
  </si>
  <si>
    <t>Jason Hill</t>
  </si>
  <si>
    <t>Avanti 4.4 Cu. Ft. Refrigerator</t>
  </si>
  <si>
    <t>Holyoke</t>
  </si>
  <si>
    <t>Charlene Zhou</t>
  </si>
  <si>
    <t>Bremerton</t>
  </si>
  <si>
    <t>Linda Franklin</t>
  </si>
  <si>
    <t>Executive Impressions 14" Contract Wall Clock with Quartz Movement</t>
  </si>
  <si>
    <t>Rogers Handheld Barrel Pencil Sharpener</t>
  </si>
  <si>
    <t>Ricky Kaufman</t>
  </si>
  <si>
    <t>Jon Simmons</t>
  </si>
  <si>
    <t>Carteret</t>
  </si>
  <si>
    <t>Jan Massey</t>
  </si>
  <si>
    <t>Eva Berg</t>
  </si>
  <si>
    <t>Xerox 1924</t>
  </si>
  <si>
    <t>Toni Daly</t>
  </si>
  <si>
    <t>Acme® Box Cutter Scissors</t>
  </si>
  <si>
    <t>Gretchen Davis</t>
  </si>
  <si>
    <t>Stephanie Pruitt</t>
  </si>
  <si>
    <t>Carla Riley</t>
  </si>
  <si>
    <t>Larry Neal</t>
  </si>
  <si>
    <t>Lewis Herman</t>
  </si>
  <si>
    <t>Jean Hardy</t>
  </si>
  <si>
    <t>Chester</t>
  </si>
  <si>
    <t>Angela Larson</t>
  </si>
  <si>
    <t>Jan Hubbard Richards</t>
  </si>
  <si>
    <t>Muskogee</t>
  </si>
  <si>
    <t>Terri McCarthy Manning</t>
  </si>
  <si>
    <t>Wilson Jones “Snap” Scratch Pad Binder Tool for Ring Binders</t>
  </si>
  <si>
    <t>Avery 503</t>
  </si>
  <si>
    <t>Jon Padgett</t>
  </si>
  <si>
    <t>Roy Briggs</t>
  </si>
  <si>
    <t>Florence Walters</t>
  </si>
  <si>
    <t>North Pembroke</t>
  </si>
  <si>
    <t>Amy Hale</t>
  </si>
  <si>
    <t>Lester Cho</t>
  </si>
  <si>
    <t>Topeka</t>
  </si>
  <si>
    <t>Bruce Norton</t>
  </si>
  <si>
    <t>Portable Personal File Box</t>
  </si>
  <si>
    <t>Evans</t>
  </si>
  <si>
    <t>Francis Edwards</t>
  </si>
  <si>
    <t>Gretchen Wiggins</t>
  </si>
  <si>
    <t>Kay Abbott</t>
  </si>
  <si>
    <t>Panasonic KX-P1131 Dot Matrix Printer</t>
  </si>
  <si>
    <t>Luxo Economy Swing Arm Lamp</t>
  </si>
  <si>
    <t>Wirebound Message Books, 5-1/2 x 4 Forms, 2 or 4 Forms per Page</t>
  </si>
  <si>
    <t>Conquest™ 14 Commercial Heavy-Duty Upright Vacuum, Collection System, Accessory Kit</t>
  </si>
  <si>
    <t>Emma Copeland</t>
  </si>
  <si>
    <t>Molly Walton Forrest</t>
  </si>
  <si>
    <t>Benjamin Harrell</t>
  </si>
  <si>
    <t>Brookfield</t>
  </si>
  <si>
    <t>Tracey McCall</t>
  </si>
  <si>
    <t>Duncanville</t>
  </si>
  <si>
    <t>Arlene Lutz</t>
  </si>
  <si>
    <t>Eagan</t>
  </si>
  <si>
    <t>Eugene Chandler</t>
  </si>
  <si>
    <t>Ronnie McNamara</t>
  </si>
  <si>
    <t>Waxahachie</t>
  </si>
  <si>
    <t>Phyllis Jacobson</t>
  </si>
  <si>
    <t>IBM Numeric Access II Keypad, 17-Key, Black</t>
  </si>
  <si>
    <t>Shirley</t>
  </si>
  <si>
    <t>Carl Branch</t>
  </si>
  <si>
    <t>Marjorie Pope</t>
  </si>
  <si>
    <t>Martha Durham</t>
  </si>
  <si>
    <t>Fellowes Bankers Box™ Stor/Drawer® Steel Plus™</t>
  </si>
  <si>
    <t>Mitchell Clayton</t>
  </si>
  <si>
    <t>Iceberg Mobile Mega Data/Printer Cart ®</t>
  </si>
  <si>
    <t>Keith Fowler</t>
  </si>
  <si>
    <t>Leah MacDonald</t>
  </si>
  <si>
    <t>Larry Hahn</t>
  </si>
  <si>
    <t>Wallace Warner</t>
  </si>
  <si>
    <t>Walker</t>
  </si>
  <si>
    <t>Marcus May</t>
  </si>
  <si>
    <t>Jesse Atkinson</t>
  </si>
  <si>
    <t>Ampad® Evidence® Wirebond Steno Books, 6" x 9"</t>
  </si>
  <si>
    <t>Clara Hauser</t>
  </si>
  <si>
    <t>Dan McGee</t>
  </si>
  <si>
    <t>Findlay</t>
  </si>
  <si>
    <t>Kristin Hodge</t>
  </si>
  <si>
    <t>Elizabeth Walker</t>
  </si>
  <si>
    <t>Cottage Grove</t>
  </si>
  <si>
    <t>Cameron Braswell</t>
  </si>
  <si>
    <t>Alex Barry</t>
  </si>
  <si>
    <t>Marshfield</t>
  </si>
  <si>
    <t>Ernest Sykes Montgomery</t>
  </si>
  <si>
    <t>Airmail Envelopes</t>
  </si>
  <si>
    <t>Greensboro</t>
  </si>
  <si>
    <t>Edna Goodwin</t>
  </si>
  <si>
    <t>Blue String-Tie &amp; Button Interoffice Envelopes, 10 x 13</t>
  </si>
  <si>
    <t>Camden</t>
  </si>
  <si>
    <t>Clifford Morrow</t>
  </si>
  <si>
    <t>Edna Welch</t>
  </si>
  <si>
    <t>Staples 4 Outlet Surge Protector</t>
  </si>
  <si>
    <t>Xerox 1899</t>
  </si>
  <si>
    <t>Joan Hardin</t>
  </si>
  <si>
    <t>White Business Envelopes with Contemporary Seam, Recycled White Business Envelopes</t>
  </si>
  <si>
    <t>Rock Island</t>
  </si>
  <si>
    <t>Ben Reid Bland</t>
  </si>
  <si>
    <t>Bessemer</t>
  </si>
  <si>
    <t>Dan Hoover</t>
  </si>
  <si>
    <t>Avery 511</t>
  </si>
  <si>
    <t>Xerox 1981</t>
  </si>
  <si>
    <t>Peter Hedrick</t>
  </si>
  <si>
    <t>DAX Charcoal/Nickel-Tone Document Frame, 5 x 7</t>
  </si>
  <si>
    <t>Castle Rock</t>
  </si>
  <si>
    <t>Lindsay Zhou</t>
  </si>
  <si>
    <t>Iowa City</t>
  </si>
  <si>
    <t>Nancy Combs</t>
  </si>
  <si>
    <t>Fellowes Premier Superior Surge Suppressor, 10-Outlet, With Phone and Remote</t>
  </si>
  <si>
    <t>Cardinal Slant-D® Ring Binder, Heavy Gauge Vinyl</t>
  </si>
  <si>
    <t>Keizer</t>
  </si>
  <si>
    <t>Sam Carlson</t>
  </si>
  <si>
    <t>Hazleton</t>
  </si>
  <si>
    <t>Ronald Perry</t>
  </si>
  <si>
    <t>DS/HD IBM Formatted Diskettes, 10/Pack - Staples</t>
  </si>
  <si>
    <t>Alan Griffith</t>
  </si>
  <si>
    <t>Staples Colored Bar Computer Paper</t>
  </si>
  <si>
    <t>Michael Wiggins</t>
  </si>
  <si>
    <t>Eureka Recycled Copy Paper 8 1/2" x 11", Ream</t>
  </si>
  <si>
    <t>West Babylon</t>
  </si>
  <si>
    <t>Tim Moore</t>
  </si>
  <si>
    <t>Keene</t>
  </si>
  <si>
    <t>Lucille Franklin</t>
  </si>
  <si>
    <t>Lester Erickson Frederick</t>
  </si>
  <si>
    <t>Emma Harvey</t>
  </si>
  <si>
    <t>Geographics Note Cards, Blank, White, 8 1/2" x 11"</t>
  </si>
  <si>
    <t>Stacey Deal</t>
  </si>
  <si>
    <t>Item 10106</t>
  </si>
  <si>
    <t>Anna Carpenter</t>
  </si>
  <si>
    <t>Plano</t>
  </si>
  <si>
    <t>Lorraine Lamb</t>
  </si>
  <si>
    <t>Dwight Banks</t>
  </si>
  <si>
    <t>Swansea</t>
  </si>
  <si>
    <t>Charles Parsons</t>
  </si>
  <si>
    <t>Calvin Strickland</t>
  </si>
  <si>
    <t>Jimmy Hsu</t>
  </si>
  <si>
    <t>Fellowes Bankers Box™ Staxonsteel® Drawer File/Stacking System</t>
  </si>
  <si>
    <t>Douglas Gay</t>
  </si>
  <si>
    <t>Parker</t>
  </si>
  <si>
    <t>Randall Bynum</t>
  </si>
  <si>
    <t>Canon F603 Scientific Calculator</t>
  </si>
  <si>
    <t>Nicholas Donnelly</t>
  </si>
  <si>
    <t>New Albany</t>
  </si>
  <si>
    <t>Lawrence Koch</t>
  </si>
  <si>
    <t>Merrillville</t>
  </si>
  <si>
    <t>Evelyn Galloway</t>
  </si>
  <si>
    <t>Fair Lawn</t>
  </si>
  <si>
    <t>Victoria Field</t>
  </si>
  <si>
    <t>Marlborough</t>
  </si>
  <si>
    <t>Kristina Stewart Weber</t>
  </si>
  <si>
    <t>Sauder Camden County Collection Library</t>
  </si>
  <si>
    <t>Brookings</t>
  </si>
  <si>
    <t>Ricky Dougherty</t>
  </si>
  <si>
    <t>TIMEPORT P8767</t>
  </si>
  <si>
    <t>Avery 484</t>
  </si>
  <si>
    <t>San Marcos</t>
  </si>
  <si>
    <t>Diane Shah</t>
  </si>
  <si>
    <t>LeRoy Khan</t>
  </si>
  <si>
    <t>Edna Barefoot Rao</t>
  </si>
  <si>
    <t>Verbatim DVD-R 4.7GB authoring disc</t>
  </si>
  <si>
    <t>Penn Hills</t>
  </si>
  <si>
    <t>Tracey Garcia</t>
  </si>
  <si>
    <t>Accohide Poly Flexible Ring Binders</t>
  </si>
  <si>
    <t>Acco D-Ring Binder w/DublLock®</t>
  </si>
  <si>
    <t>Xerox 1948</t>
  </si>
  <si>
    <t>Astroparche® Fine Business Paper</t>
  </si>
  <si>
    <t>Oklahoma City</t>
  </si>
  <si>
    <t>Cecil Shields</t>
  </si>
  <si>
    <t>Xerox 1949</t>
  </si>
  <si>
    <t>Christine Carver</t>
  </si>
  <si>
    <t>Cheryl Curtis</t>
  </si>
  <si>
    <t>Okidata ML184 Turbo Dot Matrix Printers</t>
  </si>
  <si>
    <t>Ronald Park</t>
  </si>
  <si>
    <t>Beaumont</t>
  </si>
  <si>
    <t>Elsie G Ferguson</t>
  </si>
  <si>
    <t>Valley Stream</t>
  </si>
  <si>
    <t>Milton Clarke</t>
  </si>
  <si>
    <t>Xerox 190</t>
  </si>
  <si>
    <t>Office Star - Task Chair with Contemporary Loop Arms</t>
  </si>
  <si>
    <t>Acco Perma® 3000 Stacking Storage Drawers</t>
  </si>
  <si>
    <t>Ross McGee Stern</t>
  </si>
  <si>
    <t>Ultra Door Push Plate</t>
  </si>
  <si>
    <t>Wichita Falls</t>
  </si>
  <si>
    <t>Eleanor Barbour</t>
  </si>
  <si>
    <t>Harvey Hoyle</t>
  </si>
  <si>
    <t>OIC Bulk Pack Metal Binder Clips</t>
  </si>
  <si>
    <t>Alexander Hendricks</t>
  </si>
  <si>
    <t>Lowell</t>
  </si>
  <si>
    <t>Annette Ferrell</t>
  </si>
  <si>
    <t>New Haven</t>
  </si>
  <si>
    <t>Theresa Hansen</t>
  </si>
  <si>
    <t>Nutley</t>
  </si>
  <si>
    <t>Stanley Kessler</t>
  </si>
  <si>
    <t>Mesquite</t>
  </si>
  <si>
    <t>Keith Liu Duncan</t>
  </si>
  <si>
    <t>Sanford Prismacolor® Professional Thick Lead Art Pencils, 36-Color Set</t>
  </si>
  <si>
    <t>UniKeep™ View Case Binders</t>
  </si>
  <si>
    <t>Ipswich</t>
  </si>
  <si>
    <t>Harvey Woods</t>
  </si>
  <si>
    <t>Amanda Gould</t>
  </si>
  <si>
    <t>Tom Wiley</t>
  </si>
  <si>
    <t>Situations Contoured Folding Chairs, 4/Set</t>
  </si>
  <si>
    <t>Avery Hi-Liter Comfort Grip Fluorescent Highlighter, Yellow Ink</t>
  </si>
  <si>
    <t>Sherry Brantley</t>
  </si>
  <si>
    <t>Xerox 198</t>
  </si>
  <si>
    <t>James Li</t>
  </si>
  <si>
    <t>Colonial Heights</t>
  </si>
  <si>
    <t>Sheryl Alexander</t>
  </si>
  <si>
    <t>Theresa Stephens</t>
  </si>
  <si>
    <t>Dolores Vincent</t>
  </si>
  <si>
    <t>Albany</t>
  </si>
  <si>
    <t>Sam Maynard</t>
  </si>
  <si>
    <t>Nicholas Pritchard</t>
  </si>
  <si>
    <t>Bonnie Hampton</t>
  </si>
  <si>
    <t>Ruby Horowitz</t>
  </si>
  <si>
    <t>Epson Stylus 1520 Color Inkjet Printer</t>
  </si>
  <si>
    <t>Betty Schroeder</t>
  </si>
  <si>
    <t>Jeffrey Strauss</t>
  </si>
  <si>
    <t>3.6 Cubic Foot Counter Height Office Refrigerator</t>
  </si>
  <si>
    <t>Minnetonka</t>
  </si>
  <si>
    <t>Kelly Burnette</t>
  </si>
  <si>
    <t>Belkin 8 Outlet SurgeMaster II Gold Surge Protector with Phone Protection</t>
  </si>
  <si>
    <t>Daniel Jones</t>
  </si>
  <si>
    <t>Conway</t>
  </si>
  <si>
    <t>Roger Hopkins</t>
  </si>
  <si>
    <t>Marcia Bullock</t>
  </si>
  <si>
    <t>Ross Kent</t>
  </si>
  <si>
    <t>T61</t>
  </si>
  <si>
    <t>Joyce Knowles</t>
  </si>
  <si>
    <t>GBC Imprintable Covers</t>
  </si>
  <si>
    <t>Rebecca Frazier Foley</t>
  </si>
  <si>
    <t>Joseph Allison</t>
  </si>
  <si>
    <t>Regina Hewitt</t>
  </si>
  <si>
    <t>Claremont</t>
  </si>
  <si>
    <t>Kay Ivey Orr</t>
  </si>
  <si>
    <t>Edith Norton</t>
  </si>
  <si>
    <t>Heidi Best</t>
  </si>
  <si>
    <t>Huber Heights</t>
  </si>
  <si>
    <t>Robyn Buchanan</t>
  </si>
  <si>
    <t>Honeywell Enviracaire® Portable Air Cleaner for up to 8 x 10 Room</t>
  </si>
  <si>
    <t>Bruce H Burgess</t>
  </si>
  <si>
    <t>Xerox 1927</t>
  </si>
  <si>
    <t>Xerox 1953</t>
  </si>
  <si>
    <t>Long Beach</t>
  </si>
  <si>
    <t>Ben P Bowen</t>
  </si>
  <si>
    <t>Seth Davies</t>
  </si>
  <si>
    <t>Fort Pierce</t>
  </si>
  <si>
    <t>Troy Hendrix</t>
  </si>
  <si>
    <t>Imation 3.5", RTS 247544 3M 3.5 DSDD, 10/Pack</t>
  </si>
  <si>
    <t>Erica Holloway</t>
  </si>
  <si>
    <t>Jimmy Han</t>
  </si>
  <si>
    <t>Master Caster Door Stop, Gray</t>
  </si>
  <si>
    <t>Jimmy Xu</t>
  </si>
  <si>
    <t>Christy Watkins</t>
  </si>
  <si>
    <t>Adams Telephone Message Book W/Dividers/Space For Phone Numbers, 5 1/4"X8 1/2", 200/Messages</t>
  </si>
  <si>
    <t>Theresa Desai</t>
  </si>
  <si>
    <t>LX 788</t>
  </si>
  <si>
    <t>Walpole</t>
  </si>
  <si>
    <t>Michelle Allison</t>
  </si>
  <si>
    <t>Corpus Christi</t>
  </si>
  <si>
    <t>Brent Walters</t>
  </si>
  <si>
    <t>Harry Faulkner</t>
  </si>
  <si>
    <t>Woonsocket</t>
  </si>
  <si>
    <t>Kathryn Norton</t>
  </si>
  <si>
    <t>Jennifer Marks</t>
  </si>
  <si>
    <t>Adams Telephone Message Book W/Dividers/Space For Phone Numbers, 5 1/4"X8 1/2", 300/Messages</t>
  </si>
  <si>
    <t>Avery 52</t>
  </si>
  <si>
    <t>Gadsden</t>
  </si>
  <si>
    <t>Milton Pollock</t>
  </si>
  <si>
    <t>Teresa B Schroeder</t>
  </si>
  <si>
    <t>StarTAC ST7868</t>
  </si>
  <si>
    <t>M3682</t>
  </si>
  <si>
    <t>South Windsor</t>
  </si>
  <si>
    <t>Milton Green</t>
  </si>
  <si>
    <t>Malcolm Kent</t>
  </si>
  <si>
    <t>Parsippany</t>
  </si>
  <si>
    <t>Sean Garner</t>
  </si>
  <si>
    <t>Global Deluxe High-Back Office Chair in Storm</t>
  </si>
  <si>
    <t>Global Deluxe Office Fabric Chairs</t>
  </si>
  <si>
    <t>Xerox 1885</t>
  </si>
  <si>
    <t>Gayle Keith</t>
  </si>
  <si>
    <t>Office Impressions Heavy Duty Welded Shelving &amp; Multimedia Storage Drawers</t>
  </si>
  <si>
    <t>Maria Jackson</t>
  </si>
  <si>
    <t>Canon MP100DHII Printing Calculator</t>
  </si>
  <si>
    <t>Longview</t>
  </si>
  <si>
    <t>Martin Underwood</t>
  </si>
  <si>
    <t>Karen Stout</t>
  </si>
  <si>
    <t>Westbrook</t>
  </si>
  <si>
    <t>Christopher Carlton</t>
  </si>
  <si>
    <t>Stacy Briggs</t>
  </si>
  <si>
    <t>Item 10312</t>
  </si>
  <si>
    <t>Aiken</t>
  </si>
  <si>
    <t>Derek Tuttle</t>
  </si>
  <si>
    <t>Yvonne Faircloth</t>
  </si>
  <si>
    <t>Bradley Brantley</t>
  </si>
  <si>
    <t>Gladys Barnes</t>
  </si>
  <si>
    <t>Yakima</t>
  </si>
  <si>
    <t>Vincent Swanson</t>
  </si>
  <si>
    <t>Youngstown</t>
  </si>
  <si>
    <t>Melvin Hull</t>
  </si>
  <si>
    <t>Wylie</t>
  </si>
  <si>
    <t>Thomas Evans</t>
  </si>
  <si>
    <t>Wilson Jones Easy Flow II™ Sheet Lifters</t>
  </si>
  <si>
    <t>Virginia Gill</t>
  </si>
  <si>
    <t>Sandra Shaw</t>
  </si>
  <si>
    <t>Dennis Thornton</t>
  </si>
  <si>
    <t>Xerox 229</t>
  </si>
  <si>
    <t>Lees Summit</t>
  </si>
  <si>
    <t>Jamie Dixon</t>
  </si>
  <si>
    <t>Somerville</t>
  </si>
  <si>
    <t>Emily Gibbons</t>
  </si>
  <si>
    <t>Dana Halogen Swing-Arm Architect Lamp</t>
  </si>
  <si>
    <t>Mineral Wells</t>
  </si>
  <si>
    <t>Meredith Brandon</t>
  </si>
  <si>
    <t>24 Capacity Maxi Data Binder Racks, Pearl</t>
  </si>
  <si>
    <t>Bethesda</t>
  </si>
  <si>
    <t>Eva Berger McBride</t>
  </si>
  <si>
    <t>U.S. Robotics 56K Internet Call Modem</t>
  </si>
  <si>
    <t>Dumont</t>
  </si>
  <si>
    <t>Erica Lyon</t>
  </si>
  <si>
    <t>Kathryn Jenkins</t>
  </si>
  <si>
    <t>V8162</t>
  </si>
  <si>
    <t>Hoover® Commercial Lightweight Upright Vacuum</t>
  </si>
  <si>
    <t>Jason Hernandez</t>
  </si>
  <si>
    <t>Glen Burnie</t>
  </si>
  <si>
    <t>Robin Bradford</t>
  </si>
  <si>
    <t>Andrew Connor</t>
  </si>
  <si>
    <t>Sandra O'Neill Briggs</t>
  </si>
  <si>
    <t>Terri Lyons</t>
  </si>
  <si>
    <t>Tinley Park</t>
  </si>
  <si>
    <t>Dawn Bailey</t>
  </si>
  <si>
    <t>Barricks Non-Folding Utility Table with Steel Legs, Laminate Tops</t>
  </si>
  <si>
    <t>Roosevelt</t>
  </si>
  <si>
    <t>Andrew Beard</t>
  </si>
  <si>
    <t>Global Deluxe Stacking Chair, Gray</t>
  </si>
  <si>
    <t>Stillwater</t>
  </si>
  <si>
    <t>George Shields</t>
  </si>
  <si>
    <t>Ernest Dawson</t>
  </si>
  <si>
    <t>Recycled Steel Personal File for Standard File Folders</t>
  </si>
  <si>
    <t>Lindsay McGuire</t>
  </si>
  <si>
    <t>Adam Barton</t>
  </si>
  <si>
    <t>Kensington 7 Outlet MasterPiece® HOMEOFFICE Power Control Center</t>
  </si>
  <si>
    <t>Ferguson</t>
  </si>
  <si>
    <t>Victor Hansen</t>
  </si>
  <si>
    <t>Toni Christian</t>
  </si>
  <si>
    <t>Teresa Brewer</t>
  </si>
  <si>
    <t>Acco 3-Hole Punch</t>
  </si>
  <si>
    <t>Project Tote Personal File</t>
  </si>
  <si>
    <t>Upper Saint Clair</t>
  </si>
  <si>
    <t>Sara Sykes Davies</t>
  </si>
  <si>
    <t>Michele Morrow Marsh</t>
  </si>
  <si>
    <t>Clovis</t>
  </si>
  <si>
    <t>Judy Langley</t>
  </si>
  <si>
    <t>Acco Recycled 2" Capacity Laser Printer Hanging Data Binders</t>
  </si>
  <si>
    <t>Ontario</t>
  </si>
  <si>
    <t>Paul Cooper</t>
  </si>
  <si>
    <t>Xerox 1966</t>
  </si>
  <si>
    <t>Marrero</t>
  </si>
  <si>
    <t>Marc S Liu</t>
  </si>
  <si>
    <t>Owosso</t>
  </si>
  <si>
    <t>Norma Kendall</t>
  </si>
  <si>
    <t>Seth Thomas 12" Clock w/ Goldtone Case</t>
  </si>
  <si>
    <t>Carlos Johnson</t>
  </si>
  <si>
    <t>Hazel Graham</t>
  </si>
  <si>
    <t>Riviera Beach</t>
  </si>
  <si>
    <t>Stuart Milligan</t>
  </si>
  <si>
    <t>Laurence Greer</t>
  </si>
  <si>
    <t>Avondale</t>
  </si>
  <si>
    <t>Bruce Adcock</t>
  </si>
  <si>
    <t>Jean Bryan</t>
  </si>
  <si>
    <t>Steven Herring</t>
  </si>
  <si>
    <t>Neal Currin</t>
  </si>
  <si>
    <t>Item 10757</t>
  </si>
  <si>
    <t>Frederick Cole</t>
  </si>
  <si>
    <t>Jeremy Orr</t>
  </si>
  <si>
    <t>Xerox 1940</t>
  </si>
  <si>
    <t>Kevin Daly</t>
  </si>
  <si>
    <t>Jan Ellis</t>
  </si>
  <si>
    <t>Farmington</t>
  </si>
  <si>
    <t>Marilyn Bishop</t>
  </si>
  <si>
    <t>Chicopee</t>
  </si>
  <si>
    <t>Malcolm Hill</t>
  </si>
  <si>
    <t>Paramus</t>
  </si>
  <si>
    <t>Jessica Quinn</t>
  </si>
  <si>
    <t>Cottage Lake</t>
  </si>
  <si>
    <t>Toni Larson</t>
  </si>
  <si>
    <t>Oceanside</t>
  </si>
  <si>
    <t>Tiffany Honeycutt</t>
  </si>
  <si>
    <t>#6 3/4 Gummed Flap White Envelopes</t>
  </si>
  <si>
    <t>Miramar</t>
  </si>
  <si>
    <t>Juanita Bennett</t>
  </si>
  <si>
    <t>IBM Active Response Keyboard, Black</t>
  </si>
  <si>
    <t>Baltimore</t>
  </si>
  <si>
    <t>Gregory Beasley</t>
  </si>
  <si>
    <t>Jimmy Boswell</t>
  </si>
  <si>
    <t>Great Falls</t>
  </si>
  <si>
    <t>Florence Hsu Schwarz</t>
  </si>
  <si>
    <t>Billings</t>
  </si>
  <si>
    <t>Angela Alston</t>
  </si>
  <si>
    <t>Luxo Professional Combination Clamp-On Lamps</t>
  </si>
  <si>
    <t>Thomas Yu</t>
  </si>
  <si>
    <t>Mildred Steele</t>
  </si>
  <si>
    <t>Rodney Christian Callahan</t>
  </si>
  <si>
    <t>Angela Bernstein</t>
  </si>
  <si>
    <t>Jesse Farrell</t>
  </si>
  <si>
    <t>Hastings</t>
  </si>
  <si>
    <t>Nicole Cannon</t>
  </si>
  <si>
    <t>DAX Contemporary Wood Frame with Silver Metal Mat, Desktop, 11 x 14 Size</t>
  </si>
  <si>
    <t>Memphis</t>
  </si>
  <si>
    <t>Anthony Han</t>
  </si>
  <si>
    <t>Aspen Hill</t>
  </si>
  <si>
    <t>Willie Snyder</t>
  </si>
  <si>
    <t>Brenda Gonzalez</t>
  </si>
  <si>
    <t>Crayola Anti Dust Chalk, 12/Pack</t>
  </si>
  <si>
    <t>Westminster</t>
  </si>
  <si>
    <t>Cecil Bray Bush</t>
  </si>
  <si>
    <t>Elaine Bass</t>
  </si>
  <si>
    <t>Laurinburg</t>
  </si>
  <si>
    <t>Evelyn Garcia</t>
  </si>
  <si>
    <t>Benjamin McGee</t>
  </si>
  <si>
    <t>Middletown</t>
  </si>
  <si>
    <t>Bernard Herman</t>
  </si>
  <si>
    <t>Dorothy Huff</t>
  </si>
  <si>
    <t>Emma Bullock</t>
  </si>
  <si>
    <t>Brunswick</t>
  </si>
  <si>
    <t>Elisabeth Joyner</t>
  </si>
  <si>
    <t>West Springfield</t>
  </si>
  <si>
    <t>James Mercer</t>
  </si>
  <si>
    <t>Vickie Monroe</t>
  </si>
  <si>
    <t>Round Ring Binders</t>
  </si>
  <si>
    <t>William Pace</t>
  </si>
  <si>
    <t>Margate</t>
  </si>
  <si>
    <t>Brent Coates</t>
  </si>
  <si>
    <t>Greeley</t>
  </si>
  <si>
    <t>Betsy Hendricks</t>
  </si>
  <si>
    <t>Avery 520</t>
  </si>
  <si>
    <t>Anthony Goodwin</t>
  </si>
  <si>
    <t>Priscilla Kane</t>
  </si>
  <si>
    <t>Gladys Everett</t>
  </si>
  <si>
    <t>Accessory13</t>
  </si>
  <si>
    <t>Joshua Lancaster</t>
  </si>
  <si>
    <t>Dale Yu</t>
  </si>
  <si>
    <t>Xerox 1926</t>
  </si>
  <si>
    <t>Oak Ridge</t>
  </si>
  <si>
    <t>Ralph Harding</t>
  </si>
  <si>
    <t>SimpliFile™ Personal File, Black Granite, 15w x 6-15/16d x 11-1/4h</t>
  </si>
  <si>
    <t>Barbara Saunders</t>
  </si>
  <si>
    <t>Katherine Knight</t>
  </si>
  <si>
    <t>Mishawaka</t>
  </si>
  <si>
    <t>Gayle Lawson</t>
  </si>
  <si>
    <t>East Meadow</t>
  </si>
  <si>
    <t>Arlene Weber</t>
  </si>
  <si>
    <t>Westerly</t>
  </si>
  <si>
    <t>Diane Barnes</t>
  </si>
  <si>
    <t>Bobby Harmon</t>
  </si>
  <si>
    <t>Wayne Lindsay</t>
  </si>
  <si>
    <t>Olney</t>
  </si>
  <si>
    <t>Jonathan Hong</t>
  </si>
  <si>
    <t>Marc McDaniel</t>
  </si>
  <si>
    <t>#10 Self-Seal White Envelopes</t>
  </si>
  <si>
    <t>Asbury Park</t>
  </si>
  <si>
    <t>Vickie Frost</t>
  </si>
  <si>
    <t>Tinton Falls</t>
  </si>
  <si>
    <t>Pamela Albright</t>
  </si>
  <si>
    <t>Spiral Phone Message Books with Labels by Adams</t>
  </si>
  <si>
    <t>Colorific® Watercolor Pencils</t>
  </si>
  <si>
    <t>Jeanne Chandler</t>
  </si>
  <si>
    <t>Santa Ana</t>
  </si>
  <si>
    <t>Jim Shah</t>
  </si>
  <si>
    <t>Hon 61000 Series Interactive Training Tables</t>
  </si>
  <si>
    <t>Adams "While You Were Out" Message Pads</t>
  </si>
  <si>
    <t>Martha Jenkins</t>
  </si>
  <si>
    <t>Perry Hall</t>
  </si>
  <si>
    <t>Gayle Christian</t>
  </si>
  <si>
    <t>Coppell</t>
  </si>
  <si>
    <t>Glenda Holder</t>
  </si>
  <si>
    <t>Lawndale</t>
  </si>
  <si>
    <t>Florence Clayton</t>
  </si>
  <si>
    <t>Caroline Ingram</t>
  </si>
  <si>
    <t>Benjamin Norman Rodgers</t>
  </si>
  <si>
    <t>Kathy Norman</t>
  </si>
  <si>
    <t>Glassboro</t>
  </si>
  <si>
    <t>Dolores McClure</t>
  </si>
  <si>
    <t>Norristown</t>
  </si>
  <si>
    <t>Danny Schaefer</t>
  </si>
  <si>
    <t>Hopatcong</t>
  </si>
  <si>
    <t>Chris Justice</t>
  </si>
  <si>
    <t>i600</t>
  </si>
  <si>
    <t>Avery 478</t>
  </si>
  <si>
    <t>Sandra Howe</t>
  </si>
  <si>
    <t>Paige Bowden</t>
  </si>
  <si>
    <t>Irvington</t>
  </si>
  <si>
    <t>Jimmy Woodward</t>
  </si>
  <si>
    <t>Jimmy Strauss</t>
  </si>
  <si>
    <t>Marsha Gibbons</t>
  </si>
  <si>
    <t>Casper</t>
  </si>
  <si>
    <t>Hilda Porter</t>
  </si>
  <si>
    <t>Avery 474</t>
  </si>
  <si>
    <t>Ewing</t>
  </si>
  <si>
    <t>Joel Abrams</t>
  </si>
  <si>
    <t>Hartford</t>
  </si>
  <si>
    <t>Martin Page</t>
  </si>
  <si>
    <t>Lillian George</t>
  </si>
  <si>
    <t>Bob Epstein</t>
  </si>
  <si>
    <t>Xerox 1992</t>
  </si>
  <si>
    <t>Lester Wilcox</t>
  </si>
  <si>
    <t>Jessica Teague</t>
  </si>
  <si>
    <t>Kennewick</t>
  </si>
  <si>
    <t>Lewis Khan</t>
  </si>
  <si>
    <t>Binney &amp; Smith Crayola® Metallic Colored Pencils, 8-Color Set</t>
  </si>
  <si>
    <t>Joy Park</t>
  </si>
  <si>
    <t>Laser &amp; Ink Jet Business Envelopes</t>
  </si>
  <si>
    <t>Easton</t>
  </si>
  <si>
    <t>Janet Bryant</t>
  </si>
  <si>
    <t>Ted Bell</t>
  </si>
  <si>
    <t>New Brunswick</t>
  </si>
  <si>
    <t>Susan Chase</t>
  </si>
  <si>
    <t>Eldon® 500 Class™ Desk Accessories</t>
  </si>
  <si>
    <t>Marlene Elmore</t>
  </si>
  <si>
    <t>Willie Boone</t>
  </si>
  <si>
    <t>Staples Paper Clips</t>
  </si>
  <si>
    <t>Jon Beasley</t>
  </si>
  <si>
    <t>Logitech Cordless Access Keyboard</t>
  </si>
  <si>
    <t>Coralville</t>
  </si>
  <si>
    <t>Renee McDowell</t>
  </si>
  <si>
    <t>While You Were Out Pads, 50 per Pad, 4 x 5 1/4, Green Cycle</t>
  </si>
  <si>
    <t>Jane Clayton</t>
  </si>
  <si>
    <t>T193</t>
  </si>
  <si>
    <t>Dawn Langley Conrad</t>
  </si>
  <si>
    <t>Edith McDaniel</t>
  </si>
  <si>
    <t>TDK 4.7GB DVD+RW</t>
  </si>
  <si>
    <t>Beavercreek</t>
  </si>
  <si>
    <t>Eddie Morrison</t>
  </si>
  <si>
    <t>Sun City</t>
  </si>
  <si>
    <t>George Bowen</t>
  </si>
  <si>
    <t>Daly City</t>
  </si>
  <si>
    <t>Cameron Gentry Herndon</t>
  </si>
  <si>
    <t>Sierra Vista</t>
  </si>
  <si>
    <t>Jerry Barnes Nelson</t>
  </si>
  <si>
    <t>Buffalo</t>
  </si>
  <si>
    <t>Kathleen S Erickson</t>
  </si>
  <si>
    <t>Russellville</t>
  </si>
  <si>
    <t>Glenda Bowles</t>
  </si>
  <si>
    <t>Glenn Morgan</t>
  </si>
  <si>
    <t>Harry Dodson Walsh</t>
  </si>
  <si>
    <t>Martin Fink</t>
  </si>
  <si>
    <t>Wesley Dudley</t>
  </si>
  <si>
    <t>Premium Transparent Presentation Covers by GBC</t>
  </si>
  <si>
    <t>Barricks 18" x 48" Non-Folding Utility Table with Bottom Storage Shelf</t>
  </si>
  <si>
    <t>Roy Love</t>
  </si>
  <si>
    <t>San Jose</t>
  </si>
  <si>
    <t>Dwight Hwang</t>
  </si>
  <si>
    <t>Avery File Folder Labels</t>
  </si>
  <si>
    <t>Redding</t>
  </si>
  <si>
    <t>Dana Heller</t>
  </si>
  <si>
    <t>AT&amp;T 1430 2.4GHz Analog Phone w/Caller ID</t>
  </si>
  <si>
    <t>Ames</t>
  </si>
  <si>
    <t>Samantha Hall</t>
  </si>
  <si>
    <t>Alexandra Kumar</t>
  </si>
  <si>
    <t>El Centro</t>
  </si>
  <si>
    <t>Oscar Hale</t>
  </si>
  <si>
    <t>Renee Conrad</t>
  </si>
  <si>
    <t>It's Hot Message Books with Stickers, 2 3/4" x 5"</t>
  </si>
  <si>
    <t>Rita Kahn Ward</t>
  </si>
  <si>
    <t>Attleboro</t>
  </si>
  <si>
    <t>Derek Shah</t>
  </si>
  <si>
    <t>Eldon® Image Series Desk Accessories, Burgundy</t>
  </si>
  <si>
    <t>Penny Davenport</t>
  </si>
  <si>
    <t>Garfield</t>
  </si>
  <si>
    <t>Terry Christian</t>
  </si>
  <si>
    <t>Mildred Mullen</t>
  </si>
  <si>
    <t>Wake Forest</t>
  </si>
  <si>
    <t>Gene Caldwell</t>
  </si>
  <si>
    <t>Robert Sloan</t>
  </si>
  <si>
    <t>Avery Round Ring Poly Binders</t>
  </si>
  <si>
    <t>Gail Welch</t>
  </si>
  <si>
    <t>Orem</t>
  </si>
  <si>
    <t>Ian Bean</t>
  </si>
  <si>
    <t>Gail B Weinstein</t>
  </si>
  <si>
    <t>Logan</t>
  </si>
  <si>
    <t>Jason Knox</t>
  </si>
  <si>
    <t>Memorex 80 Minute CD-R, 30/Pack</t>
  </si>
  <si>
    <t>Spring</t>
  </si>
  <si>
    <t>Norman Burnette</t>
  </si>
  <si>
    <t>Accessory8</t>
  </si>
  <si>
    <t>Ruby Bowling</t>
  </si>
  <si>
    <t>Recycled Interoffice Envelopes with String and Button Closure, 10 x 13</t>
  </si>
  <si>
    <t>James Perez</t>
  </si>
  <si>
    <t>Denise Albright</t>
  </si>
  <si>
    <t>Annie McLaughlin</t>
  </si>
  <si>
    <t>Magna</t>
  </si>
  <si>
    <t>Tonya B Horne</t>
  </si>
  <si>
    <t>Marguerite Reed</t>
  </si>
  <si>
    <t>T39m</t>
  </si>
  <si>
    <t>Alison Jacobson</t>
  </si>
  <si>
    <t>Emma Leach</t>
  </si>
  <si>
    <t>Wilson Jones 1" Hanging DublLock® Ring Binders</t>
  </si>
  <si>
    <t>Sterling Rubber Bands by Alliance</t>
  </si>
  <si>
    <t>Sanford Colorific® Eraseable Coloring Pencils, 12 Count</t>
  </si>
  <si>
    <t>Colored Push Pins</t>
  </si>
  <si>
    <t>Lindsay Hoffman</t>
  </si>
  <si>
    <t>Adams Write n' Stick Phone Message Book, 11" X 5 1/4", 200 Messages</t>
  </si>
  <si>
    <t>Avenel</t>
  </si>
  <si>
    <t>Kevin Marks</t>
  </si>
  <si>
    <t>Dale Carroll</t>
  </si>
  <si>
    <t>Melinda Ross</t>
  </si>
  <si>
    <t>Item 10743</t>
  </si>
  <si>
    <t>West Milford</t>
  </si>
  <si>
    <t>Jack Durham</t>
  </si>
  <si>
    <t>Calvin J Marcus</t>
  </si>
  <si>
    <t>McKeesport</t>
  </si>
  <si>
    <t>Janet Carroll</t>
  </si>
  <si>
    <t>Phyllis Vincent</t>
  </si>
  <si>
    <t>Peter Maynard</t>
  </si>
  <si>
    <t>Micro Innovations Micro 3000 Keyboard, Black</t>
  </si>
  <si>
    <t>Herman Decker</t>
  </si>
  <si>
    <t>John House</t>
  </si>
  <si>
    <t>Kara Payne</t>
  </si>
  <si>
    <t>Kimberly Melvin</t>
  </si>
  <si>
    <t>Harry Berger</t>
  </si>
  <si>
    <t>Radnor</t>
  </si>
  <si>
    <t>Beverly Baker</t>
  </si>
  <si>
    <t>iDENi80s</t>
  </si>
  <si>
    <t>Wilkes Barre</t>
  </si>
  <si>
    <t>Arlene Barry Kane</t>
  </si>
  <si>
    <t>Robert Li</t>
  </si>
  <si>
    <t>Clyde Fuller</t>
  </si>
  <si>
    <t>Christopher Chambers</t>
  </si>
  <si>
    <t>Lakeville</t>
  </si>
  <si>
    <t>Maria Russell</t>
  </si>
  <si>
    <t>Norma Higgins</t>
  </si>
  <si>
    <t>Jason Donovan</t>
  </si>
  <si>
    <t>Bismarck</t>
  </si>
  <si>
    <t>Tina Jiang</t>
  </si>
  <si>
    <t>Eugene Hess</t>
  </si>
  <si>
    <t>Verbatim 4.7GB DVD-R</t>
  </si>
  <si>
    <t>Theodore Cannon Godwin</t>
  </si>
  <si>
    <t>Kristin Dorsey</t>
  </si>
  <si>
    <t>Gregory Strickland</t>
  </si>
  <si>
    <t>Carla Braun</t>
  </si>
  <si>
    <t>SAFCO Mobile Desk Side File, Wire Frame</t>
  </si>
  <si>
    <t>Jeanette Boswell</t>
  </si>
  <si>
    <t>Temecula</t>
  </si>
  <si>
    <t>Leroy Boswell</t>
  </si>
  <si>
    <t>Dodge City</t>
  </si>
  <si>
    <t>Johnny Cline</t>
  </si>
  <si>
    <t>Xerox 1919</t>
  </si>
  <si>
    <t>Hoover Commercial Lightweight Upright Vacuum with E-Z Empty™ Dirt Cup</t>
  </si>
  <si>
    <t>Xerox 1980</t>
  </si>
  <si>
    <t>Jean Parrish</t>
  </si>
  <si>
    <t>Ashland</t>
  </si>
  <si>
    <t>Constance Richmond</t>
  </si>
  <si>
    <t>Abington</t>
  </si>
  <si>
    <t>Sheryl Kirk</t>
  </si>
  <si>
    <t>Boston 19500 Mighty Mite Electric Pencil Sharpener</t>
  </si>
  <si>
    <t>Kathy Hale</t>
  </si>
  <si>
    <t>Colleen Wilcox</t>
  </si>
  <si>
    <t>Beverly Barnett</t>
  </si>
  <si>
    <t>Fred Sharma</t>
  </si>
  <si>
    <t>Woodbridge</t>
  </si>
  <si>
    <t>Louis Adkins</t>
  </si>
  <si>
    <t>Cheryl Burnette</t>
  </si>
  <si>
    <t>Philip Coates</t>
  </si>
  <si>
    <t>Anne Barnett</t>
  </si>
  <si>
    <t>Ian L O'Donnell</t>
  </si>
  <si>
    <t>Marie Daniel</t>
  </si>
  <si>
    <t>Lisa Humphrey Yu</t>
  </si>
  <si>
    <t>Edward Hampton</t>
  </si>
  <si>
    <t>Standard Line™ “While You Were Out” Hardbound Telephone Message Book</t>
  </si>
  <si>
    <t>Marysville</t>
  </si>
  <si>
    <t>Donald Davies</t>
  </si>
  <si>
    <t>Longmont</t>
  </si>
  <si>
    <t>Ronnie Mathews</t>
  </si>
  <si>
    <t>Flexible Leather- Look Classic Collection Ring Binder</t>
  </si>
  <si>
    <t>Sara Barton</t>
  </si>
  <si>
    <t>Robyn White</t>
  </si>
  <si>
    <t>Strathmore Photo Mount Cards</t>
  </si>
  <si>
    <t>Avery Self-Adhesive Photo Pockets for Polaroid Photos</t>
  </si>
  <si>
    <t>Christine Gardner</t>
  </si>
  <si>
    <t>Dot Matrix Printer Tape Reel Labels, White, 5000/Box</t>
  </si>
  <si>
    <t>Staples File Caddy</t>
  </si>
  <si>
    <t>Jan Cross</t>
  </si>
  <si>
    <t>Norman Sawyer</t>
  </si>
  <si>
    <t>Holmes 99% HEPA Air Purifier</t>
  </si>
  <si>
    <t>Urbandale</t>
  </si>
  <si>
    <t>Vivian Hunt</t>
  </si>
  <si>
    <t>Accessory12</t>
  </si>
  <si>
    <t>Kathy Freedman</t>
  </si>
  <si>
    <t>Nicole Harris</t>
  </si>
  <si>
    <t>Martin Bowman</t>
  </si>
  <si>
    <t>Belmont</t>
  </si>
  <si>
    <t>Henry Khan</t>
  </si>
  <si>
    <t>Leominster</t>
  </si>
  <si>
    <t>Troy Patterson</t>
  </si>
  <si>
    <t>V8160</t>
  </si>
  <si>
    <t>Wellesley</t>
  </si>
  <si>
    <t>Heather Shannon</t>
  </si>
  <si>
    <t>Glenn Jain</t>
  </si>
  <si>
    <t>Lynn</t>
  </si>
  <si>
    <t>Ross Beard</t>
  </si>
  <si>
    <t>V2397</t>
  </si>
  <si>
    <t>Palm Springs</t>
  </si>
  <si>
    <t>James Brennan</t>
  </si>
  <si>
    <t>Bonnie G Keith</t>
  </si>
  <si>
    <t>Amanda Huang</t>
  </si>
  <si>
    <t>Hon Deluxe Fabric Upholstered Stacking Chairs</t>
  </si>
  <si>
    <t>Nicholasville</t>
  </si>
  <si>
    <t>Rodney Proctor</t>
  </si>
  <si>
    <t>Melanie Cooper</t>
  </si>
  <si>
    <t>Elsie Siegel</t>
  </si>
  <si>
    <t>East Providence</t>
  </si>
  <si>
    <t>Rosemary Giles Case</t>
  </si>
  <si>
    <t>Joyce O'Neill</t>
  </si>
  <si>
    <t>Sharon Sellers</t>
  </si>
  <si>
    <t>Saint Clair Shores</t>
  </si>
  <si>
    <t>Ruby Tan</t>
  </si>
  <si>
    <t>Foster City</t>
  </si>
  <si>
    <t>Ruth Stout</t>
  </si>
  <si>
    <t>Overland</t>
  </si>
  <si>
    <t>Jose Gates Rodriguez</t>
  </si>
  <si>
    <t>GBC DocuBind P50 Personal Binding Machine</t>
  </si>
  <si>
    <t>Electrix Architect's Clamp-On Swing Arm Lamp, Black</t>
  </si>
  <si>
    <t>Belkin 8 Outlet Surge Protector</t>
  </si>
  <si>
    <t>League City</t>
  </si>
  <si>
    <t>Victor Pace</t>
  </si>
  <si>
    <t>Colonia</t>
  </si>
  <si>
    <t>Katie Wood</t>
  </si>
  <si>
    <t>Cecil Nicholson</t>
  </si>
  <si>
    <t>DPC 650 Piper</t>
  </si>
  <si>
    <t>Harry McCall</t>
  </si>
  <si>
    <t>Lucille Zhao</t>
  </si>
  <si>
    <t>North Bergen</t>
  </si>
  <si>
    <t>Gretchen Wilder</t>
  </si>
  <si>
    <t>Xerox 1935</t>
  </si>
  <si>
    <t>Paradise</t>
  </si>
  <si>
    <t>Susan Barr</t>
  </si>
  <si>
    <t>Jacqueline Chung</t>
  </si>
  <si>
    <t>Schenectady</t>
  </si>
  <si>
    <t>Eric Dennis</t>
  </si>
  <si>
    <t>Xerox 1968</t>
  </si>
  <si>
    <t>Santa Clara</t>
  </si>
  <si>
    <t>Doris Starr</t>
  </si>
  <si>
    <t>Glen Horowitz</t>
  </si>
  <si>
    <t>Lauren West</t>
  </si>
  <si>
    <t>Martin Heath</t>
  </si>
  <si>
    <t>Sanford Uni-Blazer™ View Highlighters, Chisel Tip, Yellow</t>
  </si>
  <si>
    <t>Mildred English</t>
  </si>
  <si>
    <t>Pam Francis</t>
  </si>
  <si>
    <t>Ryan Taylor</t>
  </si>
  <si>
    <t>Dorothy Gonzalez</t>
  </si>
  <si>
    <t>Federal Way</t>
  </si>
  <si>
    <t>Joyce Sumner</t>
  </si>
  <si>
    <t>Issaquah</t>
  </si>
  <si>
    <t>Tim Hicks</t>
  </si>
  <si>
    <t>Master Caster Door Stop, Large Neon Orange</t>
  </si>
  <si>
    <t>Erie</t>
  </si>
  <si>
    <t>Glenda Carlton</t>
  </si>
  <si>
    <t>Aaron Fuller Davidson</t>
  </si>
  <si>
    <t>Belvidere</t>
  </si>
  <si>
    <t>Marian Bryant</t>
  </si>
  <si>
    <t>Annie Humphrey</t>
  </si>
  <si>
    <t>Rhonda Lutz</t>
  </si>
  <si>
    <t>Avery® Durable Plastic 1" Binders</t>
  </si>
  <si>
    <t>Christopher Horner</t>
  </si>
  <si>
    <t>East Brunswick</t>
  </si>
  <si>
    <t>Claude Silver</t>
  </si>
  <si>
    <t>Eldon Econocleat® Chair Mats for Low Pile Carpets</t>
  </si>
  <si>
    <t>Davie</t>
  </si>
  <si>
    <t>Charlene Reynolds</t>
  </si>
  <si>
    <t>Ken Watson</t>
  </si>
  <si>
    <t>Xerox 1887</t>
  </si>
  <si>
    <t>Sandy Holmes</t>
  </si>
  <si>
    <t>Kathleen McKinney McIntosh</t>
  </si>
  <si>
    <t>Acco Pressboard Covers with Storage Hooks, 14 7/8" x 11", Dark Blue</t>
  </si>
  <si>
    <t>Amesbury</t>
  </si>
  <si>
    <t>Tom Moody</t>
  </si>
  <si>
    <t>Memorex 'Cool' 80 Minute CD-R Spindle, 25/Pack</t>
  </si>
  <si>
    <t>Dolores Sigmon</t>
  </si>
  <si>
    <t>Elisabeth Gorman</t>
  </si>
  <si>
    <t>Xerox 1895</t>
  </si>
  <si>
    <t>Bethpage</t>
  </si>
  <si>
    <t>Mary Wood</t>
  </si>
  <si>
    <t>Steve Martin</t>
  </si>
  <si>
    <t>Xerox 1977</t>
  </si>
  <si>
    <t>Hialeah</t>
  </si>
  <si>
    <t>Larry Brock</t>
  </si>
  <si>
    <t>Gary Walton</t>
  </si>
  <si>
    <t>Magna Visual Magnetic Picture Hangers</t>
  </si>
  <si>
    <t>Lester Stuart</t>
  </si>
  <si>
    <t>Item 10954</t>
  </si>
  <si>
    <t>Greenwood</t>
  </si>
  <si>
    <t>Veronica Lehman</t>
  </si>
  <si>
    <t>Jon Stephens</t>
  </si>
  <si>
    <t>Minneapolis</t>
  </si>
  <si>
    <t>Mary Knowles</t>
  </si>
  <si>
    <t>Roger Liu</t>
  </si>
  <si>
    <t>Baytown</t>
  </si>
  <si>
    <t>Phyllis Adcock</t>
  </si>
  <si>
    <t>Hon 4060 Series Tables</t>
  </si>
  <si>
    <t>Geoffrey Hewitt</t>
  </si>
  <si>
    <t>Glastonbury</t>
  </si>
  <si>
    <t>Zachary Yu</t>
  </si>
  <si>
    <t>Debra Stone</t>
  </si>
  <si>
    <t>Shelton</t>
  </si>
  <si>
    <t>Marvin Roberson</t>
  </si>
  <si>
    <t>Wentzville</t>
  </si>
  <si>
    <t>Allan Green</t>
  </si>
  <si>
    <t>Betty Barbour</t>
  </si>
  <si>
    <t>3.5" IBM Formatted Diskettes, DS/HD</t>
  </si>
  <si>
    <t>Florence Wilder</t>
  </si>
  <si>
    <t>Rhonda Wong</t>
  </si>
  <si>
    <t>Eddie Chandler</t>
  </si>
  <si>
    <t>Essex</t>
  </si>
  <si>
    <t>Marvin Reeves McMillan</t>
  </si>
  <si>
    <t>Phoenix</t>
  </si>
  <si>
    <t>Lindsay York</t>
  </si>
  <si>
    <t>Sarasota</t>
  </si>
  <si>
    <t>Constance Ivey</t>
  </si>
  <si>
    <t>Arlene Grimes</t>
  </si>
  <si>
    <t>Miriam Drake</t>
  </si>
  <si>
    <t>Poly Designer Cover &amp; Back</t>
  </si>
  <si>
    <t>Accessory2</t>
  </si>
  <si>
    <t>Lenexa</t>
  </si>
  <si>
    <t>Vincent Lindsay</t>
  </si>
  <si>
    <t>Montgomery</t>
  </si>
  <si>
    <t>Alfred Burton</t>
  </si>
  <si>
    <t>Taylor</t>
  </si>
  <si>
    <t>Raymond Clark</t>
  </si>
  <si>
    <t>Bruce Morton</t>
  </si>
  <si>
    <t>Rebecca Abrams</t>
  </si>
  <si>
    <t>Maxell 4.7GB DVD-R</t>
  </si>
  <si>
    <t>Homewood</t>
  </si>
  <si>
    <t>George Yates</t>
  </si>
  <si>
    <t>Amanda Kay</t>
  </si>
  <si>
    <t>Grace Everett</t>
  </si>
  <si>
    <t>Evanston</t>
  </si>
  <si>
    <t>Samantha Allen</t>
  </si>
  <si>
    <t>Ankeny</t>
  </si>
  <si>
    <t>Jordan Marsh</t>
  </si>
  <si>
    <t>Little Rock</t>
  </si>
  <si>
    <t>Ashley C Bridges</t>
  </si>
  <si>
    <t>Missouri City</t>
  </si>
  <si>
    <t>Neil Jacobson</t>
  </si>
  <si>
    <t>Evelyn Blair</t>
  </si>
  <si>
    <t>Molly Branch</t>
  </si>
  <si>
    <t>Plastic Binding Combs</t>
  </si>
  <si>
    <t>Thomasville</t>
  </si>
  <si>
    <t>Herbert Reddy</t>
  </si>
  <si>
    <t>James Craft</t>
  </si>
  <si>
    <t>Xerox 1934</t>
  </si>
  <si>
    <t>Brad Teague</t>
  </si>
  <si>
    <t>Russell Chen</t>
  </si>
  <si>
    <t>Elite 5" Scissors</t>
  </si>
  <si>
    <t>Francis McKenzie</t>
  </si>
  <si>
    <t>Patrick Hendrix</t>
  </si>
  <si>
    <t>Amy Thomson</t>
  </si>
  <si>
    <t>Oregon City</t>
  </si>
  <si>
    <t>Emma Sparks</t>
  </si>
  <si>
    <t>Item 10558</t>
  </si>
  <si>
    <t>Kim Byrd</t>
  </si>
  <si>
    <t>Maryland Heights</t>
  </si>
  <si>
    <t>Geoffrey Ayers</t>
  </si>
  <si>
    <t>Luis Lang Rowe</t>
  </si>
  <si>
    <t>Berol Giant Pencil Sharpener</t>
  </si>
  <si>
    <t>Jean Frazier</t>
  </si>
  <si>
    <t>Newell 325</t>
  </si>
  <si>
    <t>North Haven</t>
  </si>
  <si>
    <t>Judy Burnett</t>
  </si>
  <si>
    <t>Howard Miller Distant Time Traveler Alarm Clock</t>
  </si>
  <si>
    <t>San Angelo</t>
  </si>
  <si>
    <t>James Osborne</t>
  </si>
  <si>
    <t>Somerset</t>
  </si>
  <si>
    <t>Joshua Underwood</t>
  </si>
  <si>
    <t>Courtney Weber</t>
  </si>
  <si>
    <t>Avery Hi-Liter® EverBold™ Pen Style Fluorescent Highlighters, 4/Pack</t>
  </si>
  <si>
    <t>Atlantic City</t>
  </si>
  <si>
    <t>Evan Shore</t>
  </si>
  <si>
    <t>Allison Gunter</t>
  </si>
  <si>
    <t>Annie Booth</t>
  </si>
  <si>
    <t>Imation IBM Formatted Diskettes, 100/Pack</t>
  </si>
  <si>
    <t>LeRoy Welch</t>
  </si>
  <si>
    <t>Midvale</t>
  </si>
  <si>
    <t>Billy Odom</t>
  </si>
  <si>
    <t>Jessie Bray</t>
  </si>
  <si>
    <t>Vivian Hodge</t>
  </si>
  <si>
    <t>Hon Multipurpose Stacking Arm Chairs</t>
  </si>
  <si>
    <t>Yonkers</t>
  </si>
  <si>
    <t>Shawn Adler</t>
  </si>
  <si>
    <t>Atascadero</t>
  </si>
  <si>
    <t>Alex Harding</t>
  </si>
  <si>
    <t>Lynda Martinez</t>
  </si>
  <si>
    <t>Julia Padgett</t>
  </si>
  <si>
    <t>Chuck Hooper</t>
  </si>
  <si>
    <t>Cornelius</t>
  </si>
  <si>
    <t>Alison Starr</t>
  </si>
  <si>
    <t>Scarsdale</t>
  </si>
  <si>
    <t>Patsy Langley</t>
  </si>
  <si>
    <t>East Cleveland</t>
  </si>
  <si>
    <t>Christian Lucas</t>
  </si>
  <si>
    <t>Ellen Blair</t>
  </si>
  <si>
    <t>C-Line Cubicle Keepers Polyproplyene Holder w/Velcro® Back, 8-1/2x11, 25/Bx</t>
  </si>
  <si>
    <t>O'Sullivan 2-Shelf Heavy-Duty Bookcases</t>
  </si>
  <si>
    <t>Wilson Jones Turn Tabs Binder Tool for Ring Binders</t>
  </si>
  <si>
    <t>Logitech Cordless Keyboard</t>
  </si>
  <si>
    <t>Lillian Baldwin</t>
  </si>
  <si>
    <t>Dan George</t>
  </si>
  <si>
    <t>Ron Dillon</t>
  </si>
  <si>
    <t>Tracey Gross</t>
  </si>
  <si>
    <t>Terri Link</t>
  </si>
  <si>
    <t>Marc Bowles</t>
  </si>
  <si>
    <t>Hon 4-Shelf Metal Bookcases</t>
  </si>
  <si>
    <t>Nampa</t>
  </si>
  <si>
    <t>Diana Schultz</t>
  </si>
  <si>
    <t>Janet Snow</t>
  </si>
  <si>
    <t>Fuji 5.2GB DVD-RAM</t>
  </si>
  <si>
    <t>Safco Value Mate Steel Bookcase, Baked Enamel Finish on Steel, Black</t>
  </si>
  <si>
    <t>*Staples* Letter Opener</t>
  </si>
  <si>
    <t>Veronica O'Connor</t>
  </si>
  <si>
    <t>Stuart Chan</t>
  </si>
  <si>
    <t>Maxine Joyner</t>
  </si>
  <si>
    <t>Kara Wang</t>
  </si>
  <si>
    <t>Ronnie Dodson</t>
  </si>
  <si>
    <t>Stacy Barbour</t>
  </si>
  <si>
    <t>Sherri McKinney</t>
  </si>
  <si>
    <t>Ponca City</t>
  </si>
  <si>
    <t>Alfred Moran</t>
  </si>
  <si>
    <t>Emily Britt</t>
  </si>
  <si>
    <t>Penny Golden</t>
  </si>
  <si>
    <t>Avery 504</t>
  </si>
  <si>
    <t>Heather Rich McClure</t>
  </si>
  <si>
    <t>Arthur Glass</t>
  </si>
  <si>
    <t>Arthur Yu</t>
  </si>
  <si>
    <t>Benton</t>
  </si>
  <si>
    <t>Rita Vaughn</t>
  </si>
  <si>
    <t>O'Sullivan 5-Shelf Heavy-Duty Bookcases</t>
  </si>
  <si>
    <t>Lawrence Norris</t>
  </si>
  <si>
    <t>Ellen Kirkland</t>
  </si>
  <si>
    <t>Monroe</t>
  </si>
  <si>
    <t>Margaret Olsen</t>
  </si>
  <si>
    <t>Tyvek Interoffice Envelopes, 9 1/2" x 12 1/2", 100/Box</t>
  </si>
  <si>
    <t>Rose McCarthy</t>
  </si>
  <si>
    <t>O'Sullivan Manor Hill 2-Door Library in Brianna Oak</t>
  </si>
  <si>
    <t>Victoria</t>
  </si>
  <si>
    <t>Nancy Bennett</t>
  </si>
  <si>
    <t>Newell 314</t>
  </si>
  <si>
    <t>Rosemary Howell</t>
  </si>
  <si>
    <t>Claudia Snyder</t>
  </si>
  <si>
    <t>Goodyear</t>
  </si>
  <si>
    <t>Joanna Hill</t>
  </si>
  <si>
    <t>Holly Love Butler</t>
  </si>
  <si>
    <t>Vickie Becker</t>
  </si>
  <si>
    <t>DAX Metal Frame, Desktop, Stepped-Edge</t>
  </si>
  <si>
    <t>Pennsauken</t>
  </si>
  <si>
    <t>Meredith Norris Thomas</t>
  </si>
  <si>
    <t>Brian Dougherty</t>
  </si>
  <si>
    <t>Selma</t>
  </si>
  <si>
    <t>Natalie Snow</t>
  </si>
  <si>
    <t>Andrea Barr</t>
  </si>
  <si>
    <t>Syracuse</t>
  </si>
  <si>
    <t>Marvin Hawley</t>
  </si>
  <si>
    <t>Veronica Francis</t>
  </si>
  <si>
    <t>SAFCO Optional Arm Kit for Workspace® Cribbage Stacking Chair</t>
  </si>
  <si>
    <t>Debbie Tanner</t>
  </si>
  <si>
    <t>Andrew Warren</t>
  </si>
  <si>
    <t>Oshkosh</t>
  </si>
  <si>
    <t>Juan Gilbert</t>
  </si>
  <si>
    <t>Tara Warren</t>
  </si>
  <si>
    <t>Harriet Hinson</t>
  </si>
  <si>
    <t>Teaneck</t>
  </si>
  <si>
    <t>Alexander Baker</t>
  </si>
  <si>
    <t>Wausau</t>
  </si>
  <si>
    <t>Arthur Fleming</t>
  </si>
  <si>
    <t>Tommy Mullins</t>
  </si>
  <si>
    <t>Hon 5100 Series Wood Tables</t>
  </si>
  <si>
    <t>Joanna Beatty</t>
  </si>
  <si>
    <t>Blaine</t>
  </si>
  <si>
    <t>Sarah Huang</t>
  </si>
  <si>
    <t>Imation Printable White 80 Minute CD-R Spindle, 50/Pack</t>
  </si>
  <si>
    <t>Kannapolis</t>
  </si>
  <si>
    <t>Bob Harrington</t>
  </si>
  <si>
    <t>Max Gonzalez</t>
  </si>
  <si>
    <t>Eldon Base for stackable storage shelf, platinum</t>
  </si>
  <si>
    <t>Erin Y Stewart</t>
  </si>
  <si>
    <t>Joann Perry</t>
  </si>
  <si>
    <t>Tommy Kidd</t>
  </si>
  <si>
    <t>Reading</t>
  </si>
  <si>
    <t>Ryan Chu</t>
  </si>
  <si>
    <t>Peter Conway</t>
  </si>
  <si>
    <t>Stacy Reddy</t>
  </si>
  <si>
    <t>Andover</t>
  </si>
  <si>
    <t>Emily Adkins</t>
  </si>
  <si>
    <t>Central Falls</t>
  </si>
  <si>
    <t>Earl King</t>
  </si>
  <si>
    <t>Leigh Wyatt</t>
  </si>
  <si>
    <t>April Bond</t>
  </si>
  <si>
    <t>Pleasantville</t>
  </si>
  <si>
    <t>Sean Pratt</t>
  </si>
  <si>
    <t>Global Enterprise™ Series Seating Low-Back Swivel/Tilt Chairs</t>
  </si>
  <si>
    <t>Office Star Flex Back Scooter Chair with White Frame</t>
  </si>
  <si>
    <t>Gary Hoffman</t>
  </si>
  <si>
    <t>Nelson House</t>
  </si>
  <si>
    <t>Patrick Rhodes</t>
  </si>
  <si>
    <t>Jackie Neal</t>
  </si>
  <si>
    <t>Braintree</t>
  </si>
  <si>
    <t>Karen Lin</t>
  </si>
  <si>
    <t>Sarah Pappas</t>
  </si>
  <si>
    <t>Okidata ML591 Wide Format Dot Matrix Printer</t>
  </si>
  <si>
    <t>Port Arthur</t>
  </si>
  <si>
    <t>Irene Conway</t>
  </si>
  <si>
    <t>Alvin B Winstead</t>
  </si>
  <si>
    <t>GBC Durable Plastic Covers</t>
  </si>
  <si>
    <t>Kentwood</t>
  </si>
  <si>
    <t>Regina Phillips</t>
  </si>
  <si>
    <t>Carla Wilson</t>
  </si>
  <si>
    <t>Milford</t>
  </si>
  <si>
    <t>Laura Lyon</t>
  </si>
  <si>
    <t>Caroline Duffy</t>
  </si>
  <si>
    <t>Larry Arnold</t>
  </si>
  <si>
    <t>Ricky Whitley</t>
  </si>
  <si>
    <t>Acco Suede Grain Vinyl Round Ring Binder</t>
  </si>
  <si>
    <t>Lynne Pace</t>
  </si>
  <si>
    <t>La Porte</t>
  </si>
  <si>
    <t>Claire Barton</t>
  </si>
  <si>
    <t>Hugh Brock</t>
  </si>
  <si>
    <t>O'Sullivan 4-Shelf Bookcase in Odessa Pine</t>
  </si>
  <si>
    <t>Max Ross Finch</t>
  </si>
  <si>
    <t>Palo Alto</t>
  </si>
  <si>
    <t>Kerry Clapp</t>
  </si>
  <si>
    <t>Binney &amp; Smith inkTank™ Erasable Desk Highlighter, Chisel Tip, Yellow, 12/Box</t>
  </si>
  <si>
    <t>David Gallagher</t>
  </si>
  <si>
    <t>Union</t>
  </si>
  <si>
    <t>Caroline Gibson</t>
  </si>
  <si>
    <t>Jesse Cassidy</t>
  </si>
  <si>
    <t>Greg McKinney</t>
  </si>
  <si>
    <t>Pepperell</t>
  </si>
  <si>
    <t>Rose Starr</t>
  </si>
  <si>
    <t>Bobby Walker</t>
  </si>
  <si>
    <t>Palm Bay</t>
  </si>
  <si>
    <t>Douglas English</t>
  </si>
  <si>
    <t>Kara Kang</t>
  </si>
  <si>
    <t>Belkin 5 Outlet SurgeMaster™ Power Centers</t>
  </si>
  <si>
    <t>Soundgear TeleForum DX Desktop Conference Phone</t>
  </si>
  <si>
    <t>Hampton</t>
  </si>
  <si>
    <t>Herman Leach</t>
  </si>
  <si>
    <t>Acco Clips to Go™ Binder Clips, 24 Clips in Two Sizes</t>
  </si>
  <si>
    <t>Westborough</t>
  </si>
  <si>
    <t>Johnny Finley</t>
  </si>
  <si>
    <t>Gilbert Vogel</t>
  </si>
  <si>
    <t>Waterloo</t>
  </si>
  <si>
    <t>Ashley Neal</t>
  </si>
  <si>
    <t>Renton</t>
  </si>
  <si>
    <t>Jeff Bunn</t>
  </si>
  <si>
    <t>Fellowes 8 Outlet Superior Workstation Surge Protector</t>
  </si>
  <si>
    <t>Amanda Wright</t>
  </si>
  <si>
    <t>San Ramon</t>
  </si>
  <si>
    <t>Harvey Barrett</t>
  </si>
  <si>
    <t>La Quinta</t>
  </si>
  <si>
    <t>Milton Padgett</t>
  </si>
  <si>
    <t>Jerome Block</t>
  </si>
  <si>
    <t>Letter or Legal Size Expandable Poly String Tie Envelopes</t>
  </si>
  <si>
    <t>Edna Willis</t>
  </si>
  <si>
    <t>Talladega</t>
  </si>
  <si>
    <t>Billy Bowden</t>
  </si>
  <si>
    <t>Kate Glover</t>
  </si>
  <si>
    <t>Jill Young</t>
  </si>
  <si>
    <t>Eldon Delta Triangular Chair Mat, 52" x 58", Clear</t>
  </si>
  <si>
    <t>Burton</t>
  </si>
  <si>
    <t>Suzanne Shannon</t>
  </si>
  <si>
    <t>Akron</t>
  </si>
  <si>
    <t>Lee Fields</t>
  </si>
  <si>
    <t>Lynn Moss</t>
  </si>
  <si>
    <t>Marian Godwin</t>
  </si>
  <si>
    <t>Ruth McConnell Young</t>
  </si>
  <si>
    <t>Pacifica</t>
  </si>
  <si>
    <t>Leslie Duffy</t>
  </si>
  <si>
    <t>Yuma</t>
  </si>
  <si>
    <t>Jesse Williams Katz</t>
  </si>
  <si>
    <t>Jane Freeman</t>
  </si>
  <si>
    <t>Herbert Cline</t>
  </si>
  <si>
    <t>Jacob Archer</t>
  </si>
  <si>
    <t>Roy Wade</t>
  </si>
  <si>
    <t>Rose Holloway</t>
  </si>
  <si>
    <t>Vicksburg</t>
  </si>
  <si>
    <t>Randall Schneider</t>
  </si>
  <si>
    <t>Rosenberg</t>
  </si>
  <si>
    <t>Charlotte Stanton</t>
  </si>
  <si>
    <t>Jackie Wu</t>
  </si>
  <si>
    <t>Kurt Perez</t>
  </si>
  <si>
    <t>R280</t>
  </si>
  <si>
    <t>Florence Herman</t>
  </si>
  <si>
    <t>Shirley Meadows</t>
  </si>
  <si>
    <t>Vicki Shannon</t>
  </si>
  <si>
    <t>Sony IBM Color Diskettes, 25/Pack</t>
  </si>
  <si>
    <t>CF 888</t>
  </si>
  <si>
    <t>Acme® Design Stainless Steel Bent Scissors</t>
  </si>
  <si>
    <t>Hazel Lindsay</t>
  </si>
  <si>
    <t>Riverside Furniture Stanwyck Manor Table Series</t>
  </si>
  <si>
    <t>Roanoke</t>
  </si>
  <si>
    <t>Harvey Barefoot</t>
  </si>
  <si>
    <t>Sidney Cherry</t>
  </si>
  <si>
    <t>Brownsville</t>
  </si>
  <si>
    <t>Marianne Cochran</t>
  </si>
  <si>
    <t>Col-Erase® Pencils with Erasers</t>
  </si>
  <si>
    <t>Granite City</t>
  </si>
  <si>
    <t>Joann Mullen</t>
  </si>
  <si>
    <t>Southaven</t>
  </si>
  <si>
    <t>Milton G Hoyle</t>
  </si>
  <si>
    <t>Claude Dixon</t>
  </si>
  <si>
    <t>Thelma Benson</t>
  </si>
  <si>
    <t>Howard Elliott</t>
  </si>
  <si>
    <t>Haltom City</t>
  </si>
  <si>
    <t>Sheryl Cole</t>
  </si>
  <si>
    <t>Monroeville</t>
  </si>
  <si>
    <t>Audrey Hendricks</t>
  </si>
  <si>
    <t>Grace Vaughn</t>
  </si>
  <si>
    <t>Mankato</t>
  </si>
  <si>
    <t>Jeremy Reilly</t>
  </si>
  <si>
    <t>6162m</t>
  </si>
  <si>
    <t>Kent Medlin</t>
  </si>
  <si>
    <t>Gloria Quinn</t>
  </si>
  <si>
    <t>Stacy Price</t>
  </si>
  <si>
    <t>Joy Petty</t>
  </si>
  <si>
    <t>Frances Ray</t>
  </si>
  <si>
    <t>Aloha</t>
  </si>
  <si>
    <t>Janice Woods</t>
  </si>
  <si>
    <t>Executive Impressions 14"</t>
  </si>
  <si>
    <t>East Longmeadow</t>
  </si>
  <si>
    <t>Willie Gray</t>
  </si>
  <si>
    <t>Trimflex™ Flexible Post Binders</t>
  </si>
  <si>
    <t>Milton</t>
  </si>
  <si>
    <t>Deborah Bradshaw</t>
  </si>
  <si>
    <t>Rick Bland</t>
  </si>
  <si>
    <t>Scranton</t>
  </si>
  <si>
    <t>Priscilla Allred</t>
  </si>
  <si>
    <t>Cohoes</t>
  </si>
  <si>
    <t>Claudia Wall</t>
  </si>
  <si>
    <t>Klamath Falls</t>
  </si>
  <si>
    <t>Ross O'Donnell</t>
  </si>
  <si>
    <t>Jeffrey Pearson</t>
  </si>
  <si>
    <t>Livingston</t>
  </si>
  <si>
    <t>Alex Tate</t>
  </si>
  <si>
    <t>Bob Randall</t>
  </si>
  <si>
    <t>Avanti 1.7 Cu. Ft. Refrigerator</t>
  </si>
  <si>
    <t>Bellevue</t>
  </si>
  <si>
    <t>Jose High</t>
  </si>
  <si>
    <t>Fremont</t>
  </si>
  <si>
    <t>Sue Nichols</t>
  </si>
  <si>
    <t>Nathan Lowry Shea</t>
  </si>
  <si>
    <t>Carbondale</t>
  </si>
  <si>
    <t>Daniel Webb Stephens</t>
  </si>
  <si>
    <t>Kerry Elliott Parrish</t>
  </si>
  <si>
    <t>Chromcraft Bull-Nose Wood 48" x 96" Rectangular Conference Tables</t>
  </si>
  <si>
    <t>Wallace Mack</t>
  </si>
  <si>
    <t>Silver Spring</t>
  </si>
  <si>
    <t>Rebecca Rhodes</t>
  </si>
  <si>
    <t>Alan Chase</t>
  </si>
  <si>
    <t>Bridgeton</t>
  </si>
  <si>
    <t>Hugh Mills</t>
  </si>
  <si>
    <t>Shawn E Craig</t>
  </si>
  <si>
    <t>Essex Junction</t>
  </si>
  <si>
    <t>Phillip Clapp</t>
  </si>
  <si>
    <t>Ricky Johnston</t>
  </si>
  <si>
    <t>Sue Boykin</t>
  </si>
  <si>
    <t>Florissant</t>
  </si>
  <si>
    <t>Theodore Garrison</t>
  </si>
  <si>
    <t>Victor Knox</t>
  </si>
  <si>
    <t>Milton Phillips</t>
  </si>
  <si>
    <t>Judy Kennedy</t>
  </si>
  <si>
    <t>Fort Bragg</t>
  </si>
  <si>
    <t>Kyle Bloom</t>
  </si>
  <si>
    <t>Kristen Callahan</t>
  </si>
  <si>
    <t>Cleburne</t>
  </si>
  <si>
    <t>Phillip Wilkerson</t>
  </si>
  <si>
    <t>Xerox 1998</t>
  </si>
  <si>
    <t>Meredith B Sherrill</t>
  </si>
  <si>
    <t>Edna Schroeder</t>
  </si>
  <si>
    <t>Kara Gregory</t>
  </si>
  <si>
    <t>Dennis Anthony</t>
  </si>
  <si>
    <t>ELITE Series</t>
  </si>
  <si>
    <t>Amanda Shore</t>
  </si>
  <si>
    <t>Redford</t>
  </si>
  <si>
    <t>Penny Kaufman</t>
  </si>
  <si>
    <t>North Charleston</t>
  </si>
  <si>
    <t>Mike T O'Neill</t>
  </si>
  <si>
    <t>Harvey McDonald</t>
  </si>
  <si>
    <t>Robyn Connor</t>
  </si>
  <si>
    <t>June Nichols</t>
  </si>
  <si>
    <t>Royal Oak</t>
  </si>
  <si>
    <t>Jacqueline McMahon</t>
  </si>
  <si>
    <t>Bergenfield</t>
  </si>
  <si>
    <t>Leah Phillips</t>
  </si>
  <si>
    <t>Diana Rosenthal</t>
  </si>
  <si>
    <t>Renee Ellington</t>
  </si>
  <si>
    <t>Anna Glenn</t>
  </si>
  <si>
    <t>Arlene Poe</t>
  </si>
  <si>
    <t>Lee Perkins</t>
  </si>
  <si>
    <t>Ray Horne</t>
  </si>
  <si>
    <t>Karl Nichols</t>
  </si>
  <si>
    <t>Carrie Boyle</t>
  </si>
  <si>
    <t>Betsy Wilder</t>
  </si>
  <si>
    <t>Redwood City</t>
  </si>
  <si>
    <t>Virginia Rivera</t>
  </si>
  <si>
    <t>Dana Desai</t>
  </si>
  <si>
    <t>Donald Montgomery</t>
  </si>
  <si>
    <t>Xenia</t>
  </si>
  <si>
    <t>Raymond Hernandez</t>
  </si>
  <si>
    <t>Marc Simon</t>
  </si>
  <si>
    <t>Kevin Randall Briggs</t>
  </si>
  <si>
    <t>GBC ProClick Punch Binding System</t>
  </si>
  <si>
    <t>Calvin Ferrell</t>
  </si>
  <si>
    <t>South Plainfield</t>
  </si>
  <si>
    <t>Lauren Bolton</t>
  </si>
  <si>
    <t>Jack Horne</t>
  </si>
  <si>
    <t>Francis Peterson</t>
  </si>
  <si>
    <t>Panasonic All Digital Answering System with Caller ID*, KX-TM150B</t>
  </si>
  <si>
    <t>Xerox 221</t>
  </si>
  <si>
    <t>Novi</t>
  </si>
  <si>
    <t>Joyce Foster</t>
  </si>
  <si>
    <t>William McDonald</t>
  </si>
  <si>
    <t>Zachary Potter</t>
  </si>
  <si>
    <t>GBC Poly Designer Binding Covers</t>
  </si>
  <si>
    <t>Fargo</t>
  </si>
  <si>
    <t>Tom Conway</t>
  </si>
  <si>
    <t>Sugar Land</t>
  </si>
  <si>
    <t>Pamela Levin</t>
  </si>
  <si>
    <t>Pico Rivera</t>
  </si>
  <si>
    <t>Joe Nicholson</t>
  </si>
  <si>
    <t>Marian Alexander</t>
  </si>
  <si>
    <t>GBC DocuBind P100 Manual Binding Machine</t>
  </si>
  <si>
    <t>Hamden</t>
  </si>
  <si>
    <t>Mitchell Hubbard</t>
  </si>
  <si>
    <t>Savage</t>
  </si>
  <si>
    <t>Jessie Pugh</t>
  </si>
  <si>
    <t>Falmouth</t>
  </si>
  <si>
    <t>Carolyn Blackwell</t>
  </si>
  <si>
    <t>Norman Ward</t>
  </si>
  <si>
    <t>Bernard Boyette</t>
  </si>
  <si>
    <t>Sauder Camden County Collection Libraries, Planked Cherry Finish</t>
  </si>
  <si>
    <t>Brooke M Wood</t>
  </si>
  <si>
    <t>Toni Olsen</t>
  </si>
  <si>
    <t>Brad Pearce</t>
  </si>
  <si>
    <t>Maxine Middleton</t>
  </si>
  <si>
    <t>Kimberly Epstein</t>
  </si>
  <si>
    <t>Escondido</t>
  </si>
  <si>
    <t>Mary O Rich</t>
  </si>
  <si>
    <t>Kathleen Powers</t>
  </si>
  <si>
    <t>Robyn Stanley</t>
  </si>
  <si>
    <t>Avery Hole Reinforcements</t>
  </si>
  <si>
    <t>Hillside</t>
  </si>
  <si>
    <t>Brooke Payne</t>
  </si>
  <si>
    <t>Suzanne Zhu</t>
  </si>
  <si>
    <t>Leigh Ivey</t>
  </si>
  <si>
    <t>Acton</t>
  </si>
  <si>
    <t>Herman Ray</t>
  </si>
  <si>
    <t>Tuff Stuff™ Recycled Round Ring Binders</t>
  </si>
  <si>
    <t>Judith Wallace</t>
  </si>
  <si>
    <t>Yvonne Kenney</t>
  </si>
  <si>
    <t>Honeywell Enviracaire® Portable HEPA Air Cleaner for up to 10 x 16 Room</t>
  </si>
  <si>
    <t>Newell 327</t>
  </si>
  <si>
    <t>Martha Pridgen</t>
  </si>
  <si>
    <t>Warner Robins</t>
  </si>
  <si>
    <t>Julian French</t>
  </si>
  <si>
    <t>Tammy Preston</t>
  </si>
  <si>
    <t>Melissa McCullough</t>
  </si>
  <si>
    <t>Kalispell</t>
  </si>
  <si>
    <t>Theodore Petty</t>
  </si>
  <si>
    <t>Stacey Glenn</t>
  </si>
  <si>
    <t>Norton</t>
  </si>
  <si>
    <t>Hazel Britt</t>
  </si>
  <si>
    <t>Bob Dickens</t>
  </si>
  <si>
    <t>Beverly Hills</t>
  </si>
  <si>
    <t>Aaron Davies Bruce</t>
  </si>
  <si>
    <t>Bourne</t>
  </si>
  <si>
    <t>Ronnie D Moon</t>
  </si>
  <si>
    <t>Dedham</t>
  </si>
  <si>
    <t>Esther Marcus</t>
  </si>
  <si>
    <t>Bethel Park</t>
  </si>
  <si>
    <t>Christian Tilley</t>
  </si>
  <si>
    <t>Molly Bolton</t>
  </si>
  <si>
    <t>Panasonic KP-150 Electric Pencil Sharpener</t>
  </si>
  <si>
    <t>Susan Boone</t>
  </si>
  <si>
    <t>Frances Epstein</t>
  </si>
  <si>
    <t>Epson FX-980 Dot Matrix Printer</t>
  </si>
  <si>
    <t>Sun Prairie</t>
  </si>
  <si>
    <t>Thomas Frazier</t>
  </si>
  <si>
    <t>Frisco</t>
  </si>
  <si>
    <t>Leon Doyle</t>
  </si>
  <si>
    <t>Vacaville</t>
  </si>
  <si>
    <t>Katie Watson</t>
  </si>
  <si>
    <t>Belkin OmniView SE Rackmount Kit</t>
  </si>
  <si>
    <t>Jerry Creech</t>
  </si>
  <si>
    <t>North Babylon</t>
  </si>
  <si>
    <t>Betty Cross</t>
  </si>
  <si>
    <t>Olympia</t>
  </si>
  <si>
    <t>Tina Lynn Richmond</t>
  </si>
  <si>
    <t>Binghamton</t>
  </si>
  <si>
    <t>Kristin Simpson</t>
  </si>
  <si>
    <t>Eldon® 400 Class™ Desk Accessories, Black Carbon</t>
  </si>
  <si>
    <t>Gail Ellis</t>
  </si>
  <si>
    <t>Valerie Rice</t>
  </si>
  <si>
    <t>Jerome Cummings</t>
  </si>
  <si>
    <t>Greg Walsh</t>
  </si>
  <si>
    <t>Maria B Hanna</t>
  </si>
  <si>
    <t>Christy Dunn</t>
  </si>
  <si>
    <t>Rita Spivey</t>
  </si>
  <si>
    <t>Bella Vista</t>
  </si>
  <si>
    <t>Cecil Berger</t>
  </si>
  <si>
    <t>Fort Worth</t>
  </si>
  <si>
    <t>Vickie Howe Lawrence</t>
  </si>
  <si>
    <t>Red Wing</t>
  </si>
  <si>
    <t>Penny Rose</t>
  </si>
  <si>
    <t>Dennis Barbee Reynolds</t>
  </si>
  <si>
    <t>Evan Currie</t>
  </si>
  <si>
    <t>Eden Prairie</t>
  </si>
  <si>
    <t>Ann Pearson</t>
  </si>
  <si>
    <t>Keith Pittman</t>
  </si>
  <si>
    <t>Jefferson City</t>
  </si>
  <si>
    <t>Shelley Grant</t>
  </si>
  <si>
    <t>Ruby Hawkins</t>
  </si>
  <si>
    <t>Jonathan Higgins</t>
  </si>
  <si>
    <t>Herman Pritchard</t>
  </si>
  <si>
    <t>Bruce Murray</t>
  </si>
  <si>
    <t>Ricky Hansen</t>
  </si>
  <si>
    <t>Sheila Schultz</t>
  </si>
  <si>
    <t>Kara Pace</t>
  </si>
  <si>
    <t>Melinda Sloan</t>
  </si>
  <si>
    <t>Belkin 7 Outlet SurgeMaster Surge Protector with Phone Protection</t>
  </si>
  <si>
    <t>Cathy Weber</t>
  </si>
  <si>
    <t>Samuel Moss</t>
  </si>
  <si>
    <t>East Haven</t>
  </si>
  <si>
    <t>Calvin Harrison</t>
  </si>
  <si>
    <t>Rutherford</t>
  </si>
  <si>
    <t>Angela Wooten</t>
  </si>
  <si>
    <t>Ray Cook</t>
  </si>
  <si>
    <t>Satellite Sectional Post Binders</t>
  </si>
  <si>
    <t>Hilda Fletcher</t>
  </si>
  <si>
    <t>Flat Face Poster Frame</t>
  </si>
  <si>
    <t>North Kingstown</t>
  </si>
  <si>
    <t>Lillian Andrews</t>
  </si>
  <si>
    <t>Amanda Helms</t>
  </si>
  <si>
    <t>Danielle Williamson</t>
  </si>
  <si>
    <t>Samuel Smith Ryan</t>
  </si>
  <si>
    <t>Acco Six-Outlet Power Strip, 4' Cord Length</t>
  </si>
  <si>
    <t>Allen Garrett</t>
  </si>
  <si>
    <t>Brian Norman</t>
  </si>
  <si>
    <t>Calvin Hutchinson</t>
  </si>
  <si>
    <t>Xerox 226</t>
  </si>
  <si>
    <t>Clarence Davis</t>
  </si>
  <si>
    <t>Mcallen</t>
  </si>
  <si>
    <t>Kristin Snyder</t>
  </si>
  <si>
    <t>Stacey Bell</t>
  </si>
  <si>
    <t>Beth Brennan</t>
  </si>
  <si>
    <t>Wheaton</t>
  </si>
  <si>
    <t>Andrea Oakley</t>
  </si>
  <si>
    <t>Joann Davidson Rich</t>
  </si>
  <si>
    <t>Rocklin</t>
  </si>
  <si>
    <t>Victor Godfrey</t>
  </si>
  <si>
    <t>Lawrence</t>
  </si>
  <si>
    <t>Alfred F Dixon</t>
  </si>
  <si>
    <t>Ted Harrington</t>
  </si>
  <si>
    <t>Mike Pollard</t>
  </si>
  <si>
    <t>Edgar McLeod</t>
  </si>
  <si>
    <t>Margaret Rogers</t>
  </si>
  <si>
    <t>James McLaughlin</t>
  </si>
  <si>
    <t>Carolyn Levine</t>
  </si>
  <si>
    <t>Lewisville</t>
  </si>
  <si>
    <t>Marcus Berg</t>
  </si>
  <si>
    <t>Curtis C Andrews</t>
  </si>
  <si>
    <t>Accessory23</t>
  </si>
  <si>
    <t>Sheryl Law</t>
  </si>
  <si>
    <t>Torrington</t>
  </si>
  <si>
    <t>Ernest McBride</t>
  </si>
  <si>
    <t>Lorraine C Wooten</t>
  </si>
  <si>
    <t>Christina McNeill</t>
  </si>
  <si>
    <t>Ryan Mann</t>
  </si>
  <si>
    <t>Delray Beach</t>
  </si>
  <si>
    <t>Alan Atkins</t>
  </si>
  <si>
    <t>Lucy Levine</t>
  </si>
  <si>
    <t>Gladys Wilkinson</t>
  </si>
  <si>
    <t>Rockville</t>
  </si>
  <si>
    <t>Patsy Kane Gardner</t>
  </si>
  <si>
    <t>Gene Harper Herring</t>
  </si>
  <si>
    <t>Laura Mayo Cox</t>
  </si>
  <si>
    <t>Ralph Fowler</t>
  </si>
  <si>
    <t>Kensington 4 Outlet MasterPiece® Compact Power Control Center</t>
  </si>
  <si>
    <t>Fred H Proctor</t>
  </si>
  <si>
    <t>Lesro Round Back Collection Coffee Table, End Table</t>
  </si>
  <si>
    <t>Danny Francis Bell</t>
  </si>
  <si>
    <t>Francis Goldberg</t>
  </si>
  <si>
    <t>Beaverton</t>
  </si>
  <si>
    <t>Jason Bell</t>
  </si>
  <si>
    <t>Poinciana</t>
  </si>
  <si>
    <t>Patrick Womble</t>
  </si>
  <si>
    <t>Leah Huff</t>
  </si>
  <si>
    <t>Malden</t>
  </si>
  <si>
    <t>Tim Joseph Dennis</t>
  </si>
  <si>
    <t>Kristine Powell</t>
  </si>
  <si>
    <t>Woodbury</t>
  </si>
  <si>
    <t>Mary Larson</t>
  </si>
  <si>
    <t>Rodney Horn Kirby</t>
  </si>
  <si>
    <t>Kent Hardy</t>
  </si>
  <si>
    <t>SAFCO Boltless Steel Shelving</t>
  </si>
  <si>
    <t>Terry Langston</t>
  </si>
  <si>
    <t>Frank Holden</t>
  </si>
  <si>
    <t>Hoffman Estates</t>
  </si>
  <si>
    <t>Tim T Cobb</t>
  </si>
  <si>
    <t>Paula Ellis McGee</t>
  </si>
  <si>
    <t>Anne Coates</t>
  </si>
  <si>
    <t>Johnson City</t>
  </si>
  <si>
    <t>Tina Cameron</t>
  </si>
  <si>
    <t>Pine Hills</t>
  </si>
  <si>
    <t>Herbert Currie</t>
  </si>
  <si>
    <t>Emma Bowles</t>
  </si>
  <si>
    <t>Hannah Grant</t>
  </si>
  <si>
    <t>Tamara Yates</t>
  </si>
  <si>
    <t>Wayne</t>
  </si>
  <si>
    <t>Glen Weeks</t>
  </si>
  <si>
    <t>Wyckoff</t>
  </si>
  <si>
    <t>Jan Kaufman Parrish</t>
  </si>
  <si>
    <t>Visalia</t>
  </si>
  <si>
    <t>Miriam Proctor</t>
  </si>
  <si>
    <t>Holly Carey</t>
  </si>
  <si>
    <t>Elizabeth Herman</t>
  </si>
  <si>
    <t>Xerox 1904</t>
  </si>
  <si>
    <t>Laramie</t>
  </si>
  <si>
    <t>Warren Ball</t>
  </si>
  <si>
    <t>Lake Elsinore</t>
  </si>
  <si>
    <t>Virginia Hardison</t>
  </si>
  <si>
    <t>Anita Atkinson Davenport</t>
  </si>
  <si>
    <t>Chapel Hill</t>
  </si>
  <si>
    <t>Christine Wilkerson</t>
  </si>
  <si>
    <t>Emma M Li</t>
  </si>
  <si>
    <t>Tom Hahn</t>
  </si>
  <si>
    <t>Victor Stevens</t>
  </si>
  <si>
    <t>Valerie Moss</t>
  </si>
  <si>
    <t>Alice Brady</t>
  </si>
  <si>
    <t>Jane Howell</t>
  </si>
  <si>
    <t>La Vergne</t>
  </si>
  <si>
    <t>Glenda Rosen</t>
  </si>
  <si>
    <t>Leonard Daly</t>
  </si>
  <si>
    <t>Owasso</t>
  </si>
  <si>
    <t>Vincent Cash Bryant</t>
  </si>
  <si>
    <t>Todd Pennington</t>
  </si>
  <si>
    <t>Stacking Tray, Side-Loading, Legal, Smoke</t>
  </si>
  <si>
    <t>Brandon Boyer</t>
  </si>
  <si>
    <t>Elisabeth Hatcher</t>
  </si>
  <si>
    <t>Kingsville</t>
  </si>
  <si>
    <t>Ryan Rosen</t>
  </si>
  <si>
    <t>Billie Hensley</t>
  </si>
  <si>
    <t>Christina Thompson</t>
  </si>
  <si>
    <t>DAX Cubicle Frames, 8-1/2 x 11</t>
  </si>
  <si>
    <t>Gordon Sutherland</t>
  </si>
  <si>
    <t>iDEN i550</t>
  </si>
  <si>
    <t>Jenny Sanchez</t>
  </si>
  <si>
    <t>Murrieta</t>
  </si>
  <si>
    <t>Arlene Rouse</t>
  </si>
  <si>
    <t>Smithfield</t>
  </si>
  <si>
    <t>Carrie House</t>
  </si>
  <si>
    <t>JM Magazine Binder</t>
  </si>
  <si>
    <t>Xerox 1988</t>
  </si>
  <si>
    <t>Pearland</t>
  </si>
  <si>
    <t>Penny Holmes</t>
  </si>
  <si>
    <t>Cudahy</t>
  </si>
  <si>
    <t>Yvonne Ryan</t>
  </si>
  <si>
    <t>Avoid Verbal Orders Carbonless Minifold Book</t>
  </si>
  <si>
    <t>Milton Davenport</t>
  </si>
  <si>
    <t>Oak Forest</t>
  </si>
  <si>
    <t>Jacob Kirby</t>
  </si>
  <si>
    <t>Gillette</t>
  </si>
  <si>
    <t>Chris Rowland</t>
  </si>
  <si>
    <t>Terri Justice Gardner</t>
  </si>
  <si>
    <t>Benjamin Humphrey</t>
  </si>
  <si>
    <t>Eugene</t>
  </si>
  <si>
    <t>Kim Reese</t>
  </si>
  <si>
    <t>Edison</t>
  </si>
  <si>
    <t>Erika Hardison</t>
  </si>
  <si>
    <t>Lee Finch</t>
  </si>
  <si>
    <t>Shawn Beasley</t>
  </si>
  <si>
    <t>Leo Wright</t>
  </si>
  <si>
    <t>Cindy Ennis</t>
  </si>
  <si>
    <t>Benjamin Harvey</t>
  </si>
  <si>
    <t>Marvin Washington</t>
  </si>
  <si>
    <t>New Bedford</t>
  </si>
  <si>
    <t>Molly Mueller</t>
  </si>
  <si>
    <t>Sparks</t>
  </si>
  <si>
    <t>Mike Wilder</t>
  </si>
  <si>
    <t>Twentynine Palms</t>
  </si>
  <si>
    <t>Gilbert Washington</t>
  </si>
  <si>
    <t>Sandra Moran</t>
  </si>
  <si>
    <t>Russell Nichols</t>
  </si>
  <si>
    <t>Wilbraham</t>
  </si>
  <si>
    <t>Bonnie Carver Huang</t>
  </si>
  <si>
    <t>Ann Allen</t>
  </si>
  <si>
    <t>Melanie Ray</t>
  </si>
  <si>
    <t>New Rochelle</t>
  </si>
  <si>
    <t>Glenda Dougherty</t>
  </si>
  <si>
    <t>Owings Mills</t>
  </si>
  <si>
    <t>Julie Willis</t>
  </si>
  <si>
    <t>Avery Non-Stick Binders</t>
  </si>
  <si>
    <t>Mike Strauss</t>
  </si>
  <si>
    <t>Kaysville</t>
  </si>
  <si>
    <t>Eddie Boyd</t>
  </si>
  <si>
    <t>Eric Ferguson</t>
  </si>
  <si>
    <t>Plymouth</t>
  </si>
  <si>
    <t>Alexandra Pollard</t>
  </si>
  <si>
    <t>Janice Fletcher</t>
  </si>
  <si>
    <t>Norman Maxwell</t>
  </si>
  <si>
    <t>Elsie Dodson</t>
  </si>
  <si>
    <t>Pizazz® Global Quick File™</t>
  </si>
  <si>
    <t>Muskegon</t>
  </si>
  <si>
    <t>Carol T Pitts</t>
  </si>
  <si>
    <t>Glenn Goodwin</t>
  </si>
  <si>
    <t>Marion Nolan Kaplan</t>
  </si>
  <si>
    <t>Manhattan Beach</t>
  </si>
  <si>
    <t>Gayle Waller</t>
  </si>
  <si>
    <t>Tamara Bartlett Cheek</t>
  </si>
  <si>
    <t>SC-3160</t>
  </si>
  <si>
    <t>Staples Pushpins</t>
  </si>
  <si>
    <t>Charlene Jiang</t>
  </si>
  <si>
    <t>DXL™ Angle-View Binders with Locking Rings, Black</t>
  </si>
  <si>
    <t>Santa Barbara</t>
  </si>
  <si>
    <t>Theodore Goldstein</t>
  </si>
  <si>
    <t>Erica Bynum</t>
  </si>
  <si>
    <t>Norman Owens</t>
  </si>
  <si>
    <t>Leo Riley</t>
  </si>
  <si>
    <t>Dan Crawford</t>
  </si>
  <si>
    <t>Gayle Rollins</t>
  </si>
  <si>
    <t>Tracy</t>
  </si>
  <si>
    <t>Brett Boykin</t>
  </si>
  <si>
    <t>Amy Boyd</t>
  </si>
  <si>
    <t>Northglenn</t>
  </si>
  <si>
    <t>Norma Oliver</t>
  </si>
  <si>
    <t>Brian Meadows</t>
  </si>
  <si>
    <t>Erica Burgess</t>
  </si>
  <si>
    <t>Richardson</t>
  </si>
  <si>
    <t>Sheila Warren</t>
  </si>
  <si>
    <t>Zachary House</t>
  </si>
  <si>
    <t>Howard Page</t>
  </si>
  <si>
    <t>Debra Cochran</t>
  </si>
  <si>
    <t>Kathy Reese</t>
  </si>
  <si>
    <t>West Orange</t>
  </si>
  <si>
    <t>Beverly Leonard</t>
  </si>
  <si>
    <t>Andrew Levin</t>
  </si>
  <si>
    <t>James Goldman</t>
  </si>
  <si>
    <t>Severna Park</t>
  </si>
  <si>
    <t>Denise Crabtree</t>
  </si>
  <si>
    <t>Melvin Willis</t>
  </si>
  <si>
    <t>Anthony Greer</t>
  </si>
  <si>
    <t>Hinesville</t>
  </si>
  <si>
    <t>Ricky Y Newman</t>
  </si>
  <si>
    <t>Danny Cain</t>
  </si>
  <si>
    <t>Boston Electric Pencil Sharpener, Model 1818, Charcoal Black</t>
  </si>
  <si>
    <t>Anaheim</t>
  </si>
  <si>
    <t>Anita Boyle</t>
  </si>
  <si>
    <t>Tommy Morse Brown</t>
  </si>
  <si>
    <t>Edward Byers</t>
  </si>
  <si>
    <t>Jeff Bennett</t>
  </si>
  <si>
    <t>Jupiter</t>
  </si>
  <si>
    <t>Josephine Foley</t>
  </si>
  <si>
    <t>Warren Carver</t>
  </si>
  <si>
    <t>Lake Forest</t>
  </si>
  <si>
    <t>Marguerite Kane</t>
  </si>
  <si>
    <t>Jim Mathews</t>
  </si>
  <si>
    <t>Kingston</t>
  </si>
  <si>
    <t>Rita Coates Doyle</t>
  </si>
  <si>
    <t>Neal Snow</t>
  </si>
  <si>
    <t>Tenex Personal Filing Tote With Secure Closure Lid, Black/Frost</t>
  </si>
  <si>
    <t>Marc Hoover</t>
  </si>
  <si>
    <t>Kevin Melvin</t>
  </si>
  <si>
    <t>John Ellington</t>
  </si>
  <si>
    <t>Bountiful</t>
  </si>
  <si>
    <t>Neil Hahn</t>
  </si>
  <si>
    <t>Suffolk</t>
  </si>
  <si>
    <t>Jesse Fisher</t>
  </si>
  <si>
    <t>Anne Heller</t>
  </si>
  <si>
    <t>Jacksonville</t>
  </si>
  <si>
    <t>Clyde Norman</t>
  </si>
  <si>
    <t>Bothell</t>
  </si>
  <si>
    <t>Valerie Hahn</t>
  </si>
  <si>
    <t>Marion Stephenson</t>
  </si>
  <si>
    <t>Mooresville</t>
  </si>
  <si>
    <t>Julia Haynes</t>
  </si>
  <si>
    <t>Wenatchee</t>
  </si>
  <si>
    <t>Jim Roberson</t>
  </si>
  <si>
    <t>Kenner</t>
  </si>
  <si>
    <t>Rhonda Tuttle</t>
  </si>
  <si>
    <t>Message Book, Standard Line "While You Were Out", 5 1/2" X 4", 200 Sets/Book</t>
  </si>
  <si>
    <t>Seth Sweeney</t>
  </si>
  <si>
    <t>Shawn Dunn</t>
  </si>
  <si>
    <t>Xerox 209</t>
  </si>
  <si>
    <t>Brooklyn</t>
  </si>
  <si>
    <t>Beverly Keith</t>
  </si>
  <si>
    <t>Black Print Carbonless 8 1/2" x 8 1/4" Rapid Memo Book</t>
  </si>
  <si>
    <t>Kim Ellington</t>
  </si>
  <si>
    <t>Greenwich</t>
  </si>
  <si>
    <t>Rose Reed</t>
  </si>
  <si>
    <t>Palmer</t>
  </si>
  <si>
    <t>Eugene Terrell</t>
  </si>
  <si>
    <t>Item 10164</t>
  </si>
  <si>
    <t>Shannon McPherson</t>
  </si>
  <si>
    <t>Amy Jiang</t>
  </si>
  <si>
    <t>Jackie Davenport</t>
  </si>
  <si>
    <t>Ron Patrick</t>
  </si>
  <si>
    <t>Rose Abrams</t>
  </si>
  <si>
    <t>Trumbull</t>
  </si>
  <si>
    <t>Eleanor Erickson</t>
  </si>
  <si>
    <t>Dale Hahn</t>
  </si>
  <si>
    <t>Jay Shaffer Desai</t>
  </si>
  <si>
    <t>Sensible Storage WireTech Storage Systems</t>
  </si>
  <si>
    <t>Hermitage</t>
  </si>
  <si>
    <t>Louis Wells</t>
  </si>
  <si>
    <t>Sauder Camden County Barrister Bookcase, Planked Cherry Finish</t>
  </si>
  <si>
    <t>Xerox 1907</t>
  </si>
  <si>
    <t>Evan Gill Roy</t>
  </si>
  <si>
    <t>Marc Shapiro</t>
  </si>
  <si>
    <t>Maxine Fletcher</t>
  </si>
  <si>
    <t>Sidney Cox</t>
  </si>
  <si>
    <t>Melanie Barker Hirsch</t>
  </si>
  <si>
    <t>Beckley</t>
  </si>
  <si>
    <t>Benjamin Bates</t>
  </si>
  <si>
    <t>Elisabeth Rao</t>
  </si>
  <si>
    <t>Jersey City</t>
  </si>
  <si>
    <t>Lorraine O'Donnell</t>
  </si>
  <si>
    <t>Clifford Dale</t>
  </si>
  <si>
    <t>Easthampton</t>
  </si>
  <si>
    <t>Kate Foley</t>
  </si>
  <si>
    <t>Lloyd Rich</t>
  </si>
  <si>
    <t>Paula Joyce Browning</t>
  </si>
  <si>
    <t>John McAllister</t>
  </si>
  <si>
    <t>Bill Terrell</t>
  </si>
  <si>
    <t>Xerox 195</t>
  </si>
  <si>
    <t>Belkin F5C206VTEL 6 Outlet Surge</t>
  </si>
  <si>
    <t>Chris Williams</t>
  </si>
  <si>
    <t>William Raynor</t>
  </si>
  <si>
    <t>Lincoln Park</t>
  </si>
  <si>
    <t>Erin Brandt Spivey</t>
  </si>
  <si>
    <t>Imation 3.5" Diskettes, IBM Format, DS/HD, 10/Box, Neon</t>
  </si>
  <si>
    <t>Stuart Wiley</t>
  </si>
  <si>
    <t>North Tonawanda</t>
  </si>
  <si>
    <t>Tammy Gunter</t>
  </si>
  <si>
    <t>Bill Hudson</t>
  </si>
  <si>
    <t>Craig Wong</t>
  </si>
  <si>
    <t>Harry Houston</t>
  </si>
  <si>
    <t>Alice Capps</t>
  </si>
  <si>
    <t>Computer Room Manger, 14"</t>
  </si>
  <si>
    <t>Amanda Hardy Singleton</t>
  </si>
  <si>
    <t>Bradenton</t>
  </si>
  <si>
    <t>Janice Page</t>
  </si>
  <si>
    <t>Fellowes 8 Outlet Superior Workstation Surge Protector w/o Phone/Fax/Modem Protection</t>
  </si>
  <si>
    <t>Gahanna</t>
  </si>
  <si>
    <t>Melinda Leonard</t>
  </si>
  <si>
    <t>Pat Bowden</t>
  </si>
  <si>
    <t>Patricia Carver Fink</t>
  </si>
  <si>
    <t>Marion L Fitzgerald</t>
  </si>
  <si>
    <t>Walter Herman Barr</t>
  </si>
  <si>
    <t>Audrey Harmon</t>
  </si>
  <si>
    <t>Allison Peacock</t>
  </si>
  <si>
    <t>Jill Foster</t>
  </si>
  <si>
    <t>Paul Perez</t>
  </si>
  <si>
    <t>Ruby Raynor</t>
  </si>
  <si>
    <t>Waltham</t>
  </si>
  <si>
    <t>Ricky Klein</t>
  </si>
  <si>
    <t>Eldon Wave Desk Accessories</t>
  </si>
  <si>
    <t>Robin Mathews</t>
  </si>
  <si>
    <t>Herbert Gentry</t>
  </si>
  <si>
    <t>Kristen Wells</t>
  </si>
  <si>
    <t>Weymouth</t>
  </si>
  <si>
    <t>Esther Gill Norman</t>
  </si>
  <si>
    <t>Advantus SlideClip™ Paper Clips</t>
  </si>
  <si>
    <t>Groton</t>
  </si>
  <si>
    <t>Kyle Goodman</t>
  </si>
  <si>
    <t>Cameron Page</t>
  </si>
  <si>
    <t>Eddie Li</t>
  </si>
  <si>
    <t>Norman Benton</t>
  </si>
  <si>
    <t>Smead Alpha-Z Color-Coded Name Labels First Letter Starter Set</t>
  </si>
  <si>
    <t>Bernard Block Petersen</t>
  </si>
  <si>
    <t>Marion Kaplan</t>
  </si>
  <si>
    <t>Tamara Fischer</t>
  </si>
  <si>
    <t>Katherine Stokes</t>
  </si>
  <si>
    <t>North Arlington</t>
  </si>
  <si>
    <t>Herbert Barbour</t>
  </si>
  <si>
    <t>Claudia Upchurch</t>
  </si>
  <si>
    <t>Kevin Roth</t>
  </si>
  <si>
    <t>Priscilla Owen</t>
  </si>
  <si>
    <t>Tenex Carpeted, Granite-Look or Clear Contemporary Contour Shape Chair Mats</t>
  </si>
  <si>
    <t>Staples 10" Round Wall Clock</t>
  </si>
  <si>
    <t>Dianne Han</t>
  </si>
  <si>
    <t>Springdale</t>
  </si>
  <si>
    <t>Pauline Erickson Kirkland</t>
  </si>
  <si>
    <t>Billie Glass</t>
  </si>
  <si>
    <t>Craig Bryan</t>
  </si>
  <si>
    <t>Marion Jordan</t>
  </si>
  <si>
    <t>Nancy White</t>
  </si>
  <si>
    <t>Lynchburg</t>
  </si>
  <si>
    <t>Barbara Whitfield</t>
  </si>
  <si>
    <t>Karen Mayo</t>
  </si>
  <si>
    <t>Computer Printout Index Tabs</t>
  </si>
  <si>
    <t>Texas City</t>
  </si>
  <si>
    <t>Sharon Dickinson</t>
  </si>
  <si>
    <t>Danny Dalton</t>
  </si>
  <si>
    <t>Brett Sparks</t>
  </si>
  <si>
    <t>Adam McKinney</t>
  </si>
  <si>
    <t>Kent Young</t>
  </si>
  <si>
    <t>Karl Goodwin</t>
  </si>
  <si>
    <t>Kyle Hoffman</t>
  </si>
  <si>
    <t>Elaine Welsh</t>
  </si>
  <si>
    <t>Brookline</t>
  </si>
  <si>
    <t>Gregory Craig</t>
  </si>
  <si>
    <t>Dolores Herring</t>
  </si>
  <si>
    <t>Jeanne Donnelly</t>
  </si>
  <si>
    <t>Timothy S Connolly</t>
  </si>
  <si>
    <t>Cindy Hinton</t>
  </si>
  <si>
    <t>Harry Cooper</t>
  </si>
  <si>
    <t>Lucy Pennington</t>
  </si>
  <si>
    <t>Deerfield Beach</t>
  </si>
  <si>
    <t>Carl Solomon</t>
  </si>
  <si>
    <t>Willingboro</t>
  </si>
  <si>
    <t>Joel Willard</t>
  </si>
  <si>
    <t>East Orange</t>
  </si>
  <si>
    <t>Alice Marks</t>
  </si>
  <si>
    <t>Peter Creech</t>
  </si>
  <si>
    <t>Elisabeth Bullock</t>
  </si>
  <si>
    <t>Anne Nguyen</t>
  </si>
  <si>
    <t>Michele Bennett</t>
  </si>
  <si>
    <t>Plantation</t>
  </si>
  <si>
    <t>Dwight Hendricks</t>
  </si>
  <si>
    <t>Sheryl Allred</t>
  </si>
  <si>
    <t>Francis Burch</t>
  </si>
  <si>
    <t>Charlie Blalock</t>
  </si>
  <si>
    <t>Wallace Bridges</t>
  </si>
  <si>
    <t>Andrew Todd</t>
  </si>
  <si>
    <t>Rye</t>
  </si>
  <si>
    <t>Anne Kelley</t>
  </si>
  <si>
    <t>Xerox 191</t>
  </si>
  <si>
    <t>Sayreville</t>
  </si>
  <si>
    <t>Jim Day Decker</t>
  </si>
  <si>
    <t>Rowlett</t>
  </si>
  <si>
    <t>Linda Faulkner</t>
  </si>
  <si>
    <t>Staples Bulk Pack Metal Binder Clips</t>
  </si>
  <si>
    <t>Kristin Hunt</t>
  </si>
  <si>
    <t>GBC Linen Binding Covers</t>
  </si>
  <si>
    <t>Kathy Cooke</t>
  </si>
  <si>
    <t>Edwin Lang</t>
  </si>
  <si>
    <t>Rahway</t>
  </si>
  <si>
    <t>Shannon Beasley</t>
  </si>
  <si>
    <t>Nelson Coley</t>
  </si>
  <si>
    <t>Saint Louis Park</t>
  </si>
  <si>
    <t>Jeanne Woodruff</t>
  </si>
  <si>
    <t>Brooke Arnold</t>
  </si>
  <si>
    <t>Polycom ViewStation™ Adapter H323 Videoconferencing Unit</t>
  </si>
  <si>
    <t>James Fox</t>
  </si>
  <si>
    <t>Cathy Hutchinson</t>
  </si>
  <si>
    <t>Doris Tyson</t>
  </si>
  <si>
    <t>Elisabeth Stephenson</t>
  </si>
  <si>
    <t>Bob Jiang</t>
  </si>
  <si>
    <t>Ethel Coley</t>
  </si>
  <si>
    <t>Annette Cline</t>
  </si>
  <si>
    <t>Recycled Interoffice Envelopes with Re-Use-A-Seal® Closure, 10 x 13</t>
  </si>
  <si>
    <t>Dennis Elmore</t>
  </si>
  <si>
    <t>Rhonda Cummings</t>
  </si>
  <si>
    <t>Victoria Reed</t>
  </si>
  <si>
    <t>Elisabeth Thompson</t>
  </si>
  <si>
    <t>Kristen Hinton</t>
  </si>
  <si>
    <t>Linda Gates</t>
  </si>
  <si>
    <t>Pocatello</t>
  </si>
  <si>
    <t>Samuel Simmons</t>
  </si>
  <si>
    <t>Eddie Riggs</t>
  </si>
  <si>
    <t>Monica May</t>
  </si>
  <si>
    <t>Fall River</t>
  </si>
  <si>
    <t>Leon Gill</t>
  </si>
  <si>
    <t>Terri Hanson</t>
  </si>
  <si>
    <t>Alliance Rubber Bands</t>
  </si>
  <si>
    <t>Marjorie Maxwell</t>
  </si>
  <si>
    <t>Paula Koch</t>
  </si>
  <si>
    <t>Natalie Faulkner</t>
  </si>
  <si>
    <t>Meriden</t>
  </si>
  <si>
    <t>Wayne Mullins</t>
  </si>
  <si>
    <t>Passaic</t>
  </si>
  <si>
    <t>Juan Butler</t>
  </si>
  <si>
    <t>Kelly Beatty</t>
  </si>
  <si>
    <t>6162i</t>
  </si>
  <si>
    <t>Ogden</t>
  </si>
  <si>
    <t>Brenda Cowan</t>
  </si>
  <si>
    <t>Casas Adobes</t>
  </si>
  <si>
    <t>Dean Rosenberg</t>
  </si>
  <si>
    <t>Kerry O'Brien</t>
  </si>
  <si>
    <t>Harvey Wong Bates</t>
  </si>
  <si>
    <t>Alexandra Fuller</t>
  </si>
  <si>
    <t>Joshua Keller</t>
  </si>
  <si>
    <t>Westfield</t>
  </si>
  <si>
    <t>Marian B Lyons</t>
  </si>
  <si>
    <t>Glen Choi</t>
  </si>
  <si>
    <t>IBM 3.5" DS/HD IBM Formatted Diskettes, 50/Pack</t>
  </si>
  <si>
    <t>La Crosse</t>
  </si>
  <si>
    <t>Harvey Sanchez</t>
  </si>
  <si>
    <t>Microsoft Office Keyboard</t>
  </si>
  <si>
    <t>Seth Berry</t>
  </si>
  <si>
    <t>Tennsco Stur-D-Stor Boltless Shelving, 5 Shelves, 24" Deep, Sand</t>
  </si>
  <si>
    <t>Rosemary Foster</t>
  </si>
  <si>
    <t>Zachary Wu</t>
  </si>
  <si>
    <t>Toms River</t>
  </si>
  <si>
    <t>Annette Sharpe</t>
  </si>
  <si>
    <t>Judith French</t>
  </si>
  <si>
    <t>Foxborough</t>
  </si>
  <si>
    <t>Roberta Meyer</t>
  </si>
  <si>
    <t>Southbridge</t>
  </si>
  <si>
    <t>Eugene T Duffy</t>
  </si>
  <si>
    <t>Xerox 2</t>
  </si>
  <si>
    <t>American Fork</t>
  </si>
  <si>
    <t>Frederick Lehman</t>
  </si>
  <si>
    <t>Ann Arbor</t>
  </si>
  <si>
    <t>Clara Bullock</t>
  </si>
  <si>
    <t>Erica Pittman</t>
  </si>
  <si>
    <t>Betsy Barr</t>
  </si>
  <si>
    <t>Acco Pressboard Covers with Storage Hooks, 14 7/8" x 11", Executive Red</t>
  </si>
  <si>
    <t>Brandon Moser</t>
  </si>
  <si>
    <t>Claude Meyer</t>
  </si>
  <si>
    <t>Marguerite Norton</t>
  </si>
  <si>
    <t>Timothy Barker</t>
  </si>
  <si>
    <t>Shannon McClure</t>
  </si>
  <si>
    <t>North Andover</t>
  </si>
  <si>
    <t>Julian Skinner</t>
  </si>
  <si>
    <t>Milton Bland</t>
  </si>
  <si>
    <t>Hillsboro</t>
  </si>
  <si>
    <t>Ray Morgan</t>
  </si>
  <si>
    <t>Stacy Chandler</t>
  </si>
  <si>
    <t>Shoreview</t>
  </si>
  <si>
    <t>Helen Poole</t>
  </si>
  <si>
    <t>Kyle Sullivan</t>
  </si>
  <si>
    <t>Kyle Pritchard</t>
  </si>
  <si>
    <t>Edward Maxwell</t>
  </si>
  <si>
    <t>Tim Skinner</t>
  </si>
  <si>
    <t>Jason L Doyle</t>
  </si>
  <si>
    <t>Maple Shade</t>
  </si>
  <si>
    <t>Pamela C Kane</t>
  </si>
  <si>
    <t>Evelyn Meyer</t>
  </si>
  <si>
    <t>Harold Shapiro</t>
  </si>
  <si>
    <t>Jamie Combs</t>
  </si>
  <si>
    <t>Toni Mayo</t>
  </si>
  <si>
    <t>Ron Bullock</t>
  </si>
  <si>
    <t>Mark Manning</t>
  </si>
  <si>
    <t>Eldon® 300 Class™ Desk Accessories, Black</t>
  </si>
  <si>
    <t>Stacey Pearson</t>
  </si>
  <si>
    <t>Warren B Dickerson</t>
  </si>
  <si>
    <t>Jessie McDonald</t>
  </si>
  <si>
    <t>Advantus Panel Wall Acrylic Frame</t>
  </si>
  <si>
    <t>Jennifer Brandon</t>
  </si>
  <si>
    <t>Xerox 1963</t>
  </si>
  <si>
    <t>Carl Hobbs</t>
  </si>
  <si>
    <t>R289LX</t>
  </si>
  <si>
    <t>Bridgewater</t>
  </si>
  <si>
    <t>Dianne Gibbons</t>
  </si>
  <si>
    <t>Paula Li</t>
  </si>
  <si>
    <t>Dan Roach</t>
  </si>
  <si>
    <t>Avery 516</t>
  </si>
  <si>
    <t>Menomonee Falls</t>
  </si>
  <si>
    <t>Diane Flynn</t>
  </si>
  <si>
    <t>Paige Sherman</t>
  </si>
  <si>
    <t>Staples #10 Colored Envelopes</t>
  </si>
  <si>
    <t>Marcia Bernstein Horn</t>
  </si>
  <si>
    <t>Saugus</t>
  </si>
  <si>
    <t>Ethel Barton</t>
  </si>
  <si>
    <t>Martin Henson</t>
  </si>
  <si>
    <t>Erica Cowan</t>
  </si>
  <si>
    <t>Ithaca</t>
  </si>
  <si>
    <t>Lori Hirsch</t>
  </si>
  <si>
    <t>Harold Briggs</t>
  </si>
  <si>
    <t>Yvonne D McLeod</t>
  </si>
  <si>
    <t>Melanie Garner</t>
  </si>
  <si>
    <t>Lorraine Houston</t>
  </si>
  <si>
    <t>Durham</t>
  </si>
  <si>
    <t>Sean Sparks</t>
  </si>
  <si>
    <t>Vancouver</t>
  </si>
  <si>
    <t>Keith Forbes</t>
  </si>
  <si>
    <t>Stacy Wilkinson</t>
  </si>
  <si>
    <t>Brett Douglas</t>
  </si>
  <si>
    <t>Ludlow</t>
  </si>
  <si>
    <t>Rose Schultz</t>
  </si>
  <si>
    <t>Mary B Davies</t>
  </si>
  <si>
    <t>Palm Harbor</t>
  </si>
  <si>
    <t>Sally Padgett</t>
  </si>
  <si>
    <t>Mark Puckett</t>
  </si>
  <si>
    <t>Alvin Frost</t>
  </si>
  <si>
    <t>Edmond</t>
  </si>
  <si>
    <t>Lewis House Stokes</t>
  </si>
  <si>
    <t>Wanda Stafford</t>
  </si>
  <si>
    <t>Wakefield</t>
  </si>
  <si>
    <t>Elsie Hewitt</t>
  </si>
  <si>
    <t>Billy Bullock</t>
  </si>
  <si>
    <t>Revere</t>
  </si>
  <si>
    <t>Keith Zhou</t>
  </si>
  <si>
    <t>Eldon Advantage® Foldable Chair Mats for Low Pile Carpets</t>
  </si>
  <si>
    <t>Catherine Casey</t>
  </si>
  <si>
    <t>Bentonville</t>
  </si>
  <si>
    <t>Kevin Rouse</t>
  </si>
  <si>
    <t>Ruby Tate</t>
  </si>
  <si>
    <t>Luxo Adjustable Task Clamp Lamp</t>
  </si>
  <si>
    <t>Sterilite Officeware Hinged File Box</t>
  </si>
  <si>
    <t>Minnetonka Mills</t>
  </si>
  <si>
    <t>Jane Whitehead</t>
  </si>
  <si>
    <t>Lindenhurst</t>
  </si>
  <si>
    <t>Molly Sanchez</t>
  </si>
  <si>
    <t>Dennis</t>
  </si>
  <si>
    <t>Paul Hensley</t>
  </si>
  <si>
    <t>Jessica McLean</t>
  </si>
  <si>
    <t>Randy Collier</t>
  </si>
  <si>
    <t>I888 World Phone</t>
  </si>
  <si>
    <t>Palisades Park</t>
  </si>
  <si>
    <t>Jerome Stevens</t>
  </si>
  <si>
    <t>Louis Riddle</t>
  </si>
  <si>
    <t>Haverhill</t>
  </si>
  <si>
    <t>Gilbert Lang</t>
  </si>
  <si>
    <t>Marguerite Howell</t>
  </si>
  <si>
    <t>Katie Oh</t>
  </si>
  <si>
    <t>Blackstonian Pencils</t>
  </si>
  <si>
    <t>Neil Arnold Kidd</t>
  </si>
  <si>
    <t>Earl Melton</t>
  </si>
  <si>
    <t>Port Chester</t>
  </si>
  <si>
    <t>Catherine Woodard</t>
  </si>
  <si>
    <t>Plainfield</t>
  </si>
  <si>
    <t>Frederick Godwin</t>
  </si>
  <si>
    <t>Bill Hoyle</t>
  </si>
  <si>
    <t>Rebecca Morrow</t>
  </si>
  <si>
    <t>Cynthia Gross</t>
  </si>
  <si>
    <t>Framingham</t>
  </si>
  <si>
    <t>Sidney Matthews</t>
  </si>
  <si>
    <t>Jesse Pennington</t>
  </si>
  <si>
    <t>Kristin Richmond</t>
  </si>
  <si>
    <t>Nu-Dell Float Frame 11 x 14 1/2</t>
  </si>
  <si>
    <t>Carole Cash</t>
  </si>
  <si>
    <t>Xerox 215</t>
  </si>
  <si>
    <t>Matthew Welsh</t>
  </si>
  <si>
    <t>Edwin Riddle</t>
  </si>
  <si>
    <t>Erin Erickson</t>
  </si>
  <si>
    <t>Helen Proctor</t>
  </si>
  <si>
    <t>Frances Berman</t>
  </si>
  <si>
    <t>V66</t>
  </si>
  <si>
    <t>Bobby Rankin</t>
  </si>
  <si>
    <t>Paul Cowan</t>
  </si>
  <si>
    <t>Carina Mini System Audio Rack, Model AR050B</t>
  </si>
  <si>
    <t>Maxine O Wallace</t>
  </si>
  <si>
    <t>Allen</t>
  </si>
  <si>
    <t>Ronnie Shaffer</t>
  </si>
  <si>
    <t>Terry Benson</t>
  </si>
  <si>
    <t>Paul Wood</t>
  </si>
  <si>
    <t>Marc Browning</t>
  </si>
  <si>
    <t>Nicole Lyons</t>
  </si>
  <si>
    <t>Donna Hawkins</t>
  </si>
  <si>
    <t>Jack Howard</t>
  </si>
  <si>
    <t>Verbatim DVD Rewritable Disc, Single-Sided, 4.7GB</t>
  </si>
  <si>
    <t>Carlos Bynum</t>
  </si>
  <si>
    <t>Homestead</t>
  </si>
  <si>
    <t>Cameron Clapp</t>
  </si>
  <si>
    <t>Evelyn Dougherty</t>
  </si>
  <si>
    <t>Joy Spivey</t>
  </si>
  <si>
    <t>Edmonds</t>
  </si>
  <si>
    <t>Mary Henson</t>
  </si>
  <si>
    <t>South Boston</t>
  </si>
  <si>
    <t>Nicole Jacobson</t>
  </si>
  <si>
    <t>Shaker Heights</t>
  </si>
  <si>
    <t>April Whitehead</t>
  </si>
  <si>
    <t>Bill Bowers Li</t>
  </si>
  <si>
    <t>Longmeadow</t>
  </si>
  <si>
    <t>Kevin Schmidt</t>
  </si>
  <si>
    <t>Betsy Bean</t>
  </si>
  <si>
    <t>Marsha Shaffer</t>
  </si>
  <si>
    <t>Lillian Henson</t>
  </si>
  <si>
    <t>Alexander Joyner</t>
  </si>
  <si>
    <t>Betty Buckley</t>
  </si>
  <si>
    <t>Regina Kelley</t>
  </si>
  <si>
    <t>Julian Stallings</t>
  </si>
  <si>
    <t>Jonathan Reilly</t>
  </si>
  <si>
    <t>Norman Douglas</t>
  </si>
  <si>
    <t>Arthur G Griffith</t>
  </si>
  <si>
    <t>Melvin Hsu</t>
  </si>
  <si>
    <t>Monica Daly</t>
  </si>
  <si>
    <t>Perth Amboy</t>
  </si>
  <si>
    <t>Claire Quinn</t>
  </si>
  <si>
    <t>Orange</t>
  </si>
  <si>
    <t>Jose Levin</t>
  </si>
  <si>
    <t>Anthony Vogel</t>
  </si>
  <si>
    <t>Theresa Haynes</t>
  </si>
  <si>
    <t>Tiverton</t>
  </si>
  <si>
    <t>Justin Kennedy</t>
  </si>
  <si>
    <t>Houma</t>
  </si>
  <si>
    <t>Julie Lang</t>
  </si>
  <si>
    <t>Eldon® Executive Woodline II Desk Accessories, Mahogany</t>
  </si>
  <si>
    <t>Jessie Coble</t>
  </si>
  <si>
    <t>Tempe</t>
  </si>
  <si>
    <t>Meredith Bland</t>
  </si>
  <si>
    <t>Julie Pruitt</t>
  </si>
  <si>
    <t>Vicki O'Donnell</t>
  </si>
  <si>
    <t>Monica Jensen</t>
  </si>
  <si>
    <t>Rose Lassiter</t>
  </si>
  <si>
    <t>Gregory Bridges</t>
  </si>
  <si>
    <t>East Saint Louis</t>
  </si>
  <si>
    <t>Glenn MacDonald</t>
  </si>
  <si>
    <t>Oscar Monroe</t>
  </si>
  <si>
    <t>Marvin Butler</t>
  </si>
  <si>
    <t>Brent Bond</t>
  </si>
  <si>
    <t>Vivian Mayer</t>
  </si>
  <si>
    <t>Josephine Smith</t>
  </si>
  <si>
    <t>Prairie Village</t>
  </si>
  <si>
    <t>Bernard Strauss</t>
  </si>
  <si>
    <t>Parkville</t>
  </si>
  <si>
    <t>Alexandra Duke</t>
  </si>
  <si>
    <t>Broken Arrow</t>
  </si>
  <si>
    <t>Francis Bender</t>
  </si>
  <si>
    <t>Natalie McIntyre</t>
  </si>
  <si>
    <t>Stephen Bramer</t>
  </si>
  <si>
    <t>Tammy Brandon</t>
  </si>
  <si>
    <t>Faye Woods</t>
  </si>
  <si>
    <t>Bend</t>
  </si>
  <si>
    <t>Dana Blackburn</t>
  </si>
  <si>
    <t>Ricky C Sumner</t>
  </si>
  <si>
    <t>Cliffside Park</t>
  </si>
  <si>
    <t>Laurie Boyd</t>
  </si>
  <si>
    <t>Guilford</t>
  </si>
  <si>
    <t>Marshall Riddle</t>
  </si>
  <si>
    <t>Teresa Boyette</t>
  </si>
  <si>
    <t>Saint Cloud</t>
  </si>
  <si>
    <t>Betty Melvin</t>
  </si>
  <si>
    <t>Gene Diaz</t>
  </si>
  <si>
    <t>Katherine Mills</t>
  </si>
  <si>
    <t>Walter Jensen</t>
  </si>
  <si>
    <t>Eldon Advantage® Chair Mats for Low to Medium Pile Carpets</t>
  </si>
  <si>
    <t>Julian Richards</t>
  </si>
  <si>
    <t>Katharine Lewis</t>
  </si>
  <si>
    <t>DAX Wood Document Frame</t>
  </si>
  <si>
    <t>Christian Branch</t>
  </si>
  <si>
    <t>Chad Campbell</t>
  </si>
  <si>
    <t>Grapevine</t>
  </si>
  <si>
    <t>Carlos Berman</t>
  </si>
  <si>
    <t>Seth Grimes</t>
  </si>
  <si>
    <t>Marc Cochran</t>
  </si>
  <si>
    <t>Eileen R Braun</t>
  </si>
  <si>
    <t>Erik Moon</t>
  </si>
  <si>
    <t>Hoboken</t>
  </si>
  <si>
    <t>Craig S Fletcher</t>
  </si>
  <si>
    <t>Tyler</t>
  </si>
  <si>
    <t>Miriam Snow</t>
  </si>
  <si>
    <t>Jeanne Schwarz</t>
  </si>
  <si>
    <t>Ricky Hess</t>
  </si>
  <si>
    <t>Laura Carver Branch</t>
  </si>
  <si>
    <t>Daniel Sigmon</t>
  </si>
  <si>
    <t>DMI Arturo Collection Mission-style Design Wood Chair</t>
  </si>
  <si>
    <t>Betsy Ross Robbins</t>
  </si>
  <si>
    <t>Fred Yu</t>
  </si>
  <si>
    <t>Alfred Barr</t>
  </si>
  <si>
    <t>Ethel Curry</t>
  </si>
  <si>
    <t>Lester Sykes</t>
  </si>
  <si>
    <t>Warwick</t>
  </si>
  <si>
    <t>Richard Keller</t>
  </si>
  <si>
    <t>Lisa Roberson</t>
  </si>
  <si>
    <t>Denise Chapman</t>
  </si>
  <si>
    <t>Frances Grant</t>
  </si>
  <si>
    <t>Raymond Hampton</t>
  </si>
  <si>
    <t>Glenn Burnette</t>
  </si>
  <si>
    <t>Ocean City</t>
  </si>
  <si>
    <t>Marc Randall</t>
  </si>
  <si>
    <t>Secaucus</t>
  </si>
  <si>
    <t>Nina Perkins</t>
  </si>
  <si>
    <t>Sarah Cooke Anthony</t>
  </si>
  <si>
    <t>Marian Anthony</t>
  </si>
  <si>
    <t>Robyn Goodwin</t>
  </si>
  <si>
    <t>Judy Kirk</t>
  </si>
  <si>
    <t>Shelby</t>
  </si>
  <si>
    <t>Claudia Bean</t>
  </si>
  <si>
    <t>Southfield</t>
  </si>
  <si>
    <t>Gary Grimes</t>
  </si>
  <si>
    <t>Greg Malone</t>
  </si>
  <si>
    <t>Scituate</t>
  </si>
  <si>
    <t>Vickie Hendricks</t>
  </si>
  <si>
    <t>Marianne Sutton</t>
  </si>
  <si>
    <t>Leo Jennings</t>
  </si>
  <si>
    <t>Norwalk</t>
  </si>
  <si>
    <t>Patrick Reilly</t>
  </si>
  <si>
    <t>Park Ridge</t>
  </si>
  <si>
    <t>Hazel Walters</t>
  </si>
  <si>
    <t>Paterson</t>
  </si>
  <si>
    <t>Josephine Herbert</t>
  </si>
  <si>
    <t>Brandon Gilliam</t>
  </si>
  <si>
    <t>Judy Simpson</t>
  </si>
  <si>
    <t>Cherry Hill</t>
  </si>
  <si>
    <t>Glen Stein</t>
  </si>
  <si>
    <t>Hilda Levine</t>
  </si>
  <si>
    <t>Chris High</t>
  </si>
  <si>
    <t>Long Branch</t>
  </si>
  <si>
    <t>Clyde S Randall</t>
  </si>
  <si>
    <t>Renee McKinney</t>
  </si>
  <si>
    <t>Gene Wu Vaughan</t>
  </si>
  <si>
    <t>Bridgeport</t>
  </si>
  <si>
    <t>Samuel Dougherty</t>
  </si>
  <si>
    <t>Gene Winters</t>
  </si>
  <si>
    <t>Megan Bender</t>
  </si>
  <si>
    <t>Nancy Hunt</t>
  </si>
  <si>
    <t>Herbert Liu</t>
  </si>
  <si>
    <t>Kara Capps</t>
  </si>
  <si>
    <t>The Woodlands</t>
  </si>
  <si>
    <t>Stacey Davenport</t>
  </si>
  <si>
    <t>Elsie Byers</t>
  </si>
  <si>
    <t>Ross Wang Bates</t>
  </si>
  <si>
    <t>Erik Harmon</t>
  </si>
  <si>
    <t>Daytona Beach</t>
  </si>
  <si>
    <t>Glenda Taylor Strauss</t>
  </si>
  <si>
    <t>Jose Chan</t>
  </si>
  <si>
    <t>Fairhaven</t>
  </si>
  <si>
    <t>Tonya Everett</t>
  </si>
  <si>
    <t>Stanley Lowe</t>
  </si>
  <si>
    <t>Laura A Whitaker</t>
  </si>
  <si>
    <t>Heather Fleming</t>
  </si>
  <si>
    <t>Jill Barefoot</t>
  </si>
  <si>
    <t>Ruby Goodwin</t>
  </si>
  <si>
    <t>Dorothy Cates</t>
  </si>
  <si>
    <t>Sally Steele</t>
  </si>
  <si>
    <t>Geraldine Martinez Bray</t>
  </si>
  <si>
    <t>Coventry</t>
  </si>
  <si>
    <t>Chris Bernstein</t>
  </si>
  <si>
    <t>Lyndhurst</t>
  </si>
  <si>
    <t>Evan Snow</t>
  </si>
  <si>
    <t>Warren Gibbs</t>
  </si>
  <si>
    <t>Cameron Livingston</t>
  </si>
  <si>
    <t>Larry Garrison</t>
  </si>
  <si>
    <t>Sandra Atkins</t>
  </si>
  <si>
    <t>Michael Summers</t>
  </si>
  <si>
    <t>Craig Crabtree</t>
  </si>
  <si>
    <t>Leslie Patton Combs</t>
  </si>
  <si>
    <t>Jenny Henry</t>
  </si>
  <si>
    <t>Kristina Grimes</t>
  </si>
  <si>
    <t>Sheila Pritchard</t>
  </si>
  <si>
    <t>Renee Jernigan</t>
  </si>
  <si>
    <t>Matthew Kearney</t>
  </si>
  <si>
    <t>Marilyn Baxter</t>
  </si>
  <si>
    <t>Scott Taylor</t>
  </si>
  <si>
    <t>Westford</t>
  </si>
  <si>
    <t>Jordan Banks</t>
  </si>
  <si>
    <t>Massillon</t>
  </si>
  <si>
    <t>Danielle Gray</t>
  </si>
  <si>
    <t>Vincent Kenney</t>
  </si>
  <si>
    <t>Jacob Dale</t>
  </si>
  <si>
    <t>Connie W Sutton</t>
  </si>
  <si>
    <t>Phyllis Cohen</t>
  </si>
  <si>
    <t>Fellowes Mobile File Cart, Black</t>
  </si>
  <si>
    <t>Prattville</t>
  </si>
  <si>
    <t>Erica Riddle</t>
  </si>
  <si>
    <t>Edgar Oakley</t>
  </si>
  <si>
    <t>Dianne Kaufman</t>
  </si>
  <si>
    <t>Ronnie Pace</t>
  </si>
  <si>
    <t>Sue Stevenson</t>
  </si>
  <si>
    <t>Charlie H Jennings</t>
  </si>
  <si>
    <t>Roberta Vincent Haas</t>
  </si>
  <si>
    <t>Dracut</t>
  </si>
  <si>
    <t>Dan McBride</t>
  </si>
  <si>
    <t>Quincy</t>
  </si>
  <si>
    <t>Randall Bridges</t>
  </si>
  <si>
    <t>Gary Kaufman</t>
  </si>
  <si>
    <t>Grafton</t>
  </si>
  <si>
    <t>Henry Eaton</t>
  </si>
  <si>
    <t>Heidi Cobb</t>
  </si>
  <si>
    <t>Bryan Pate</t>
  </si>
  <si>
    <t>Miriam Francis</t>
  </si>
  <si>
    <t>Newport</t>
  </si>
  <si>
    <t>Seth Stanton</t>
  </si>
  <si>
    <t>Constance Vogel</t>
  </si>
  <si>
    <t>Clarksburg</t>
  </si>
  <si>
    <t>Faye Joseph</t>
  </si>
  <si>
    <t>Ellen Avery</t>
  </si>
  <si>
    <t>Eugene Womble</t>
  </si>
  <si>
    <t>Willimantic</t>
  </si>
  <si>
    <t>Hazel Herman</t>
  </si>
  <si>
    <t>Theodore Sanchez</t>
  </si>
  <si>
    <t>Eldon Imàge® Series Desk Accessories, Clear</t>
  </si>
  <si>
    <t>Ronald Goldman Francis</t>
  </si>
  <si>
    <t>Mary Gray</t>
  </si>
  <si>
    <t>Edith Pruitt</t>
  </si>
  <si>
    <t>Eileen Frye</t>
  </si>
  <si>
    <t>Hewlett Packard 610 Color Digital Copier / Printer</t>
  </si>
  <si>
    <t>Phillip Cochran Ashley</t>
  </si>
  <si>
    <t>Northampton</t>
  </si>
  <si>
    <t>Bill O'Neill</t>
  </si>
  <si>
    <t>Jamie Watkins</t>
  </si>
  <si>
    <t>Brandon C Yates</t>
  </si>
  <si>
    <t>Electrix Incandescent Magnifying Lamp, Black</t>
  </si>
  <si>
    <t>Kay Hendricks</t>
  </si>
  <si>
    <t>Eugene Curry</t>
  </si>
  <si>
    <t>Phillip Wright</t>
  </si>
  <si>
    <t>Theodore Corbett</t>
  </si>
  <si>
    <t>Priscilla Bullock</t>
  </si>
  <si>
    <t>Maxine Wilson Best</t>
  </si>
  <si>
    <t>Denise Sumner</t>
  </si>
  <si>
    <t>Linda Waters</t>
  </si>
  <si>
    <t>Hingham</t>
  </si>
  <si>
    <t>Katie Blum</t>
  </si>
  <si>
    <t>Bernice Stanley</t>
  </si>
  <si>
    <t>Jennifer Grant</t>
  </si>
  <si>
    <t>Ken Woodward</t>
  </si>
  <si>
    <t>Ron Singh</t>
  </si>
  <si>
    <t>Beth McKenzie</t>
  </si>
  <si>
    <t>Oscar Swain</t>
  </si>
  <si>
    <t>Katie Mayo</t>
  </si>
  <si>
    <t>Sandy Gill</t>
  </si>
  <si>
    <t>Mason</t>
  </si>
  <si>
    <t>Gene Cox</t>
  </si>
  <si>
    <t>Clifford Moran</t>
  </si>
  <si>
    <t>Newburyport</t>
  </si>
  <si>
    <t>Harvey Berman</t>
  </si>
  <si>
    <t>East Hartford</t>
  </si>
  <si>
    <t>Brenda Klein</t>
  </si>
  <si>
    <t>Lauren Lanier</t>
  </si>
  <si>
    <t>Norma Hull</t>
  </si>
  <si>
    <t>Jerry Barber</t>
  </si>
  <si>
    <t>Ian Chu</t>
  </si>
  <si>
    <t>Lynda K Porter</t>
  </si>
  <si>
    <t>Michael Carr</t>
  </si>
  <si>
    <t>Philip Olsen</t>
  </si>
  <si>
    <t>Charlie Morton</t>
  </si>
  <si>
    <t>Holden</t>
  </si>
  <si>
    <t>Glen Denton</t>
  </si>
  <si>
    <t>Benjamin Creech</t>
  </si>
  <si>
    <t>Depew</t>
  </si>
  <si>
    <t>Mike Barry</t>
  </si>
  <si>
    <t>Hopkinsville</t>
  </si>
  <si>
    <t>Becky Page Cline</t>
  </si>
  <si>
    <t>Lori Crowell</t>
  </si>
  <si>
    <t>Hilda Proctor</t>
  </si>
  <si>
    <t>Billie Chan</t>
  </si>
  <si>
    <t>Todd Wiggins</t>
  </si>
  <si>
    <t>Saint Joseph</t>
  </si>
  <si>
    <t>Kerry Small</t>
  </si>
  <si>
    <t>Larry W Lehman</t>
  </si>
  <si>
    <t>Brenda Cobb</t>
  </si>
  <si>
    <t>Boynton Beach</t>
  </si>
  <si>
    <t>Stuart Bruce</t>
  </si>
  <si>
    <t>Jonathan Cheng</t>
  </si>
  <si>
    <t>Jacob Duncan</t>
  </si>
  <si>
    <t>Kimberly Matthews</t>
  </si>
  <si>
    <t>Douglasville</t>
  </si>
  <si>
    <t>Nancy Schwartz</t>
  </si>
  <si>
    <t>Martha Cunningham</t>
  </si>
  <si>
    <t>Taunton</t>
  </si>
  <si>
    <t>Maria O'Donnell Kessler</t>
  </si>
  <si>
    <t>Brooke Leach</t>
  </si>
  <si>
    <t>Dale City</t>
  </si>
  <si>
    <t>Tim Blackburn</t>
  </si>
  <si>
    <t>Bryan Weinstein</t>
  </si>
  <si>
    <t>Luis Henry</t>
  </si>
  <si>
    <t>Novimex High-Tech Fabric Mesh Task Chair</t>
  </si>
  <si>
    <t>Gloria Lewis</t>
  </si>
  <si>
    <t>Victor McAllister</t>
  </si>
  <si>
    <t>Martin Mitchell</t>
  </si>
  <si>
    <t>Frances Boykin</t>
  </si>
  <si>
    <t>Justin Gillespie</t>
  </si>
  <si>
    <t>Darien</t>
  </si>
  <si>
    <t>Erica Nguyen</t>
  </si>
  <si>
    <t>Gardner</t>
  </si>
  <si>
    <t>Maurice Faulkner</t>
  </si>
  <si>
    <t>Lexington</t>
  </si>
  <si>
    <t>Jill Chang</t>
  </si>
  <si>
    <t>Gene Hardin</t>
  </si>
  <si>
    <t>Roger Barnett Goodman</t>
  </si>
  <si>
    <t>Joann Hensley</t>
  </si>
  <si>
    <t>Howard Miller 11-1/2" Diameter Ridgewood Wall Clock</t>
  </si>
  <si>
    <t>Mildred Peacock</t>
  </si>
  <si>
    <t>Denise Arthur</t>
  </si>
  <si>
    <t>Eugene Simmons</t>
  </si>
  <si>
    <t>Karl Holloway</t>
  </si>
  <si>
    <t>Stacey Bowers</t>
  </si>
  <si>
    <t>Kathryn Cho</t>
  </si>
  <si>
    <t>Steve Ballard</t>
  </si>
  <si>
    <t>Sandy Byers</t>
  </si>
  <si>
    <t>Terri Morton</t>
  </si>
  <si>
    <t>Rodney Reed</t>
  </si>
  <si>
    <t>Shrewsbury</t>
  </si>
  <si>
    <t>Lois Barnett</t>
  </si>
  <si>
    <t>Jessie Goldberg</t>
  </si>
  <si>
    <t>Marilyn Blalock</t>
  </si>
  <si>
    <t>Valerie Whitfield</t>
  </si>
  <si>
    <t>Ted Bowden</t>
  </si>
  <si>
    <t>Michele Meadows</t>
  </si>
  <si>
    <t>Gregory Barefoot</t>
  </si>
  <si>
    <t>Maureen Tanner</t>
  </si>
  <si>
    <t>Michigan City</t>
  </si>
  <si>
    <t>Brent Graves</t>
  </si>
  <si>
    <t>Alice Pittman</t>
  </si>
  <si>
    <t>Diane Blanton</t>
  </si>
  <si>
    <t>Glen Green</t>
  </si>
  <si>
    <t>Daniel Phelps</t>
  </si>
  <si>
    <t>Anna Miles</t>
  </si>
  <si>
    <t>Pauline Stanley</t>
  </si>
  <si>
    <t>Phillipsburg</t>
  </si>
  <si>
    <t>Stacy Reynolds</t>
  </si>
  <si>
    <t>Scotch Plains</t>
  </si>
  <si>
    <t>Frank Hartman</t>
  </si>
  <si>
    <t>Michael Howe</t>
  </si>
  <si>
    <t>Kara Tyler</t>
  </si>
  <si>
    <t>April Flynn</t>
  </si>
  <si>
    <t>James Levine</t>
  </si>
  <si>
    <t>Helen Ward Langley</t>
  </si>
  <si>
    <t>Gilbert P Sun</t>
  </si>
  <si>
    <t>Christopher Berman</t>
  </si>
  <si>
    <t>Wilson Jones Standard D-Ring Binders</t>
  </si>
  <si>
    <t>Frederick Lang</t>
  </si>
  <si>
    <t>Alan Briggs</t>
  </si>
  <si>
    <t>Billerica</t>
  </si>
  <si>
    <t>Edgar Vogel</t>
  </si>
  <si>
    <t>Betsy Owens</t>
  </si>
  <si>
    <t>Ruby Booth</t>
  </si>
  <si>
    <t>Hobbs</t>
  </si>
  <si>
    <t>Marie McClure</t>
  </si>
  <si>
    <t>Russell Hsu O'Neill</t>
  </si>
  <si>
    <t>Laurence Martinez Rodriguez</t>
  </si>
  <si>
    <t>Bevis Round Conference Room Tables and Bases</t>
  </si>
  <si>
    <t>Hemet</t>
  </si>
  <si>
    <t>Virginia Mason Klein</t>
  </si>
  <si>
    <t>Wallingford</t>
  </si>
  <si>
    <t>Carla S Austin</t>
  </si>
  <si>
    <t>Norman Tyler</t>
  </si>
  <si>
    <t>Robin Beatty</t>
  </si>
  <si>
    <t>Strathmore #10 Envelopes, Ultimate White</t>
  </si>
  <si>
    <t>Sheryl Doyle Block</t>
  </si>
  <si>
    <t>Xerox 223</t>
  </si>
  <si>
    <t>Kearny</t>
  </si>
  <si>
    <t>Gretchen Zimmerman</t>
  </si>
  <si>
    <t>Eureka The Boss® Plus 12-Amp Hard Box Upright Vacuum, Red</t>
  </si>
  <si>
    <t>Vanessa Crowell</t>
  </si>
  <si>
    <t>Daniel S Glover</t>
  </si>
  <si>
    <t>Martin Yale Chadless Opener Electric Letter Opener</t>
  </si>
  <si>
    <t>Don Herndon</t>
  </si>
  <si>
    <t>Allison Cooke</t>
  </si>
  <si>
    <t>Marie Fitzgerald</t>
  </si>
  <si>
    <t>Vanessa Casey Jones</t>
  </si>
  <si>
    <t>Sharon Hopkins</t>
  </si>
  <si>
    <t>Charlene Day</t>
  </si>
  <si>
    <t>Maureen Bradley</t>
  </si>
  <si>
    <t>Judith Stanton</t>
  </si>
  <si>
    <t>Maureen McCoy</t>
  </si>
  <si>
    <t>Sauder Facets Collection Library, Sky Alder Finish</t>
  </si>
  <si>
    <t>Ian Gillespie</t>
  </si>
  <si>
    <t>Xerox 1972</t>
  </si>
  <si>
    <t>Accessory1</t>
  </si>
  <si>
    <t>Martin Weeks</t>
  </si>
  <si>
    <t>Duxbury</t>
  </si>
  <si>
    <t>April Winters</t>
  </si>
  <si>
    <t>Alexandra Lambert</t>
  </si>
  <si>
    <t>Donna Ross</t>
  </si>
  <si>
    <t>Julia Gallagher</t>
  </si>
  <si>
    <t>Maxine Myers</t>
  </si>
  <si>
    <t>Jeff Lassiter</t>
  </si>
  <si>
    <t>Vineland</t>
  </si>
  <si>
    <t>Larry Spencer</t>
  </si>
  <si>
    <t>Sam Graham Christian</t>
  </si>
  <si>
    <t>Stanley Flowers</t>
  </si>
  <si>
    <t>Danvers</t>
  </si>
  <si>
    <t>Dan Barton</t>
  </si>
  <si>
    <t>Glenn Jones</t>
  </si>
  <si>
    <t>Jessica Garcia</t>
  </si>
  <si>
    <t>Lloyd Bland</t>
  </si>
  <si>
    <t>Newell 332</t>
  </si>
  <si>
    <t>Frances McCall</t>
  </si>
  <si>
    <t>Emma Mitchell</t>
  </si>
  <si>
    <t>Louise Powell Dillon</t>
  </si>
  <si>
    <t>Stoughton</t>
  </si>
  <si>
    <t>Harry McKee</t>
  </si>
  <si>
    <t>Sam Raynor</t>
  </si>
  <si>
    <t>Royal Palm Beach</t>
  </si>
  <si>
    <t>Todd Werner</t>
  </si>
  <si>
    <t>Tom Cox</t>
  </si>
  <si>
    <t>Global Comet™ Stacking Armless Chair</t>
  </si>
  <si>
    <t>Neil Waller</t>
  </si>
  <si>
    <t>Sara Perkins</t>
  </si>
  <si>
    <t>Tommy Feldman</t>
  </si>
  <si>
    <t>Natalie Raynor</t>
  </si>
  <si>
    <t>Epson FX-2180 Wide Format Dot Matrix Printer</t>
  </si>
  <si>
    <t>North Port</t>
  </si>
  <si>
    <t>Linda Peacock</t>
  </si>
  <si>
    <t>Steven McDowell</t>
  </si>
  <si>
    <t>Elaine McMahon Talley</t>
  </si>
  <si>
    <t>Cecil Alford</t>
  </si>
  <si>
    <t>Marianne Kane</t>
  </si>
  <si>
    <t>Wanda Link Fuller</t>
  </si>
  <si>
    <t>Debra Simon</t>
  </si>
  <si>
    <t>Rita Wagner</t>
  </si>
  <si>
    <t>Gloucester</t>
  </si>
  <si>
    <t>Lois Bloom</t>
  </si>
  <si>
    <t>Vanessa Bowers</t>
  </si>
  <si>
    <t>Jay Parker</t>
  </si>
  <si>
    <t>Cheryl Lester Coley</t>
  </si>
  <si>
    <t>Rockland</t>
  </si>
  <si>
    <t>Edwin Winters</t>
  </si>
  <si>
    <t>Davenport</t>
  </si>
  <si>
    <t>Max Kirby</t>
  </si>
  <si>
    <t>Joan Walters</t>
  </si>
  <si>
    <t>Waterford</t>
  </si>
  <si>
    <t>Pauline Reed</t>
  </si>
  <si>
    <t>Gayle Peterson</t>
  </si>
  <si>
    <t>Marblehead</t>
  </si>
  <si>
    <t>Pam Riley</t>
  </si>
  <si>
    <t>Erik Schwarz</t>
  </si>
  <si>
    <t>Evelyn Bowden</t>
  </si>
  <si>
    <t>Roger Howell</t>
  </si>
  <si>
    <t>Lillian Davis</t>
  </si>
  <si>
    <t>Emma Hayes</t>
  </si>
  <si>
    <t>Seth Rosenberg</t>
  </si>
  <si>
    <t>Wallace D McNeill</t>
  </si>
  <si>
    <t>Eva Wagner</t>
  </si>
  <si>
    <t>Needham</t>
  </si>
  <si>
    <t>Mike Haas</t>
  </si>
  <si>
    <t>Kent Hoover</t>
  </si>
  <si>
    <t>Nancy Schwartz Peacock</t>
  </si>
  <si>
    <t>Dan Carver</t>
  </si>
  <si>
    <t>Joanne Davenport</t>
  </si>
  <si>
    <t>Randy Lucas</t>
  </si>
  <si>
    <t>MONTHLY PERFORMANCE</t>
  </si>
  <si>
    <t>Formula-driven monthly rollup with month-over-month and year-over-year growth.</t>
  </si>
  <si>
    <t>Month</t>
  </si>
  <si>
    <t>Units</t>
  </si>
  <si>
    <t>Orders</t>
  </si>
  <si>
    <t>MoM Sales Growth</t>
  </si>
  <si>
    <t>YoY Sales Growth</t>
  </si>
  <si>
    <t>CATEGORY SUMMARY</t>
  </si>
  <si>
    <t>PivotTable-like formula summary. These are not native PivotTables.</t>
  </si>
  <si>
    <t>REGION SUMMARY</t>
  </si>
  <si>
    <t>All</t>
  </si>
  <si>
    <t>SALES PERFORMANCE DASHBOARD</t>
  </si>
  <si>
    <t>SUPERSTORE  |  2017–2020  |  Select filters to update headline metrics</t>
  </si>
  <si>
    <t>Region filter</t>
  </si>
  <si>
    <t>Category filter</t>
  </si>
  <si>
    <t>TOTAL SALES</t>
  </si>
  <si>
    <t>PROFIT</t>
  </si>
  <si>
    <t>UNITS SOLD</t>
  </si>
  <si>
    <t>ORDERS</t>
  </si>
  <si>
    <t>PROFIT MARGIN</t>
  </si>
  <si>
    <t>MONTHLY SALES &amp; PROFIT</t>
  </si>
  <si>
    <t>SALES BY CATEGORY</t>
  </si>
  <si>
    <t>HOW TO READ THIS DASHBOARD</t>
  </si>
  <si>
    <t>Use the yellow dropdowns to recalculate headline KPIs. Monthly, category and region detail is on the summary tabs. Filter transactions directly on Data.</t>
  </si>
  <si>
    <t>Source: public Superstore sample (2017–2020); details and metric notes are on Read Me.</t>
  </si>
  <si>
    <t>WORKBOOK GUIDE &amp; DATA NOTES</t>
  </si>
  <si>
    <t>Dataset source</t>
  </si>
  <si>
    <t>Public Superstore CSV from PacktPublishing, Learning Tableau 2025 6E, Chapter 16: https://github.com/PacktPublishing/Learning-Tableau-2025-6E/blob/main/Chapter_16/Superstore.csv</t>
  </si>
  <si>
    <t>Coverage</t>
  </si>
  <si>
    <t>9,426 unique transaction rows; order dates Jan 01, 2017 to Dec 28, 2020. Original attachment was unavailable locally; this verified public sample is used.</t>
  </si>
  <si>
    <t>Dashboard</t>
  </si>
  <si>
    <t>Yellow dropdowns filter headline metrics by Region and Category. Charts show full-dataset monthly trend and category mix. Use the Data table filter for transaction exploration.</t>
  </si>
  <si>
    <t>Data</t>
  </si>
  <si>
    <t>One row per source record in a filterable Excel Table. Month Start, Year and Profit Margin are calculated with in-sheet formulas.</t>
  </si>
  <si>
    <t>Monthly Trends</t>
  </si>
  <si>
    <t>Formula-driven monthly sales, profit, units, distinct order count, MoM sales growth and YoY sales growth. Growth is blank until a prior comparison exists.</t>
  </si>
  <si>
    <t>Category / Region Summary</t>
  </si>
  <si>
    <t>SUMIF formula rollups that function like PivotTable summaries; these are not native Excel PivotTables.</t>
  </si>
  <si>
    <t>Metrics</t>
  </si>
  <si>
    <t>Sales and Profit are sums of source fields; Units Sold sums Order Quantity; Orders are distinct Order ID counts in the monthly rollup. Dashboard Orders KPI sums line-level Order ID values and should be treated as order-line volume.</t>
  </si>
  <si>
    <t>Refresh</t>
  </si>
  <si>
    <t>Static sample. To update, replace rows in the Data table while retaining its columns, then recalculate formulas in Excel.</t>
  </si>
</sst>
</file>

<file path=xl/styles.xml><?xml version="1.0" encoding="utf-8"?>
<styleSheet xmlns="http://schemas.openxmlformats.org/spreadsheetml/2006/main">
  <numFmts count="6">
    <numFmt numFmtId="164" formatCode="mmm yyyy"/>
    <numFmt numFmtId="165" formatCode="#,##0;[Red](#,##0)"/>
    <numFmt numFmtId="166" formatCode="0.0%"/>
    <numFmt numFmtId="167" formatCode="$#,##0.00;[Red]($#,##0.00)"/>
    <numFmt numFmtId="168" formatCode="$#,##0;[Red]($#,##0)"/>
    <numFmt numFmtId="169" formatCode="#,##0"/>
  </numFmts>
  <fonts count="10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0"/>
      <color rgb="FFD7E3F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64B"/>
      <name val="Calibri"/>
      <family val="2"/>
      <scheme val="minor"/>
    </font>
    <font>
      <b/>
      <sz val="11"/>
      <color rgb="FF142B4A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20"/>
      <color rgb="FF142B4A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rgb="FF64748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42B4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1F6EAA"/>
        <bgColor indexed="64"/>
      </patternFill>
    </fill>
  </fills>
  <borders count="2">
    <border>
      <left/>
      <right/>
      <top/>
      <bottom/>
      <diagonal/>
    </border>
    <border>
      <left style="thin">
        <color rgb="FFD6A646"/>
      </left>
      <right style="thin">
        <color rgb="FFD6A646"/>
      </right>
      <top style="thin">
        <color rgb="FFD6A646"/>
      </top>
      <bottom style="thin">
        <color rgb="FFD6A646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/>
    </xf>
    <xf numFmtId="169" fontId="7" fillId="4" borderId="0" xfId="0" applyNumberFormat="1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0" fontId="8" fillId="5" borderId="0" xfId="0" applyFont="1" applyFill="1" applyAlignment="1">
      <alignment vertical="center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and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31750">
              <a:solidFill>
                <a:srgbClr val="1F6EAA"/>
              </a:solidFill>
            </a:ln>
          </c:spPr>
          <c:marker>
            <c:symbol val="none"/>
          </c:marker>
          <c:cat>
            <c:numRef>
              <c:f>'Monthly Trends'!$A$5:$A$52</c:f>
              <c:numCache>
                <c:formatCode>General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'Monthly Trends'!$B$5:$B$52</c:f>
              <c:numCache>
                <c:formatCode>General</c:formatCode>
                <c:ptCount val="48"/>
                <c:pt idx="0">
                  <c:v>149018.0</c:v>
                </c:pt>
                <c:pt idx="1">
                  <c:v>127438.0</c:v>
                </c:pt>
                <c:pt idx="2">
                  <c:v>141099.0</c:v>
                </c:pt>
                <c:pt idx="3">
                  <c:v>129980.0</c:v>
                </c:pt>
                <c:pt idx="4">
                  <c:v>99508.0</c:v>
                </c:pt>
                <c:pt idx="5">
                  <c:v>142801.0</c:v>
                </c:pt>
                <c:pt idx="6">
                  <c:v>132800.0</c:v>
                </c:pt>
                <c:pt idx="7">
                  <c:v>190990.0</c:v>
                </c:pt>
                <c:pt idx="8">
                  <c:v>140529.0</c:v>
                </c:pt>
                <c:pt idx="9">
                  <c:v>243602.0</c:v>
                </c:pt>
                <c:pt idx="10">
                  <c:v>204553.0</c:v>
                </c:pt>
                <c:pt idx="11">
                  <c:v>222027.0</c:v>
                </c:pt>
                <c:pt idx="12">
                  <c:v>126812.0</c:v>
                </c:pt>
                <c:pt idx="13">
                  <c:v>88435.0</c:v>
                </c:pt>
                <c:pt idx="14">
                  <c:v>63901.0</c:v>
                </c:pt>
                <c:pt idx="15">
                  <c:v>73393.0</c:v>
                </c:pt>
                <c:pt idx="16">
                  <c:v>156711.0</c:v>
                </c:pt>
                <c:pt idx="17">
                  <c:v>100165.0</c:v>
                </c:pt>
                <c:pt idx="18">
                  <c:v>118777.0</c:v>
                </c:pt>
                <c:pt idx="19">
                  <c:v>119726.0</c:v>
                </c:pt>
                <c:pt idx="20">
                  <c:v>308372.0</c:v>
                </c:pt>
                <c:pt idx="21">
                  <c:v>269415.0</c:v>
                </c:pt>
                <c:pt idx="22">
                  <c:v>312630.0</c:v>
                </c:pt>
                <c:pt idx="23">
                  <c:v>206210.0</c:v>
                </c:pt>
                <c:pt idx="24">
                  <c:v>100676.0</c:v>
                </c:pt>
                <c:pt idx="25">
                  <c:v>96705.0</c:v>
                </c:pt>
                <c:pt idx="26">
                  <c:v>101467.0</c:v>
                </c:pt>
                <c:pt idx="27">
                  <c:v>171077.0</c:v>
                </c:pt>
                <c:pt idx="28">
                  <c:v>115729.0</c:v>
                </c:pt>
                <c:pt idx="29">
                  <c:v>156958.0</c:v>
                </c:pt>
                <c:pt idx="30">
                  <c:v>145706.0</c:v>
                </c:pt>
                <c:pt idx="31">
                  <c:v>149486.0</c:v>
                </c:pt>
                <c:pt idx="32">
                  <c:v>210261.0</c:v>
                </c:pt>
                <c:pt idx="33">
                  <c:v>206047.0</c:v>
                </c:pt>
                <c:pt idx="34">
                  <c:v>504997.0</c:v>
                </c:pt>
                <c:pt idx="35">
                  <c:v>271631.0</c:v>
                </c:pt>
                <c:pt idx="36">
                  <c:v>225150.0</c:v>
                </c:pt>
                <c:pt idx="37">
                  <c:v>169928.0</c:v>
                </c:pt>
                <c:pt idx="38">
                  <c:v>152578.0</c:v>
                </c:pt>
                <c:pt idx="39">
                  <c:v>145732.0</c:v>
                </c:pt>
                <c:pt idx="40">
                  <c:v>223324.0</c:v>
                </c:pt>
                <c:pt idx="41">
                  <c:v>152594.0</c:v>
                </c:pt>
                <c:pt idx="42">
                  <c:v>179702.0</c:v>
                </c:pt>
                <c:pt idx="43">
                  <c:v>276793.0</c:v>
                </c:pt>
                <c:pt idx="44">
                  <c:v>296438.0</c:v>
                </c:pt>
                <c:pt idx="45">
                  <c:v>363186.0</c:v>
                </c:pt>
                <c:pt idx="46">
                  <c:v>413614.0</c:v>
                </c:pt>
                <c:pt idx="47">
                  <c:v>253356.0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25400">
              <a:solidFill>
                <a:srgbClr val="12A89D"/>
              </a:solidFill>
            </a:ln>
          </c:spPr>
          <c:marker>
            <c:symbol val="none"/>
          </c:marker>
          <c:cat>
            <c:numRef>
              <c:f>'Monthly Trends'!$A$5:$A$52</c:f>
              <c:numCache>
                <c:formatCode>General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'Monthly Trends'!$C$5:$C$52</c:f>
              <c:numCache>
                <c:formatCode>General</c:formatCode>
                <c:ptCount val="48"/>
                <c:pt idx="0">
                  <c:v>-12762.0</c:v>
                </c:pt>
                <c:pt idx="1">
                  <c:v>11627.0</c:v>
                </c:pt>
                <c:pt idx="2">
                  <c:v>-30577.0</c:v>
                </c:pt>
                <c:pt idx="3">
                  <c:v>4629.0</c:v>
                </c:pt>
                <c:pt idx="4">
                  <c:v>10211.0</c:v>
                </c:pt>
                <c:pt idx="5">
                  <c:v>24407.0</c:v>
                </c:pt>
                <c:pt idx="6">
                  <c:v>6244.0</c:v>
                </c:pt>
                <c:pt idx="7">
                  <c:v>28450.0</c:v>
                </c:pt>
                <c:pt idx="8">
                  <c:v>21946.0</c:v>
                </c:pt>
                <c:pt idx="9">
                  <c:v>51538.0</c:v>
                </c:pt>
                <c:pt idx="10">
                  <c:v>51137.0</c:v>
                </c:pt>
                <c:pt idx="11">
                  <c:v>46445.0</c:v>
                </c:pt>
                <c:pt idx="12">
                  <c:v>5625.0</c:v>
                </c:pt>
                <c:pt idx="13">
                  <c:v>-4686.0</c:v>
                </c:pt>
                <c:pt idx="14">
                  <c:v>-3668.0</c:v>
                </c:pt>
                <c:pt idx="15">
                  <c:v>5931.0</c:v>
                </c:pt>
                <c:pt idx="16">
                  <c:v>26841.0</c:v>
                </c:pt>
                <c:pt idx="17">
                  <c:v>27353.0</c:v>
                </c:pt>
                <c:pt idx="18">
                  <c:v>17911.0</c:v>
                </c:pt>
                <c:pt idx="19">
                  <c:v>36850.0</c:v>
                </c:pt>
                <c:pt idx="20">
                  <c:v>33559.0</c:v>
                </c:pt>
                <c:pt idx="21">
                  <c:v>36604.0</c:v>
                </c:pt>
                <c:pt idx="22">
                  <c:v>63190.0</c:v>
                </c:pt>
                <c:pt idx="23">
                  <c:v>52348.0</c:v>
                </c:pt>
                <c:pt idx="24">
                  <c:v>9299.0</c:v>
                </c:pt>
                <c:pt idx="25">
                  <c:v>13891.0</c:v>
                </c:pt>
                <c:pt idx="26">
                  <c:v>4932.0</c:v>
                </c:pt>
                <c:pt idx="27">
                  <c:v>17126.0</c:v>
                </c:pt>
                <c:pt idx="28">
                  <c:v>4629.0</c:v>
                </c:pt>
                <c:pt idx="29">
                  <c:v>17024.0</c:v>
                </c:pt>
                <c:pt idx="30">
                  <c:v>15220.0</c:v>
                </c:pt>
                <c:pt idx="31">
                  <c:v>25644.0</c:v>
                </c:pt>
                <c:pt idx="32">
                  <c:v>28534.0</c:v>
                </c:pt>
                <c:pt idx="33">
                  <c:v>57281.0</c:v>
                </c:pt>
                <c:pt idx="34">
                  <c:v>101975.0</c:v>
                </c:pt>
                <c:pt idx="35">
                  <c:v>58532.0</c:v>
                </c:pt>
                <c:pt idx="36">
                  <c:v>36800.0</c:v>
                </c:pt>
                <c:pt idx="37">
                  <c:v>25367.0</c:v>
                </c:pt>
                <c:pt idx="38">
                  <c:v>34.0</c:v>
                </c:pt>
                <c:pt idx="39">
                  <c:v>12869.0</c:v>
                </c:pt>
                <c:pt idx="40">
                  <c:v>13830.0</c:v>
                </c:pt>
                <c:pt idx="41">
                  <c:v>34433.0</c:v>
                </c:pt>
                <c:pt idx="42">
                  <c:v>13469.0</c:v>
                </c:pt>
                <c:pt idx="43">
                  <c:v>67998.0</c:v>
                </c:pt>
                <c:pt idx="44">
                  <c:v>33646.0</c:v>
                </c:pt>
                <c:pt idx="45">
                  <c:v>39201.0</c:v>
                </c:pt>
                <c:pt idx="46">
                  <c:v>110893.0</c:v>
                </c:pt>
                <c:pt idx="47">
                  <c:v>58635.0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 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$0,&quot;k&quot;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Sales by category</c:v>
          </c:tx>
          <c:dLbls>
            <c:showCatName val="1"/>
            <c:showPercent val="1"/>
          </c:dLbls>
          <c:cat>
            <c:strRef>
              <c:f>'Category Summary'!$A$5:$A$7</c:f>
              <c:strCache>
                <c:ptCount val="3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</c:strCache>
            </c:strRef>
          </c:cat>
          <c:val>
            <c:numRef>
              <c:f>'Category Summary'!$B$5:$B$7</c:f>
              <c:numCache>
                <c:formatCode>General</c:formatCode>
                <c:ptCount val="3"/>
                <c:pt idx="0">
                  <c:v>456736.0</c:v>
                </c:pt>
                <c:pt idx="1">
                  <c:v>638583.0</c:v>
                </c:pt>
                <c:pt idx="2">
                  <c:v>507496.0</c:v>
                </c:pt>
              </c:numCache>
            </c:numRef>
          </c:val>
        </c:ser>
        <c:firstSliceAng val="0"/>
        <c:holeSize val="58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7</xdr:col>
      <xdr:colOff>304800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838200</xdr:colOff>
      <xdr:row>26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AB9427" totalsRowShown="0">
  <autoFilter ref="A1:AB9427"/>
  <tableColumns count="28">
    <tableColumn id="1" name="Category"/>
    <tableColumn id="2" name="City"/>
    <tableColumn id="3" name="Container"/>
    <tableColumn id="4" name="Customer ID"/>
    <tableColumn id="5" name="Customer Name"/>
    <tableColumn id="6" name="Customer Segment"/>
    <tableColumn id="7" name="Department"/>
    <tableColumn id="8" name="Item"/>
    <tableColumn id="9" name="Item ID"/>
    <tableColumn id="10" name="Order Date"/>
    <tableColumn id="11" name="Order ID"/>
    <tableColumn id="12" name="Order Priority"/>
    <tableColumn id="13" name="Postal Code"/>
    <tableColumn id="14" name="Region"/>
    <tableColumn id="15" name="Row ID"/>
    <tableColumn id="16" name="Ship Date"/>
    <tableColumn id="17" name="Ship Mode"/>
    <tableColumn id="18" name="State"/>
    <tableColumn id="19" name="Discount"/>
    <tableColumn id="20" name="Order Quantity"/>
    <tableColumn id="21" name="Product Base Margin"/>
    <tableColumn id="22" name="Profit"/>
    <tableColumn id="23" name="Sales"/>
    <tableColumn id="24" name="Shipping Cost"/>
    <tableColumn id="25" name="Unit Price"/>
    <tableColumn id="26" name="Month Start"/>
    <tableColumn id="27" name="Year"/>
    <tableColumn id="28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A89D"/>
  </sheetPr>
  <dimension ref="A1:AB942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5" width="14.7109375" customWidth="1"/>
    <col min="6" max="6" width="20.7109375" customWidth="1"/>
    <col min="7" max="7" width="14.7109375" customWidth="1"/>
    <col min="8" max="8" width="48.7109375" customWidth="1"/>
    <col min="9" max="25" width="14.7109375" customWidth="1"/>
    <col min="26" max="26" width="15.7109375" style="1" customWidth="1"/>
    <col min="27" max="27" width="10.7109375" style="2" customWidth="1"/>
    <col min="28" max="28" width="14.7109375" style="3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2" t="s">
        <v>26</v>
      </c>
      <c r="AB1" s="3" t="s">
        <v>27</v>
      </c>
    </row>
    <row r="2" spans="1:28">
      <c r="A2" t="s">
        <v>28</v>
      </c>
      <c r="B2" t="s">
        <v>29</v>
      </c>
      <c r="C2" t="s">
        <v>30</v>
      </c>
      <c r="D2">
        <v>117</v>
      </c>
      <c r="E2" t="s">
        <v>31</v>
      </c>
      <c r="F2" t="s">
        <v>32</v>
      </c>
      <c r="G2" t="s">
        <v>33</v>
      </c>
      <c r="H2" t="s">
        <v>34</v>
      </c>
      <c r="I2">
        <v>11250</v>
      </c>
      <c r="J2">
        <v>42736</v>
      </c>
      <c r="K2">
        <v>7909</v>
      </c>
      <c r="L2" t="s">
        <v>35</v>
      </c>
      <c r="M2">
        <v>78745</v>
      </c>
      <c r="N2" t="s">
        <v>36</v>
      </c>
      <c r="O2">
        <v>1074</v>
      </c>
      <c r="P2">
        <v>42737</v>
      </c>
      <c r="Q2" t="s">
        <v>37</v>
      </c>
      <c r="R2" t="s">
        <v>38</v>
      </c>
      <c r="S2">
        <v>0.03</v>
      </c>
      <c r="T2">
        <v>29</v>
      </c>
      <c r="U2">
        <v>0.44</v>
      </c>
      <c r="V2">
        <v>10</v>
      </c>
      <c r="W2">
        <v>122</v>
      </c>
      <c r="X2">
        <v>1</v>
      </c>
      <c r="Y2">
        <v>4</v>
      </c>
      <c r="Z2" s="1">
        <f>DATE(YEAR(J2),MONTH(J2),1)</f>
        <v>0</v>
      </c>
      <c r="AA2" s="2">
        <f>YEAR(J2)</f>
        <v>0</v>
      </c>
      <c r="AB2" s="3">
        <f>IFERROR(V2/W2,0)</f>
        <v>0.08196721311475409</v>
      </c>
    </row>
    <row r="3" spans="1:28">
      <c r="A3" t="s">
        <v>28</v>
      </c>
      <c r="B3" t="s">
        <v>39</v>
      </c>
      <c r="C3" t="s">
        <v>30</v>
      </c>
      <c r="D3">
        <v>114</v>
      </c>
      <c r="E3" t="s">
        <v>40</v>
      </c>
      <c r="F3" t="s">
        <v>32</v>
      </c>
      <c r="G3" t="s">
        <v>33</v>
      </c>
      <c r="H3" t="s">
        <v>34</v>
      </c>
      <c r="I3">
        <v>11250</v>
      </c>
      <c r="J3">
        <v>42736</v>
      </c>
      <c r="K3">
        <v>89583</v>
      </c>
      <c r="L3" t="s">
        <v>35</v>
      </c>
      <c r="M3">
        <v>97035</v>
      </c>
      <c r="N3" t="s">
        <v>41</v>
      </c>
      <c r="O3">
        <v>19074</v>
      </c>
      <c r="P3">
        <v>42737</v>
      </c>
      <c r="Q3" t="s">
        <v>37</v>
      </c>
      <c r="R3" t="s">
        <v>42</v>
      </c>
      <c r="S3">
        <v>0.03</v>
      </c>
      <c r="T3">
        <v>7</v>
      </c>
      <c r="U3">
        <v>0.44</v>
      </c>
      <c r="V3">
        <v>19</v>
      </c>
      <c r="W3">
        <v>30</v>
      </c>
      <c r="X3">
        <v>1</v>
      </c>
      <c r="Y3">
        <v>4</v>
      </c>
      <c r="Z3" s="1">
        <f>DATE(YEAR(J3),MONTH(J3),1)</f>
        <v>0</v>
      </c>
      <c r="AA3" s="2">
        <f>YEAR(J3)</f>
        <v>0</v>
      </c>
      <c r="AB3" s="3">
        <f>IFERROR(V3/W3,0)</f>
        <v>0.6333333333333333</v>
      </c>
    </row>
    <row r="4" spans="1:28">
      <c r="A4" t="s">
        <v>43</v>
      </c>
      <c r="B4" t="s">
        <v>44</v>
      </c>
      <c r="C4" t="s">
        <v>45</v>
      </c>
      <c r="D4">
        <v>169</v>
      </c>
      <c r="E4" t="s">
        <v>46</v>
      </c>
      <c r="F4" t="s">
        <v>47</v>
      </c>
      <c r="G4" t="s">
        <v>48</v>
      </c>
      <c r="H4" t="s">
        <v>49</v>
      </c>
      <c r="I4">
        <v>10886</v>
      </c>
      <c r="J4">
        <v>42736</v>
      </c>
      <c r="K4">
        <v>87463</v>
      </c>
      <c r="L4" t="s">
        <v>50</v>
      </c>
      <c r="M4">
        <v>70802</v>
      </c>
      <c r="N4" t="s">
        <v>51</v>
      </c>
      <c r="O4">
        <v>19315</v>
      </c>
      <c r="P4">
        <v>42738</v>
      </c>
      <c r="Q4" t="s">
        <v>37</v>
      </c>
      <c r="R4" t="s">
        <v>52</v>
      </c>
      <c r="S4">
        <v>0.08</v>
      </c>
      <c r="T4">
        <v>3</v>
      </c>
      <c r="U4">
        <v>0.66</v>
      </c>
      <c r="V4">
        <v>280</v>
      </c>
      <c r="W4">
        <v>131</v>
      </c>
      <c r="X4">
        <v>17</v>
      </c>
      <c r="Y4">
        <v>43</v>
      </c>
      <c r="Z4" s="1">
        <f>DATE(YEAR(J4),MONTH(J4),1)</f>
        <v>0</v>
      </c>
      <c r="AA4" s="2">
        <f>YEAR(J4)</f>
        <v>0</v>
      </c>
      <c r="AB4" s="3">
        <f>IFERROR(V4/W4,0)</f>
        <v>2.1374045801526718</v>
      </c>
    </row>
    <row r="5" spans="1:28">
      <c r="A5" t="s">
        <v>53</v>
      </c>
      <c r="B5" t="s">
        <v>44</v>
      </c>
      <c r="C5" t="s">
        <v>54</v>
      </c>
      <c r="D5">
        <v>169</v>
      </c>
      <c r="E5" t="s">
        <v>46</v>
      </c>
      <c r="F5" t="s">
        <v>47</v>
      </c>
      <c r="G5" t="s">
        <v>48</v>
      </c>
      <c r="H5" t="s">
        <v>55</v>
      </c>
      <c r="I5">
        <v>10293</v>
      </c>
      <c r="J5">
        <v>42736</v>
      </c>
      <c r="K5">
        <v>87463</v>
      </c>
      <c r="L5" t="s">
        <v>50</v>
      </c>
      <c r="M5">
        <v>70802</v>
      </c>
      <c r="N5" t="s">
        <v>51</v>
      </c>
      <c r="O5">
        <v>19316</v>
      </c>
      <c r="P5">
        <v>42743</v>
      </c>
      <c r="Q5" t="s">
        <v>37</v>
      </c>
      <c r="R5" t="s">
        <v>52</v>
      </c>
      <c r="S5">
        <v>0.05</v>
      </c>
      <c r="T5">
        <v>12</v>
      </c>
      <c r="U5">
        <v>0.37</v>
      </c>
      <c r="V5">
        <v>-112</v>
      </c>
      <c r="W5">
        <v>6945</v>
      </c>
      <c r="X5">
        <v>24</v>
      </c>
      <c r="Y5">
        <v>575</v>
      </c>
      <c r="Z5" s="1">
        <f>DATE(YEAR(J5),MONTH(J5),1)</f>
        <v>0</v>
      </c>
      <c r="AA5" s="2">
        <f>YEAR(J5)</f>
        <v>0</v>
      </c>
      <c r="AB5" s="3">
        <f>IFERROR(V5/W5,0)</f>
        <v>-0.016126709863210943</v>
      </c>
    </row>
    <row r="6" spans="1:28">
      <c r="A6" t="s">
        <v>56</v>
      </c>
      <c r="B6" t="s">
        <v>44</v>
      </c>
      <c r="C6" t="s">
        <v>30</v>
      </c>
      <c r="D6">
        <v>169</v>
      </c>
      <c r="E6" t="s">
        <v>46</v>
      </c>
      <c r="F6" t="s">
        <v>47</v>
      </c>
      <c r="G6" t="s">
        <v>33</v>
      </c>
      <c r="H6" t="s">
        <v>57</v>
      </c>
      <c r="I6">
        <v>10279</v>
      </c>
      <c r="J6">
        <v>42736</v>
      </c>
      <c r="K6">
        <v>87463</v>
      </c>
      <c r="L6" t="s">
        <v>50</v>
      </c>
      <c r="M6">
        <v>70802</v>
      </c>
      <c r="N6" t="s">
        <v>51</v>
      </c>
      <c r="O6">
        <v>19317</v>
      </c>
      <c r="P6">
        <v>42740</v>
      </c>
      <c r="Q6" t="s">
        <v>37</v>
      </c>
      <c r="R6" t="s">
        <v>52</v>
      </c>
      <c r="S6">
        <v>0.04</v>
      </c>
      <c r="T6">
        <v>3</v>
      </c>
      <c r="U6">
        <v>0.36</v>
      </c>
      <c r="V6">
        <v>25</v>
      </c>
      <c r="W6">
        <v>31</v>
      </c>
      <c r="X6">
        <v>2</v>
      </c>
      <c r="Y6">
        <v>10</v>
      </c>
      <c r="Z6" s="1">
        <f>DATE(YEAR(J6),MONTH(J6),1)</f>
        <v>0</v>
      </c>
      <c r="AA6" s="2">
        <f>YEAR(J6)</f>
        <v>0</v>
      </c>
      <c r="AB6" s="3">
        <f>IFERROR(V6/W6,0)</f>
        <v>0.8064516129032258</v>
      </c>
    </row>
    <row r="7" spans="1:28">
      <c r="A7" t="s">
        <v>58</v>
      </c>
      <c r="B7" t="s">
        <v>59</v>
      </c>
      <c r="C7" t="s">
        <v>60</v>
      </c>
      <c r="D7">
        <v>1988</v>
      </c>
      <c r="E7" t="s">
        <v>61</v>
      </c>
      <c r="F7" t="s">
        <v>32</v>
      </c>
      <c r="G7" t="s">
        <v>62</v>
      </c>
      <c r="H7" t="s">
        <v>63</v>
      </c>
      <c r="I7">
        <v>10179</v>
      </c>
      <c r="J7">
        <v>42736</v>
      </c>
      <c r="K7">
        <v>89999</v>
      </c>
      <c r="L7" t="s">
        <v>35</v>
      </c>
      <c r="M7">
        <v>84020</v>
      </c>
      <c r="N7" t="s">
        <v>41</v>
      </c>
      <c r="O7">
        <v>19336</v>
      </c>
      <c r="P7">
        <v>42737</v>
      </c>
      <c r="Q7" t="s">
        <v>37</v>
      </c>
      <c r="R7" t="s">
        <v>64</v>
      </c>
      <c r="S7">
        <v>0.05</v>
      </c>
      <c r="T7">
        <v>3</v>
      </c>
      <c r="U7">
        <v>0.78</v>
      </c>
      <c r="V7">
        <v>-181</v>
      </c>
      <c r="W7">
        <v>66</v>
      </c>
      <c r="X7">
        <v>21</v>
      </c>
      <c r="Y7">
        <v>21</v>
      </c>
      <c r="Z7" s="1">
        <f>DATE(YEAR(J7),MONTH(J7),1)</f>
        <v>0</v>
      </c>
      <c r="AA7" s="2">
        <f>YEAR(J7)</f>
        <v>0</v>
      </c>
      <c r="AB7" s="3">
        <f>IFERROR(V7/W7,0)</f>
        <v>-2.742424242424242</v>
      </c>
    </row>
    <row r="8" spans="1:28">
      <c r="A8" t="s">
        <v>53</v>
      </c>
      <c r="B8" t="s">
        <v>65</v>
      </c>
      <c r="C8" t="s">
        <v>66</v>
      </c>
      <c r="D8">
        <v>193</v>
      </c>
      <c r="E8" t="s">
        <v>67</v>
      </c>
      <c r="F8" t="s">
        <v>47</v>
      </c>
      <c r="G8" t="s">
        <v>48</v>
      </c>
      <c r="H8" t="s">
        <v>68</v>
      </c>
      <c r="I8">
        <v>10680</v>
      </c>
      <c r="J8">
        <v>42736</v>
      </c>
      <c r="K8">
        <v>90430</v>
      </c>
      <c r="L8" t="s">
        <v>69</v>
      </c>
      <c r="M8">
        <v>84041</v>
      </c>
      <c r="N8" t="s">
        <v>41</v>
      </c>
      <c r="O8">
        <v>19663</v>
      </c>
      <c r="P8">
        <v>42738</v>
      </c>
      <c r="Q8" t="s">
        <v>70</v>
      </c>
      <c r="R8" t="s">
        <v>64</v>
      </c>
      <c r="S8">
        <v>0</v>
      </c>
      <c r="T8">
        <v>1</v>
      </c>
      <c r="U8">
        <v>0.59</v>
      </c>
      <c r="V8">
        <v>-561</v>
      </c>
      <c r="W8">
        <v>224</v>
      </c>
      <c r="X8">
        <v>15</v>
      </c>
      <c r="Y8">
        <v>213</v>
      </c>
      <c r="Z8" s="1">
        <f>DATE(YEAR(J8),MONTH(J8),1)</f>
        <v>0</v>
      </c>
      <c r="AA8" s="2">
        <f>YEAR(J8)</f>
        <v>0</v>
      </c>
      <c r="AB8" s="3">
        <f>IFERROR(V8/W8,0)</f>
        <v>-2.5044642857142856</v>
      </c>
    </row>
    <row r="9" spans="1:28">
      <c r="A9" t="s">
        <v>71</v>
      </c>
      <c r="B9" t="s">
        <v>72</v>
      </c>
      <c r="C9" t="s">
        <v>54</v>
      </c>
      <c r="D9">
        <v>2211</v>
      </c>
      <c r="E9" t="s">
        <v>73</v>
      </c>
      <c r="F9" t="s">
        <v>32</v>
      </c>
      <c r="G9" t="s">
        <v>33</v>
      </c>
      <c r="H9" t="s">
        <v>74</v>
      </c>
      <c r="I9">
        <v>10826</v>
      </c>
      <c r="J9">
        <v>42736</v>
      </c>
      <c r="K9">
        <v>88028</v>
      </c>
      <c r="L9" t="s">
        <v>69</v>
      </c>
      <c r="M9">
        <v>20715</v>
      </c>
      <c r="N9" t="s">
        <v>75</v>
      </c>
      <c r="O9">
        <v>19914</v>
      </c>
      <c r="P9">
        <v>42736</v>
      </c>
      <c r="Q9" t="s">
        <v>76</v>
      </c>
      <c r="R9" t="s">
        <v>77</v>
      </c>
      <c r="S9">
        <v>0.08</v>
      </c>
      <c r="T9">
        <v>2</v>
      </c>
      <c r="U9">
        <v>0</v>
      </c>
      <c r="V9">
        <v>-425</v>
      </c>
      <c r="W9">
        <v>194</v>
      </c>
      <c r="X9">
        <v>35</v>
      </c>
      <c r="Y9">
        <v>96</v>
      </c>
      <c r="Z9" s="1">
        <f>DATE(YEAR(J9),MONTH(J9),1)</f>
        <v>0</v>
      </c>
      <c r="AA9" s="2">
        <f>YEAR(J9)</f>
        <v>0</v>
      </c>
      <c r="AB9" s="3">
        <f>IFERROR(V9/W9,0)</f>
        <v>-2.1907216494845363</v>
      </c>
    </row>
    <row r="10" spans="1:28">
      <c r="A10" t="s">
        <v>56</v>
      </c>
      <c r="B10" t="s">
        <v>78</v>
      </c>
      <c r="C10" t="s">
        <v>45</v>
      </c>
      <c r="D10">
        <v>388</v>
      </c>
      <c r="E10" t="s">
        <v>79</v>
      </c>
      <c r="F10" t="s">
        <v>47</v>
      </c>
      <c r="G10" t="s">
        <v>33</v>
      </c>
      <c r="H10" t="s">
        <v>80</v>
      </c>
      <c r="I10">
        <v>10893</v>
      </c>
      <c r="J10">
        <v>42736</v>
      </c>
      <c r="K10">
        <v>90337</v>
      </c>
      <c r="L10" t="s">
        <v>81</v>
      </c>
      <c r="M10">
        <v>68847</v>
      </c>
      <c r="N10" t="s">
        <v>36</v>
      </c>
      <c r="O10">
        <v>22223</v>
      </c>
      <c r="P10">
        <v>42738</v>
      </c>
      <c r="Q10" t="s">
        <v>37</v>
      </c>
      <c r="R10" t="s">
        <v>82</v>
      </c>
      <c r="S10">
        <v>0.03</v>
      </c>
      <c r="T10">
        <v>4</v>
      </c>
      <c r="U10">
        <v>0.4</v>
      </c>
      <c r="V10">
        <v>-52</v>
      </c>
      <c r="W10">
        <v>23</v>
      </c>
      <c r="X10">
        <v>6</v>
      </c>
      <c r="Y10">
        <v>5</v>
      </c>
      <c r="Z10" s="1">
        <f>DATE(YEAR(J10),MONTH(J10),1)</f>
        <v>0</v>
      </c>
      <c r="AA10" s="2">
        <f>YEAR(J10)</f>
        <v>0</v>
      </c>
      <c r="AB10" s="3">
        <f>IFERROR(V10/W10,0)</f>
        <v>-2.260869565217391</v>
      </c>
    </row>
    <row r="11" spans="1:28">
      <c r="A11" t="s">
        <v>83</v>
      </c>
      <c r="B11" t="s">
        <v>78</v>
      </c>
      <c r="C11" t="s">
        <v>45</v>
      </c>
      <c r="D11">
        <v>388</v>
      </c>
      <c r="E11" t="s">
        <v>79</v>
      </c>
      <c r="F11" t="s">
        <v>47</v>
      </c>
      <c r="G11" t="s">
        <v>48</v>
      </c>
      <c r="H11" t="s">
        <v>84</v>
      </c>
      <c r="I11">
        <v>10802</v>
      </c>
      <c r="J11">
        <v>42736</v>
      </c>
      <c r="K11">
        <v>90337</v>
      </c>
      <c r="L11" t="s">
        <v>81</v>
      </c>
      <c r="M11">
        <v>68847</v>
      </c>
      <c r="N11" t="s">
        <v>36</v>
      </c>
      <c r="O11">
        <v>22224</v>
      </c>
      <c r="P11">
        <v>42739</v>
      </c>
      <c r="Q11" t="s">
        <v>37</v>
      </c>
      <c r="R11" t="s">
        <v>82</v>
      </c>
      <c r="S11">
        <v>0.01</v>
      </c>
      <c r="T11">
        <v>2</v>
      </c>
      <c r="U11">
        <v>0.57</v>
      </c>
      <c r="V11">
        <v>-264</v>
      </c>
      <c r="W11">
        <v>189</v>
      </c>
      <c r="X11">
        <v>3</v>
      </c>
      <c r="Y11">
        <v>111</v>
      </c>
      <c r="Z11" s="1">
        <f>DATE(YEAR(J11),MONTH(J11),1)</f>
        <v>0</v>
      </c>
      <c r="AA11" s="2">
        <f>YEAR(J11)</f>
        <v>0</v>
      </c>
      <c r="AB11" s="3">
        <f>IFERROR(V11/W11,0)</f>
        <v>-1.3968253968253967</v>
      </c>
    </row>
    <row r="12" spans="1:28">
      <c r="A12" t="s">
        <v>85</v>
      </c>
      <c r="B12" t="s">
        <v>86</v>
      </c>
      <c r="C12" t="s">
        <v>87</v>
      </c>
      <c r="D12">
        <v>2579</v>
      </c>
      <c r="E12" t="s">
        <v>88</v>
      </c>
      <c r="F12" t="s">
        <v>32</v>
      </c>
      <c r="G12" t="s">
        <v>62</v>
      </c>
      <c r="H12" t="s">
        <v>89</v>
      </c>
      <c r="I12">
        <v>10964</v>
      </c>
      <c r="J12">
        <v>42736</v>
      </c>
      <c r="K12">
        <v>88296</v>
      </c>
      <c r="L12" t="s">
        <v>35</v>
      </c>
      <c r="M12">
        <v>36869</v>
      </c>
      <c r="N12" t="s">
        <v>51</v>
      </c>
      <c r="O12">
        <v>23705</v>
      </c>
      <c r="P12">
        <v>42737</v>
      </c>
      <c r="Q12" t="s">
        <v>70</v>
      </c>
      <c r="R12" t="s">
        <v>90</v>
      </c>
      <c r="S12">
        <v>0.09</v>
      </c>
      <c r="T12">
        <v>1</v>
      </c>
      <c r="U12">
        <v>0.64</v>
      </c>
      <c r="V12">
        <v>-274</v>
      </c>
      <c r="W12">
        <v>175</v>
      </c>
      <c r="X12">
        <v>52</v>
      </c>
      <c r="Y12">
        <v>213</v>
      </c>
      <c r="Z12" s="1">
        <f>DATE(YEAR(J12),MONTH(J12),1)</f>
        <v>0</v>
      </c>
      <c r="AA12" s="2">
        <f>YEAR(J12)</f>
        <v>0</v>
      </c>
      <c r="AB12" s="3">
        <f>IFERROR(V12/W12,0)</f>
        <v>-1.5657142857142856</v>
      </c>
    </row>
    <row r="13" spans="1:28">
      <c r="A13" t="s">
        <v>91</v>
      </c>
      <c r="B13" t="s">
        <v>92</v>
      </c>
      <c r="C13" t="s">
        <v>45</v>
      </c>
      <c r="D13">
        <v>949</v>
      </c>
      <c r="E13" t="s">
        <v>93</v>
      </c>
      <c r="F13" t="s">
        <v>94</v>
      </c>
      <c r="G13" t="s">
        <v>33</v>
      </c>
      <c r="H13" t="s">
        <v>95</v>
      </c>
      <c r="I13">
        <v>10302</v>
      </c>
      <c r="J13">
        <v>42737</v>
      </c>
      <c r="K13">
        <v>9285</v>
      </c>
      <c r="L13" t="s">
        <v>81</v>
      </c>
      <c r="M13">
        <v>1540</v>
      </c>
      <c r="N13" t="s">
        <v>75</v>
      </c>
      <c r="O13">
        <v>1279</v>
      </c>
      <c r="P13">
        <v>42737</v>
      </c>
      <c r="Q13" t="s">
        <v>37</v>
      </c>
      <c r="R13" t="s">
        <v>96</v>
      </c>
      <c r="S13">
        <v>0.06</v>
      </c>
      <c r="T13">
        <v>3</v>
      </c>
      <c r="U13">
        <v>0.36</v>
      </c>
      <c r="V13">
        <v>-19</v>
      </c>
      <c r="W13">
        <v>125</v>
      </c>
      <c r="X13">
        <v>3</v>
      </c>
      <c r="Y13">
        <v>41</v>
      </c>
      <c r="Z13" s="1">
        <f>DATE(YEAR(J13),MONTH(J13),1)</f>
        <v>0</v>
      </c>
      <c r="AA13" s="2">
        <f>YEAR(J13)</f>
        <v>0</v>
      </c>
      <c r="AB13" s="3">
        <f>IFERROR(V13/W13,0)</f>
        <v>-0.152</v>
      </c>
    </row>
    <row r="14" spans="1:28">
      <c r="A14" t="s">
        <v>97</v>
      </c>
      <c r="B14" t="s">
        <v>98</v>
      </c>
      <c r="C14" t="s">
        <v>66</v>
      </c>
      <c r="D14">
        <v>68</v>
      </c>
      <c r="E14" t="s">
        <v>99</v>
      </c>
      <c r="F14" t="s">
        <v>47</v>
      </c>
      <c r="G14" t="s">
        <v>62</v>
      </c>
      <c r="H14" t="s">
        <v>100</v>
      </c>
      <c r="I14">
        <v>10399</v>
      </c>
      <c r="J14">
        <v>42737</v>
      </c>
      <c r="K14">
        <v>37537</v>
      </c>
      <c r="L14" t="s">
        <v>50</v>
      </c>
      <c r="M14">
        <v>2129</v>
      </c>
      <c r="N14" t="s">
        <v>75</v>
      </c>
      <c r="O14">
        <v>5272</v>
      </c>
      <c r="P14">
        <v>42737</v>
      </c>
      <c r="Q14" t="s">
        <v>70</v>
      </c>
      <c r="R14" t="s">
        <v>96</v>
      </c>
      <c r="S14">
        <v>0</v>
      </c>
      <c r="T14">
        <v>4</v>
      </c>
      <c r="U14">
        <v>0.5600000000000001</v>
      </c>
      <c r="V14">
        <v>-309</v>
      </c>
      <c r="W14">
        <v>1239</v>
      </c>
      <c r="X14">
        <v>49</v>
      </c>
      <c r="Y14">
        <v>292</v>
      </c>
      <c r="Z14" s="1">
        <f>DATE(YEAR(J14),MONTH(J14),1)</f>
        <v>0</v>
      </c>
      <c r="AA14" s="2">
        <f>YEAR(J14)</f>
        <v>0</v>
      </c>
      <c r="AB14" s="3">
        <f>IFERROR(V14/W14,0)</f>
        <v>-0.24939467312348668</v>
      </c>
    </row>
    <row r="15" spans="1:28">
      <c r="A15" t="s">
        <v>97</v>
      </c>
      <c r="B15" t="s">
        <v>98</v>
      </c>
      <c r="C15" t="s">
        <v>66</v>
      </c>
      <c r="D15">
        <v>68</v>
      </c>
      <c r="E15" t="s">
        <v>99</v>
      </c>
      <c r="F15" t="s">
        <v>47</v>
      </c>
      <c r="G15" t="s">
        <v>62</v>
      </c>
      <c r="H15" t="s">
        <v>101</v>
      </c>
      <c r="I15">
        <v>11185</v>
      </c>
      <c r="J15">
        <v>42737</v>
      </c>
      <c r="K15">
        <v>37537</v>
      </c>
      <c r="L15" t="s">
        <v>50</v>
      </c>
      <c r="M15">
        <v>2129</v>
      </c>
      <c r="N15" t="s">
        <v>75</v>
      </c>
      <c r="O15">
        <v>5273</v>
      </c>
      <c r="P15">
        <v>42737</v>
      </c>
      <c r="Q15" t="s">
        <v>70</v>
      </c>
      <c r="R15" t="s">
        <v>96</v>
      </c>
      <c r="S15">
        <v>0.07000000000000001</v>
      </c>
      <c r="T15">
        <v>43</v>
      </c>
      <c r="U15">
        <v>0.6899999999999999</v>
      </c>
      <c r="V15">
        <v>-1680</v>
      </c>
      <c r="W15">
        <v>4083</v>
      </c>
      <c r="X15">
        <v>45</v>
      </c>
      <c r="Y15">
        <v>101</v>
      </c>
      <c r="Z15" s="1">
        <f>DATE(YEAR(J15),MONTH(J15),1)</f>
        <v>0</v>
      </c>
      <c r="AA15" s="2">
        <f>YEAR(J15)</f>
        <v>0</v>
      </c>
      <c r="AB15" s="3">
        <f>IFERROR(V15/W15,0)</f>
        <v>-0.4114621601763409</v>
      </c>
    </row>
    <row r="16" spans="1:28">
      <c r="A16" t="s">
        <v>71</v>
      </c>
      <c r="B16" t="s">
        <v>98</v>
      </c>
      <c r="C16" t="s">
        <v>45</v>
      </c>
      <c r="D16">
        <v>68</v>
      </c>
      <c r="E16" t="s">
        <v>99</v>
      </c>
      <c r="F16" t="s">
        <v>47</v>
      </c>
      <c r="G16" t="s">
        <v>33</v>
      </c>
      <c r="H16" t="s">
        <v>102</v>
      </c>
      <c r="I16">
        <v>10770</v>
      </c>
      <c r="J16">
        <v>42737</v>
      </c>
      <c r="K16">
        <v>37537</v>
      </c>
      <c r="L16" t="s">
        <v>50</v>
      </c>
      <c r="M16">
        <v>2129</v>
      </c>
      <c r="N16" t="s">
        <v>75</v>
      </c>
      <c r="O16">
        <v>5274</v>
      </c>
      <c r="P16">
        <v>42742</v>
      </c>
      <c r="Q16" t="s">
        <v>37</v>
      </c>
      <c r="R16" t="s">
        <v>96</v>
      </c>
      <c r="S16">
        <v>0.05</v>
      </c>
      <c r="T16">
        <v>32</v>
      </c>
      <c r="U16">
        <v>0.59</v>
      </c>
      <c r="V16">
        <v>575</v>
      </c>
      <c r="W16">
        <v>4902</v>
      </c>
      <c r="X16">
        <v>7</v>
      </c>
      <c r="Y16">
        <v>155</v>
      </c>
      <c r="Z16" s="1">
        <f>DATE(YEAR(J16),MONTH(J16),1)</f>
        <v>0</v>
      </c>
      <c r="AA16" s="2">
        <f>YEAR(J16)</f>
        <v>0</v>
      </c>
      <c r="AB16" s="3">
        <f>IFERROR(V16/W16,0)</f>
        <v>0.11729906160750714</v>
      </c>
    </row>
    <row r="17" spans="1:28">
      <c r="A17" t="s">
        <v>91</v>
      </c>
      <c r="B17" t="s">
        <v>103</v>
      </c>
      <c r="C17" t="s">
        <v>45</v>
      </c>
      <c r="D17">
        <v>3146</v>
      </c>
      <c r="E17" t="s">
        <v>104</v>
      </c>
      <c r="F17" t="s">
        <v>47</v>
      </c>
      <c r="G17" t="s">
        <v>33</v>
      </c>
      <c r="H17" t="s">
        <v>105</v>
      </c>
      <c r="I17">
        <v>10907</v>
      </c>
      <c r="J17">
        <v>42737</v>
      </c>
      <c r="K17">
        <v>85850</v>
      </c>
      <c r="L17" t="s">
        <v>81</v>
      </c>
      <c r="M17">
        <v>78577</v>
      </c>
      <c r="N17" t="s">
        <v>36</v>
      </c>
      <c r="O17">
        <v>19193</v>
      </c>
      <c r="P17">
        <v>42738</v>
      </c>
      <c r="Q17" t="s">
        <v>37</v>
      </c>
      <c r="R17" t="s">
        <v>38</v>
      </c>
      <c r="S17">
        <v>0.03</v>
      </c>
      <c r="T17">
        <v>4</v>
      </c>
      <c r="U17">
        <v>0.4</v>
      </c>
      <c r="V17">
        <v>-94</v>
      </c>
      <c r="W17">
        <v>15</v>
      </c>
      <c r="X17">
        <v>6</v>
      </c>
      <c r="Y17">
        <v>3</v>
      </c>
      <c r="Z17" s="1">
        <f>DATE(YEAR(J17),MONTH(J17),1)</f>
        <v>0</v>
      </c>
      <c r="AA17" s="2">
        <f>YEAR(J17)</f>
        <v>0</v>
      </c>
      <c r="AB17" s="3">
        <f>IFERROR(V17/W17,0)</f>
        <v>-6.266666666666667</v>
      </c>
    </row>
    <row r="18" spans="1:28">
      <c r="A18" t="s">
        <v>56</v>
      </c>
      <c r="B18" t="s">
        <v>103</v>
      </c>
      <c r="C18" t="s">
        <v>30</v>
      </c>
      <c r="D18">
        <v>3146</v>
      </c>
      <c r="E18" t="s">
        <v>104</v>
      </c>
      <c r="F18" t="s">
        <v>47</v>
      </c>
      <c r="G18" t="s">
        <v>33</v>
      </c>
      <c r="H18" t="s">
        <v>106</v>
      </c>
      <c r="I18">
        <v>11242</v>
      </c>
      <c r="J18">
        <v>42737</v>
      </c>
      <c r="K18">
        <v>85850</v>
      </c>
      <c r="L18" t="s">
        <v>81</v>
      </c>
      <c r="M18">
        <v>78577</v>
      </c>
      <c r="N18" t="s">
        <v>36</v>
      </c>
      <c r="O18">
        <v>19194</v>
      </c>
      <c r="P18">
        <v>42739</v>
      </c>
      <c r="Q18" t="s">
        <v>76</v>
      </c>
      <c r="R18" t="s">
        <v>38</v>
      </c>
      <c r="S18">
        <v>0.07000000000000001</v>
      </c>
      <c r="T18">
        <v>11</v>
      </c>
      <c r="U18">
        <v>0.35</v>
      </c>
      <c r="V18">
        <v>6</v>
      </c>
      <c r="W18">
        <v>40</v>
      </c>
      <c r="X18">
        <v>2</v>
      </c>
      <c r="Y18">
        <v>4</v>
      </c>
      <c r="Z18" s="1">
        <f>DATE(YEAR(J18),MONTH(J18),1)</f>
        <v>0</v>
      </c>
      <c r="AA18" s="2">
        <f>YEAR(J18)</f>
        <v>0</v>
      </c>
      <c r="AB18" s="3">
        <f>IFERROR(V18/W18,0)</f>
        <v>0.15</v>
      </c>
    </row>
    <row r="19" spans="1:28">
      <c r="A19" t="s">
        <v>91</v>
      </c>
      <c r="B19" t="s">
        <v>107</v>
      </c>
      <c r="C19" t="s">
        <v>45</v>
      </c>
      <c r="D19">
        <v>950</v>
      </c>
      <c r="E19" t="s">
        <v>108</v>
      </c>
      <c r="F19" t="s">
        <v>94</v>
      </c>
      <c r="G19" t="s">
        <v>33</v>
      </c>
      <c r="H19" t="s">
        <v>95</v>
      </c>
      <c r="I19">
        <v>10302</v>
      </c>
      <c r="J19">
        <v>42737</v>
      </c>
      <c r="K19">
        <v>89083</v>
      </c>
      <c r="L19" t="s">
        <v>81</v>
      </c>
      <c r="M19">
        <v>55372</v>
      </c>
      <c r="N19" t="s">
        <v>36</v>
      </c>
      <c r="O19">
        <v>19279</v>
      </c>
      <c r="P19">
        <v>42737</v>
      </c>
      <c r="Q19" t="s">
        <v>37</v>
      </c>
      <c r="R19" t="s">
        <v>109</v>
      </c>
      <c r="S19">
        <v>0.06</v>
      </c>
      <c r="T19">
        <v>1</v>
      </c>
      <c r="U19">
        <v>0.36</v>
      </c>
      <c r="V19">
        <v>-15</v>
      </c>
      <c r="W19">
        <v>42</v>
      </c>
      <c r="X19">
        <v>3</v>
      </c>
      <c r="Y19">
        <v>41</v>
      </c>
      <c r="Z19" s="1">
        <f>DATE(YEAR(J19),MONTH(J19),1)</f>
        <v>0</v>
      </c>
      <c r="AA19" s="2">
        <f>YEAR(J19)</f>
        <v>0</v>
      </c>
      <c r="AB19" s="3">
        <f>IFERROR(V19/W19,0)</f>
        <v>-0.35714285714285715</v>
      </c>
    </row>
    <row r="20" spans="1:28">
      <c r="A20" t="s">
        <v>71</v>
      </c>
      <c r="B20" t="s">
        <v>110</v>
      </c>
      <c r="C20" t="s">
        <v>45</v>
      </c>
      <c r="D20">
        <v>67</v>
      </c>
      <c r="E20" t="s">
        <v>111</v>
      </c>
      <c r="F20" t="s">
        <v>47</v>
      </c>
      <c r="G20" t="s">
        <v>33</v>
      </c>
      <c r="H20" t="s">
        <v>102</v>
      </c>
      <c r="I20">
        <v>10770</v>
      </c>
      <c r="J20">
        <v>42737</v>
      </c>
      <c r="K20">
        <v>87946</v>
      </c>
      <c r="L20" t="s">
        <v>50</v>
      </c>
      <c r="M20">
        <v>3038</v>
      </c>
      <c r="N20" t="s">
        <v>75</v>
      </c>
      <c r="O20">
        <v>23274</v>
      </c>
      <c r="P20">
        <v>42742</v>
      </c>
      <c r="Q20" t="s">
        <v>37</v>
      </c>
      <c r="R20" t="s">
        <v>112</v>
      </c>
      <c r="S20">
        <v>0.05</v>
      </c>
      <c r="T20">
        <v>8</v>
      </c>
      <c r="U20">
        <v>0.59</v>
      </c>
      <c r="V20">
        <v>846</v>
      </c>
      <c r="W20">
        <v>1226</v>
      </c>
      <c r="X20">
        <v>7</v>
      </c>
      <c r="Y20">
        <v>155</v>
      </c>
      <c r="Z20" s="1">
        <f>DATE(YEAR(J20),MONTH(J20),1)</f>
        <v>0</v>
      </c>
      <c r="AA20" s="2">
        <f>YEAR(J20)</f>
        <v>0</v>
      </c>
      <c r="AB20" s="3">
        <f>IFERROR(V20/W20,0)</f>
        <v>0.6900489396411092</v>
      </c>
    </row>
    <row r="21" spans="1:28">
      <c r="A21" t="s">
        <v>56</v>
      </c>
      <c r="B21" t="s">
        <v>113</v>
      </c>
      <c r="C21" t="s">
        <v>30</v>
      </c>
      <c r="D21">
        <v>1155</v>
      </c>
      <c r="E21" t="s">
        <v>114</v>
      </c>
      <c r="F21" t="s">
        <v>94</v>
      </c>
      <c r="G21" t="s">
        <v>33</v>
      </c>
      <c r="H21" t="s">
        <v>115</v>
      </c>
      <c r="I21">
        <v>11253</v>
      </c>
      <c r="J21">
        <v>42737</v>
      </c>
      <c r="K21">
        <v>90853</v>
      </c>
      <c r="L21" t="s">
        <v>81</v>
      </c>
      <c r="M21">
        <v>90640</v>
      </c>
      <c r="N21" t="s">
        <v>41</v>
      </c>
      <c r="O21">
        <v>24224</v>
      </c>
      <c r="P21">
        <v>42737</v>
      </c>
      <c r="Q21" t="s">
        <v>76</v>
      </c>
      <c r="R21" t="s">
        <v>116</v>
      </c>
      <c r="S21">
        <v>0.09</v>
      </c>
      <c r="T21">
        <v>4</v>
      </c>
      <c r="U21">
        <v>0.4</v>
      </c>
      <c r="V21">
        <v>20</v>
      </c>
      <c r="W21">
        <v>34</v>
      </c>
      <c r="X21">
        <v>2</v>
      </c>
      <c r="Y21">
        <v>9</v>
      </c>
      <c r="Z21" s="1">
        <f>DATE(YEAR(J21),MONTH(J21),1)</f>
        <v>0</v>
      </c>
      <c r="AA21" s="2">
        <f>YEAR(J21)</f>
        <v>0</v>
      </c>
      <c r="AB21" s="3">
        <f>IFERROR(V21/W21,0)</f>
        <v>0.5882352941176471</v>
      </c>
    </row>
    <row r="22" spans="1:28">
      <c r="A22" t="s">
        <v>56</v>
      </c>
      <c r="B22" t="s">
        <v>113</v>
      </c>
      <c r="C22" t="s">
        <v>30</v>
      </c>
      <c r="D22">
        <v>1155</v>
      </c>
      <c r="E22" t="s">
        <v>114</v>
      </c>
      <c r="F22" t="s">
        <v>94</v>
      </c>
      <c r="G22" t="s">
        <v>33</v>
      </c>
      <c r="H22" t="s">
        <v>117</v>
      </c>
      <c r="I22">
        <v>10854</v>
      </c>
      <c r="J22">
        <v>42737</v>
      </c>
      <c r="K22">
        <v>90853</v>
      </c>
      <c r="L22" t="s">
        <v>81</v>
      </c>
      <c r="M22">
        <v>90640</v>
      </c>
      <c r="N22" t="s">
        <v>41</v>
      </c>
      <c r="O22">
        <v>24225</v>
      </c>
      <c r="P22">
        <v>42737</v>
      </c>
      <c r="Q22" t="s">
        <v>37</v>
      </c>
      <c r="R22" t="s">
        <v>116</v>
      </c>
      <c r="S22">
        <v>0.08</v>
      </c>
      <c r="T22">
        <v>11</v>
      </c>
      <c r="U22">
        <v>0.39</v>
      </c>
      <c r="V22">
        <v>109</v>
      </c>
      <c r="W22">
        <v>157</v>
      </c>
      <c r="X22">
        <v>2</v>
      </c>
      <c r="Y22">
        <v>15</v>
      </c>
      <c r="Z22" s="1">
        <f>DATE(YEAR(J22),MONTH(J22),1)</f>
        <v>0</v>
      </c>
      <c r="AA22" s="2">
        <f>YEAR(J22)</f>
        <v>0</v>
      </c>
      <c r="AB22" s="3">
        <f>IFERROR(V22/W22,0)</f>
        <v>0.6942675159235668</v>
      </c>
    </row>
    <row r="23" spans="1:28">
      <c r="A23" t="s">
        <v>97</v>
      </c>
      <c r="B23" t="s">
        <v>118</v>
      </c>
      <c r="C23" t="s">
        <v>66</v>
      </c>
      <c r="D23">
        <v>915</v>
      </c>
      <c r="E23" t="s">
        <v>119</v>
      </c>
      <c r="F23" t="s">
        <v>32</v>
      </c>
      <c r="G23" t="s">
        <v>62</v>
      </c>
      <c r="H23" t="s">
        <v>120</v>
      </c>
      <c r="I23">
        <v>10569</v>
      </c>
      <c r="J23">
        <v>42737</v>
      </c>
      <c r="K23">
        <v>86356</v>
      </c>
      <c r="L23" t="s">
        <v>35</v>
      </c>
      <c r="M23">
        <v>77803</v>
      </c>
      <c r="N23" t="s">
        <v>36</v>
      </c>
      <c r="O23">
        <v>24953</v>
      </c>
      <c r="P23">
        <v>42738</v>
      </c>
      <c r="Q23" t="s">
        <v>70</v>
      </c>
      <c r="R23" t="s">
        <v>38</v>
      </c>
      <c r="S23">
        <v>0.06</v>
      </c>
      <c r="T23">
        <v>1</v>
      </c>
      <c r="U23">
        <v>0.61</v>
      </c>
      <c r="V23">
        <v>-489</v>
      </c>
      <c r="W23">
        <v>347</v>
      </c>
      <c r="X23">
        <v>30</v>
      </c>
      <c r="Y23">
        <v>351</v>
      </c>
      <c r="Z23" s="1">
        <f>DATE(YEAR(J23),MONTH(J23),1)</f>
        <v>0</v>
      </c>
      <c r="AA23" s="2">
        <f>YEAR(J23)</f>
        <v>0</v>
      </c>
      <c r="AB23" s="3">
        <f>IFERROR(V23/W23,0)</f>
        <v>-1.4092219020172911</v>
      </c>
    </row>
    <row r="24" spans="1:28">
      <c r="A24" t="s">
        <v>56</v>
      </c>
      <c r="B24" t="s">
        <v>121</v>
      </c>
      <c r="C24" t="s">
        <v>30</v>
      </c>
      <c r="D24">
        <v>1085</v>
      </c>
      <c r="E24" t="s">
        <v>122</v>
      </c>
      <c r="F24" t="s">
        <v>32</v>
      </c>
      <c r="G24" t="s">
        <v>33</v>
      </c>
      <c r="H24" t="s">
        <v>123</v>
      </c>
      <c r="I24">
        <v>10994</v>
      </c>
      <c r="J24">
        <v>42738</v>
      </c>
      <c r="K24">
        <v>86122</v>
      </c>
      <c r="L24" t="s">
        <v>69</v>
      </c>
      <c r="M24">
        <v>11729</v>
      </c>
      <c r="N24" t="s">
        <v>75</v>
      </c>
      <c r="O24">
        <v>18047</v>
      </c>
      <c r="P24">
        <v>42739</v>
      </c>
      <c r="Q24" t="s">
        <v>37</v>
      </c>
      <c r="R24" t="s">
        <v>124</v>
      </c>
      <c r="S24">
        <v>0.05</v>
      </c>
      <c r="T24">
        <v>6</v>
      </c>
      <c r="U24">
        <v>0.36</v>
      </c>
      <c r="V24">
        <v>-40</v>
      </c>
      <c r="W24">
        <v>47</v>
      </c>
      <c r="X24">
        <v>6</v>
      </c>
      <c r="Y24">
        <v>8</v>
      </c>
      <c r="Z24" s="1">
        <f>DATE(YEAR(J24),MONTH(J24),1)</f>
        <v>0</v>
      </c>
      <c r="AA24" s="2">
        <f>YEAR(J24)</f>
        <v>0</v>
      </c>
      <c r="AB24" s="3">
        <f>IFERROR(V24/W24,0)</f>
        <v>-0.851063829787234</v>
      </c>
    </row>
    <row r="25" spans="1:28">
      <c r="A25" t="s">
        <v>43</v>
      </c>
      <c r="B25" t="s">
        <v>125</v>
      </c>
      <c r="C25" t="s">
        <v>126</v>
      </c>
      <c r="D25">
        <v>2206</v>
      </c>
      <c r="E25" t="s">
        <v>127</v>
      </c>
      <c r="F25" t="s">
        <v>94</v>
      </c>
      <c r="G25" t="s">
        <v>48</v>
      </c>
      <c r="H25" t="s">
        <v>128</v>
      </c>
      <c r="I25">
        <v>11179</v>
      </c>
      <c r="J25">
        <v>42738</v>
      </c>
      <c r="K25">
        <v>86258</v>
      </c>
      <c r="L25" t="s">
        <v>35</v>
      </c>
      <c r="M25">
        <v>50501</v>
      </c>
      <c r="N25" t="s">
        <v>36</v>
      </c>
      <c r="O25">
        <v>18164</v>
      </c>
      <c r="P25">
        <v>42739</v>
      </c>
      <c r="Q25" t="s">
        <v>37</v>
      </c>
      <c r="R25" t="s">
        <v>129</v>
      </c>
      <c r="S25">
        <v>0.03</v>
      </c>
      <c r="T25">
        <v>2</v>
      </c>
      <c r="U25">
        <v>0.4</v>
      </c>
      <c r="V25">
        <v>-35</v>
      </c>
      <c r="W25">
        <v>55</v>
      </c>
      <c r="X25">
        <v>2</v>
      </c>
      <c r="Y25">
        <v>28</v>
      </c>
      <c r="Z25" s="1">
        <f>DATE(YEAR(J25),MONTH(J25),1)</f>
        <v>0</v>
      </c>
      <c r="AA25" s="2">
        <f>YEAR(J25)</f>
        <v>0</v>
      </c>
      <c r="AB25" s="3">
        <f>IFERROR(V25/W25,0)</f>
        <v>-0.6363636363636364</v>
      </c>
    </row>
    <row r="26" spans="1:28">
      <c r="A26" t="s">
        <v>83</v>
      </c>
      <c r="B26" t="s">
        <v>125</v>
      </c>
      <c r="C26" t="s">
        <v>45</v>
      </c>
      <c r="D26">
        <v>2206</v>
      </c>
      <c r="E26" t="s">
        <v>127</v>
      </c>
      <c r="F26" t="s">
        <v>94</v>
      </c>
      <c r="G26" t="s">
        <v>48</v>
      </c>
      <c r="H26" t="s">
        <v>130</v>
      </c>
      <c r="I26">
        <v>10527</v>
      </c>
      <c r="J26">
        <v>42738</v>
      </c>
      <c r="K26">
        <v>86258</v>
      </c>
      <c r="L26" t="s">
        <v>35</v>
      </c>
      <c r="M26">
        <v>50501</v>
      </c>
      <c r="N26" t="s">
        <v>36</v>
      </c>
      <c r="O26">
        <v>18165</v>
      </c>
      <c r="P26">
        <v>42740</v>
      </c>
      <c r="Q26" t="s">
        <v>37</v>
      </c>
      <c r="R26" t="s">
        <v>129</v>
      </c>
      <c r="S26">
        <v>0.01</v>
      </c>
      <c r="T26">
        <v>3</v>
      </c>
      <c r="U26">
        <v>0.59</v>
      </c>
      <c r="V26">
        <v>-75</v>
      </c>
      <c r="W26">
        <v>551</v>
      </c>
      <c r="X26">
        <v>6</v>
      </c>
      <c r="Y26">
        <v>206</v>
      </c>
      <c r="Z26" s="1">
        <f>DATE(YEAR(J26),MONTH(J26),1)</f>
        <v>0</v>
      </c>
      <c r="AA26" s="2">
        <f>YEAR(J26)</f>
        <v>0</v>
      </c>
      <c r="AB26" s="3">
        <f>IFERROR(V26/W26,0)</f>
        <v>-0.13611615245009073</v>
      </c>
    </row>
    <row r="27" spans="1:28">
      <c r="A27" t="s">
        <v>71</v>
      </c>
      <c r="B27" t="s">
        <v>131</v>
      </c>
      <c r="C27" t="s">
        <v>45</v>
      </c>
      <c r="D27">
        <v>3331</v>
      </c>
      <c r="E27" t="s">
        <v>132</v>
      </c>
      <c r="F27" t="s">
        <v>47</v>
      </c>
      <c r="G27" t="s">
        <v>33</v>
      </c>
      <c r="H27" t="s">
        <v>133</v>
      </c>
      <c r="I27">
        <v>10817</v>
      </c>
      <c r="J27">
        <v>42738</v>
      </c>
      <c r="K27">
        <v>86283</v>
      </c>
      <c r="L27" t="s">
        <v>134</v>
      </c>
      <c r="M27">
        <v>32174</v>
      </c>
      <c r="N27" t="s">
        <v>51</v>
      </c>
      <c r="O27">
        <v>21588</v>
      </c>
      <c r="P27">
        <v>42739</v>
      </c>
      <c r="Q27" t="s">
        <v>37</v>
      </c>
      <c r="R27" t="s">
        <v>135</v>
      </c>
      <c r="S27">
        <v>0.09</v>
      </c>
      <c r="T27">
        <v>11</v>
      </c>
      <c r="U27">
        <v>0.68</v>
      </c>
      <c r="V27">
        <v>-781</v>
      </c>
      <c r="W27">
        <v>66</v>
      </c>
      <c r="X27">
        <v>5</v>
      </c>
      <c r="Y27">
        <v>6</v>
      </c>
      <c r="Z27" s="1">
        <f>DATE(YEAR(J27),MONTH(J27),1)</f>
        <v>0</v>
      </c>
      <c r="AA27" s="2">
        <f>YEAR(J27)</f>
        <v>0</v>
      </c>
      <c r="AB27" s="3">
        <f>IFERROR(V27/W27,0)</f>
        <v>-11.833333333333334</v>
      </c>
    </row>
    <row r="28" spans="1:28">
      <c r="A28" t="s">
        <v>58</v>
      </c>
      <c r="B28" t="s">
        <v>136</v>
      </c>
      <c r="C28" t="s">
        <v>54</v>
      </c>
      <c r="D28">
        <v>2630</v>
      </c>
      <c r="E28" t="s">
        <v>137</v>
      </c>
      <c r="F28" t="s">
        <v>138</v>
      </c>
      <c r="G28" t="s">
        <v>62</v>
      </c>
      <c r="H28" t="s">
        <v>139</v>
      </c>
      <c r="I28">
        <v>10198</v>
      </c>
      <c r="J28">
        <v>42738</v>
      </c>
      <c r="K28">
        <v>85914</v>
      </c>
      <c r="L28" t="s">
        <v>81</v>
      </c>
      <c r="M28">
        <v>73071</v>
      </c>
      <c r="N28" t="s">
        <v>36</v>
      </c>
      <c r="O28">
        <v>21981</v>
      </c>
      <c r="P28">
        <v>42740</v>
      </c>
      <c r="Q28" t="s">
        <v>37</v>
      </c>
      <c r="R28" t="s">
        <v>140</v>
      </c>
      <c r="S28">
        <v>0.01</v>
      </c>
      <c r="T28">
        <v>5</v>
      </c>
      <c r="U28">
        <v>0.59</v>
      </c>
      <c r="V28">
        <v>690</v>
      </c>
      <c r="W28">
        <v>1000</v>
      </c>
      <c r="X28">
        <v>12</v>
      </c>
      <c r="Y28">
        <v>194</v>
      </c>
      <c r="Z28" s="1">
        <f>DATE(YEAR(J28),MONTH(J28),1)</f>
        <v>0</v>
      </c>
      <c r="AA28" s="2">
        <f>YEAR(J28)</f>
        <v>0</v>
      </c>
      <c r="AB28" s="3">
        <f>IFERROR(V28/W28,0)</f>
        <v>0.69</v>
      </c>
    </row>
    <row r="29" spans="1:28">
      <c r="A29" t="s">
        <v>58</v>
      </c>
      <c r="B29" t="s">
        <v>136</v>
      </c>
      <c r="C29" t="s">
        <v>54</v>
      </c>
      <c r="D29">
        <v>2630</v>
      </c>
      <c r="E29" t="s">
        <v>137</v>
      </c>
      <c r="F29" t="s">
        <v>138</v>
      </c>
      <c r="G29" t="s">
        <v>62</v>
      </c>
      <c r="H29" t="s">
        <v>141</v>
      </c>
      <c r="I29">
        <v>10300</v>
      </c>
      <c r="J29">
        <v>42738</v>
      </c>
      <c r="K29">
        <v>85914</v>
      </c>
      <c r="L29" t="s">
        <v>81</v>
      </c>
      <c r="M29">
        <v>73071</v>
      </c>
      <c r="N29" t="s">
        <v>36</v>
      </c>
      <c r="O29">
        <v>21982</v>
      </c>
      <c r="P29">
        <v>42739</v>
      </c>
      <c r="Q29" t="s">
        <v>37</v>
      </c>
      <c r="R29" t="s">
        <v>140</v>
      </c>
      <c r="S29">
        <v>0.02</v>
      </c>
      <c r="T29">
        <v>10</v>
      </c>
      <c r="U29">
        <v>0.59</v>
      </c>
      <c r="V29">
        <v>1508</v>
      </c>
      <c r="W29">
        <v>2185</v>
      </c>
      <c r="X29">
        <v>21</v>
      </c>
      <c r="Y29">
        <v>210</v>
      </c>
      <c r="Z29" s="1">
        <f>DATE(YEAR(J29),MONTH(J29),1)</f>
        <v>0</v>
      </c>
      <c r="AA29" s="2">
        <f>YEAR(J29)</f>
        <v>0</v>
      </c>
      <c r="AB29" s="3">
        <f>IFERROR(V29/W29,0)</f>
        <v>0.6901601830663615</v>
      </c>
    </row>
    <row r="30" spans="1:28">
      <c r="A30" t="s">
        <v>53</v>
      </c>
      <c r="B30" t="s">
        <v>136</v>
      </c>
      <c r="C30" t="s">
        <v>66</v>
      </c>
      <c r="D30">
        <v>2630</v>
      </c>
      <c r="E30" t="s">
        <v>137</v>
      </c>
      <c r="F30" t="s">
        <v>138</v>
      </c>
      <c r="G30" t="s">
        <v>48</v>
      </c>
      <c r="H30" t="s">
        <v>142</v>
      </c>
      <c r="I30">
        <v>10812</v>
      </c>
      <c r="J30">
        <v>42738</v>
      </c>
      <c r="K30">
        <v>85914</v>
      </c>
      <c r="L30" t="s">
        <v>81</v>
      </c>
      <c r="M30">
        <v>73071</v>
      </c>
      <c r="N30" t="s">
        <v>36</v>
      </c>
      <c r="O30">
        <v>21983</v>
      </c>
      <c r="P30">
        <v>42740</v>
      </c>
      <c r="Q30" t="s">
        <v>70</v>
      </c>
      <c r="R30" t="s">
        <v>140</v>
      </c>
      <c r="S30">
        <v>0</v>
      </c>
      <c r="T30">
        <v>8</v>
      </c>
      <c r="U30">
        <v>0.5600000000000001</v>
      </c>
      <c r="V30">
        <v>802</v>
      </c>
      <c r="W30">
        <v>1191</v>
      </c>
      <c r="X30">
        <v>18</v>
      </c>
      <c r="Y30">
        <v>145</v>
      </c>
      <c r="Z30" s="1">
        <f>DATE(YEAR(J30),MONTH(J30),1)</f>
        <v>0</v>
      </c>
      <c r="AA30" s="2">
        <f>YEAR(J30)</f>
        <v>0</v>
      </c>
      <c r="AB30" s="3">
        <f>IFERROR(V30/W30,0)</f>
        <v>0.6733837111670865</v>
      </c>
    </row>
    <row r="31" spans="1:28">
      <c r="A31" t="s">
        <v>97</v>
      </c>
      <c r="B31" t="s">
        <v>143</v>
      </c>
      <c r="C31" t="s">
        <v>66</v>
      </c>
      <c r="D31">
        <v>2151</v>
      </c>
      <c r="E31" t="s">
        <v>144</v>
      </c>
      <c r="F31" t="s">
        <v>47</v>
      </c>
      <c r="G31" t="s">
        <v>62</v>
      </c>
      <c r="H31" t="s">
        <v>145</v>
      </c>
      <c r="I31">
        <v>10637</v>
      </c>
      <c r="J31">
        <v>42738</v>
      </c>
      <c r="K31">
        <v>90404</v>
      </c>
      <c r="L31" t="s">
        <v>69</v>
      </c>
      <c r="M31">
        <v>52001</v>
      </c>
      <c r="N31" t="s">
        <v>36</v>
      </c>
      <c r="O31">
        <v>22555</v>
      </c>
      <c r="P31">
        <v>42739</v>
      </c>
      <c r="Q31" t="s">
        <v>70</v>
      </c>
      <c r="R31" t="s">
        <v>129</v>
      </c>
      <c r="S31">
        <v>0.08</v>
      </c>
      <c r="T31">
        <v>1</v>
      </c>
      <c r="U31">
        <v>0.55</v>
      </c>
      <c r="V31">
        <v>-163</v>
      </c>
      <c r="W31">
        <v>249</v>
      </c>
      <c r="X31">
        <v>43</v>
      </c>
      <c r="Y31">
        <v>244</v>
      </c>
      <c r="Z31" s="1">
        <f>DATE(YEAR(J31),MONTH(J31),1)</f>
        <v>0</v>
      </c>
      <c r="AA31" s="2">
        <f>YEAR(J31)</f>
        <v>0</v>
      </c>
      <c r="AB31" s="3">
        <f>IFERROR(V31/W31,0)</f>
        <v>-0.6546184738955824</v>
      </c>
    </row>
    <row r="32" spans="1:28">
      <c r="A32" t="s">
        <v>53</v>
      </c>
      <c r="B32" t="s">
        <v>146</v>
      </c>
      <c r="C32" t="s">
        <v>66</v>
      </c>
      <c r="D32">
        <v>3125</v>
      </c>
      <c r="E32" t="s">
        <v>147</v>
      </c>
      <c r="F32" t="s">
        <v>32</v>
      </c>
      <c r="G32" t="s">
        <v>48</v>
      </c>
      <c r="H32" t="s">
        <v>148</v>
      </c>
      <c r="I32">
        <v>10667</v>
      </c>
      <c r="J32">
        <v>42738</v>
      </c>
      <c r="K32">
        <v>87285</v>
      </c>
      <c r="L32" t="s">
        <v>35</v>
      </c>
      <c r="M32">
        <v>60056</v>
      </c>
      <c r="N32" t="s">
        <v>36</v>
      </c>
      <c r="O32">
        <v>25352</v>
      </c>
      <c r="P32">
        <v>42740</v>
      </c>
      <c r="Q32" t="s">
        <v>70</v>
      </c>
      <c r="R32" t="s">
        <v>149</v>
      </c>
      <c r="S32">
        <v>0.08</v>
      </c>
      <c r="T32">
        <v>2</v>
      </c>
      <c r="U32">
        <v>0.38</v>
      </c>
      <c r="V32">
        <v>-234</v>
      </c>
      <c r="W32">
        <v>234</v>
      </c>
      <c r="X32">
        <v>26</v>
      </c>
      <c r="Y32">
        <v>121</v>
      </c>
      <c r="Z32" s="1">
        <f>DATE(YEAR(J32),MONTH(J32),1)</f>
        <v>0</v>
      </c>
      <c r="AA32" s="2">
        <f>YEAR(J32)</f>
        <v>0</v>
      </c>
      <c r="AB32" s="3">
        <f>IFERROR(V32/W32,0)</f>
        <v>-1.0</v>
      </c>
    </row>
    <row r="33" spans="1:28">
      <c r="A33" t="s">
        <v>97</v>
      </c>
      <c r="B33" t="s">
        <v>150</v>
      </c>
      <c r="C33" t="s">
        <v>66</v>
      </c>
      <c r="D33">
        <v>890</v>
      </c>
      <c r="E33" t="s">
        <v>151</v>
      </c>
      <c r="F33" t="s">
        <v>94</v>
      </c>
      <c r="G33" t="s">
        <v>62</v>
      </c>
      <c r="H33" t="s">
        <v>152</v>
      </c>
      <c r="I33">
        <v>10948</v>
      </c>
      <c r="J33">
        <v>42738</v>
      </c>
      <c r="K33">
        <v>89536</v>
      </c>
      <c r="L33" t="s">
        <v>81</v>
      </c>
      <c r="M33">
        <v>76021</v>
      </c>
      <c r="N33" t="s">
        <v>36</v>
      </c>
      <c r="O33">
        <v>26011</v>
      </c>
      <c r="P33">
        <v>42739</v>
      </c>
      <c r="Q33" t="s">
        <v>37</v>
      </c>
      <c r="R33" t="s">
        <v>38</v>
      </c>
      <c r="S33">
        <v>0.08</v>
      </c>
      <c r="T33">
        <v>11</v>
      </c>
      <c r="U33">
        <v>0.58</v>
      </c>
      <c r="V33">
        <v>1</v>
      </c>
      <c r="W33">
        <v>20</v>
      </c>
      <c r="X33">
        <v>1</v>
      </c>
      <c r="Y33">
        <v>2</v>
      </c>
      <c r="Z33" s="1">
        <f>DATE(YEAR(J33),MONTH(J33),1)</f>
        <v>0</v>
      </c>
      <c r="AA33" s="2">
        <f>YEAR(J33)</f>
        <v>0</v>
      </c>
      <c r="AB33" s="3">
        <f>IFERROR(V33/W33,0)</f>
        <v>0.05</v>
      </c>
    </row>
    <row r="34" spans="1:28">
      <c r="A34" t="s">
        <v>83</v>
      </c>
      <c r="B34" t="s">
        <v>150</v>
      </c>
      <c r="C34" t="s">
        <v>45</v>
      </c>
      <c r="D34">
        <v>890</v>
      </c>
      <c r="E34" t="s">
        <v>151</v>
      </c>
      <c r="F34" t="s">
        <v>94</v>
      </c>
      <c r="G34" t="s">
        <v>48</v>
      </c>
      <c r="H34" t="s">
        <v>153</v>
      </c>
      <c r="I34">
        <v>10952</v>
      </c>
      <c r="J34">
        <v>42738</v>
      </c>
      <c r="K34">
        <v>89536</v>
      </c>
      <c r="L34" t="s">
        <v>81</v>
      </c>
      <c r="M34">
        <v>76021</v>
      </c>
      <c r="N34" t="s">
        <v>36</v>
      </c>
      <c r="O34">
        <v>26015</v>
      </c>
      <c r="P34">
        <v>42738</v>
      </c>
      <c r="Q34" t="s">
        <v>37</v>
      </c>
      <c r="R34" t="s">
        <v>38</v>
      </c>
      <c r="S34">
        <v>0.04</v>
      </c>
      <c r="T34">
        <v>6</v>
      </c>
      <c r="U34">
        <v>0.55</v>
      </c>
      <c r="V34">
        <v>455</v>
      </c>
      <c r="W34">
        <v>660</v>
      </c>
      <c r="X34">
        <v>5</v>
      </c>
      <c r="Y34">
        <v>126</v>
      </c>
      <c r="Z34" s="1">
        <f>DATE(YEAR(J34),MONTH(J34),1)</f>
        <v>0</v>
      </c>
      <c r="AA34" s="2">
        <f>YEAR(J34)</f>
        <v>0</v>
      </c>
      <c r="AB34" s="3">
        <f>IFERROR(V34/W34,0)</f>
        <v>0.6893939393939394</v>
      </c>
    </row>
    <row r="35" spans="1:28">
      <c r="A35" t="s">
        <v>91</v>
      </c>
      <c r="B35" t="s">
        <v>154</v>
      </c>
      <c r="C35" t="s">
        <v>45</v>
      </c>
      <c r="D35">
        <v>3347</v>
      </c>
      <c r="E35" t="s">
        <v>155</v>
      </c>
      <c r="F35" t="s">
        <v>94</v>
      </c>
      <c r="G35" t="s">
        <v>33</v>
      </c>
      <c r="H35" t="s">
        <v>156</v>
      </c>
      <c r="I35">
        <v>11038</v>
      </c>
      <c r="J35">
        <v>42739</v>
      </c>
      <c r="K35">
        <v>89355</v>
      </c>
      <c r="L35" t="s">
        <v>134</v>
      </c>
      <c r="M35">
        <v>97330</v>
      </c>
      <c r="N35" t="s">
        <v>41</v>
      </c>
      <c r="O35">
        <v>18947</v>
      </c>
      <c r="P35">
        <v>42741</v>
      </c>
      <c r="Q35" t="s">
        <v>76</v>
      </c>
      <c r="R35" t="s">
        <v>42</v>
      </c>
      <c r="S35">
        <v>0.07000000000000001</v>
      </c>
      <c r="T35">
        <v>1</v>
      </c>
      <c r="U35">
        <v>0.35</v>
      </c>
      <c r="V35">
        <v>126</v>
      </c>
      <c r="W35">
        <v>22</v>
      </c>
      <c r="X35">
        <v>6</v>
      </c>
      <c r="Y35">
        <v>8</v>
      </c>
      <c r="Z35" s="1">
        <f>DATE(YEAR(J35),MONTH(J35),1)</f>
        <v>0</v>
      </c>
      <c r="AA35" s="2">
        <f>YEAR(J35)</f>
        <v>0</v>
      </c>
      <c r="AB35" s="3">
        <f>IFERROR(V35/W35,0)</f>
        <v>5.7272727272727275</v>
      </c>
    </row>
    <row r="36" spans="1:28">
      <c r="A36" t="s">
        <v>58</v>
      </c>
      <c r="B36" t="s">
        <v>154</v>
      </c>
      <c r="C36" t="s">
        <v>126</v>
      </c>
      <c r="D36">
        <v>3347</v>
      </c>
      <c r="E36" t="s">
        <v>155</v>
      </c>
      <c r="F36" t="s">
        <v>94</v>
      </c>
      <c r="G36" t="s">
        <v>62</v>
      </c>
      <c r="H36" t="s">
        <v>157</v>
      </c>
      <c r="I36">
        <v>10414</v>
      </c>
      <c r="J36">
        <v>42739</v>
      </c>
      <c r="K36">
        <v>89355</v>
      </c>
      <c r="L36" t="s">
        <v>134</v>
      </c>
      <c r="M36">
        <v>97330</v>
      </c>
      <c r="N36" t="s">
        <v>41</v>
      </c>
      <c r="O36">
        <v>18948</v>
      </c>
      <c r="P36">
        <v>42741</v>
      </c>
      <c r="Q36" t="s">
        <v>76</v>
      </c>
      <c r="R36" t="s">
        <v>42</v>
      </c>
      <c r="S36">
        <v>0.05</v>
      </c>
      <c r="T36">
        <v>5</v>
      </c>
      <c r="U36">
        <v>0.37</v>
      </c>
      <c r="V36">
        <v>-93</v>
      </c>
      <c r="W36">
        <v>34</v>
      </c>
      <c r="X36">
        <v>5</v>
      </c>
      <c r="Y36">
        <v>7</v>
      </c>
      <c r="Z36" s="1">
        <f>DATE(YEAR(J36),MONTH(J36),1)</f>
        <v>0</v>
      </c>
      <c r="AA36" s="2">
        <f>YEAR(J36)</f>
        <v>0</v>
      </c>
      <c r="AB36" s="3">
        <f>IFERROR(V36/W36,0)</f>
        <v>-2.735294117647059</v>
      </c>
    </row>
    <row r="37" spans="1:28">
      <c r="A37" t="s">
        <v>97</v>
      </c>
      <c r="B37" t="s">
        <v>158</v>
      </c>
      <c r="C37" t="s">
        <v>66</v>
      </c>
      <c r="D37">
        <v>799</v>
      </c>
      <c r="E37" t="s">
        <v>159</v>
      </c>
      <c r="F37" t="s">
        <v>94</v>
      </c>
      <c r="G37" t="s">
        <v>62</v>
      </c>
      <c r="H37" t="s">
        <v>160</v>
      </c>
      <c r="I37">
        <v>10413</v>
      </c>
      <c r="J37">
        <v>42739</v>
      </c>
      <c r="K37">
        <v>89909</v>
      </c>
      <c r="L37" t="s">
        <v>69</v>
      </c>
      <c r="M37">
        <v>29915</v>
      </c>
      <c r="N37" t="s">
        <v>51</v>
      </c>
      <c r="O37">
        <v>20001</v>
      </c>
      <c r="P37">
        <v>42741</v>
      </c>
      <c r="Q37" t="s">
        <v>70</v>
      </c>
      <c r="R37" t="s">
        <v>161</v>
      </c>
      <c r="S37">
        <v>0.01</v>
      </c>
      <c r="T37">
        <v>6</v>
      </c>
      <c r="U37">
        <v>0.74</v>
      </c>
      <c r="V37">
        <v>131</v>
      </c>
      <c r="W37">
        <v>958</v>
      </c>
      <c r="X37">
        <v>30</v>
      </c>
      <c r="Y37">
        <v>151</v>
      </c>
      <c r="Z37" s="1">
        <f>DATE(YEAR(J37),MONTH(J37),1)</f>
        <v>0</v>
      </c>
      <c r="AA37" s="2">
        <f>YEAR(J37)</f>
        <v>0</v>
      </c>
      <c r="AB37" s="3">
        <f>IFERROR(V37/W37,0)</f>
        <v>0.13674321503131523</v>
      </c>
    </row>
    <row r="38" spans="1:28">
      <c r="A38" t="s">
        <v>71</v>
      </c>
      <c r="B38" t="s">
        <v>158</v>
      </c>
      <c r="C38" t="s">
        <v>60</v>
      </c>
      <c r="D38">
        <v>799</v>
      </c>
      <c r="E38" t="s">
        <v>159</v>
      </c>
      <c r="F38" t="s">
        <v>94</v>
      </c>
      <c r="G38" t="s">
        <v>33</v>
      </c>
      <c r="H38" t="s">
        <v>162</v>
      </c>
      <c r="I38">
        <v>10256</v>
      </c>
      <c r="J38">
        <v>42739</v>
      </c>
      <c r="K38">
        <v>89909</v>
      </c>
      <c r="L38" t="s">
        <v>69</v>
      </c>
      <c r="M38">
        <v>29915</v>
      </c>
      <c r="N38" t="s">
        <v>51</v>
      </c>
      <c r="O38">
        <v>20002</v>
      </c>
      <c r="P38">
        <v>42741</v>
      </c>
      <c r="Q38" t="s">
        <v>76</v>
      </c>
      <c r="R38" t="s">
        <v>161</v>
      </c>
      <c r="S38">
        <v>0.01</v>
      </c>
      <c r="T38">
        <v>12</v>
      </c>
      <c r="U38">
        <v>0.58</v>
      </c>
      <c r="V38">
        <v>-89</v>
      </c>
      <c r="W38">
        <v>369</v>
      </c>
      <c r="X38">
        <v>14</v>
      </c>
      <c r="Y38">
        <v>28</v>
      </c>
      <c r="Z38" s="1">
        <f>DATE(YEAR(J38),MONTH(J38),1)</f>
        <v>0</v>
      </c>
      <c r="AA38" s="2">
        <f>YEAR(J38)</f>
        <v>0</v>
      </c>
      <c r="AB38" s="3">
        <f>IFERROR(V38/W38,0)</f>
        <v>-0.24119241192411925</v>
      </c>
    </row>
    <row r="39" spans="1:28">
      <c r="A39" t="s">
        <v>83</v>
      </c>
      <c r="B39" t="s">
        <v>158</v>
      </c>
      <c r="C39" t="s">
        <v>45</v>
      </c>
      <c r="D39">
        <v>799</v>
      </c>
      <c r="E39" t="s">
        <v>159</v>
      </c>
      <c r="F39" t="s">
        <v>94</v>
      </c>
      <c r="G39" t="s">
        <v>48</v>
      </c>
      <c r="H39" t="s">
        <v>163</v>
      </c>
      <c r="I39">
        <v>11124</v>
      </c>
      <c r="J39">
        <v>42739</v>
      </c>
      <c r="K39">
        <v>89909</v>
      </c>
      <c r="L39" t="s">
        <v>69</v>
      </c>
      <c r="M39">
        <v>29915</v>
      </c>
      <c r="N39" t="s">
        <v>51</v>
      </c>
      <c r="O39">
        <v>20003</v>
      </c>
      <c r="P39">
        <v>42740</v>
      </c>
      <c r="Q39" t="s">
        <v>37</v>
      </c>
      <c r="R39" t="s">
        <v>161</v>
      </c>
      <c r="S39">
        <v>0.03</v>
      </c>
      <c r="T39">
        <v>1</v>
      </c>
      <c r="U39">
        <v>0.55</v>
      </c>
      <c r="V39">
        <v>-211</v>
      </c>
      <c r="W39">
        <v>31</v>
      </c>
      <c r="X39">
        <v>1</v>
      </c>
      <c r="Y39">
        <v>36</v>
      </c>
      <c r="Z39" s="1">
        <f>DATE(YEAR(J39),MONTH(J39),1)</f>
        <v>0</v>
      </c>
      <c r="AA39" s="2">
        <f>YEAR(J39)</f>
        <v>0</v>
      </c>
      <c r="AB39" s="3">
        <f>IFERROR(V39/W39,0)</f>
        <v>-6.806451612903226</v>
      </c>
    </row>
    <row r="40" spans="1:28">
      <c r="A40" t="s">
        <v>28</v>
      </c>
      <c r="B40" t="s">
        <v>164</v>
      </c>
      <c r="C40" t="s">
        <v>30</v>
      </c>
      <c r="D40">
        <v>2418</v>
      </c>
      <c r="E40" t="s">
        <v>165</v>
      </c>
      <c r="F40" t="s">
        <v>94</v>
      </c>
      <c r="G40" t="s">
        <v>33</v>
      </c>
      <c r="H40" t="s">
        <v>166</v>
      </c>
      <c r="I40">
        <v>10777</v>
      </c>
      <c r="J40">
        <v>42739</v>
      </c>
      <c r="K40">
        <v>86750</v>
      </c>
      <c r="L40" t="s">
        <v>81</v>
      </c>
      <c r="M40">
        <v>23805</v>
      </c>
      <c r="N40" t="s">
        <v>51</v>
      </c>
      <c r="O40">
        <v>20325</v>
      </c>
      <c r="P40">
        <v>42740</v>
      </c>
      <c r="Q40" t="s">
        <v>37</v>
      </c>
      <c r="R40" t="s">
        <v>167</v>
      </c>
      <c r="S40">
        <v>0.03</v>
      </c>
      <c r="T40">
        <v>4</v>
      </c>
      <c r="U40">
        <v>0.57</v>
      </c>
      <c r="V40">
        <v>-1474</v>
      </c>
      <c r="W40">
        <v>9</v>
      </c>
      <c r="X40">
        <v>1</v>
      </c>
      <c r="Y40">
        <v>2</v>
      </c>
      <c r="Z40" s="1">
        <f>DATE(YEAR(J40),MONTH(J40),1)</f>
        <v>0</v>
      </c>
      <c r="AA40" s="2">
        <f>YEAR(J40)</f>
        <v>0</v>
      </c>
      <c r="AB40" s="3">
        <f>IFERROR(V40/W40,0)</f>
        <v>-163.77777777777777</v>
      </c>
    </row>
    <row r="41" spans="1:28">
      <c r="A41" t="s">
        <v>43</v>
      </c>
      <c r="B41" t="s">
        <v>168</v>
      </c>
      <c r="C41" t="s">
        <v>126</v>
      </c>
      <c r="D41">
        <v>3285</v>
      </c>
      <c r="E41" t="s">
        <v>169</v>
      </c>
      <c r="F41" t="s">
        <v>94</v>
      </c>
      <c r="G41" t="s">
        <v>48</v>
      </c>
      <c r="H41" t="s">
        <v>170</v>
      </c>
      <c r="I41">
        <v>11188</v>
      </c>
      <c r="J41">
        <v>42739</v>
      </c>
      <c r="K41">
        <v>90750</v>
      </c>
      <c r="L41" t="s">
        <v>69</v>
      </c>
      <c r="M41">
        <v>20170</v>
      </c>
      <c r="N41" t="s">
        <v>51</v>
      </c>
      <c r="O41">
        <v>20350</v>
      </c>
      <c r="P41">
        <v>42740</v>
      </c>
      <c r="Q41" t="s">
        <v>37</v>
      </c>
      <c r="R41" t="s">
        <v>167</v>
      </c>
      <c r="S41">
        <v>0.06</v>
      </c>
      <c r="T41">
        <v>7</v>
      </c>
      <c r="U41">
        <v>0.51</v>
      </c>
      <c r="V41">
        <v>80</v>
      </c>
      <c r="W41">
        <v>12</v>
      </c>
      <c r="X41">
        <v>2</v>
      </c>
      <c r="Y41">
        <v>2</v>
      </c>
      <c r="Z41" s="1">
        <f>DATE(YEAR(J41),MONTH(J41),1)</f>
        <v>0</v>
      </c>
      <c r="AA41" s="2">
        <f>YEAR(J41)</f>
        <v>0</v>
      </c>
      <c r="AB41" s="3">
        <f>IFERROR(V41/W41,0)</f>
        <v>6.666666666666667</v>
      </c>
    </row>
    <row r="42" spans="1:28">
      <c r="A42" t="s">
        <v>56</v>
      </c>
      <c r="B42" t="s">
        <v>168</v>
      </c>
      <c r="C42" t="s">
        <v>45</v>
      </c>
      <c r="D42">
        <v>3285</v>
      </c>
      <c r="E42" t="s">
        <v>169</v>
      </c>
      <c r="F42" t="s">
        <v>94</v>
      </c>
      <c r="G42" t="s">
        <v>33</v>
      </c>
      <c r="H42" t="s">
        <v>171</v>
      </c>
      <c r="I42">
        <v>11261</v>
      </c>
      <c r="J42">
        <v>42739</v>
      </c>
      <c r="K42">
        <v>90750</v>
      </c>
      <c r="L42" t="s">
        <v>69</v>
      </c>
      <c r="M42">
        <v>20170</v>
      </c>
      <c r="N42" t="s">
        <v>51</v>
      </c>
      <c r="O42">
        <v>20351</v>
      </c>
      <c r="P42">
        <v>42741</v>
      </c>
      <c r="Q42" t="s">
        <v>37</v>
      </c>
      <c r="R42" t="s">
        <v>167</v>
      </c>
      <c r="S42">
        <v>0.01</v>
      </c>
      <c r="T42">
        <v>9</v>
      </c>
      <c r="U42">
        <v>0.4</v>
      </c>
      <c r="V42">
        <v>896</v>
      </c>
      <c r="W42">
        <v>288</v>
      </c>
      <c r="X42">
        <v>5</v>
      </c>
      <c r="Y42">
        <v>31</v>
      </c>
      <c r="Z42" s="1">
        <f>DATE(YEAR(J42),MONTH(J42),1)</f>
        <v>0</v>
      </c>
      <c r="AA42" s="2">
        <f>YEAR(J42)</f>
        <v>0</v>
      </c>
      <c r="AB42" s="3">
        <f>IFERROR(V42/W42,0)</f>
        <v>3.111111111111111</v>
      </c>
    </row>
    <row r="43" spans="1:28">
      <c r="A43" t="s">
        <v>28</v>
      </c>
      <c r="B43" t="s">
        <v>172</v>
      </c>
      <c r="C43" t="s">
        <v>30</v>
      </c>
      <c r="D43">
        <v>1782</v>
      </c>
      <c r="E43" t="s">
        <v>173</v>
      </c>
      <c r="F43" t="s">
        <v>32</v>
      </c>
      <c r="G43" t="s">
        <v>33</v>
      </c>
      <c r="H43" t="s">
        <v>174</v>
      </c>
      <c r="I43">
        <v>11142</v>
      </c>
      <c r="J43">
        <v>42739</v>
      </c>
      <c r="K43">
        <v>89856</v>
      </c>
      <c r="L43" t="s">
        <v>35</v>
      </c>
      <c r="M43">
        <v>92672</v>
      </c>
      <c r="N43" t="s">
        <v>41</v>
      </c>
      <c r="O43">
        <v>21283</v>
      </c>
      <c r="P43">
        <v>42741</v>
      </c>
      <c r="Q43" t="s">
        <v>37</v>
      </c>
      <c r="R43" t="s">
        <v>116</v>
      </c>
      <c r="S43">
        <v>0.03</v>
      </c>
      <c r="T43">
        <v>7</v>
      </c>
      <c r="U43">
        <v>0.5600000000000001</v>
      </c>
      <c r="V43">
        <v>-91</v>
      </c>
      <c r="W43">
        <v>25</v>
      </c>
      <c r="X43">
        <v>4</v>
      </c>
      <c r="Y43">
        <v>3</v>
      </c>
      <c r="Z43" s="1">
        <f>DATE(YEAR(J43),MONTH(J43),1)</f>
        <v>0</v>
      </c>
      <c r="AA43" s="2">
        <f>YEAR(J43)</f>
        <v>0</v>
      </c>
      <c r="AB43" s="3">
        <f>IFERROR(V43/W43,0)</f>
        <v>-3.64</v>
      </c>
    </row>
    <row r="44" spans="1:28">
      <c r="A44" t="s">
        <v>175</v>
      </c>
      <c r="B44" t="s">
        <v>176</v>
      </c>
      <c r="C44" t="s">
        <v>87</v>
      </c>
      <c r="D44">
        <v>1793</v>
      </c>
      <c r="E44" t="s">
        <v>177</v>
      </c>
      <c r="F44" t="s">
        <v>32</v>
      </c>
      <c r="G44" t="s">
        <v>62</v>
      </c>
      <c r="H44" t="s">
        <v>178</v>
      </c>
      <c r="I44">
        <v>11234</v>
      </c>
      <c r="J44">
        <v>42739</v>
      </c>
      <c r="K44">
        <v>87853</v>
      </c>
      <c r="L44" t="s">
        <v>81</v>
      </c>
      <c r="M44">
        <v>92236</v>
      </c>
      <c r="N44" t="s">
        <v>41</v>
      </c>
      <c r="O44">
        <v>21284</v>
      </c>
      <c r="P44">
        <v>42740</v>
      </c>
      <c r="Q44" t="s">
        <v>70</v>
      </c>
      <c r="R44" t="s">
        <v>116</v>
      </c>
      <c r="S44">
        <v>0.04</v>
      </c>
      <c r="T44">
        <v>8</v>
      </c>
      <c r="U44">
        <v>0.62</v>
      </c>
      <c r="V44">
        <v>-13706</v>
      </c>
      <c r="W44">
        <v>6969</v>
      </c>
      <c r="X44">
        <v>45</v>
      </c>
      <c r="Y44">
        <v>881</v>
      </c>
      <c r="Z44" s="1">
        <f>DATE(YEAR(J44),MONTH(J44),1)</f>
        <v>0</v>
      </c>
      <c r="AA44" s="2">
        <f>YEAR(J44)</f>
        <v>0</v>
      </c>
      <c r="AB44" s="3">
        <f>IFERROR(V44/W44,0)</f>
        <v>-1.9667097144497059</v>
      </c>
    </row>
    <row r="45" spans="1:28">
      <c r="A45" t="s">
        <v>71</v>
      </c>
      <c r="B45" t="s">
        <v>179</v>
      </c>
      <c r="C45" t="s">
        <v>54</v>
      </c>
      <c r="D45">
        <v>2146</v>
      </c>
      <c r="E45" t="s">
        <v>180</v>
      </c>
      <c r="F45" t="s">
        <v>47</v>
      </c>
      <c r="G45" t="s">
        <v>33</v>
      </c>
      <c r="H45" t="s">
        <v>181</v>
      </c>
      <c r="I45">
        <v>10704</v>
      </c>
      <c r="J45">
        <v>42739</v>
      </c>
      <c r="K45">
        <v>87071</v>
      </c>
      <c r="L45" t="s">
        <v>50</v>
      </c>
      <c r="M45">
        <v>20151</v>
      </c>
      <c r="N45" t="s">
        <v>51</v>
      </c>
      <c r="O45">
        <v>23795</v>
      </c>
      <c r="P45">
        <v>42743</v>
      </c>
      <c r="Q45" t="s">
        <v>37</v>
      </c>
      <c r="R45" t="s">
        <v>167</v>
      </c>
      <c r="S45">
        <v>0.05</v>
      </c>
      <c r="T45">
        <v>2</v>
      </c>
      <c r="U45">
        <v>0.84</v>
      </c>
      <c r="V45">
        <v>53</v>
      </c>
      <c r="W45">
        <v>53</v>
      </c>
      <c r="X45">
        <v>35</v>
      </c>
      <c r="Y45">
        <v>20</v>
      </c>
      <c r="Z45" s="1">
        <f>DATE(YEAR(J45),MONTH(J45),1)</f>
        <v>0</v>
      </c>
      <c r="AA45" s="2">
        <f>YEAR(J45)</f>
        <v>0</v>
      </c>
      <c r="AB45" s="3">
        <f>IFERROR(V45/W45,0)</f>
        <v>1.0</v>
      </c>
    </row>
    <row r="46" spans="1:28">
      <c r="A46" t="s">
        <v>175</v>
      </c>
      <c r="B46" t="s">
        <v>182</v>
      </c>
      <c r="C46" t="s">
        <v>87</v>
      </c>
      <c r="D46">
        <v>783</v>
      </c>
      <c r="E46" t="s">
        <v>183</v>
      </c>
      <c r="F46" t="s">
        <v>138</v>
      </c>
      <c r="G46" t="s">
        <v>62</v>
      </c>
      <c r="H46" t="s">
        <v>184</v>
      </c>
      <c r="I46">
        <v>11202</v>
      </c>
      <c r="J46">
        <v>42739</v>
      </c>
      <c r="K46">
        <v>90961</v>
      </c>
      <c r="L46" t="s">
        <v>50</v>
      </c>
      <c r="M46">
        <v>6010</v>
      </c>
      <c r="N46" t="s">
        <v>75</v>
      </c>
      <c r="O46">
        <v>24773</v>
      </c>
      <c r="P46">
        <v>42739</v>
      </c>
      <c r="Q46" t="s">
        <v>70</v>
      </c>
      <c r="R46" t="s">
        <v>185</v>
      </c>
      <c r="S46">
        <v>0.02</v>
      </c>
      <c r="T46">
        <v>6</v>
      </c>
      <c r="U46">
        <v>0.62</v>
      </c>
      <c r="V46">
        <v>-135</v>
      </c>
      <c r="W46">
        <v>615</v>
      </c>
      <c r="X46">
        <v>36</v>
      </c>
      <c r="Y46">
        <v>101</v>
      </c>
      <c r="Z46" s="1">
        <f>DATE(YEAR(J46),MONTH(J46),1)</f>
        <v>0</v>
      </c>
      <c r="AA46" s="2">
        <f>YEAR(J46)</f>
        <v>0</v>
      </c>
      <c r="AB46" s="3">
        <f>IFERROR(V46/W46,0)</f>
        <v>-0.21951219512195122</v>
      </c>
    </row>
    <row r="47" spans="1:28">
      <c r="A47" t="s">
        <v>91</v>
      </c>
      <c r="B47" t="s">
        <v>98</v>
      </c>
      <c r="C47" t="s">
        <v>45</v>
      </c>
      <c r="D47">
        <v>1606</v>
      </c>
      <c r="E47" t="s">
        <v>186</v>
      </c>
      <c r="F47" t="s">
        <v>32</v>
      </c>
      <c r="G47" t="s">
        <v>33</v>
      </c>
      <c r="H47" t="s">
        <v>187</v>
      </c>
      <c r="I47">
        <v>10404</v>
      </c>
      <c r="J47">
        <v>42740</v>
      </c>
      <c r="K47">
        <v>87993</v>
      </c>
      <c r="L47" t="s">
        <v>134</v>
      </c>
      <c r="M47">
        <v>2129</v>
      </c>
      <c r="N47" t="s">
        <v>75</v>
      </c>
      <c r="O47">
        <v>18450</v>
      </c>
      <c r="P47">
        <v>42741</v>
      </c>
      <c r="Q47" t="s">
        <v>37</v>
      </c>
      <c r="R47" t="s">
        <v>96</v>
      </c>
      <c r="S47">
        <v>0.05</v>
      </c>
      <c r="T47">
        <v>1</v>
      </c>
      <c r="U47">
        <v>0.4</v>
      </c>
      <c r="V47">
        <v>-14</v>
      </c>
      <c r="W47">
        <v>4</v>
      </c>
      <c r="X47">
        <v>5</v>
      </c>
      <c r="Y47">
        <v>2</v>
      </c>
      <c r="Z47" s="1">
        <f>DATE(YEAR(J47),MONTH(J47),1)</f>
        <v>0</v>
      </c>
      <c r="AA47" s="2">
        <f>YEAR(J47)</f>
        <v>0</v>
      </c>
      <c r="AB47" s="3">
        <f>IFERROR(V47/W47,0)</f>
        <v>-3.5</v>
      </c>
    </row>
    <row r="48" spans="1:28">
      <c r="A48" t="s">
        <v>188</v>
      </c>
      <c r="B48" t="s">
        <v>98</v>
      </c>
      <c r="C48" t="s">
        <v>54</v>
      </c>
      <c r="D48">
        <v>1606</v>
      </c>
      <c r="E48" t="s">
        <v>186</v>
      </c>
      <c r="F48" t="s">
        <v>32</v>
      </c>
      <c r="G48" t="s">
        <v>48</v>
      </c>
      <c r="H48" t="s">
        <v>189</v>
      </c>
      <c r="I48">
        <v>10566</v>
      </c>
      <c r="J48">
        <v>42740</v>
      </c>
      <c r="K48">
        <v>87993</v>
      </c>
      <c r="L48" t="s">
        <v>134</v>
      </c>
      <c r="M48">
        <v>2129</v>
      </c>
      <c r="N48" t="s">
        <v>75</v>
      </c>
      <c r="O48">
        <v>18451</v>
      </c>
      <c r="P48">
        <v>42741</v>
      </c>
      <c r="Q48" t="s">
        <v>76</v>
      </c>
      <c r="R48" t="s">
        <v>96</v>
      </c>
      <c r="S48">
        <v>0.07000000000000001</v>
      </c>
      <c r="T48">
        <v>1</v>
      </c>
      <c r="U48">
        <v>0.41</v>
      </c>
      <c r="V48">
        <v>-2870</v>
      </c>
      <c r="W48">
        <v>707</v>
      </c>
      <c r="X48">
        <v>24</v>
      </c>
      <c r="Y48">
        <v>700</v>
      </c>
      <c r="Z48" s="1">
        <f>DATE(YEAR(J48),MONTH(J48),1)</f>
        <v>0</v>
      </c>
      <c r="AA48" s="2">
        <f>YEAR(J48)</f>
        <v>0</v>
      </c>
      <c r="AB48" s="3">
        <f>IFERROR(V48/W48,0)</f>
        <v>-4.0594059405940595</v>
      </c>
    </row>
    <row r="49" spans="1:28">
      <c r="A49" t="s">
        <v>53</v>
      </c>
      <c r="B49" t="s">
        <v>98</v>
      </c>
      <c r="C49" t="s">
        <v>54</v>
      </c>
      <c r="D49">
        <v>1606</v>
      </c>
      <c r="E49" t="s">
        <v>186</v>
      </c>
      <c r="F49" t="s">
        <v>32</v>
      </c>
      <c r="G49" t="s">
        <v>48</v>
      </c>
      <c r="H49" t="s">
        <v>190</v>
      </c>
      <c r="I49">
        <v>10538</v>
      </c>
      <c r="J49">
        <v>42740</v>
      </c>
      <c r="K49">
        <v>87993</v>
      </c>
      <c r="L49" t="s">
        <v>134</v>
      </c>
      <c r="M49">
        <v>2129</v>
      </c>
      <c r="N49" t="s">
        <v>75</v>
      </c>
      <c r="O49">
        <v>18452</v>
      </c>
      <c r="P49">
        <v>42741</v>
      </c>
      <c r="Q49" t="s">
        <v>37</v>
      </c>
      <c r="R49" t="s">
        <v>96</v>
      </c>
      <c r="S49">
        <v>0.07000000000000001</v>
      </c>
      <c r="T49">
        <v>2</v>
      </c>
      <c r="U49">
        <v>0.39</v>
      </c>
      <c r="V49">
        <v>78</v>
      </c>
      <c r="W49">
        <v>13121</v>
      </c>
      <c r="X49">
        <v>24</v>
      </c>
      <c r="Y49">
        <v>6783</v>
      </c>
      <c r="Z49" s="1">
        <f>DATE(YEAR(J49),MONTH(J49),1)</f>
        <v>0</v>
      </c>
      <c r="AA49" s="2">
        <f>YEAR(J49)</f>
        <v>0</v>
      </c>
      <c r="AB49" s="3">
        <f>IFERROR(V49/W49,0)</f>
        <v>0.0059446688514594925</v>
      </c>
    </row>
    <row r="50" spans="1:28">
      <c r="A50" t="s">
        <v>43</v>
      </c>
      <c r="B50" t="s">
        <v>191</v>
      </c>
      <c r="C50" t="s">
        <v>45</v>
      </c>
      <c r="D50">
        <v>1367</v>
      </c>
      <c r="E50" t="s">
        <v>192</v>
      </c>
      <c r="F50" t="s">
        <v>94</v>
      </c>
      <c r="G50" t="s">
        <v>48</v>
      </c>
      <c r="H50" t="s">
        <v>193</v>
      </c>
      <c r="I50">
        <v>10679</v>
      </c>
      <c r="J50">
        <v>42740</v>
      </c>
      <c r="K50">
        <v>90513</v>
      </c>
      <c r="L50" t="s">
        <v>134</v>
      </c>
      <c r="M50">
        <v>79424</v>
      </c>
      <c r="N50" t="s">
        <v>36</v>
      </c>
      <c r="O50">
        <v>20539</v>
      </c>
      <c r="P50">
        <v>42743</v>
      </c>
      <c r="Q50" t="s">
        <v>37</v>
      </c>
      <c r="R50" t="s">
        <v>38</v>
      </c>
      <c r="S50">
        <v>0.03</v>
      </c>
      <c r="T50">
        <v>1</v>
      </c>
      <c r="U50">
        <v>0.65</v>
      </c>
      <c r="V50">
        <v>-326</v>
      </c>
      <c r="W50">
        <v>79</v>
      </c>
      <c r="X50">
        <v>15</v>
      </c>
      <c r="Y50">
        <v>74</v>
      </c>
      <c r="Z50" s="1">
        <f>DATE(YEAR(J50),MONTH(J50),1)</f>
        <v>0</v>
      </c>
      <c r="AA50" s="2">
        <f>YEAR(J50)</f>
        <v>0</v>
      </c>
      <c r="AB50" s="3">
        <f>IFERROR(V50/W50,0)</f>
        <v>-4.1265822784810124</v>
      </c>
    </row>
    <row r="51" spans="1:28">
      <c r="A51" t="s">
        <v>83</v>
      </c>
      <c r="B51" t="s">
        <v>136</v>
      </c>
      <c r="C51" t="s">
        <v>45</v>
      </c>
      <c r="D51">
        <v>2630</v>
      </c>
      <c r="E51" t="s">
        <v>137</v>
      </c>
      <c r="F51" t="s">
        <v>138</v>
      </c>
      <c r="G51" t="s">
        <v>48</v>
      </c>
      <c r="H51" t="s">
        <v>194</v>
      </c>
      <c r="I51">
        <v>10203</v>
      </c>
      <c r="J51">
        <v>42740</v>
      </c>
      <c r="K51">
        <v>85915</v>
      </c>
      <c r="L51" t="s">
        <v>35</v>
      </c>
      <c r="M51">
        <v>73071</v>
      </c>
      <c r="N51" t="s">
        <v>36</v>
      </c>
      <c r="O51">
        <v>22540</v>
      </c>
      <c r="P51">
        <v>42741</v>
      </c>
      <c r="Q51" t="s">
        <v>37</v>
      </c>
      <c r="R51" t="s">
        <v>140</v>
      </c>
      <c r="S51">
        <v>0.07000000000000001</v>
      </c>
      <c r="T51">
        <v>3</v>
      </c>
      <c r="U51">
        <v>0.58</v>
      </c>
      <c r="V51">
        <v>-139</v>
      </c>
      <c r="W51">
        <v>166</v>
      </c>
      <c r="X51">
        <v>6</v>
      </c>
      <c r="Y51">
        <v>66</v>
      </c>
      <c r="Z51" s="1">
        <f>DATE(YEAR(J51),MONTH(J51),1)</f>
        <v>0</v>
      </c>
      <c r="AA51" s="2">
        <f>YEAR(J51)</f>
        <v>0</v>
      </c>
      <c r="AB51" s="3">
        <f>IFERROR(V51/W51,0)</f>
        <v>-0.8373493975903614</v>
      </c>
    </row>
    <row r="52" spans="1:28">
      <c r="A52" t="s">
        <v>91</v>
      </c>
      <c r="B52" t="s">
        <v>195</v>
      </c>
      <c r="C52" t="s">
        <v>45</v>
      </c>
      <c r="D52">
        <v>651</v>
      </c>
      <c r="E52" t="s">
        <v>196</v>
      </c>
      <c r="F52" t="s">
        <v>94</v>
      </c>
      <c r="G52" t="s">
        <v>33</v>
      </c>
      <c r="H52" t="s">
        <v>197</v>
      </c>
      <c r="I52">
        <v>11094</v>
      </c>
      <c r="J52">
        <v>42740</v>
      </c>
      <c r="K52">
        <v>91575</v>
      </c>
      <c r="L52" t="s">
        <v>35</v>
      </c>
      <c r="M52">
        <v>89115</v>
      </c>
      <c r="N52" t="s">
        <v>41</v>
      </c>
      <c r="O52">
        <v>24199</v>
      </c>
      <c r="P52">
        <v>42741</v>
      </c>
      <c r="Q52" t="s">
        <v>37</v>
      </c>
      <c r="R52" t="s">
        <v>198</v>
      </c>
      <c r="S52">
        <v>0.08</v>
      </c>
      <c r="T52">
        <v>12</v>
      </c>
      <c r="U52">
        <v>0.37</v>
      </c>
      <c r="V52">
        <v>-247</v>
      </c>
      <c r="W52">
        <v>192</v>
      </c>
      <c r="X52">
        <v>13</v>
      </c>
      <c r="Y52">
        <v>16</v>
      </c>
      <c r="Z52" s="1">
        <f>DATE(YEAR(J52),MONTH(J52),1)</f>
        <v>0</v>
      </c>
      <c r="AA52" s="2">
        <f>YEAR(J52)</f>
        <v>0</v>
      </c>
      <c r="AB52" s="3">
        <f>IFERROR(V52/W52,0)</f>
        <v>-1.2864583333333333</v>
      </c>
    </row>
    <row r="53" spans="1:28">
      <c r="A53" t="s">
        <v>199</v>
      </c>
      <c r="B53" t="s">
        <v>200</v>
      </c>
      <c r="C53" t="s">
        <v>45</v>
      </c>
      <c r="D53">
        <v>2908</v>
      </c>
      <c r="E53" t="s">
        <v>201</v>
      </c>
      <c r="F53" t="s">
        <v>32</v>
      </c>
      <c r="G53" t="s">
        <v>33</v>
      </c>
      <c r="H53" t="s">
        <v>202</v>
      </c>
      <c r="I53">
        <v>11115</v>
      </c>
      <c r="J53">
        <v>42741</v>
      </c>
      <c r="K53">
        <v>88156</v>
      </c>
      <c r="L53" t="s">
        <v>35</v>
      </c>
      <c r="M53">
        <v>6241</v>
      </c>
      <c r="N53" t="s">
        <v>75</v>
      </c>
      <c r="O53">
        <v>18611</v>
      </c>
      <c r="P53">
        <v>42741</v>
      </c>
      <c r="Q53" t="s">
        <v>37</v>
      </c>
      <c r="R53" t="s">
        <v>185</v>
      </c>
      <c r="S53">
        <v>0.07000000000000001</v>
      </c>
      <c r="T53">
        <v>4</v>
      </c>
      <c r="U53">
        <v>0.39</v>
      </c>
      <c r="V53">
        <v>11</v>
      </c>
      <c r="W53">
        <v>16</v>
      </c>
      <c r="X53">
        <v>1</v>
      </c>
      <c r="Y53">
        <v>4</v>
      </c>
      <c r="Z53" s="1">
        <f>DATE(YEAR(J53),MONTH(J53),1)</f>
        <v>0</v>
      </c>
      <c r="AA53" s="2">
        <f>YEAR(J53)</f>
        <v>0</v>
      </c>
      <c r="AB53" s="3">
        <f>IFERROR(V53/W53,0)</f>
        <v>0.6875</v>
      </c>
    </row>
    <row r="54" spans="1:28">
      <c r="A54" t="s">
        <v>58</v>
      </c>
      <c r="B54" t="s">
        <v>200</v>
      </c>
      <c r="C54" t="s">
        <v>126</v>
      </c>
      <c r="D54">
        <v>2908</v>
      </c>
      <c r="E54" t="s">
        <v>201</v>
      </c>
      <c r="F54" t="s">
        <v>32</v>
      </c>
      <c r="G54" t="s">
        <v>62</v>
      </c>
      <c r="H54" t="s">
        <v>203</v>
      </c>
      <c r="I54">
        <v>10593</v>
      </c>
      <c r="J54">
        <v>42741</v>
      </c>
      <c r="K54">
        <v>88156</v>
      </c>
      <c r="L54" t="s">
        <v>35</v>
      </c>
      <c r="M54">
        <v>6241</v>
      </c>
      <c r="N54" t="s">
        <v>75</v>
      </c>
      <c r="O54">
        <v>18612</v>
      </c>
      <c r="P54">
        <v>42741</v>
      </c>
      <c r="Q54" t="s">
        <v>37</v>
      </c>
      <c r="R54" t="s">
        <v>185</v>
      </c>
      <c r="S54">
        <v>0.03</v>
      </c>
      <c r="T54">
        <v>1</v>
      </c>
      <c r="U54">
        <v>0.44</v>
      </c>
      <c r="V54">
        <v>17</v>
      </c>
      <c r="W54">
        <v>25</v>
      </c>
      <c r="X54">
        <v>9</v>
      </c>
      <c r="Y54">
        <v>23</v>
      </c>
      <c r="Z54" s="1">
        <f>DATE(YEAR(J54),MONTH(J54),1)</f>
        <v>0</v>
      </c>
      <c r="AA54" s="2">
        <f>YEAR(J54)</f>
        <v>0</v>
      </c>
      <c r="AB54" s="3">
        <f>IFERROR(V54/W54,0)</f>
        <v>0.68</v>
      </c>
    </row>
    <row r="55" spans="1:28">
      <c r="A55" t="s">
        <v>91</v>
      </c>
      <c r="B55" t="s">
        <v>204</v>
      </c>
      <c r="C55" t="s">
        <v>45</v>
      </c>
      <c r="D55">
        <v>2868</v>
      </c>
      <c r="E55" t="s">
        <v>205</v>
      </c>
      <c r="F55" t="s">
        <v>47</v>
      </c>
      <c r="G55" t="s">
        <v>33</v>
      </c>
      <c r="H55" t="s">
        <v>206</v>
      </c>
      <c r="I55">
        <v>10548</v>
      </c>
      <c r="J55">
        <v>42741</v>
      </c>
      <c r="K55">
        <v>85826</v>
      </c>
      <c r="L55" t="s">
        <v>35</v>
      </c>
      <c r="M55">
        <v>75061</v>
      </c>
      <c r="N55" t="s">
        <v>36</v>
      </c>
      <c r="O55">
        <v>18998</v>
      </c>
      <c r="P55">
        <v>42743</v>
      </c>
      <c r="Q55" t="s">
        <v>37</v>
      </c>
      <c r="R55" t="s">
        <v>38</v>
      </c>
      <c r="S55">
        <v>0.03</v>
      </c>
      <c r="T55">
        <v>6</v>
      </c>
      <c r="U55">
        <v>0.38</v>
      </c>
      <c r="V55">
        <v>3602</v>
      </c>
      <c r="W55">
        <v>5220</v>
      </c>
      <c r="X55">
        <v>20</v>
      </c>
      <c r="Y55">
        <v>897</v>
      </c>
      <c r="Z55" s="1">
        <f>DATE(YEAR(J55),MONTH(J55),1)</f>
        <v>0</v>
      </c>
      <c r="AA55" s="2">
        <f>YEAR(J55)</f>
        <v>0</v>
      </c>
      <c r="AB55" s="3">
        <f>IFERROR(V55/W55,0)</f>
        <v>0.6900383141762452</v>
      </c>
    </row>
    <row r="56" spans="1:28">
      <c r="A56" t="s">
        <v>207</v>
      </c>
      <c r="B56" t="s">
        <v>208</v>
      </c>
      <c r="C56" t="s">
        <v>45</v>
      </c>
      <c r="D56">
        <v>2099</v>
      </c>
      <c r="E56" t="s">
        <v>209</v>
      </c>
      <c r="F56" t="s">
        <v>32</v>
      </c>
      <c r="G56" t="s">
        <v>33</v>
      </c>
      <c r="H56" t="s">
        <v>210</v>
      </c>
      <c r="I56">
        <v>10978</v>
      </c>
      <c r="J56">
        <v>42741</v>
      </c>
      <c r="K56">
        <v>87888</v>
      </c>
      <c r="L56" t="s">
        <v>69</v>
      </c>
      <c r="M56">
        <v>29577</v>
      </c>
      <c r="N56" t="s">
        <v>51</v>
      </c>
      <c r="O56">
        <v>22234</v>
      </c>
      <c r="P56">
        <v>42742</v>
      </c>
      <c r="Q56" t="s">
        <v>37</v>
      </c>
      <c r="R56" t="s">
        <v>161</v>
      </c>
      <c r="S56">
        <v>0.07000000000000001</v>
      </c>
      <c r="T56">
        <v>6</v>
      </c>
      <c r="U56">
        <v>0.58</v>
      </c>
      <c r="V56">
        <v>-46</v>
      </c>
      <c r="W56">
        <v>85</v>
      </c>
      <c r="X56">
        <v>4</v>
      </c>
      <c r="Y56">
        <v>15</v>
      </c>
      <c r="Z56" s="1">
        <f>DATE(YEAR(J56),MONTH(J56),1)</f>
        <v>0</v>
      </c>
      <c r="AA56" s="2">
        <f>YEAR(J56)</f>
        <v>0</v>
      </c>
      <c r="AB56" s="3">
        <f>IFERROR(V56/W56,0)</f>
        <v>-0.5411764705882353</v>
      </c>
    </row>
    <row r="57" spans="1:28">
      <c r="A57" t="s">
        <v>199</v>
      </c>
      <c r="B57" t="s">
        <v>211</v>
      </c>
      <c r="C57" t="s">
        <v>45</v>
      </c>
      <c r="D57">
        <v>1745</v>
      </c>
      <c r="E57" t="s">
        <v>212</v>
      </c>
      <c r="F57" t="s">
        <v>32</v>
      </c>
      <c r="G57" t="s">
        <v>33</v>
      </c>
      <c r="H57" t="s">
        <v>213</v>
      </c>
      <c r="I57">
        <v>11156</v>
      </c>
      <c r="J57">
        <v>42742</v>
      </c>
      <c r="K57">
        <v>18561</v>
      </c>
      <c r="L57" t="s">
        <v>69</v>
      </c>
      <c r="M57">
        <v>30305</v>
      </c>
      <c r="N57" t="s">
        <v>51</v>
      </c>
      <c r="O57">
        <v>2571</v>
      </c>
      <c r="P57">
        <v>42743</v>
      </c>
      <c r="Q57" t="s">
        <v>37</v>
      </c>
      <c r="R57" t="s">
        <v>214</v>
      </c>
      <c r="S57">
        <v>0.02</v>
      </c>
      <c r="T57">
        <v>9</v>
      </c>
      <c r="U57">
        <v>0.39</v>
      </c>
      <c r="V57">
        <v>-52</v>
      </c>
      <c r="W57">
        <v>46</v>
      </c>
      <c r="X57">
        <v>7</v>
      </c>
      <c r="Y57">
        <v>4</v>
      </c>
      <c r="Z57" s="1">
        <f>DATE(YEAR(J57),MONTH(J57),1)</f>
        <v>0</v>
      </c>
      <c r="AA57" s="2">
        <f>YEAR(J57)</f>
        <v>0</v>
      </c>
      <c r="AB57" s="3">
        <f>IFERROR(V57/W57,0)</f>
        <v>-1.1304347826086956</v>
      </c>
    </row>
    <row r="58" spans="1:28">
      <c r="A58" t="s">
        <v>28</v>
      </c>
      <c r="B58" t="s">
        <v>215</v>
      </c>
      <c r="C58" t="s">
        <v>126</v>
      </c>
      <c r="D58">
        <v>833</v>
      </c>
      <c r="E58" t="s">
        <v>216</v>
      </c>
      <c r="F58" t="s">
        <v>47</v>
      </c>
      <c r="G58" t="s">
        <v>33</v>
      </c>
      <c r="H58" t="s">
        <v>217</v>
      </c>
      <c r="I58">
        <v>10706</v>
      </c>
      <c r="J58">
        <v>42742</v>
      </c>
      <c r="K58">
        <v>89770</v>
      </c>
      <c r="L58" t="s">
        <v>35</v>
      </c>
      <c r="M58">
        <v>95020</v>
      </c>
      <c r="N58" t="s">
        <v>41</v>
      </c>
      <c r="O58">
        <v>19173</v>
      </c>
      <c r="P58">
        <v>42744</v>
      </c>
      <c r="Q58" t="s">
        <v>76</v>
      </c>
      <c r="R58" t="s">
        <v>116</v>
      </c>
      <c r="S58">
        <v>0</v>
      </c>
      <c r="T58">
        <v>11</v>
      </c>
      <c r="U58">
        <v>0.59</v>
      </c>
      <c r="V58">
        <v>-204</v>
      </c>
      <c r="W58">
        <v>139</v>
      </c>
      <c r="X58">
        <v>9</v>
      </c>
      <c r="Y58">
        <v>12</v>
      </c>
      <c r="Z58" s="1">
        <f>DATE(YEAR(J58),MONTH(J58),1)</f>
        <v>0</v>
      </c>
      <c r="AA58" s="2">
        <f>YEAR(J58)</f>
        <v>0</v>
      </c>
      <c r="AB58" s="3">
        <f>IFERROR(V58/W58,0)</f>
        <v>-1.4676258992805755</v>
      </c>
    </row>
    <row r="59" spans="1:28">
      <c r="A59" t="s">
        <v>199</v>
      </c>
      <c r="B59" t="s">
        <v>218</v>
      </c>
      <c r="C59" t="s">
        <v>45</v>
      </c>
      <c r="D59">
        <v>1749</v>
      </c>
      <c r="E59" t="s">
        <v>219</v>
      </c>
      <c r="F59" t="s">
        <v>32</v>
      </c>
      <c r="G59" t="s">
        <v>33</v>
      </c>
      <c r="H59" t="s">
        <v>213</v>
      </c>
      <c r="I59">
        <v>11156</v>
      </c>
      <c r="J59">
        <v>42742</v>
      </c>
      <c r="K59">
        <v>87243</v>
      </c>
      <c r="L59" t="s">
        <v>69</v>
      </c>
      <c r="M59">
        <v>73505</v>
      </c>
      <c r="N59" t="s">
        <v>36</v>
      </c>
      <c r="O59">
        <v>20571</v>
      </c>
      <c r="P59">
        <v>42743</v>
      </c>
      <c r="Q59" t="s">
        <v>37</v>
      </c>
      <c r="R59" t="s">
        <v>140</v>
      </c>
      <c r="S59">
        <v>0.02</v>
      </c>
      <c r="T59">
        <v>2</v>
      </c>
      <c r="U59">
        <v>0.39</v>
      </c>
      <c r="V59">
        <v>-48</v>
      </c>
      <c r="W59">
        <v>10</v>
      </c>
      <c r="X59">
        <v>7</v>
      </c>
      <c r="Y59">
        <v>4</v>
      </c>
      <c r="Z59" s="1">
        <f>DATE(YEAR(J59),MONTH(J59),1)</f>
        <v>0</v>
      </c>
      <c r="AA59" s="2">
        <f>YEAR(J59)</f>
        <v>0</v>
      </c>
      <c r="AB59" s="3">
        <f>IFERROR(V59/W59,0)</f>
        <v>-4.8</v>
      </c>
    </row>
    <row r="60" spans="1:28">
      <c r="A60" t="s">
        <v>28</v>
      </c>
      <c r="B60" t="s">
        <v>220</v>
      </c>
      <c r="C60" t="s">
        <v>30</v>
      </c>
      <c r="D60">
        <v>2165</v>
      </c>
      <c r="E60" t="s">
        <v>221</v>
      </c>
      <c r="F60" t="s">
        <v>138</v>
      </c>
      <c r="G60" t="s">
        <v>33</v>
      </c>
      <c r="H60" t="s">
        <v>222</v>
      </c>
      <c r="I60">
        <v>11018</v>
      </c>
      <c r="J60">
        <v>42742</v>
      </c>
      <c r="K60">
        <v>88794</v>
      </c>
      <c r="L60" t="s">
        <v>69</v>
      </c>
      <c r="M60">
        <v>4330</v>
      </c>
      <c r="N60" t="s">
        <v>75</v>
      </c>
      <c r="O60">
        <v>22449</v>
      </c>
      <c r="P60">
        <v>42744</v>
      </c>
      <c r="Q60" t="s">
        <v>37</v>
      </c>
      <c r="R60" t="s">
        <v>223</v>
      </c>
      <c r="S60">
        <v>0.09</v>
      </c>
      <c r="T60">
        <v>6</v>
      </c>
      <c r="U60">
        <v>0.59</v>
      </c>
      <c r="V60">
        <v>-5</v>
      </c>
      <c r="W60">
        <v>16</v>
      </c>
      <c r="X60">
        <v>1</v>
      </c>
      <c r="Y60">
        <v>3</v>
      </c>
      <c r="Z60" s="1">
        <f>DATE(YEAR(J60),MONTH(J60),1)</f>
        <v>0</v>
      </c>
      <c r="AA60" s="2">
        <f>YEAR(J60)</f>
        <v>0</v>
      </c>
      <c r="AB60" s="3">
        <f>IFERROR(V60/W60,0)</f>
        <v>-0.3125</v>
      </c>
    </row>
    <row r="61" spans="1:28">
      <c r="A61" t="s">
        <v>91</v>
      </c>
      <c r="B61" t="s">
        <v>224</v>
      </c>
      <c r="C61" t="s">
        <v>45</v>
      </c>
      <c r="D61">
        <v>2164</v>
      </c>
      <c r="E61" t="s">
        <v>225</v>
      </c>
      <c r="F61" t="s">
        <v>138</v>
      </c>
      <c r="G61" t="s">
        <v>33</v>
      </c>
      <c r="H61" t="s">
        <v>226</v>
      </c>
      <c r="I61">
        <v>10406</v>
      </c>
      <c r="J61">
        <v>42742</v>
      </c>
      <c r="K61">
        <v>88794</v>
      </c>
      <c r="L61" t="s">
        <v>69</v>
      </c>
      <c r="M61">
        <v>91104</v>
      </c>
      <c r="N61" t="s">
        <v>41</v>
      </c>
      <c r="O61">
        <v>22450</v>
      </c>
      <c r="P61">
        <v>42743</v>
      </c>
      <c r="Q61" t="s">
        <v>37</v>
      </c>
      <c r="R61" t="s">
        <v>116</v>
      </c>
      <c r="S61">
        <v>0.01</v>
      </c>
      <c r="T61">
        <v>3</v>
      </c>
      <c r="U61">
        <v>0.36</v>
      </c>
      <c r="V61">
        <v>-67</v>
      </c>
      <c r="W61">
        <v>19</v>
      </c>
      <c r="X61">
        <v>8</v>
      </c>
      <c r="Y61">
        <v>5</v>
      </c>
      <c r="Z61" s="1">
        <f>DATE(YEAR(J61),MONTH(J61),1)</f>
        <v>0</v>
      </c>
      <c r="AA61" s="2">
        <f>YEAR(J61)</f>
        <v>0</v>
      </c>
      <c r="AB61" s="3">
        <f>IFERROR(V61/W61,0)</f>
        <v>-3.526315789473684</v>
      </c>
    </row>
    <row r="62" spans="1:28">
      <c r="A62" t="s">
        <v>28</v>
      </c>
      <c r="B62" t="s">
        <v>224</v>
      </c>
      <c r="C62" t="s">
        <v>30</v>
      </c>
      <c r="D62">
        <v>2164</v>
      </c>
      <c r="E62" t="s">
        <v>225</v>
      </c>
      <c r="F62" t="s">
        <v>138</v>
      </c>
      <c r="G62" t="s">
        <v>33</v>
      </c>
      <c r="H62" t="s">
        <v>227</v>
      </c>
      <c r="I62">
        <v>10963</v>
      </c>
      <c r="J62">
        <v>42742</v>
      </c>
      <c r="K62">
        <v>88794</v>
      </c>
      <c r="L62" t="s">
        <v>69</v>
      </c>
      <c r="M62">
        <v>91104</v>
      </c>
      <c r="N62" t="s">
        <v>41</v>
      </c>
      <c r="O62">
        <v>22451</v>
      </c>
      <c r="P62">
        <v>42742</v>
      </c>
      <c r="Q62" t="s">
        <v>37</v>
      </c>
      <c r="R62" t="s">
        <v>116</v>
      </c>
      <c r="S62">
        <v>0.05</v>
      </c>
      <c r="T62">
        <v>11</v>
      </c>
      <c r="U62">
        <v>0.5600000000000001</v>
      </c>
      <c r="V62">
        <v>-145</v>
      </c>
      <c r="W62">
        <v>36</v>
      </c>
      <c r="X62">
        <v>4</v>
      </c>
      <c r="Y62">
        <v>3</v>
      </c>
      <c r="Z62" s="1">
        <f>DATE(YEAR(J62),MONTH(J62),1)</f>
        <v>0</v>
      </c>
      <c r="AA62" s="2">
        <f>YEAR(J62)</f>
        <v>0</v>
      </c>
      <c r="AB62" s="3">
        <f>IFERROR(V62/W62,0)</f>
        <v>-4.027777777777778</v>
      </c>
    </row>
    <row r="63" spans="1:28">
      <c r="A63" t="s">
        <v>28</v>
      </c>
      <c r="B63" t="s">
        <v>228</v>
      </c>
      <c r="C63" t="s">
        <v>30</v>
      </c>
      <c r="D63">
        <v>2555</v>
      </c>
      <c r="E63" t="s">
        <v>229</v>
      </c>
      <c r="F63" t="s">
        <v>32</v>
      </c>
      <c r="G63" t="s">
        <v>33</v>
      </c>
      <c r="H63" t="s">
        <v>230</v>
      </c>
      <c r="I63">
        <v>10915</v>
      </c>
      <c r="J63">
        <v>42742</v>
      </c>
      <c r="K63">
        <v>86527</v>
      </c>
      <c r="L63" t="s">
        <v>50</v>
      </c>
      <c r="M63">
        <v>53711</v>
      </c>
      <c r="N63" t="s">
        <v>36</v>
      </c>
      <c r="O63">
        <v>23666</v>
      </c>
      <c r="P63">
        <v>42747</v>
      </c>
      <c r="Q63" t="s">
        <v>37</v>
      </c>
      <c r="R63" t="s">
        <v>231</v>
      </c>
      <c r="S63">
        <v>0.1</v>
      </c>
      <c r="T63">
        <v>12</v>
      </c>
      <c r="U63">
        <v>0.58</v>
      </c>
      <c r="V63">
        <v>-88</v>
      </c>
      <c r="W63">
        <v>30</v>
      </c>
      <c r="X63">
        <v>2</v>
      </c>
      <c r="Y63">
        <v>3</v>
      </c>
      <c r="Z63" s="1">
        <f>DATE(YEAR(J63),MONTH(J63),1)</f>
        <v>0</v>
      </c>
      <c r="AA63" s="2">
        <f>YEAR(J63)</f>
        <v>0</v>
      </c>
      <c r="AB63" s="3">
        <f>IFERROR(V63/W63,0)</f>
        <v>-2.933333333333333</v>
      </c>
    </row>
    <row r="64" spans="1:28">
      <c r="A64" t="s">
        <v>83</v>
      </c>
      <c r="B64" t="s">
        <v>232</v>
      </c>
      <c r="C64" t="s">
        <v>45</v>
      </c>
      <c r="D64">
        <v>358</v>
      </c>
      <c r="E64" t="s">
        <v>233</v>
      </c>
      <c r="F64" t="s">
        <v>47</v>
      </c>
      <c r="G64" t="s">
        <v>48</v>
      </c>
      <c r="H64" t="s">
        <v>234</v>
      </c>
      <c r="I64">
        <v>11143</v>
      </c>
      <c r="J64">
        <v>42742</v>
      </c>
      <c r="K64">
        <v>91130</v>
      </c>
      <c r="L64" t="s">
        <v>50</v>
      </c>
      <c r="M64">
        <v>19406</v>
      </c>
      <c r="N64" t="s">
        <v>75</v>
      </c>
      <c r="O64">
        <v>24627</v>
      </c>
      <c r="P64">
        <v>42749</v>
      </c>
      <c r="Q64" t="s">
        <v>37</v>
      </c>
      <c r="R64" t="s">
        <v>235</v>
      </c>
      <c r="S64">
        <v>0.04</v>
      </c>
      <c r="T64">
        <v>1</v>
      </c>
      <c r="U64">
        <v>0.59</v>
      </c>
      <c r="V64">
        <v>-628</v>
      </c>
      <c r="W64">
        <v>108</v>
      </c>
      <c r="X64">
        <v>9</v>
      </c>
      <c r="Y64">
        <v>126</v>
      </c>
      <c r="Z64" s="1">
        <f>DATE(YEAR(J64),MONTH(J64),1)</f>
        <v>0</v>
      </c>
      <c r="AA64" s="2">
        <f>YEAR(J64)</f>
        <v>0</v>
      </c>
      <c r="AB64" s="3">
        <f>IFERROR(V64/W64,0)</f>
        <v>-5.814814814814815</v>
      </c>
    </row>
    <row r="65" spans="1:28">
      <c r="A65" t="s">
        <v>58</v>
      </c>
      <c r="B65" t="s">
        <v>236</v>
      </c>
      <c r="C65" t="s">
        <v>30</v>
      </c>
      <c r="D65">
        <v>894</v>
      </c>
      <c r="E65" t="s">
        <v>237</v>
      </c>
      <c r="F65" t="s">
        <v>47</v>
      </c>
      <c r="G65" t="s">
        <v>62</v>
      </c>
      <c r="H65" t="s">
        <v>238</v>
      </c>
      <c r="I65">
        <v>11128</v>
      </c>
      <c r="J65">
        <v>42743</v>
      </c>
      <c r="K65">
        <v>14596</v>
      </c>
      <c r="L65" t="s">
        <v>81</v>
      </c>
      <c r="M65">
        <v>20024</v>
      </c>
      <c r="N65" t="s">
        <v>75</v>
      </c>
      <c r="O65">
        <v>2045</v>
      </c>
      <c r="P65">
        <v>42745</v>
      </c>
      <c r="Q65" t="s">
        <v>37</v>
      </c>
      <c r="R65" t="s">
        <v>239</v>
      </c>
      <c r="S65">
        <v>0.01</v>
      </c>
      <c r="T65">
        <v>24</v>
      </c>
      <c r="U65">
        <v>0.43</v>
      </c>
      <c r="V65">
        <v>29</v>
      </c>
      <c r="W65">
        <v>199</v>
      </c>
      <c r="X65">
        <v>1</v>
      </c>
      <c r="Y65">
        <v>8</v>
      </c>
      <c r="Z65" s="1">
        <f>DATE(YEAR(J65),MONTH(J65),1)</f>
        <v>0</v>
      </c>
      <c r="AA65" s="2">
        <f>YEAR(J65)</f>
        <v>0</v>
      </c>
      <c r="AB65" s="3">
        <f>IFERROR(V65/W65,0)</f>
        <v>0.1457286432160804</v>
      </c>
    </row>
    <row r="66" spans="1:28">
      <c r="A66" t="s">
        <v>28</v>
      </c>
      <c r="B66" t="s">
        <v>236</v>
      </c>
      <c r="C66" t="s">
        <v>30</v>
      </c>
      <c r="D66">
        <v>894</v>
      </c>
      <c r="E66" t="s">
        <v>237</v>
      </c>
      <c r="F66" t="s">
        <v>47</v>
      </c>
      <c r="G66" t="s">
        <v>33</v>
      </c>
      <c r="H66" t="s">
        <v>227</v>
      </c>
      <c r="I66">
        <v>10963</v>
      </c>
      <c r="J66">
        <v>42743</v>
      </c>
      <c r="K66">
        <v>14596</v>
      </c>
      <c r="L66" t="s">
        <v>81</v>
      </c>
      <c r="M66">
        <v>20024</v>
      </c>
      <c r="N66" t="s">
        <v>75</v>
      </c>
      <c r="O66">
        <v>2046</v>
      </c>
      <c r="P66">
        <v>42744</v>
      </c>
      <c r="Q66" t="s">
        <v>37</v>
      </c>
      <c r="R66" t="s">
        <v>239</v>
      </c>
      <c r="S66">
        <v>0.06</v>
      </c>
      <c r="T66">
        <v>19</v>
      </c>
      <c r="U66">
        <v>0.5600000000000001</v>
      </c>
      <c r="V66">
        <v>-86</v>
      </c>
      <c r="W66">
        <v>63</v>
      </c>
      <c r="X66">
        <v>4</v>
      </c>
      <c r="Y66">
        <v>3</v>
      </c>
      <c r="Z66" s="1">
        <f>DATE(YEAR(J66),MONTH(J66),1)</f>
        <v>0</v>
      </c>
      <c r="AA66" s="2">
        <f>YEAR(J66)</f>
        <v>0</v>
      </c>
      <c r="AB66" s="3">
        <f>IFERROR(V66/W66,0)</f>
        <v>-1.3650793650793651</v>
      </c>
    </row>
    <row r="67" spans="1:28">
      <c r="A67" t="s">
        <v>58</v>
      </c>
      <c r="B67" t="s">
        <v>240</v>
      </c>
      <c r="C67" t="s">
        <v>30</v>
      </c>
      <c r="D67">
        <v>896</v>
      </c>
      <c r="E67" t="s">
        <v>241</v>
      </c>
      <c r="F67" t="s">
        <v>47</v>
      </c>
      <c r="G67" t="s">
        <v>62</v>
      </c>
      <c r="H67" t="s">
        <v>238</v>
      </c>
      <c r="I67">
        <v>11128</v>
      </c>
      <c r="J67">
        <v>42743</v>
      </c>
      <c r="K67">
        <v>90166</v>
      </c>
      <c r="L67" t="s">
        <v>81</v>
      </c>
      <c r="M67">
        <v>76201</v>
      </c>
      <c r="N67" t="s">
        <v>36</v>
      </c>
      <c r="O67">
        <v>20045</v>
      </c>
      <c r="P67">
        <v>42745</v>
      </c>
      <c r="Q67" t="s">
        <v>37</v>
      </c>
      <c r="R67" t="s">
        <v>38</v>
      </c>
      <c r="S67">
        <v>0.01</v>
      </c>
      <c r="T67">
        <v>6</v>
      </c>
      <c r="U67">
        <v>0.43</v>
      </c>
      <c r="V67">
        <v>34</v>
      </c>
      <c r="W67">
        <v>50</v>
      </c>
      <c r="X67">
        <v>1</v>
      </c>
      <c r="Y67">
        <v>8</v>
      </c>
      <c r="Z67" s="1">
        <f>DATE(YEAR(J67),MONTH(J67),1)</f>
        <v>0</v>
      </c>
      <c r="AA67" s="2">
        <f>YEAR(J67)</f>
        <v>0</v>
      </c>
      <c r="AB67" s="3">
        <f>IFERROR(V67/W67,0)</f>
        <v>0.68</v>
      </c>
    </row>
    <row r="68" spans="1:28">
      <c r="A68" t="s">
        <v>28</v>
      </c>
      <c r="B68" t="s">
        <v>240</v>
      </c>
      <c r="C68" t="s">
        <v>30</v>
      </c>
      <c r="D68">
        <v>896</v>
      </c>
      <c r="E68" t="s">
        <v>241</v>
      </c>
      <c r="F68" t="s">
        <v>47</v>
      </c>
      <c r="G68" t="s">
        <v>33</v>
      </c>
      <c r="H68" t="s">
        <v>227</v>
      </c>
      <c r="I68">
        <v>10963</v>
      </c>
      <c r="J68">
        <v>42743</v>
      </c>
      <c r="K68">
        <v>90166</v>
      </c>
      <c r="L68" t="s">
        <v>81</v>
      </c>
      <c r="M68">
        <v>76201</v>
      </c>
      <c r="N68" t="s">
        <v>36</v>
      </c>
      <c r="O68">
        <v>20046</v>
      </c>
      <c r="P68">
        <v>42744</v>
      </c>
      <c r="Q68" t="s">
        <v>37</v>
      </c>
      <c r="R68" t="s">
        <v>38</v>
      </c>
      <c r="S68">
        <v>0.06</v>
      </c>
      <c r="T68">
        <v>5</v>
      </c>
      <c r="U68">
        <v>0.5600000000000001</v>
      </c>
      <c r="V68">
        <v>-67</v>
      </c>
      <c r="W68">
        <v>17</v>
      </c>
      <c r="X68">
        <v>4</v>
      </c>
      <c r="Y68">
        <v>3</v>
      </c>
      <c r="Z68" s="1">
        <f>DATE(YEAR(J68),MONTH(J68),1)</f>
        <v>0</v>
      </c>
      <c r="AA68" s="2">
        <f>YEAR(J68)</f>
        <v>0</v>
      </c>
      <c r="AB68" s="3">
        <f>IFERROR(V68/W68,0)</f>
        <v>-3.9411764705882355</v>
      </c>
    </row>
    <row r="69" spans="1:28">
      <c r="A69" t="s">
        <v>53</v>
      </c>
      <c r="B69" t="s">
        <v>242</v>
      </c>
      <c r="C69" t="s">
        <v>66</v>
      </c>
      <c r="D69">
        <v>2346</v>
      </c>
      <c r="E69" t="s">
        <v>243</v>
      </c>
      <c r="F69" t="s">
        <v>47</v>
      </c>
      <c r="G69" t="s">
        <v>48</v>
      </c>
      <c r="H69" t="s">
        <v>244</v>
      </c>
      <c r="I69">
        <v>10111</v>
      </c>
      <c r="J69">
        <v>42743</v>
      </c>
      <c r="K69">
        <v>89503</v>
      </c>
      <c r="L69" t="s">
        <v>50</v>
      </c>
      <c r="M69">
        <v>40258</v>
      </c>
      <c r="N69" t="s">
        <v>51</v>
      </c>
      <c r="O69">
        <v>20776</v>
      </c>
      <c r="P69">
        <v>42748</v>
      </c>
      <c r="Q69" t="s">
        <v>70</v>
      </c>
      <c r="R69" t="s">
        <v>245</v>
      </c>
      <c r="S69">
        <v>0.03</v>
      </c>
      <c r="T69">
        <v>12</v>
      </c>
      <c r="U69">
        <v>0.57</v>
      </c>
      <c r="V69">
        <v>-49</v>
      </c>
      <c r="W69">
        <v>3707</v>
      </c>
      <c r="X69">
        <v>15</v>
      </c>
      <c r="Y69">
        <v>298</v>
      </c>
      <c r="Z69" s="1">
        <f>DATE(YEAR(J69),MONTH(J69),1)</f>
        <v>0</v>
      </c>
      <c r="AA69" s="2">
        <f>YEAR(J69)</f>
        <v>0</v>
      </c>
      <c r="AB69" s="3">
        <f>IFERROR(V69/W69,0)</f>
        <v>-0.013218235770164554</v>
      </c>
    </row>
    <row r="70" spans="1:28">
      <c r="A70" t="s">
        <v>43</v>
      </c>
      <c r="B70" t="s">
        <v>246</v>
      </c>
      <c r="C70" t="s">
        <v>45</v>
      </c>
      <c r="D70">
        <v>2132</v>
      </c>
      <c r="E70" t="s">
        <v>247</v>
      </c>
      <c r="F70" t="s">
        <v>32</v>
      </c>
      <c r="G70" t="s">
        <v>48</v>
      </c>
      <c r="H70" t="s">
        <v>248</v>
      </c>
      <c r="I70">
        <v>10397</v>
      </c>
      <c r="J70">
        <v>42743</v>
      </c>
      <c r="K70">
        <v>90078</v>
      </c>
      <c r="L70" t="s">
        <v>50</v>
      </c>
      <c r="M70">
        <v>63042</v>
      </c>
      <c r="N70" t="s">
        <v>36</v>
      </c>
      <c r="O70">
        <v>21964</v>
      </c>
      <c r="P70">
        <v>42747</v>
      </c>
      <c r="Q70" t="s">
        <v>76</v>
      </c>
      <c r="R70" t="s">
        <v>249</v>
      </c>
      <c r="S70">
        <v>0.05</v>
      </c>
      <c r="T70">
        <v>11</v>
      </c>
      <c r="U70">
        <v>0.74</v>
      </c>
      <c r="V70">
        <v>-191</v>
      </c>
      <c r="W70">
        <v>334</v>
      </c>
      <c r="X70">
        <v>9</v>
      </c>
      <c r="Y70">
        <v>30</v>
      </c>
      <c r="Z70" s="1">
        <f>DATE(YEAR(J70),MONTH(J70),1)</f>
        <v>0</v>
      </c>
      <c r="AA70" s="2">
        <f>YEAR(J70)</f>
        <v>0</v>
      </c>
      <c r="AB70" s="3">
        <f>IFERROR(V70/W70,0)</f>
        <v>-0.5718562874251497</v>
      </c>
    </row>
    <row r="71" spans="1:28">
      <c r="A71" t="s">
        <v>43</v>
      </c>
      <c r="B71" t="s">
        <v>250</v>
      </c>
      <c r="C71" t="s">
        <v>126</v>
      </c>
      <c r="D71">
        <v>2797</v>
      </c>
      <c r="E71" t="s">
        <v>251</v>
      </c>
      <c r="F71" t="s">
        <v>94</v>
      </c>
      <c r="G71" t="s">
        <v>48</v>
      </c>
      <c r="H71" t="s">
        <v>252</v>
      </c>
      <c r="I71">
        <v>10115</v>
      </c>
      <c r="J71">
        <v>42743</v>
      </c>
      <c r="K71">
        <v>87552</v>
      </c>
      <c r="L71" t="s">
        <v>134</v>
      </c>
      <c r="M71">
        <v>15122</v>
      </c>
      <c r="N71" t="s">
        <v>75</v>
      </c>
      <c r="O71">
        <v>22787</v>
      </c>
      <c r="P71">
        <v>42744</v>
      </c>
      <c r="Q71" t="s">
        <v>37</v>
      </c>
      <c r="R71" t="s">
        <v>235</v>
      </c>
      <c r="S71">
        <v>0</v>
      </c>
      <c r="T71">
        <v>8</v>
      </c>
      <c r="U71">
        <v>0.79</v>
      </c>
      <c r="V71">
        <v>-159</v>
      </c>
      <c r="W71">
        <v>44</v>
      </c>
      <c r="X71">
        <v>5</v>
      </c>
      <c r="Y71">
        <v>5</v>
      </c>
      <c r="Z71" s="1">
        <f>DATE(YEAR(J71),MONTH(J71),1)</f>
        <v>0</v>
      </c>
      <c r="AA71" s="2">
        <f>YEAR(J71)</f>
        <v>0</v>
      </c>
      <c r="AB71" s="3">
        <f>IFERROR(V71/W71,0)</f>
        <v>-3.6136363636363638</v>
      </c>
    </row>
    <row r="72" spans="1:28">
      <c r="A72" t="s">
        <v>56</v>
      </c>
      <c r="B72" t="s">
        <v>253</v>
      </c>
      <c r="C72" t="s">
        <v>45</v>
      </c>
      <c r="D72">
        <v>194</v>
      </c>
      <c r="E72" t="s">
        <v>254</v>
      </c>
      <c r="F72" t="s">
        <v>47</v>
      </c>
      <c r="G72" t="s">
        <v>33</v>
      </c>
      <c r="H72" t="s">
        <v>255</v>
      </c>
      <c r="I72">
        <v>10513</v>
      </c>
      <c r="J72">
        <v>42743</v>
      </c>
      <c r="K72">
        <v>90431</v>
      </c>
      <c r="L72" t="s">
        <v>69</v>
      </c>
      <c r="M72">
        <v>84043</v>
      </c>
      <c r="N72" t="s">
        <v>41</v>
      </c>
      <c r="O72">
        <v>24273</v>
      </c>
      <c r="P72">
        <v>42744</v>
      </c>
      <c r="Q72" t="s">
        <v>37</v>
      </c>
      <c r="R72" t="s">
        <v>64</v>
      </c>
      <c r="S72">
        <v>0.02</v>
      </c>
      <c r="T72">
        <v>4</v>
      </c>
      <c r="U72">
        <v>0.37</v>
      </c>
      <c r="V72">
        <v>-106</v>
      </c>
      <c r="W72">
        <v>28</v>
      </c>
      <c r="X72">
        <v>9</v>
      </c>
      <c r="Y72">
        <v>6</v>
      </c>
      <c r="Z72" s="1">
        <f>DATE(YEAR(J72),MONTH(J72),1)</f>
        <v>0</v>
      </c>
      <c r="AA72" s="2">
        <f>YEAR(J72)</f>
        <v>0</v>
      </c>
      <c r="AB72" s="3">
        <f>IFERROR(V72/W72,0)</f>
        <v>-3.7857142857142856</v>
      </c>
    </row>
    <row r="73" spans="1:28">
      <c r="A73" t="s">
        <v>175</v>
      </c>
      <c r="B73" t="s">
        <v>256</v>
      </c>
      <c r="C73" t="s">
        <v>87</v>
      </c>
      <c r="D73">
        <v>1976</v>
      </c>
      <c r="E73" t="s">
        <v>257</v>
      </c>
      <c r="F73" t="s">
        <v>94</v>
      </c>
      <c r="G73" t="s">
        <v>62</v>
      </c>
      <c r="H73" t="s">
        <v>258</v>
      </c>
      <c r="I73">
        <v>10772</v>
      </c>
      <c r="J73">
        <v>42743</v>
      </c>
      <c r="K73">
        <v>89039</v>
      </c>
      <c r="L73" t="s">
        <v>81</v>
      </c>
      <c r="M73">
        <v>48823</v>
      </c>
      <c r="N73" t="s">
        <v>36</v>
      </c>
      <c r="O73">
        <v>25731</v>
      </c>
      <c r="P73">
        <v>42744</v>
      </c>
      <c r="Q73" t="s">
        <v>70</v>
      </c>
      <c r="R73" t="s">
        <v>259</v>
      </c>
      <c r="S73">
        <v>0.05</v>
      </c>
      <c r="T73">
        <v>8</v>
      </c>
      <c r="U73">
        <v>0.5600000000000001</v>
      </c>
      <c r="V73">
        <v>-851</v>
      </c>
      <c r="W73">
        <v>552</v>
      </c>
      <c r="X73">
        <v>47</v>
      </c>
      <c r="Y73">
        <v>71</v>
      </c>
      <c r="Z73" s="1">
        <f>DATE(YEAR(J73),MONTH(J73),1)</f>
        <v>0</v>
      </c>
      <c r="AA73" s="2">
        <f>YEAR(J73)</f>
        <v>0</v>
      </c>
      <c r="AB73" s="3">
        <f>IFERROR(V73/W73,0)</f>
        <v>-1.5416666666666667</v>
      </c>
    </row>
    <row r="74" spans="1:28">
      <c r="A74" t="s">
        <v>28</v>
      </c>
      <c r="B74" t="s">
        <v>256</v>
      </c>
      <c r="C74" t="s">
        <v>30</v>
      </c>
      <c r="D74">
        <v>1976</v>
      </c>
      <c r="E74" t="s">
        <v>257</v>
      </c>
      <c r="F74" t="s">
        <v>94</v>
      </c>
      <c r="G74" t="s">
        <v>33</v>
      </c>
      <c r="H74" t="s">
        <v>260</v>
      </c>
      <c r="I74">
        <v>10773</v>
      </c>
      <c r="J74">
        <v>42743</v>
      </c>
      <c r="K74">
        <v>89039</v>
      </c>
      <c r="L74" t="s">
        <v>81</v>
      </c>
      <c r="M74">
        <v>48823</v>
      </c>
      <c r="N74" t="s">
        <v>36</v>
      </c>
      <c r="O74">
        <v>25732</v>
      </c>
      <c r="P74">
        <v>42745</v>
      </c>
      <c r="Q74" t="s">
        <v>37</v>
      </c>
      <c r="R74" t="s">
        <v>259</v>
      </c>
      <c r="S74">
        <v>0.05</v>
      </c>
      <c r="T74">
        <v>12</v>
      </c>
      <c r="U74">
        <v>0.55</v>
      </c>
      <c r="V74">
        <v>99</v>
      </c>
      <c r="W74">
        <v>143</v>
      </c>
      <c r="X74">
        <v>2</v>
      </c>
      <c r="Y74">
        <v>12</v>
      </c>
      <c r="Z74" s="1">
        <f>DATE(YEAR(J74),MONTH(J74),1)</f>
        <v>0</v>
      </c>
      <c r="AA74" s="2">
        <f>YEAR(J74)</f>
        <v>0</v>
      </c>
      <c r="AB74" s="3">
        <f>IFERROR(V74/W74,0)</f>
        <v>0.6923076923076923</v>
      </c>
    </row>
    <row r="75" spans="1:28">
      <c r="A75" t="s">
        <v>53</v>
      </c>
      <c r="B75" t="s">
        <v>261</v>
      </c>
      <c r="C75" t="s">
        <v>87</v>
      </c>
      <c r="D75">
        <v>166</v>
      </c>
      <c r="E75" t="s">
        <v>262</v>
      </c>
      <c r="F75" t="s">
        <v>94</v>
      </c>
      <c r="G75" t="s">
        <v>48</v>
      </c>
      <c r="H75" t="s">
        <v>263</v>
      </c>
      <c r="I75">
        <v>10196</v>
      </c>
      <c r="J75">
        <v>42744</v>
      </c>
      <c r="K75">
        <v>89426</v>
      </c>
      <c r="L75" t="s">
        <v>50</v>
      </c>
      <c r="M75">
        <v>37087</v>
      </c>
      <c r="N75" t="s">
        <v>51</v>
      </c>
      <c r="O75">
        <v>21040</v>
      </c>
      <c r="P75">
        <v>42751</v>
      </c>
      <c r="Q75" t="s">
        <v>70</v>
      </c>
      <c r="R75" t="s">
        <v>264</v>
      </c>
      <c r="S75">
        <v>0.08</v>
      </c>
      <c r="T75">
        <v>5</v>
      </c>
      <c r="U75">
        <v>0.5600000000000001</v>
      </c>
      <c r="V75">
        <v>29</v>
      </c>
      <c r="W75">
        <v>1840</v>
      </c>
      <c r="X75">
        <v>12</v>
      </c>
      <c r="Y75">
        <v>400</v>
      </c>
      <c r="Z75" s="1">
        <f>DATE(YEAR(J75),MONTH(J75),1)</f>
        <v>0</v>
      </c>
      <c r="AA75" s="2">
        <f>YEAR(J75)</f>
        <v>0</v>
      </c>
      <c r="AB75" s="3">
        <f>IFERROR(V75/W75,0)</f>
        <v>0.01576086956521739</v>
      </c>
    </row>
    <row r="76" spans="1:28">
      <c r="A76" t="s">
        <v>53</v>
      </c>
      <c r="B76" t="s">
        <v>265</v>
      </c>
      <c r="C76" t="s">
        <v>66</v>
      </c>
      <c r="D76">
        <v>466</v>
      </c>
      <c r="E76" t="s">
        <v>266</v>
      </c>
      <c r="F76" t="s">
        <v>138</v>
      </c>
      <c r="G76" t="s">
        <v>48</v>
      </c>
      <c r="H76" t="s">
        <v>244</v>
      </c>
      <c r="I76">
        <v>10111</v>
      </c>
      <c r="J76">
        <v>42744</v>
      </c>
      <c r="K76">
        <v>88060</v>
      </c>
      <c r="L76" t="s">
        <v>69</v>
      </c>
      <c r="M76">
        <v>2019</v>
      </c>
      <c r="N76" t="s">
        <v>75</v>
      </c>
      <c r="O76">
        <v>22754</v>
      </c>
      <c r="P76">
        <v>42744</v>
      </c>
      <c r="Q76" t="s">
        <v>70</v>
      </c>
      <c r="R76" t="s">
        <v>96</v>
      </c>
      <c r="S76">
        <v>0.08</v>
      </c>
      <c r="T76">
        <v>5</v>
      </c>
      <c r="U76">
        <v>0.57</v>
      </c>
      <c r="V76">
        <v>497</v>
      </c>
      <c r="W76">
        <v>1133</v>
      </c>
      <c r="X76">
        <v>15</v>
      </c>
      <c r="Y76">
        <v>298</v>
      </c>
      <c r="Z76" s="1">
        <f>DATE(YEAR(J76),MONTH(J76),1)</f>
        <v>0</v>
      </c>
      <c r="AA76" s="2">
        <f>YEAR(J76)</f>
        <v>0</v>
      </c>
      <c r="AB76" s="3">
        <f>IFERROR(V76/W76,0)</f>
        <v>0.4386584289496911</v>
      </c>
    </row>
    <row r="77" spans="1:28">
      <c r="A77" t="s">
        <v>58</v>
      </c>
      <c r="B77" t="s">
        <v>267</v>
      </c>
      <c r="C77" t="s">
        <v>54</v>
      </c>
      <c r="D77">
        <v>467</v>
      </c>
      <c r="E77" t="s">
        <v>268</v>
      </c>
      <c r="F77" t="s">
        <v>138</v>
      </c>
      <c r="G77" t="s">
        <v>62</v>
      </c>
      <c r="H77" t="s">
        <v>269</v>
      </c>
      <c r="I77">
        <v>11221</v>
      </c>
      <c r="J77">
        <v>42744</v>
      </c>
      <c r="K77">
        <v>88060</v>
      </c>
      <c r="L77" t="s">
        <v>69</v>
      </c>
      <c r="M77">
        <v>1915</v>
      </c>
      <c r="N77" t="s">
        <v>75</v>
      </c>
      <c r="O77">
        <v>22755</v>
      </c>
      <c r="P77">
        <v>42745</v>
      </c>
      <c r="Q77" t="s">
        <v>37</v>
      </c>
      <c r="R77" t="s">
        <v>96</v>
      </c>
      <c r="S77">
        <v>0.02</v>
      </c>
      <c r="T77">
        <v>11</v>
      </c>
      <c r="U77">
        <v>0.73</v>
      </c>
      <c r="V77">
        <v>-557</v>
      </c>
      <c r="W77">
        <v>144</v>
      </c>
      <c r="X77">
        <v>14</v>
      </c>
      <c r="Y77">
        <v>13</v>
      </c>
      <c r="Z77" s="1">
        <f>DATE(YEAR(J77),MONTH(J77),1)</f>
        <v>0</v>
      </c>
      <c r="AA77" s="2">
        <f>YEAR(J77)</f>
        <v>0</v>
      </c>
      <c r="AB77" s="3">
        <f>IFERROR(V77/W77,0)</f>
        <v>-3.8680555555555554</v>
      </c>
    </row>
    <row r="78" spans="1:28">
      <c r="A78" t="s">
        <v>207</v>
      </c>
      <c r="B78" t="s">
        <v>270</v>
      </c>
      <c r="C78" t="s">
        <v>60</v>
      </c>
      <c r="D78">
        <v>468</v>
      </c>
      <c r="E78" t="s">
        <v>271</v>
      </c>
      <c r="F78" t="s">
        <v>138</v>
      </c>
      <c r="G78" t="s">
        <v>33</v>
      </c>
      <c r="H78" t="s">
        <v>272</v>
      </c>
      <c r="I78">
        <v>10844</v>
      </c>
      <c r="J78">
        <v>42744</v>
      </c>
      <c r="K78">
        <v>88060</v>
      </c>
      <c r="L78" t="s">
        <v>69</v>
      </c>
      <c r="M78">
        <v>2341</v>
      </c>
      <c r="N78" t="s">
        <v>75</v>
      </c>
      <c r="O78">
        <v>22756</v>
      </c>
      <c r="P78">
        <v>42745</v>
      </c>
      <c r="Q78" t="s">
        <v>37</v>
      </c>
      <c r="R78" t="s">
        <v>96</v>
      </c>
      <c r="S78">
        <v>0.06</v>
      </c>
      <c r="T78">
        <v>5</v>
      </c>
      <c r="U78">
        <v>0.52</v>
      </c>
      <c r="V78">
        <v>-28</v>
      </c>
      <c r="W78">
        <v>73</v>
      </c>
      <c r="X78">
        <v>7</v>
      </c>
      <c r="Y78">
        <v>14</v>
      </c>
      <c r="Z78" s="1">
        <f>DATE(YEAR(J78),MONTH(J78),1)</f>
        <v>0</v>
      </c>
      <c r="AA78" s="2">
        <f>YEAR(J78)</f>
        <v>0</v>
      </c>
      <c r="AB78" s="3">
        <f>IFERROR(V78/W78,0)</f>
        <v>-0.3835616438356164</v>
      </c>
    </row>
    <row r="79" spans="1:28">
      <c r="A79" t="s">
        <v>58</v>
      </c>
      <c r="B79" t="s">
        <v>273</v>
      </c>
      <c r="C79" t="s">
        <v>45</v>
      </c>
      <c r="D79">
        <v>469</v>
      </c>
      <c r="E79" t="s">
        <v>274</v>
      </c>
      <c r="F79" t="s">
        <v>138</v>
      </c>
      <c r="G79" t="s">
        <v>62</v>
      </c>
      <c r="H79" t="s">
        <v>275</v>
      </c>
      <c r="I79">
        <v>11132</v>
      </c>
      <c r="J79">
        <v>42744</v>
      </c>
      <c r="K79">
        <v>88060</v>
      </c>
      <c r="L79" t="s">
        <v>69</v>
      </c>
      <c r="M79">
        <v>7506</v>
      </c>
      <c r="N79" t="s">
        <v>75</v>
      </c>
      <c r="O79">
        <v>22757</v>
      </c>
      <c r="P79">
        <v>42746</v>
      </c>
      <c r="Q79" t="s">
        <v>76</v>
      </c>
      <c r="R79" t="s">
        <v>276</v>
      </c>
      <c r="S79">
        <v>0.05</v>
      </c>
      <c r="T79">
        <v>7</v>
      </c>
      <c r="U79">
        <v>0.49</v>
      </c>
      <c r="V79">
        <v>-129</v>
      </c>
      <c r="W79">
        <v>33</v>
      </c>
      <c r="X79">
        <v>7</v>
      </c>
      <c r="Y79">
        <v>4</v>
      </c>
      <c r="Z79" s="1">
        <f>DATE(YEAR(J79),MONTH(J79),1)</f>
        <v>0</v>
      </c>
      <c r="AA79" s="2">
        <f>YEAR(J79)</f>
        <v>0</v>
      </c>
      <c r="AB79" s="3">
        <f>IFERROR(V79/W79,0)</f>
        <v>-3.909090909090909</v>
      </c>
    </row>
    <row r="80" spans="1:28">
      <c r="A80" t="s">
        <v>56</v>
      </c>
      <c r="B80" t="s">
        <v>277</v>
      </c>
      <c r="C80" t="s">
        <v>45</v>
      </c>
      <c r="D80">
        <v>470</v>
      </c>
      <c r="E80" t="s">
        <v>278</v>
      </c>
      <c r="F80" t="s">
        <v>138</v>
      </c>
      <c r="G80" t="s">
        <v>33</v>
      </c>
      <c r="H80" t="s">
        <v>279</v>
      </c>
      <c r="I80">
        <v>11195</v>
      </c>
      <c r="J80">
        <v>42744</v>
      </c>
      <c r="K80">
        <v>88060</v>
      </c>
      <c r="L80" t="s">
        <v>69</v>
      </c>
      <c r="M80">
        <v>8601</v>
      </c>
      <c r="N80" t="s">
        <v>75</v>
      </c>
      <c r="O80">
        <v>22758</v>
      </c>
      <c r="P80">
        <v>42744</v>
      </c>
      <c r="Q80" t="s">
        <v>37</v>
      </c>
      <c r="R80" t="s">
        <v>276</v>
      </c>
      <c r="S80">
        <v>0.03</v>
      </c>
      <c r="T80">
        <v>5</v>
      </c>
      <c r="U80">
        <v>0.36</v>
      </c>
      <c r="V80">
        <v>23</v>
      </c>
      <c r="W80">
        <v>60</v>
      </c>
      <c r="X80">
        <v>5</v>
      </c>
      <c r="Y80">
        <v>11</v>
      </c>
      <c r="Z80" s="1">
        <f>DATE(YEAR(J80),MONTH(J80),1)</f>
        <v>0</v>
      </c>
      <c r="AA80" s="2">
        <f>YEAR(J80)</f>
        <v>0</v>
      </c>
      <c r="AB80" s="3">
        <f>IFERROR(V80/W80,0)</f>
        <v>0.38333333333333336</v>
      </c>
    </row>
    <row r="81" spans="1:28">
      <c r="A81" t="s">
        <v>97</v>
      </c>
      <c r="B81" t="s">
        <v>280</v>
      </c>
      <c r="C81" t="s">
        <v>66</v>
      </c>
      <c r="D81">
        <v>1424</v>
      </c>
      <c r="E81" t="s">
        <v>281</v>
      </c>
      <c r="F81" t="s">
        <v>32</v>
      </c>
      <c r="G81" t="s">
        <v>62</v>
      </c>
      <c r="H81" t="s">
        <v>282</v>
      </c>
      <c r="I81">
        <v>11104</v>
      </c>
      <c r="J81">
        <v>42745</v>
      </c>
      <c r="K81">
        <v>89448</v>
      </c>
      <c r="L81" t="s">
        <v>50</v>
      </c>
      <c r="M81">
        <v>80112</v>
      </c>
      <c r="N81" t="s">
        <v>41</v>
      </c>
      <c r="O81">
        <v>19024</v>
      </c>
      <c r="P81">
        <v>42747</v>
      </c>
      <c r="Q81" t="s">
        <v>70</v>
      </c>
      <c r="R81" t="s">
        <v>283</v>
      </c>
      <c r="S81">
        <v>0.05</v>
      </c>
      <c r="T81">
        <v>3</v>
      </c>
      <c r="U81">
        <v>0.55</v>
      </c>
      <c r="V81">
        <v>451</v>
      </c>
      <c r="W81">
        <v>1020</v>
      </c>
      <c r="X81">
        <v>39</v>
      </c>
      <c r="Y81">
        <v>351</v>
      </c>
      <c r="Z81" s="1">
        <f>DATE(YEAR(J81),MONTH(J81),1)</f>
        <v>0</v>
      </c>
      <c r="AA81" s="2">
        <f>YEAR(J81)</f>
        <v>0</v>
      </c>
      <c r="AB81" s="3">
        <f>IFERROR(V81/W81,0)</f>
        <v>0.442156862745098</v>
      </c>
    </row>
    <row r="82" spans="1:28">
      <c r="A82" t="s">
        <v>284</v>
      </c>
      <c r="B82" t="s">
        <v>280</v>
      </c>
      <c r="C82" t="s">
        <v>45</v>
      </c>
      <c r="D82">
        <v>1424</v>
      </c>
      <c r="E82" t="s">
        <v>281</v>
      </c>
      <c r="F82" t="s">
        <v>32</v>
      </c>
      <c r="G82" t="s">
        <v>33</v>
      </c>
      <c r="H82" t="s">
        <v>285</v>
      </c>
      <c r="I82">
        <v>11099</v>
      </c>
      <c r="J82">
        <v>42745</v>
      </c>
      <c r="K82">
        <v>89448</v>
      </c>
      <c r="L82" t="s">
        <v>50</v>
      </c>
      <c r="M82">
        <v>80112</v>
      </c>
      <c r="N82" t="s">
        <v>41</v>
      </c>
      <c r="O82">
        <v>19025</v>
      </c>
      <c r="P82">
        <v>42749</v>
      </c>
      <c r="Q82" t="s">
        <v>37</v>
      </c>
      <c r="R82" t="s">
        <v>283</v>
      </c>
      <c r="S82">
        <v>0</v>
      </c>
      <c r="T82">
        <v>7</v>
      </c>
      <c r="U82">
        <v>0.38</v>
      </c>
      <c r="V82">
        <v>45</v>
      </c>
      <c r="W82">
        <v>65</v>
      </c>
      <c r="X82">
        <v>1</v>
      </c>
      <c r="Y82">
        <v>9</v>
      </c>
      <c r="Z82" s="1">
        <f>DATE(YEAR(J82),MONTH(J82),1)</f>
        <v>0</v>
      </c>
      <c r="AA82" s="2">
        <f>YEAR(J82)</f>
        <v>0</v>
      </c>
      <c r="AB82" s="3">
        <f>IFERROR(V82/W82,0)</f>
        <v>0.6923076923076923</v>
      </c>
    </row>
    <row r="83" spans="1:28">
      <c r="A83" t="s">
        <v>286</v>
      </c>
      <c r="B83" t="s">
        <v>280</v>
      </c>
      <c r="C83" t="s">
        <v>30</v>
      </c>
      <c r="D83">
        <v>1424</v>
      </c>
      <c r="E83" t="s">
        <v>281</v>
      </c>
      <c r="F83" t="s">
        <v>32</v>
      </c>
      <c r="G83" t="s">
        <v>33</v>
      </c>
      <c r="H83" t="s">
        <v>287</v>
      </c>
      <c r="I83">
        <v>10966</v>
      </c>
      <c r="J83">
        <v>42745</v>
      </c>
      <c r="K83">
        <v>89448</v>
      </c>
      <c r="L83" t="s">
        <v>50</v>
      </c>
      <c r="M83">
        <v>80112</v>
      </c>
      <c r="N83" t="s">
        <v>41</v>
      </c>
      <c r="O83">
        <v>19026</v>
      </c>
      <c r="P83">
        <v>42749</v>
      </c>
      <c r="Q83" t="s">
        <v>37</v>
      </c>
      <c r="R83" t="s">
        <v>283</v>
      </c>
      <c r="S83">
        <v>0.02</v>
      </c>
      <c r="T83">
        <v>11</v>
      </c>
      <c r="U83">
        <v>0.83</v>
      </c>
      <c r="V83">
        <v>-21</v>
      </c>
      <c r="W83">
        <v>23</v>
      </c>
      <c r="X83">
        <v>1</v>
      </c>
      <c r="Y83">
        <v>2</v>
      </c>
      <c r="Z83" s="1">
        <f>DATE(YEAR(J83),MONTH(J83),1)</f>
        <v>0</v>
      </c>
      <c r="AA83" s="2">
        <f>YEAR(J83)</f>
        <v>0</v>
      </c>
      <c r="AB83" s="3">
        <f>IFERROR(V83/W83,0)</f>
        <v>-0.9130434782608695</v>
      </c>
    </row>
    <row r="84" spans="1:28">
      <c r="A84" t="s">
        <v>71</v>
      </c>
      <c r="B84" t="s">
        <v>288</v>
      </c>
      <c r="C84" t="s">
        <v>45</v>
      </c>
      <c r="D84">
        <v>750</v>
      </c>
      <c r="E84" t="s">
        <v>289</v>
      </c>
      <c r="F84" t="s">
        <v>47</v>
      </c>
      <c r="G84" t="s">
        <v>33</v>
      </c>
      <c r="H84" t="s">
        <v>290</v>
      </c>
      <c r="I84">
        <v>10804</v>
      </c>
      <c r="J84">
        <v>42745</v>
      </c>
      <c r="K84">
        <v>91200</v>
      </c>
      <c r="L84" t="s">
        <v>69</v>
      </c>
      <c r="M84">
        <v>41042</v>
      </c>
      <c r="N84" t="s">
        <v>51</v>
      </c>
      <c r="O84">
        <v>20855</v>
      </c>
      <c r="P84">
        <v>42746</v>
      </c>
      <c r="Q84" t="s">
        <v>37</v>
      </c>
      <c r="R84" t="s">
        <v>245</v>
      </c>
      <c r="S84">
        <v>0.09</v>
      </c>
      <c r="T84">
        <v>10</v>
      </c>
      <c r="U84">
        <v>0.67</v>
      </c>
      <c r="V84">
        <v>-225</v>
      </c>
      <c r="W84">
        <v>258</v>
      </c>
      <c r="X84">
        <v>20</v>
      </c>
      <c r="Y84">
        <v>28</v>
      </c>
      <c r="Z84" s="1">
        <f>DATE(YEAR(J84),MONTH(J84),1)</f>
        <v>0</v>
      </c>
      <c r="AA84" s="2">
        <f>YEAR(J84)</f>
        <v>0</v>
      </c>
      <c r="AB84" s="3">
        <f>IFERROR(V84/W84,0)</f>
        <v>-0.872093023255814</v>
      </c>
    </row>
    <row r="85" spans="1:28">
      <c r="A85" t="s">
        <v>43</v>
      </c>
      <c r="B85" t="s">
        <v>291</v>
      </c>
      <c r="C85" t="s">
        <v>45</v>
      </c>
      <c r="D85">
        <v>2069</v>
      </c>
      <c r="E85" t="s">
        <v>292</v>
      </c>
      <c r="F85" t="s">
        <v>94</v>
      </c>
      <c r="G85" t="s">
        <v>48</v>
      </c>
      <c r="H85" t="s">
        <v>293</v>
      </c>
      <c r="I85">
        <v>10176</v>
      </c>
      <c r="J85">
        <v>42745</v>
      </c>
      <c r="K85">
        <v>88554</v>
      </c>
      <c r="L85" t="s">
        <v>134</v>
      </c>
      <c r="M85">
        <v>41075</v>
      </c>
      <c r="N85" t="s">
        <v>51</v>
      </c>
      <c r="O85">
        <v>21901</v>
      </c>
      <c r="P85">
        <v>42747</v>
      </c>
      <c r="Q85" t="s">
        <v>37</v>
      </c>
      <c r="R85" t="s">
        <v>245</v>
      </c>
      <c r="S85">
        <v>0.1</v>
      </c>
      <c r="T85">
        <v>3</v>
      </c>
      <c r="U85">
        <v>0.74</v>
      </c>
      <c r="V85">
        <v>67</v>
      </c>
      <c r="W85">
        <v>120</v>
      </c>
      <c r="X85">
        <v>7</v>
      </c>
      <c r="Y85">
        <v>41</v>
      </c>
      <c r="Z85" s="1">
        <f>DATE(YEAR(J85),MONTH(J85),1)</f>
        <v>0</v>
      </c>
      <c r="AA85" s="2">
        <f>YEAR(J85)</f>
        <v>0</v>
      </c>
      <c r="AB85" s="3">
        <f>IFERROR(V85/W85,0)</f>
        <v>0.5583333333333333</v>
      </c>
    </row>
    <row r="86" spans="1:28">
      <c r="A86" t="s">
        <v>97</v>
      </c>
      <c r="B86" t="s">
        <v>294</v>
      </c>
      <c r="C86" t="s">
        <v>66</v>
      </c>
      <c r="D86">
        <v>2776</v>
      </c>
      <c r="E86" t="s">
        <v>295</v>
      </c>
      <c r="F86" t="s">
        <v>94</v>
      </c>
      <c r="G86" t="s">
        <v>62</v>
      </c>
      <c r="H86" t="s">
        <v>120</v>
      </c>
      <c r="I86">
        <v>10569</v>
      </c>
      <c r="J86">
        <v>42745</v>
      </c>
      <c r="K86">
        <v>91228</v>
      </c>
      <c r="L86" t="s">
        <v>81</v>
      </c>
      <c r="M86">
        <v>20877</v>
      </c>
      <c r="N86" t="s">
        <v>75</v>
      </c>
      <c r="O86">
        <v>24122</v>
      </c>
      <c r="P86">
        <v>42748</v>
      </c>
      <c r="Q86" t="s">
        <v>70</v>
      </c>
      <c r="R86" t="s">
        <v>77</v>
      </c>
      <c r="S86">
        <v>0.03</v>
      </c>
      <c r="T86">
        <v>11</v>
      </c>
      <c r="U86">
        <v>0.61</v>
      </c>
      <c r="V86">
        <v>2692</v>
      </c>
      <c r="W86">
        <v>3902</v>
      </c>
      <c r="X86">
        <v>30</v>
      </c>
      <c r="Y86">
        <v>351</v>
      </c>
      <c r="Z86" s="1">
        <f>DATE(YEAR(J86),MONTH(J86),1)</f>
        <v>0</v>
      </c>
      <c r="AA86" s="2">
        <f>YEAR(J86)</f>
        <v>0</v>
      </c>
      <c r="AB86" s="3">
        <f>IFERROR(V86/W86,0)</f>
        <v>0.6899026140440799</v>
      </c>
    </row>
    <row r="87" spans="1:28">
      <c r="A87" t="s">
        <v>28</v>
      </c>
      <c r="B87" t="s">
        <v>294</v>
      </c>
      <c r="C87" t="s">
        <v>30</v>
      </c>
      <c r="D87">
        <v>2776</v>
      </c>
      <c r="E87" t="s">
        <v>295</v>
      </c>
      <c r="F87" t="s">
        <v>94</v>
      </c>
      <c r="G87" t="s">
        <v>33</v>
      </c>
      <c r="H87" t="s">
        <v>296</v>
      </c>
      <c r="I87">
        <v>10905</v>
      </c>
      <c r="J87">
        <v>42745</v>
      </c>
      <c r="K87">
        <v>91228</v>
      </c>
      <c r="L87" t="s">
        <v>81</v>
      </c>
      <c r="M87">
        <v>20877</v>
      </c>
      <c r="N87" t="s">
        <v>75</v>
      </c>
      <c r="O87">
        <v>24123</v>
      </c>
      <c r="P87">
        <v>42747</v>
      </c>
      <c r="Q87" t="s">
        <v>37</v>
      </c>
      <c r="R87" t="s">
        <v>77</v>
      </c>
      <c r="S87">
        <v>0.04</v>
      </c>
      <c r="T87">
        <v>8</v>
      </c>
      <c r="U87">
        <v>0.35</v>
      </c>
      <c r="V87">
        <v>2</v>
      </c>
      <c r="W87">
        <v>14</v>
      </c>
      <c r="X87">
        <v>1</v>
      </c>
      <c r="Y87">
        <v>2</v>
      </c>
      <c r="Z87" s="1">
        <f>DATE(YEAR(J87),MONTH(J87),1)</f>
        <v>0</v>
      </c>
      <c r="AA87" s="2">
        <f>YEAR(J87)</f>
        <v>0</v>
      </c>
      <c r="AB87" s="3">
        <f>IFERROR(V87/W87,0)</f>
        <v>0.14285714285714285</v>
      </c>
    </row>
    <row r="88" spans="1:28">
      <c r="A88" t="s">
        <v>56</v>
      </c>
      <c r="B88" t="s">
        <v>297</v>
      </c>
      <c r="C88" t="s">
        <v>45</v>
      </c>
      <c r="D88">
        <v>510</v>
      </c>
      <c r="E88" t="s">
        <v>298</v>
      </c>
      <c r="F88" t="s">
        <v>47</v>
      </c>
      <c r="G88" t="s">
        <v>33</v>
      </c>
      <c r="H88" t="s">
        <v>299</v>
      </c>
      <c r="I88">
        <v>10021</v>
      </c>
      <c r="J88">
        <v>42746</v>
      </c>
      <c r="K88">
        <v>90058</v>
      </c>
      <c r="L88" t="s">
        <v>50</v>
      </c>
      <c r="M88">
        <v>95336</v>
      </c>
      <c r="N88" t="s">
        <v>41</v>
      </c>
      <c r="O88">
        <v>19895</v>
      </c>
      <c r="P88">
        <v>42746</v>
      </c>
      <c r="Q88" t="s">
        <v>37</v>
      </c>
      <c r="R88" t="s">
        <v>116</v>
      </c>
      <c r="S88">
        <v>0.02</v>
      </c>
      <c r="T88">
        <v>3</v>
      </c>
      <c r="U88">
        <v>0.37</v>
      </c>
      <c r="V88">
        <v>105</v>
      </c>
      <c r="W88">
        <v>153</v>
      </c>
      <c r="X88">
        <v>5</v>
      </c>
      <c r="Y88">
        <v>48</v>
      </c>
      <c r="Z88" s="1">
        <f>DATE(YEAR(J88),MONTH(J88),1)</f>
        <v>0</v>
      </c>
      <c r="AA88" s="2">
        <f>YEAR(J88)</f>
        <v>0</v>
      </c>
      <c r="AB88" s="3">
        <f>IFERROR(V88/W88,0)</f>
        <v>0.6862745098039216</v>
      </c>
    </row>
    <row r="89" spans="1:28">
      <c r="A89" t="s">
        <v>56</v>
      </c>
      <c r="B89" t="s">
        <v>300</v>
      </c>
      <c r="C89" t="s">
        <v>45</v>
      </c>
      <c r="D89">
        <v>2369</v>
      </c>
      <c r="E89" t="s">
        <v>301</v>
      </c>
      <c r="F89" t="s">
        <v>94</v>
      </c>
      <c r="G89" t="s">
        <v>33</v>
      </c>
      <c r="H89" t="s">
        <v>302</v>
      </c>
      <c r="I89">
        <v>10064</v>
      </c>
      <c r="J89">
        <v>42746</v>
      </c>
      <c r="K89">
        <v>90408</v>
      </c>
      <c r="L89" t="s">
        <v>50</v>
      </c>
      <c r="M89">
        <v>33024</v>
      </c>
      <c r="N89" t="s">
        <v>51</v>
      </c>
      <c r="O89">
        <v>21582</v>
      </c>
      <c r="P89">
        <v>42748</v>
      </c>
      <c r="Q89" t="s">
        <v>37</v>
      </c>
      <c r="R89" t="s">
        <v>135</v>
      </c>
      <c r="S89">
        <v>0.07000000000000001</v>
      </c>
      <c r="T89">
        <v>13</v>
      </c>
      <c r="U89">
        <v>0.36</v>
      </c>
      <c r="V89">
        <v>-42</v>
      </c>
      <c r="W89">
        <v>77</v>
      </c>
      <c r="X89">
        <v>6</v>
      </c>
      <c r="Y89">
        <v>6</v>
      </c>
      <c r="Z89" s="1">
        <f>DATE(YEAR(J89),MONTH(J89),1)</f>
        <v>0</v>
      </c>
      <c r="AA89" s="2">
        <f>YEAR(J89)</f>
        <v>0</v>
      </c>
      <c r="AB89" s="3">
        <f>IFERROR(V89/W89,0)</f>
        <v>-0.5454545454545454</v>
      </c>
    </row>
    <row r="90" spans="1:28">
      <c r="A90" t="s">
        <v>58</v>
      </c>
      <c r="B90" t="s">
        <v>303</v>
      </c>
      <c r="C90" t="s">
        <v>45</v>
      </c>
      <c r="D90">
        <v>2338</v>
      </c>
      <c r="E90" t="s">
        <v>304</v>
      </c>
      <c r="F90" t="s">
        <v>32</v>
      </c>
      <c r="G90" t="s">
        <v>62</v>
      </c>
      <c r="H90" t="s">
        <v>305</v>
      </c>
      <c r="I90">
        <v>11088</v>
      </c>
      <c r="J90">
        <v>42746</v>
      </c>
      <c r="K90">
        <v>91480</v>
      </c>
      <c r="L90" t="s">
        <v>81</v>
      </c>
      <c r="M90">
        <v>20740</v>
      </c>
      <c r="N90" t="s">
        <v>75</v>
      </c>
      <c r="O90">
        <v>25241</v>
      </c>
      <c r="P90">
        <v>42746</v>
      </c>
      <c r="Q90" t="s">
        <v>37</v>
      </c>
      <c r="R90" t="s">
        <v>77</v>
      </c>
      <c r="S90">
        <v>0.06</v>
      </c>
      <c r="T90">
        <v>4</v>
      </c>
      <c r="U90">
        <v>0.43</v>
      </c>
      <c r="V90">
        <v>-83</v>
      </c>
      <c r="W90">
        <v>9</v>
      </c>
      <c r="X90">
        <v>5</v>
      </c>
      <c r="Y90">
        <v>2</v>
      </c>
      <c r="Z90" s="1">
        <f>DATE(YEAR(J90),MONTH(J90),1)</f>
        <v>0</v>
      </c>
      <c r="AA90" s="2">
        <f>YEAR(J90)</f>
        <v>0</v>
      </c>
      <c r="AB90" s="3">
        <f>IFERROR(V90/W90,0)</f>
        <v>-9.222222222222221</v>
      </c>
    </row>
    <row r="91" spans="1:28">
      <c r="A91" t="s">
        <v>53</v>
      </c>
      <c r="B91" t="s">
        <v>306</v>
      </c>
      <c r="C91" t="s">
        <v>66</v>
      </c>
      <c r="D91">
        <v>1636</v>
      </c>
      <c r="E91" t="s">
        <v>307</v>
      </c>
      <c r="F91" t="s">
        <v>32</v>
      </c>
      <c r="G91" t="s">
        <v>48</v>
      </c>
      <c r="H91" t="s">
        <v>308</v>
      </c>
      <c r="I91">
        <v>11251</v>
      </c>
      <c r="J91">
        <v>42747</v>
      </c>
      <c r="K91">
        <v>89704</v>
      </c>
      <c r="L91" t="s">
        <v>81</v>
      </c>
      <c r="M91">
        <v>93905</v>
      </c>
      <c r="N91" t="s">
        <v>41</v>
      </c>
      <c r="O91">
        <v>19144</v>
      </c>
      <c r="P91">
        <v>42749</v>
      </c>
      <c r="Q91" t="s">
        <v>70</v>
      </c>
      <c r="R91" t="s">
        <v>116</v>
      </c>
      <c r="S91">
        <v>0.08</v>
      </c>
      <c r="T91">
        <v>5</v>
      </c>
      <c r="U91">
        <v>0.4</v>
      </c>
      <c r="V91">
        <v>-273</v>
      </c>
      <c r="W91">
        <v>563</v>
      </c>
      <c r="X91">
        <v>56</v>
      </c>
      <c r="Y91">
        <v>116</v>
      </c>
      <c r="Z91" s="1">
        <f>DATE(YEAR(J91),MONTH(J91),1)</f>
        <v>0</v>
      </c>
      <c r="AA91" s="2">
        <f>YEAR(J91)</f>
        <v>0</v>
      </c>
      <c r="AB91" s="3">
        <f>IFERROR(V91/W91,0)</f>
        <v>-0.4849023090586146</v>
      </c>
    </row>
    <row r="92" spans="1:28">
      <c r="A92" t="s">
        <v>28</v>
      </c>
      <c r="B92" t="s">
        <v>306</v>
      </c>
      <c r="C92" t="s">
        <v>30</v>
      </c>
      <c r="D92">
        <v>1636</v>
      </c>
      <c r="E92" t="s">
        <v>307</v>
      </c>
      <c r="F92" t="s">
        <v>32</v>
      </c>
      <c r="G92" t="s">
        <v>33</v>
      </c>
      <c r="H92" t="s">
        <v>309</v>
      </c>
      <c r="I92">
        <v>10799</v>
      </c>
      <c r="J92">
        <v>42747</v>
      </c>
      <c r="K92">
        <v>89704</v>
      </c>
      <c r="L92" t="s">
        <v>81</v>
      </c>
      <c r="M92">
        <v>93905</v>
      </c>
      <c r="N92" t="s">
        <v>41</v>
      </c>
      <c r="O92">
        <v>19145</v>
      </c>
      <c r="P92">
        <v>42750</v>
      </c>
      <c r="Q92" t="s">
        <v>37</v>
      </c>
      <c r="R92" t="s">
        <v>116</v>
      </c>
      <c r="S92">
        <v>0.08</v>
      </c>
      <c r="T92">
        <v>7</v>
      </c>
      <c r="U92">
        <v>0.5600000000000001</v>
      </c>
      <c r="V92">
        <v>11</v>
      </c>
      <c r="W92">
        <v>29</v>
      </c>
      <c r="X92">
        <v>1</v>
      </c>
      <c r="Y92">
        <v>4</v>
      </c>
      <c r="Z92" s="1">
        <f>DATE(YEAR(J92),MONTH(J92),1)</f>
        <v>0</v>
      </c>
      <c r="AA92" s="2">
        <f>YEAR(J92)</f>
        <v>0</v>
      </c>
      <c r="AB92" s="3">
        <f>IFERROR(V92/W92,0)</f>
        <v>0.3793103448275862</v>
      </c>
    </row>
    <row r="93" spans="1:28">
      <c r="A93" t="s">
        <v>207</v>
      </c>
      <c r="B93" t="s">
        <v>310</v>
      </c>
      <c r="C93" t="s">
        <v>66</v>
      </c>
      <c r="D93">
        <v>3225</v>
      </c>
      <c r="E93" t="s">
        <v>311</v>
      </c>
      <c r="F93" t="s">
        <v>138</v>
      </c>
      <c r="G93" t="s">
        <v>33</v>
      </c>
      <c r="H93" t="s">
        <v>312</v>
      </c>
      <c r="I93">
        <v>10160</v>
      </c>
      <c r="J93">
        <v>42747</v>
      </c>
      <c r="K93">
        <v>86507</v>
      </c>
      <c r="L93" t="s">
        <v>69</v>
      </c>
      <c r="M93">
        <v>38138</v>
      </c>
      <c r="N93" t="s">
        <v>51</v>
      </c>
      <c r="O93">
        <v>22291</v>
      </c>
      <c r="P93">
        <v>42747</v>
      </c>
      <c r="Q93" t="s">
        <v>70</v>
      </c>
      <c r="R93" t="s">
        <v>264</v>
      </c>
      <c r="S93">
        <v>0.1</v>
      </c>
      <c r="T93">
        <v>4</v>
      </c>
      <c r="U93">
        <v>0.58</v>
      </c>
      <c r="V93">
        <v>-138</v>
      </c>
      <c r="W93">
        <v>769</v>
      </c>
      <c r="X93">
        <v>68</v>
      </c>
      <c r="Y93">
        <v>208</v>
      </c>
      <c r="Z93" s="1">
        <f>DATE(YEAR(J93),MONTH(J93),1)</f>
        <v>0</v>
      </c>
      <c r="AA93" s="2">
        <f>YEAR(J93)</f>
        <v>0</v>
      </c>
      <c r="AB93" s="3">
        <f>IFERROR(V93/W93,0)</f>
        <v>-0.17945383615084526</v>
      </c>
    </row>
    <row r="94" spans="1:28">
      <c r="A94" t="s">
        <v>284</v>
      </c>
      <c r="B94" t="s">
        <v>313</v>
      </c>
      <c r="C94" t="s">
        <v>45</v>
      </c>
      <c r="D94">
        <v>3226</v>
      </c>
      <c r="E94" t="s">
        <v>314</v>
      </c>
      <c r="F94" t="s">
        <v>138</v>
      </c>
      <c r="G94" t="s">
        <v>33</v>
      </c>
      <c r="H94" t="s">
        <v>315</v>
      </c>
      <c r="I94">
        <v>10191</v>
      </c>
      <c r="J94">
        <v>42747</v>
      </c>
      <c r="K94">
        <v>86507</v>
      </c>
      <c r="L94" t="s">
        <v>69</v>
      </c>
      <c r="M94">
        <v>37075</v>
      </c>
      <c r="N94" t="s">
        <v>51</v>
      </c>
      <c r="O94">
        <v>22292</v>
      </c>
      <c r="P94">
        <v>42748</v>
      </c>
      <c r="Q94" t="s">
        <v>37</v>
      </c>
      <c r="R94" t="s">
        <v>264</v>
      </c>
      <c r="S94">
        <v>0.07000000000000001</v>
      </c>
      <c r="T94">
        <v>2</v>
      </c>
      <c r="U94">
        <v>0.4</v>
      </c>
      <c r="V94">
        <v>-12</v>
      </c>
      <c r="W94">
        <v>183</v>
      </c>
      <c r="X94">
        <v>20</v>
      </c>
      <c r="Y94">
        <v>90</v>
      </c>
      <c r="Z94" s="1">
        <f>DATE(YEAR(J94),MONTH(J94),1)</f>
        <v>0</v>
      </c>
      <c r="AA94" s="2">
        <f>YEAR(J94)</f>
        <v>0</v>
      </c>
      <c r="AB94" s="3">
        <f>IFERROR(V94/W94,0)</f>
        <v>-0.06557377049180328</v>
      </c>
    </row>
    <row r="95" spans="1:28">
      <c r="A95" t="s">
        <v>58</v>
      </c>
      <c r="B95" t="s">
        <v>313</v>
      </c>
      <c r="C95" t="s">
        <v>126</v>
      </c>
      <c r="D95">
        <v>3226</v>
      </c>
      <c r="E95" t="s">
        <v>314</v>
      </c>
      <c r="F95" t="s">
        <v>138</v>
      </c>
      <c r="G95" t="s">
        <v>62</v>
      </c>
      <c r="H95" t="s">
        <v>316</v>
      </c>
      <c r="I95">
        <v>10185</v>
      </c>
      <c r="J95">
        <v>42747</v>
      </c>
      <c r="K95">
        <v>86507</v>
      </c>
      <c r="L95" t="s">
        <v>69</v>
      </c>
      <c r="M95">
        <v>37075</v>
      </c>
      <c r="N95" t="s">
        <v>51</v>
      </c>
      <c r="O95">
        <v>22293</v>
      </c>
      <c r="P95">
        <v>42749</v>
      </c>
      <c r="Q95" t="s">
        <v>76</v>
      </c>
      <c r="R95" t="s">
        <v>264</v>
      </c>
      <c r="S95">
        <v>0.01</v>
      </c>
      <c r="T95">
        <v>1</v>
      </c>
      <c r="U95">
        <v>0.45</v>
      </c>
      <c r="V95">
        <v>239</v>
      </c>
      <c r="W95">
        <v>13</v>
      </c>
      <c r="X95">
        <v>7</v>
      </c>
      <c r="Y95">
        <v>9</v>
      </c>
      <c r="Z95" s="1">
        <f>DATE(YEAR(J95),MONTH(J95),1)</f>
        <v>0</v>
      </c>
      <c r="AA95" s="2">
        <f>YEAR(J95)</f>
        <v>0</v>
      </c>
      <c r="AB95" s="3">
        <f>IFERROR(V95/W95,0)</f>
        <v>18.384615384615383</v>
      </c>
    </row>
    <row r="96" spans="1:28">
      <c r="A96" t="s">
        <v>28</v>
      </c>
      <c r="B96" t="s">
        <v>313</v>
      </c>
      <c r="C96" t="s">
        <v>30</v>
      </c>
      <c r="D96">
        <v>3226</v>
      </c>
      <c r="E96" t="s">
        <v>314</v>
      </c>
      <c r="F96" t="s">
        <v>138</v>
      </c>
      <c r="G96" t="s">
        <v>33</v>
      </c>
      <c r="H96" t="s">
        <v>309</v>
      </c>
      <c r="I96">
        <v>10799</v>
      </c>
      <c r="J96">
        <v>42747</v>
      </c>
      <c r="K96">
        <v>86507</v>
      </c>
      <c r="L96" t="s">
        <v>69</v>
      </c>
      <c r="M96">
        <v>37075</v>
      </c>
      <c r="N96" t="s">
        <v>51</v>
      </c>
      <c r="O96">
        <v>22294</v>
      </c>
      <c r="P96">
        <v>42748</v>
      </c>
      <c r="Q96" t="s">
        <v>37</v>
      </c>
      <c r="R96" t="s">
        <v>264</v>
      </c>
      <c r="S96">
        <v>0.02</v>
      </c>
      <c r="T96">
        <v>4</v>
      </c>
      <c r="U96">
        <v>0.5600000000000001</v>
      </c>
      <c r="V96">
        <v>-105</v>
      </c>
      <c r="W96">
        <v>18</v>
      </c>
      <c r="X96">
        <v>1</v>
      </c>
      <c r="Y96">
        <v>4</v>
      </c>
      <c r="Z96" s="1">
        <f>DATE(YEAR(J96),MONTH(J96),1)</f>
        <v>0</v>
      </c>
      <c r="AA96" s="2">
        <f>YEAR(J96)</f>
        <v>0</v>
      </c>
      <c r="AB96" s="3">
        <f>IFERROR(V96/W96,0)</f>
        <v>-5.833333333333333</v>
      </c>
    </row>
    <row r="97" spans="1:28">
      <c r="A97" t="s">
        <v>207</v>
      </c>
      <c r="B97" t="s">
        <v>317</v>
      </c>
      <c r="C97" t="s">
        <v>45</v>
      </c>
      <c r="D97">
        <v>772</v>
      </c>
      <c r="E97" t="s">
        <v>318</v>
      </c>
      <c r="F97" t="s">
        <v>138</v>
      </c>
      <c r="G97" t="s">
        <v>33</v>
      </c>
      <c r="H97" t="s">
        <v>319</v>
      </c>
      <c r="I97">
        <v>11005</v>
      </c>
      <c r="J97">
        <v>42747</v>
      </c>
      <c r="K97">
        <v>88666</v>
      </c>
      <c r="L97" t="s">
        <v>81</v>
      </c>
      <c r="M97">
        <v>18103</v>
      </c>
      <c r="N97" t="s">
        <v>75</v>
      </c>
      <c r="O97">
        <v>22875</v>
      </c>
      <c r="P97">
        <v>42749</v>
      </c>
      <c r="Q97" t="s">
        <v>37</v>
      </c>
      <c r="R97" t="s">
        <v>235</v>
      </c>
      <c r="S97">
        <v>0.08</v>
      </c>
      <c r="T97">
        <v>7</v>
      </c>
      <c r="U97">
        <v>0.58</v>
      </c>
      <c r="V97">
        <v>-209</v>
      </c>
      <c r="W97">
        <v>56</v>
      </c>
      <c r="X97">
        <v>9</v>
      </c>
      <c r="Y97">
        <v>8</v>
      </c>
      <c r="Z97" s="1">
        <f>DATE(YEAR(J97),MONTH(J97),1)</f>
        <v>0</v>
      </c>
      <c r="AA97" s="2">
        <f>YEAR(J97)</f>
        <v>0</v>
      </c>
      <c r="AB97" s="3">
        <f>IFERROR(V97/W97,0)</f>
        <v>-3.732142857142857</v>
      </c>
    </row>
    <row r="98" spans="1:28">
      <c r="A98" t="s">
        <v>56</v>
      </c>
      <c r="B98" t="s">
        <v>317</v>
      </c>
      <c r="C98" t="s">
        <v>45</v>
      </c>
      <c r="D98">
        <v>772</v>
      </c>
      <c r="E98" t="s">
        <v>318</v>
      </c>
      <c r="F98" t="s">
        <v>138</v>
      </c>
      <c r="G98" t="s">
        <v>33</v>
      </c>
      <c r="H98" t="s">
        <v>320</v>
      </c>
      <c r="I98">
        <v>10792</v>
      </c>
      <c r="J98">
        <v>42747</v>
      </c>
      <c r="K98">
        <v>88666</v>
      </c>
      <c r="L98" t="s">
        <v>81</v>
      </c>
      <c r="M98">
        <v>18103</v>
      </c>
      <c r="N98" t="s">
        <v>75</v>
      </c>
      <c r="O98">
        <v>22877</v>
      </c>
      <c r="P98">
        <v>42749</v>
      </c>
      <c r="Q98" t="s">
        <v>76</v>
      </c>
      <c r="R98" t="s">
        <v>235</v>
      </c>
      <c r="S98">
        <v>0.1</v>
      </c>
      <c r="T98">
        <v>3</v>
      </c>
      <c r="U98">
        <v>0.37</v>
      </c>
      <c r="V98">
        <v>-9</v>
      </c>
      <c r="W98">
        <v>57</v>
      </c>
      <c r="X98">
        <v>10</v>
      </c>
      <c r="Y98">
        <v>19</v>
      </c>
      <c r="Z98" s="1">
        <f>DATE(YEAR(J98),MONTH(J98),1)</f>
        <v>0</v>
      </c>
      <c r="AA98" s="2">
        <f>YEAR(J98)</f>
        <v>0</v>
      </c>
      <c r="AB98" s="3">
        <f>IFERROR(V98/W98,0)</f>
        <v>-0.15789473684210525</v>
      </c>
    </row>
    <row r="99" spans="1:28">
      <c r="A99" t="s">
        <v>58</v>
      </c>
      <c r="B99" t="s">
        <v>321</v>
      </c>
      <c r="C99" t="s">
        <v>54</v>
      </c>
      <c r="D99">
        <v>3148</v>
      </c>
      <c r="E99" t="s">
        <v>322</v>
      </c>
      <c r="F99" t="s">
        <v>47</v>
      </c>
      <c r="G99" t="s">
        <v>62</v>
      </c>
      <c r="H99" t="s">
        <v>323</v>
      </c>
      <c r="I99">
        <v>10950</v>
      </c>
      <c r="J99">
        <v>42747</v>
      </c>
      <c r="K99">
        <v>89716</v>
      </c>
      <c r="L99" t="s">
        <v>134</v>
      </c>
      <c r="M99">
        <v>83854</v>
      </c>
      <c r="N99" t="s">
        <v>41</v>
      </c>
      <c r="O99">
        <v>24200</v>
      </c>
      <c r="P99">
        <v>42747</v>
      </c>
      <c r="Q99" t="s">
        <v>37</v>
      </c>
      <c r="R99" t="s">
        <v>324</v>
      </c>
      <c r="S99">
        <v>0.06</v>
      </c>
      <c r="T99">
        <v>7</v>
      </c>
      <c r="U99">
        <v>0.6</v>
      </c>
      <c r="V99">
        <v>-67</v>
      </c>
      <c r="W99">
        <v>139</v>
      </c>
      <c r="X99">
        <v>11</v>
      </c>
      <c r="Y99">
        <v>20</v>
      </c>
      <c r="Z99" s="1">
        <f>DATE(YEAR(J99),MONTH(J99),1)</f>
        <v>0</v>
      </c>
      <c r="AA99" s="2">
        <f>YEAR(J99)</f>
        <v>0</v>
      </c>
      <c r="AB99" s="3">
        <f>IFERROR(V99/W99,0)</f>
        <v>-0.48201438848920863</v>
      </c>
    </row>
    <row r="100" spans="1:28">
      <c r="A100" t="s">
        <v>97</v>
      </c>
      <c r="B100" t="s">
        <v>325</v>
      </c>
      <c r="C100" t="s">
        <v>66</v>
      </c>
      <c r="D100">
        <v>3149</v>
      </c>
      <c r="E100" t="s">
        <v>326</v>
      </c>
      <c r="F100" t="s">
        <v>47</v>
      </c>
      <c r="G100" t="s">
        <v>62</v>
      </c>
      <c r="H100" t="s">
        <v>327</v>
      </c>
      <c r="I100">
        <v>10592</v>
      </c>
      <c r="J100">
        <v>42747</v>
      </c>
      <c r="K100">
        <v>89716</v>
      </c>
      <c r="L100" t="s">
        <v>134</v>
      </c>
      <c r="M100">
        <v>83440</v>
      </c>
      <c r="N100" t="s">
        <v>41</v>
      </c>
      <c r="O100">
        <v>24202</v>
      </c>
      <c r="P100">
        <v>42749</v>
      </c>
      <c r="Q100" t="s">
        <v>70</v>
      </c>
      <c r="R100" t="s">
        <v>324</v>
      </c>
      <c r="S100">
        <v>0.06</v>
      </c>
      <c r="T100">
        <v>6</v>
      </c>
      <c r="U100">
        <v>0.57</v>
      </c>
      <c r="V100">
        <v>972</v>
      </c>
      <c r="W100">
        <v>1952</v>
      </c>
      <c r="X100">
        <v>59</v>
      </c>
      <c r="Y100">
        <v>321</v>
      </c>
      <c r="Z100" s="1">
        <f>DATE(YEAR(J100),MONTH(J100),1)</f>
        <v>0</v>
      </c>
      <c r="AA100" s="2">
        <f>YEAR(J100)</f>
        <v>0</v>
      </c>
      <c r="AB100" s="3">
        <f>IFERROR(V100/W100,0)</f>
        <v>0.4979508196721312</v>
      </c>
    </row>
    <row r="101" spans="1:28">
      <c r="A101" t="s">
        <v>91</v>
      </c>
      <c r="B101" t="s">
        <v>204</v>
      </c>
      <c r="C101" t="s">
        <v>45</v>
      </c>
      <c r="D101">
        <v>1402</v>
      </c>
      <c r="E101" t="s">
        <v>328</v>
      </c>
      <c r="F101" t="s">
        <v>47</v>
      </c>
      <c r="G101" t="s">
        <v>33</v>
      </c>
      <c r="H101" t="s">
        <v>329</v>
      </c>
      <c r="I101">
        <v>11215</v>
      </c>
      <c r="J101">
        <v>42748</v>
      </c>
      <c r="K101">
        <v>37729</v>
      </c>
      <c r="L101" t="s">
        <v>69</v>
      </c>
      <c r="M101">
        <v>75061</v>
      </c>
      <c r="N101" t="s">
        <v>36</v>
      </c>
      <c r="O101">
        <v>5297</v>
      </c>
      <c r="P101">
        <v>42748</v>
      </c>
      <c r="Q101" t="s">
        <v>37</v>
      </c>
      <c r="R101" t="s">
        <v>38</v>
      </c>
      <c r="S101">
        <v>0</v>
      </c>
      <c r="T101">
        <v>48</v>
      </c>
      <c r="U101">
        <v>0.38</v>
      </c>
      <c r="V101">
        <v>-43</v>
      </c>
      <c r="W101">
        <v>448</v>
      </c>
      <c r="X101">
        <v>6</v>
      </c>
      <c r="Y101">
        <v>9</v>
      </c>
      <c r="Z101" s="1">
        <f>DATE(YEAR(J101),MONTH(J101),1)</f>
        <v>0</v>
      </c>
      <c r="AA101" s="2">
        <f>YEAR(J101)</f>
        <v>0</v>
      </c>
      <c r="AB101" s="3">
        <f>IFERROR(V101/W101,0)</f>
        <v>-0.09598214285714286</v>
      </c>
    </row>
    <row r="102" spans="1:28">
      <c r="A102" t="s">
        <v>56</v>
      </c>
      <c r="B102" t="s">
        <v>330</v>
      </c>
      <c r="C102" t="s">
        <v>45</v>
      </c>
      <c r="D102">
        <v>3035</v>
      </c>
      <c r="E102" t="s">
        <v>331</v>
      </c>
      <c r="F102" t="s">
        <v>32</v>
      </c>
      <c r="G102" t="s">
        <v>33</v>
      </c>
      <c r="H102" t="s">
        <v>332</v>
      </c>
      <c r="I102">
        <v>10074</v>
      </c>
      <c r="J102">
        <v>42748</v>
      </c>
      <c r="K102">
        <v>89128</v>
      </c>
      <c r="L102" t="s">
        <v>50</v>
      </c>
      <c r="M102">
        <v>60148</v>
      </c>
      <c r="N102" t="s">
        <v>36</v>
      </c>
      <c r="O102">
        <v>18950</v>
      </c>
      <c r="P102">
        <v>42753</v>
      </c>
      <c r="Q102" t="s">
        <v>37</v>
      </c>
      <c r="R102" t="s">
        <v>149</v>
      </c>
      <c r="S102">
        <v>0.01</v>
      </c>
      <c r="T102">
        <v>10</v>
      </c>
      <c r="U102">
        <v>0.36</v>
      </c>
      <c r="V102">
        <v>-76</v>
      </c>
      <c r="W102">
        <v>53</v>
      </c>
      <c r="X102">
        <v>5</v>
      </c>
      <c r="Y102">
        <v>5</v>
      </c>
      <c r="Z102" s="1">
        <f>DATE(YEAR(J102),MONTH(J102),1)</f>
        <v>0</v>
      </c>
      <c r="AA102" s="2">
        <f>YEAR(J102)</f>
        <v>0</v>
      </c>
      <c r="AB102" s="3">
        <f>IFERROR(V102/W102,0)</f>
        <v>-1.4339622641509433</v>
      </c>
    </row>
    <row r="103" spans="1:28">
      <c r="A103" t="s">
        <v>56</v>
      </c>
      <c r="B103" t="s">
        <v>330</v>
      </c>
      <c r="C103" t="s">
        <v>30</v>
      </c>
      <c r="D103">
        <v>3035</v>
      </c>
      <c r="E103" t="s">
        <v>331</v>
      </c>
      <c r="F103" t="s">
        <v>32</v>
      </c>
      <c r="G103" t="s">
        <v>33</v>
      </c>
      <c r="H103" t="s">
        <v>333</v>
      </c>
      <c r="I103">
        <v>10079</v>
      </c>
      <c r="J103">
        <v>42748</v>
      </c>
      <c r="K103">
        <v>89128</v>
      </c>
      <c r="L103" t="s">
        <v>50</v>
      </c>
      <c r="M103">
        <v>60148</v>
      </c>
      <c r="N103" t="s">
        <v>36</v>
      </c>
      <c r="O103">
        <v>18951</v>
      </c>
      <c r="P103">
        <v>42753</v>
      </c>
      <c r="Q103" t="s">
        <v>37</v>
      </c>
      <c r="R103" t="s">
        <v>149</v>
      </c>
      <c r="S103">
        <v>0.04</v>
      </c>
      <c r="T103">
        <v>12</v>
      </c>
      <c r="U103">
        <v>0.39</v>
      </c>
      <c r="V103">
        <v>52</v>
      </c>
      <c r="W103">
        <v>76</v>
      </c>
      <c r="X103">
        <v>1</v>
      </c>
      <c r="Y103">
        <v>6</v>
      </c>
      <c r="Z103" s="1">
        <f>DATE(YEAR(J103),MONTH(J103),1)</f>
        <v>0</v>
      </c>
      <c r="AA103" s="2">
        <f>YEAR(J103)</f>
        <v>0</v>
      </c>
      <c r="AB103" s="3">
        <f>IFERROR(V103/W103,0)</f>
        <v>0.6842105263157895</v>
      </c>
    </row>
    <row r="104" spans="1:28">
      <c r="A104" t="s">
        <v>58</v>
      </c>
      <c r="B104" t="s">
        <v>334</v>
      </c>
      <c r="C104" t="s">
        <v>45</v>
      </c>
      <c r="D104">
        <v>1632</v>
      </c>
      <c r="E104" t="s">
        <v>335</v>
      </c>
      <c r="F104" t="s">
        <v>32</v>
      </c>
      <c r="G104" t="s">
        <v>62</v>
      </c>
      <c r="H104" t="s">
        <v>336</v>
      </c>
      <c r="I104">
        <v>10230</v>
      </c>
      <c r="J104">
        <v>42748</v>
      </c>
      <c r="K104">
        <v>90530</v>
      </c>
      <c r="L104" t="s">
        <v>35</v>
      </c>
      <c r="M104">
        <v>39401</v>
      </c>
      <c r="N104" t="s">
        <v>51</v>
      </c>
      <c r="O104">
        <v>19769</v>
      </c>
      <c r="P104">
        <v>42749</v>
      </c>
      <c r="Q104" t="s">
        <v>76</v>
      </c>
      <c r="R104" t="s">
        <v>337</v>
      </c>
      <c r="S104">
        <v>0.08</v>
      </c>
      <c r="T104">
        <v>6</v>
      </c>
      <c r="U104">
        <v>0.49</v>
      </c>
      <c r="V104">
        <v>16</v>
      </c>
      <c r="W104">
        <v>48</v>
      </c>
      <c r="X104">
        <v>8</v>
      </c>
      <c r="Y104">
        <v>8</v>
      </c>
      <c r="Z104" s="1">
        <f>DATE(YEAR(J104),MONTH(J104),1)</f>
        <v>0</v>
      </c>
      <c r="AA104" s="2">
        <f>YEAR(J104)</f>
        <v>0</v>
      </c>
      <c r="AB104" s="3">
        <f>IFERROR(V104/W104,0)</f>
        <v>0.3333333333333333</v>
      </c>
    </row>
    <row r="105" spans="1:28">
      <c r="A105" t="s">
        <v>28</v>
      </c>
      <c r="B105" t="s">
        <v>338</v>
      </c>
      <c r="C105" t="s">
        <v>30</v>
      </c>
      <c r="D105">
        <v>152</v>
      </c>
      <c r="E105" t="s">
        <v>339</v>
      </c>
      <c r="F105" t="s">
        <v>94</v>
      </c>
      <c r="G105" t="s">
        <v>33</v>
      </c>
      <c r="H105" t="s">
        <v>340</v>
      </c>
      <c r="I105">
        <v>10903</v>
      </c>
      <c r="J105">
        <v>42748</v>
      </c>
      <c r="K105">
        <v>89520</v>
      </c>
      <c r="L105" t="s">
        <v>81</v>
      </c>
      <c r="M105">
        <v>37918</v>
      </c>
      <c r="N105" t="s">
        <v>51</v>
      </c>
      <c r="O105">
        <v>21103</v>
      </c>
      <c r="P105">
        <v>42749</v>
      </c>
      <c r="Q105" t="s">
        <v>37</v>
      </c>
      <c r="R105" t="s">
        <v>264</v>
      </c>
      <c r="S105">
        <v>0.09</v>
      </c>
      <c r="T105">
        <v>2</v>
      </c>
      <c r="U105">
        <v>0.5600000000000001</v>
      </c>
      <c r="V105">
        <v>-173</v>
      </c>
      <c r="W105">
        <v>6</v>
      </c>
      <c r="X105">
        <v>1</v>
      </c>
      <c r="Y105">
        <v>3</v>
      </c>
      <c r="Z105" s="1">
        <f>DATE(YEAR(J105),MONTH(J105),1)</f>
        <v>0</v>
      </c>
      <c r="AA105" s="2">
        <f>YEAR(J105)</f>
        <v>0</v>
      </c>
      <c r="AB105" s="3">
        <f>IFERROR(V105/W105,0)</f>
        <v>-28.833333333333332</v>
      </c>
    </row>
    <row r="106" spans="1:28">
      <c r="A106" t="s">
        <v>91</v>
      </c>
      <c r="B106" t="s">
        <v>341</v>
      </c>
      <c r="C106" t="s">
        <v>45</v>
      </c>
      <c r="D106">
        <v>1405</v>
      </c>
      <c r="E106" t="s">
        <v>342</v>
      </c>
      <c r="F106" t="s">
        <v>47</v>
      </c>
      <c r="G106" t="s">
        <v>33</v>
      </c>
      <c r="H106" t="s">
        <v>329</v>
      </c>
      <c r="I106">
        <v>11215</v>
      </c>
      <c r="J106">
        <v>42748</v>
      </c>
      <c r="K106">
        <v>86144</v>
      </c>
      <c r="L106" t="s">
        <v>69</v>
      </c>
      <c r="M106">
        <v>49017</v>
      </c>
      <c r="N106" t="s">
        <v>36</v>
      </c>
      <c r="O106">
        <v>23297</v>
      </c>
      <c r="P106">
        <v>42748</v>
      </c>
      <c r="Q106" t="s">
        <v>37</v>
      </c>
      <c r="R106" t="s">
        <v>259</v>
      </c>
      <c r="S106">
        <v>0</v>
      </c>
      <c r="T106">
        <v>12</v>
      </c>
      <c r="U106">
        <v>0.38</v>
      </c>
      <c r="V106">
        <v>-33</v>
      </c>
      <c r="W106">
        <v>112</v>
      </c>
      <c r="X106">
        <v>6</v>
      </c>
      <c r="Y106">
        <v>9</v>
      </c>
      <c r="Z106" s="1">
        <f>DATE(YEAR(J106),MONTH(J106),1)</f>
        <v>0</v>
      </c>
      <c r="AA106" s="2">
        <f>YEAR(J106)</f>
        <v>0</v>
      </c>
      <c r="AB106" s="3">
        <f>IFERROR(V106/W106,0)</f>
        <v>-0.29464285714285715</v>
      </c>
    </row>
    <row r="107" spans="1:28">
      <c r="A107" t="s">
        <v>56</v>
      </c>
      <c r="B107" t="s">
        <v>343</v>
      </c>
      <c r="C107" t="s">
        <v>30</v>
      </c>
      <c r="D107">
        <v>145</v>
      </c>
      <c r="E107" t="s">
        <v>344</v>
      </c>
      <c r="F107" t="s">
        <v>138</v>
      </c>
      <c r="G107" t="s">
        <v>33</v>
      </c>
      <c r="H107" t="s">
        <v>345</v>
      </c>
      <c r="I107">
        <v>11098</v>
      </c>
      <c r="J107">
        <v>42748</v>
      </c>
      <c r="K107">
        <v>91086</v>
      </c>
      <c r="L107" t="s">
        <v>134</v>
      </c>
      <c r="M107">
        <v>15122</v>
      </c>
      <c r="N107" t="s">
        <v>75</v>
      </c>
      <c r="O107">
        <v>24849</v>
      </c>
      <c r="P107">
        <v>42750</v>
      </c>
      <c r="Q107" t="s">
        <v>37</v>
      </c>
      <c r="R107" t="s">
        <v>235</v>
      </c>
      <c r="S107">
        <v>0.06</v>
      </c>
      <c r="T107">
        <v>2</v>
      </c>
      <c r="U107">
        <v>0.38</v>
      </c>
      <c r="V107">
        <v>2</v>
      </c>
      <c r="W107">
        <v>15</v>
      </c>
      <c r="X107">
        <v>2</v>
      </c>
      <c r="Y107">
        <v>7</v>
      </c>
      <c r="Z107" s="1">
        <f>DATE(YEAR(J107),MONTH(J107),1)</f>
        <v>0</v>
      </c>
      <c r="AA107" s="2">
        <f>YEAR(J107)</f>
        <v>0</v>
      </c>
      <c r="AB107" s="3">
        <f>IFERROR(V107/W107,0)</f>
        <v>0.13333333333333333</v>
      </c>
    </row>
    <row r="108" spans="1:28">
      <c r="A108" t="s">
        <v>58</v>
      </c>
      <c r="B108" t="s">
        <v>346</v>
      </c>
      <c r="C108" t="s">
        <v>126</v>
      </c>
      <c r="D108">
        <v>667</v>
      </c>
      <c r="E108" t="s">
        <v>347</v>
      </c>
      <c r="F108" t="s">
        <v>47</v>
      </c>
      <c r="G108" t="s">
        <v>62</v>
      </c>
      <c r="H108" t="s">
        <v>203</v>
      </c>
      <c r="I108">
        <v>10593</v>
      </c>
      <c r="J108">
        <v>42749</v>
      </c>
      <c r="K108">
        <v>22147</v>
      </c>
      <c r="L108" t="s">
        <v>50</v>
      </c>
      <c r="M108">
        <v>75203</v>
      </c>
      <c r="N108" t="s">
        <v>36</v>
      </c>
      <c r="O108">
        <v>3086</v>
      </c>
      <c r="P108">
        <v>42753</v>
      </c>
      <c r="Q108" t="s">
        <v>37</v>
      </c>
      <c r="R108" t="s">
        <v>38</v>
      </c>
      <c r="S108">
        <v>0.04</v>
      </c>
      <c r="T108">
        <v>37</v>
      </c>
      <c r="U108">
        <v>0.44</v>
      </c>
      <c r="V108">
        <v>70</v>
      </c>
      <c r="W108">
        <v>832</v>
      </c>
      <c r="X108">
        <v>9</v>
      </c>
      <c r="Y108">
        <v>23</v>
      </c>
      <c r="Z108" s="1">
        <f>DATE(YEAR(J108),MONTH(J108),1)</f>
        <v>0</v>
      </c>
      <c r="AA108" s="2">
        <f>YEAR(J108)</f>
        <v>0</v>
      </c>
      <c r="AB108" s="3">
        <f>IFERROR(V108/W108,0)</f>
        <v>0.08413461538461539</v>
      </c>
    </row>
    <row r="109" spans="1:28">
      <c r="A109" t="s">
        <v>58</v>
      </c>
      <c r="B109" t="s">
        <v>348</v>
      </c>
      <c r="C109" t="s">
        <v>60</v>
      </c>
      <c r="D109">
        <v>2924</v>
      </c>
      <c r="E109" t="s">
        <v>349</v>
      </c>
      <c r="F109" t="s">
        <v>94</v>
      </c>
      <c r="G109" t="s">
        <v>62</v>
      </c>
      <c r="H109" t="s">
        <v>350</v>
      </c>
      <c r="I109">
        <v>10535</v>
      </c>
      <c r="J109">
        <v>42749</v>
      </c>
      <c r="K109">
        <v>86591</v>
      </c>
      <c r="L109" t="s">
        <v>81</v>
      </c>
      <c r="M109">
        <v>20707</v>
      </c>
      <c r="N109" t="s">
        <v>75</v>
      </c>
      <c r="O109">
        <v>18345</v>
      </c>
      <c r="P109">
        <v>42751</v>
      </c>
      <c r="Q109" t="s">
        <v>37</v>
      </c>
      <c r="R109" t="s">
        <v>77</v>
      </c>
      <c r="S109">
        <v>0.02</v>
      </c>
      <c r="T109">
        <v>2</v>
      </c>
      <c r="U109">
        <v>0.6899999999999999</v>
      </c>
      <c r="V109">
        <v>-106</v>
      </c>
      <c r="W109">
        <v>227</v>
      </c>
      <c r="X109">
        <v>14</v>
      </c>
      <c r="Y109">
        <v>111</v>
      </c>
      <c r="Z109" s="1">
        <f>DATE(YEAR(J109),MONTH(J109),1)</f>
        <v>0</v>
      </c>
      <c r="AA109" s="2">
        <f>YEAR(J109)</f>
        <v>0</v>
      </c>
      <c r="AB109" s="3">
        <f>IFERROR(V109/W109,0)</f>
        <v>-0.4669603524229075</v>
      </c>
    </row>
    <row r="110" spans="1:28">
      <c r="A110" t="s">
        <v>56</v>
      </c>
      <c r="B110" t="s">
        <v>348</v>
      </c>
      <c r="C110" t="s">
        <v>30</v>
      </c>
      <c r="D110">
        <v>2924</v>
      </c>
      <c r="E110" t="s">
        <v>349</v>
      </c>
      <c r="F110" t="s">
        <v>94</v>
      </c>
      <c r="G110" t="s">
        <v>33</v>
      </c>
      <c r="H110" t="s">
        <v>351</v>
      </c>
      <c r="I110">
        <v>11122</v>
      </c>
      <c r="J110">
        <v>42749</v>
      </c>
      <c r="K110">
        <v>86591</v>
      </c>
      <c r="L110" t="s">
        <v>81</v>
      </c>
      <c r="M110">
        <v>20707</v>
      </c>
      <c r="N110" t="s">
        <v>75</v>
      </c>
      <c r="O110">
        <v>18346</v>
      </c>
      <c r="P110">
        <v>42751</v>
      </c>
      <c r="Q110" t="s">
        <v>37</v>
      </c>
      <c r="R110" t="s">
        <v>77</v>
      </c>
      <c r="S110">
        <v>0.01</v>
      </c>
      <c r="T110">
        <v>8</v>
      </c>
      <c r="U110">
        <v>0.4</v>
      </c>
      <c r="V110">
        <v>45</v>
      </c>
      <c r="W110">
        <v>69</v>
      </c>
      <c r="X110">
        <v>3</v>
      </c>
      <c r="Y110">
        <v>8</v>
      </c>
      <c r="Z110" s="1">
        <f>DATE(YEAR(J110),MONTH(J110),1)</f>
        <v>0</v>
      </c>
      <c r="AA110" s="2">
        <f>YEAR(J110)</f>
        <v>0</v>
      </c>
      <c r="AB110" s="3">
        <f>IFERROR(V110/W110,0)</f>
        <v>0.6521739130434783</v>
      </c>
    </row>
    <row r="111" spans="1:28">
      <c r="A111" t="s">
        <v>58</v>
      </c>
      <c r="B111" t="s">
        <v>352</v>
      </c>
      <c r="C111" t="s">
        <v>126</v>
      </c>
      <c r="D111">
        <v>665</v>
      </c>
      <c r="E111" t="s">
        <v>353</v>
      </c>
      <c r="F111" t="s">
        <v>47</v>
      </c>
      <c r="G111" t="s">
        <v>62</v>
      </c>
      <c r="H111" t="s">
        <v>203</v>
      </c>
      <c r="I111">
        <v>10593</v>
      </c>
      <c r="J111">
        <v>42749</v>
      </c>
      <c r="K111">
        <v>88677</v>
      </c>
      <c r="L111" t="s">
        <v>50</v>
      </c>
      <c r="M111">
        <v>37130</v>
      </c>
      <c r="N111" t="s">
        <v>51</v>
      </c>
      <c r="O111">
        <v>21086</v>
      </c>
      <c r="P111">
        <v>42753</v>
      </c>
      <c r="Q111" t="s">
        <v>37</v>
      </c>
      <c r="R111" t="s">
        <v>264</v>
      </c>
      <c r="S111">
        <v>0.04</v>
      </c>
      <c r="T111">
        <v>9</v>
      </c>
      <c r="U111">
        <v>0.44</v>
      </c>
      <c r="V111">
        <v>-678</v>
      </c>
      <c r="W111">
        <v>202</v>
      </c>
      <c r="X111">
        <v>9</v>
      </c>
      <c r="Y111">
        <v>23</v>
      </c>
      <c r="Z111" s="1">
        <f>DATE(YEAR(J111),MONTH(J111),1)</f>
        <v>0</v>
      </c>
      <c r="AA111" s="2">
        <f>YEAR(J111)</f>
        <v>0</v>
      </c>
      <c r="AB111" s="3">
        <f>IFERROR(V111/W111,0)</f>
        <v>-3.3564356435643563</v>
      </c>
    </row>
    <row r="112" spans="1:28">
      <c r="A112" t="s">
        <v>28</v>
      </c>
      <c r="B112" t="s">
        <v>354</v>
      </c>
      <c r="C112" t="s">
        <v>30</v>
      </c>
      <c r="D112">
        <v>3385</v>
      </c>
      <c r="E112" t="s">
        <v>355</v>
      </c>
      <c r="F112" t="s">
        <v>47</v>
      </c>
      <c r="G112" t="s">
        <v>33</v>
      </c>
      <c r="H112" t="s">
        <v>356</v>
      </c>
      <c r="I112">
        <v>11012</v>
      </c>
      <c r="J112">
        <v>42749</v>
      </c>
      <c r="K112">
        <v>88745</v>
      </c>
      <c r="L112" t="s">
        <v>50</v>
      </c>
      <c r="M112">
        <v>6488</v>
      </c>
      <c r="N112" t="s">
        <v>75</v>
      </c>
      <c r="O112">
        <v>22341</v>
      </c>
      <c r="P112">
        <v>42749</v>
      </c>
      <c r="Q112" t="s">
        <v>76</v>
      </c>
      <c r="R112" t="s">
        <v>185</v>
      </c>
      <c r="S112">
        <v>0.04</v>
      </c>
      <c r="T112">
        <v>5</v>
      </c>
      <c r="U112">
        <v>0.57</v>
      </c>
      <c r="V112">
        <v>-22</v>
      </c>
      <c r="W112">
        <v>16</v>
      </c>
      <c r="X112">
        <v>2</v>
      </c>
      <c r="Y112">
        <v>3</v>
      </c>
      <c r="Z112" s="1">
        <f>DATE(YEAR(J112),MONTH(J112),1)</f>
        <v>0</v>
      </c>
      <c r="AA112" s="2">
        <f>YEAR(J112)</f>
        <v>0</v>
      </c>
      <c r="AB112" s="3">
        <f>IFERROR(V112/W112,0)</f>
        <v>-1.375</v>
      </c>
    </row>
    <row r="113" spans="1:28">
      <c r="A113" t="s">
        <v>83</v>
      </c>
      <c r="B113" t="s">
        <v>354</v>
      </c>
      <c r="C113" t="s">
        <v>45</v>
      </c>
      <c r="D113">
        <v>3385</v>
      </c>
      <c r="E113" t="s">
        <v>355</v>
      </c>
      <c r="F113" t="s">
        <v>47</v>
      </c>
      <c r="G113" t="s">
        <v>48</v>
      </c>
      <c r="H113" t="s">
        <v>234</v>
      </c>
      <c r="I113">
        <v>11143</v>
      </c>
      <c r="J113">
        <v>42749</v>
      </c>
      <c r="K113">
        <v>88745</v>
      </c>
      <c r="L113" t="s">
        <v>50</v>
      </c>
      <c r="M113">
        <v>6488</v>
      </c>
      <c r="N113" t="s">
        <v>75</v>
      </c>
      <c r="O113">
        <v>22342</v>
      </c>
      <c r="P113">
        <v>42754</v>
      </c>
      <c r="Q113" t="s">
        <v>37</v>
      </c>
      <c r="R113" t="s">
        <v>185</v>
      </c>
      <c r="S113">
        <v>0.01</v>
      </c>
      <c r="T113">
        <v>6</v>
      </c>
      <c r="U113">
        <v>0.59</v>
      </c>
      <c r="V113">
        <v>426</v>
      </c>
      <c r="W113">
        <v>681</v>
      </c>
      <c r="X113">
        <v>9</v>
      </c>
      <c r="Y113">
        <v>126</v>
      </c>
      <c r="Z113" s="1">
        <f>DATE(YEAR(J113),MONTH(J113),1)</f>
        <v>0</v>
      </c>
      <c r="AA113" s="2">
        <f>YEAR(J113)</f>
        <v>0</v>
      </c>
      <c r="AB113" s="3">
        <f>IFERROR(V113/W113,0)</f>
        <v>0.6255506607929515</v>
      </c>
    </row>
    <row r="114" spans="1:28">
      <c r="A114" t="s">
        <v>91</v>
      </c>
      <c r="B114" t="s">
        <v>176</v>
      </c>
      <c r="C114" t="s">
        <v>45</v>
      </c>
      <c r="D114">
        <v>3133</v>
      </c>
      <c r="E114" t="s">
        <v>357</v>
      </c>
      <c r="F114" t="s">
        <v>47</v>
      </c>
      <c r="G114" t="s">
        <v>33</v>
      </c>
      <c r="H114" t="s">
        <v>358</v>
      </c>
      <c r="I114">
        <v>10646</v>
      </c>
      <c r="J114">
        <v>42749</v>
      </c>
      <c r="K114">
        <v>86789</v>
      </c>
      <c r="L114" t="s">
        <v>134</v>
      </c>
      <c r="M114">
        <v>92236</v>
      </c>
      <c r="N114" t="s">
        <v>41</v>
      </c>
      <c r="O114">
        <v>22459</v>
      </c>
      <c r="P114">
        <v>42750</v>
      </c>
      <c r="Q114" t="s">
        <v>37</v>
      </c>
      <c r="R114" t="s">
        <v>116</v>
      </c>
      <c r="S114">
        <v>0.1</v>
      </c>
      <c r="T114">
        <v>12</v>
      </c>
      <c r="U114">
        <v>0.39</v>
      </c>
      <c r="V114">
        <v>-350</v>
      </c>
      <c r="W114">
        <v>65</v>
      </c>
      <c r="X114">
        <v>8</v>
      </c>
      <c r="Y114">
        <v>6</v>
      </c>
      <c r="Z114" s="1">
        <f>DATE(YEAR(J114),MONTH(J114),1)</f>
        <v>0</v>
      </c>
      <c r="AA114" s="2">
        <f>YEAR(J114)</f>
        <v>0</v>
      </c>
      <c r="AB114" s="3">
        <f>IFERROR(V114/W114,0)</f>
        <v>-5.384615384615385</v>
      </c>
    </row>
    <row r="115" spans="1:28">
      <c r="A115" t="s">
        <v>286</v>
      </c>
      <c r="B115" t="s">
        <v>176</v>
      </c>
      <c r="C115" t="s">
        <v>30</v>
      </c>
      <c r="D115">
        <v>3133</v>
      </c>
      <c r="E115" t="s">
        <v>357</v>
      </c>
      <c r="F115" t="s">
        <v>47</v>
      </c>
      <c r="G115" t="s">
        <v>33</v>
      </c>
      <c r="H115" t="s">
        <v>359</v>
      </c>
      <c r="I115">
        <v>10138</v>
      </c>
      <c r="J115">
        <v>42749</v>
      </c>
      <c r="K115">
        <v>86789</v>
      </c>
      <c r="L115" t="s">
        <v>134</v>
      </c>
      <c r="M115">
        <v>92236</v>
      </c>
      <c r="N115" t="s">
        <v>41</v>
      </c>
      <c r="O115">
        <v>22460</v>
      </c>
      <c r="P115">
        <v>42750</v>
      </c>
      <c r="Q115" t="s">
        <v>37</v>
      </c>
      <c r="R115" t="s">
        <v>116</v>
      </c>
      <c r="S115">
        <v>0.03</v>
      </c>
      <c r="T115">
        <v>10</v>
      </c>
      <c r="U115">
        <v>0.52</v>
      </c>
      <c r="V115">
        <v>4</v>
      </c>
      <c r="W115">
        <v>19</v>
      </c>
      <c r="X115">
        <v>1</v>
      </c>
      <c r="Y115">
        <v>2</v>
      </c>
      <c r="Z115" s="1">
        <f>DATE(YEAR(J115),MONTH(J115),1)</f>
        <v>0</v>
      </c>
      <c r="AA115" s="2">
        <f>YEAR(J115)</f>
        <v>0</v>
      </c>
      <c r="AB115" s="3">
        <f>IFERROR(V115/W115,0)</f>
        <v>0.21052631578947367</v>
      </c>
    </row>
    <row r="116" spans="1:28">
      <c r="A116" t="s">
        <v>286</v>
      </c>
      <c r="B116" t="s">
        <v>360</v>
      </c>
      <c r="C116" t="s">
        <v>30</v>
      </c>
      <c r="D116">
        <v>1603</v>
      </c>
      <c r="E116" t="s">
        <v>361</v>
      </c>
      <c r="F116" t="s">
        <v>138</v>
      </c>
      <c r="G116" t="s">
        <v>33</v>
      </c>
      <c r="H116" t="s">
        <v>362</v>
      </c>
      <c r="I116">
        <v>10573</v>
      </c>
      <c r="J116">
        <v>42749</v>
      </c>
      <c r="K116">
        <v>89679</v>
      </c>
      <c r="L116" t="s">
        <v>81</v>
      </c>
      <c r="M116">
        <v>11598</v>
      </c>
      <c r="N116" t="s">
        <v>75</v>
      </c>
      <c r="O116">
        <v>23533</v>
      </c>
      <c r="P116">
        <v>42751</v>
      </c>
      <c r="Q116" t="s">
        <v>37</v>
      </c>
      <c r="R116" t="s">
        <v>124</v>
      </c>
      <c r="S116">
        <v>0.09</v>
      </c>
      <c r="T116">
        <v>9</v>
      </c>
      <c r="U116">
        <v>0.52</v>
      </c>
      <c r="V116">
        <v>2</v>
      </c>
      <c r="W116">
        <v>19</v>
      </c>
      <c r="X116">
        <v>1</v>
      </c>
      <c r="Y116">
        <v>2</v>
      </c>
      <c r="Z116" s="1">
        <f>DATE(YEAR(J116),MONTH(J116),1)</f>
        <v>0</v>
      </c>
      <c r="AA116" s="2">
        <f>YEAR(J116)</f>
        <v>0</v>
      </c>
      <c r="AB116" s="3">
        <f>IFERROR(V116/W116,0)</f>
        <v>0.10526315789473684</v>
      </c>
    </row>
    <row r="117" spans="1:28">
      <c r="A117" t="s">
        <v>85</v>
      </c>
      <c r="B117" t="s">
        <v>360</v>
      </c>
      <c r="C117" t="s">
        <v>87</v>
      </c>
      <c r="D117">
        <v>1603</v>
      </c>
      <c r="E117" t="s">
        <v>361</v>
      </c>
      <c r="F117" t="s">
        <v>138</v>
      </c>
      <c r="G117" t="s">
        <v>62</v>
      </c>
      <c r="H117" t="s">
        <v>363</v>
      </c>
      <c r="I117">
        <v>10550</v>
      </c>
      <c r="J117">
        <v>42749</v>
      </c>
      <c r="K117">
        <v>89679</v>
      </c>
      <c r="L117" t="s">
        <v>81</v>
      </c>
      <c r="M117">
        <v>11598</v>
      </c>
      <c r="N117" t="s">
        <v>75</v>
      </c>
      <c r="O117">
        <v>23534</v>
      </c>
      <c r="P117">
        <v>42751</v>
      </c>
      <c r="Q117" t="s">
        <v>70</v>
      </c>
      <c r="R117" t="s">
        <v>124</v>
      </c>
      <c r="S117">
        <v>0.05</v>
      </c>
      <c r="T117">
        <v>1</v>
      </c>
      <c r="U117">
        <v>0.76</v>
      </c>
      <c r="V117">
        <v>-537</v>
      </c>
      <c r="W117">
        <v>187</v>
      </c>
      <c r="X117">
        <v>29</v>
      </c>
      <c r="Y117">
        <v>179</v>
      </c>
      <c r="Z117" s="1">
        <f>DATE(YEAR(J117),MONTH(J117),1)</f>
        <v>0</v>
      </c>
      <c r="AA117" s="2">
        <f>YEAR(J117)</f>
        <v>0</v>
      </c>
      <c r="AB117" s="3">
        <f>IFERROR(V117/W117,0)</f>
        <v>-2.871657754010695</v>
      </c>
    </row>
    <row r="118" spans="1:28">
      <c r="A118" t="s">
        <v>71</v>
      </c>
      <c r="B118" t="s">
        <v>364</v>
      </c>
      <c r="C118" t="s">
        <v>45</v>
      </c>
      <c r="D118">
        <v>1697</v>
      </c>
      <c r="E118" t="s">
        <v>365</v>
      </c>
      <c r="F118" t="s">
        <v>32</v>
      </c>
      <c r="G118" t="s">
        <v>33</v>
      </c>
      <c r="H118" t="s">
        <v>366</v>
      </c>
      <c r="I118">
        <v>10896</v>
      </c>
      <c r="J118">
        <v>42749</v>
      </c>
      <c r="K118">
        <v>86338</v>
      </c>
      <c r="L118" t="s">
        <v>134</v>
      </c>
      <c r="M118">
        <v>71901</v>
      </c>
      <c r="N118" t="s">
        <v>51</v>
      </c>
      <c r="O118">
        <v>24941</v>
      </c>
      <c r="P118">
        <v>42750</v>
      </c>
      <c r="Q118" t="s">
        <v>37</v>
      </c>
      <c r="R118" t="s">
        <v>367</v>
      </c>
      <c r="S118">
        <v>0</v>
      </c>
      <c r="T118">
        <v>9</v>
      </c>
      <c r="U118">
        <v>0.57</v>
      </c>
      <c r="V118">
        <v>-254</v>
      </c>
      <c r="W118">
        <v>130</v>
      </c>
      <c r="X118">
        <v>6</v>
      </c>
      <c r="Y118">
        <v>13</v>
      </c>
      <c r="Z118" s="1">
        <f>DATE(YEAR(J118),MONTH(J118),1)</f>
        <v>0</v>
      </c>
      <c r="AA118" s="2">
        <f>YEAR(J118)</f>
        <v>0</v>
      </c>
      <c r="AB118" s="3">
        <f>IFERROR(V118/W118,0)</f>
        <v>-1.9538461538461538</v>
      </c>
    </row>
    <row r="119" spans="1:28">
      <c r="A119" t="s">
        <v>284</v>
      </c>
      <c r="B119" t="s">
        <v>98</v>
      </c>
      <c r="C119" t="s">
        <v>45</v>
      </c>
      <c r="D119">
        <v>2618</v>
      </c>
      <c r="E119" t="s">
        <v>368</v>
      </c>
      <c r="F119" t="s">
        <v>47</v>
      </c>
      <c r="G119" t="s">
        <v>33</v>
      </c>
      <c r="H119" t="s">
        <v>369</v>
      </c>
      <c r="I119">
        <v>10982</v>
      </c>
      <c r="J119">
        <v>42750</v>
      </c>
      <c r="K119">
        <v>46884</v>
      </c>
      <c r="L119" t="s">
        <v>134</v>
      </c>
      <c r="M119">
        <v>2129</v>
      </c>
      <c r="N119" t="s">
        <v>75</v>
      </c>
      <c r="O119">
        <v>6585</v>
      </c>
      <c r="P119">
        <v>42752</v>
      </c>
      <c r="Q119" t="s">
        <v>37</v>
      </c>
      <c r="R119" t="s">
        <v>96</v>
      </c>
      <c r="S119">
        <v>0.1</v>
      </c>
      <c r="T119">
        <v>18</v>
      </c>
      <c r="U119">
        <v>0.36</v>
      </c>
      <c r="V119">
        <v>16</v>
      </c>
      <c r="W119">
        <v>130</v>
      </c>
      <c r="X119">
        <v>1</v>
      </c>
      <c r="Y119">
        <v>8</v>
      </c>
      <c r="Z119" s="1">
        <f>DATE(YEAR(J119),MONTH(J119),1)</f>
        <v>0</v>
      </c>
      <c r="AA119" s="2">
        <f>YEAR(J119)</f>
        <v>0</v>
      </c>
      <c r="AB119" s="3">
        <f>IFERROR(V119/W119,0)</f>
        <v>0.12307692307692308</v>
      </c>
    </row>
    <row r="120" spans="1:28">
      <c r="A120" t="s">
        <v>83</v>
      </c>
      <c r="B120" t="s">
        <v>98</v>
      </c>
      <c r="C120" t="s">
        <v>45</v>
      </c>
      <c r="D120">
        <v>2618</v>
      </c>
      <c r="E120" t="s">
        <v>368</v>
      </c>
      <c r="F120" t="s">
        <v>47</v>
      </c>
      <c r="G120" t="s">
        <v>48</v>
      </c>
      <c r="H120" t="s">
        <v>370</v>
      </c>
      <c r="I120">
        <v>10385</v>
      </c>
      <c r="J120">
        <v>42750</v>
      </c>
      <c r="K120">
        <v>46884</v>
      </c>
      <c r="L120" t="s">
        <v>134</v>
      </c>
      <c r="M120">
        <v>2129</v>
      </c>
      <c r="N120" t="s">
        <v>75</v>
      </c>
      <c r="O120">
        <v>6586</v>
      </c>
      <c r="P120">
        <v>42752</v>
      </c>
      <c r="Q120" t="s">
        <v>37</v>
      </c>
      <c r="R120" t="s">
        <v>96</v>
      </c>
      <c r="S120">
        <v>0</v>
      </c>
      <c r="T120">
        <v>3</v>
      </c>
      <c r="U120">
        <v>0.59</v>
      </c>
      <c r="V120">
        <v>-816</v>
      </c>
      <c r="W120">
        <v>337</v>
      </c>
      <c r="X120">
        <v>3</v>
      </c>
      <c r="Y120">
        <v>126</v>
      </c>
      <c r="Z120" s="1">
        <f>DATE(YEAR(J120),MONTH(J120),1)</f>
        <v>0</v>
      </c>
      <c r="AA120" s="2">
        <f>YEAR(J120)</f>
        <v>0</v>
      </c>
      <c r="AB120" s="3">
        <f>IFERROR(V120/W120,0)</f>
        <v>-2.421364985163205</v>
      </c>
    </row>
    <row r="121" spans="1:28">
      <c r="A121" t="s">
        <v>28</v>
      </c>
      <c r="B121" t="s">
        <v>98</v>
      </c>
      <c r="C121" t="s">
        <v>30</v>
      </c>
      <c r="D121">
        <v>2618</v>
      </c>
      <c r="E121" t="s">
        <v>368</v>
      </c>
      <c r="F121" t="s">
        <v>47</v>
      </c>
      <c r="G121" t="s">
        <v>33</v>
      </c>
      <c r="H121" t="s">
        <v>260</v>
      </c>
      <c r="I121">
        <v>10773</v>
      </c>
      <c r="J121">
        <v>42750</v>
      </c>
      <c r="K121">
        <v>46884</v>
      </c>
      <c r="L121" t="s">
        <v>134</v>
      </c>
      <c r="M121">
        <v>2129</v>
      </c>
      <c r="N121" t="s">
        <v>75</v>
      </c>
      <c r="O121">
        <v>6587</v>
      </c>
      <c r="P121">
        <v>42751</v>
      </c>
      <c r="Q121" t="s">
        <v>37</v>
      </c>
      <c r="R121" t="s">
        <v>96</v>
      </c>
      <c r="S121">
        <v>0.1</v>
      </c>
      <c r="T121">
        <v>25</v>
      </c>
      <c r="U121">
        <v>0.55</v>
      </c>
      <c r="V121">
        <v>16</v>
      </c>
      <c r="W121">
        <v>280</v>
      </c>
      <c r="X121">
        <v>2</v>
      </c>
      <c r="Y121">
        <v>12</v>
      </c>
      <c r="Z121" s="1">
        <f>DATE(YEAR(J121),MONTH(J121),1)</f>
        <v>0</v>
      </c>
      <c r="AA121" s="2">
        <f>YEAR(J121)</f>
        <v>0</v>
      </c>
      <c r="AB121" s="3">
        <f>IFERROR(V121/W121,0)</f>
        <v>0.05714285714285714</v>
      </c>
    </row>
    <row r="122" spans="1:28">
      <c r="A122" t="s">
        <v>207</v>
      </c>
      <c r="B122" t="s">
        <v>371</v>
      </c>
      <c r="C122" t="s">
        <v>66</v>
      </c>
      <c r="D122">
        <v>366</v>
      </c>
      <c r="E122" t="s">
        <v>372</v>
      </c>
      <c r="F122" t="s">
        <v>138</v>
      </c>
      <c r="G122" t="s">
        <v>33</v>
      </c>
      <c r="H122" t="s">
        <v>373</v>
      </c>
      <c r="I122">
        <v>10211</v>
      </c>
      <c r="J122">
        <v>42750</v>
      </c>
      <c r="K122">
        <v>87347</v>
      </c>
      <c r="L122" t="s">
        <v>134</v>
      </c>
      <c r="M122">
        <v>2910</v>
      </c>
      <c r="N122" t="s">
        <v>75</v>
      </c>
      <c r="O122">
        <v>18278</v>
      </c>
      <c r="P122">
        <v>42752</v>
      </c>
      <c r="Q122" t="s">
        <v>70</v>
      </c>
      <c r="R122" t="s">
        <v>374</v>
      </c>
      <c r="S122">
        <v>0.05</v>
      </c>
      <c r="T122">
        <v>6</v>
      </c>
      <c r="U122">
        <v>0.57</v>
      </c>
      <c r="V122">
        <v>412</v>
      </c>
      <c r="W122">
        <v>1968</v>
      </c>
      <c r="X122">
        <v>91</v>
      </c>
      <c r="Y122">
        <v>328</v>
      </c>
      <c r="Z122" s="1">
        <f>DATE(YEAR(J122),MONTH(J122),1)</f>
        <v>0</v>
      </c>
      <c r="AA122" s="2">
        <f>YEAR(J122)</f>
        <v>0</v>
      </c>
      <c r="AB122" s="3">
        <f>IFERROR(V122/W122,0)</f>
        <v>0.20934959349593496</v>
      </c>
    </row>
    <row r="123" spans="1:28">
      <c r="A123" t="s">
        <v>284</v>
      </c>
      <c r="B123" t="s">
        <v>346</v>
      </c>
      <c r="C123" t="s">
        <v>45</v>
      </c>
      <c r="D123">
        <v>1873</v>
      </c>
      <c r="E123" t="s">
        <v>375</v>
      </c>
      <c r="F123" t="s">
        <v>47</v>
      </c>
      <c r="G123" t="s">
        <v>33</v>
      </c>
      <c r="H123" t="s">
        <v>315</v>
      </c>
      <c r="I123">
        <v>10191</v>
      </c>
      <c r="J123">
        <v>42750</v>
      </c>
      <c r="K123">
        <v>90099</v>
      </c>
      <c r="L123" t="s">
        <v>134</v>
      </c>
      <c r="M123">
        <v>75203</v>
      </c>
      <c r="N123" t="s">
        <v>36</v>
      </c>
      <c r="O123">
        <v>19415</v>
      </c>
      <c r="P123">
        <v>42752</v>
      </c>
      <c r="Q123" t="s">
        <v>37</v>
      </c>
      <c r="R123" t="s">
        <v>38</v>
      </c>
      <c r="S123">
        <v>0.03</v>
      </c>
      <c r="T123">
        <v>1</v>
      </c>
      <c r="U123">
        <v>0.4</v>
      </c>
      <c r="V123">
        <v>15</v>
      </c>
      <c r="W123">
        <v>100</v>
      </c>
      <c r="X123">
        <v>20</v>
      </c>
      <c r="Y123">
        <v>90</v>
      </c>
      <c r="Z123" s="1">
        <f>DATE(YEAR(J123),MONTH(J123),1)</f>
        <v>0</v>
      </c>
      <c r="AA123" s="2">
        <f>YEAR(J123)</f>
        <v>0</v>
      </c>
      <c r="AB123" s="3">
        <f>IFERROR(V123/W123,0)</f>
        <v>0.15</v>
      </c>
    </row>
    <row r="124" spans="1:28">
      <c r="A124" t="s">
        <v>56</v>
      </c>
      <c r="B124" t="s">
        <v>346</v>
      </c>
      <c r="C124" t="s">
        <v>45</v>
      </c>
      <c r="D124">
        <v>1873</v>
      </c>
      <c r="E124" t="s">
        <v>375</v>
      </c>
      <c r="F124" t="s">
        <v>47</v>
      </c>
      <c r="G124" t="s">
        <v>33</v>
      </c>
      <c r="H124" t="s">
        <v>376</v>
      </c>
      <c r="I124">
        <v>10785</v>
      </c>
      <c r="J124">
        <v>42750</v>
      </c>
      <c r="K124">
        <v>90099</v>
      </c>
      <c r="L124" t="s">
        <v>134</v>
      </c>
      <c r="M124">
        <v>75203</v>
      </c>
      <c r="N124" t="s">
        <v>36</v>
      </c>
      <c r="O124">
        <v>19416</v>
      </c>
      <c r="P124">
        <v>42750</v>
      </c>
      <c r="Q124" t="s">
        <v>37</v>
      </c>
      <c r="R124" t="s">
        <v>38</v>
      </c>
      <c r="S124">
        <v>0.06</v>
      </c>
      <c r="T124">
        <v>7</v>
      </c>
      <c r="U124">
        <v>0.39</v>
      </c>
      <c r="V124">
        <v>-358</v>
      </c>
      <c r="W124">
        <v>152</v>
      </c>
      <c r="X124">
        <v>8</v>
      </c>
      <c r="Y124">
        <v>23</v>
      </c>
      <c r="Z124" s="1">
        <f>DATE(YEAR(J124),MONTH(J124),1)</f>
        <v>0</v>
      </c>
      <c r="AA124" s="2">
        <f>YEAR(J124)</f>
        <v>0</v>
      </c>
      <c r="AB124" s="3">
        <f>IFERROR(V124/W124,0)</f>
        <v>-2.3552631578947367</v>
      </c>
    </row>
    <row r="125" spans="1:28">
      <c r="A125" t="s">
        <v>199</v>
      </c>
      <c r="B125" t="s">
        <v>204</v>
      </c>
      <c r="C125" t="s">
        <v>45</v>
      </c>
      <c r="D125">
        <v>592</v>
      </c>
      <c r="E125" t="s">
        <v>377</v>
      </c>
      <c r="F125" t="s">
        <v>138</v>
      </c>
      <c r="G125" t="s">
        <v>33</v>
      </c>
      <c r="H125" t="s">
        <v>378</v>
      </c>
      <c r="I125">
        <v>11013</v>
      </c>
      <c r="J125">
        <v>42750</v>
      </c>
      <c r="K125">
        <v>86307</v>
      </c>
      <c r="L125" t="s">
        <v>81</v>
      </c>
      <c r="M125">
        <v>75061</v>
      </c>
      <c r="N125" t="s">
        <v>36</v>
      </c>
      <c r="O125">
        <v>19781</v>
      </c>
      <c r="P125">
        <v>42750</v>
      </c>
      <c r="Q125" t="s">
        <v>37</v>
      </c>
      <c r="R125" t="s">
        <v>38</v>
      </c>
      <c r="S125">
        <v>0.08</v>
      </c>
      <c r="T125">
        <v>10</v>
      </c>
      <c r="U125">
        <v>0.39</v>
      </c>
      <c r="V125">
        <v>-240</v>
      </c>
      <c r="W125">
        <v>286</v>
      </c>
      <c r="X125">
        <v>20</v>
      </c>
      <c r="Y125">
        <v>31</v>
      </c>
      <c r="Z125" s="1">
        <f>DATE(YEAR(J125),MONTH(J125),1)</f>
        <v>0</v>
      </c>
      <c r="AA125" s="2">
        <f>YEAR(J125)</f>
        <v>0</v>
      </c>
      <c r="AB125" s="3">
        <f>IFERROR(V125/W125,0)</f>
        <v>-0.8391608391608392</v>
      </c>
    </row>
    <row r="126" spans="1:28">
      <c r="A126" t="s">
        <v>28</v>
      </c>
      <c r="B126" t="s">
        <v>176</v>
      </c>
      <c r="C126" t="s">
        <v>30</v>
      </c>
      <c r="D126">
        <v>593</v>
      </c>
      <c r="E126" t="s">
        <v>379</v>
      </c>
      <c r="F126" t="s">
        <v>138</v>
      </c>
      <c r="G126" t="s">
        <v>33</v>
      </c>
      <c r="H126" t="s">
        <v>380</v>
      </c>
      <c r="I126">
        <v>10841</v>
      </c>
      <c r="J126">
        <v>42750</v>
      </c>
      <c r="K126">
        <v>86307</v>
      </c>
      <c r="L126" t="s">
        <v>81</v>
      </c>
      <c r="M126">
        <v>92236</v>
      </c>
      <c r="N126" t="s">
        <v>41</v>
      </c>
      <c r="O126">
        <v>19782</v>
      </c>
      <c r="P126">
        <v>42752</v>
      </c>
      <c r="Q126" t="s">
        <v>37</v>
      </c>
      <c r="R126" t="s">
        <v>116</v>
      </c>
      <c r="S126">
        <v>0.01</v>
      </c>
      <c r="T126">
        <v>12</v>
      </c>
      <c r="U126">
        <v>0.59</v>
      </c>
      <c r="V126">
        <v>-53</v>
      </c>
      <c r="W126">
        <v>20</v>
      </c>
      <c r="X126">
        <v>2</v>
      </c>
      <c r="Y126">
        <v>2</v>
      </c>
      <c r="Z126" s="1">
        <f>DATE(YEAR(J126),MONTH(J126),1)</f>
        <v>0</v>
      </c>
      <c r="AA126" s="2">
        <f>YEAR(J126)</f>
        <v>0</v>
      </c>
      <c r="AB126" s="3">
        <f>IFERROR(V126/W126,0)</f>
        <v>-2.65</v>
      </c>
    </row>
    <row r="127" spans="1:28">
      <c r="A127" t="s">
        <v>43</v>
      </c>
      <c r="B127" t="s">
        <v>381</v>
      </c>
      <c r="C127" t="s">
        <v>126</v>
      </c>
      <c r="D127">
        <v>1719</v>
      </c>
      <c r="E127" t="s">
        <v>382</v>
      </c>
      <c r="F127" t="s">
        <v>47</v>
      </c>
      <c r="G127" t="s">
        <v>48</v>
      </c>
      <c r="H127" t="s">
        <v>383</v>
      </c>
      <c r="I127">
        <v>10434</v>
      </c>
      <c r="J127">
        <v>42750</v>
      </c>
      <c r="K127">
        <v>90786</v>
      </c>
      <c r="L127" t="s">
        <v>134</v>
      </c>
      <c r="M127">
        <v>35473</v>
      </c>
      <c r="N127" t="s">
        <v>51</v>
      </c>
      <c r="O127">
        <v>20619</v>
      </c>
      <c r="P127">
        <v>42752</v>
      </c>
      <c r="Q127" t="s">
        <v>37</v>
      </c>
      <c r="R127" t="s">
        <v>90</v>
      </c>
      <c r="S127">
        <v>0.06</v>
      </c>
      <c r="T127">
        <v>8</v>
      </c>
      <c r="U127">
        <v>0.42</v>
      </c>
      <c r="V127">
        <v>-145</v>
      </c>
      <c r="W127">
        <v>128</v>
      </c>
      <c r="X127">
        <v>2</v>
      </c>
      <c r="Y127">
        <v>16</v>
      </c>
      <c r="Z127" s="1">
        <f>DATE(YEAR(J127),MONTH(J127),1)</f>
        <v>0</v>
      </c>
      <c r="AA127" s="2">
        <f>YEAR(J127)</f>
        <v>0</v>
      </c>
      <c r="AB127" s="3">
        <f>IFERROR(V127/W127,0)</f>
        <v>-1.1328125</v>
      </c>
    </row>
    <row r="128" spans="1:28">
      <c r="A128" t="s">
        <v>28</v>
      </c>
      <c r="B128" t="s">
        <v>384</v>
      </c>
      <c r="C128" t="s">
        <v>126</v>
      </c>
      <c r="D128">
        <v>2725</v>
      </c>
      <c r="E128" t="s">
        <v>385</v>
      </c>
      <c r="F128" t="s">
        <v>32</v>
      </c>
      <c r="G128" t="s">
        <v>33</v>
      </c>
      <c r="H128" t="s">
        <v>386</v>
      </c>
      <c r="I128">
        <v>10100</v>
      </c>
      <c r="J128">
        <v>42750</v>
      </c>
      <c r="K128">
        <v>88958</v>
      </c>
      <c r="L128" t="s">
        <v>69</v>
      </c>
      <c r="M128">
        <v>37042</v>
      </c>
      <c r="N128" t="s">
        <v>51</v>
      </c>
      <c r="O128">
        <v>22612</v>
      </c>
      <c r="P128">
        <v>42751</v>
      </c>
      <c r="Q128" t="s">
        <v>37</v>
      </c>
      <c r="R128" t="s">
        <v>264</v>
      </c>
      <c r="S128">
        <v>0.05</v>
      </c>
      <c r="T128">
        <v>10</v>
      </c>
      <c r="U128">
        <v>0.55</v>
      </c>
      <c r="V128">
        <v>-66</v>
      </c>
      <c r="W128">
        <v>282</v>
      </c>
      <c r="X128">
        <v>6</v>
      </c>
      <c r="Y128">
        <v>28</v>
      </c>
      <c r="Z128" s="1">
        <f>DATE(YEAR(J128),MONTH(J128),1)</f>
        <v>0</v>
      </c>
      <c r="AA128" s="2">
        <f>YEAR(J128)</f>
        <v>0</v>
      </c>
      <c r="AB128" s="3">
        <f>IFERROR(V128/W128,0)</f>
        <v>-0.23404255319148937</v>
      </c>
    </row>
    <row r="129" spans="1:28">
      <c r="A129" t="s">
        <v>207</v>
      </c>
      <c r="B129" t="s">
        <v>387</v>
      </c>
      <c r="C129" t="s">
        <v>45</v>
      </c>
      <c r="D129">
        <v>1702</v>
      </c>
      <c r="E129" t="s">
        <v>388</v>
      </c>
      <c r="F129" t="s">
        <v>32</v>
      </c>
      <c r="G129" t="s">
        <v>33</v>
      </c>
      <c r="H129" t="s">
        <v>389</v>
      </c>
      <c r="I129">
        <v>11168</v>
      </c>
      <c r="J129">
        <v>42750</v>
      </c>
      <c r="K129">
        <v>90473</v>
      </c>
      <c r="L129" t="s">
        <v>134</v>
      </c>
      <c r="M129">
        <v>39301</v>
      </c>
      <c r="N129" t="s">
        <v>51</v>
      </c>
      <c r="O129">
        <v>24158</v>
      </c>
      <c r="P129">
        <v>42753</v>
      </c>
      <c r="Q129" t="s">
        <v>37</v>
      </c>
      <c r="R129" t="s">
        <v>337</v>
      </c>
      <c r="S129">
        <v>0.05</v>
      </c>
      <c r="T129">
        <v>3</v>
      </c>
      <c r="U129">
        <v>0.43</v>
      </c>
      <c r="V129">
        <v>-220</v>
      </c>
      <c r="W129">
        <v>45</v>
      </c>
      <c r="X129">
        <v>13</v>
      </c>
      <c r="Y129">
        <v>15</v>
      </c>
      <c r="Z129" s="1">
        <f>DATE(YEAR(J129),MONTH(J129),1)</f>
        <v>0</v>
      </c>
      <c r="AA129" s="2">
        <f>YEAR(J129)</f>
        <v>0</v>
      </c>
      <c r="AB129" s="3">
        <f>IFERROR(V129/W129,0)</f>
        <v>-4.888888888888889</v>
      </c>
    </row>
    <row r="130" spans="1:28">
      <c r="A130" t="s">
        <v>56</v>
      </c>
      <c r="B130" t="s">
        <v>387</v>
      </c>
      <c r="C130" t="s">
        <v>30</v>
      </c>
      <c r="D130">
        <v>1702</v>
      </c>
      <c r="E130" t="s">
        <v>388</v>
      </c>
      <c r="F130" t="s">
        <v>32</v>
      </c>
      <c r="G130" t="s">
        <v>33</v>
      </c>
      <c r="H130" t="s">
        <v>390</v>
      </c>
      <c r="I130">
        <v>11244</v>
      </c>
      <c r="J130">
        <v>42750</v>
      </c>
      <c r="K130">
        <v>90473</v>
      </c>
      <c r="L130" t="s">
        <v>134</v>
      </c>
      <c r="M130">
        <v>39301</v>
      </c>
      <c r="N130" t="s">
        <v>51</v>
      </c>
      <c r="O130">
        <v>24159</v>
      </c>
      <c r="P130">
        <v>42752</v>
      </c>
      <c r="Q130" t="s">
        <v>76</v>
      </c>
      <c r="R130" t="s">
        <v>337</v>
      </c>
      <c r="S130">
        <v>0.05</v>
      </c>
      <c r="T130">
        <v>3</v>
      </c>
      <c r="U130">
        <v>0.36</v>
      </c>
      <c r="V130">
        <v>20</v>
      </c>
      <c r="W130">
        <v>14</v>
      </c>
      <c r="X130">
        <v>2</v>
      </c>
      <c r="Y130">
        <v>4</v>
      </c>
      <c r="Z130" s="1">
        <f>DATE(YEAR(J130),MONTH(J130),1)</f>
        <v>0</v>
      </c>
      <c r="AA130" s="2">
        <f>YEAR(J130)</f>
        <v>0</v>
      </c>
      <c r="AB130" s="3">
        <f>IFERROR(V130/W130,0)</f>
        <v>1.4285714285714286</v>
      </c>
    </row>
    <row r="131" spans="1:28">
      <c r="A131" t="s">
        <v>91</v>
      </c>
      <c r="B131" t="s">
        <v>346</v>
      </c>
      <c r="C131" t="s">
        <v>45</v>
      </c>
      <c r="D131">
        <v>2443</v>
      </c>
      <c r="E131" t="s">
        <v>391</v>
      </c>
      <c r="F131" t="s">
        <v>47</v>
      </c>
      <c r="G131" t="s">
        <v>33</v>
      </c>
      <c r="H131" t="s">
        <v>392</v>
      </c>
      <c r="I131">
        <v>10657</v>
      </c>
      <c r="J131">
        <v>42751</v>
      </c>
      <c r="K131">
        <v>89299</v>
      </c>
      <c r="L131" t="s">
        <v>35</v>
      </c>
      <c r="M131">
        <v>75203</v>
      </c>
      <c r="N131" t="s">
        <v>36</v>
      </c>
      <c r="O131">
        <v>21084</v>
      </c>
      <c r="P131">
        <v>42751</v>
      </c>
      <c r="Q131" t="s">
        <v>37</v>
      </c>
      <c r="R131" t="s">
        <v>38</v>
      </c>
      <c r="S131">
        <v>0.05</v>
      </c>
      <c r="T131">
        <v>13</v>
      </c>
      <c r="U131">
        <v>0.38</v>
      </c>
      <c r="V131">
        <v>1634</v>
      </c>
      <c r="W131">
        <v>739</v>
      </c>
      <c r="X131">
        <v>1</v>
      </c>
      <c r="Y131">
        <v>58</v>
      </c>
      <c r="Z131" s="1">
        <f>DATE(YEAR(J131),MONTH(J131),1)</f>
        <v>0</v>
      </c>
      <c r="AA131" s="2">
        <f>YEAR(J131)</f>
        <v>0</v>
      </c>
      <c r="AB131" s="3">
        <f>IFERROR(V131/W131,0)</f>
        <v>2.2110960757780784</v>
      </c>
    </row>
    <row r="132" spans="1:28">
      <c r="A132" t="s">
        <v>284</v>
      </c>
      <c r="B132" t="s">
        <v>393</v>
      </c>
      <c r="C132" t="s">
        <v>45</v>
      </c>
      <c r="D132">
        <v>1971</v>
      </c>
      <c r="E132" t="s">
        <v>394</v>
      </c>
      <c r="F132" t="s">
        <v>47</v>
      </c>
      <c r="G132" t="s">
        <v>33</v>
      </c>
      <c r="H132" t="s">
        <v>395</v>
      </c>
      <c r="I132">
        <v>11180</v>
      </c>
      <c r="J132">
        <v>42751</v>
      </c>
      <c r="K132">
        <v>91550</v>
      </c>
      <c r="L132" t="s">
        <v>134</v>
      </c>
      <c r="M132">
        <v>38801</v>
      </c>
      <c r="N132" t="s">
        <v>51</v>
      </c>
      <c r="O132">
        <v>26220</v>
      </c>
      <c r="P132">
        <v>42752</v>
      </c>
      <c r="Q132" t="s">
        <v>37</v>
      </c>
      <c r="R132" t="s">
        <v>337</v>
      </c>
      <c r="S132">
        <v>0.02</v>
      </c>
      <c r="T132">
        <v>3</v>
      </c>
      <c r="U132">
        <v>0.35</v>
      </c>
      <c r="V132">
        <v>-260</v>
      </c>
      <c r="W132">
        <v>35</v>
      </c>
      <c r="X132">
        <v>6</v>
      </c>
      <c r="Y132">
        <v>12</v>
      </c>
      <c r="Z132" s="1">
        <f>DATE(YEAR(J132),MONTH(J132),1)</f>
        <v>0</v>
      </c>
      <c r="AA132" s="2">
        <f>YEAR(J132)</f>
        <v>0</v>
      </c>
      <c r="AB132" s="3">
        <f>IFERROR(V132/W132,0)</f>
        <v>-7.428571428571429</v>
      </c>
    </row>
    <row r="133" spans="1:28">
      <c r="A133" t="s">
        <v>97</v>
      </c>
      <c r="B133" t="s">
        <v>396</v>
      </c>
      <c r="C133" t="s">
        <v>66</v>
      </c>
      <c r="D133">
        <v>1972</v>
      </c>
      <c r="E133" t="s">
        <v>397</v>
      </c>
      <c r="F133" t="s">
        <v>47</v>
      </c>
      <c r="G133" t="s">
        <v>62</v>
      </c>
      <c r="H133" t="s">
        <v>282</v>
      </c>
      <c r="I133">
        <v>11104</v>
      </c>
      <c r="J133">
        <v>42751</v>
      </c>
      <c r="K133">
        <v>91550</v>
      </c>
      <c r="L133" t="s">
        <v>134</v>
      </c>
      <c r="M133">
        <v>19090</v>
      </c>
      <c r="N133" t="s">
        <v>75</v>
      </c>
      <c r="O133">
        <v>26223</v>
      </c>
      <c r="P133">
        <v>42753</v>
      </c>
      <c r="Q133" t="s">
        <v>70</v>
      </c>
      <c r="R133" t="s">
        <v>235</v>
      </c>
      <c r="S133">
        <v>0.05</v>
      </c>
      <c r="T133">
        <v>6</v>
      </c>
      <c r="U133">
        <v>0.55</v>
      </c>
      <c r="V133">
        <v>1470</v>
      </c>
      <c r="W133">
        <v>2130</v>
      </c>
      <c r="X133">
        <v>39</v>
      </c>
      <c r="Y133">
        <v>351</v>
      </c>
      <c r="Z133" s="1">
        <f>DATE(YEAR(J133),MONTH(J133),1)</f>
        <v>0</v>
      </c>
      <c r="AA133" s="2">
        <f>YEAR(J133)</f>
        <v>0</v>
      </c>
      <c r="AB133" s="3">
        <f>IFERROR(V133/W133,0)</f>
        <v>0.6901408450704225</v>
      </c>
    </row>
    <row r="134" spans="1:28">
      <c r="A134" t="s">
        <v>53</v>
      </c>
      <c r="B134" t="s">
        <v>396</v>
      </c>
      <c r="C134" t="s">
        <v>45</v>
      </c>
      <c r="D134">
        <v>1972</v>
      </c>
      <c r="E134" t="s">
        <v>397</v>
      </c>
      <c r="F134" t="s">
        <v>47</v>
      </c>
      <c r="G134" t="s">
        <v>48</v>
      </c>
      <c r="H134" t="s">
        <v>398</v>
      </c>
      <c r="I134">
        <v>11204</v>
      </c>
      <c r="J134">
        <v>42751</v>
      </c>
      <c r="K134">
        <v>91550</v>
      </c>
      <c r="L134" t="s">
        <v>134</v>
      </c>
      <c r="M134">
        <v>19090</v>
      </c>
      <c r="N134" t="s">
        <v>75</v>
      </c>
      <c r="O134">
        <v>26224</v>
      </c>
      <c r="P134">
        <v>42753</v>
      </c>
      <c r="Q134" t="s">
        <v>76</v>
      </c>
      <c r="R134" t="s">
        <v>235</v>
      </c>
      <c r="S134">
        <v>0.04</v>
      </c>
      <c r="T134">
        <v>5</v>
      </c>
      <c r="U134">
        <v>0.49</v>
      </c>
      <c r="V134">
        <v>-84</v>
      </c>
      <c r="W134">
        <v>83</v>
      </c>
      <c r="X134">
        <v>9</v>
      </c>
      <c r="Y134">
        <v>16</v>
      </c>
      <c r="Z134" s="1">
        <f>DATE(YEAR(J134),MONTH(J134),1)</f>
        <v>0</v>
      </c>
      <c r="AA134" s="2">
        <f>YEAR(J134)</f>
        <v>0</v>
      </c>
      <c r="AB134" s="3">
        <f>IFERROR(V134/W134,0)</f>
        <v>-1.0120481927710843</v>
      </c>
    </row>
    <row r="135" spans="1:28">
      <c r="A135" t="s">
        <v>28</v>
      </c>
      <c r="B135" t="s">
        <v>399</v>
      </c>
      <c r="C135" t="s">
        <v>30</v>
      </c>
      <c r="D135">
        <v>259</v>
      </c>
      <c r="E135" t="s">
        <v>400</v>
      </c>
      <c r="F135" t="s">
        <v>94</v>
      </c>
      <c r="G135" t="s">
        <v>33</v>
      </c>
      <c r="H135" t="s">
        <v>401</v>
      </c>
      <c r="I135">
        <v>11149</v>
      </c>
      <c r="J135">
        <v>42752</v>
      </c>
      <c r="K135">
        <v>85857</v>
      </c>
      <c r="L135" t="s">
        <v>50</v>
      </c>
      <c r="M135">
        <v>87505</v>
      </c>
      <c r="N135" t="s">
        <v>41</v>
      </c>
      <c r="O135">
        <v>18011</v>
      </c>
      <c r="P135">
        <v>42752</v>
      </c>
      <c r="Q135" t="s">
        <v>37</v>
      </c>
      <c r="R135" t="s">
        <v>402</v>
      </c>
      <c r="S135">
        <v>0.09</v>
      </c>
      <c r="T135">
        <v>10</v>
      </c>
      <c r="U135">
        <v>0.5600000000000001</v>
      </c>
      <c r="V135">
        <v>6</v>
      </c>
      <c r="W135">
        <v>26</v>
      </c>
      <c r="X135">
        <v>1</v>
      </c>
      <c r="Y135">
        <v>3</v>
      </c>
      <c r="Z135" s="1">
        <f>DATE(YEAR(J135),MONTH(J135),1)</f>
        <v>0</v>
      </c>
      <c r="AA135" s="2">
        <f>YEAR(J135)</f>
        <v>0</v>
      </c>
      <c r="AB135" s="3">
        <f>IFERROR(V135/W135,0)</f>
        <v>0.23076923076923078</v>
      </c>
    </row>
    <row r="136" spans="1:28">
      <c r="A136" t="s">
        <v>207</v>
      </c>
      <c r="B136" t="s">
        <v>354</v>
      </c>
      <c r="C136" t="s">
        <v>45</v>
      </c>
      <c r="D136">
        <v>3095</v>
      </c>
      <c r="E136" t="s">
        <v>403</v>
      </c>
      <c r="F136" t="s">
        <v>94</v>
      </c>
      <c r="G136" t="s">
        <v>33</v>
      </c>
      <c r="H136" t="s">
        <v>404</v>
      </c>
      <c r="I136">
        <v>10039</v>
      </c>
      <c r="J136">
        <v>42752</v>
      </c>
      <c r="K136">
        <v>86220</v>
      </c>
      <c r="L136" t="s">
        <v>81</v>
      </c>
      <c r="M136">
        <v>6488</v>
      </c>
      <c r="N136" t="s">
        <v>75</v>
      </c>
      <c r="O136">
        <v>20357</v>
      </c>
      <c r="P136">
        <v>42754</v>
      </c>
      <c r="Q136" t="s">
        <v>37</v>
      </c>
      <c r="R136" t="s">
        <v>185</v>
      </c>
      <c r="S136">
        <v>0.09</v>
      </c>
      <c r="T136">
        <v>5</v>
      </c>
      <c r="U136">
        <v>0.55</v>
      </c>
      <c r="V136">
        <v>684</v>
      </c>
      <c r="W136">
        <v>991</v>
      </c>
      <c r="X136">
        <v>1</v>
      </c>
      <c r="Y136">
        <v>207</v>
      </c>
      <c r="Z136" s="1">
        <f>DATE(YEAR(J136),MONTH(J136),1)</f>
        <v>0</v>
      </c>
      <c r="AA136" s="2">
        <f>YEAR(J136)</f>
        <v>0</v>
      </c>
      <c r="AB136" s="3">
        <f>IFERROR(V136/W136,0)</f>
        <v>0.6902119071644803</v>
      </c>
    </row>
    <row r="137" spans="1:28">
      <c r="A137" t="s">
        <v>56</v>
      </c>
      <c r="B137" t="s">
        <v>92</v>
      </c>
      <c r="C137" t="s">
        <v>45</v>
      </c>
      <c r="D137">
        <v>657</v>
      </c>
      <c r="E137" t="s">
        <v>405</v>
      </c>
      <c r="F137" t="s">
        <v>94</v>
      </c>
      <c r="G137" t="s">
        <v>33</v>
      </c>
      <c r="H137" t="s">
        <v>406</v>
      </c>
      <c r="I137">
        <v>11073</v>
      </c>
      <c r="J137">
        <v>42752</v>
      </c>
      <c r="K137">
        <v>91212</v>
      </c>
      <c r="L137" t="s">
        <v>81</v>
      </c>
      <c r="M137">
        <v>1540</v>
      </c>
      <c r="N137" t="s">
        <v>75</v>
      </c>
      <c r="O137">
        <v>20874</v>
      </c>
      <c r="P137">
        <v>42754</v>
      </c>
      <c r="Q137" t="s">
        <v>37</v>
      </c>
      <c r="R137" t="s">
        <v>96</v>
      </c>
      <c r="S137">
        <v>0.1</v>
      </c>
      <c r="T137">
        <v>1</v>
      </c>
      <c r="U137">
        <v>0.37</v>
      </c>
      <c r="V137">
        <v>-24</v>
      </c>
      <c r="W137">
        <v>20</v>
      </c>
      <c r="X137">
        <v>9</v>
      </c>
      <c r="Y137">
        <v>19</v>
      </c>
      <c r="Z137" s="1">
        <f>DATE(YEAR(J137),MONTH(J137),1)</f>
        <v>0</v>
      </c>
      <c r="AA137" s="2">
        <f>YEAR(J137)</f>
        <v>0</v>
      </c>
      <c r="AB137" s="3">
        <f>IFERROR(V137/W137,0)</f>
        <v>-1.2</v>
      </c>
    </row>
    <row r="138" spans="1:28">
      <c r="A138" t="s">
        <v>53</v>
      </c>
      <c r="B138" t="s">
        <v>407</v>
      </c>
      <c r="C138" t="s">
        <v>87</v>
      </c>
      <c r="D138">
        <v>659</v>
      </c>
      <c r="E138" t="s">
        <v>408</v>
      </c>
      <c r="F138" t="s">
        <v>94</v>
      </c>
      <c r="G138" t="s">
        <v>48</v>
      </c>
      <c r="H138" t="s">
        <v>409</v>
      </c>
      <c r="I138">
        <v>11170</v>
      </c>
      <c r="J138">
        <v>42752</v>
      </c>
      <c r="K138">
        <v>91212</v>
      </c>
      <c r="L138" t="s">
        <v>81</v>
      </c>
      <c r="M138">
        <v>5403</v>
      </c>
      <c r="N138" t="s">
        <v>75</v>
      </c>
      <c r="O138">
        <v>20875</v>
      </c>
      <c r="P138">
        <v>42753</v>
      </c>
      <c r="Q138" t="s">
        <v>70</v>
      </c>
      <c r="R138" t="s">
        <v>410</v>
      </c>
      <c r="S138">
        <v>0</v>
      </c>
      <c r="T138">
        <v>5</v>
      </c>
      <c r="U138">
        <v>0.39</v>
      </c>
      <c r="V138">
        <v>-126</v>
      </c>
      <c r="W138">
        <v>616</v>
      </c>
      <c r="X138">
        <v>56</v>
      </c>
      <c r="Y138">
        <v>120</v>
      </c>
      <c r="Z138" s="1">
        <f>DATE(YEAR(J138),MONTH(J138),1)</f>
        <v>0</v>
      </c>
      <c r="AA138" s="2">
        <f>YEAR(J138)</f>
        <v>0</v>
      </c>
      <c r="AB138" s="3">
        <f>IFERROR(V138/W138,0)</f>
        <v>-0.20454545454545456</v>
      </c>
    </row>
    <row r="139" spans="1:28">
      <c r="A139" t="s">
        <v>207</v>
      </c>
      <c r="B139" t="s">
        <v>411</v>
      </c>
      <c r="C139" t="s">
        <v>45</v>
      </c>
      <c r="D139">
        <v>3155</v>
      </c>
      <c r="E139" t="s">
        <v>412</v>
      </c>
      <c r="F139" t="s">
        <v>47</v>
      </c>
      <c r="G139" t="s">
        <v>33</v>
      </c>
      <c r="H139" t="s">
        <v>413</v>
      </c>
      <c r="I139">
        <v>10425</v>
      </c>
      <c r="J139">
        <v>42753</v>
      </c>
      <c r="K139">
        <v>86898</v>
      </c>
      <c r="L139" t="s">
        <v>81</v>
      </c>
      <c r="M139">
        <v>32771</v>
      </c>
      <c r="N139" t="s">
        <v>51</v>
      </c>
      <c r="O139">
        <v>23392</v>
      </c>
      <c r="P139">
        <v>42754</v>
      </c>
      <c r="Q139" t="s">
        <v>37</v>
      </c>
      <c r="R139" t="s">
        <v>135</v>
      </c>
      <c r="S139">
        <v>0.02</v>
      </c>
      <c r="T139">
        <v>9</v>
      </c>
      <c r="U139">
        <v>0.57</v>
      </c>
      <c r="V139">
        <v>-194</v>
      </c>
      <c r="W139">
        <v>542</v>
      </c>
      <c r="X139">
        <v>4</v>
      </c>
      <c r="Y139">
        <v>60</v>
      </c>
      <c r="Z139" s="1">
        <f>DATE(YEAR(J139),MONTH(J139),1)</f>
        <v>0</v>
      </c>
      <c r="AA139" s="2">
        <f>YEAR(J139)</f>
        <v>0</v>
      </c>
      <c r="AB139" s="3">
        <f>IFERROR(V139/W139,0)</f>
        <v>-0.35793357933579334</v>
      </c>
    </row>
    <row r="140" spans="1:28">
      <c r="A140" t="s">
        <v>85</v>
      </c>
      <c r="B140" t="s">
        <v>414</v>
      </c>
      <c r="C140" t="s">
        <v>87</v>
      </c>
      <c r="D140">
        <v>263</v>
      </c>
      <c r="E140" t="s">
        <v>415</v>
      </c>
      <c r="F140" t="s">
        <v>138</v>
      </c>
      <c r="G140" t="s">
        <v>62</v>
      </c>
      <c r="H140" t="s">
        <v>416</v>
      </c>
      <c r="I140">
        <v>10883</v>
      </c>
      <c r="J140">
        <v>42754</v>
      </c>
      <c r="K140">
        <v>86297</v>
      </c>
      <c r="L140" t="s">
        <v>35</v>
      </c>
      <c r="M140">
        <v>44106</v>
      </c>
      <c r="N140" t="s">
        <v>75</v>
      </c>
      <c r="O140">
        <v>22370</v>
      </c>
      <c r="P140">
        <v>42756</v>
      </c>
      <c r="Q140" t="s">
        <v>70</v>
      </c>
      <c r="R140" t="s">
        <v>417</v>
      </c>
      <c r="S140">
        <v>0.05</v>
      </c>
      <c r="T140">
        <v>9</v>
      </c>
      <c r="U140">
        <v>0.65</v>
      </c>
      <c r="V140">
        <v>-2178</v>
      </c>
      <c r="W140">
        <v>304</v>
      </c>
      <c r="X140">
        <v>46</v>
      </c>
      <c r="Y140">
        <v>32</v>
      </c>
      <c r="Z140" s="1">
        <f>DATE(YEAR(J140),MONTH(J140),1)</f>
        <v>0</v>
      </c>
      <c r="AA140" s="2">
        <f>YEAR(J140)</f>
        <v>0</v>
      </c>
      <c r="AB140" s="3">
        <f>IFERROR(V140/W140,0)</f>
        <v>-7.1644736842105265</v>
      </c>
    </row>
    <row r="141" spans="1:28">
      <c r="A141" t="s">
        <v>97</v>
      </c>
      <c r="B141" t="s">
        <v>418</v>
      </c>
      <c r="C141" t="s">
        <v>66</v>
      </c>
      <c r="D141">
        <v>1989</v>
      </c>
      <c r="E141" t="s">
        <v>419</v>
      </c>
      <c r="F141" t="s">
        <v>32</v>
      </c>
      <c r="G141" t="s">
        <v>62</v>
      </c>
      <c r="H141" t="s">
        <v>420</v>
      </c>
      <c r="I141">
        <v>10949</v>
      </c>
      <c r="J141">
        <v>42754</v>
      </c>
      <c r="K141">
        <v>90000</v>
      </c>
      <c r="L141" t="s">
        <v>69</v>
      </c>
      <c r="M141">
        <v>84117</v>
      </c>
      <c r="N141" t="s">
        <v>41</v>
      </c>
      <c r="O141">
        <v>22600</v>
      </c>
      <c r="P141">
        <v>42755</v>
      </c>
      <c r="Q141" t="s">
        <v>70</v>
      </c>
      <c r="R141" t="s">
        <v>64</v>
      </c>
      <c r="S141">
        <v>0.04</v>
      </c>
      <c r="T141">
        <v>8</v>
      </c>
      <c r="U141">
        <v>0.64</v>
      </c>
      <c r="V141">
        <v>883</v>
      </c>
      <c r="W141">
        <v>2748</v>
      </c>
      <c r="X141">
        <v>59</v>
      </c>
      <c r="Y141">
        <v>356</v>
      </c>
      <c r="Z141" s="1">
        <f>DATE(YEAR(J141),MONTH(J141),1)</f>
        <v>0</v>
      </c>
      <c r="AA141" s="2">
        <f>YEAR(J141)</f>
        <v>0</v>
      </c>
      <c r="AB141" s="3">
        <f>IFERROR(V141/W141,0)</f>
        <v>0.32132459970887917</v>
      </c>
    </row>
    <row r="142" spans="1:28">
      <c r="A142" t="s">
        <v>56</v>
      </c>
      <c r="B142" t="s">
        <v>418</v>
      </c>
      <c r="C142" t="s">
        <v>45</v>
      </c>
      <c r="D142">
        <v>1989</v>
      </c>
      <c r="E142" t="s">
        <v>419</v>
      </c>
      <c r="F142" t="s">
        <v>32</v>
      </c>
      <c r="G142" t="s">
        <v>33</v>
      </c>
      <c r="H142" t="s">
        <v>421</v>
      </c>
      <c r="I142">
        <v>10765</v>
      </c>
      <c r="J142">
        <v>42754</v>
      </c>
      <c r="K142">
        <v>90000</v>
      </c>
      <c r="L142" t="s">
        <v>69</v>
      </c>
      <c r="M142">
        <v>84117</v>
      </c>
      <c r="N142" t="s">
        <v>41</v>
      </c>
      <c r="O142">
        <v>22601</v>
      </c>
      <c r="P142">
        <v>42755</v>
      </c>
      <c r="Q142" t="s">
        <v>37</v>
      </c>
      <c r="R142" t="s">
        <v>64</v>
      </c>
      <c r="S142">
        <v>0.09</v>
      </c>
      <c r="T142">
        <v>5</v>
      </c>
      <c r="U142">
        <v>0.37</v>
      </c>
      <c r="V142">
        <v>7</v>
      </c>
      <c r="W142">
        <v>93</v>
      </c>
      <c r="X142">
        <v>9</v>
      </c>
      <c r="Y142">
        <v>20</v>
      </c>
      <c r="Z142" s="1">
        <f>DATE(YEAR(J142),MONTH(J142),1)</f>
        <v>0</v>
      </c>
      <c r="AA142" s="2">
        <f>YEAR(J142)</f>
        <v>0</v>
      </c>
      <c r="AB142" s="3">
        <f>IFERROR(V142/W142,0)</f>
        <v>0.07526881720430108</v>
      </c>
    </row>
    <row r="143" spans="1:28">
      <c r="A143" t="s">
        <v>91</v>
      </c>
      <c r="B143" t="s">
        <v>422</v>
      </c>
      <c r="C143" t="s">
        <v>45</v>
      </c>
      <c r="D143">
        <v>2855</v>
      </c>
      <c r="E143" t="s">
        <v>423</v>
      </c>
      <c r="F143" t="s">
        <v>47</v>
      </c>
      <c r="G143" t="s">
        <v>33</v>
      </c>
      <c r="H143" t="s">
        <v>424</v>
      </c>
      <c r="I143">
        <v>10552</v>
      </c>
      <c r="J143">
        <v>42754</v>
      </c>
      <c r="K143">
        <v>87316</v>
      </c>
      <c r="L143" t="s">
        <v>134</v>
      </c>
      <c r="M143">
        <v>98198</v>
      </c>
      <c r="N143" t="s">
        <v>41</v>
      </c>
      <c r="O143">
        <v>23042</v>
      </c>
      <c r="P143">
        <v>42755</v>
      </c>
      <c r="Q143" t="s">
        <v>37</v>
      </c>
      <c r="R143" t="s">
        <v>236</v>
      </c>
      <c r="S143">
        <v>0.08</v>
      </c>
      <c r="T143">
        <v>10</v>
      </c>
      <c r="U143">
        <v>0.35</v>
      </c>
      <c r="V143">
        <v>-13</v>
      </c>
      <c r="W143">
        <v>76</v>
      </c>
      <c r="X143">
        <v>5</v>
      </c>
      <c r="Y143">
        <v>8</v>
      </c>
      <c r="Z143" s="1">
        <f>DATE(YEAR(J143),MONTH(J143),1)</f>
        <v>0</v>
      </c>
      <c r="AA143" s="2">
        <f>YEAR(J143)</f>
        <v>0</v>
      </c>
      <c r="AB143" s="3">
        <f>IFERROR(V143/W143,0)</f>
        <v>-0.17105263157894737</v>
      </c>
    </row>
    <row r="144" spans="1:28">
      <c r="A144" t="s">
        <v>58</v>
      </c>
      <c r="B144" t="s">
        <v>422</v>
      </c>
      <c r="C144" t="s">
        <v>54</v>
      </c>
      <c r="D144">
        <v>2855</v>
      </c>
      <c r="E144" t="s">
        <v>423</v>
      </c>
      <c r="F144" t="s">
        <v>47</v>
      </c>
      <c r="G144" t="s">
        <v>62</v>
      </c>
      <c r="H144" t="s">
        <v>425</v>
      </c>
      <c r="I144">
        <v>10278</v>
      </c>
      <c r="J144">
        <v>42754</v>
      </c>
      <c r="K144">
        <v>87316</v>
      </c>
      <c r="L144" t="s">
        <v>134</v>
      </c>
      <c r="M144">
        <v>98198</v>
      </c>
      <c r="N144" t="s">
        <v>41</v>
      </c>
      <c r="O144">
        <v>23043</v>
      </c>
      <c r="P144">
        <v>42755</v>
      </c>
      <c r="Q144" t="s">
        <v>37</v>
      </c>
      <c r="R144" t="s">
        <v>236</v>
      </c>
      <c r="S144">
        <v>0.03</v>
      </c>
      <c r="T144">
        <v>10</v>
      </c>
      <c r="U144">
        <v>0.61</v>
      </c>
      <c r="V144">
        <v>618</v>
      </c>
      <c r="W144">
        <v>1038</v>
      </c>
      <c r="X144">
        <v>24</v>
      </c>
      <c r="Y144">
        <v>105</v>
      </c>
      <c r="Z144" s="1">
        <f>DATE(YEAR(J144),MONTH(J144),1)</f>
        <v>0</v>
      </c>
      <c r="AA144" s="2">
        <f>YEAR(J144)</f>
        <v>0</v>
      </c>
      <c r="AB144" s="3">
        <f>IFERROR(V144/W144,0)</f>
        <v>0.5953757225433526</v>
      </c>
    </row>
    <row r="145" spans="1:28">
      <c r="A145" t="s">
        <v>199</v>
      </c>
      <c r="B145" t="s">
        <v>250</v>
      </c>
      <c r="C145" t="s">
        <v>45</v>
      </c>
      <c r="D145">
        <v>2797</v>
      </c>
      <c r="E145" t="s">
        <v>251</v>
      </c>
      <c r="F145" t="s">
        <v>47</v>
      </c>
      <c r="G145" t="s">
        <v>33</v>
      </c>
      <c r="H145" t="s">
        <v>426</v>
      </c>
      <c r="I145">
        <v>10955</v>
      </c>
      <c r="J145">
        <v>42754</v>
      </c>
      <c r="K145">
        <v>87553</v>
      </c>
      <c r="L145" t="s">
        <v>134</v>
      </c>
      <c r="M145">
        <v>15122</v>
      </c>
      <c r="N145" t="s">
        <v>75</v>
      </c>
      <c r="O145">
        <v>23350</v>
      </c>
      <c r="P145">
        <v>42755</v>
      </c>
      <c r="Q145" t="s">
        <v>37</v>
      </c>
      <c r="R145" t="s">
        <v>235</v>
      </c>
      <c r="S145">
        <v>0.02</v>
      </c>
      <c r="T145">
        <v>9</v>
      </c>
      <c r="U145">
        <v>0.36</v>
      </c>
      <c r="V145">
        <v>30</v>
      </c>
      <c r="W145">
        <v>43</v>
      </c>
      <c r="X145">
        <v>1</v>
      </c>
      <c r="Y145">
        <v>5</v>
      </c>
      <c r="Z145" s="1">
        <f>DATE(YEAR(J145),MONTH(J145),1)</f>
        <v>0</v>
      </c>
      <c r="AA145" s="2">
        <f>YEAR(J145)</f>
        <v>0</v>
      </c>
      <c r="AB145" s="3">
        <f>IFERROR(V145/W145,0)</f>
        <v>0.6976744186046512</v>
      </c>
    </row>
    <row r="146" spans="1:28">
      <c r="A146" t="s">
        <v>91</v>
      </c>
      <c r="B146" t="s">
        <v>427</v>
      </c>
      <c r="C146" t="s">
        <v>45</v>
      </c>
      <c r="D146">
        <v>2796</v>
      </c>
      <c r="E146" t="s">
        <v>428</v>
      </c>
      <c r="F146" t="s">
        <v>47</v>
      </c>
      <c r="G146" t="s">
        <v>33</v>
      </c>
      <c r="H146" t="s">
        <v>429</v>
      </c>
      <c r="I146">
        <v>10170</v>
      </c>
      <c r="J146">
        <v>42754</v>
      </c>
      <c r="K146">
        <v>87553</v>
      </c>
      <c r="L146" t="s">
        <v>134</v>
      </c>
      <c r="M146">
        <v>51106</v>
      </c>
      <c r="N146" t="s">
        <v>36</v>
      </c>
      <c r="O146">
        <v>23351</v>
      </c>
      <c r="P146">
        <v>42756</v>
      </c>
      <c r="Q146" t="s">
        <v>37</v>
      </c>
      <c r="R146" t="s">
        <v>129</v>
      </c>
      <c r="S146">
        <v>0.02</v>
      </c>
      <c r="T146">
        <v>12</v>
      </c>
      <c r="U146">
        <v>0.37</v>
      </c>
      <c r="V146">
        <v>267</v>
      </c>
      <c r="W146">
        <v>387</v>
      </c>
      <c r="X146">
        <v>1</v>
      </c>
      <c r="Y146">
        <v>30</v>
      </c>
      <c r="Z146" s="1">
        <f>DATE(YEAR(J146),MONTH(J146),1)</f>
        <v>0</v>
      </c>
      <c r="AA146" s="2">
        <f>YEAR(J146)</f>
        <v>0</v>
      </c>
      <c r="AB146" s="3">
        <f>IFERROR(V146/W146,0)</f>
        <v>0.689922480620155</v>
      </c>
    </row>
    <row r="147" spans="1:28">
      <c r="A147" t="s">
        <v>43</v>
      </c>
      <c r="B147" t="s">
        <v>430</v>
      </c>
      <c r="C147" t="s">
        <v>126</v>
      </c>
      <c r="D147">
        <v>1473</v>
      </c>
      <c r="E147" t="s">
        <v>431</v>
      </c>
      <c r="F147" t="s">
        <v>32</v>
      </c>
      <c r="G147" t="s">
        <v>48</v>
      </c>
      <c r="H147" t="s">
        <v>432</v>
      </c>
      <c r="I147">
        <v>10916</v>
      </c>
      <c r="J147">
        <v>42754</v>
      </c>
      <c r="K147">
        <v>87076</v>
      </c>
      <c r="L147" t="s">
        <v>81</v>
      </c>
      <c r="M147">
        <v>44691</v>
      </c>
      <c r="N147" t="s">
        <v>75</v>
      </c>
      <c r="O147">
        <v>24937</v>
      </c>
      <c r="P147">
        <v>42755</v>
      </c>
      <c r="Q147" t="s">
        <v>76</v>
      </c>
      <c r="R147" t="s">
        <v>417</v>
      </c>
      <c r="S147">
        <v>0.04</v>
      </c>
      <c r="T147">
        <v>9</v>
      </c>
      <c r="U147">
        <v>0.43</v>
      </c>
      <c r="V147">
        <v>61</v>
      </c>
      <c r="W147">
        <v>89</v>
      </c>
      <c r="X147">
        <v>2</v>
      </c>
      <c r="Y147">
        <v>10</v>
      </c>
      <c r="Z147" s="1">
        <f>DATE(YEAR(J147),MONTH(J147),1)</f>
        <v>0</v>
      </c>
      <c r="AA147" s="2">
        <f>YEAR(J147)</f>
        <v>0</v>
      </c>
      <c r="AB147" s="3">
        <f>IFERROR(V147/W147,0)</f>
        <v>0.6853932584269663</v>
      </c>
    </row>
    <row r="148" spans="1:28">
      <c r="A148" t="s">
        <v>58</v>
      </c>
      <c r="B148" t="s">
        <v>433</v>
      </c>
      <c r="C148" t="s">
        <v>45</v>
      </c>
      <c r="D148">
        <v>1959</v>
      </c>
      <c r="E148" t="s">
        <v>434</v>
      </c>
      <c r="F148" t="s">
        <v>47</v>
      </c>
      <c r="G148" t="s">
        <v>62</v>
      </c>
      <c r="H148" t="s">
        <v>435</v>
      </c>
      <c r="I148">
        <v>11080</v>
      </c>
      <c r="J148">
        <v>42755</v>
      </c>
      <c r="K148">
        <v>28225</v>
      </c>
      <c r="L148" t="s">
        <v>81</v>
      </c>
      <c r="M148">
        <v>33916</v>
      </c>
      <c r="N148" t="s">
        <v>51</v>
      </c>
      <c r="O148">
        <v>3956</v>
      </c>
      <c r="P148">
        <v>42755</v>
      </c>
      <c r="Q148" t="s">
        <v>37</v>
      </c>
      <c r="R148" t="s">
        <v>135</v>
      </c>
      <c r="S148">
        <v>0</v>
      </c>
      <c r="T148">
        <v>9</v>
      </c>
      <c r="U148">
        <v>0.47</v>
      </c>
      <c r="V148">
        <v>-66</v>
      </c>
      <c r="W148">
        <v>206</v>
      </c>
      <c r="X148">
        <v>14</v>
      </c>
      <c r="Y148">
        <v>20</v>
      </c>
      <c r="Z148" s="1">
        <f>DATE(YEAR(J148),MONTH(J148),1)</f>
        <v>0</v>
      </c>
      <c r="AA148" s="2">
        <f>YEAR(J148)</f>
        <v>0</v>
      </c>
      <c r="AB148" s="3">
        <f>IFERROR(V148/W148,0)</f>
        <v>-0.32038834951456313</v>
      </c>
    </row>
    <row r="149" spans="1:28">
      <c r="A149" t="s">
        <v>43</v>
      </c>
      <c r="B149" t="s">
        <v>436</v>
      </c>
      <c r="C149" t="s">
        <v>45</v>
      </c>
      <c r="D149">
        <v>151</v>
      </c>
      <c r="E149" t="s">
        <v>437</v>
      </c>
      <c r="F149" t="s">
        <v>32</v>
      </c>
      <c r="G149" t="s">
        <v>48</v>
      </c>
      <c r="H149" t="s">
        <v>438</v>
      </c>
      <c r="I149">
        <v>10801</v>
      </c>
      <c r="J149">
        <v>42755</v>
      </c>
      <c r="K149">
        <v>89521</v>
      </c>
      <c r="L149" t="s">
        <v>81</v>
      </c>
      <c r="M149">
        <v>37664</v>
      </c>
      <c r="N149" t="s">
        <v>51</v>
      </c>
      <c r="O149">
        <v>19058</v>
      </c>
      <c r="P149">
        <v>42756</v>
      </c>
      <c r="Q149" t="s">
        <v>37</v>
      </c>
      <c r="R149" t="s">
        <v>264</v>
      </c>
      <c r="S149">
        <v>0.09</v>
      </c>
      <c r="T149">
        <v>2</v>
      </c>
      <c r="U149">
        <v>0.75</v>
      </c>
      <c r="V149">
        <v>-20</v>
      </c>
      <c r="W149">
        <v>62</v>
      </c>
      <c r="X149">
        <v>6</v>
      </c>
      <c r="Y149">
        <v>33</v>
      </c>
      <c r="Z149" s="1">
        <f>DATE(YEAR(J149),MONTH(J149),1)</f>
        <v>0</v>
      </c>
      <c r="AA149" s="2">
        <f>YEAR(J149)</f>
        <v>0</v>
      </c>
      <c r="AB149" s="3">
        <f>IFERROR(V149/W149,0)</f>
        <v>-0.3225806451612903</v>
      </c>
    </row>
    <row r="150" spans="1:28">
      <c r="A150" t="s">
        <v>175</v>
      </c>
      <c r="B150" t="s">
        <v>439</v>
      </c>
      <c r="C150" t="s">
        <v>87</v>
      </c>
      <c r="D150">
        <v>2896</v>
      </c>
      <c r="E150" t="s">
        <v>440</v>
      </c>
      <c r="F150" t="s">
        <v>32</v>
      </c>
      <c r="G150" t="s">
        <v>62</v>
      </c>
      <c r="H150" t="s">
        <v>178</v>
      </c>
      <c r="I150">
        <v>11234</v>
      </c>
      <c r="J150">
        <v>42755</v>
      </c>
      <c r="K150">
        <v>86925</v>
      </c>
      <c r="L150" t="s">
        <v>50</v>
      </c>
      <c r="M150">
        <v>10528</v>
      </c>
      <c r="N150" t="s">
        <v>75</v>
      </c>
      <c r="O150">
        <v>19909</v>
      </c>
      <c r="P150">
        <v>42759</v>
      </c>
      <c r="Q150" t="s">
        <v>70</v>
      </c>
      <c r="R150" t="s">
        <v>124</v>
      </c>
      <c r="S150">
        <v>0.02</v>
      </c>
      <c r="T150">
        <v>8</v>
      </c>
      <c r="U150">
        <v>0.62</v>
      </c>
      <c r="V150">
        <v>4861</v>
      </c>
      <c r="W150">
        <v>7045</v>
      </c>
      <c r="X150">
        <v>45</v>
      </c>
      <c r="Y150">
        <v>881</v>
      </c>
      <c r="Z150" s="1">
        <f>DATE(YEAR(J150),MONTH(J150),1)</f>
        <v>0</v>
      </c>
      <c r="AA150" s="2">
        <f>YEAR(J150)</f>
        <v>0</v>
      </c>
      <c r="AB150" s="3">
        <f>IFERROR(V150/W150,0)</f>
        <v>0.6899929027679205</v>
      </c>
    </row>
    <row r="151" spans="1:28">
      <c r="A151" t="s">
        <v>71</v>
      </c>
      <c r="B151" t="s">
        <v>200</v>
      </c>
      <c r="C151" t="s">
        <v>54</v>
      </c>
      <c r="D151">
        <v>1438</v>
      </c>
      <c r="E151" t="s">
        <v>441</v>
      </c>
      <c r="F151" t="s">
        <v>47</v>
      </c>
      <c r="G151" t="s">
        <v>33</v>
      </c>
      <c r="H151" t="s">
        <v>442</v>
      </c>
      <c r="I151">
        <v>10426</v>
      </c>
      <c r="J151">
        <v>42755</v>
      </c>
      <c r="K151">
        <v>90120</v>
      </c>
      <c r="L151" t="s">
        <v>81</v>
      </c>
      <c r="M151">
        <v>6241</v>
      </c>
      <c r="N151" t="s">
        <v>75</v>
      </c>
      <c r="O151">
        <v>21955</v>
      </c>
      <c r="P151">
        <v>42757</v>
      </c>
      <c r="Q151" t="s">
        <v>37</v>
      </c>
      <c r="R151" t="s">
        <v>185</v>
      </c>
      <c r="S151">
        <v>0.01</v>
      </c>
      <c r="T151">
        <v>3</v>
      </c>
      <c r="U151">
        <v>0.83</v>
      </c>
      <c r="V151">
        <v>-409</v>
      </c>
      <c r="W151">
        <v>268</v>
      </c>
      <c r="X151">
        <v>35</v>
      </c>
      <c r="Y151">
        <v>81</v>
      </c>
      <c r="Z151" s="1">
        <f>DATE(YEAR(J151),MONTH(J151),1)</f>
        <v>0</v>
      </c>
      <c r="AA151" s="2">
        <f>YEAR(J151)</f>
        <v>0</v>
      </c>
      <c r="AB151" s="3">
        <f>IFERROR(V151/W151,0)</f>
        <v>-1.5261194029850746</v>
      </c>
    </row>
    <row r="152" spans="1:28">
      <c r="A152" t="s">
        <v>91</v>
      </c>
      <c r="B152" t="s">
        <v>443</v>
      </c>
      <c r="C152" t="s">
        <v>45</v>
      </c>
      <c r="D152">
        <v>2457</v>
      </c>
      <c r="E152" t="s">
        <v>444</v>
      </c>
      <c r="F152" t="s">
        <v>32</v>
      </c>
      <c r="G152" t="s">
        <v>33</v>
      </c>
      <c r="H152" t="s">
        <v>445</v>
      </c>
      <c r="I152">
        <v>10660</v>
      </c>
      <c r="J152">
        <v>42755</v>
      </c>
      <c r="K152">
        <v>89218</v>
      </c>
      <c r="L152" t="s">
        <v>35</v>
      </c>
      <c r="M152">
        <v>13021</v>
      </c>
      <c r="N152" t="s">
        <v>75</v>
      </c>
      <c r="O152">
        <v>25535</v>
      </c>
      <c r="P152">
        <v>42755</v>
      </c>
      <c r="Q152" t="s">
        <v>37</v>
      </c>
      <c r="R152" t="s">
        <v>124</v>
      </c>
      <c r="S152">
        <v>0.02</v>
      </c>
      <c r="T152">
        <v>9</v>
      </c>
      <c r="U152">
        <v>0.36</v>
      </c>
      <c r="V152">
        <v>-22</v>
      </c>
      <c r="W152">
        <v>141</v>
      </c>
      <c r="X152">
        <v>10</v>
      </c>
      <c r="Y152">
        <v>15</v>
      </c>
      <c r="Z152" s="1">
        <f>DATE(YEAR(J152),MONTH(J152),1)</f>
        <v>0</v>
      </c>
      <c r="AA152" s="2">
        <f>YEAR(J152)</f>
        <v>0</v>
      </c>
      <c r="AB152" s="3">
        <f>IFERROR(V152/W152,0)</f>
        <v>-0.15602836879432624</v>
      </c>
    </row>
    <row r="153" spans="1:28">
      <c r="A153" t="s">
        <v>43</v>
      </c>
      <c r="B153" t="s">
        <v>446</v>
      </c>
      <c r="C153" t="s">
        <v>45</v>
      </c>
      <c r="D153">
        <v>2456</v>
      </c>
      <c r="E153" t="s">
        <v>447</v>
      </c>
      <c r="F153" t="s">
        <v>32</v>
      </c>
      <c r="G153" t="s">
        <v>48</v>
      </c>
      <c r="H153" t="s">
        <v>448</v>
      </c>
      <c r="I153">
        <v>10661</v>
      </c>
      <c r="J153">
        <v>42755</v>
      </c>
      <c r="K153">
        <v>89218</v>
      </c>
      <c r="L153" t="s">
        <v>35</v>
      </c>
      <c r="M153">
        <v>36608</v>
      </c>
      <c r="N153" t="s">
        <v>51</v>
      </c>
      <c r="O153">
        <v>25536</v>
      </c>
      <c r="P153">
        <v>42756</v>
      </c>
      <c r="Q153" t="s">
        <v>37</v>
      </c>
      <c r="R153" t="s">
        <v>90</v>
      </c>
      <c r="S153">
        <v>0.07000000000000001</v>
      </c>
      <c r="T153">
        <v>7</v>
      </c>
      <c r="U153">
        <v>0.48</v>
      </c>
      <c r="V153">
        <v>733</v>
      </c>
      <c r="W153">
        <v>1189</v>
      </c>
      <c r="X153">
        <v>20</v>
      </c>
      <c r="Y153">
        <v>180</v>
      </c>
      <c r="Z153" s="1">
        <f>DATE(YEAR(J153),MONTH(J153),1)</f>
        <v>0</v>
      </c>
      <c r="AA153" s="2">
        <f>YEAR(J153)</f>
        <v>0</v>
      </c>
      <c r="AB153" s="3">
        <f>IFERROR(V153/W153,0)</f>
        <v>0.616484440706476</v>
      </c>
    </row>
    <row r="154" spans="1:28">
      <c r="A154" t="s">
        <v>58</v>
      </c>
      <c r="B154" t="s">
        <v>446</v>
      </c>
      <c r="C154" t="s">
        <v>60</v>
      </c>
      <c r="D154">
        <v>2456</v>
      </c>
      <c r="E154" t="s">
        <v>447</v>
      </c>
      <c r="F154" t="s">
        <v>32</v>
      </c>
      <c r="G154" t="s">
        <v>62</v>
      </c>
      <c r="H154" t="s">
        <v>449</v>
      </c>
      <c r="I154">
        <v>10662</v>
      </c>
      <c r="J154">
        <v>42755</v>
      </c>
      <c r="K154">
        <v>89218</v>
      </c>
      <c r="L154" t="s">
        <v>35</v>
      </c>
      <c r="M154">
        <v>36608</v>
      </c>
      <c r="N154" t="s">
        <v>51</v>
      </c>
      <c r="O154">
        <v>25537</v>
      </c>
      <c r="P154">
        <v>42756</v>
      </c>
      <c r="Q154" t="s">
        <v>76</v>
      </c>
      <c r="R154" t="s">
        <v>90</v>
      </c>
      <c r="S154">
        <v>0.02</v>
      </c>
      <c r="T154">
        <v>11</v>
      </c>
      <c r="U154">
        <v>0.67</v>
      </c>
      <c r="V154">
        <v>-906</v>
      </c>
      <c r="W154">
        <v>1010</v>
      </c>
      <c r="X154">
        <v>40</v>
      </c>
      <c r="Y154">
        <v>92</v>
      </c>
      <c r="Z154" s="1">
        <f>DATE(YEAR(J154),MONTH(J154),1)</f>
        <v>0</v>
      </c>
      <c r="AA154" s="2">
        <f>YEAR(J154)</f>
        <v>0</v>
      </c>
      <c r="AB154" s="3">
        <f>IFERROR(V154/W154,0)</f>
        <v>-0.897029702970297</v>
      </c>
    </row>
    <row r="155" spans="1:28">
      <c r="A155" t="s">
        <v>199</v>
      </c>
      <c r="B155" t="s">
        <v>346</v>
      </c>
      <c r="C155" t="s">
        <v>45</v>
      </c>
      <c r="D155">
        <v>2873</v>
      </c>
      <c r="E155" t="s">
        <v>450</v>
      </c>
      <c r="F155" t="s">
        <v>138</v>
      </c>
      <c r="G155" t="s">
        <v>33</v>
      </c>
      <c r="H155" t="s">
        <v>451</v>
      </c>
      <c r="I155">
        <v>10986</v>
      </c>
      <c r="J155">
        <v>42755</v>
      </c>
      <c r="K155">
        <v>89872</v>
      </c>
      <c r="L155" t="s">
        <v>134</v>
      </c>
      <c r="M155">
        <v>75203</v>
      </c>
      <c r="N155" t="s">
        <v>36</v>
      </c>
      <c r="O155">
        <v>25724</v>
      </c>
      <c r="P155">
        <v>42757</v>
      </c>
      <c r="Q155" t="s">
        <v>37</v>
      </c>
      <c r="R155" t="s">
        <v>38</v>
      </c>
      <c r="S155">
        <v>0.07000000000000001</v>
      </c>
      <c r="T155">
        <v>12</v>
      </c>
      <c r="U155">
        <v>0.38</v>
      </c>
      <c r="V155">
        <v>442</v>
      </c>
      <c r="W155">
        <v>33</v>
      </c>
      <c r="X155">
        <v>1</v>
      </c>
      <c r="Y155">
        <v>3</v>
      </c>
      <c r="Z155" s="1">
        <f>DATE(YEAR(J155),MONTH(J155),1)</f>
        <v>0</v>
      </c>
      <c r="AA155" s="2">
        <f>YEAR(J155)</f>
        <v>0</v>
      </c>
      <c r="AB155" s="3">
        <f>IFERROR(V155/W155,0)</f>
        <v>13.393939393939394</v>
      </c>
    </row>
    <row r="156" spans="1:28">
      <c r="A156" t="s">
        <v>85</v>
      </c>
      <c r="B156" t="s">
        <v>346</v>
      </c>
      <c r="C156" t="s">
        <v>87</v>
      </c>
      <c r="D156">
        <v>2873</v>
      </c>
      <c r="E156" t="s">
        <v>450</v>
      </c>
      <c r="F156" t="s">
        <v>138</v>
      </c>
      <c r="G156" t="s">
        <v>62</v>
      </c>
      <c r="H156" t="s">
        <v>452</v>
      </c>
      <c r="I156">
        <v>11263</v>
      </c>
      <c r="J156">
        <v>42755</v>
      </c>
      <c r="K156">
        <v>89872</v>
      </c>
      <c r="L156" t="s">
        <v>134</v>
      </c>
      <c r="M156">
        <v>75203</v>
      </c>
      <c r="N156" t="s">
        <v>36</v>
      </c>
      <c r="O156">
        <v>25725</v>
      </c>
      <c r="P156">
        <v>42756</v>
      </c>
      <c r="Q156" t="s">
        <v>70</v>
      </c>
      <c r="R156" t="s">
        <v>38</v>
      </c>
      <c r="S156">
        <v>0</v>
      </c>
      <c r="T156">
        <v>10</v>
      </c>
      <c r="U156">
        <v>0.68</v>
      </c>
      <c r="V156">
        <v>394</v>
      </c>
      <c r="W156">
        <v>2273</v>
      </c>
      <c r="X156">
        <v>29</v>
      </c>
      <c r="Y156">
        <v>218</v>
      </c>
      <c r="Z156" s="1">
        <f>DATE(YEAR(J156),MONTH(J156),1)</f>
        <v>0</v>
      </c>
      <c r="AA156" s="2">
        <f>YEAR(J156)</f>
        <v>0</v>
      </c>
      <c r="AB156" s="3">
        <f>IFERROR(V156/W156,0)</f>
        <v>0.17333919929608446</v>
      </c>
    </row>
    <row r="157" spans="1:28">
      <c r="A157" t="s">
        <v>453</v>
      </c>
      <c r="B157" t="s">
        <v>454</v>
      </c>
      <c r="C157" t="s">
        <v>126</v>
      </c>
      <c r="D157">
        <v>1692</v>
      </c>
      <c r="E157" t="s">
        <v>455</v>
      </c>
      <c r="F157" t="s">
        <v>94</v>
      </c>
      <c r="G157" t="s">
        <v>33</v>
      </c>
      <c r="H157" t="s">
        <v>456</v>
      </c>
      <c r="I157">
        <v>11026</v>
      </c>
      <c r="J157">
        <v>42756</v>
      </c>
      <c r="K157">
        <v>90189</v>
      </c>
      <c r="L157" t="s">
        <v>69</v>
      </c>
      <c r="M157">
        <v>67114</v>
      </c>
      <c r="N157" t="s">
        <v>36</v>
      </c>
      <c r="O157">
        <v>19481</v>
      </c>
      <c r="P157">
        <v>42757</v>
      </c>
      <c r="Q157" t="s">
        <v>37</v>
      </c>
      <c r="R157" t="s">
        <v>457</v>
      </c>
      <c r="S157">
        <v>0</v>
      </c>
      <c r="T157">
        <v>5</v>
      </c>
      <c r="U157">
        <v>0.58</v>
      </c>
      <c r="V157">
        <v>-123</v>
      </c>
      <c r="W157">
        <v>38</v>
      </c>
      <c r="X157">
        <v>8</v>
      </c>
      <c r="Y157">
        <v>7</v>
      </c>
      <c r="Z157" s="1">
        <f>DATE(YEAR(J157),MONTH(J157),1)</f>
        <v>0</v>
      </c>
      <c r="AA157" s="2">
        <f>YEAR(J157)</f>
        <v>0</v>
      </c>
      <c r="AB157" s="3">
        <f>IFERROR(V157/W157,0)</f>
        <v>-3.236842105263158</v>
      </c>
    </row>
    <row r="158" spans="1:28">
      <c r="A158" t="s">
        <v>56</v>
      </c>
      <c r="B158" t="s">
        <v>458</v>
      </c>
      <c r="C158" t="s">
        <v>45</v>
      </c>
      <c r="D158">
        <v>1693</v>
      </c>
      <c r="E158" t="s">
        <v>459</v>
      </c>
      <c r="F158" t="s">
        <v>94</v>
      </c>
      <c r="G158" t="s">
        <v>33</v>
      </c>
      <c r="H158" t="s">
        <v>460</v>
      </c>
      <c r="I158">
        <v>11160</v>
      </c>
      <c r="J158">
        <v>42756</v>
      </c>
      <c r="K158">
        <v>90189</v>
      </c>
      <c r="L158" t="s">
        <v>69</v>
      </c>
      <c r="M158">
        <v>20190</v>
      </c>
      <c r="N158" t="s">
        <v>51</v>
      </c>
      <c r="O158">
        <v>19482</v>
      </c>
      <c r="P158">
        <v>42758</v>
      </c>
      <c r="Q158" t="s">
        <v>37</v>
      </c>
      <c r="R158" t="s">
        <v>167</v>
      </c>
      <c r="S158">
        <v>0.07000000000000001</v>
      </c>
      <c r="T158">
        <v>11</v>
      </c>
      <c r="U158">
        <v>0.4</v>
      </c>
      <c r="V158">
        <v>-29</v>
      </c>
      <c r="W158">
        <v>344</v>
      </c>
      <c r="X158">
        <v>6</v>
      </c>
      <c r="Y158">
        <v>31</v>
      </c>
      <c r="Z158" s="1">
        <f>DATE(YEAR(J158),MONTH(J158),1)</f>
        <v>0</v>
      </c>
      <c r="AA158" s="2">
        <f>YEAR(J158)</f>
        <v>0</v>
      </c>
      <c r="AB158" s="3">
        <f>IFERROR(V158/W158,0)</f>
        <v>-0.08430232558139535</v>
      </c>
    </row>
    <row r="159" spans="1:28">
      <c r="A159" t="s">
        <v>43</v>
      </c>
      <c r="B159" t="s">
        <v>461</v>
      </c>
      <c r="C159" t="s">
        <v>45</v>
      </c>
      <c r="D159">
        <v>3350</v>
      </c>
      <c r="E159" t="s">
        <v>462</v>
      </c>
      <c r="F159" t="s">
        <v>138</v>
      </c>
      <c r="G159" t="s">
        <v>48</v>
      </c>
      <c r="H159" t="s">
        <v>463</v>
      </c>
      <c r="I159">
        <v>10873</v>
      </c>
      <c r="J159">
        <v>42756</v>
      </c>
      <c r="K159">
        <v>91296</v>
      </c>
      <c r="L159" t="s">
        <v>134</v>
      </c>
      <c r="M159">
        <v>98444</v>
      </c>
      <c r="N159" t="s">
        <v>41</v>
      </c>
      <c r="O159">
        <v>21485</v>
      </c>
      <c r="P159">
        <v>42758</v>
      </c>
      <c r="Q159" t="s">
        <v>37</v>
      </c>
      <c r="R159" t="s">
        <v>236</v>
      </c>
      <c r="S159">
        <v>0.01</v>
      </c>
      <c r="T159">
        <v>5</v>
      </c>
      <c r="U159">
        <v>0.67</v>
      </c>
      <c r="V159">
        <v>-29</v>
      </c>
      <c r="W159">
        <v>384</v>
      </c>
      <c r="X159">
        <v>12</v>
      </c>
      <c r="Y159">
        <v>74</v>
      </c>
      <c r="Z159" s="1">
        <f>DATE(YEAR(J159),MONTH(J159),1)</f>
        <v>0</v>
      </c>
      <c r="AA159" s="2">
        <f>YEAR(J159)</f>
        <v>0</v>
      </c>
      <c r="AB159" s="3">
        <f>IFERROR(V159/W159,0)</f>
        <v>-0.07552083333333333</v>
      </c>
    </row>
    <row r="160" spans="1:28">
      <c r="A160" t="s">
        <v>97</v>
      </c>
      <c r="B160" t="s">
        <v>464</v>
      </c>
      <c r="C160" t="s">
        <v>54</v>
      </c>
      <c r="D160">
        <v>1282</v>
      </c>
      <c r="E160" t="s">
        <v>465</v>
      </c>
      <c r="F160" t="s">
        <v>138</v>
      </c>
      <c r="G160" t="s">
        <v>62</v>
      </c>
      <c r="H160" t="s">
        <v>466</v>
      </c>
      <c r="I160">
        <v>10555</v>
      </c>
      <c r="J160">
        <v>42757</v>
      </c>
      <c r="K160">
        <v>29319</v>
      </c>
      <c r="L160" t="s">
        <v>50</v>
      </c>
      <c r="M160">
        <v>19134</v>
      </c>
      <c r="N160" t="s">
        <v>75</v>
      </c>
      <c r="O160">
        <v>4125</v>
      </c>
      <c r="P160">
        <v>42759</v>
      </c>
      <c r="Q160" t="s">
        <v>37</v>
      </c>
      <c r="R160" t="s">
        <v>235</v>
      </c>
      <c r="S160">
        <v>0.1</v>
      </c>
      <c r="T160">
        <v>30</v>
      </c>
      <c r="U160">
        <v>0</v>
      </c>
      <c r="V160">
        <v>461</v>
      </c>
      <c r="W160">
        <v>6654</v>
      </c>
      <c r="X160">
        <v>24</v>
      </c>
      <c r="Y160">
        <v>238</v>
      </c>
      <c r="Z160" s="1">
        <f>DATE(YEAR(J160),MONTH(J160),1)</f>
        <v>0</v>
      </c>
      <c r="AA160" s="2">
        <f>YEAR(J160)</f>
        <v>0</v>
      </c>
      <c r="AB160" s="3">
        <f>IFERROR(V160/W160,0)</f>
        <v>0.06928163510670274</v>
      </c>
    </row>
    <row r="161" spans="1:28">
      <c r="A161" t="s">
        <v>188</v>
      </c>
      <c r="B161" t="s">
        <v>464</v>
      </c>
      <c r="C161" t="s">
        <v>54</v>
      </c>
      <c r="D161">
        <v>1282</v>
      </c>
      <c r="E161" t="s">
        <v>465</v>
      </c>
      <c r="F161" t="s">
        <v>138</v>
      </c>
      <c r="G161" t="s">
        <v>48</v>
      </c>
      <c r="H161" t="s">
        <v>467</v>
      </c>
      <c r="I161">
        <v>10682</v>
      </c>
      <c r="J161">
        <v>42757</v>
      </c>
      <c r="K161">
        <v>29319</v>
      </c>
      <c r="L161" t="s">
        <v>50</v>
      </c>
      <c r="M161">
        <v>19134</v>
      </c>
      <c r="N161" t="s">
        <v>75</v>
      </c>
      <c r="O161">
        <v>4126</v>
      </c>
      <c r="P161">
        <v>42759</v>
      </c>
      <c r="Q161" t="s">
        <v>76</v>
      </c>
      <c r="R161" t="s">
        <v>235</v>
      </c>
      <c r="S161">
        <v>0.03</v>
      </c>
      <c r="T161">
        <v>21</v>
      </c>
      <c r="U161">
        <v>0.46</v>
      </c>
      <c r="V161">
        <v>393</v>
      </c>
      <c r="W161">
        <v>4430</v>
      </c>
      <c r="X161">
        <v>24</v>
      </c>
      <c r="Y161">
        <v>200</v>
      </c>
      <c r="Z161" s="1">
        <f>DATE(YEAR(J161),MONTH(J161),1)</f>
        <v>0</v>
      </c>
      <c r="AA161" s="2">
        <f>YEAR(J161)</f>
        <v>0</v>
      </c>
      <c r="AB161" s="3">
        <f>IFERROR(V161/W161,0)</f>
        <v>0.08871331828442439</v>
      </c>
    </row>
    <row r="162" spans="1:28">
      <c r="A162" t="s">
        <v>207</v>
      </c>
      <c r="B162" t="s">
        <v>468</v>
      </c>
      <c r="C162" t="s">
        <v>60</v>
      </c>
      <c r="D162">
        <v>830</v>
      </c>
      <c r="E162" t="s">
        <v>469</v>
      </c>
      <c r="F162" t="s">
        <v>47</v>
      </c>
      <c r="G162" t="s">
        <v>33</v>
      </c>
      <c r="H162" t="s">
        <v>272</v>
      </c>
      <c r="I162">
        <v>10844</v>
      </c>
      <c r="J162">
        <v>42757</v>
      </c>
      <c r="K162">
        <v>90270</v>
      </c>
      <c r="L162" t="s">
        <v>35</v>
      </c>
      <c r="M162">
        <v>80033</v>
      </c>
      <c r="N162" t="s">
        <v>41</v>
      </c>
      <c r="O162">
        <v>20664</v>
      </c>
      <c r="P162">
        <v>42757</v>
      </c>
      <c r="Q162" t="s">
        <v>37</v>
      </c>
      <c r="R162" t="s">
        <v>283</v>
      </c>
      <c r="S162">
        <v>0.01</v>
      </c>
      <c r="T162">
        <v>6</v>
      </c>
      <c r="U162">
        <v>0.52</v>
      </c>
      <c r="V162">
        <v>-14</v>
      </c>
      <c r="W162">
        <v>90</v>
      </c>
      <c r="X162">
        <v>7</v>
      </c>
      <c r="Y162">
        <v>14</v>
      </c>
      <c r="Z162" s="1">
        <f>DATE(YEAR(J162),MONTH(J162),1)</f>
        <v>0</v>
      </c>
      <c r="AA162" s="2">
        <f>YEAR(J162)</f>
        <v>0</v>
      </c>
      <c r="AB162" s="3">
        <f>IFERROR(V162/W162,0)</f>
        <v>-0.15555555555555556</v>
      </c>
    </row>
    <row r="163" spans="1:28">
      <c r="A163" t="s">
        <v>97</v>
      </c>
      <c r="B163" t="s">
        <v>470</v>
      </c>
      <c r="C163" t="s">
        <v>54</v>
      </c>
      <c r="D163">
        <v>1281</v>
      </c>
      <c r="E163" t="s">
        <v>471</v>
      </c>
      <c r="F163" t="s">
        <v>138</v>
      </c>
      <c r="G163" t="s">
        <v>62</v>
      </c>
      <c r="H163" t="s">
        <v>466</v>
      </c>
      <c r="I163">
        <v>10555</v>
      </c>
      <c r="J163">
        <v>42757</v>
      </c>
      <c r="K163">
        <v>89112</v>
      </c>
      <c r="L163" t="s">
        <v>50</v>
      </c>
      <c r="M163">
        <v>47591</v>
      </c>
      <c r="N163" t="s">
        <v>36</v>
      </c>
      <c r="O163">
        <v>22125</v>
      </c>
      <c r="P163">
        <v>42759</v>
      </c>
      <c r="Q163" t="s">
        <v>37</v>
      </c>
      <c r="R163" t="s">
        <v>472</v>
      </c>
      <c r="S163">
        <v>0.1</v>
      </c>
      <c r="T163">
        <v>8</v>
      </c>
      <c r="U163">
        <v>0</v>
      </c>
      <c r="V163">
        <v>875</v>
      </c>
      <c r="W163">
        <v>1775</v>
      </c>
      <c r="X163">
        <v>24</v>
      </c>
      <c r="Y163">
        <v>238</v>
      </c>
      <c r="Z163" s="1">
        <f>DATE(YEAR(J163),MONTH(J163),1)</f>
        <v>0</v>
      </c>
      <c r="AA163" s="2">
        <f>YEAR(J163)</f>
        <v>0</v>
      </c>
      <c r="AB163" s="3">
        <f>IFERROR(V163/W163,0)</f>
        <v>0.49295774647887325</v>
      </c>
    </row>
    <row r="164" spans="1:28">
      <c r="A164" t="s">
        <v>188</v>
      </c>
      <c r="B164" t="s">
        <v>470</v>
      </c>
      <c r="C164" t="s">
        <v>54</v>
      </c>
      <c r="D164">
        <v>1281</v>
      </c>
      <c r="E164" t="s">
        <v>471</v>
      </c>
      <c r="F164" t="s">
        <v>138</v>
      </c>
      <c r="G164" t="s">
        <v>48</v>
      </c>
      <c r="H164" t="s">
        <v>467</v>
      </c>
      <c r="I164">
        <v>10682</v>
      </c>
      <c r="J164">
        <v>42757</v>
      </c>
      <c r="K164">
        <v>89112</v>
      </c>
      <c r="L164" t="s">
        <v>50</v>
      </c>
      <c r="M164">
        <v>47591</v>
      </c>
      <c r="N164" t="s">
        <v>36</v>
      </c>
      <c r="O164">
        <v>22126</v>
      </c>
      <c r="P164">
        <v>42759</v>
      </c>
      <c r="Q164" t="s">
        <v>76</v>
      </c>
      <c r="R164" t="s">
        <v>472</v>
      </c>
      <c r="S164">
        <v>0.03</v>
      </c>
      <c r="T164">
        <v>5</v>
      </c>
      <c r="U164">
        <v>0.46</v>
      </c>
      <c r="V164">
        <v>728</v>
      </c>
      <c r="W164">
        <v>1055</v>
      </c>
      <c r="X164">
        <v>24</v>
      </c>
      <c r="Y164">
        <v>200</v>
      </c>
      <c r="Z164" s="1">
        <f>DATE(YEAR(J164),MONTH(J164),1)</f>
        <v>0</v>
      </c>
      <c r="AA164" s="2">
        <f>YEAR(J164)</f>
        <v>0</v>
      </c>
      <c r="AB164" s="3">
        <f>IFERROR(V164/W164,0)</f>
        <v>0.6900473933649289</v>
      </c>
    </row>
    <row r="165" spans="1:28">
      <c r="A165" t="s">
        <v>207</v>
      </c>
      <c r="B165" t="s">
        <v>473</v>
      </c>
      <c r="C165" t="s">
        <v>45</v>
      </c>
      <c r="D165">
        <v>997</v>
      </c>
      <c r="E165" t="s">
        <v>474</v>
      </c>
      <c r="F165" t="s">
        <v>138</v>
      </c>
      <c r="G165" t="s">
        <v>33</v>
      </c>
      <c r="H165" t="s">
        <v>475</v>
      </c>
      <c r="I165">
        <v>10257</v>
      </c>
      <c r="J165">
        <v>42757</v>
      </c>
      <c r="K165">
        <v>89431</v>
      </c>
      <c r="L165" t="s">
        <v>50</v>
      </c>
      <c r="M165">
        <v>7002</v>
      </c>
      <c r="N165" t="s">
        <v>75</v>
      </c>
      <c r="O165">
        <v>22639</v>
      </c>
      <c r="P165">
        <v>42762</v>
      </c>
      <c r="Q165" t="s">
        <v>37</v>
      </c>
      <c r="R165" t="s">
        <v>276</v>
      </c>
      <c r="S165">
        <v>0.08</v>
      </c>
      <c r="T165">
        <v>1</v>
      </c>
      <c r="U165">
        <v>0.58</v>
      </c>
      <c r="V165">
        <v>-24</v>
      </c>
      <c r="W165">
        <v>64</v>
      </c>
      <c r="X165">
        <v>1</v>
      </c>
      <c r="Y165">
        <v>68</v>
      </c>
      <c r="Z165" s="1">
        <f>DATE(YEAR(J165),MONTH(J165),1)</f>
        <v>0</v>
      </c>
      <c r="AA165" s="2">
        <f>YEAR(J165)</f>
        <v>0</v>
      </c>
      <c r="AB165" s="3">
        <f>IFERROR(V165/W165,0)</f>
        <v>-0.375</v>
      </c>
    </row>
    <row r="166" spans="1:28">
      <c r="A166" t="s">
        <v>207</v>
      </c>
      <c r="B166" t="s">
        <v>476</v>
      </c>
      <c r="C166" t="s">
        <v>60</v>
      </c>
      <c r="D166">
        <v>2283</v>
      </c>
      <c r="E166" t="s">
        <v>477</v>
      </c>
      <c r="F166" t="s">
        <v>32</v>
      </c>
      <c r="G166" t="s">
        <v>33</v>
      </c>
      <c r="H166" t="s">
        <v>478</v>
      </c>
      <c r="I166">
        <v>11050</v>
      </c>
      <c r="J166">
        <v>42757</v>
      </c>
      <c r="K166">
        <v>85947</v>
      </c>
      <c r="L166" t="s">
        <v>134</v>
      </c>
      <c r="M166">
        <v>53132</v>
      </c>
      <c r="N166" t="s">
        <v>36</v>
      </c>
      <c r="O166">
        <v>26148</v>
      </c>
      <c r="P166">
        <v>42759</v>
      </c>
      <c r="Q166" t="s">
        <v>37</v>
      </c>
      <c r="R166" t="s">
        <v>231</v>
      </c>
      <c r="S166">
        <v>0.01</v>
      </c>
      <c r="T166">
        <v>6</v>
      </c>
      <c r="U166">
        <v>0.5</v>
      </c>
      <c r="V166">
        <v>-29</v>
      </c>
      <c r="W166">
        <v>77</v>
      </c>
      <c r="X166">
        <v>7</v>
      </c>
      <c r="Y166">
        <v>12</v>
      </c>
      <c r="Z166" s="1">
        <f>DATE(YEAR(J166),MONTH(J166),1)</f>
        <v>0</v>
      </c>
      <c r="AA166" s="2">
        <f>YEAR(J166)</f>
        <v>0</v>
      </c>
      <c r="AB166" s="3">
        <f>IFERROR(V166/W166,0)</f>
        <v>-0.37662337662337664</v>
      </c>
    </row>
    <row r="167" spans="1:28">
      <c r="A167" t="s">
        <v>58</v>
      </c>
      <c r="B167" t="s">
        <v>92</v>
      </c>
      <c r="C167" t="s">
        <v>126</v>
      </c>
      <c r="D167">
        <v>1389</v>
      </c>
      <c r="E167" t="s">
        <v>479</v>
      </c>
      <c r="F167" t="s">
        <v>47</v>
      </c>
      <c r="G167" t="s">
        <v>62</v>
      </c>
      <c r="H167" t="s">
        <v>480</v>
      </c>
      <c r="I167">
        <v>11114</v>
      </c>
      <c r="J167">
        <v>42758</v>
      </c>
      <c r="K167">
        <v>88726</v>
      </c>
      <c r="L167" t="s">
        <v>81</v>
      </c>
      <c r="M167">
        <v>1540</v>
      </c>
      <c r="N167" t="s">
        <v>75</v>
      </c>
      <c r="O167">
        <v>18970</v>
      </c>
      <c r="P167">
        <v>42759</v>
      </c>
      <c r="Q167" t="s">
        <v>37</v>
      </c>
      <c r="R167" t="s">
        <v>96</v>
      </c>
      <c r="S167">
        <v>0.06</v>
      </c>
      <c r="T167">
        <v>1</v>
      </c>
      <c r="U167">
        <v>0.53</v>
      </c>
      <c r="V167">
        <v>-11</v>
      </c>
      <c r="W167">
        <v>3</v>
      </c>
      <c r="X167">
        <v>4</v>
      </c>
      <c r="Y167">
        <v>2</v>
      </c>
      <c r="Z167" s="1">
        <f>DATE(YEAR(J167),MONTH(J167),1)</f>
        <v>0</v>
      </c>
      <c r="AA167" s="2">
        <f>YEAR(J167)</f>
        <v>0</v>
      </c>
      <c r="AB167" s="3">
        <f>IFERROR(V167/W167,0)</f>
        <v>-3.6666666666666665</v>
      </c>
    </row>
    <row r="168" spans="1:28">
      <c r="A168" t="s">
        <v>83</v>
      </c>
      <c r="B168" t="s">
        <v>158</v>
      </c>
      <c r="C168" t="s">
        <v>45</v>
      </c>
      <c r="D168">
        <v>1997</v>
      </c>
      <c r="E168" t="s">
        <v>481</v>
      </c>
      <c r="F168" t="s">
        <v>94</v>
      </c>
      <c r="G168" t="s">
        <v>48</v>
      </c>
      <c r="H168" t="s">
        <v>482</v>
      </c>
      <c r="I168">
        <v>10866</v>
      </c>
      <c r="J168">
        <v>42758</v>
      </c>
      <c r="K168">
        <v>90333</v>
      </c>
      <c r="L168" t="s">
        <v>69</v>
      </c>
      <c r="M168">
        <v>29915</v>
      </c>
      <c r="N168" t="s">
        <v>51</v>
      </c>
      <c r="O168">
        <v>19797</v>
      </c>
      <c r="P168">
        <v>42761</v>
      </c>
      <c r="Q168" t="s">
        <v>37</v>
      </c>
      <c r="R168" t="s">
        <v>161</v>
      </c>
      <c r="S168">
        <v>0.1</v>
      </c>
      <c r="T168">
        <v>4</v>
      </c>
      <c r="U168">
        <v>0.57</v>
      </c>
      <c r="V168">
        <v>18</v>
      </c>
      <c r="W168">
        <v>409</v>
      </c>
      <c r="X168">
        <v>9</v>
      </c>
      <c r="Y168">
        <v>126</v>
      </c>
      <c r="Z168" s="1">
        <f>DATE(YEAR(J168),MONTH(J168),1)</f>
        <v>0</v>
      </c>
      <c r="AA168" s="2">
        <f>YEAR(J168)</f>
        <v>0</v>
      </c>
      <c r="AB168" s="3">
        <f>IFERROR(V168/W168,0)</f>
        <v>0.044009779951100246</v>
      </c>
    </row>
    <row r="169" spans="1:28">
      <c r="A169" t="s">
        <v>58</v>
      </c>
      <c r="B169" t="s">
        <v>483</v>
      </c>
      <c r="C169" t="s">
        <v>60</v>
      </c>
      <c r="D169">
        <v>1946</v>
      </c>
      <c r="E169" t="s">
        <v>484</v>
      </c>
      <c r="F169" t="s">
        <v>94</v>
      </c>
      <c r="G169" t="s">
        <v>62</v>
      </c>
      <c r="H169" t="s">
        <v>485</v>
      </c>
      <c r="I169">
        <v>11042</v>
      </c>
      <c r="J169">
        <v>42759</v>
      </c>
      <c r="K169">
        <v>86331</v>
      </c>
      <c r="L169" t="s">
        <v>134</v>
      </c>
      <c r="M169">
        <v>15228</v>
      </c>
      <c r="N169" t="s">
        <v>75</v>
      </c>
      <c r="O169">
        <v>20371</v>
      </c>
      <c r="P169">
        <v>42761</v>
      </c>
      <c r="Q169" t="s">
        <v>37</v>
      </c>
      <c r="R169" t="s">
        <v>235</v>
      </c>
      <c r="S169">
        <v>0.08</v>
      </c>
      <c r="T169">
        <v>12</v>
      </c>
      <c r="U169">
        <v>0.74</v>
      </c>
      <c r="V169">
        <v>-1921</v>
      </c>
      <c r="W169">
        <v>1058</v>
      </c>
      <c r="X169">
        <v>56</v>
      </c>
      <c r="Y169">
        <v>91</v>
      </c>
      <c r="Z169" s="1">
        <f>DATE(YEAR(J169),MONTH(J169),1)</f>
        <v>0</v>
      </c>
      <c r="AA169" s="2">
        <f>YEAR(J169)</f>
        <v>0</v>
      </c>
      <c r="AB169" s="3">
        <f>IFERROR(V169/W169,0)</f>
        <v>-1.8156899810964082</v>
      </c>
    </row>
    <row r="170" spans="1:28">
      <c r="A170" t="s">
        <v>56</v>
      </c>
      <c r="B170" t="s">
        <v>483</v>
      </c>
      <c r="C170" t="s">
        <v>45</v>
      </c>
      <c r="D170">
        <v>1946</v>
      </c>
      <c r="E170" t="s">
        <v>484</v>
      </c>
      <c r="F170" t="s">
        <v>94</v>
      </c>
      <c r="G170" t="s">
        <v>33</v>
      </c>
      <c r="H170" t="s">
        <v>486</v>
      </c>
      <c r="I170">
        <v>10874</v>
      </c>
      <c r="J170">
        <v>42759</v>
      </c>
      <c r="K170">
        <v>86331</v>
      </c>
      <c r="L170" t="s">
        <v>134</v>
      </c>
      <c r="M170">
        <v>15228</v>
      </c>
      <c r="N170" t="s">
        <v>75</v>
      </c>
      <c r="O170">
        <v>20372</v>
      </c>
      <c r="P170">
        <v>42761</v>
      </c>
      <c r="Q170" t="s">
        <v>37</v>
      </c>
      <c r="R170" t="s">
        <v>235</v>
      </c>
      <c r="S170">
        <v>0.07000000000000001</v>
      </c>
      <c r="T170">
        <v>3</v>
      </c>
      <c r="U170">
        <v>0.4</v>
      </c>
      <c r="V170">
        <v>-37</v>
      </c>
      <c r="W170">
        <v>18</v>
      </c>
      <c r="X170">
        <v>5</v>
      </c>
      <c r="Y170">
        <v>6</v>
      </c>
      <c r="Z170" s="1">
        <f>DATE(YEAR(J170),MONTH(J170),1)</f>
        <v>0</v>
      </c>
      <c r="AA170" s="2">
        <f>YEAR(J170)</f>
        <v>0</v>
      </c>
      <c r="AB170" s="3">
        <f>IFERROR(V170/W170,0)</f>
        <v>-2.0555555555555554</v>
      </c>
    </row>
    <row r="171" spans="1:28">
      <c r="A171" t="s">
        <v>199</v>
      </c>
      <c r="B171" t="s">
        <v>487</v>
      </c>
      <c r="C171" t="s">
        <v>45</v>
      </c>
      <c r="D171">
        <v>1361</v>
      </c>
      <c r="E171" t="s">
        <v>488</v>
      </c>
      <c r="F171" t="s">
        <v>94</v>
      </c>
      <c r="G171" t="s">
        <v>33</v>
      </c>
      <c r="H171" t="s">
        <v>451</v>
      </c>
      <c r="I171">
        <v>10986</v>
      </c>
      <c r="J171">
        <v>42759</v>
      </c>
      <c r="K171">
        <v>89595</v>
      </c>
      <c r="L171" t="s">
        <v>35</v>
      </c>
      <c r="M171">
        <v>48101</v>
      </c>
      <c r="N171" t="s">
        <v>36</v>
      </c>
      <c r="O171">
        <v>20829</v>
      </c>
      <c r="P171">
        <v>42761</v>
      </c>
      <c r="Q171" t="s">
        <v>37</v>
      </c>
      <c r="R171" t="s">
        <v>259</v>
      </c>
      <c r="S171">
        <v>0.01</v>
      </c>
      <c r="T171">
        <v>1</v>
      </c>
      <c r="U171">
        <v>0.38</v>
      </c>
      <c r="V171">
        <v>1</v>
      </c>
      <c r="W171">
        <v>3</v>
      </c>
      <c r="X171">
        <v>1</v>
      </c>
      <c r="Y171">
        <v>3</v>
      </c>
      <c r="Z171" s="1">
        <f>DATE(YEAR(J171),MONTH(J171),1)</f>
        <v>0</v>
      </c>
      <c r="AA171" s="2">
        <f>YEAR(J171)</f>
        <v>0</v>
      </c>
      <c r="AB171" s="3">
        <f>IFERROR(V171/W171,0)</f>
        <v>0.3333333333333333</v>
      </c>
    </row>
    <row r="172" spans="1:28">
      <c r="A172" t="s">
        <v>58</v>
      </c>
      <c r="B172" t="s">
        <v>489</v>
      </c>
      <c r="C172" t="s">
        <v>126</v>
      </c>
      <c r="D172">
        <v>1360</v>
      </c>
      <c r="E172" t="s">
        <v>490</v>
      </c>
      <c r="F172" t="s">
        <v>94</v>
      </c>
      <c r="G172" t="s">
        <v>62</v>
      </c>
      <c r="H172" t="s">
        <v>491</v>
      </c>
      <c r="I172">
        <v>11201</v>
      </c>
      <c r="J172">
        <v>42759</v>
      </c>
      <c r="K172">
        <v>89595</v>
      </c>
      <c r="L172" t="s">
        <v>35</v>
      </c>
      <c r="M172">
        <v>52761</v>
      </c>
      <c r="N172" t="s">
        <v>36</v>
      </c>
      <c r="O172">
        <v>20830</v>
      </c>
      <c r="P172">
        <v>42760</v>
      </c>
      <c r="Q172" t="s">
        <v>37</v>
      </c>
      <c r="R172" t="s">
        <v>129</v>
      </c>
      <c r="S172">
        <v>0.03</v>
      </c>
      <c r="T172">
        <v>8</v>
      </c>
      <c r="U172">
        <v>0.49</v>
      </c>
      <c r="V172">
        <v>82</v>
      </c>
      <c r="W172">
        <v>119</v>
      </c>
      <c r="X172">
        <v>5</v>
      </c>
      <c r="Y172">
        <v>14</v>
      </c>
      <c r="Z172" s="1">
        <f>DATE(YEAR(J172),MONTH(J172),1)</f>
        <v>0</v>
      </c>
      <c r="AA172" s="2">
        <f>YEAR(J172)</f>
        <v>0</v>
      </c>
      <c r="AB172" s="3">
        <f>IFERROR(V172/W172,0)</f>
        <v>0.6890756302521008</v>
      </c>
    </row>
    <row r="173" spans="1:28">
      <c r="A173" t="s">
        <v>53</v>
      </c>
      <c r="B173" t="s">
        <v>492</v>
      </c>
      <c r="C173" t="s">
        <v>60</v>
      </c>
      <c r="D173">
        <v>3154</v>
      </c>
      <c r="E173" t="s">
        <v>493</v>
      </c>
      <c r="F173" t="s">
        <v>47</v>
      </c>
      <c r="G173" t="s">
        <v>48</v>
      </c>
      <c r="H173" t="s">
        <v>494</v>
      </c>
      <c r="I173">
        <v>11203</v>
      </c>
      <c r="J173">
        <v>42759</v>
      </c>
      <c r="K173">
        <v>86899</v>
      </c>
      <c r="L173" t="s">
        <v>35</v>
      </c>
      <c r="M173">
        <v>33710</v>
      </c>
      <c r="N173" t="s">
        <v>51</v>
      </c>
      <c r="O173">
        <v>21436</v>
      </c>
      <c r="P173">
        <v>42760</v>
      </c>
      <c r="Q173" t="s">
        <v>76</v>
      </c>
      <c r="R173" t="s">
        <v>135</v>
      </c>
      <c r="S173">
        <v>0.08</v>
      </c>
      <c r="T173">
        <v>8</v>
      </c>
      <c r="U173">
        <v>0.38</v>
      </c>
      <c r="V173">
        <v>-4</v>
      </c>
      <c r="W173">
        <v>1184</v>
      </c>
      <c r="X173">
        <v>14</v>
      </c>
      <c r="Y173">
        <v>151</v>
      </c>
      <c r="Z173" s="1">
        <f>DATE(YEAR(J173),MONTH(J173),1)</f>
        <v>0</v>
      </c>
      <c r="AA173" s="2">
        <f>YEAR(J173)</f>
        <v>0</v>
      </c>
      <c r="AB173" s="3">
        <f>IFERROR(V173/W173,0)</f>
        <v>-0.0033783783783783786</v>
      </c>
    </row>
    <row r="174" spans="1:28">
      <c r="A174" t="s">
        <v>97</v>
      </c>
      <c r="B174" t="s">
        <v>411</v>
      </c>
      <c r="C174" t="s">
        <v>66</v>
      </c>
      <c r="D174">
        <v>3155</v>
      </c>
      <c r="E174" t="s">
        <v>412</v>
      </c>
      <c r="F174" t="s">
        <v>47</v>
      </c>
      <c r="G174" t="s">
        <v>62</v>
      </c>
      <c r="H174" t="s">
        <v>495</v>
      </c>
      <c r="I174">
        <v>11040</v>
      </c>
      <c r="J174">
        <v>42759</v>
      </c>
      <c r="K174">
        <v>86899</v>
      </c>
      <c r="L174" t="s">
        <v>35</v>
      </c>
      <c r="M174">
        <v>32771</v>
      </c>
      <c r="N174" t="s">
        <v>51</v>
      </c>
      <c r="O174">
        <v>21437</v>
      </c>
      <c r="P174">
        <v>42760</v>
      </c>
      <c r="Q174" t="s">
        <v>70</v>
      </c>
      <c r="R174" t="s">
        <v>135</v>
      </c>
      <c r="S174">
        <v>0.03</v>
      </c>
      <c r="T174">
        <v>4</v>
      </c>
      <c r="U174">
        <v>0.6</v>
      </c>
      <c r="V174">
        <v>58</v>
      </c>
      <c r="W174">
        <v>108</v>
      </c>
      <c r="X174">
        <v>14</v>
      </c>
      <c r="Y174">
        <v>26</v>
      </c>
      <c r="Z174" s="1">
        <f>DATE(YEAR(J174),MONTH(J174),1)</f>
        <v>0</v>
      </c>
      <c r="AA174" s="2">
        <f>YEAR(J174)</f>
        <v>0</v>
      </c>
      <c r="AB174" s="3">
        <f>IFERROR(V174/W174,0)</f>
        <v>0.5370370370370371</v>
      </c>
    </row>
    <row r="175" spans="1:28">
      <c r="A175" t="s">
        <v>71</v>
      </c>
      <c r="B175" t="s">
        <v>411</v>
      </c>
      <c r="C175" t="s">
        <v>54</v>
      </c>
      <c r="D175">
        <v>3155</v>
      </c>
      <c r="E175" t="s">
        <v>412</v>
      </c>
      <c r="F175" t="s">
        <v>47</v>
      </c>
      <c r="G175" t="s">
        <v>33</v>
      </c>
      <c r="H175" t="s">
        <v>496</v>
      </c>
      <c r="I175">
        <v>10744</v>
      </c>
      <c r="J175">
        <v>42759</v>
      </c>
      <c r="K175">
        <v>86899</v>
      </c>
      <c r="L175" t="s">
        <v>35</v>
      </c>
      <c r="M175">
        <v>32771</v>
      </c>
      <c r="N175" t="s">
        <v>51</v>
      </c>
      <c r="O175">
        <v>21438</v>
      </c>
      <c r="P175">
        <v>42760</v>
      </c>
      <c r="Q175" t="s">
        <v>37</v>
      </c>
      <c r="R175" t="s">
        <v>135</v>
      </c>
      <c r="S175">
        <v>0.1</v>
      </c>
      <c r="T175">
        <v>10</v>
      </c>
      <c r="U175">
        <v>0.8100000000000001</v>
      </c>
      <c r="V175">
        <v>-333</v>
      </c>
      <c r="W175">
        <v>319</v>
      </c>
      <c r="X175">
        <v>35</v>
      </c>
      <c r="Y175">
        <v>32</v>
      </c>
      <c r="Z175" s="1">
        <f>DATE(YEAR(J175),MONTH(J175),1)</f>
        <v>0</v>
      </c>
      <c r="AA175" s="2">
        <f>YEAR(J175)</f>
        <v>0</v>
      </c>
      <c r="AB175" s="3">
        <f>IFERROR(V175/W175,0)</f>
        <v>-1.0438871473354232</v>
      </c>
    </row>
    <row r="176" spans="1:28">
      <c r="A176" t="s">
        <v>83</v>
      </c>
      <c r="B176" t="s">
        <v>154</v>
      </c>
      <c r="C176" t="s">
        <v>45</v>
      </c>
      <c r="D176">
        <v>3347</v>
      </c>
      <c r="E176" t="s">
        <v>155</v>
      </c>
      <c r="F176" t="s">
        <v>94</v>
      </c>
      <c r="G176" t="s">
        <v>48</v>
      </c>
      <c r="H176" t="s">
        <v>84</v>
      </c>
      <c r="I176">
        <v>10802</v>
      </c>
      <c r="J176">
        <v>42760</v>
      </c>
      <c r="K176">
        <v>89356</v>
      </c>
      <c r="L176" t="s">
        <v>134</v>
      </c>
      <c r="M176">
        <v>97330</v>
      </c>
      <c r="N176" t="s">
        <v>41</v>
      </c>
      <c r="O176">
        <v>19461</v>
      </c>
      <c r="P176">
        <v>42762</v>
      </c>
      <c r="Q176" t="s">
        <v>37</v>
      </c>
      <c r="R176" t="s">
        <v>42</v>
      </c>
      <c r="S176">
        <v>0.02</v>
      </c>
      <c r="T176">
        <v>1</v>
      </c>
      <c r="U176">
        <v>0.57</v>
      </c>
      <c r="V176">
        <v>-40</v>
      </c>
      <c r="W176">
        <v>94</v>
      </c>
      <c r="X176">
        <v>3</v>
      </c>
      <c r="Y176">
        <v>111</v>
      </c>
      <c r="Z176" s="1">
        <f>DATE(YEAR(J176),MONTH(J176),1)</f>
        <v>0</v>
      </c>
      <c r="AA176" s="2">
        <f>YEAR(J176)</f>
        <v>0</v>
      </c>
      <c r="AB176" s="3">
        <f>IFERROR(V176/W176,0)</f>
        <v>-0.425531914893617</v>
      </c>
    </row>
    <row r="177" spans="1:28">
      <c r="A177" t="s">
        <v>83</v>
      </c>
      <c r="B177" t="s">
        <v>497</v>
      </c>
      <c r="C177" t="s">
        <v>45</v>
      </c>
      <c r="D177">
        <v>2281</v>
      </c>
      <c r="E177" t="s">
        <v>498</v>
      </c>
      <c r="F177" t="s">
        <v>32</v>
      </c>
      <c r="G177" t="s">
        <v>48</v>
      </c>
      <c r="H177" t="s">
        <v>499</v>
      </c>
      <c r="I177">
        <v>10261</v>
      </c>
      <c r="J177">
        <v>42760</v>
      </c>
      <c r="K177">
        <v>85948</v>
      </c>
      <c r="L177" t="s">
        <v>69</v>
      </c>
      <c r="M177">
        <v>54703</v>
      </c>
      <c r="N177" t="s">
        <v>36</v>
      </c>
      <c r="O177">
        <v>19615</v>
      </c>
      <c r="P177">
        <v>42761</v>
      </c>
      <c r="Q177" t="s">
        <v>37</v>
      </c>
      <c r="R177" t="s">
        <v>231</v>
      </c>
      <c r="S177">
        <v>0.08</v>
      </c>
      <c r="T177">
        <v>10</v>
      </c>
      <c r="U177">
        <v>0.59</v>
      </c>
      <c r="V177">
        <v>997</v>
      </c>
      <c r="W177">
        <v>1611</v>
      </c>
      <c r="X177">
        <v>3</v>
      </c>
      <c r="Y177">
        <v>206</v>
      </c>
      <c r="Z177" s="1">
        <f>DATE(YEAR(J177),MONTH(J177),1)</f>
        <v>0</v>
      </c>
      <c r="AA177" s="2">
        <f>YEAR(J177)</f>
        <v>0</v>
      </c>
      <c r="AB177" s="3">
        <f>IFERROR(V177/W177,0)</f>
        <v>0.6188702669149596</v>
      </c>
    </row>
    <row r="178" spans="1:28">
      <c r="A178" t="s">
        <v>28</v>
      </c>
      <c r="B178" t="s">
        <v>500</v>
      </c>
      <c r="C178" t="s">
        <v>30</v>
      </c>
      <c r="D178">
        <v>2979</v>
      </c>
      <c r="E178" t="s">
        <v>501</v>
      </c>
      <c r="F178" t="s">
        <v>47</v>
      </c>
      <c r="G178" t="s">
        <v>33</v>
      </c>
      <c r="H178" t="s">
        <v>502</v>
      </c>
      <c r="I178">
        <v>10439</v>
      </c>
      <c r="J178">
        <v>42760</v>
      </c>
      <c r="K178">
        <v>86544</v>
      </c>
      <c r="L178" t="s">
        <v>81</v>
      </c>
      <c r="M178">
        <v>58601</v>
      </c>
      <c r="N178" t="s">
        <v>36</v>
      </c>
      <c r="O178">
        <v>20182</v>
      </c>
      <c r="P178">
        <v>42761</v>
      </c>
      <c r="Q178" t="s">
        <v>37</v>
      </c>
      <c r="R178" t="s">
        <v>503</v>
      </c>
      <c r="S178">
        <v>0.09</v>
      </c>
      <c r="T178">
        <v>9</v>
      </c>
      <c r="U178">
        <v>0.58</v>
      </c>
      <c r="V178">
        <v>6</v>
      </c>
      <c r="W178">
        <v>25</v>
      </c>
      <c r="X178">
        <v>1</v>
      </c>
      <c r="Y178">
        <v>3</v>
      </c>
      <c r="Z178" s="1">
        <f>DATE(YEAR(J178),MONTH(J178),1)</f>
        <v>0</v>
      </c>
      <c r="AA178" s="2">
        <f>YEAR(J178)</f>
        <v>0</v>
      </c>
      <c r="AB178" s="3">
        <f>IFERROR(V178/W178,0)</f>
        <v>0.24</v>
      </c>
    </row>
    <row r="179" spans="1:28">
      <c r="A179" t="s">
        <v>28</v>
      </c>
      <c r="B179" t="s">
        <v>504</v>
      </c>
      <c r="C179" t="s">
        <v>126</v>
      </c>
      <c r="D179">
        <v>2980</v>
      </c>
      <c r="E179" t="s">
        <v>505</v>
      </c>
      <c r="F179" t="s">
        <v>47</v>
      </c>
      <c r="G179" t="s">
        <v>33</v>
      </c>
      <c r="H179" t="s">
        <v>506</v>
      </c>
      <c r="I179">
        <v>10751</v>
      </c>
      <c r="J179">
        <v>42760</v>
      </c>
      <c r="K179">
        <v>86544</v>
      </c>
      <c r="L179" t="s">
        <v>81</v>
      </c>
      <c r="M179">
        <v>44870</v>
      </c>
      <c r="N179" t="s">
        <v>75</v>
      </c>
      <c r="O179">
        <v>20183</v>
      </c>
      <c r="P179">
        <v>42762</v>
      </c>
      <c r="Q179" t="s">
        <v>37</v>
      </c>
      <c r="R179" t="s">
        <v>417</v>
      </c>
      <c r="S179">
        <v>0.03</v>
      </c>
      <c r="T179">
        <v>10</v>
      </c>
      <c r="U179">
        <v>0.58</v>
      </c>
      <c r="V179">
        <v>274</v>
      </c>
      <c r="W179">
        <v>454</v>
      </c>
      <c r="X179">
        <v>9</v>
      </c>
      <c r="Y179">
        <v>44</v>
      </c>
      <c r="Z179" s="1">
        <f>DATE(YEAR(J179),MONTH(J179),1)</f>
        <v>0</v>
      </c>
      <c r="AA179" s="2">
        <f>YEAR(J179)</f>
        <v>0</v>
      </c>
      <c r="AB179" s="3">
        <f>IFERROR(V179/W179,0)</f>
        <v>0.6035242290748899</v>
      </c>
    </row>
    <row r="180" spans="1:28">
      <c r="A180" t="s">
        <v>286</v>
      </c>
      <c r="B180" t="s">
        <v>504</v>
      </c>
      <c r="C180" t="s">
        <v>30</v>
      </c>
      <c r="D180">
        <v>2980</v>
      </c>
      <c r="E180" t="s">
        <v>505</v>
      </c>
      <c r="F180" t="s">
        <v>47</v>
      </c>
      <c r="G180" t="s">
        <v>33</v>
      </c>
      <c r="H180" t="s">
        <v>507</v>
      </c>
      <c r="I180">
        <v>10766</v>
      </c>
      <c r="J180">
        <v>42760</v>
      </c>
      <c r="K180">
        <v>86544</v>
      </c>
      <c r="L180" t="s">
        <v>81</v>
      </c>
      <c r="M180">
        <v>44870</v>
      </c>
      <c r="N180" t="s">
        <v>75</v>
      </c>
      <c r="O180">
        <v>20184</v>
      </c>
      <c r="P180">
        <v>42763</v>
      </c>
      <c r="Q180" t="s">
        <v>37</v>
      </c>
      <c r="R180" t="s">
        <v>417</v>
      </c>
      <c r="S180">
        <v>0.06</v>
      </c>
      <c r="T180">
        <v>13</v>
      </c>
      <c r="U180">
        <v>0.38</v>
      </c>
      <c r="V180">
        <v>-4</v>
      </c>
      <c r="W180">
        <v>15</v>
      </c>
      <c r="X180">
        <v>1</v>
      </c>
      <c r="Y180">
        <v>1</v>
      </c>
      <c r="Z180" s="1">
        <f>DATE(YEAR(J180),MONTH(J180),1)</f>
        <v>0</v>
      </c>
      <c r="AA180" s="2">
        <f>YEAR(J180)</f>
        <v>0</v>
      </c>
      <c r="AB180" s="3">
        <f>IFERROR(V180/W180,0)</f>
        <v>-0.26666666666666666</v>
      </c>
    </row>
    <row r="181" spans="1:28">
      <c r="A181" t="s">
        <v>56</v>
      </c>
      <c r="B181" t="s">
        <v>508</v>
      </c>
      <c r="C181" t="s">
        <v>30</v>
      </c>
      <c r="D181">
        <v>553</v>
      </c>
      <c r="E181" t="s">
        <v>509</v>
      </c>
      <c r="F181" t="s">
        <v>32</v>
      </c>
      <c r="G181" t="s">
        <v>33</v>
      </c>
      <c r="H181" t="s">
        <v>510</v>
      </c>
      <c r="I181">
        <v>10666</v>
      </c>
      <c r="J181">
        <v>42761</v>
      </c>
      <c r="K181">
        <v>17155</v>
      </c>
      <c r="L181" t="s">
        <v>134</v>
      </c>
      <c r="M181">
        <v>90008</v>
      </c>
      <c r="N181" t="s">
        <v>41</v>
      </c>
      <c r="O181">
        <v>2368</v>
      </c>
      <c r="P181">
        <v>42762</v>
      </c>
      <c r="Q181" t="s">
        <v>76</v>
      </c>
      <c r="R181" t="s">
        <v>116</v>
      </c>
      <c r="S181">
        <v>0</v>
      </c>
      <c r="T181">
        <v>36</v>
      </c>
      <c r="U181">
        <v>0.39</v>
      </c>
      <c r="V181">
        <v>34</v>
      </c>
      <c r="W181">
        <v>268</v>
      </c>
      <c r="X181">
        <v>2</v>
      </c>
      <c r="Y181">
        <v>7</v>
      </c>
      <c r="Z181" s="1">
        <f>DATE(YEAR(J181),MONTH(J181),1)</f>
        <v>0</v>
      </c>
      <c r="AA181" s="2">
        <f>YEAR(J181)</f>
        <v>0</v>
      </c>
      <c r="AB181" s="3">
        <f>IFERROR(V181/W181,0)</f>
        <v>0.12686567164179105</v>
      </c>
    </row>
    <row r="182" spans="1:28">
      <c r="A182" t="s">
        <v>207</v>
      </c>
      <c r="B182" t="s">
        <v>511</v>
      </c>
      <c r="C182" t="s">
        <v>45</v>
      </c>
      <c r="D182">
        <v>744</v>
      </c>
      <c r="E182" t="s">
        <v>512</v>
      </c>
      <c r="F182" t="s">
        <v>47</v>
      </c>
      <c r="G182" t="s">
        <v>33</v>
      </c>
      <c r="H182" t="s">
        <v>513</v>
      </c>
      <c r="I182">
        <v>10689</v>
      </c>
      <c r="J182">
        <v>42761</v>
      </c>
      <c r="K182">
        <v>87725</v>
      </c>
      <c r="L182" t="s">
        <v>50</v>
      </c>
      <c r="M182">
        <v>85737</v>
      </c>
      <c r="N182" t="s">
        <v>41</v>
      </c>
      <c r="O182">
        <v>19209</v>
      </c>
      <c r="P182">
        <v>42770</v>
      </c>
      <c r="Q182" t="s">
        <v>37</v>
      </c>
      <c r="R182" t="s">
        <v>514</v>
      </c>
      <c r="S182">
        <v>0.02</v>
      </c>
      <c r="T182">
        <v>1</v>
      </c>
      <c r="U182">
        <v>0.57</v>
      </c>
      <c r="V182">
        <v>-55</v>
      </c>
      <c r="W182">
        <v>63</v>
      </c>
      <c r="X182">
        <v>4</v>
      </c>
      <c r="Y182">
        <v>60</v>
      </c>
      <c r="Z182" s="1">
        <f>DATE(YEAR(J182),MONTH(J182),1)</f>
        <v>0</v>
      </c>
      <c r="AA182" s="2">
        <f>YEAR(J182)</f>
        <v>0</v>
      </c>
      <c r="AB182" s="3">
        <f>IFERROR(V182/W182,0)</f>
        <v>-0.873015873015873</v>
      </c>
    </row>
    <row r="183" spans="1:28">
      <c r="A183" t="s">
        <v>91</v>
      </c>
      <c r="B183" t="s">
        <v>511</v>
      </c>
      <c r="C183" t="s">
        <v>45</v>
      </c>
      <c r="D183">
        <v>744</v>
      </c>
      <c r="E183" t="s">
        <v>512</v>
      </c>
      <c r="F183" t="s">
        <v>47</v>
      </c>
      <c r="G183" t="s">
        <v>33</v>
      </c>
      <c r="H183" t="s">
        <v>515</v>
      </c>
      <c r="I183">
        <v>10653</v>
      </c>
      <c r="J183">
        <v>42761</v>
      </c>
      <c r="K183">
        <v>87725</v>
      </c>
      <c r="L183" t="s">
        <v>50</v>
      </c>
      <c r="M183">
        <v>85737</v>
      </c>
      <c r="N183" t="s">
        <v>41</v>
      </c>
      <c r="O183">
        <v>19210</v>
      </c>
      <c r="P183">
        <v>42765</v>
      </c>
      <c r="Q183" t="s">
        <v>37</v>
      </c>
      <c r="R183" t="s">
        <v>514</v>
      </c>
      <c r="S183">
        <v>0.03</v>
      </c>
      <c r="T183">
        <v>9</v>
      </c>
      <c r="U183">
        <v>0.36</v>
      </c>
      <c r="V183">
        <v>-127</v>
      </c>
      <c r="W183">
        <v>48</v>
      </c>
      <c r="X183">
        <v>6</v>
      </c>
      <c r="Y183">
        <v>5</v>
      </c>
      <c r="Z183" s="1">
        <f>DATE(YEAR(J183),MONTH(J183),1)</f>
        <v>0</v>
      </c>
      <c r="AA183" s="2">
        <f>YEAR(J183)</f>
        <v>0</v>
      </c>
      <c r="AB183" s="3">
        <f>IFERROR(V183/W183,0)</f>
        <v>-2.6458333333333335</v>
      </c>
    </row>
    <row r="184" spans="1:28">
      <c r="A184" t="s">
        <v>56</v>
      </c>
      <c r="B184" t="s">
        <v>516</v>
      </c>
      <c r="C184" t="s">
        <v>30</v>
      </c>
      <c r="D184">
        <v>556</v>
      </c>
      <c r="E184" t="s">
        <v>517</v>
      </c>
      <c r="F184" t="s">
        <v>32</v>
      </c>
      <c r="G184" t="s">
        <v>33</v>
      </c>
      <c r="H184" t="s">
        <v>510</v>
      </c>
      <c r="I184">
        <v>10666</v>
      </c>
      <c r="J184">
        <v>42761</v>
      </c>
      <c r="K184">
        <v>86189</v>
      </c>
      <c r="L184" t="s">
        <v>134</v>
      </c>
      <c r="M184">
        <v>84604</v>
      </c>
      <c r="N184" t="s">
        <v>41</v>
      </c>
      <c r="O184">
        <v>20368</v>
      </c>
      <c r="P184">
        <v>42762</v>
      </c>
      <c r="Q184" t="s">
        <v>76</v>
      </c>
      <c r="R184" t="s">
        <v>64</v>
      </c>
      <c r="S184">
        <v>0</v>
      </c>
      <c r="T184">
        <v>9</v>
      </c>
      <c r="U184">
        <v>0.39</v>
      </c>
      <c r="V184">
        <v>46</v>
      </c>
      <c r="W184">
        <v>67</v>
      </c>
      <c r="X184">
        <v>2</v>
      </c>
      <c r="Y184">
        <v>7</v>
      </c>
      <c r="Z184" s="1">
        <f>DATE(YEAR(J184),MONTH(J184),1)</f>
        <v>0</v>
      </c>
      <c r="AA184" s="2">
        <f>YEAR(J184)</f>
        <v>0</v>
      </c>
      <c r="AB184" s="3">
        <f>IFERROR(V184/W184,0)</f>
        <v>0.6865671641791045</v>
      </c>
    </row>
    <row r="185" spans="1:28">
      <c r="A185" t="s">
        <v>71</v>
      </c>
      <c r="B185" t="s">
        <v>516</v>
      </c>
      <c r="C185" t="s">
        <v>54</v>
      </c>
      <c r="D185">
        <v>556</v>
      </c>
      <c r="E185" t="s">
        <v>517</v>
      </c>
      <c r="F185" t="s">
        <v>32</v>
      </c>
      <c r="G185" t="s">
        <v>33</v>
      </c>
      <c r="H185" t="s">
        <v>496</v>
      </c>
      <c r="I185">
        <v>10744</v>
      </c>
      <c r="J185">
        <v>42761</v>
      </c>
      <c r="K185">
        <v>86189</v>
      </c>
      <c r="L185" t="s">
        <v>134</v>
      </c>
      <c r="M185">
        <v>84604</v>
      </c>
      <c r="N185" t="s">
        <v>41</v>
      </c>
      <c r="O185">
        <v>20369</v>
      </c>
      <c r="P185">
        <v>42761</v>
      </c>
      <c r="Q185" t="s">
        <v>76</v>
      </c>
      <c r="R185" t="s">
        <v>64</v>
      </c>
      <c r="S185">
        <v>0.03</v>
      </c>
      <c r="T185">
        <v>8</v>
      </c>
      <c r="U185">
        <v>0.8100000000000001</v>
      </c>
      <c r="V185">
        <v>-1116</v>
      </c>
      <c r="W185">
        <v>275</v>
      </c>
      <c r="X185">
        <v>35</v>
      </c>
      <c r="Y185">
        <v>32</v>
      </c>
      <c r="Z185" s="1">
        <f>DATE(YEAR(J185),MONTH(J185),1)</f>
        <v>0</v>
      </c>
      <c r="AA185" s="2">
        <f>YEAR(J185)</f>
        <v>0</v>
      </c>
      <c r="AB185" s="3">
        <f>IFERROR(V185/W185,0)</f>
        <v>-4.058181818181819</v>
      </c>
    </row>
    <row r="186" spans="1:28">
      <c r="A186" t="s">
        <v>56</v>
      </c>
      <c r="B186" t="s">
        <v>518</v>
      </c>
      <c r="C186" t="s">
        <v>45</v>
      </c>
      <c r="D186">
        <v>24</v>
      </c>
      <c r="E186" t="s">
        <v>519</v>
      </c>
      <c r="F186" t="s">
        <v>47</v>
      </c>
      <c r="G186" t="s">
        <v>33</v>
      </c>
      <c r="H186" t="s">
        <v>520</v>
      </c>
      <c r="I186">
        <v>11067</v>
      </c>
      <c r="J186">
        <v>42761</v>
      </c>
      <c r="K186">
        <v>87651</v>
      </c>
      <c r="L186" t="s">
        <v>35</v>
      </c>
      <c r="M186">
        <v>92677</v>
      </c>
      <c r="N186" t="s">
        <v>41</v>
      </c>
      <c r="O186">
        <v>20631</v>
      </c>
      <c r="P186">
        <v>42762</v>
      </c>
      <c r="Q186" t="s">
        <v>37</v>
      </c>
      <c r="R186" t="s">
        <v>116</v>
      </c>
      <c r="S186">
        <v>0.06</v>
      </c>
      <c r="T186">
        <v>1</v>
      </c>
      <c r="U186">
        <v>0.37</v>
      </c>
      <c r="V186">
        <v>-28</v>
      </c>
      <c r="W186">
        <v>67</v>
      </c>
      <c r="X186">
        <v>14</v>
      </c>
      <c r="Y186">
        <v>55</v>
      </c>
      <c r="Z186" s="1">
        <f>DATE(YEAR(J186),MONTH(J186),1)</f>
        <v>0</v>
      </c>
      <c r="AA186" s="2">
        <f>YEAR(J186)</f>
        <v>0</v>
      </c>
      <c r="AB186" s="3">
        <f>IFERROR(V186/W186,0)</f>
        <v>-0.417910447761194</v>
      </c>
    </row>
    <row r="187" spans="1:28">
      <c r="A187" t="s">
        <v>28</v>
      </c>
      <c r="B187" t="s">
        <v>518</v>
      </c>
      <c r="C187" t="s">
        <v>30</v>
      </c>
      <c r="D187">
        <v>24</v>
      </c>
      <c r="E187" t="s">
        <v>519</v>
      </c>
      <c r="F187" t="s">
        <v>47</v>
      </c>
      <c r="G187" t="s">
        <v>33</v>
      </c>
      <c r="H187" t="s">
        <v>380</v>
      </c>
      <c r="I187">
        <v>10841</v>
      </c>
      <c r="J187">
        <v>42761</v>
      </c>
      <c r="K187">
        <v>87651</v>
      </c>
      <c r="L187" t="s">
        <v>35</v>
      </c>
      <c r="M187">
        <v>92677</v>
      </c>
      <c r="N187" t="s">
        <v>41</v>
      </c>
      <c r="O187">
        <v>20632</v>
      </c>
      <c r="P187">
        <v>42763</v>
      </c>
      <c r="Q187" t="s">
        <v>37</v>
      </c>
      <c r="R187" t="s">
        <v>116</v>
      </c>
      <c r="S187">
        <v>0.02</v>
      </c>
      <c r="T187">
        <v>1</v>
      </c>
      <c r="U187">
        <v>0.59</v>
      </c>
      <c r="V187">
        <v>-5</v>
      </c>
      <c r="W187">
        <v>2</v>
      </c>
      <c r="X187">
        <v>2</v>
      </c>
      <c r="Y187">
        <v>2</v>
      </c>
      <c r="Z187" s="1">
        <f>DATE(YEAR(J187),MONTH(J187),1)</f>
        <v>0</v>
      </c>
      <c r="AA187" s="2">
        <f>YEAR(J187)</f>
        <v>0</v>
      </c>
      <c r="AB187" s="3">
        <f>IFERROR(V187/W187,0)</f>
        <v>-2.5</v>
      </c>
    </row>
    <row r="188" spans="1:28">
      <c r="A188" t="s">
        <v>91</v>
      </c>
      <c r="B188" t="s">
        <v>521</v>
      </c>
      <c r="C188" t="s">
        <v>45</v>
      </c>
      <c r="D188">
        <v>2062</v>
      </c>
      <c r="E188" t="s">
        <v>522</v>
      </c>
      <c r="F188" t="s">
        <v>47</v>
      </c>
      <c r="G188" t="s">
        <v>33</v>
      </c>
      <c r="H188" t="s">
        <v>523</v>
      </c>
      <c r="I188">
        <v>11063</v>
      </c>
      <c r="J188">
        <v>42762</v>
      </c>
      <c r="K188">
        <v>87146</v>
      </c>
      <c r="L188" t="s">
        <v>134</v>
      </c>
      <c r="M188">
        <v>23111</v>
      </c>
      <c r="N188" t="s">
        <v>51</v>
      </c>
      <c r="O188">
        <v>20840</v>
      </c>
      <c r="P188">
        <v>42765</v>
      </c>
      <c r="Q188" t="s">
        <v>37</v>
      </c>
      <c r="R188" t="s">
        <v>167</v>
      </c>
      <c r="S188">
        <v>0.02</v>
      </c>
      <c r="T188">
        <v>10</v>
      </c>
      <c r="U188">
        <v>0.35</v>
      </c>
      <c r="V188">
        <v>-163</v>
      </c>
      <c r="W188">
        <v>4249</v>
      </c>
      <c r="X188">
        <v>20</v>
      </c>
      <c r="Y188">
        <v>421</v>
      </c>
      <c r="Z188" s="1">
        <f>DATE(YEAR(J188),MONTH(J188),1)</f>
        <v>0</v>
      </c>
      <c r="AA188" s="2">
        <f>YEAR(J188)</f>
        <v>0</v>
      </c>
      <c r="AB188" s="3">
        <f>IFERROR(V188/W188,0)</f>
        <v>-0.038361967521769826</v>
      </c>
    </row>
    <row r="189" spans="1:28">
      <c r="A189" t="s">
        <v>175</v>
      </c>
      <c r="B189" t="s">
        <v>524</v>
      </c>
      <c r="C189" t="s">
        <v>87</v>
      </c>
      <c r="D189">
        <v>2061</v>
      </c>
      <c r="E189" t="s">
        <v>525</v>
      </c>
      <c r="F189" t="s">
        <v>47</v>
      </c>
      <c r="G189" t="s">
        <v>62</v>
      </c>
      <c r="H189" t="s">
        <v>526</v>
      </c>
      <c r="I189">
        <v>10219</v>
      </c>
      <c r="J189">
        <v>42762</v>
      </c>
      <c r="K189">
        <v>87146</v>
      </c>
      <c r="L189" t="s">
        <v>134</v>
      </c>
      <c r="M189">
        <v>69101</v>
      </c>
      <c r="N189" t="s">
        <v>36</v>
      </c>
      <c r="O189">
        <v>20841</v>
      </c>
      <c r="P189">
        <v>42764</v>
      </c>
      <c r="Q189" t="s">
        <v>70</v>
      </c>
      <c r="R189" t="s">
        <v>82</v>
      </c>
      <c r="S189">
        <v>0.02</v>
      </c>
      <c r="T189">
        <v>1</v>
      </c>
      <c r="U189">
        <v>0.5600000000000001</v>
      </c>
      <c r="V189">
        <v>-273</v>
      </c>
      <c r="W189">
        <v>261</v>
      </c>
      <c r="X189">
        <v>60</v>
      </c>
      <c r="Y189">
        <v>241</v>
      </c>
      <c r="Z189" s="1">
        <f>DATE(YEAR(J189),MONTH(J189),1)</f>
        <v>0</v>
      </c>
      <c r="AA189" s="2">
        <f>YEAR(J189)</f>
        <v>0</v>
      </c>
      <c r="AB189" s="3">
        <f>IFERROR(V189/W189,0)</f>
        <v>-1.0459770114942528</v>
      </c>
    </row>
    <row r="190" spans="1:28">
      <c r="A190" t="s">
        <v>83</v>
      </c>
      <c r="B190" t="s">
        <v>527</v>
      </c>
      <c r="C190" t="s">
        <v>45</v>
      </c>
      <c r="D190">
        <v>1875</v>
      </c>
      <c r="E190" t="s">
        <v>528</v>
      </c>
      <c r="F190" t="s">
        <v>94</v>
      </c>
      <c r="G190" t="s">
        <v>48</v>
      </c>
      <c r="H190" t="s">
        <v>529</v>
      </c>
      <c r="I190">
        <v>10440</v>
      </c>
      <c r="J190">
        <v>42762</v>
      </c>
      <c r="K190">
        <v>90899</v>
      </c>
      <c r="L190" t="s">
        <v>81</v>
      </c>
      <c r="M190">
        <v>23320</v>
      </c>
      <c r="N190" t="s">
        <v>51</v>
      </c>
      <c r="O190">
        <v>20844</v>
      </c>
      <c r="P190">
        <v>42764</v>
      </c>
      <c r="Q190" t="s">
        <v>37</v>
      </c>
      <c r="R190" t="s">
        <v>167</v>
      </c>
      <c r="S190">
        <v>0.09</v>
      </c>
      <c r="T190">
        <v>4</v>
      </c>
      <c r="U190">
        <v>0.5600000000000001</v>
      </c>
      <c r="V190">
        <v>34</v>
      </c>
      <c r="W190">
        <v>321</v>
      </c>
      <c r="X190">
        <v>5</v>
      </c>
      <c r="Y190">
        <v>96</v>
      </c>
      <c r="Z190" s="1">
        <f>DATE(YEAR(J190),MONTH(J190),1)</f>
        <v>0</v>
      </c>
      <c r="AA190" s="2">
        <f>YEAR(J190)</f>
        <v>0</v>
      </c>
      <c r="AB190" s="3">
        <f>IFERROR(V190/W190,0)</f>
        <v>0.1059190031152648</v>
      </c>
    </row>
    <row r="191" spans="1:28">
      <c r="A191" t="s">
        <v>43</v>
      </c>
      <c r="B191" t="s">
        <v>530</v>
      </c>
      <c r="C191" t="s">
        <v>126</v>
      </c>
      <c r="D191">
        <v>767</v>
      </c>
      <c r="E191" t="s">
        <v>531</v>
      </c>
      <c r="F191" t="s">
        <v>47</v>
      </c>
      <c r="G191" t="s">
        <v>48</v>
      </c>
      <c r="H191" t="s">
        <v>532</v>
      </c>
      <c r="I191">
        <v>11167</v>
      </c>
      <c r="J191">
        <v>42763</v>
      </c>
      <c r="K191">
        <v>86279</v>
      </c>
      <c r="L191" t="s">
        <v>81</v>
      </c>
      <c r="M191">
        <v>10956</v>
      </c>
      <c r="N191" t="s">
        <v>75</v>
      </c>
      <c r="O191">
        <v>18735</v>
      </c>
      <c r="P191">
        <v>42765</v>
      </c>
      <c r="Q191" t="s">
        <v>37</v>
      </c>
      <c r="R191" t="s">
        <v>124</v>
      </c>
      <c r="S191">
        <v>0.1</v>
      </c>
      <c r="T191">
        <v>11</v>
      </c>
      <c r="U191">
        <v>0.42</v>
      </c>
      <c r="V191">
        <v>232</v>
      </c>
      <c r="W191">
        <v>337</v>
      </c>
      <c r="X191">
        <v>2</v>
      </c>
      <c r="Y191">
        <v>32</v>
      </c>
      <c r="Z191" s="1">
        <f>DATE(YEAR(J191),MONTH(J191),1)</f>
        <v>0</v>
      </c>
      <c r="AA191" s="2">
        <f>YEAR(J191)</f>
        <v>0</v>
      </c>
      <c r="AB191" s="3">
        <f>IFERROR(V191/W191,0)</f>
        <v>0.6884272997032641</v>
      </c>
    </row>
    <row r="192" spans="1:28">
      <c r="A192" t="s">
        <v>53</v>
      </c>
      <c r="B192" t="s">
        <v>533</v>
      </c>
      <c r="C192" t="s">
        <v>54</v>
      </c>
      <c r="D192">
        <v>2775</v>
      </c>
      <c r="E192" t="s">
        <v>534</v>
      </c>
      <c r="F192" t="s">
        <v>94</v>
      </c>
      <c r="G192" t="s">
        <v>48</v>
      </c>
      <c r="H192" t="s">
        <v>55</v>
      </c>
      <c r="I192">
        <v>10293</v>
      </c>
      <c r="J192">
        <v>42763</v>
      </c>
      <c r="K192">
        <v>91229</v>
      </c>
      <c r="L192" t="s">
        <v>50</v>
      </c>
      <c r="M192">
        <v>60131</v>
      </c>
      <c r="N192" t="s">
        <v>36</v>
      </c>
      <c r="O192">
        <v>20956</v>
      </c>
      <c r="P192">
        <v>42768</v>
      </c>
      <c r="Q192" t="s">
        <v>37</v>
      </c>
      <c r="R192" t="s">
        <v>149</v>
      </c>
      <c r="S192">
        <v>0.07000000000000001</v>
      </c>
      <c r="T192">
        <v>8</v>
      </c>
      <c r="U192">
        <v>0.37</v>
      </c>
      <c r="V192">
        <v>2861</v>
      </c>
      <c r="W192">
        <v>4146</v>
      </c>
      <c r="X192">
        <v>24</v>
      </c>
      <c r="Y192">
        <v>575</v>
      </c>
      <c r="Z192" s="1">
        <f>DATE(YEAR(J192),MONTH(J192),1)</f>
        <v>0</v>
      </c>
      <c r="AA192" s="2">
        <f>YEAR(J192)</f>
        <v>0</v>
      </c>
      <c r="AB192" s="3">
        <f>IFERROR(V192/W192,0)</f>
        <v>0.6900627110467921</v>
      </c>
    </row>
    <row r="193" spans="1:28">
      <c r="A193" t="s">
        <v>43</v>
      </c>
      <c r="B193" t="s">
        <v>535</v>
      </c>
      <c r="C193" t="s">
        <v>45</v>
      </c>
      <c r="D193">
        <v>1723</v>
      </c>
      <c r="E193" t="s">
        <v>536</v>
      </c>
      <c r="F193" t="s">
        <v>47</v>
      </c>
      <c r="G193" t="s">
        <v>48</v>
      </c>
      <c r="H193" t="s">
        <v>537</v>
      </c>
      <c r="I193">
        <v>11229</v>
      </c>
      <c r="J193">
        <v>42764</v>
      </c>
      <c r="K193">
        <v>40101</v>
      </c>
      <c r="L193" t="s">
        <v>50</v>
      </c>
      <c r="M193">
        <v>92037</v>
      </c>
      <c r="N193" t="s">
        <v>41</v>
      </c>
      <c r="O193">
        <v>5670</v>
      </c>
      <c r="P193">
        <v>42769</v>
      </c>
      <c r="Q193" t="s">
        <v>76</v>
      </c>
      <c r="R193" t="s">
        <v>116</v>
      </c>
      <c r="S193">
        <v>0.1</v>
      </c>
      <c r="T193">
        <v>46</v>
      </c>
      <c r="U193">
        <v>0.45</v>
      </c>
      <c r="V193">
        <v>14</v>
      </c>
      <c r="W193">
        <v>2188</v>
      </c>
      <c r="X193">
        <v>20</v>
      </c>
      <c r="Y193">
        <v>50</v>
      </c>
      <c r="Z193" s="1">
        <f>DATE(YEAR(J193),MONTH(J193),1)</f>
        <v>0</v>
      </c>
      <c r="AA193" s="2">
        <f>YEAR(J193)</f>
        <v>0</v>
      </c>
      <c r="AB193" s="3">
        <f>IFERROR(V193/W193,0)</f>
        <v>0.006398537477148081</v>
      </c>
    </row>
    <row r="194" spans="1:28">
      <c r="A194" t="s">
        <v>56</v>
      </c>
      <c r="B194" t="s">
        <v>154</v>
      </c>
      <c r="C194" t="s">
        <v>30</v>
      </c>
      <c r="D194">
        <v>2137</v>
      </c>
      <c r="E194" t="s">
        <v>538</v>
      </c>
      <c r="F194" t="s">
        <v>47</v>
      </c>
      <c r="G194" t="s">
        <v>33</v>
      </c>
      <c r="H194" t="s">
        <v>539</v>
      </c>
      <c r="I194">
        <v>10493</v>
      </c>
      <c r="J194">
        <v>42764</v>
      </c>
      <c r="K194">
        <v>86002</v>
      </c>
      <c r="L194" t="s">
        <v>69</v>
      </c>
      <c r="M194">
        <v>97330</v>
      </c>
      <c r="N194" t="s">
        <v>41</v>
      </c>
      <c r="O194">
        <v>20138</v>
      </c>
      <c r="P194">
        <v>42766</v>
      </c>
      <c r="Q194" t="s">
        <v>37</v>
      </c>
      <c r="R194" t="s">
        <v>42</v>
      </c>
      <c r="S194">
        <v>0</v>
      </c>
      <c r="T194">
        <v>9</v>
      </c>
      <c r="U194">
        <v>0.38</v>
      </c>
      <c r="V194">
        <v>-344</v>
      </c>
      <c r="W194">
        <v>64</v>
      </c>
      <c r="X194">
        <v>2</v>
      </c>
      <c r="Y194">
        <v>7</v>
      </c>
      <c r="Z194" s="1">
        <f>DATE(YEAR(J194),MONTH(J194),1)</f>
        <v>0</v>
      </c>
      <c r="AA194" s="2">
        <f>YEAR(J194)</f>
        <v>0</v>
      </c>
      <c r="AB194" s="3">
        <f>IFERROR(V194/W194,0)</f>
        <v>-5.375</v>
      </c>
    </row>
    <row r="195" spans="1:28">
      <c r="A195" t="s">
        <v>453</v>
      </c>
      <c r="B195" t="s">
        <v>540</v>
      </c>
      <c r="C195" t="s">
        <v>126</v>
      </c>
      <c r="D195">
        <v>256</v>
      </c>
      <c r="E195" t="s">
        <v>541</v>
      </c>
      <c r="F195" t="s">
        <v>32</v>
      </c>
      <c r="G195" t="s">
        <v>33</v>
      </c>
      <c r="H195" t="s">
        <v>542</v>
      </c>
      <c r="I195">
        <v>10741</v>
      </c>
      <c r="J195">
        <v>42764</v>
      </c>
      <c r="K195">
        <v>86267</v>
      </c>
      <c r="L195" t="s">
        <v>81</v>
      </c>
      <c r="M195">
        <v>17331</v>
      </c>
      <c r="N195" t="s">
        <v>75</v>
      </c>
      <c r="O195">
        <v>20577</v>
      </c>
      <c r="P195">
        <v>42766</v>
      </c>
      <c r="Q195" t="s">
        <v>37</v>
      </c>
      <c r="R195" t="s">
        <v>235</v>
      </c>
      <c r="S195">
        <v>0.03</v>
      </c>
      <c r="T195">
        <v>4</v>
      </c>
      <c r="U195">
        <v>0.59</v>
      </c>
      <c r="V195">
        <v>1</v>
      </c>
      <c r="W195">
        <v>35</v>
      </c>
      <c r="X195">
        <v>3</v>
      </c>
      <c r="Y195">
        <v>8</v>
      </c>
      <c r="Z195" s="1">
        <f>DATE(YEAR(J195),MONTH(J195),1)</f>
        <v>0</v>
      </c>
      <c r="AA195" s="2">
        <f>YEAR(J195)</f>
        <v>0</v>
      </c>
      <c r="AB195" s="3">
        <f>IFERROR(V195/W195,0)</f>
        <v>0.02857142857142857</v>
      </c>
    </row>
    <row r="196" spans="1:28">
      <c r="A196" t="s">
        <v>97</v>
      </c>
      <c r="B196" t="s">
        <v>543</v>
      </c>
      <c r="C196" t="s">
        <v>66</v>
      </c>
      <c r="D196">
        <v>2202</v>
      </c>
      <c r="E196" t="s">
        <v>544</v>
      </c>
      <c r="F196" t="s">
        <v>32</v>
      </c>
      <c r="G196" t="s">
        <v>62</v>
      </c>
      <c r="H196" t="s">
        <v>545</v>
      </c>
      <c r="I196">
        <v>10814</v>
      </c>
      <c r="J196">
        <v>42764</v>
      </c>
      <c r="K196">
        <v>86050</v>
      </c>
      <c r="L196" t="s">
        <v>50</v>
      </c>
      <c r="M196">
        <v>55429</v>
      </c>
      <c r="N196" t="s">
        <v>36</v>
      </c>
      <c r="O196">
        <v>22259</v>
      </c>
      <c r="P196">
        <v>42764</v>
      </c>
      <c r="Q196" t="s">
        <v>70</v>
      </c>
      <c r="R196" t="s">
        <v>109</v>
      </c>
      <c r="S196">
        <v>0.09</v>
      </c>
      <c r="T196">
        <v>11</v>
      </c>
      <c r="U196">
        <v>0.62</v>
      </c>
      <c r="V196">
        <v>357</v>
      </c>
      <c r="W196">
        <v>1635</v>
      </c>
      <c r="X196">
        <v>30</v>
      </c>
      <c r="Y196">
        <v>161</v>
      </c>
      <c r="Z196" s="1">
        <f>DATE(YEAR(J196),MONTH(J196),1)</f>
        <v>0</v>
      </c>
      <c r="AA196" s="2">
        <f>YEAR(J196)</f>
        <v>0</v>
      </c>
      <c r="AB196" s="3">
        <f>IFERROR(V196/W196,0)</f>
        <v>0.21834862385321102</v>
      </c>
    </row>
    <row r="197" spans="1:28">
      <c r="A197" t="s">
        <v>199</v>
      </c>
      <c r="B197" t="s">
        <v>543</v>
      </c>
      <c r="C197" t="s">
        <v>45</v>
      </c>
      <c r="D197">
        <v>2202</v>
      </c>
      <c r="E197" t="s">
        <v>544</v>
      </c>
      <c r="F197" t="s">
        <v>32</v>
      </c>
      <c r="G197" t="s">
        <v>33</v>
      </c>
      <c r="H197" t="s">
        <v>546</v>
      </c>
      <c r="I197">
        <v>10926</v>
      </c>
      <c r="J197">
        <v>42764</v>
      </c>
      <c r="K197">
        <v>86050</v>
      </c>
      <c r="L197" t="s">
        <v>50</v>
      </c>
      <c r="M197">
        <v>55429</v>
      </c>
      <c r="N197" t="s">
        <v>36</v>
      </c>
      <c r="O197">
        <v>22260</v>
      </c>
      <c r="P197">
        <v>42764</v>
      </c>
      <c r="Q197" t="s">
        <v>37</v>
      </c>
      <c r="R197" t="s">
        <v>109</v>
      </c>
      <c r="S197">
        <v>0.09</v>
      </c>
      <c r="T197">
        <v>10</v>
      </c>
      <c r="U197">
        <v>0.39</v>
      </c>
      <c r="V197">
        <v>40</v>
      </c>
      <c r="W197">
        <v>58</v>
      </c>
      <c r="X197">
        <v>1</v>
      </c>
      <c r="Y197">
        <v>6</v>
      </c>
      <c r="Z197" s="1">
        <f>DATE(YEAR(J197),MONTH(J197),1)</f>
        <v>0</v>
      </c>
      <c r="AA197" s="2">
        <f>YEAR(J197)</f>
        <v>0</v>
      </c>
      <c r="AB197" s="3">
        <f>IFERROR(V197/W197,0)</f>
        <v>0.6896551724137931</v>
      </c>
    </row>
    <row r="198" spans="1:28">
      <c r="A198" t="s">
        <v>56</v>
      </c>
      <c r="B198" t="s">
        <v>543</v>
      </c>
      <c r="C198" t="s">
        <v>30</v>
      </c>
      <c r="D198">
        <v>2202</v>
      </c>
      <c r="E198" t="s">
        <v>544</v>
      </c>
      <c r="F198" t="s">
        <v>32</v>
      </c>
      <c r="G198" t="s">
        <v>33</v>
      </c>
      <c r="H198" t="s">
        <v>547</v>
      </c>
      <c r="I198">
        <v>10438</v>
      </c>
      <c r="J198">
        <v>42764</v>
      </c>
      <c r="K198">
        <v>86050</v>
      </c>
      <c r="L198" t="s">
        <v>50</v>
      </c>
      <c r="M198">
        <v>55429</v>
      </c>
      <c r="N198" t="s">
        <v>36</v>
      </c>
      <c r="O198">
        <v>22261</v>
      </c>
      <c r="P198">
        <v>42771</v>
      </c>
      <c r="Q198" t="s">
        <v>37</v>
      </c>
      <c r="R198" t="s">
        <v>109</v>
      </c>
      <c r="S198">
        <v>0</v>
      </c>
      <c r="T198">
        <v>8</v>
      </c>
      <c r="U198">
        <v>0.36</v>
      </c>
      <c r="V198">
        <v>28</v>
      </c>
      <c r="W198">
        <v>40</v>
      </c>
      <c r="X198">
        <v>1</v>
      </c>
      <c r="Y198">
        <v>5</v>
      </c>
      <c r="Z198" s="1">
        <f>DATE(YEAR(J198),MONTH(J198),1)</f>
        <v>0</v>
      </c>
      <c r="AA198" s="2">
        <f>YEAR(J198)</f>
        <v>0</v>
      </c>
      <c r="AB198" s="3">
        <f>IFERROR(V198/W198,0)</f>
        <v>0.7</v>
      </c>
    </row>
    <row r="199" spans="1:28">
      <c r="A199" t="s">
        <v>56</v>
      </c>
      <c r="B199" t="s">
        <v>548</v>
      </c>
      <c r="C199" t="s">
        <v>30</v>
      </c>
      <c r="D199">
        <v>911</v>
      </c>
      <c r="E199" t="s">
        <v>549</v>
      </c>
      <c r="F199" t="s">
        <v>47</v>
      </c>
      <c r="G199" t="s">
        <v>33</v>
      </c>
      <c r="H199" t="s">
        <v>123</v>
      </c>
      <c r="I199">
        <v>10994</v>
      </c>
      <c r="J199">
        <v>42764</v>
      </c>
      <c r="K199">
        <v>90185</v>
      </c>
      <c r="L199" t="s">
        <v>69</v>
      </c>
      <c r="M199">
        <v>26003</v>
      </c>
      <c r="N199" t="s">
        <v>75</v>
      </c>
      <c r="O199">
        <v>25356</v>
      </c>
      <c r="P199">
        <v>42766</v>
      </c>
      <c r="Q199" t="s">
        <v>37</v>
      </c>
      <c r="R199" t="s">
        <v>550</v>
      </c>
      <c r="S199">
        <v>0.05</v>
      </c>
      <c r="T199">
        <v>2</v>
      </c>
      <c r="U199">
        <v>0.36</v>
      </c>
      <c r="V199">
        <v>-21</v>
      </c>
      <c r="W199">
        <v>17</v>
      </c>
      <c r="X199">
        <v>6</v>
      </c>
      <c r="Y199">
        <v>8</v>
      </c>
      <c r="Z199" s="1">
        <f>DATE(YEAR(J199),MONTH(J199),1)</f>
        <v>0</v>
      </c>
      <c r="AA199" s="2">
        <f>YEAR(J199)</f>
        <v>0</v>
      </c>
      <c r="AB199" s="3">
        <f>IFERROR(V199/W199,0)</f>
        <v>-1.2352941176470589</v>
      </c>
    </row>
    <row r="200" spans="1:28">
      <c r="A200" t="s">
        <v>85</v>
      </c>
      <c r="B200" t="s">
        <v>548</v>
      </c>
      <c r="C200" t="s">
        <v>87</v>
      </c>
      <c r="D200">
        <v>911</v>
      </c>
      <c r="E200" t="s">
        <v>549</v>
      </c>
      <c r="F200" t="s">
        <v>47</v>
      </c>
      <c r="G200" t="s">
        <v>62</v>
      </c>
      <c r="H200" t="s">
        <v>551</v>
      </c>
      <c r="I200">
        <v>11093</v>
      </c>
      <c r="J200">
        <v>42764</v>
      </c>
      <c r="K200">
        <v>90185</v>
      </c>
      <c r="L200" t="s">
        <v>69</v>
      </c>
      <c r="M200">
        <v>26003</v>
      </c>
      <c r="N200" t="s">
        <v>75</v>
      </c>
      <c r="O200">
        <v>25357</v>
      </c>
      <c r="P200">
        <v>42765</v>
      </c>
      <c r="Q200" t="s">
        <v>70</v>
      </c>
      <c r="R200" t="s">
        <v>550</v>
      </c>
      <c r="S200">
        <v>0.04</v>
      </c>
      <c r="T200">
        <v>10</v>
      </c>
      <c r="U200">
        <v>0.72</v>
      </c>
      <c r="V200">
        <v>-656</v>
      </c>
      <c r="W200">
        <v>2285</v>
      </c>
      <c r="X200">
        <v>70</v>
      </c>
      <c r="Y200">
        <v>219</v>
      </c>
      <c r="Z200" s="1">
        <f>DATE(YEAR(J200),MONTH(J200),1)</f>
        <v>0</v>
      </c>
      <c r="AA200" s="2">
        <f>YEAR(J200)</f>
        <v>0</v>
      </c>
      <c r="AB200" s="3">
        <f>IFERROR(V200/W200,0)</f>
        <v>-0.287089715536105</v>
      </c>
    </row>
    <row r="201" spans="1:28">
      <c r="A201" t="s">
        <v>199</v>
      </c>
      <c r="B201" t="s">
        <v>552</v>
      </c>
      <c r="C201" t="s">
        <v>45</v>
      </c>
      <c r="D201">
        <v>1211</v>
      </c>
      <c r="E201" t="s">
        <v>553</v>
      </c>
      <c r="F201" t="s">
        <v>47</v>
      </c>
      <c r="G201" t="s">
        <v>33</v>
      </c>
      <c r="H201" t="s">
        <v>554</v>
      </c>
      <c r="I201">
        <v>10335</v>
      </c>
      <c r="J201">
        <v>42765</v>
      </c>
      <c r="K201">
        <v>88598</v>
      </c>
      <c r="L201" t="s">
        <v>50</v>
      </c>
      <c r="M201">
        <v>46806</v>
      </c>
      <c r="N201" t="s">
        <v>36</v>
      </c>
      <c r="O201">
        <v>18636</v>
      </c>
      <c r="P201">
        <v>42770</v>
      </c>
      <c r="Q201" t="s">
        <v>37</v>
      </c>
      <c r="R201" t="s">
        <v>472</v>
      </c>
      <c r="S201">
        <v>0.01</v>
      </c>
      <c r="T201">
        <v>4</v>
      </c>
      <c r="U201">
        <v>0.37</v>
      </c>
      <c r="V201">
        <v>9</v>
      </c>
      <c r="W201">
        <v>13</v>
      </c>
      <c r="X201">
        <v>1</v>
      </c>
      <c r="Y201">
        <v>3</v>
      </c>
      <c r="Z201" s="1">
        <f>DATE(YEAR(J201),MONTH(J201),1)</f>
        <v>0</v>
      </c>
      <c r="AA201" s="2">
        <f>YEAR(J201)</f>
        <v>0</v>
      </c>
      <c r="AB201" s="3">
        <f>IFERROR(V201/W201,0)</f>
        <v>0.6923076923076923</v>
      </c>
    </row>
    <row r="202" spans="1:28">
      <c r="A202" t="s">
        <v>53</v>
      </c>
      <c r="B202" t="s">
        <v>555</v>
      </c>
      <c r="C202" t="s">
        <v>66</v>
      </c>
      <c r="D202">
        <v>2122</v>
      </c>
      <c r="E202" t="s">
        <v>556</v>
      </c>
      <c r="F202" t="s">
        <v>94</v>
      </c>
      <c r="G202" t="s">
        <v>48</v>
      </c>
      <c r="H202" t="s">
        <v>557</v>
      </c>
      <c r="I202">
        <v>10532</v>
      </c>
      <c r="J202">
        <v>42765</v>
      </c>
      <c r="K202">
        <v>89664</v>
      </c>
      <c r="L202" t="s">
        <v>81</v>
      </c>
      <c r="M202">
        <v>72116</v>
      </c>
      <c r="N202" t="s">
        <v>51</v>
      </c>
      <c r="O202">
        <v>22231</v>
      </c>
      <c r="P202">
        <v>42767</v>
      </c>
      <c r="Q202" t="s">
        <v>70</v>
      </c>
      <c r="R202" t="s">
        <v>367</v>
      </c>
      <c r="S202">
        <v>0.06</v>
      </c>
      <c r="T202">
        <v>10</v>
      </c>
      <c r="U202">
        <v>0.37</v>
      </c>
      <c r="V202">
        <v>-15</v>
      </c>
      <c r="W202">
        <v>800</v>
      </c>
      <c r="X202">
        <v>34</v>
      </c>
      <c r="Y202">
        <v>81</v>
      </c>
      <c r="Z202" s="1">
        <f>DATE(YEAR(J202),MONTH(J202),1)</f>
        <v>0</v>
      </c>
      <c r="AA202" s="2">
        <f>YEAR(J202)</f>
        <v>0</v>
      </c>
      <c r="AB202" s="3">
        <f>IFERROR(V202/W202,0)</f>
        <v>-0.01875</v>
      </c>
    </row>
    <row r="203" spans="1:28">
      <c r="A203" t="s">
        <v>286</v>
      </c>
      <c r="B203" t="s">
        <v>236</v>
      </c>
      <c r="C203" t="s">
        <v>30</v>
      </c>
      <c r="D203">
        <v>894</v>
      </c>
      <c r="E203" t="s">
        <v>237</v>
      </c>
      <c r="F203" t="s">
        <v>47</v>
      </c>
      <c r="G203" t="s">
        <v>33</v>
      </c>
      <c r="H203" t="s">
        <v>507</v>
      </c>
      <c r="I203">
        <v>10766</v>
      </c>
      <c r="J203">
        <v>42766</v>
      </c>
      <c r="K203">
        <v>38529</v>
      </c>
      <c r="L203" t="s">
        <v>50</v>
      </c>
      <c r="M203">
        <v>20024</v>
      </c>
      <c r="N203" t="s">
        <v>75</v>
      </c>
      <c r="O203">
        <v>5421</v>
      </c>
      <c r="P203">
        <v>42766</v>
      </c>
      <c r="Q203" t="s">
        <v>37</v>
      </c>
      <c r="R203" t="s">
        <v>239</v>
      </c>
      <c r="S203">
        <v>0.02</v>
      </c>
      <c r="T203">
        <v>38</v>
      </c>
      <c r="U203">
        <v>0.38</v>
      </c>
      <c r="V203">
        <v>0</v>
      </c>
      <c r="W203">
        <v>45</v>
      </c>
      <c r="X203">
        <v>1</v>
      </c>
      <c r="Y203">
        <v>1</v>
      </c>
      <c r="Z203" s="1">
        <f>DATE(YEAR(J203),MONTH(J203),1)</f>
        <v>0</v>
      </c>
      <c r="AA203" s="2">
        <f>YEAR(J203)</f>
        <v>0</v>
      </c>
      <c r="AB203" s="3">
        <f>IFERROR(V203/W203,0)</f>
        <v>0.0</v>
      </c>
    </row>
    <row r="204" spans="1:28">
      <c r="A204" t="s">
        <v>97</v>
      </c>
      <c r="B204" t="s">
        <v>98</v>
      </c>
      <c r="C204" t="s">
        <v>66</v>
      </c>
      <c r="D204">
        <v>68</v>
      </c>
      <c r="E204" t="s">
        <v>99</v>
      </c>
      <c r="F204" t="s">
        <v>47</v>
      </c>
      <c r="G204" t="s">
        <v>62</v>
      </c>
      <c r="H204" t="s">
        <v>558</v>
      </c>
      <c r="I204">
        <v>11166</v>
      </c>
      <c r="J204">
        <v>42766</v>
      </c>
      <c r="K204">
        <v>55713</v>
      </c>
      <c r="L204" t="s">
        <v>35</v>
      </c>
      <c r="M204">
        <v>2129</v>
      </c>
      <c r="N204" t="s">
        <v>75</v>
      </c>
      <c r="O204">
        <v>7786</v>
      </c>
      <c r="P204">
        <v>42768</v>
      </c>
      <c r="Q204" t="s">
        <v>70</v>
      </c>
      <c r="R204" t="s">
        <v>96</v>
      </c>
      <c r="S204">
        <v>0.09</v>
      </c>
      <c r="T204">
        <v>49</v>
      </c>
      <c r="U204">
        <v>0.74</v>
      </c>
      <c r="V204">
        <v>-2427</v>
      </c>
      <c r="W204">
        <v>5719</v>
      </c>
      <c r="X204">
        <v>70</v>
      </c>
      <c r="Y204">
        <v>123</v>
      </c>
      <c r="Z204" s="1">
        <f>DATE(YEAR(J204),MONTH(J204),1)</f>
        <v>0</v>
      </c>
      <c r="AA204" s="2">
        <f>YEAR(J204)</f>
        <v>0</v>
      </c>
      <c r="AB204" s="3">
        <f>IFERROR(V204/W204,0)</f>
        <v>-0.42437489071516</v>
      </c>
    </row>
    <row r="205" spans="1:28">
      <c r="A205" t="s">
        <v>85</v>
      </c>
      <c r="B205" t="s">
        <v>559</v>
      </c>
      <c r="C205" t="s">
        <v>54</v>
      </c>
      <c r="D205">
        <v>397</v>
      </c>
      <c r="E205" t="s">
        <v>560</v>
      </c>
      <c r="F205" t="s">
        <v>47</v>
      </c>
      <c r="G205" t="s">
        <v>62</v>
      </c>
      <c r="H205" t="s">
        <v>561</v>
      </c>
      <c r="I205">
        <v>10683</v>
      </c>
      <c r="J205">
        <v>42766</v>
      </c>
      <c r="K205">
        <v>89319</v>
      </c>
      <c r="L205" t="s">
        <v>81</v>
      </c>
      <c r="M205">
        <v>44221</v>
      </c>
      <c r="N205" t="s">
        <v>75</v>
      </c>
      <c r="O205">
        <v>20693</v>
      </c>
      <c r="P205">
        <v>42767</v>
      </c>
      <c r="Q205" t="s">
        <v>37</v>
      </c>
      <c r="R205" t="s">
        <v>417</v>
      </c>
      <c r="S205">
        <v>0.1</v>
      </c>
      <c r="T205">
        <v>8</v>
      </c>
      <c r="U205">
        <v>0.68</v>
      </c>
      <c r="V205">
        <v>-372</v>
      </c>
      <c r="W205">
        <v>1216</v>
      </c>
      <c r="X205">
        <v>69</v>
      </c>
      <c r="Y205">
        <v>154</v>
      </c>
      <c r="Z205" s="1">
        <f>DATE(YEAR(J205),MONTH(J205),1)</f>
        <v>0</v>
      </c>
      <c r="AA205" s="2">
        <f>YEAR(J205)</f>
        <v>0</v>
      </c>
      <c r="AB205" s="3">
        <f>IFERROR(V205/W205,0)</f>
        <v>-0.3059210526315789</v>
      </c>
    </row>
    <row r="206" spans="1:28">
      <c r="A206" t="s">
        <v>58</v>
      </c>
      <c r="B206" t="s">
        <v>562</v>
      </c>
      <c r="C206" t="s">
        <v>45</v>
      </c>
      <c r="D206">
        <v>84</v>
      </c>
      <c r="E206" t="s">
        <v>563</v>
      </c>
      <c r="F206" t="s">
        <v>94</v>
      </c>
      <c r="G206" t="s">
        <v>62</v>
      </c>
      <c r="H206" t="s">
        <v>336</v>
      </c>
      <c r="I206">
        <v>10230</v>
      </c>
      <c r="J206">
        <v>42766</v>
      </c>
      <c r="K206">
        <v>87364</v>
      </c>
      <c r="L206" t="s">
        <v>69</v>
      </c>
      <c r="M206">
        <v>45231</v>
      </c>
      <c r="N206" t="s">
        <v>75</v>
      </c>
      <c r="O206">
        <v>23639</v>
      </c>
      <c r="P206">
        <v>42767</v>
      </c>
      <c r="Q206" t="s">
        <v>37</v>
      </c>
      <c r="R206" t="s">
        <v>417</v>
      </c>
      <c r="S206">
        <v>0</v>
      </c>
      <c r="T206">
        <v>11</v>
      </c>
      <c r="U206">
        <v>0.49</v>
      </c>
      <c r="V206">
        <v>-145</v>
      </c>
      <c r="W206">
        <v>91</v>
      </c>
      <c r="X206">
        <v>8</v>
      </c>
      <c r="Y206">
        <v>8</v>
      </c>
      <c r="Z206" s="1">
        <f>DATE(YEAR(J206),MONTH(J206),1)</f>
        <v>0</v>
      </c>
      <c r="AA206" s="2">
        <f>YEAR(J206)</f>
        <v>0</v>
      </c>
      <c r="AB206" s="3">
        <f>IFERROR(V206/W206,0)</f>
        <v>-1.5934065934065933</v>
      </c>
    </row>
    <row r="207" spans="1:28">
      <c r="A207" t="s">
        <v>97</v>
      </c>
      <c r="B207" t="s">
        <v>564</v>
      </c>
      <c r="C207" t="s">
        <v>66</v>
      </c>
      <c r="D207">
        <v>70</v>
      </c>
      <c r="E207" t="s">
        <v>565</v>
      </c>
      <c r="F207" t="s">
        <v>47</v>
      </c>
      <c r="G207" t="s">
        <v>62</v>
      </c>
      <c r="H207" t="s">
        <v>558</v>
      </c>
      <c r="I207">
        <v>11166</v>
      </c>
      <c r="J207">
        <v>42766</v>
      </c>
      <c r="K207">
        <v>87947</v>
      </c>
      <c r="L207" t="s">
        <v>35</v>
      </c>
      <c r="M207">
        <v>5401</v>
      </c>
      <c r="N207" t="s">
        <v>75</v>
      </c>
      <c r="O207">
        <v>25786</v>
      </c>
      <c r="P207">
        <v>42768</v>
      </c>
      <c r="Q207" t="s">
        <v>70</v>
      </c>
      <c r="R207" t="s">
        <v>410</v>
      </c>
      <c r="S207">
        <v>0.09</v>
      </c>
      <c r="T207">
        <v>12</v>
      </c>
      <c r="U207">
        <v>0.74</v>
      </c>
      <c r="V207">
        <v>-2427</v>
      </c>
      <c r="W207">
        <v>1401</v>
      </c>
      <c r="X207">
        <v>70</v>
      </c>
      <c r="Y207">
        <v>123</v>
      </c>
      <c r="Z207" s="1">
        <f>DATE(YEAR(J207),MONTH(J207),1)</f>
        <v>0</v>
      </c>
      <c r="AA207" s="2">
        <f>YEAR(J207)</f>
        <v>0</v>
      </c>
      <c r="AB207" s="3">
        <f>IFERROR(V207/W207,0)</f>
        <v>-1.7323340471092077</v>
      </c>
    </row>
    <row r="208" spans="1:28">
      <c r="A208" t="s">
        <v>83</v>
      </c>
      <c r="B208" t="s">
        <v>566</v>
      </c>
      <c r="C208" t="s">
        <v>45</v>
      </c>
      <c r="D208">
        <v>603</v>
      </c>
      <c r="E208" t="s">
        <v>567</v>
      </c>
      <c r="F208" t="s">
        <v>32</v>
      </c>
      <c r="G208" t="s">
        <v>48</v>
      </c>
      <c r="H208" t="s">
        <v>568</v>
      </c>
      <c r="I208">
        <v>10221</v>
      </c>
      <c r="J208">
        <v>42767</v>
      </c>
      <c r="K208">
        <v>87020</v>
      </c>
      <c r="L208" t="s">
        <v>69</v>
      </c>
      <c r="M208">
        <v>81001</v>
      </c>
      <c r="N208" t="s">
        <v>41</v>
      </c>
      <c r="O208">
        <v>20929</v>
      </c>
      <c r="P208">
        <v>42769</v>
      </c>
      <c r="Q208" t="s">
        <v>37</v>
      </c>
      <c r="R208" t="s">
        <v>283</v>
      </c>
      <c r="S208">
        <v>0.02</v>
      </c>
      <c r="T208">
        <v>7</v>
      </c>
      <c r="U208">
        <v>0.85</v>
      </c>
      <c r="V208">
        <v>-121</v>
      </c>
      <c r="W208">
        <v>228</v>
      </c>
      <c r="X208">
        <v>5</v>
      </c>
      <c r="Y208">
        <v>36</v>
      </c>
      <c r="Z208" s="1">
        <f>DATE(YEAR(J208),MONTH(J208),1)</f>
        <v>0</v>
      </c>
      <c r="AA208" s="2">
        <f>YEAR(J208)</f>
        <v>0</v>
      </c>
      <c r="AB208" s="3">
        <f>IFERROR(V208/W208,0)</f>
        <v>-0.5307017543859649</v>
      </c>
    </row>
    <row r="209" spans="1:28">
      <c r="A209" t="s">
        <v>28</v>
      </c>
      <c r="B209" t="s">
        <v>204</v>
      </c>
      <c r="C209" t="s">
        <v>30</v>
      </c>
      <c r="D209">
        <v>962</v>
      </c>
      <c r="E209" t="s">
        <v>569</v>
      </c>
      <c r="F209" t="s">
        <v>32</v>
      </c>
      <c r="G209" t="s">
        <v>33</v>
      </c>
      <c r="H209" t="s">
        <v>570</v>
      </c>
      <c r="I209">
        <v>10576</v>
      </c>
      <c r="J209">
        <v>42768</v>
      </c>
      <c r="K209">
        <v>17636</v>
      </c>
      <c r="L209" t="s">
        <v>50</v>
      </c>
      <c r="M209">
        <v>75061</v>
      </c>
      <c r="N209" t="s">
        <v>36</v>
      </c>
      <c r="O209">
        <v>2428</v>
      </c>
      <c r="P209">
        <v>42772</v>
      </c>
      <c r="Q209" t="s">
        <v>37</v>
      </c>
      <c r="R209" t="s">
        <v>38</v>
      </c>
      <c r="S209">
        <v>0.03</v>
      </c>
      <c r="T209">
        <v>2</v>
      </c>
      <c r="U209">
        <v>0.58</v>
      </c>
      <c r="V209">
        <v>-4</v>
      </c>
      <c r="W209">
        <v>7</v>
      </c>
      <c r="X209">
        <v>1</v>
      </c>
      <c r="Y209">
        <v>3</v>
      </c>
      <c r="Z209" s="1">
        <f>DATE(YEAR(J209),MONTH(J209),1)</f>
        <v>0</v>
      </c>
      <c r="AA209" s="2">
        <f>YEAR(J209)</f>
        <v>0</v>
      </c>
      <c r="AB209" s="3">
        <f>IFERROR(V209/W209,0)</f>
        <v>-0.5714285714285714</v>
      </c>
    </row>
    <row r="210" spans="1:28">
      <c r="A210" t="s">
        <v>91</v>
      </c>
      <c r="B210" t="s">
        <v>571</v>
      </c>
      <c r="C210" t="s">
        <v>45</v>
      </c>
      <c r="D210">
        <v>1499</v>
      </c>
      <c r="E210" t="s">
        <v>572</v>
      </c>
      <c r="F210" t="s">
        <v>32</v>
      </c>
      <c r="G210" t="s">
        <v>33</v>
      </c>
      <c r="H210" t="s">
        <v>573</v>
      </c>
      <c r="I210">
        <v>11044</v>
      </c>
      <c r="J210">
        <v>42768</v>
      </c>
      <c r="K210">
        <v>90731</v>
      </c>
      <c r="L210" t="s">
        <v>134</v>
      </c>
      <c r="M210">
        <v>33134</v>
      </c>
      <c r="N210" t="s">
        <v>51</v>
      </c>
      <c r="O210">
        <v>20016</v>
      </c>
      <c r="P210">
        <v>42769</v>
      </c>
      <c r="Q210" t="s">
        <v>37</v>
      </c>
      <c r="R210" t="s">
        <v>135</v>
      </c>
      <c r="S210">
        <v>0.05</v>
      </c>
      <c r="T210">
        <v>8</v>
      </c>
      <c r="U210">
        <v>0.37</v>
      </c>
      <c r="V210">
        <v>-299</v>
      </c>
      <c r="W210">
        <v>19</v>
      </c>
      <c r="X210">
        <v>6</v>
      </c>
      <c r="Y210">
        <v>2</v>
      </c>
      <c r="Z210" s="1">
        <f>DATE(YEAR(J210),MONTH(J210),1)</f>
        <v>0</v>
      </c>
      <c r="AA210" s="2">
        <f>YEAR(J210)</f>
        <v>0</v>
      </c>
      <c r="AB210" s="3">
        <f>IFERROR(V210/W210,0)</f>
        <v>-15.736842105263158</v>
      </c>
    </row>
    <row r="211" spans="1:28">
      <c r="A211" t="s">
        <v>56</v>
      </c>
      <c r="B211" t="s">
        <v>571</v>
      </c>
      <c r="C211" t="s">
        <v>45</v>
      </c>
      <c r="D211">
        <v>1499</v>
      </c>
      <c r="E211" t="s">
        <v>572</v>
      </c>
      <c r="F211" t="s">
        <v>32</v>
      </c>
      <c r="G211" t="s">
        <v>33</v>
      </c>
      <c r="H211" t="s">
        <v>574</v>
      </c>
      <c r="I211">
        <v>10976</v>
      </c>
      <c r="J211">
        <v>42768</v>
      </c>
      <c r="K211">
        <v>90731</v>
      </c>
      <c r="L211" t="s">
        <v>134</v>
      </c>
      <c r="M211">
        <v>33134</v>
      </c>
      <c r="N211" t="s">
        <v>51</v>
      </c>
      <c r="O211">
        <v>20017</v>
      </c>
      <c r="P211">
        <v>42769</v>
      </c>
      <c r="Q211" t="s">
        <v>37</v>
      </c>
      <c r="R211" t="s">
        <v>135</v>
      </c>
      <c r="S211">
        <v>0.03</v>
      </c>
      <c r="T211">
        <v>9</v>
      </c>
      <c r="U211">
        <v>0.37</v>
      </c>
      <c r="V211">
        <v>-146</v>
      </c>
      <c r="W211">
        <v>59</v>
      </c>
      <c r="X211">
        <v>7</v>
      </c>
      <c r="Y211">
        <v>6</v>
      </c>
      <c r="Z211" s="1">
        <f>DATE(YEAR(J211),MONTH(J211),1)</f>
        <v>0</v>
      </c>
      <c r="AA211" s="2">
        <f>YEAR(J211)</f>
        <v>0</v>
      </c>
      <c r="AB211" s="3">
        <f>IFERROR(V211/W211,0)</f>
        <v>-2.4745762711864407</v>
      </c>
    </row>
    <row r="212" spans="1:28">
      <c r="A212" t="s">
        <v>85</v>
      </c>
      <c r="B212" t="s">
        <v>571</v>
      </c>
      <c r="C212" t="s">
        <v>87</v>
      </c>
      <c r="D212">
        <v>1499</v>
      </c>
      <c r="E212" t="s">
        <v>572</v>
      </c>
      <c r="F212" t="s">
        <v>32</v>
      </c>
      <c r="G212" t="s">
        <v>62</v>
      </c>
      <c r="H212" t="s">
        <v>575</v>
      </c>
      <c r="I212">
        <v>10087</v>
      </c>
      <c r="J212">
        <v>42768</v>
      </c>
      <c r="K212">
        <v>90731</v>
      </c>
      <c r="L212" t="s">
        <v>134</v>
      </c>
      <c r="M212">
        <v>33134</v>
      </c>
      <c r="N212" t="s">
        <v>51</v>
      </c>
      <c r="O212">
        <v>20018</v>
      </c>
      <c r="P212">
        <v>42769</v>
      </c>
      <c r="Q212" t="s">
        <v>70</v>
      </c>
      <c r="R212" t="s">
        <v>135</v>
      </c>
      <c r="S212">
        <v>0.08</v>
      </c>
      <c r="T212">
        <v>11</v>
      </c>
      <c r="U212">
        <v>0.71</v>
      </c>
      <c r="V212">
        <v>-28</v>
      </c>
      <c r="W212">
        <v>1558</v>
      </c>
      <c r="X212">
        <v>80</v>
      </c>
      <c r="Y212">
        <v>146</v>
      </c>
      <c r="Z212" s="1">
        <f>DATE(YEAR(J212),MONTH(J212),1)</f>
        <v>0</v>
      </c>
      <c r="AA212" s="2">
        <f>YEAR(J212)</f>
        <v>0</v>
      </c>
      <c r="AB212" s="3">
        <f>IFERROR(V212/W212,0)</f>
        <v>-0.01797175866495507</v>
      </c>
    </row>
    <row r="213" spans="1:28">
      <c r="A213" t="s">
        <v>91</v>
      </c>
      <c r="B213" t="s">
        <v>576</v>
      </c>
      <c r="C213" t="s">
        <v>45</v>
      </c>
      <c r="D213">
        <v>3042</v>
      </c>
      <c r="E213" t="s">
        <v>577</v>
      </c>
      <c r="F213" t="s">
        <v>138</v>
      </c>
      <c r="G213" t="s">
        <v>33</v>
      </c>
      <c r="H213" t="s">
        <v>578</v>
      </c>
      <c r="I213">
        <v>10735</v>
      </c>
      <c r="J213">
        <v>42768</v>
      </c>
      <c r="K213">
        <v>86101</v>
      </c>
      <c r="L213" t="s">
        <v>134</v>
      </c>
      <c r="M213">
        <v>67501</v>
      </c>
      <c r="N213" t="s">
        <v>36</v>
      </c>
      <c r="O213">
        <v>20049</v>
      </c>
      <c r="P213">
        <v>42769</v>
      </c>
      <c r="Q213" t="s">
        <v>37</v>
      </c>
      <c r="R213" t="s">
        <v>457</v>
      </c>
      <c r="S213">
        <v>0.07000000000000001</v>
      </c>
      <c r="T213">
        <v>12</v>
      </c>
      <c r="U213">
        <v>0.38</v>
      </c>
      <c r="V213">
        <v>68</v>
      </c>
      <c r="W213">
        <v>171</v>
      </c>
      <c r="X213">
        <v>6</v>
      </c>
      <c r="Y213">
        <v>14</v>
      </c>
      <c r="Z213" s="1">
        <f>DATE(YEAR(J213),MONTH(J213),1)</f>
        <v>0</v>
      </c>
      <c r="AA213" s="2">
        <f>YEAR(J213)</f>
        <v>0</v>
      </c>
      <c r="AB213" s="3">
        <f>IFERROR(V213/W213,0)</f>
        <v>0.39766081871345027</v>
      </c>
    </row>
    <row r="214" spans="1:28">
      <c r="A214" t="s">
        <v>28</v>
      </c>
      <c r="B214" t="s">
        <v>579</v>
      </c>
      <c r="C214" t="s">
        <v>30</v>
      </c>
      <c r="D214">
        <v>960</v>
      </c>
      <c r="E214" t="s">
        <v>580</v>
      </c>
      <c r="F214" t="s">
        <v>32</v>
      </c>
      <c r="G214" t="s">
        <v>33</v>
      </c>
      <c r="H214" t="s">
        <v>570</v>
      </c>
      <c r="I214">
        <v>10576</v>
      </c>
      <c r="J214">
        <v>42768</v>
      </c>
      <c r="K214">
        <v>89401</v>
      </c>
      <c r="L214" t="s">
        <v>50</v>
      </c>
      <c r="M214">
        <v>90278</v>
      </c>
      <c r="N214" t="s">
        <v>41</v>
      </c>
      <c r="O214">
        <v>20428</v>
      </c>
      <c r="P214">
        <v>42772</v>
      </c>
      <c r="Q214" t="s">
        <v>37</v>
      </c>
      <c r="R214" t="s">
        <v>116</v>
      </c>
      <c r="S214">
        <v>0.03</v>
      </c>
      <c r="T214">
        <v>1</v>
      </c>
      <c r="U214">
        <v>0.58</v>
      </c>
      <c r="V214">
        <v>-4</v>
      </c>
      <c r="W214">
        <v>4</v>
      </c>
      <c r="X214">
        <v>1</v>
      </c>
      <c r="Y214">
        <v>3</v>
      </c>
      <c r="Z214" s="1">
        <f>DATE(YEAR(J214),MONTH(J214),1)</f>
        <v>0</v>
      </c>
      <c r="AA214" s="2">
        <f>YEAR(J214)</f>
        <v>0</v>
      </c>
      <c r="AB214" s="3">
        <f>IFERROR(V214/W214,0)</f>
        <v>-1.0</v>
      </c>
    </row>
    <row r="215" spans="1:28">
      <c r="A215" t="s">
        <v>199</v>
      </c>
      <c r="B215" t="s">
        <v>581</v>
      </c>
      <c r="C215" t="s">
        <v>45</v>
      </c>
      <c r="D215">
        <v>2286</v>
      </c>
      <c r="E215" t="s">
        <v>582</v>
      </c>
      <c r="F215" t="s">
        <v>47</v>
      </c>
      <c r="G215" t="s">
        <v>33</v>
      </c>
      <c r="H215" t="s">
        <v>583</v>
      </c>
      <c r="I215">
        <v>10984</v>
      </c>
      <c r="J215">
        <v>42768</v>
      </c>
      <c r="K215">
        <v>90145</v>
      </c>
      <c r="L215" t="s">
        <v>134</v>
      </c>
      <c r="M215">
        <v>29301</v>
      </c>
      <c r="N215" t="s">
        <v>51</v>
      </c>
      <c r="O215">
        <v>21529</v>
      </c>
      <c r="P215">
        <v>42770</v>
      </c>
      <c r="Q215" t="s">
        <v>37</v>
      </c>
      <c r="R215" t="s">
        <v>161</v>
      </c>
      <c r="S215">
        <v>0</v>
      </c>
      <c r="T215">
        <v>12</v>
      </c>
      <c r="U215">
        <v>0.36</v>
      </c>
      <c r="V215">
        <v>99</v>
      </c>
      <c r="W215">
        <v>62</v>
      </c>
      <c r="X215">
        <v>1</v>
      </c>
      <c r="Y215">
        <v>5</v>
      </c>
      <c r="Z215" s="1">
        <f>DATE(YEAR(J215),MONTH(J215),1)</f>
        <v>0</v>
      </c>
      <c r="AA215" s="2">
        <f>YEAR(J215)</f>
        <v>0</v>
      </c>
      <c r="AB215" s="3">
        <f>IFERROR(V215/W215,0)</f>
        <v>1.596774193548387</v>
      </c>
    </row>
    <row r="216" spans="1:28">
      <c r="A216" t="s">
        <v>56</v>
      </c>
      <c r="B216" t="s">
        <v>581</v>
      </c>
      <c r="C216" t="s">
        <v>45</v>
      </c>
      <c r="D216">
        <v>2286</v>
      </c>
      <c r="E216" t="s">
        <v>582</v>
      </c>
      <c r="F216" t="s">
        <v>47</v>
      </c>
      <c r="G216" t="s">
        <v>33</v>
      </c>
      <c r="H216" t="s">
        <v>584</v>
      </c>
      <c r="I216">
        <v>11236</v>
      </c>
      <c r="J216">
        <v>42768</v>
      </c>
      <c r="K216">
        <v>90145</v>
      </c>
      <c r="L216" t="s">
        <v>134</v>
      </c>
      <c r="M216">
        <v>29301</v>
      </c>
      <c r="N216" t="s">
        <v>51</v>
      </c>
      <c r="O216">
        <v>21530</v>
      </c>
      <c r="P216">
        <v>42769</v>
      </c>
      <c r="Q216" t="s">
        <v>37</v>
      </c>
      <c r="R216" t="s">
        <v>161</v>
      </c>
      <c r="S216">
        <v>0.01</v>
      </c>
      <c r="T216">
        <v>6</v>
      </c>
      <c r="U216">
        <v>0.37</v>
      </c>
      <c r="V216">
        <v>136</v>
      </c>
      <c r="W216">
        <v>49</v>
      </c>
      <c r="X216">
        <v>11</v>
      </c>
      <c r="Y216">
        <v>7</v>
      </c>
      <c r="Z216" s="1">
        <f>DATE(YEAR(J216),MONTH(J216),1)</f>
        <v>0</v>
      </c>
      <c r="AA216" s="2">
        <f>YEAR(J216)</f>
        <v>0</v>
      </c>
      <c r="AB216" s="3">
        <f>IFERROR(V216/W216,0)</f>
        <v>2.7755102040816326</v>
      </c>
    </row>
    <row r="217" spans="1:28">
      <c r="A217" t="s">
        <v>56</v>
      </c>
      <c r="B217" t="s">
        <v>581</v>
      </c>
      <c r="C217" t="s">
        <v>45</v>
      </c>
      <c r="D217">
        <v>2286</v>
      </c>
      <c r="E217" t="s">
        <v>582</v>
      </c>
      <c r="F217" t="s">
        <v>47</v>
      </c>
      <c r="G217" t="s">
        <v>33</v>
      </c>
      <c r="H217" t="s">
        <v>585</v>
      </c>
      <c r="I217">
        <v>10509</v>
      </c>
      <c r="J217">
        <v>42768</v>
      </c>
      <c r="K217">
        <v>90145</v>
      </c>
      <c r="L217" t="s">
        <v>134</v>
      </c>
      <c r="M217">
        <v>29301</v>
      </c>
      <c r="N217" t="s">
        <v>51</v>
      </c>
      <c r="O217">
        <v>21531</v>
      </c>
      <c r="P217">
        <v>42771</v>
      </c>
      <c r="Q217" t="s">
        <v>37</v>
      </c>
      <c r="R217" t="s">
        <v>161</v>
      </c>
      <c r="S217">
        <v>0.1</v>
      </c>
      <c r="T217">
        <v>3</v>
      </c>
      <c r="U217">
        <v>0.37</v>
      </c>
      <c r="V217">
        <v>-100</v>
      </c>
      <c r="W217">
        <v>22</v>
      </c>
      <c r="X217">
        <v>7</v>
      </c>
      <c r="Y217">
        <v>7</v>
      </c>
      <c r="Z217" s="1">
        <f>DATE(YEAR(J217),MONTH(J217),1)</f>
        <v>0</v>
      </c>
      <c r="AA217" s="2">
        <f>YEAR(J217)</f>
        <v>0</v>
      </c>
      <c r="AB217" s="3">
        <f>IFERROR(V217/W217,0)</f>
        <v>-4.545454545454546</v>
      </c>
    </row>
    <row r="218" spans="1:28">
      <c r="A218" t="s">
        <v>91</v>
      </c>
      <c r="B218" t="s">
        <v>346</v>
      </c>
      <c r="C218" t="s">
        <v>45</v>
      </c>
      <c r="D218">
        <v>1363</v>
      </c>
      <c r="E218" t="s">
        <v>586</v>
      </c>
      <c r="F218" t="s">
        <v>94</v>
      </c>
      <c r="G218" t="s">
        <v>33</v>
      </c>
      <c r="H218" t="s">
        <v>587</v>
      </c>
      <c r="I218">
        <v>10526</v>
      </c>
      <c r="J218">
        <v>42768</v>
      </c>
      <c r="K218">
        <v>89993</v>
      </c>
      <c r="L218" t="s">
        <v>134</v>
      </c>
      <c r="M218">
        <v>75203</v>
      </c>
      <c r="N218" t="s">
        <v>36</v>
      </c>
      <c r="O218">
        <v>23011</v>
      </c>
      <c r="P218">
        <v>42770</v>
      </c>
      <c r="Q218" t="s">
        <v>37</v>
      </c>
      <c r="R218" t="s">
        <v>38</v>
      </c>
      <c r="S218">
        <v>0.05</v>
      </c>
      <c r="T218">
        <v>2</v>
      </c>
      <c r="U218">
        <v>0.35</v>
      </c>
      <c r="V218">
        <v>5</v>
      </c>
      <c r="W218">
        <v>26</v>
      </c>
      <c r="X218">
        <v>1</v>
      </c>
      <c r="Y218">
        <v>13</v>
      </c>
      <c r="Z218" s="1">
        <f>DATE(YEAR(J218),MONTH(J218),1)</f>
        <v>0</v>
      </c>
      <c r="AA218" s="2">
        <f>YEAR(J218)</f>
        <v>0</v>
      </c>
      <c r="AB218" s="3">
        <f>IFERROR(V218/W218,0)</f>
        <v>0.19230769230769232</v>
      </c>
    </row>
    <row r="219" spans="1:28">
      <c r="A219" t="s">
        <v>286</v>
      </c>
      <c r="B219" t="s">
        <v>346</v>
      </c>
      <c r="C219" t="s">
        <v>30</v>
      </c>
      <c r="D219">
        <v>1363</v>
      </c>
      <c r="E219" t="s">
        <v>586</v>
      </c>
      <c r="F219" t="s">
        <v>94</v>
      </c>
      <c r="G219" t="s">
        <v>33</v>
      </c>
      <c r="H219" t="s">
        <v>588</v>
      </c>
      <c r="I219">
        <v>11027</v>
      </c>
      <c r="J219">
        <v>42768</v>
      </c>
      <c r="K219">
        <v>89993</v>
      </c>
      <c r="L219" t="s">
        <v>134</v>
      </c>
      <c r="M219">
        <v>75203</v>
      </c>
      <c r="N219" t="s">
        <v>36</v>
      </c>
      <c r="O219">
        <v>23012</v>
      </c>
      <c r="P219">
        <v>42770</v>
      </c>
      <c r="Q219" t="s">
        <v>37</v>
      </c>
      <c r="R219" t="s">
        <v>38</v>
      </c>
      <c r="S219">
        <v>0.06</v>
      </c>
      <c r="T219">
        <v>9</v>
      </c>
      <c r="U219">
        <v>0.54</v>
      </c>
      <c r="V219">
        <v>-149</v>
      </c>
      <c r="W219">
        <v>53</v>
      </c>
      <c r="X219">
        <v>3</v>
      </c>
      <c r="Y219">
        <v>6</v>
      </c>
      <c r="Z219" s="1">
        <f>DATE(YEAR(J219),MONTH(J219),1)</f>
        <v>0</v>
      </c>
      <c r="AA219" s="2">
        <f>YEAR(J219)</f>
        <v>0</v>
      </c>
      <c r="AB219" s="3">
        <f>IFERROR(V219/W219,0)</f>
        <v>-2.811320754716981</v>
      </c>
    </row>
    <row r="220" spans="1:28">
      <c r="A220" t="s">
        <v>53</v>
      </c>
      <c r="B220" t="s">
        <v>589</v>
      </c>
      <c r="C220" t="s">
        <v>66</v>
      </c>
      <c r="D220">
        <v>2203</v>
      </c>
      <c r="E220" t="s">
        <v>590</v>
      </c>
      <c r="F220" t="s">
        <v>32</v>
      </c>
      <c r="G220" t="s">
        <v>48</v>
      </c>
      <c r="H220" t="s">
        <v>142</v>
      </c>
      <c r="I220">
        <v>10812</v>
      </c>
      <c r="J220">
        <v>42768</v>
      </c>
      <c r="K220">
        <v>86051</v>
      </c>
      <c r="L220" t="s">
        <v>50</v>
      </c>
      <c r="M220">
        <v>55445</v>
      </c>
      <c r="N220" t="s">
        <v>36</v>
      </c>
      <c r="O220">
        <v>23919</v>
      </c>
      <c r="P220">
        <v>42768</v>
      </c>
      <c r="Q220" t="s">
        <v>70</v>
      </c>
      <c r="R220" t="s">
        <v>109</v>
      </c>
      <c r="S220">
        <v>0.08</v>
      </c>
      <c r="T220">
        <v>8</v>
      </c>
      <c r="U220">
        <v>0.5600000000000001</v>
      </c>
      <c r="V220">
        <v>752</v>
      </c>
      <c r="W220">
        <v>1118</v>
      </c>
      <c r="X220">
        <v>18</v>
      </c>
      <c r="Y220">
        <v>145</v>
      </c>
      <c r="Z220" s="1">
        <f>DATE(YEAR(J220),MONTH(J220),1)</f>
        <v>0</v>
      </c>
      <c r="AA220" s="2">
        <f>YEAR(J220)</f>
        <v>0</v>
      </c>
      <c r="AB220" s="3">
        <f>IFERROR(V220/W220,0)</f>
        <v>0.6726296958855098</v>
      </c>
    </row>
    <row r="221" spans="1:28">
      <c r="A221" t="s">
        <v>97</v>
      </c>
      <c r="B221" t="s">
        <v>591</v>
      </c>
      <c r="C221" t="s">
        <v>66</v>
      </c>
      <c r="D221">
        <v>2204</v>
      </c>
      <c r="E221" t="s">
        <v>592</v>
      </c>
      <c r="F221" t="s">
        <v>32</v>
      </c>
      <c r="G221" t="s">
        <v>62</v>
      </c>
      <c r="H221" t="s">
        <v>152</v>
      </c>
      <c r="I221">
        <v>10948</v>
      </c>
      <c r="J221">
        <v>42768</v>
      </c>
      <c r="K221">
        <v>86051</v>
      </c>
      <c r="L221" t="s">
        <v>50</v>
      </c>
      <c r="M221">
        <v>55337</v>
      </c>
      <c r="N221" t="s">
        <v>36</v>
      </c>
      <c r="O221">
        <v>23920</v>
      </c>
      <c r="P221">
        <v>42772</v>
      </c>
      <c r="Q221" t="s">
        <v>70</v>
      </c>
      <c r="R221" t="s">
        <v>109</v>
      </c>
      <c r="S221">
        <v>0.07000000000000001</v>
      </c>
      <c r="T221">
        <v>5</v>
      </c>
      <c r="U221">
        <v>0.58</v>
      </c>
      <c r="V221">
        <v>-158</v>
      </c>
      <c r="W221">
        <v>169</v>
      </c>
      <c r="X221">
        <v>19</v>
      </c>
      <c r="Y221">
        <v>34</v>
      </c>
      <c r="Z221" s="1">
        <f>DATE(YEAR(J221),MONTH(J221),1)</f>
        <v>0</v>
      </c>
      <c r="AA221" s="2">
        <f>YEAR(J221)</f>
        <v>0</v>
      </c>
      <c r="AB221" s="3">
        <f>IFERROR(V221/W221,0)</f>
        <v>-0.9349112426035503</v>
      </c>
    </row>
    <row r="222" spans="1:28">
      <c r="A222" t="s">
        <v>43</v>
      </c>
      <c r="B222" t="s">
        <v>593</v>
      </c>
      <c r="C222" t="s">
        <v>126</v>
      </c>
      <c r="D222">
        <v>1213</v>
      </c>
      <c r="E222" t="s">
        <v>594</v>
      </c>
      <c r="F222" t="s">
        <v>47</v>
      </c>
      <c r="G222" t="s">
        <v>48</v>
      </c>
      <c r="H222" t="s">
        <v>595</v>
      </c>
      <c r="I222">
        <v>10962</v>
      </c>
      <c r="J222">
        <v>42768</v>
      </c>
      <c r="K222">
        <v>88599</v>
      </c>
      <c r="L222" t="s">
        <v>50</v>
      </c>
      <c r="M222">
        <v>46530</v>
      </c>
      <c r="N222" t="s">
        <v>36</v>
      </c>
      <c r="O222">
        <v>24270</v>
      </c>
      <c r="P222">
        <v>42773</v>
      </c>
      <c r="Q222" t="s">
        <v>76</v>
      </c>
      <c r="R222" t="s">
        <v>472</v>
      </c>
      <c r="S222">
        <v>0.07000000000000001</v>
      </c>
      <c r="T222">
        <v>13</v>
      </c>
      <c r="U222">
        <v>0.5</v>
      </c>
      <c r="V222">
        <v>259</v>
      </c>
      <c r="W222">
        <v>375</v>
      </c>
      <c r="X222">
        <v>2</v>
      </c>
      <c r="Y222">
        <v>30</v>
      </c>
      <c r="Z222" s="1">
        <f>DATE(YEAR(J222),MONTH(J222),1)</f>
        <v>0</v>
      </c>
      <c r="AA222" s="2">
        <f>YEAR(J222)</f>
        <v>0</v>
      </c>
      <c r="AB222" s="3">
        <f>IFERROR(V222/W222,0)</f>
        <v>0.6906666666666667</v>
      </c>
    </row>
    <row r="223" spans="1:28">
      <c r="A223" t="s">
        <v>56</v>
      </c>
      <c r="B223" t="s">
        <v>593</v>
      </c>
      <c r="C223" t="s">
        <v>45</v>
      </c>
      <c r="D223">
        <v>1213</v>
      </c>
      <c r="E223" t="s">
        <v>594</v>
      </c>
      <c r="F223" t="s">
        <v>47</v>
      </c>
      <c r="G223" t="s">
        <v>33</v>
      </c>
      <c r="H223" t="s">
        <v>596</v>
      </c>
      <c r="I223">
        <v>10881</v>
      </c>
      <c r="J223">
        <v>42768</v>
      </c>
      <c r="K223">
        <v>88599</v>
      </c>
      <c r="L223" t="s">
        <v>50</v>
      </c>
      <c r="M223">
        <v>46530</v>
      </c>
      <c r="N223" t="s">
        <v>36</v>
      </c>
      <c r="O223">
        <v>24271</v>
      </c>
      <c r="P223">
        <v>42772</v>
      </c>
      <c r="Q223" t="s">
        <v>37</v>
      </c>
      <c r="R223" t="s">
        <v>472</v>
      </c>
      <c r="S223">
        <v>0.03</v>
      </c>
      <c r="T223">
        <v>5</v>
      </c>
      <c r="U223">
        <v>0.4</v>
      </c>
      <c r="V223">
        <v>-7</v>
      </c>
      <c r="W223">
        <v>43</v>
      </c>
      <c r="X223">
        <v>5</v>
      </c>
      <c r="Y223">
        <v>8</v>
      </c>
      <c r="Z223" s="1">
        <f>DATE(YEAR(J223),MONTH(J223),1)</f>
        <v>0</v>
      </c>
      <c r="AA223" s="2">
        <f>YEAR(J223)</f>
        <v>0</v>
      </c>
      <c r="AB223" s="3">
        <f>IFERROR(V223/W223,0)</f>
        <v>-0.16279069767441862</v>
      </c>
    </row>
    <row r="224" spans="1:28">
      <c r="A224" t="s">
        <v>43</v>
      </c>
      <c r="B224" t="s">
        <v>597</v>
      </c>
      <c r="C224" t="s">
        <v>126</v>
      </c>
      <c r="D224">
        <v>689</v>
      </c>
      <c r="E224" t="s">
        <v>598</v>
      </c>
      <c r="F224" t="s">
        <v>138</v>
      </c>
      <c r="G224" t="s">
        <v>48</v>
      </c>
      <c r="H224" t="s">
        <v>170</v>
      </c>
      <c r="I224">
        <v>11188</v>
      </c>
      <c r="J224">
        <v>42768</v>
      </c>
      <c r="K224">
        <v>88502</v>
      </c>
      <c r="L224" t="s">
        <v>134</v>
      </c>
      <c r="M224">
        <v>63376</v>
      </c>
      <c r="N224" t="s">
        <v>36</v>
      </c>
      <c r="O224">
        <v>26321</v>
      </c>
      <c r="P224">
        <v>42769</v>
      </c>
      <c r="Q224" t="s">
        <v>37</v>
      </c>
      <c r="R224" t="s">
        <v>249</v>
      </c>
      <c r="S224">
        <v>0.07000000000000001</v>
      </c>
      <c r="T224">
        <v>10</v>
      </c>
      <c r="U224">
        <v>0.51</v>
      </c>
      <c r="V224">
        <v>-51</v>
      </c>
      <c r="W224">
        <v>17</v>
      </c>
      <c r="X224">
        <v>2</v>
      </c>
      <c r="Y224">
        <v>2</v>
      </c>
      <c r="Z224" s="1">
        <f>DATE(YEAR(J224),MONTH(J224),1)</f>
        <v>0</v>
      </c>
      <c r="AA224" s="2">
        <f>YEAR(J224)</f>
        <v>0</v>
      </c>
      <c r="AB224" s="3">
        <f>IFERROR(V224/W224,0)</f>
        <v>-3.0</v>
      </c>
    </row>
    <row r="225" spans="1:28">
      <c r="A225" t="s">
        <v>58</v>
      </c>
      <c r="B225" t="s">
        <v>92</v>
      </c>
      <c r="C225" t="s">
        <v>45</v>
      </c>
      <c r="D225">
        <v>2747</v>
      </c>
      <c r="E225" t="s">
        <v>599</v>
      </c>
      <c r="F225" t="s">
        <v>47</v>
      </c>
      <c r="G225" t="s">
        <v>62</v>
      </c>
      <c r="H225" t="s">
        <v>600</v>
      </c>
      <c r="I225">
        <v>10891</v>
      </c>
      <c r="J225">
        <v>42769</v>
      </c>
      <c r="K225">
        <v>35200</v>
      </c>
      <c r="L225" t="s">
        <v>134</v>
      </c>
      <c r="M225">
        <v>1540</v>
      </c>
      <c r="N225" t="s">
        <v>75</v>
      </c>
      <c r="O225">
        <v>4949</v>
      </c>
      <c r="P225">
        <v>42771</v>
      </c>
      <c r="Q225" t="s">
        <v>37</v>
      </c>
      <c r="R225" t="s">
        <v>96</v>
      </c>
      <c r="S225">
        <v>0.08</v>
      </c>
      <c r="T225">
        <v>15</v>
      </c>
      <c r="U225">
        <v>0.57</v>
      </c>
      <c r="V225">
        <v>-103</v>
      </c>
      <c r="W225">
        <v>150</v>
      </c>
      <c r="X225">
        <v>13</v>
      </c>
      <c r="Y225">
        <v>10</v>
      </c>
      <c r="Z225" s="1">
        <f>DATE(YEAR(J225),MONTH(J225),1)</f>
        <v>0</v>
      </c>
      <c r="AA225" s="2">
        <f>YEAR(J225)</f>
        <v>0</v>
      </c>
      <c r="AB225" s="3">
        <f>IFERROR(V225/W225,0)</f>
        <v>-0.6866666666666666</v>
      </c>
    </row>
    <row r="226" spans="1:28">
      <c r="A226" t="s">
        <v>53</v>
      </c>
      <c r="B226" t="s">
        <v>601</v>
      </c>
      <c r="C226" t="s">
        <v>66</v>
      </c>
      <c r="D226">
        <v>2803</v>
      </c>
      <c r="E226" t="s">
        <v>602</v>
      </c>
      <c r="F226" t="s">
        <v>138</v>
      </c>
      <c r="G226" t="s">
        <v>48</v>
      </c>
      <c r="H226" t="s">
        <v>603</v>
      </c>
      <c r="I226">
        <v>10805</v>
      </c>
      <c r="J226">
        <v>42769</v>
      </c>
      <c r="K226">
        <v>86227</v>
      </c>
      <c r="L226" t="s">
        <v>134</v>
      </c>
      <c r="M226">
        <v>90022</v>
      </c>
      <c r="N226" t="s">
        <v>41</v>
      </c>
      <c r="O226">
        <v>18070</v>
      </c>
      <c r="P226">
        <v>42770</v>
      </c>
      <c r="Q226" t="s">
        <v>70</v>
      </c>
      <c r="R226" t="s">
        <v>116</v>
      </c>
      <c r="S226">
        <v>0.07000000000000001</v>
      </c>
      <c r="T226">
        <v>10</v>
      </c>
      <c r="U226">
        <v>0.38</v>
      </c>
      <c r="V226">
        <v>2700</v>
      </c>
      <c r="W226">
        <v>3913</v>
      </c>
      <c r="X226">
        <v>28</v>
      </c>
      <c r="Y226">
        <v>501</v>
      </c>
      <c r="Z226" s="1">
        <f>DATE(YEAR(J226),MONTH(J226),1)</f>
        <v>0</v>
      </c>
      <c r="AA226" s="2">
        <f>YEAR(J226)</f>
        <v>0</v>
      </c>
      <c r="AB226" s="3">
        <f>IFERROR(V226/W226,0)</f>
        <v>0.6900076667518528</v>
      </c>
    </row>
    <row r="227" spans="1:28">
      <c r="A227" t="s">
        <v>71</v>
      </c>
      <c r="B227" t="s">
        <v>601</v>
      </c>
      <c r="C227" t="s">
        <v>45</v>
      </c>
      <c r="D227">
        <v>2803</v>
      </c>
      <c r="E227" t="s">
        <v>602</v>
      </c>
      <c r="F227" t="s">
        <v>138</v>
      </c>
      <c r="G227" t="s">
        <v>33</v>
      </c>
      <c r="H227" t="s">
        <v>604</v>
      </c>
      <c r="I227">
        <v>10724</v>
      </c>
      <c r="J227">
        <v>42769</v>
      </c>
      <c r="K227">
        <v>86227</v>
      </c>
      <c r="L227" t="s">
        <v>134</v>
      </c>
      <c r="M227">
        <v>90022</v>
      </c>
      <c r="N227" t="s">
        <v>41</v>
      </c>
      <c r="O227">
        <v>18071</v>
      </c>
      <c r="P227">
        <v>42771</v>
      </c>
      <c r="Q227" t="s">
        <v>37</v>
      </c>
      <c r="R227" t="s">
        <v>116</v>
      </c>
      <c r="S227">
        <v>0.1</v>
      </c>
      <c r="T227">
        <v>1</v>
      </c>
      <c r="U227">
        <v>0.55</v>
      </c>
      <c r="V227">
        <v>-171</v>
      </c>
      <c r="W227">
        <v>180</v>
      </c>
      <c r="X227">
        <v>20</v>
      </c>
      <c r="Y227">
        <v>178</v>
      </c>
      <c r="Z227" s="1">
        <f>DATE(YEAR(J227),MONTH(J227),1)</f>
        <v>0</v>
      </c>
      <c r="AA227" s="2">
        <f>YEAR(J227)</f>
        <v>0</v>
      </c>
      <c r="AB227" s="3">
        <f>IFERROR(V227/W227,0)</f>
        <v>-0.95</v>
      </c>
    </row>
    <row r="228" spans="1:28">
      <c r="A228" t="s">
        <v>28</v>
      </c>
      <c r="B228" t="s">
        <v>454</v>
      </c>
      <c r="C228" t="s">
        <v>30</v>
      </c>
      <c r="D228">
        <v>672</v>
      </c>
      <c r="E228" t="s">
        <v>605</v>
      </c>
      <c r="F228" t="s">
        <v>138</v>
      </c>
      <c r="G228" t="s">
        <v>33</v>
      </c>
      <c r="H228" t="s">
        <v>606</v>
      </c>
      <c r="I228">
        <v>10584</v>
      </c>
      <c r="J228">
        <v>42769</v>
      </c>
      <c r="K228">
        <v>88173</v>
      </c>
      <c r="L228" t="s">
        <v>50</v>
      </c>
      <c r="M228">
        <v>50208</v>
      </c>
      <c r="N228" t="s">
        <v>36</v>
      </c>
      <c r="O228">
        <v>19423</v>
      </c>
      <c r="P228">
        <v>42773</v>
      </c>
      <c r="Q228" t="s">
        <v>37</v>
      </c>
      <c r="R228" t="s">
        <v>129</v>
      </c>
      <c r="S228">
        <v>0.07000000000000001</v>
      </c>
      <c r="T228">
        <v>12</v>
      </c>
      <c r="U228">
        <v>0.55</v>
      </c>
      <c r="V228">
        <v>10</v>
      </c>
      <c r="W228">
        <v>35</v>
      </c>
      <c r="X228">
        <v>1</v>
      </c>
      <c r="Y228">
        <v>3</v>
      </c>
      <c r="Z228" s="1">
        <f>DATE(YEAR(J228),MONTH(J228),1)</f>
        <v>0</v>
      </c>
      <c r="AA228" s="2">
        <f>YEAR(J228)</f>
        <v>0</v>
      </c>
      <c r="AB228" s="3">
        <f>IFERROR(V228/W228,0)</f>
        <v>0.2857142857142857</v>
      </c>
    </row>
    <row r="229" spans="1:28">
      <c r="A229" t="s">
        <v>83</v>
      </c>
      <c r="B229" t="s">
        <v>454</v>
      </c>
      <c r="C229" t="s">
        <v>45</v>
      </c>
      <c r="D229">
        <v>672</v>
      </c>
      <c r="E229" t="s">
        <v>605</v>
      </c>
      <c r="F229" t="s">
        <v>138</v>
      </c>
      <c r="G229" t="s">
        <v>48</v>
      </c>
      <c r="H229" t="s">
        <v>607</v>
      </c>
      <c r="I229">
        <v>10189</v>
      </c>
      <c r="J229">
        <v>42769</v>
      </c>
      <c r="K229">
        <v>88173</v>
      </c>
      <c r="L229" t="s">
        <v>50</v>
      </c>
      <c r="M229">
        <v>50208</v>
      </c>
      <c r="N229" t="s">
        <v>36</v>
      </c>
      <c r="O229">
        <v>19424</v>
      </c>
      <c r="P229">
        <v>42776</v>
      </c>
      <c r="Q229" t="s">
        <v>37</v>
      </c>
      <c r="R229" t="s">
        <v>129</v>
      </c>
      <c r="S229">
        <v>0.1</v>
      </c>
      <c r="T229">
        <v>2</v>
      </c>
      <c r="U229">
        <v>0.58</v>
      </c>
      <c r="V229">
        <v>-655</v>
      </c>
      <c r="W229">
        <v>309</v>
      </c>
      <c r="X229">
        <v>4</v>
      </c>
      <c r="Y229">
        <v>196</v>
      </c>
      <c r="Z229" s="1">
        <f>DATE(YEAR(J229),MONTH(J229),1)</f>
        <v>0</v>
      </c>
      <c r="AA229" s="2">
        <f>YEAR(J229)</f>
        <v>0</v>
      </c>
      <c r="AB229" s="3">
        <f>IFERROR(V229/W229,0)</f>
        <v>-2.1197411003236244</v>
      </c>
    </row>
    <row r="230" spans="1:28">
      <c r="A230" t="s">
        <v>56</v>
      </c>
      <c r="B230" t="s">
        <v>608</v>
      </c>
      <c r="C230" t="s">
        <v>30</v>
      </c>
      <c r="D230">
        <v>2359</v>
      </c>
      <c r="E230" t="s">
        <v>609</v>
      </c>
      <c r="F230" t="s">
        <v>32</v>
      </c>
      <c r="G230" t="s">
        <v>33</v>
      </c>
      <c r="H230" t="s">
        <v>610</v>
      </c>
      <c r="I230">
        <v>11035</v>
      </c>
      <c r="J230">
        <v>42769</v>
      </c>
      <c r="K230">
        <v>88265</v>
      </c>
      <c r="L230" t="s">
        <v>81</v>
      </c>
      <c r="M230">
        <v>33917</v>
      </c>
      <c r="N230" t="s">
        <v>51</v>
      </c>
      <c r="O230">
        <v>21772</v>
      </c>
      <c r="P230">
        <v>42769</v>
      </c>
      <c r="Q230" t="s">
        <v>37</v>
      </c>
      <c r="R230" t="s">
        <v>135</v>
      </c>
      <c r="S230">
        <v>0</v>
      </c>
      <c r="T230">
        <v>7</v>
      </c>
      <c r="U230">
        <v>0.37</v>
      </c>
      <c r="V230">
        <v>167</v>
      </c>
      <c r="W230">
        <v>53</v>
      </c>
      <c r="X230">
        <v>2</v>
      </c>
      <c r="Y230">
        <v>7</v>
      </c>
      <c r="Z230" s="1">
        <f>DATE(YEAR(J230),MONTH(J230),1)</f>
        <v>0</v>
      </c>
      <c r="AA230" s="2">
        <f>YEAR(J230)</f>
        <v>0</v>
      </c>
      <c r="AB230" s="3">
        <f>IFERROR(V230/W230,0)</f>
        <v>3.150943396226415</v>
      </c>
    </row>
    <row r="231" spans="1:28">
      <c r="A231" t="s">
        <v>207</v>
      </c>
      <c r="B231" t="s">
        <v>454</v>
      </c>
      <c r="C231" t="s">
        <v>66</v>
      </c>
      <c r="D231">
        <v>234</v>
      </c>
      <c r="E231" t="s">
        <v>611</v>
      </c>
      <c r="F231" t="s">
        <v>138</v>
      </c>
      <c r="G231" t="s">
        <v>33</v>
      </c>
      <c r="H231" t="s">
        <v>612</v>
      </c>
      <c r="I231">
        <v>10672</v>
      </c>
      <c r="J231">
        <v>42769</v>
      </c>
      <c r="K231">
        <v>90236</v>
      </c>
      <c r="L231" t="s">
        <v>81</v>
      </c>
      <c r="M231">
        <v>50208</v>
      </c>
      <c r="N231" t="s">
        <v>36</v>
      </c>
      <c r="O231">
        <v>23058</v>
      </c>
      <c r="P231">
        <v>42770</v>
      </c>
      <c r="Q231" t="s">
        <v>70</v>
      </c>
      <c r="R231" t="s">
        <v>129</v>
      </c>
      <c r="S231">
        <v>0.06</v>
      </c>
      <c r="T231">
        <v>6</v>
      </c>
      <c r="U231">
        <v>0.59</v>
      </c>
      <c r="V231">
        <v>1104</v>
      </c>
      <c r="W231">
        <v>1600</v>
      </c>
      <c r="X231">
        <v>23</v>
      </c>
      <c r="Y231">
        <v>280</v>
      </c>
      <c r="Z231" s="1">
        <f>DATE(YEAR(J231),MONTH(J231),1)</f>
        <v>0</v>
      </c>
      <c r="AA231" s="2">
        <f>YEAR(J231)</f>
        <v>0</v>
      </c>
      <c r="AB231" s="3">
        <f>IFERROR(V231/W231,0)</f>
        <v>0.69</v>
      </c>
    </row>
    <row r="232" spans="1:28">
      <c r="A232" t="s">
        <v>85</v>
      </c>
      <c r="B232" t="s">
        <v>613</v>
      </c>
      <c r="C232" t="s">
        <v>87</v>
      </c>
      <c r="D232">
        <v>1927</v>
      </c>
      <c r="E232" t="s">
        <v>614</v>
      </c>
      <c r="F232" t="s">
        <v>32</v>
      </c>
      <c r="G232" t="s">
        <v>62</v>
      </c>
      <c r="H232" t="s">
        <v>615</v>
      </c>
      <c r="I232">
        <v>10985</v>
      </c>
      <c r="J232">
        <v>42770</v>
      </c>
      <c r="K232">
        <v>88579</v>
      </c>
      <c r="L232" t="s">
        <v>35</v>
      </c>
      <c r="M232">
        <v>29611</v>
      </c>
      <c r="N232" t="s">
        <v>51</v>
      </c>
      <c r="O232">
        <v>21563</v>
      </c>
      <c r="P232">
        <v>42770</v>
      </c>
      <c r="Q232" t="s">
        <v>70</v>
      </c>
      <c r="R232" t="s">
        <v>161</v>
      </c>
      <c r="S232">
        <v>0.02</v>
      </c>
      <c r="T232">
        <v>8</v>
      </c>
      <c r="U232">
        <v>0.65</v>
      </c>
      <c r="V232">
        <v>-14</v>
      </c>
      <c r="W232">
        <v>1757</v>
      </c>
      <c r="X232">
        <v>67</v>
      </c>
      <c r="Y232">
        <v>260</v>
      </c>
      <c r="Z232" s="1">
        <f>DATE(YEAR(J232),MONTH(J232),1)</f>
        <v>0</v>
      </c>
      <c r="AA232" s="2">
        <f>YEAR(J232)</f>
        <v>0</v>
      </c>
      <c r="AB232" s="3">
        <f>IFERROR(V232/W232,0)</f>
        <v>-0.00796812749003984</v>
      </c>
    </row>
    <row r="233" spans="1:28">
      <c r="A233" t="s">
        <v>53</v>
      </c>
      <c r="B233" t="s">
        <v>616</v>
      </c>
      <c r="C233" t="s">
        <v>60</v>
      </c>
      <c r="D233">
        <v>421</v>
      </c>
      <c r="E233" t="s">
        <v>617</v>
      </c>
      <c r="F233" t="s">
        <v>138</v>
      </c>
      <c r="G233" t="s">
        <v>48</v>
      </c>
      <c r="H233" t="s">
        <v>618</v>
      </c>
      <c r="I233">
        <v>10069</v>
      </c>
      <c r="J233">
        <v>42770</v>
      </c>
      <c r="K233">
        <v>87700</v>
      </c>
      <c r="L233" t="s">
        <v>81</v>
      </c>
      <c r="M233">
        <v>7201</v>
      </c>
      <c r="N233" t="s">
        <v>75</v>
      </c>
      <c r="O233">
        <v>21739</v>
      </c>
      <c r="P233">
        <v>42772</v>
      </c>
      <c r="Q233" t="s">
        <v>37</v>
      </c>
      <c r="R233" t="s">
        <v>276</v>
      </c>
      <c r="S233">
        <v>0.09</v>
      </c>
      <c r="T233">
        <v>1</v>
      </c>
      <c r="U233">
        <v>0.36</v>
      </c>
      <c r="V233">
        <v>-2531</v>
      </c>
      <c r="W233">
        <v>919</v>
      </c>
      <c r="X233">
        <v>14</v>
      </c>
      <c r="Y233">
        <v>1000</v>
      </c>
      <c r="Z233" s="1">
        <f>DATE(YEAR(J233),MONTH(J233),1)</f>
        <v>0</v>
      </c>
      <c r="AA233" s="2">
        <f>YEAR(J233)</f>
        <v>0</v>
      </c>
      <c r="AB233" s="3">
        <f>IFERROR(V233/W233,0)</f>
        <v>-2.754080522306855</v>
      </c>
    </row>
    <row r="234" spans="1:28">
      <c r="A234" t="s">
        <v>85</v>
      </c>
      <c r="B234" t="s">
        <v>619</v>
      </c>
      <c r="C234" t="s">
        <v>54</v>
      </c>
      <c r="D234">
        <v>2486</v>
      </c>
      <c r="E234" t="s">
        <v>620</v>
      </c>
      <c r="F234" t="s">
        <v>138</v>
      </c>
      <c r="G234" t="s">
        <v>62</v>
      </c>
      <c r="H234" t="s">
        <v>621</v>
      </c>
      <c r="I234">
        <v>10664</v>
      </c>
      <c r="J234">
        <v>42770</v>
      </c>
      <c r="K234">
        <v>91414</v>
      </c>
      <c r="L234" t="s">
        <v>35</v>
      </c>
      <c r="M234">
        <v>30458</v>
      </c>
      <c r="N234" t="s">
        <v>51</v>
      </c>
      <c r="O234">
        <v>22028</v>
      </c>
      <c r="P234">
        <v>42771</v>
      </c>
      <c r="Q234" t="s">
        <v>37</v>
      </c>
      <c r="R234" t="s">
        <v>214</v>
      </c>
      <c r="S234">
        <v>0.02</v>
      </c>
      <c r="T234">
        <v>4</v>
      </c>
      <c r="U234">
        <v>0.68</v>
      </c>
      <c r="V234">
        <v>-440</v>
      </c>
      <c r="W234">
        <v>238</v>
      </c>
      <c r="X234">
        <v>69</v>
      </c>
      <c r="Y234">
        <v>71</v>
      </c>
      <c r="Z234" s="1">
        <f>DATE(YEAR(J234),MONTH(J234),1)</f>
        <v>0</v>
      </c>
      <c r="AA234" s="2">
        <f>YEAR(J234)</f>
        <v>0</v>
      </c>
      <c r="AB234" s="3">
        <f>IFERROR(V234/W234,0)</f>
        <v>-1.8487394957983194</v>
      </c>
    </row>
    <row r="235" spans="1:28">
      <c r="A235" t="s">
        <v>83</v>
      </c>
      <c r="B235" t="s">
        <v>619</v>
      </c>
      <c r="C235" t="s">
        <v>45</v>
      </c>
      <c r="D235">
        <v>2486</v>
      </c>
      <c r="E235" t="s">
        <v>620</v>
      </c>
      <c r="F235" t="s">
        <v>138</v>
      </c>
      <c r="G235" t="s">
        <v>48</v>
      </c>
      <c r="H235" t="s">
        <v>622</v>
      </c>
      <c r="I235">
        <v>10095</v>
      </c>
      <c r="J235">
        <v>42770</v>
      </c>
      <c r="K235">
        <v>91414</v>
      </c>
      <c r="L235" t="s">
        <v>35</v>
      </c>
      <c r="M235">
        <v>30458</v>
      </c>
      <c r="N235" t="s">
        <v>51</v>
      </c>
      <c r="O235">
        <v>22029</v>
      </c>
      <c r="P235">
        <v>42772</v>
      </c>
      <c r="Q235" t="s">
        <v>76</v>
      </c>
      <c r="R235" t="s">
        <v>214</v>
      </c>
      <c r="S235">
        <v>0.03</v>
      </c>
      <c r="T235">
        <v>1</v>
      </c>
      <c r="U235">
        <v>0.6</v>
      </c>
      <c r="V235">
        <v>1088</v>
      </c>
      <c r="W235">
        <v>176</v>
      </c>
      <c r="X235">
        <v>9</v>
      </c>
      <c r="Y235">
        <v>206</v>
      </c>
      <c r="Z235" s="1">
        <f>DATE(YEAR(J235),MONTH(J235),1)</f>
        <v>0</v>
      </c>
      <c r="AA235" s="2">
        <f>YEAR(J235)</f>
        <v>0</v>
      </c>
      <c r="AB235" s="3">
        <f>IFERROR(V235/W235,0)</f>
        <v>6.181818181818182</v>
      </c>
    </row>
    <row r="236" spans="1:28">
      <c r="A236" t="s">
        <v>97</v>
      </c>
      <c r="B236" t="s">
        <v>623</v>
      </c>
      <c r="C236" t="s">
        <v>66</v>
      </c>
      <c r="D236">
        <v>389</v>
      </c>
      <c r="E236" t="s">
        <v>624</v>
      </c>
      <c r="F236" t="s">
        <v>47</v>
      </c>
      <c r="G236" t="s">
        <v>62</v>
      </c>
      <c r="H236" t="s">
        <v>545</v>
      </c>
      <c r="I236">
        <v>10814</v>
      </c>
      <c r="J236">
        <v>42770</v>
      </c>
      <c r="K236">
        <v>90338</v>
      </c>
      <c r="L236" t="s">
        <v>50</v>
      </c>
      <c r="M236">
        <v>68502</v>
      </c>
      <c r="N236" t="s">
        <v>36</v>
      </c>
      <c r="O236">
        <v>23853</v>
      </c>
      <c r="P236">
        <v>42774</v>
      </c>
      <c r="Q236" t="s">
        <v>70</v>
      </c>
      <c r="R236" t="s">
        <v>82</v>
      </c>
      <c r="S236">
        <v>0.03</v>
      </c>
      <c r="T236">
        <v>11</v>
      </c>
      <c r="U236">
        <v>0.62</v>
      </c>
      <c r="V236">
        <v>1273</v>
      </c>
      <c r="W236">
        <v>1845</v>
      </c>
      <c r="X236">
        <v>30</v>
      </c>
      <c r="Y236">
        <v>161</v>
      </c>
      <c r="Z236" s="1">
        <f>DATE(YEAR(J236),MONTH(J236),1)</f>
        <v>0</v>
      </c>
      <c r="AA236" s="2">
        <f>YEAR(J236)</f>
        <v>0</v>
      </c>
      <c r="AB236" s="3">
        <f>IFERROR(V236/W236,0)</f>
        <v>0.6899728997289973</v>
      </c>
    </row>
    <row r="237" spans="1:28">
      <c r="A237" t="s">
        <v>56</v>
      </c>
      <c r="B237" t="s">
        <v>535</v>
      </c>
      <c r="C237" t="s">
        <v>45</v>
      </c>
      <c r="D237">
        <v>1723</v>
      </c>
      <c r="E237" t="s">
        <v>536</v>
      </c>
      <c r="F237" t="s">
        <v>47</v>
      </c>
      <c r="G237" t="s">
        <v>33</v>
      </c>
      <c r="H237" t="s">
        <v>625</v>
      </c>
      <c r="I237">
        <v>10888</v>
      </c>
      <c r="J237">
        <v>42771</v>
      </c>
      <c r="K237">
        <v>44002</v>
      </c>
      <c r="L237" t="s">
        <v>134</v>
      </c>
      <c r="M237">
        <v>92037</v>
      </c>
      <c r="N237" t="s">
        <v>41</v>
      </c>
      <c r="O237">
        <v>6212</v>
      </c>
      <c r="P237">
        <v>42773</v>
      </c>
      <c r="Q237" t="s">
        <v>37</v>
      </c>
      <c r="R237" t="s">
        <v>116</v>
      </c>
      <c r="S237">
        <v>0.05</v>
      </c>
      <c r="T237">
        <v>46</v>
      </c>
      <c r="U237">
        <v>0.37</v>
      </c>
      <c r="V237">
        <v>-66</v>
      </c>
      <c r="W237">
        <v>321</v>
      </c>
      <c r="X237">
        <v>6</v>
      </c>
      <c r="Y237">
        <v>7</v>
      </c>
      <c r="Z237" s="1">
        <f>DATE(YEAR(J237),MONTH(J237),1)</f>
        <v>0</v>
      </c>
      <c r="AA237" s="2">
        <f>YEAR(J237)</f>
        <v>0</v>
      </c>
      <c r="AB237" s="3">
        <f>IFERROR(V237/W237,0)</f>
        <v>-0.205607476635514</v>
      </c>
    </row>
    <row r="238" spans="1:28">
      <c r="A238" t="s">
        <v>71</v>
      </c>
      <c r="B238" t="s">
        <v>535</v>
      </c>
      <c r="C238" t="s">
        <v>45</v>
      </c>
      <c r="D238">
        <v>1723</v>
      </c>
      <c r="E238" t="s">
        <v>536</v>
      </c>
      <c r="F238" t="s">
        <v>47</v>
      </c>
      <c r="G238" t="s">
        <v>33</v>
      </c>
      <c r="H238" t="s">
        <v>626</v>
      </c>
      <c r="I238">
        <v>10309</v>
      </c>
      <c r="J238">
        <v>42771</v>
      </c>
      <c r="K238">
        <v>44002</v>
      </c>
      <c r="L238" t="s">
        <v>134</v>
      </c>
      <c r="M238">
        <v>92037</v>
      </c>
      <c r="N238" t="s">
        <v>41</v>
      </c>
      <c r="O238">
        <v>6213</v>
      </c>
      <c r="P238">
        <v>42771</v>
      </c>
      <c r="Q238" t="s">
        <v>37</v>
      </c>
      <c r="R238" t="s">
        <v>116</v>
      </c>
      <c r="S238">
        <v>0.03</v>
      </c>
      <c r="T238">
        <v>14</v>
      </c>
      <c r="U238">
        <v>0.59</v>
      </c>
      <c r="V238">
        <v>-52</v>
      </c>
      <c r="W238">
        <v>262</v>
      </c>
      <c r="X238">
        <v>9</v>
      </c>
      <c r="Y238">
        <v>18</v>
      </c>
      <c r="Z238" s="1">
        <f>DATE(YEAR(J238),MONTH(J238),1)</f>
        <v>0</v>
      </c>
      <c r="AA238" s="2">
        <f>YEAR(J238)</f>
        <v>0</v>
      </c>
      <c r="AB238" s="3">
        <f>IFERROR(V238/W238,0)</f>
        <v>-0.1984732824427481</v>
      </c>
    </row>
    <row r="239" spans="1:28">
      <c r="A239" t="s">
        <v>56</v>
      </c>
      <c r="B239" t="s">
        <v>92</v>
      </c>
      <c r="C239" t="s">
        <v>45</v>
      </c>
      <c r="D239">
        <v>1121</v>
      </c>
      <c r="E239" t="s">
        <v>627</v>
      </c>
      <c r="F239" t="s">
        <v>94</v>
      </c>
      <c r="G239" t="s">
        <v>33</v>
      </c>
      <c r="H239" t="s">
        <v>421</v>
      </c>
      <c r="I239">
        <v>10765</v>
      </c>
      <c r="J239">
        <v>42771</v>
      </c>
      <c r="K239">
        <v>86767</v>
      </c>
      <c r="L239" t="s">
        <v>50</v>
      </c>
      <c r="M239">
        <v>1540</v>
      </c>
      <c r="N239" t="s">
        <v>75</v>
      </c>
      <c r="O239">
        <v>21329</v>
      </c>
      <c r="P239">
        <v>42778</v>
      </c>
      <c r="Q239" t="s">
        <v>37</v>
      </c>
      <c r="R239" t="s">
        <v>96</v>
      </c>
      <c r="S239">
        <v>0.04</v>
      </c>
      <c r="T239">
        <v>8</v>
      </c>
      <c r="U239">
        <v>0.37</v>
      </c>
      <c r="V239">
        <v>108</v>
      </c>
      <c r="W239">
        <v>168</v>
      </c>
      <c r="X239">
        <v>9</v>
      </c>
      <c r="Y239">
        <v>20</v>
      </c>
      <c r="Z239" s="1">
        <f>DATE(YEAR(J239),MONTH(J239),1)</f>
        <v>0</v>
      </c>
      <c r="AA239" s="2">
        <f>YEAR(J239)</f>
        <v>0</v>
      </c>
      <c r="AB239" s="3">
        <f>IFERROR(V239/W239,0)</f>
        <v>0.6428571428571429</v>
      </c>
    </row>
    <row r="240" spans="1:28">
      <c r="A240" t="s">
        <v>83</v>
      </c>
      <c r="B240" t="s">
        <v>92</v>
      </c>
      <c r="C240" t="s">
        <v>45</v>
      </c>
      <c r="D240">
        <v>1121</v>
      </c>
      <c r="E240" t="s">
        <v>627</v>
      </c>
      <c r="F240" t="s">
        <v>94</v>
      </c>
      <c r="G240" t="s">
        <v>48</v>
      </c>
      <c r="H240" t="s">
        <v>628</v>
      </c>
      <c r="I240">
        <v>10788</v>
      </c>
      <c r="J240">
        <v>42771</v>
      </c>
      <c r="K240">
        <v>86767</v>
      </c>
      <c r="L240" t="s">
        <v>50</v>
      </c>
      <c r="M240">
        <v>1540</v>
      </c>
      <c r="N240" t="s">
        <v>75</v>
      </c>
      <c r="O240">
        <v>21330</v>
      </c>
      <c r="P240">
        <v>42773</v>
      </c>
      <c r="Q240" t="s">
        <v>37</v>
      </c>
      <c r="R240" t="s">
        <v>96</v>
      </c>
      <c r="S240">
        <v>0.08</v>
      </c>
      <c r="T240">
        <v>7</v>
      </c>
      <c r="U240">
        <v>0.58</v>
      </c>
      <c r="V240">
        <v>377</v>
      </c>
      <c r="W240">
        <v>703</v>
      </c>
      <c r="X240">
        <v>8</v>
      </c>
      <c r="Y240">
        <v>126</v>
      </c>
      <c r="Z240" s="1">
        <f>DATE(YEAR(J240),MONTH(J240),1)</f>
        <v>0</v>
      </c>
      <c r="AA240" s="2">
        <f>YEAR(J240)</f>
        <v>0</v>
      </c>
      <c r="AB240" s="3">
        <f>IFERROR(V240/W240,0)</f>
        <v>0.5362731152204836</v>
      </c>
    </row>
    <row r="241" spans="1:28">
      <c r="A241" t="s">
        <v>91</v>
      </c>
      <c r="B241" t="s">
        <v>629</v>
      </c>
      <c r="C241" t="s">
        <v>45</v>
      </c>
      <c r="D241">
        <v>2813</v>
      </c>
      <c r="E241" t="s">
        <v>630</v>
      </c>
      <c r="F241" t="s">
        <v>47</v>
      </c>
      <c r="G241" t="s">
        <v>33</v>
      </c>
      <c r="H241" t="s">
        <v>631</v>
      </c>
      <c r="I241">
        <v>11052</v>
      </c>
      <c r="J241">
        <v>42771</v>
      </c>
      <c r="K241">
        <v>88819</v>
      </c>
      <c r="L241" t="s">
        <v>134</v>
      </c>
      <c r="M241">
        <v>37311</v>
      </c>
      <c r="N241" t="s">
        <v>51</v>
      </c>
      <c r="O241">
        <v>24604</v>
      </c>
      <c r="P241">
        <v>42771</v>
      </c>
      <c r="Q241" t="s">
        <v>37</v>
      </c>
      <c r="R241" t="s">
        <v>264</v>
      </c>
      <c r="S241">
        <v>0.07000000000000001</v>
      </c>
      <c r="T241">
        <v>12</v>
      </c>
      <c r="U241">
        <v>0.35</v>
      </c>
      <c r="V241">
        <v>-96</v>
      </c>
      <c r="W241">
        <v>365</v>
      </c>
      <c r="X241">
        <v>3</v>
      </c>
      <c r="Y241">
        <v>31</v>
      </c>
      <c r="Z241" s="1">
        <f>DATE(YEAR(J241),MONTH(J241),1)</f>
        <v>0</v>
      </c>
      <c r="AA241" s="2">
        <f>YEAR(J241)</f>
        <v>0</v>
      </c>
      <c r="AB241" s="3">
        <f>IFERROR(V241/W241,0)</f>
        <v>-0.26301369863013696</v>
      </c>
    </row>
    <row r="242" spans="1:28">
      <c r="A242" t="s">
        <v>43</v>
      </c>
      <c r="B242" t="s">
        <v>211</v>
      </c>
      <c r="C242" t="s">
        <v>45</v>
      </c>
      <c r="D242">
        <v>471</v>
      </c>
      <c r="E242" t="s">
        <v>632</v>
      </c>
      <c r="F242" t="s">
        <v>94</v>
      </c>
      <c r="G242" t="s">
        <v>48</v>
      </c>
      <c r="H242" t="s">
        <v>448</v>
      </c>
      <c r="I242">
        <v>10661</v>
      </c>
      <c r="J242">
        <v>42772</v>
      </c>
      <c r="K242">
        <v>3138</v>
      </c>
      <c r="L242" t="s">
        <v>69</v>
      </c>
      <c r="M242">
        <v>30318</v>
      </c>
      <c r="N242" t="s">
        <v>51</v>
      </c>
      <c r="O242">
        <v>462</v>
      </c>
      <c r="P242">
        <v>42772</v>
      </c>
      <c r="Q242" t="s">
        <v>76</v>
      </c>
      <c r="R242" t="s">
        <v>214</v>
      </c>
      <c r="S242">
        <v>0.07000000000000001</v>
      </c>
      <c r="T242">
        <v>4</v>
      </c>
      <c r="U242">
        <v>0.48</v>
      </c>
      <c r="V242">
        <v>-569</v>
      </c>
      <c r="W242">
        <v>718</v>
      </c>
      <c r="X242">
        <v>20</v>
      </c>
      <c r="Y242">
        <v>180</v>
      </c>
      <c r="Z242" s="1">
        <f>DATE(YEAR(J242),MONTH(J242),1)</f>
        <v>0</v>
      </c>
      <c r="AA242" s="2">
        <f>YEAR(J242)</f>
        <v>0</v>
      </c>
      <c r="AB242" s="3">
        <f>IFERROR(V242/W242,0)</f>
        <v>-0.7924791086350975</v>
      </c>
    </row>
    <row r="243" spans="1:28">
      <c r="A243" t="s">
        <v>43</v>
      </c>
      <c r="B243" t="s">
        <v>633</v>
      </c>
      <c r="C243" t="s">
        <v>45</v>
      </c>
      <c r="D243">
        <v>472</v>
      </c>
      <c r="E243" t="s">
        <v>634</v>
      </c>
      <c r="F243" t="s">
        <v>94</v>
      </c>
      <c r="G243" t="s">
        <v>48</v>
      </c>
      <c r="H243" t="s">
        <v>448</v>
      </c>
      <c r="I243">
        <v>10661</v>
      </c>
      <c r="J243">
        <v>42772</v>
      </c>
      <c r="K243">
        <v>88023</v>
      </c>
      <c r="L243" t="s">
        <v>69</v>
      </c>
      <c r="M243">
        <v>21133</v>
      </c>
      <c r="N243" t="s">
        <v>75</v>
      </c>
      <c r="O243">
        <v>18462</v>
      </c>
      <c r="P243">
        <v>42772</v>
      </c>
      <c r="Q243" t="s">
        <v>76</v>
      </c>
      <c r="R243" t="s">
        <v>77</v>
      </c>
      <c r="S243">
        <v>0.07000000000000001</v>
      </c>
      <c r="T243">
        <v>1</v>
      </c>
      <c r="U243">
        <v>0.48</v>
      </c>
      <c r="V243">
        <v>-427</v>
      </c>
      <c r="W243">
        <v>180</v>
      </c>
      <c r="X243">
        <v>20</v>
      </c>
      <c r="Y243">
        <v>180</v>
      </c>
      <c r="Z243" s="1">
        <f>DATE(YEAR(J243),MONTH(J243),1)</f>
        <v>0</v>
      </c>
      <c r="AA243" s="2">
        <f>YEAR(J243)</f>
        <v>0</v>
      </c>
      <c r="AB243" s="3">
        <f>IFERROR(V243/W243,0)</f>
        <v>-2.3722222222222222</v>
      </c>
    </row>
    <row r="244" spans="1:28">
      <c r="A244" t="s">
        <v>58</v>
      </c>
      <c r="B244" t="s">
        <v>635</v>
      </c>
      <c r="C244" t="s">
        <v>60</v>
      </c>
      <c r="D244">
        <v>3403</v>
      </c>
      <c r="E244" t="s">
        <v>636</v>
      </c>
      <c r="F244" t="s">
        <v>94</v>
      </c>
      <c r="G244" t="s">
        <v>62</v>
      </c>
      <c r="H244" t="s">
        <v>637</v>
      </c>
      <c r="I244">
        <v>10882</v>
      </c>
      <c r="J244">
        <v>42772</v>
      </c>
      <c r="K244">
        <v>87530</v>
      </c>
      <c r="L244" t="s">
        <v>35</v>
      </c>
      <c r="M244">
        <v>82001</v>
      </c>
      <c r="N244" t="s">
        <v>41</v>
      </c>
      <c r="O244">
        <v>25914</v>
      </c>
      <c r="P244">
        <v>42775</v>
      </c>
      <c r="Q244" t="s">
        <v>76</v>
      </c>
      <c r="R244" t="s">
        <v>638</v>
      </c>
      <c r="S244">
        <v>0.1</v>
      </c>
      <c r="T244">
        <v>5</v>
      </c>
      <c r="U244">
        <v>0.65</v>
      </c>
      <c r="V244">
        <v>349</v>
      </c>
      <c r="W244">
        <v>507</v>
      </c>
      <c r="X244">
        <v>14</v>
      </c>
      <c r="Y244">
        <v>106</v>
      </c>
      <c r="Z244" s="1">
        <f>DATE(YEAR(J244),MONTH(J244),1)</f>
        <v>0</v>
      </c>
      <c r="AA244" s="2">
        <f>YEAR(J244)</f>
        <v>0</v>
      </c>
      <c r="AB244" s="3">
        <f>IFERROR(V244/W244,0)</f>
        <v>0.6883629191321499</v>
      </c>
    </row>
    <row r="245" spans="1:28">
      <c r="A245" t="s">
        <v>56</v>
      </c>
      <c r="B245" t="s">
        <v>639</v>
      </c>
      <c r="C245" t="s">
        <v>45</v>
      </c>
      <c r="D245">
        <v>1526</v>
      </c>
      <c r="E245" t="s">
        <v>640</v>
      </c>
      <c r="F245" t="s">
        <v>32</v>
      </c>
      <c r="G245" t="s">
        <v>33</v>
      </c>
      <c r="H245" t="s">
        <v>279</v>
      </c>
      <c r="I245">
        <v>11195</v>
      </c>
      <c r="J245">
        <v>42774</v>
      </c>
      <c r="K245">
        <v>86812</v>
      </c>
      <c r="L245" t="s">
        <v>35</v>
      </c>
      <c r="M245">
        <v>35211</v>
      </c>
      <c r="N245" t="s">
        <v>51</v>
      </c>
      <c r="O245">
        <v>19269</v>
      </c>
      <c r="P245">
        <v>42775</v>
      </c>
      <c r="Q245" t="s">
        <v>37</v>
      </c>
      <c r="R245" t="s">
        <v>90</v>
      </c>
      <c r="S245">
        <v>0.04</v>
      </c>
      <c r="T245">
        <v>10</v>
      </c>
      <c r="U245">
        <v>0.36</v>
      </c>
      <c r="V245">
        <v>-189</v>
      </c>
      <c r="W245">
        <v>116</v>
      </c>
      <c r="X245">
        <v>5</v>
      </c>
      <c r="Y245">
        <v>11</v>
      </c>
      <c r="Z245" s="1">
        <f>DATE(YEAR(J245),MONTH(J245),1)</f>
        <v>0</v>
      </c>
      <c r="AA245" s="2">
        <f>YEAR(J245)</f>
        <v>0</v>
      </c>
      <c r="AB245" s="3">
        <f>IFERROR(V245/W245,0)</f>
        <v>-1.6293103448275863</v>
      </c>
    </row>
    <row r="246" spans="1:28">
      <c r="A246" t="s">
        <v>53</v>
      </c>
      <c r="B246" t="s">
        <v>154</v>
      </c>
      <c r="C246" t="s">
        <v>60</v>
      </c>
      <c r="D246">
        <v>1267</v>
      </c>
      <c r="E246" t="s">
        <v>641</v>
      </c>
      <c r="F246" t="s">
        <v>47</v>
      </c>
      <c r="G246" t="s">
        <v>48</v>
      </c>
      <c r="H246" t="s">
        <v>642</v>
      </c>
      <c r="I246">
        <v>10703</v>
      </c>
      <c r="J246">
        <v>42774</v>
      </c>
      <c r="K246">
        <v>89514</v>
      </c>
      <c r="L246" t="s">
        <v>81</v>
      </c>
      <c r="M246">
        <v>97330</v>
      </c>
      <c r="N246" t="s">
        <v>41</v>
      </c>
      <c r="O246">
        <v>22363</v>
      </c>
      <c r="P246">
        <v>42775</v>
      </c>
      <c r="Q246" t="s">
        <v>37</v>
      </c>
      <c r="R246" t="s">
        <v>42</v>
      </c>
      <c r="S246">
        <v>0.01</v>
      </c>
      <c r="T246">
        <v>2</v>
      </c>
      <c r="U246">
        <v>0.39</v>
      </c>
      <c r="V246">
        <v>534</v>
      </c>
      <c r="W246">
        <v>30</v>
      </c>
      <c r="X246">
        <v>8</v>
      </c>
      <c r="Y246">
        <v>14</v>
      </c>
      <c r="Z246" s="1">
        <f>DATE(YEAR(J246),MONTH(J246),1)</f>
        <v>0</v>
      </c>
      <c r="AA246" s="2">
        <f>YEAR(J246)</f>
        <v>0</v>
      </c>
      <c r="AB246" s="3">
        <f>IFERROR(V246/W246,0)</f>
        <v>17.8</v>
      </c>
    </row>
    <row r="247" spans="1:28">
      <c r="A247" t="s">
        <v>91</v>
      </c>
      <c r="B247" t="s">
        <v>643</v>
      </c>
      <c r="C247" t="s">
        <v>45</v>
      </c>
      <c r="D247">
        <v>1132</v>
      </c>
      <c r="E247" t="s">
        <v>644</v>
      </c>
      <c r="F247" t="s">
        <v>47</v>
      </c>
      <c r="G247" t="s">
        <v>33</v>
      </c>
      <c r="H247" t="s">
        <v>645</v>
      </c>
      <c r="I247">
        <v>10243</v>
      </c>
      <c r="J247">
        <v>42774</v>
      </c>
      <c r="K247">
        <v>88101</v>
      </c>
      <c r="L247" t="s">
        <v>134</v>
      </c>
      <c r="M247">
        <v>76039</v>
      </c>
      <c r="N247" t="s">
        <v>36</v>
      </c>
      <c r="O247">
        <v>23860</v>
      </c>
      <c r="P247">
        <v>42775</v>
      </c>
      <c r="Q247" t="s">
        <v>37</v>
      </c>
      <c r="R247" t="s">
        <v>38</v>
      </c>
      <c r="S247">
        <v>0.06</v>
      </c>
      <c r="T247">
        <v>6</v>
      </c>
      <c r="U247">
        <v>0.38</v>
      </c>
      <c r="V247">
        <v>-48</v>
      </c>
      <c r="W247">
        <v>38</v>
      </c>
      <c r="X247">
        <v>5</v>
      </c>
      <c r="Y247">
        <v>6</v>
      </c>
      <c r="Z247" s="1">
        <f>DATE(YEAR(J247),MONTH(J247),1)</f>
        <v>0</v>
      </c>
      <c r="AA247" s="2">
        <f>YEAR(J247)</f>
        <v>0</v>
      </c>
      <c r="AB247" s="3">
        <f>IFERROR(V247/W247,0)</f>
        <v>-1.263157894736842</v>
      </c>
    </row>
    <row r="248" spans="1:28">
      <c r="A248" t="s">
        <v>58</v>
      </c>
      <c r="B248" t="s">
        <v>646</v>
      </c>
      <c r="C248" t="s">
        <v>45</v>
      </c>
      <c r="D248">
        <v>2145</v>
      </c>
      <c r="E248" t="s">
        <v>647</v>
      </c>
      <c r="F248" t="s">
        <v>47</v>
      </c>
      <c r="G248" t="s">
        <v>62</v>
      </c>
      <c r="H248" t="s">
        <v>435</v>
      </c>
      <c r="I248">
        <v>11080</v>
      </c>
      <c r="J248">
        <v>42774</v>
      </c>
      <c r="K248">
        <v>87072</v>
      </c>
      <c r="L248" t="s">
        <v>134</v>
      </c>
      <c r="M248">
        <v>33311</v>
      </c>
      <c r="N248" t="s">
        <v>51</v>
      </c>
      <c r="O248">
        <v>24264</v>
      </c>
      <c r="P248">
        <v>42776</v>
      </c>
      <c r="Q248" t="s">
        <v>37</v>
      </c>
      <c r="R248" t="s">
        <v>135</v>
      </c>
      <c r="S248">
        <v>0</v>
      </c>
      <c r="T248">
        <v>11</v>
      </c>
      <c r="U248">
        <v>0.47</v>
      </c>
      <c r="V248">
        <v>16</v>
      </c>
      <c r="W248">
        <v>238</v>
      </c>
      <c r="X248">
        <v>14</v>
      </c>
      <c r="Y248">
        <v>20</v>
      </c>
      <c r="Z248" s="1">
        <f>DATE(YEAR(J248),MONTH(J248),1)</f>
        <v>0</v>
      </c>
      <c r="AA248" s="2">
        <f>YEAR(J248)</f>
        <v>0</v>
      </c>
      <c r="AB248" s="3">
        <f>IFERROR(V248/W248,0)</f>
        <v>0.06722689075630252</v>
      </c>
    </row>
    <row r="249" spans="1:28">
      <c r="A249" t="s">
        <v>97</v>
      </c>
      <c r="B249" t="s">
        <v>648</v>
      </c>
      <c r="C249" t="s">
        <v>66</v>
      </c>
      <c r="D249">
        <v>2303</v>
      </c>
      <c r="E249" t="s">
        <v>649</v>
      </c>
      <c r="F249" t="s">
        <v>47</v>
      </c>
      <c r="G249" t="s">
        <v>62</v>
      </c>
      <c r="H249" t="s">
        <v>650</v>
      </c>
      <c r="I249">
        <v>10398</v>
      </c>
      <c r="J249">
        <v>42775</v>
      </c>
      <c r="K249">
        <v>47493</v>
      </c>
      <c r="L249" t="s">
        <v>81</v>
      </c>
      <c r="M249">
        <v>10011</v>
      </c>
      <c r="N249" t="s">
        <v>75</v>
      </c>
      <c r="O249">
        <v>6673</v>
      </c>
      <c r="P249">
        <v>42777</v>
      </c>
      <c r="Q249" t="s">
        <v>70</v>
      </c>
      <c r="R249" t="s">
        <v>124</v>
      </c>
      <c r="S249">
        <v>0.07000000000000001</v>
      </c>
      <c r="T249">
        <v>36</v>
      </c>
      <c r="U249">
        <v>0.77</v>
      </c>
      <c r="V249">
        <v>-96</v>
      </c>
      <c r="W249">
        <v>9757</v>
      </c>
      <c r="X249">
        <v>50</v>
      </c>
      <c r="Y249">
        <v>271</v>
      </c>
      <c r="Z249" s="1">
        <f>DATE(YEAR(J249),MONTH(J249),1)</f>
        <v>0</v>
      </c>
      <c r="AA249" s="2">
        <f>YEAR(J249)</f>
        <v>0</v>
      </c>
      <c r="AB249" s="3">
        <f>IFERROR(V249/W249,0)</f>
        <v>-0.009839089884185713</v>
      </c>
    </row>
    <row r="250" spans="1:28">
      <c r="A250" t="s">
        <v>83</v>
      </c>
      <c r="B250" t="s">
        <v>651</v>
      </c>
      <c r="C250" t="s">
        <v>45</v>
      </c>
      <c r="D250">
        <v>2778</v>
      </c>
      <c r="E250" t="s">
        <v>652</v>
      </c>
      <c r="F250" t="s">
        <v>94</v>
      </c>
      <c r="G250" t="s">
        <v>48</v>
      </c>
      <c r="H250" t="s">
        <v>653</v>
      </c>
      <c r="I250">
        <v>10078</v>
      </c>
      <c r="J250">
        <v>42775</v>
      </c>
      <c r="K250">
        <v>87160</v>
      </c>
      <c r="L250" t="s">
        <v>35</v>
      </c>
      <c r="M250">
        <v>28403</v>
      </c>
      <c r="N250" t="s">
        <v>51</v>
      </c>
      <c r="O250">
        <v>20097</v>
      </c>
      <c r="P250">
        <v>42776</v>
      </c>
      <c r="Q250" t="s">
        <v>76</v>
      </c>
      <c r="R250" t="s">
        <v>654</v>
      </c>
      <c r="S250">
        <v>0.05</v>
      </c>
      <c r="T250">
        <v>12</v>
      </c>
      <c r="U250">
        <v>0.58</v>
      </c>
      <c r="V250">
        <v>111</v>
      </c>
      <c r="W250">
        <v>2119</v>
      </c>
      <c r="X250">
        <v>9</v>
      </c>
      <c r="Y250">
        <v>206</v>
      </c>
      <c r="Z250" s="1">
        <f>DATE(YEAR(J250),MONTH(J250),1)</f>
        <v>0</v>
      </c>
      <c r="AA250" s="2">
        <f>YEAR(J250)</f>
        <v>0</v>
      </c>
      <c r="AB250" s="3">
        <f>IFERROR(V250/W250,0)</f>
        <v>0.052383199622463426</v>
      </c>
    </row>
    <row r="251" spans="1:28">
      <c r="A251" t="s">
        <v>83</v>
      </c>
      <c r="B251" t="s">
        <v>651</v>
      </c>
      <c r="C251" t="s">
        <v>45</v>
      </c>
      <c r="D251">
        <v>2778</v>
      </c>
      <c r="E251" t="s">
        <v>652</v>
      </c>
      <c r="F251" t="s">
        <v>94</v>
      </c>
      <c r="G251" t="s">
        <v>48</v>
      </c>
      <c r="H251" t="s">
        <v>655</v>
      </c>
      <c r="I251">
        <v>11199</v>
      </c>
      <c r="J251">
        <v>42775</v>
      </c>
      <c r="K251">
        <v>87160</v>
      </c>
      <c r="L251" t="s">
        <v>35</v>
      </c>
      <c r="M251">
        <v>28403</v>
      </c>
      <c r="N251" t="s">
        <v>51</v>
      </c>
      <c r="O251">
        <v>20098</v>
      </c>
      <c r="P251">
        <v>42776</v>
      </c>
      <c r="Q251" t="s">
        <v>37</v>
      </c>
      <c r="R251" t="s">
        <v>654</v>
      </c>
      <c r="S251">
        <v>0.08</v>
      </c>
      <c r="T251">
        <v>5</v>
      </c>
      <c r="U251">
        <v>0.5600000000000001</v>
      </c>
      <c r="V251">
        <v>-1964</v>
      </c>
      <c r="W251">
        <v>838</v>
      </c>
      <c r="X251">
        <v>9</v>
      </c>
      <c r="Y251">
        <v>206</v>
      </c>
      <c r="Z251" s="1">
        <f>DATE(YEAR(J251),MONTH(J251),1)</f>
        <v>0</v>
      </c>
      <c r="AA251" s="2">
        <f>YEAR(J251)</f>
        <v>0</v>
      </c>
      <c r="AB251" s="3">
        <f>IFERROR(V251/W251,0)</f>
        <v>-2.343675417661098</v>
      </c>
    </row>
    <row r="252" spans="1:28">
      <c r="A252" t="s">
        <v>53</v>
      </c>
      <c r="B252" t="s">
        <v>92</v>
      </c>
      <c r="C252" t="s">
        <v>66</v>
      </c>
      <c r="D252">
        <v>2489</v>
      </c>
      <c r="E252" t="s">
        <v>656</v>
      </c>
      <c r="F252" t="s">
        <v>94</v>
      </c>
      <c r="G252" t="s">
        <v>48</v>
      </c>
      <c r="H252" t="s">
        <v>657</v>
      </c>
      <c r="I252">
        <v>10122</v>
      </c>
      <c r="J252">
        <v>42775</v>
      </c>
      <c r="K252">
        <v>86883</v>
      </c>
      <c r="L252" t="s">
        <v>35</v>
      </c>
      <c r="M252">
        <v>1540</v>
      </c>
      <c r="N252" t="s">
        <v>75</v>
      </c>
      <c r="O252">
        <v>20602</v>
      </c>
      <c r="P252">
        <v>42777</v>
      </c>
      <c r="Q252" t="s">
        <v>70</v>
      </c>
      <c r="R252" t="s">
        <v>96</v>
      </c>
      <c r="S252">
        <v>0.01</v>
      </c>
      <c r="T252">
        <v>2</v>
      </c>
      <c r="U252">
        <v>0.55</v>
      </c>
      <c r="V252">
        <v>-1597</v>
      </c>
      <c r="W252">
        <v>3787</v>
      </c>
      <c r="X252">
        <v>15</v>
      </c>
      <c r="Y252">
        <v>2036</v>
      </c>
      <c r="Z252" s="1">
        <f>DATE(YEAR(J252),MONTH(J252),1)</f>
        <v>0</v>
      </c>
      <c r="AA252" s="2">
        <f>YEAR(J252)</f>
        <v>0</v>
      </c>
      <c r="AB252" s="3">
        <f>IFERROR(V252/W252,0)</f>
        <v>-0.4217058357538949</v>
      </c>
    </row>
    <row r="253" spans="1:28">
      <c r="A253" t="s">
        <v>97</v>
      </c>
      <c r="B253" t="s">
        <v>658</v>
      </c>
      <c r="C253" t="s">
        <v>66</v>
      </c>
      <c r="D253">
        <v>2302</v>
      </c>
      <c r="E253" t="s">
        <v>659</v>
      </c>
      <c r="F253" t="s">
        <v>47</v>
      </c>
      <c r="G253" t="s">
        <v>62</v>
      </c>
      <c r="H253" t="s">
        <v>650</v>
      </c>
      <c r="I253">
        <v>10398</v>
      </c>
      <c r="J253">
        <v>42775</v>
      </c>
      <c r="K253">
        <v>87695</v>
      </c>
      <c r="L253" t="s">
        <v>81</v>
      </c>
      <c r="M253">
        <v>32404</v>
      </c>
      <c r="N253" t="s">
        <v>51</v>
      </c>
      <c r="O253">
        <v>24673</v>
      </c>
      <c r="P253">
        <v>42777</v>
      </c>
      <c r="Q253" t="s">
        <v>70</v>
      </c>
      <c r="R253" t="s">
        <v>135</v>
      </c>
      <c r="S253">
        <v>0.07000000000000001</v>
      </c>
      <c r="T253">
        <v>9</v>
      </c>
      <c r="U253">
        <v>0.77</v>
      </c>
      <c r="V253">
        <v>28</v>
      </c>
      <c r="W253">
        <v>2439</v>
      </c>
      <c r="X253">
        <v>50</v>
      </c>
      <c r="Y253">
        <v>271</v>
      </c>
      <c r="Z253" s="1">
        <f>DATE(YEAR(J253),MONTH(J253),1)</f>
        <v>0</v>
      </c>
      <c r="AA253" s="2">
        <f>YEAR(J253)</f>
        <v>0</v>
      </c>
      <c r="AB253" s="3">
        <f>IFERROR(V253/W253,0)</f>
        <v>0.011480114801148012</v>
      </c>
    </row>
    <row r="254" spans="1:28">
      <c r="A254" t="s">
        <v>91</v>
      </c>
      <c r="B254" t="s">
        <v>660</v>
      </c>
      <c r="C254" t="s">
        <v>45</v>
      </c>
      <c r="D254">
        <v>2553</v>
      </c>
      <c r="E254" t="s">
        <v>661</v>
      </c>
      <c r="F254" t="s">
        <v>32</v>
      </c>
      <c r="G254" t="s">
        <v>33</v>
      </c>
      <c r="H254" t="s">
        <v>662</v>
      </c>
      <c r="I254">
        <v>10388</v>
      </c>
      <c r="J254">
        <v>42776</v>
      </c>
      <c r="K254">
        <v>86528</v>
      </c>
      <c r="L254" t="s">
        <v>134</v>
      </c>
      <c r="M254">
        <v>53142</v>
      </c>
      <c r="N254" t="s">
        <v>36</v>
      </c>
      <c r="O254">
        <v>18130</v>
      </c>
      <c r="P254">
        <v>42777</v>
      </c>
      <c r="Q254" t="s">
        <v>37</v>
      </c>
      <c r="R254" t="s">
        <v>231</v>
      </c>
      <c r="S254">
        <v>0.03</v>
      </c>
      <c r="T254">
        <v>1</v>
      </c>
      <c r="U254">
        <v>0.38</v>
      </c>
      <c r="V254">
        <v>-20</v>
      </c>
      <c r="W254">
        <v>19</v>
      </c>
      <c r="X254">
        <v>7</v>
      </c>
      <c r="Y254">
        <v>13</v>
      </c>
      <c r="Z254" s="1">
        <f>DATE(YEAR(J254),MONTH(J254),1)</f>
        <v>0</v>
      </c>
      <c r="AA254" s="2">
        <f>YEAR(J254)</f>
        <v>0</v>
      </c>
      <c r="AB254" s="3">
        <f>IFERROR(V254/W254,0)</f>
        <v>-1.0526315789473684</v>
      </c>
    </row>
    <row r="255" spans="1:28">
      <c r="A255" t="s">
        <v>53</v>
      </c>
      <c r="B255" t="s">
        <v>663</v>
      </c>
      <c r="C255" t="s">
        <v>60</v>
      </c>
      <c r="D255">
        <v>1298</v>
      </c>
      <c r="E255" t="s">
        <v>664</v>
      </c>
      <c r="F255" t="s">
        <v>32</v>
      </c>
      <c r="G255" t="s">
        <v>48</v>
      </c>
      <c r="H255" t="s">
        <v>494</v>
      </c>
      <c r="I255">
        <v>11203</v>
      </c>
      <c r="J255">
        <v>42776</v>
      </c>
      <c r="K255">
        <v>90662</v>
      </c>
      <c r="L255" t="s">
        <v>69</v>
      </c>
      <c r="M255">
        <v>75482</v>
      </c>
      <c r="N255" t="s">
        <v>36</v>
      </c>
      <c r="O255">
        <v>19990</v>
      </c>
      <c r="P255">
        <v>42779</v>
      </c>
      <c r="Q255" t="s">
        <v>37</v>
      </c>
      <c r="R255" t="s">
        <v>38</v>
      </c>
      <c r="S255">
        <v>0.04</v>
      </c>
      <c r="T255">
        <v>6</v>
      </c>
      <c r="U255">
        <v>0.38</v>
      </c>
      <c r="V255">
        <v>606</v>
      </c>
      <c r="W255">
        <v>878</v>
      </c>
      <c r="X255">
        <v>14</v>
      </c>
      <c r="Y255">
        <v>151</v>
      </c>
      <c r="Z255" s="1">
        <f>DATE(YEAR(J255),MONTH(J255),1)</f>
        <v>0</v>
      </c>
      <c r="AA255" s="2">
        <f>YEAR(J255)</f>
        <v>0</v>
      </c>
      <c r="AB255" s="3">
        <f>IFERROR(V255/W255,0)</f>
        <v>0.6902050113895216</v>
      </c>
    </row>
    <row r="256" spans="1:28">
      <c r="A256" t="s">
        <v>71</v>
      </c>
      <c r="B256" t="s">
        <v>663</v>
      </c>
      <c r="C256" t="s">
        <v>45</v>
      </c>
      <c r="D256">
        <v>1298</v>
      </c>
      <c r="E256" t="s">
        <v>664</v>
      </c>
      <c r="F256" t="s">
        <v>32</v>
      </c>
      <c r="G256" t="s">
        <v>33</v>
      </c>
      <c r="H256" t="s">
        <v>665</v>
      </c>
      <c r="I256">
        <v>10025</v>
      </c>
      <c r="J256">
        <v>42776</v>
      </c>
      <c r="K256">
        <v>90662</v>
      </c>
      <c r="L256" t="s">
        <v>69</v>
      </c>
      <c r="M256">
        <v>75482</v>
      </c>
      <c r="N256" t="s">
        <v>36</v>
      </c>
      <c r="O256">
        <v>19991</v>
      </c>
      <c r="P256">
        <v>42778</v>
      </c>
      <c r="Q256" t="s">
        <v>37</v>
      </c>
      <c r="R256" t="s">
        <v>38</v>
      </c>
      <c r="S256">
        <v>0.04</v>
      </c>
      <c r="T256">
        <v>4</v>
      </c>
      <c r="U256">
        <v>0.62</v>
      </c>
      <c r="V256">
        <v>320</v>
      </c>
      <c r="W256">
        <v>677</v>
      </c>
      <c r="X256">
        <v>12</v>
      </c>
      <c r="Y256">
        <v>176</v>
      </c>
      <c r="Z256" s="1">
        <f>DATE(YEAR(J256),MONTH(J256),1)</f>
        <v>0</v>
      </c>
      <c r="AA256" s="2">
        <f>YEAR(J256)</f>
        <v>0</v>
      </c>
      <c r="AB256" s="3">
        <f>IFERROR(V256/W256,0)</f>
        <v>0.4726735598227474</v>
      </c>
    </row>
    <row r="257" spans="1:28">
      <c r="A257" t="s">
        <v>199</v>
      </c>
      <c r="B257" t="s">
        <v>666</v>
      </c>
      <c r="C257" t="s">
        <v>45</v>
      </c>
      <c r="D257">
        <v>954</v>
      </c>
      <c r="E257" t="s">
        <v>667</v>
      </c>
      <c r="F257" t="s">
        <v>138</v>
      </c>
      <c r="G257" t="s">
        <v>33</v>
      </c>
      <c r="H257" t="s">
        <v>668</v>
      </c>
      <c r="I257">
        <v>11034</v>
      </c>
      <c r="J257">
        <v>42776</v>
      </c>
      <c r="K257">
        <v>90771</v>
      </c>
      <c r="L257" t="s">
        <v>50</v>
      </c>
      <c r="M257">
        <v>75067</v>
      </c>
      <c r="N257" t="s">
        <v>36</v>
      </c>
      <c r="O257">
        <v>20073</v>
      </c>
      <c r="P257">
        <v>42785</v>
      </c>
      <c r="Q257" t="s">
        <v>37</v>
      </c>
      <c r="R257" t="s">
        <v>38</v>
      </c>
      <c r="S257">
        <v>0.1</v>
      </c>
      <c r="T257">
        <v>4</v>
      </c>
      <c r="U257">
        <v>0.38</v>
      </c>
      <c r="V257">
        <v>19</v>
      </c>
      <c r="W257">
        <v>28</v>
      </c>
      <c r="X257">
        <v>0</v>
      </c>
      <c r="Y257">
        <v>7</v>
      </c>
      <c r="Z257" s="1">
        <f>DATE(YEAR(J257),MONTH(J257),1)</f>
        <v>0</v>
      </c>
      <c r="AA257" s="2">
        <f>YEAR(J257)</f>
        <v>0</v>
      </c>
      <c r="AB257" s="3">
        <f>IFERROR(V257/W257,0)</f>
        <v>0.6785714285714286</v>
      </c>
    </row>
    <row r="258" spans="1:28">
      <c r="A258" t="s">
        <v>28</v>
      </c>
      <c r="B258" t="s">
        <v>666</v>
      </c>
      <c r="C258" t="s">
        <v>30</v>
      </c>
      <c r="D258">
        <v>954</v>
      </c>
      <c r="E258" t="s">
        <v>667</v>
      </c>
      <c r="F258" t="s">
        <v>138</v>
      </c>
      <c r="G258" t="s">
        <v>33</v>
      </c>
      <c r="H258" t="s">
        <v>669</v>
      </c>
      <c r="I258">
        <v>10194</v>
      </c>
      <c r="J258">
        <v>42776</v>
      </c>
      <c r="K258">
        <v>90771</v>
      </c>
      <c r="L258" t="s">
        <v>50</v>
      </c>
      <c r="M258">
        <v>75067</v>
      </c>
      <c r="N258" t="s">
        <v>36</v>
      </c>
      <c r="O258">
        <v>20074</v>
      </c>
      <c r="P258">
        <v>42776</v>
      </c>
      <c r="Q258" t="s">
        <v>37</v>
      </c>
      <c r="R258" t="s">
        <v>38</v>
      </c>
      <c r="S258">
        <v>0.08</v>
      </c>
      <c r="T258">
        <v>5</v>
      </c>
      <c r="U258">
        <v>0.52</v>
      </c>
      <c r="V258">
        <v>11</v>
      </c>
      <c r="W258">
        <v>31</v>
      </c>
      <c r="X258">
        <v>2</v>
      </c>
      <c r="Y258">
        <v>7</v>
      </c>
      <c r="Z258" s="1">
        <f>DATE(YEAR(J258),MONTH(J258),1)</f>
        <v>0</v>
      </c>
      <c r="AA258" s="2">
        <f>YEAR(J258)</f>
        <v>0</v>
      </c>
      <c r="AB258" s="3">
        <f>IFERROR(V258/W258,0)</f>
        <v>0.3548387096774194</v>
      </c>
    </row>
    <row r="259" spans="1:28">
      <c r="A259" t="s">
        <v>56</v>
      </c>
      <c r="B259" t="s">
        <v>670</v>
      </c>
      <c r="C259" t="s">
        <v>45</v>
      </c>
      <c r="D259">
        <v>3324</v>
      </c>
      <c r="E259" t="s">
        <v>671</v>
      </c>
      <c r="F259" t="s">
        <v>94</v>
      </c>
      <c r="G259" t="s">
        <v>33</v>
      </c>
      <c r="H259" t="s">
        <v>672</v>
      </c>
      <c r="I259">
        <v>11092</v>
      </c>
      <c r="J259">
        <v>42776</v>
      </c>
      <c r="K259">
        <v>90985</v>
      </c>
      <c r="L259" t="s">
        <v>134</v>
      </c>
      <c r="M259">
        <v>85335</v>
      </c>
      <c r="N259" t="s">
        <v>41</v>
      </c>
      <c r="O259">
        <v>25330</v>
      </c>
      <c r="P259">
        <v>42779</v>
      </c>
      <c r="Q259" t="s">
        <v>37</v>
      </c>
      <c r="R259" t="s">
        <v>514</v>
      </c>
      <c r="S259">
        <v>0.05</v>
      </c>
      <c r="T259">
        <v>9</v>
      </c>
      <c r="U259">
        <v>0.37</v>
      </c>
      <c r="V259">
        <v>-164</v>
      </c>
      <c r="W259">
        <v>59</v>
      </c>
      <c r="X259">
        <v>8</v>
      </c>
      <c r="Y259">
        <v>6</v>
      </c>
      <c r="Z259" s="1">
        <f>DATE(YEAR(J259),MONTH(J259),1)</f>
        <v>0</v>
      </c>
      <c r="AA259" s="2">
        <f>YEAR(J259)</f>
        <v>0</v>
      </c>
      <c r="AB259" s="3">
        <f>IFERROR(V259/W259,0)</f>
        <v>-2.7796610169491527</v>
      </c>
    </row>
    <row r="260" spans="1:28">
      <c r="A260" t="s">
        <v>91</v>
      </c>
      <c r="B260" t="s">
        <v>673</v>
      </c>
      <c r="C260" t="s">
        <v>45</v>
      </c>
      <c r="D260">
        <v>3369</v>
      </c>
      <c r="E260" t="s">
        <v>674</v>
      </c>
      <c r="F260" t="s">
        <v>32</v>
      </c>
      <c r="G260" t="s">
        <v>33</v>
      </c>
      <c r="H260" t="s">
        <v>675</v>
      </c>
      <c r="I260">
        <v>11062</v>
      </c>
      <c r="J260">
        <v>42776</v>
      </c>
      <c r="K260">
        <v>90500</v>
      </c>
      <c r="L260" t="s">
        <v>134</v>
      </c>
      <c r="M260">
        <v>43081</v>
      </c>
      <c r="N260" t="s">
        <v>75</v>
      </c>
      <c r="O260">
        <v>26104</v>
      </c>
      <c r="P260">
        <v>42777</v>
      </c>
      <c r="Q260" t="s">
        <v>37</v>
      </c>
      <c r="R260" t="s">
        <v>417</v>
      </c>
      <c r="S260">
        <v>0.06</v>
      </c>
      <c r="T260">
        <v>4</v>
      </c>
      <c r="U260">
        <v>0.39</v>
      </c>
      <c r="V260">
        <v>-42</v>
      </c>
      <c r="W260">
        <v>30</v>
      </c>
      <c r="X260">
        <v>6</v>
      </c>
      <c r="Y260">
        <v>7</v>
      </c>
      <c r="Z260" s="1">
        <f>DATE(YEAR(J260),MONTH(J260),1)</f>
        <v>0</v>
      </c>
      <c r="AA260" s="2">
        <f>YEAR(J260)</f>
        <v>0</v>
      </c>
      <c r="AB260" s="3">
        <f>IFERROR(V260/W260,0)</f>
        <v>-1.4</v>
      </c>
    </row>
    <row r="261" spans="1:28">
      <c r="A261" t="s">
        <v>286</v>
      </c>
      <c r="B261" t="s">
        <v>98</v>
      </c>
      <c r="C261" t="s">
        <v>30</v>
      </c>
      <c r="D261">
        <v>16</v>
      </c>
      <c r="E261" t="s">
        <v>676</v>
      </c>
      <c r="F261" t="s">
        <v>138</v>
      </c>
      <c r="G261" t="s">
        <v>33</v>
      </c>
      <c r="H261" t="s">
        <v>677</v>
      </c>
      <c r="I261">
        <v>11158</v>
      </c>
      <c r="J261">
        <v>42776</v>
      </c>
      <c r="K261">
        <v>86836</v>
      </c>
      <c r="L261" t="s">
        <v>35</v>
      </c>
      <c r="M261">
        <v>2129</v>
      </c>
      <c r="N261" t="s">
        <v>75</v>
      </c>
      <c r="O261">
        <v>26267</v>
      </c>
      <c r="P261">
        <v>42779</v>
      </c>
      <c r="Q261" t="s">
        <v>37</v>
      </c>
      <c r="R261" t="s">
        <v>96</v>
      </c>
      <c r="S261">
        <v>0.04</v>
      </c>
      <c r="T261">
        <v>6</v>
      </c>
      <c r="U261">
        <v>0.39</v>
      </c>
      <c r="V261">
        <v>3</v>
      </c>
      <c r="W261">
        <v>19</v>
      </c>
      <c r="X261">
        <v>2</v>
      </c>
      <c r="Y261">
        <v>3</v>
      </c>
      <c r="Z261" s="1">
        <f>DATE(YEAR(J261),MONTH(J261),1)</f>
        <v>0</v>
      </c>
      <c r="AA261" s="2">
        <f>YEAR(J261)</f>
        <v>0</v>
      </c>
      <c r="AB261" s="3">
        <f>IFERROR(V261/W261,0)</f>
        <v>0.15789473684210525</v>
      </c>
    </row>
    <row r="262" spans="1:28">
      <c r="A262" t="s">
        <v>83</v>
      </c>
      <c r="B262" t="s">
        <v>98</v>
      </c>
      <c r="C262" t="s">
        <v>45</v>
      </c>
      <c r="D262">
        <v>16</v>
      </c>
      <c r="E262" t="s">
        <v>676</v>
      </c>
      <c r="F262" t="s">
        <v>138</v>
      </c>
      <c r="G262" t="s">
        <v>48</v>
      </c>
      <c r="H262" t="s">
        <v>678</v>
      </c>
      <c r="I262">
        <v>11141</v>
      </c>
      <c r="J262">
        <v>42776</v>
      </c>
      <c r="K262">
        <v>86836</v>
      </c>
      <c r="L262" t="s">
        <v>35</v>
      </c>
      <c r="M262">
        <v>2129</v>
      </c>
      <c r="N262" t="s">
        <v>75</v>
      </c>
      <c r="O262">
        <v>26268</v>
      </c>
      <c r="P262">
        <v>42778</v>
      </c>
      <c r="Q262" t="s">
        <v>37</v>
      </c>
      <c r="R262" t="s">
        <v>96</v>
      </c>
      <c r="S262">
        <v>0.05</v>
      </c>
      <c r="T262">
        <v>10</v>
      </c>
      <c r="U262">
        <v>0.55</v>
      </c>
      <c r="V262">
        <v>653</v>
      </c>
      <c r="W262">
        <v>946</v>
      </c>
      <c r="X262">
        <v>3</v>
      </c>
      <c r="Y262">
        <v>116</v>
      </c>
      <c r="Z262" s="1">
        <f>DATE(YEAR(J262),MONTH(J262),1)</f>
        <v>0</v>
      </c>
      <c r="AA262" s="2">
        <f>YEAR(J262)</f>
        <v>0</v>
      </c>
      <c r="AB262" s="3">
        <f>IFERROR(V262/W262,0)</f>
        <v>0.6902748414376322</v>
      </c>
    </row>
    <row r="263" spans="1:28">
      <c r="A263" t="s">
        <v>58</v>
      </c>
      <c r="B263" t="s">
        <v>236</v>
      </c>
      <c r="C263" t="s">
        <v>54</v>
      </c>
      <c r="D263">
        <v>3342</v>
      </c>
      <c r="E263" t="s">
        <v>679</v>
      </c>
      <c r="F263" t="s">
        <v>32</v>
      </c>
      <c r="G263" t="s">
        <v>62</v>
      </c>
      <c r="H263" t="s">
        <v>139</v>
      </c>
      <c r="I263">
        <v>10198</v>
      </c>
      <c r="J263">
        <v>42777</v>
      </c>
      <c r="K263">
        <v>21572</v>
      </c>
      <c r="L263" t="s">
        <v>81</v>
      </c>
      <c r="M263">
        <v>20006</v>
      </c>
      <c r="N263" t="s">
        <v>75</v>
      </c>
      <c r="O263">
        <v>2986</v>
      </c>
      <c r="P263">
        <v>42779</v>
      </c>
      <c r="Q263" t="s">
        <v>37</v>
      </c>
      <c r="R263" t="s">
        <v>239</v>
      </c>
      <c r="S263">
        <v>0.03</v>
      </c>
      <c r="T263">
        <v>42</v>
      </c>
      <c r="U263">
        <v>0.59</v>
      </c>
      <c r="V263">
        <v>2861</v>
      </c>
      <c r="W263">
        <v>8549</v>
      </c>
      <c r="X263">
        <v>12</v>
      </c>
      <c r="Y263">
        <v>194</v>
      </c>
      <c r="Z263" s="1">
        <f>DATE(YEAR(J263),MONTH(J263),1)</f>
        <v>0</v>
      </c>
      <c r="AA263" s="2">
        <f>YEAR(J263)</f>
        <v>0</v>
      </c>
      <c r="AB263" s="3">
        <f>IFERROR(V263/W263,0)</f>
        <v>0.3346590244473038</v>
      </c>
    </row>
    <row r="264" spans="1:28">
      <c r="A264" t="s">
        <v>53</v>
      </c>
      <c r="B264" t="s">
        <v>443</v>
      </c>
      <c r="C264" t="s">
        <v>87</v>
      </c>
      <c r="D264">
        <v>2897</v>
      </c>
      <c r="E264" t="s">
        <v>680</v>
      </c>
      <c r="F264" t="s">
        <v>32</v>
      </c>
      <c r="G264" t="s">
        <v>48</v>
      </c>
      <c r="H264" t="s">
        <v>681</v>
      </c>
      <c r="I264">
        <v>10910</v>
      </c>
      <c r="J264">
        <v>42777</v>
      </c>
      <c r="K264">
        <v>86926</v>
      </c>
      <c r="L264" t="s">
        <v>35</v>
      </c>
      <c r="M264">
        <v>13021</v>
      </c>
      <c r="N264" t="s">
        <v>75</v>
      </c>
      <c r="O264">
        <v>20304</v>
      </c>
      <c r="P264">
        <v>42778</v>
      </c>
      <c r="Q264" t="s">
        <v>70</v>
      </c>
      <c r="R264" t="s">
        <v>124</v>
      </c>
      <c r="S264">
        <v>0.05</v>
      </c>
      <c r="T264">
        <v>11</v>
      </c>
      <c r="U264">
        <v>0.4</v>
      </c>
      <c r="V264">
        <v>565</v>
      </c>
      <c r="W264">
        <v>904</v>
      </c>
      <c r="X264">
        <v>30</v>
      </c>
      <c r="Y264">
        <v>81</v>
      </c>
      <c r="Z264" s="1">
        <f>DATE(YEAR(J264),MONTH(J264),1)</f>
        <v>0</v>
      </c>
      <c r="AA264" s="2">
        <f>YEAR(J264)</f>
        <v>0</v>
      </c>
      <c r="AB264" s="3">
        <f>IFERROR(V264/W264,0)</f>
        <v>0.625</v>
      </c>
    </row>
    <row r="265" spans="1:28">
      <c r="A265" t="s">
        <v>56</v>
      </c>
      <c r="B265" t="s">
        <v>443</v>
      </c>
      <c r="C265" t="s">
        <v>45</v>
      </c>
      <c r="D265">
        <v>2897</v>
      </c>
      <c r="E265" t="s">
        <v>680</v>
      </c>
      <c r="F265" t="s">
        <v>32</v>
      </c>
      <c r="G265" t="s">
        <v>33</v>
      </c>
      <c r="H265" t="s">
        <v>682</v>
      </c>
      <c r="I265">
        <v>11193</v>
      </c>
      <c r="J265">
        <v>42777</v>
      </c>
      <c r="K265">
        <v>86926</v>
      </c>
      <c r="L265" t="s">
        <v>35</v>
      </c>
      <c r="M265">
        <v>13021</v>
      </c>
      <c r="N265" t="s">
        <v>75</v>
      </c>
      <c r="O265">
        <v>20305</v>
      </c>
      <c r="P265">
        <v>42779</v>
      </c>
      <c r="Q265" t="s">
        <v>37</v>
      </c>
      <c r="R265" t="s">
        <v>124</v>
      </c>
      <c r="S265">
        <v>0</v>
      </c>
      <c r="T265">
        <v>2</v>
      </c>
      <c r="U265">
        <v>0.37</v>
      </c>
      <c r="V265">
        <v>-39</v>
      </c>
      <c r="W265">
        <v>16</v>
      </c>
      <c r="X265">
        <v>10</v>
      </c>
      <c r="Y265">
        <v>6</v>
      </c>
      <c r="Z265" s="1">
        <f>DATE(YEAR(J265),MONTH(J265),1)</f>
        <v>0</v>
      </c>
      <c r="AA265" s="2">
        <f>YEAR(J265)</f>
        <v>0</v>
      </c>
      <c r="AB265" s="3">
        <f>IFERROR(V265/W265,0)</f>
        <v>-2.4375</v>
      </c>
    </row>
    <row r="266" spans="1:28">
      <c r="A266" t="s">
        <v>58</v>
      </c>
      <c r="B266" t="s">
        <v>683</v>
      </c>
      <c r="C266" t="s">
        <v>54</v>
      </c>
      <c r="D266">
        <v>3344</v>
      </c>
      <c r="E266" t="s">
        <v>684</v>
      </c>
      <c r="F266" t="s">
        <v>32</v>
      </c>
      <c r="G266" t="s">
        <v>62</v>
      </c>
      <c r="H266" t="s">
        <v>139</v>
      </c>
      <c r="I266">
        <v>10198</v>
      </c>
      <c r="J266">
        <v>42777</v>
      </c>
      <c r="K266">
        <v>89928</v>
      </c>
      <c r="L266" t="s">
        <v>81</v>
      </c>
      <c r="M266">
        <v>48307</v>
      </c>
      <c r="N266" t="s">
        <v>36</v>
      </c>
      <c r="O266">
        <v>20986</v>
      </c>
      <c r="P266">
        <v>42779</v>
      </c>
      <c r="Q266" t="s">
        <v>37</v>
      </c>
      <c r="R266" t="s">
        <v>259</v>
      </c>
      <c r="S266">
        <v>0.03</v>
      </c>
      <c r="T266">
        <v>11</v>
      </c>
      <c r="U266">
        <v>0.59</v>
      </c>
      <c r="V266">
        <v>1545</v>
      </c>
      <c r="W266">
        <v>2239</v>
      </c>
      <c r="X266">
        <v>12</v>
      </c>
      <c r="Y266">
        <v>194</v>
      </c>
      <c r="Z266" s="1">
        <f>DATE(YEAR(J266),MONTH(J266),1)</f>
        <v>0</v>
      </c>
      <c r="AA266" s="2">
        <f>YEAR(J266)</f>
        <v>0</v>
      </c>
      <c r="AB266" s="3">
        <f>IFERROR(V266/W266,0)</f>
        <v>0.6900401965163019</v>
      </c>
    </row>
    <row r="267" spans="1:28">
      <c r="A267" t="s">
        <v>175</v>
      </c>
      <c r="B267" t="s">
        <v>685</v>
      </c>
      <c r="C267" t="s">
        <v>87</v>
      </c>
      <c r="D267">
        <v>2020</v>
      </c>
      <c r="E267" t="s">
        <v>686</v>
      </c>
      <c r="F267" t="s">
        <v>32</v>
      </c>
      <c r="G267" t="s">
        <v>62</v>
      </c>
      <c r="H267" t="s">
        <v>687</v>
      </c>
      <c r="I267">
        <v>11089</v>
      </c>
      <c r="J267">
        <v>42777</v>
      </c>
      <c r="K267">
        <v>86933</v>
      </c>
      <c r="L267" t="s">
        <v>81</v>
      </c>
      <c r="M267">
        <v>15239</v>
      </c>
      <c r="N267" t="s">
        <v>75</v>
      </c>
      <c r="O267">
        <v>25557</v>
      </c>
      <c r="P267">
        <v>42779</v>
      </c>
      <c r="Q267" t="s">
        <v>70</v>
      </c>
      <c r="R267" t="s">
        <v>235</v>
      </c>
      <c r="S267">
        <v>0.02</v>
      </c>
      <c r="T267">
        <v>11</v>
      </c>
      <c r="U267">
        <v>0.75</v>
      </c>
      <c r="V267">
        <v>-1331</v>
      </c>
      <c r="W267">
        <v>1371</v>
      </c>
      <c r="X267">
        <v>59</v>
      </c>
      <c r="Y267">
        <v>121</v>
      </c>
      <c r="Z267" s="1">
        <f>DATE(YEAR(J267),MONTH(J267),1)</f>
        <v>0</v>
      </c>
      <c r="AA267" s="2">
        <f>YEAR(J267)</f>
        <v>0</v>
      </c>
      <c r="AB267" s="3">
        <f>IFERROR(V267/W267,0)</f>
        <v>-0.9708242159008024</v>
      </c>
    </row>
    <row r="268" spans="1:28">
      <c r="A268" t="s">
        <v>56</v>
      </c>
      <c r="B268" t="s">
        <v>688</v>
      </c>
      <c r="C268" t="s">
        <v>45</v>
      </c>
      <c r="D268">
        <v>3170</v>
      </c>
      <c r="E268" t="s">
        <v>689</v>
      </c>
      <c r="F268" t="s">
        <v>47</v>
      </c>
      <c r="G268" t="s">
        <v>33</v>
      </c>
      <c r="H268" t="s">
        <v>690</v>
      </c>
      <c r="I268">
        <v>10983</v>
      </c>
      <c r="J268">
        <v>42777</v>
      </c>
      <c r="K268">
        <v>86489</v>
      </c>
      <c r="L268" t="s">
        <v>134</v>
      </c>
      <c r="M268">
        <v>34952</v>
      </c>
      <c r="N268" t="s">
        <v>51</v>
      </c>
      <c r="O268">
        <v>26055</v>
      </c>
      <c r="P268">
        <v>42777</v>
      </c>
      <c r="Q268" t="s">
        <v>37</v>
      </c>
      <c r="R268" t="s">
        <v>135</v>
      </c>
      <c r="S268">
        <v>0.1</v>
      </c>
      <c r="T268">
        <v>12</v>
      </c>
      <c r="U268">
        <v>0.35</v>
      </c>
      <c r="V268">
        <v>167</v>
      </c>
      <c r="W268">
        <v>83</v>
      </c>
      <c r="X268">
        <v>5</v>
      </c>
      <c r="Y268">
        <v>7</v>
      </c>
      <c r="Z268" s="1">
        <f>DATE(YEAR(J268),MONTH(J268),1)</f>
        <v>0</v>
      </c>
      <c r="AA268" s="2">
        <f>YEAR(J268)</f>
        <v>0</v>
      </c>
      <c r="AB268" s="3">
        <f>IFERROR(V268/W268,0)</f>
        <v>2.0120481927710845</v>
      </c>
    </row>
    <row r="269" spans="1:28">
      <c r="A269" t="s">
        <v>58</v>
      </c>
      <c r="B269" t="s">
        <v>211</v>
      </c>
      <c r="C269" t="s">
        <v>60</v>
      </c>
      <c r="D269">
        <v>1745</v>
      </c>
      <c r="E269" t="s">
        <v>212</v>
      </c>
      <c r="F269" t="s">
        <v>32</v>
      </c>
      <c r="G269" t="s">
        <v>62</v>
      </c>
      <c r="H269" t="s">
        <v>691</v>
      </c>
      <c r="I269">
        <v>10947</v>
      </c>
      <c r="J269">
        <v>42778</v>
      </c>
      <c r="K269">
        <v>13408</v>
      </c>
      <c r="L269" t="s">
        <v>50</v>
      </c>
      <c r="M269">
        <v>30305</v>
      </c>
      <c r="N269" t="s">
        <v>51</v>
      </c>
      <c r="O269">
        <v>1863</v>
      </c>
      <c r="P269">
        <v>42780</v>
      </c>
      <c r="Q269" t="s">
        <v>37</v>
      </c>
      <c r="R269" t="s">
        <v>214</v>
      </c>
      <c r="S269">
        <v>0.04</v>
      </c>
      <c r="T269">
        <v>4</v>
      </c>
      <c r="U269">
        <v>0.64</v>
      </c>
      <c r="V269">
        <v>117</v>
      </c>
      <c r="W269">
        <v>257</v>
      </c>
      <c r="X269">
        <v>12</v>
      </c>
      <c r="Y269">
        <v>61</v>
      </c>
      <c r="Z269" s="1">
        <f>DATE(YEAR(J269),MONTH(J269),1)</f>
        <v>0</v>
      </c>
      <c r="AA269" s="2">
        <f>YEAR(J269)</f>
        <v>0</v>
      </c>
      <c r="AB269" s="3">
        <f>IFERROR(V269/W269,0)</f>
        <v>0.45525291828793774</v>
      </c>
    </row>
    <row r="270" spans="1:28">
      <c r="A270" t="s">
        <v>85</v>
      </c>
      <c r="B270" t="s">
        <v>92</v>
      </c>
      <c r="C270" t="s">
        <v>87</v>
      </c>
      <c r="D270">
        <v>2491</v>
      </c>
      <c r="E270" t="s">
        <v>692</v>
      </c>
      <c r="F270" t="s">
        <v>32</v>
      </c>
      <c r="G270" t="s">
        <v>62</v>
      </c>
      <c r="H270" t="s">
        <v>693</v>
      </c>
      <c r="I270">
        <v>10889</v>
      </c>
      <c r="J270">
        <v>42778</v>
      </c>
      <c r="K270">
        <v>48836</v>
      </c>
      <c r="L270" t="s">
        <v>81</v>
      </c>
      <c r="M270">
        <v>1540</v>
      </c>
      <c r="N270" t="s">
        <v>75</v>
      </c>
      <c r="O270">
        <v>6856</v>
      </c>
      <c r="P270">
        <v>42780</v>
      </c>
      <c r="Q270" t="s">
        <v>70</v>
      </c>
      <c r="R270" t="s">
        <v>96</v>
      </c>
      <c r="S270">
        <v>0.09</v>
      </c>
      <c r="T270">
        <v>8</v>
      </c>
      <c r="U270">
        <v>0.62</v>
      </c>
      <c r="V270">
        <v>-94</v>
      </c>
      <c r="W270">
        <v>2651</v>
      </c>
      <c r="X270">
        <v>40</v>
      </c>
      <c r="Y270">
        <v>348</v>
      </c>
      <c r="Z270" s="1">
        <f>DATE(YEAR(J270),MONTH(J270),1)</f>
        <v>0</v>
      </c>
      <c r="AA270" s="2">
        <f>YEAR(J270)</f>
        <v>0</v>
      </c>
      <c r="AB270" s="3">
        <f>IFERROR(V270/W270,0)</f>
        <v>-0.03545831761599397</v>
      </c>
    </row>
    <row r="271" spans="1:28">
      <c r="A271" t="s">
        <v>85</v>
      </c>
      <c r="B271" t="s">
        <v>694</v>
      </c>
      <c r="C271" t="s">
        <v>87</v>
      </c>
      <c r="D271">
        <v>640</v>
      </c>
      <c r="E271" t="s">
        <v>695</v>
      </c>
      <c r="F271" t="s">
        <v>94</v>
      </c>
      <c r="G271" t="s">
        <v>62</v>
      </c>
      <c r="H271" t="s">
        <v>696</v>
      </c>
      <c r="I271">
        <v>10870</v>
      </c>
      <c r="J271">
        <v>42778</v>
      </c>
      <c r="K271">
        <v>56452</v>
      </c>
      <c r="L271" t="s">
        <v>69</v>
      </c>
      <c r="M271">
        <v>98119</v>
      </c>
      <c r="N271" t="s">
        <v>41</v>
      </c>
      <c r="O271">
        <v>7893</v>
      </c>
      <c r="P271">
        <v>42779</v>
      </c>
      <c r="Q271" t="s">
        <v>70</v>
      </c>
      <c r="R271" t="s">
        <v>236</v>
      </c>
      <c r="S271">
        <v>0</v>
      </c>
      <c r="T271">
        <v>34</v>
      </c>
      <c r="U271">
        <v>0.61</v>
      </c>
      <c r="V271">
        <v>1192</v>
      </c>
      <c r="W271">
        <v>6686</v>
      </c>
      <c r="X271">
        <v>59</v>
      </c>
      <c r="Y271">
        <v>237</v>
      </c>
      <c r="Z271" s="1">
        <f>DATE(YEAR(J271),MONTH(J271),1)</f>
        <v>0</v>
      </c>
      <c r="AA271" s="2">
        <f>YEAR(J271)</f>
        <v>0</v>
      </c>
      <c r="AB271" s="3">
        <f>IFERROR(V271/W271,0)</f>
        <v>0.1782829793598564</v>
      </c>
    </row>
    <row r="272" spans="1:28">
      <c r="A272" t="s">
        <v>58</v>
      </c>
      <c r="B272" t="s">
        <v>218</v>
      </c>
      <c r="C272" t="s">
        <v>60</v>
      </c>
      <c r="D272">
        <v>1749</v>
      </c>
      <c r="E272" t="s">
        <v>219</v>
      </c>
      <c r="F272" t="s">
        <v>32</v>
      </c>
      <c r="G272" t="s">
        <v>62</v>
      </c>
      <c r="H272" t="s">
        <v>691</v>
      </c>
      <c r="I272">
        <v>10947</v>
      </c>
      <c r="J272">
        <v>42778</v>
      </c>
      <c r="K272">
        <v>87244</v>
      </c>
      <c r="L272" t="s">
        <v>50</v>
      </c>
      <c r="M272">
        <v>73505</v>
      </c>
      <c r="N272" t="s">
        <v>36</v>
      </c>
      <c r="O272">
        <v>19863</v>
      </c>
      <c r="P272">
        <v>42780</v>
      </c>
      <c r="Q272" t="s">
        <v>37</v>
      </c>
      <c r="R272" t="s">
        <v>140</v>
      </c>
      <c r="S272">
        <v>0.04</v>
      </c>
      <c r="T272">
        <v>1</v>
      </c>
      <c r="U272">
        <v>0.64</v>
      </c>
      <c r="V272">
        <v>44</v>
      </c>
      <c r="W272">
        <v>64</v>
      </c>
      <c r="X272">
        <v>12</v>
      </c>
      <c r="Y272">
        <v>61</v>
      </c>
      <c r="Z272" s="1">
        <f>DATE(YEAR(J272),MONTH(J272),1)</f>
        <v>0</v>
      </c>
      <c r="AA272" s="2">
        <f>YEAR(J272)</f>
        <v>0</v>
      </c>
      <c r="AB272" s="3">
        <f>IFERROR(V272/W272,0)</f>
        <v>0.6875</v>
      </c>
    </row>
    <row r="273" spans="1:28">
      <c r="A273" t="s">
        <v>85</v>
      </c>
      <c r="B273" t="s">
        <v>697</v>
      </c>
      <c r="C273" t="s">
        <v>87</v>
      </c>
      <c r="D273">
        <v>2490</v>
      </c>
      <c r="E273" t="s">
        <v>698</v>
      </c>
      <c r="F273" t="s">
        <v>32</v>
      </c>
      <c r="G273" t="s">
        <v>62</v>
      </c>
      <c r="H273" t="s">
        <v>693</v>
      </c>
      <c r="I273">
        <v>10889</v>
      </c>
      <c r="J273">
        <v>42778</v>
      </c>
      <c r="K273">
        <v>86884</v>
      </c>
      <c r="L273" t="s">
        <v>81</v>
      </c>
      <c r="M273">
        <v>92627</v>
      </c>
      <c r="N273" t="s">
        <v>41</v>
      </c>
      <c r="O273">
        <v>24856</v>
      </c>
      <c r="P273">
        <v>42780</v>
      </c>
      <c r="Q273" t="s">
        <v>70</v>
      </c>
      <c r="R273" t="s">
        <v>116</v>
      </c>
      <c r="S273">
        <v>0.09</v>
      </c>
      <c r="T273">
        <v>2</v>
      </c>
      <c r="U273">
        <v>0.62</v>
      </c>
      <c r="V273">
        <v>-94</v>
      </c>
      <c r="W273">
        <v>663</v>
      </c>
      <c r="X273">
        <v>40</v>
      </c>
      <c r="Y273">
        <v>348</v>
      </c>
      <c r="Z273" s="1">
        <f>DATE(YEAR(J273),MONTH(J273),1)</f>
        <v>0</v>
      </c>
      <c r="AA273" s="2">
        <f>YEAR(J273)</f>
        <v>0</v>
      </c>
      <c r="AB273" s="3">
        <f>IFERROR(V273/W273,0)</f>
        <v>-0.14177978883861236</v>
      </c>
    </row>
    <row r="274" spans="1:28">
      <c r="A274" t="s">
        <v>85</v>
      </c>
      <c r="B274" t="s">
        <v>92</v>
      </c>
      <c r="C274" t="s">
        <v>87</v>
      </c>
      <c r="D274">
        <v>639</v>
      </c>
      <c r="E274" t="s">
        <v>699</v>
      </c>
      <c r="F274" t="s">
        <v>94</v>
      </c>
      <c r="G274" t="s">
        <v>62</v>
      </c>
      <c r="H274" t="s">
        <v>696</v>
      </c>
      <c r="I274">
        <v>10870</v>
      </c>
      <c r="J274">
        <v>42778</v>
      </c>
      <c r="K274">
        <v>87952</v>
      </c>
      <c r="L274" t="s">
        <v>69</v>
      </c>
      <c r="M274">
        <v>1540</v>
      </c>
      <c r="N274" t="s">
        <v>75</v>
      </c>
      <c r="O274">
        <v>25893</v>
      </c>
      <c r="P274">
        <v>42779</v>
      </c>
      <c r="Q274" t="s">
        <v>70</v>
      </c>
      <c r="R274" t="s">
        <v>96</v>
      </c>
      <c r="S274">
        <v>0</v>
      </c>
      <c r="T274">
        <v>9</v>
      </c>
      <c r="U274">
        <v>0.61</v>
      </c>
      <c r="V274">
        <v>1192</v>
      </c>
      <c r="W274">
        <v>1770</v>
      </c>
      <c r="X274">
        <v>59</v>
      </c>
      <c r="Y274">
        <v>237</v>
      </c>
      <c r="Z274" s="1">
        <f>DATE(YEAR(J274),MONTH(J274),1)</f>
        <v>0</v>
      </c>
      <c r="AA274" s="2">
        <f>YEAR(J274)</f>
        <v>0</v>
      </c>
      <c r="AB274" s="3">
        <f>IFERROR(V274/W274,0)</f>
        <v>0.6734463276836158</v>
      </c>
    </row>
    <row r="275" spans="1:28">
      <c r="A275" t="s">
        <v>71</v>
      </c>
      <c r="B275" t="s">
        <v>443</v>
      </c>
      <c r="C275" t="s">
        <v>45</v>
      </c>
      <c r="D275">
        <v>393</v>
      </c>
      <c r="E275" t="s">
        <v>700</v>
      </c>
      <c r="F275" t="s">
        <v>47</v>
      </c>
      <c r="G275" t="s">
        <v>33</v>
      </c>
      <c r="H275" t="s">
        <v>701</v>
      </c>
      <c r="I275">
        <v>10779</v>
      </c>
      <c r="J275">
        <v>42779</v>
      </c>
      <c r="K275">
        <v>86382</v>
      </c>
      <c r="L275" t="s">
        <v>50</v>
      </c>
      <c r="M275">
        <v>13021</v>
      </c>
      <c r="N275" t="s">
        <v>75</v>
      </c>
      <c r="O275">
        <v>22598</v>
      </c>
      <c r="P275">
        <v>42786</v>
      </c>
      <c r="Q275" t="s">
        <v>37</v>
      </c>
      <c r="R275" t="s">
        <v>124</v>
      </c>
      <c r="S275">
        <v>0.07000000000000001</v>
      </c>
      <c r="T275">
        <v>3</v>
      </c>
      <c r="U275">
        <v>0.6</v>
      </c>
      <c r="V275">
        <v>-82</v>
      </c>
      <c r="W275">
        <v>31</v>
      </c>
      <c r="X275">
        <v>9</v>
      </c>
      <c r="Y275">
        <v>10</v>
      </c>
      <c r="Z275" s="1">
        <f>DATE(YEAR(J275),MONTH(J275),1)</f>
        <v>0</v>
      </c>
      <c r="AA275" s="2">
        <f>YEAR(J275)</f>
        <v>0</v>
      </c>
      <c r="AB275" s="3">
        <f>IFERROR(V275/W275,0)</f>
        <v>-2.6451612903225805</v>
      </c>
    </row>
    <row r="276" spans="1:28">
      <c r="A276" t="s">
        <v>58</v>
      </c>
      <c r="B276" t="s">
        <v>176</v>
      </c>
      <c r="C276" t="s">
        <v>45</v>
      </c>
      <c r="D276">
        <v>2355</v>
      </c>
      <c r="E276" t="s">
        <v>702</v>
      </c>
      <c r="F276" t="s">
        <v>94</v>
      </c>
      <c r="G276" t="s">
        <v>62</v>
      </c>
      <c r="H276" t="s">
        <v>703</v>
      </c>
      <c r="I276">
        <v>10635</v>
      </c>
      <c r="J276">
        <v>42779</v>
      </c>
      <c r="K276">
        <v>91304</v>
      </c>
      <c r="L276" t="s">
        <v>69</v>
      </c>
      <c r="M276">
        <v>92236</v>
      </c>
      <c r="N276" t="s">
        <v>41</v>
      </c>
      <c r="O276">
        <v>22649</v>
      </c>
      <c r="P276">
        <v>42780</v>
      </c>
      <c r="Q276" t="s">
        <v>37</v>
      </c>
      <c r="R276" t="s">
        <v>116</v>
      </c>
      <c r="S276">
        <v>0.1</v>
      </c>
      <c r="T276">
        <v>9</v>
      </c>
      <c r="U276">
        <v>0.43</v>
      </c>
      <c r="V276">
        <v>465</v>
      </c>
      <c r="W276">
        <v>675</v>
      </c>
      <c r="X276">
        <v>20</v>
      </c>
      <c r="Y276">
        <v>79</v>
      </c>
      <c r="Z276" s="1">
        <f>DATE(YEAR(J276),MONTH(J276),1)</f>
        <v>0</v>
      </c>
      <c r="AA276" s="2">
        <f>YEAR(J276)</f>
        <v>0</v>
      </c>
      <c r="AB276" s="3">
        <f>IFERROR(V276/W276,0)</f>
        <v>0.6888888888888889</v>
      </c>
    </row>
    <row r="277" spans="1:28">
      <c r="A277" t="s">
        <v>284</v>
      </c>
      <c r="B277" t="s">
        <v>704</v>
      </c>
      <c r="C277" t="s">
        <v>45</v>
      </c>
      <c r="D277">
        <v>2684</v>
      </c>
      <c r="E277" t="s">
        <v>705</v>
      </c>
      <c r="F277" t="s">
        <v>138</v>
      </c>
      <c r="G277" t="s">
        <v>33</v>
      </c>
      <c r="H277" t="s">
        <v>285</v>
      </c>
      <c r="I277">
        <v>11099</v>
      </c>
      <c r="J277">
        <v>42779</v>
      </c>
      <c r="K277">
        <v>89146</v>
      </c>
      <c r="L277" t="s">
        <v>50</v>
      </c>
      <c r="M277">
        <v>33952</v>
      </c>
      <c r="N277" t="s">
        <v>51</v>
      </c>
      <c r="O277">
        <v>22848</v>
      </c>
      <c r="P277">
        <v>42784</v>
      </c>
      <c r="Q277" t="s">
        <v>76</v>
      </c>
      <c r="R277" t="s">
        <v>135</v>
      </c>
      <c r="S277">
        <v>0.09</v>
      </c>
      <c r="T277">
        <v>1</v>
      </c>
      <c r="U277">
        <v>0.38</v>
      </c>
      <c r="V277">
        <v>24</v>
      </c>
      <c r="W277">
        <v>12</v>
      </c>
      <c r="X277">
        <v>1</v>
      </c>
      <c r="Y277">
        <v>9</v>
      </c>
      <c r="Z277" s="1">
        <f>DATE(YEAR(J277),MONTH(J277),1)</f>
        <v>0</v>
      </c>
      <c r="AA277" s="2">
        <f>YEAR(J277)</f>
        <v>0</v>
      </c>
      <c r="AB277" s="3">
        <f>IFERROR(V277/W277,0)</f>
        <v>2.0</v>
      </c>
    </row>
    <row r="278" spans="1:28">
      <c r="A278" t="s">
        <v>56</v>
      </c>
      <c r="B278" t="s">
        <v>704</v>
      </c>
      <c r="C278" t="s">
        <v>45</v>
      </c>
      <c r="D278">
        <v>2684</v>
      </c>
      <c r="E278" t="s">
        <v>705</v>
      </c>
      <c r="F278" t="s">
        <v>138</v>
      </c>
      <c r="G278" t="s">
        <v>33</v>
      </c>
      <c r="H278" t="s">
        <v>406</v>
      </c>
      <c r="I278">
        <v>11073</v>
      </c>
      <c r="J278">
        <v>42779</v>
      </c>
      <c r="K278">
        <v>89146</v>
      </c>
      <c r="L278" t="s">
        <v>50</v>
      </c>
      <c r="M278">
        <v>33952</v>
      </c>
      <c r="N278" t="s">
        <v>51</v>
      </c>
      <c r="O278">
        <v>22849</v>
      </c>
      <c r="P278">
        <v>42784</v>
      </c>
      <c r="Q278" t="s">
        <v>37</v>
      </c>
      <c r="R278" t="s">
        <v>135</v>
      </c>
      <c r="S278">
        <v>0.09</v>
      </c>
      <c r="T278">
        <v>1</v>
      </c>
      <c r="U278">
        <v>0.37</v>
      </c>
      <c r="V278">
        <v>-1748</v>
      </c>
      <c r="W278">
        <v>21</v>
      </c>
      <c r="X278">
        <v>9</v>
      </c>
      <c r="Y278">
        <v>19</v>
      </c>
      <c r="Z278" s="1">
        <f>DATE(YEAR(J278),MONTH(J278),1)</f>
        <v>0</v>
      </c>
      <c r="AA278" s="2">
        <f>YEAR(J278)</f>
        <v>0</v>
      </c>
      <c r="AB278" s="3">
        <f>IFERROR(V278/W278,0)</f>
        <v>-83.23809523809524</v>
      </c>
    </row>
    <row r="279" spans="1:28">
      <c r="A279" t="s">
        <v>91</v>
      </c>
      <c r="B279" t="s">
        <v>648</v>
      </c>
      <c r="C279" t="s">
        <v>45</v>
      </c>
      <c r="D279">
        <v>596</v>
      </c>
      <c r="E279" t="s">
        <v>706</v>
      </c>
      <c r="F279" t="s">
        <v>94</v>
      </c>
      <c r="G279" t="s">
        <v>33</v>
      </c>
      <c r="H279" t="s">
        <v>707</v>
      </c>
      <c r="I279">
        <v>10935</v>
      </c>
      <c r="J279">
        <v>42779</v>
      </c>
      <c r="K279">
        <v>86308</v>
      </c>
      <c r="L279" t="s">
        <v>81</v>
      </c>
      <c r="M279">
        <v>10024</v>
      </c>
      <c r="N279" t="s">
        <v>75</v>
      </c>
      <c r="O279">
        <v>24480</v>
      </c>
      <c r="P279">
        <v>42781</v>
      </c>
      <c r="Q279" t="s">
        <v>37</v>
      </c>
      <c r="R279" t="s">
        <v>124</v>
      </c>
      <c r="S279">
        <v>0.03</v>
      </c>
      <c r="T279">
        <v>6</v>
      </c>
      <c r="U279">
        <v>0.38</v>
      </c>
      <c r="V279">
        <v>15</v>
      </c>
      <c r="W279">
        <v>24</v>
      </c>
      <c r="X279">
        <v>1</v>
      </c>
      <c r="Y279">
        <v>4</v>
      </c>
      <c r="Z279" s="1">
        <f>DATE(YEAR(J279),MONTH(J279),1)</f>
        <v>0</v>
      </c>
      <c r="AA279" s="2">
        <f>YEAR(J279)</f>
        <v>0</v>
      </c>
      <c r="AB279" s="3">
        <f>IFERROR(V279/W279,0)</f>
        <v>0.625</v>
      </c>
    </row>
    <row r="280" spans="1:28">
      <c r="A280" t="s">
        <v>56</v>
      </c>
      <c r="B280" t="s">
        <v>648</v>
      </c>
      <c r="C280" t="s">
        <v>30</v>
      </c>
      <c r="D280">
        <v>596</v>
      </c>
      <c r="E280" t="s">
        <v>706</v>
      </c>
      <c r="F280" t="s">
        <v>94</v>
      </c>
      <c r="G280" t="s">
        <v>33</v>
      </c>
      <c r="H280" t="s">
        <v>708</v>
      </c>
      <c r="I280">
        <v>10821</v>
      </c>
      <c r="J280">
        <v>42779</v>
      </c>
      <c r="K280">
        <v>86308</v>
      </c>
      <c r="L280" t="s">
        <v>81</v>
      </c>
      <c r="M280">
        <v>10024</v>
      </c>
      <c r="N280" t="s">
        <v>75</v>
      </c>
      <c r="O280">
        <v>24481</v>
      </c>
      <c r="P280">
        <v>42781</v>
      </c>
      <c r="Q280" t="s">
        <v>37</v>
      </c>
      <c r="R280" t="s">
        <v>124</v>
      </c>
      <c r="S280">
        <v>0.07000000000000001</v>
      </c>
      <c r="T280">
        <v>5</v>
      </c>
      <c r="U280">
        <v>0.35</v>
      </c>
      <c r="V280">
        <v>27</v>
      </c>
      <c r="W280">
        <v>39</v>
      </c>
      <c r="X280">
        <v>1</v>
      </c>
      <c r="Y280">
        <v>8</v>
      </c>
      <c r="Z280" s="1">
        <f>DATE(YEAR(J280),MONTH(J280),1)</f>
        <v>0</v>
      </c>
      <c r="AA280" s="2">
        <f>YEAR(J280)</f>
        <v>0</v>
      </c>
      <c r="AB280" s="3">
        <f>IFERROR(V280/W280,0)</f>
        <v>0.6923076923076923</v>
      </c>
    </row>
    <row r="281" spans="1:28">
      <c r="A281" t="s">
        <v>85</v>
      </c>
      <c r="B281" t="s">
        <v>648</v>
      </c>
      <c r="C281" t="s">
        <v>87</v>
      </c>
      <c r="D281">
        <v>596</v>
      </c>
      <c r="E281" t="s">
        <v>706</v>
      </c>
      <c r="F281" t="s">
        <v>94</v>
      </c>
      <c r="G281" t="s">
        <v>62</v>
      </c>
      <c r="H281" t="s">
        <v>709</v>
      </c>
      <c r="I281">
        <v>10515</v>
      </c>
      <c r="J281">
        <v>42779</v>
      </c>
      <c r="K281">
        <v>86308</v>
      </c>
      <c r="L281" t="s">
        <v>81</v>
      </c>
      <c r="M281">
        <v>10024</v>
      </c>
      <c r="N281" t="s">
        <v>75</v>
      </c>
      <c r="O281">
        <v>24482</v>
      </c>
      <c r="P281">
        <v>42780</v>
      </c>
      <c r="Q281" t="s">
        <v>70</v>
      </c>
      <c r="R281" t="s">
        <v>124</v>
      </c>
      <c r="S281">
        <v>0.07000000000000001</v>
      </c>
      <c r="T281">
        <v>12</v>
      </c>
      <c r="U281">
        <v>0.79</v>
      </c>
      <c r="V281">
        <v>-575</v>
      </c>
      <c r="W281">
        <v>4911</v>
      </c>
      <c r="X281">
        <v>75</v>
      </c>
      <c r="Y281">
        <v>417</v>
      </c>
      <c r="Z281" s="1">
        <f>DATE(YEAR(J281),MONTH(J281),1)</f>
        <v>0</v>
      </c>
      <c r="AA281" s="2">
        <f>YEAR(J281)</f>
        <v>0</v>
      </c>
      <c r="AB281" s="3">
        <f>IFERROR(V281/W281,0)</f>
        <v>-0.1170840969252698</v>
      </c>
    </row>
    <row r="282" spans="1:28">
      <c r="A282" t="s">
        <v>91</v>
      </c>
      <c r="B282" t="s">
        <v>98</v>
      </c>
      <c r="C282" t="s">
        <v>45</v>
      </c>
      <c r="D282">
        <v>1129</v>
      </c>
      <c r="E282" t="s">
        <v>710</v>
      </c>
      <c r="F282" t="s">
        <v>32</v>
      </c>
      <c r="G282" t="s">
        <v>33</v>
      </c>
      <c r="H282" t="s">
        <v>329</v>
      </c>
      <c r="I282">
        <v>11215</v>
      </c>
      <c r="J282">
        <v>42780</v>
      </c>
      <c r="K282">
        <v>32037</v>
      </c>
      <c r="L282" t="s">
        <v>50</v>
      </c>
      <c r="M282">
        <v>2118</v>
      </c>
      <c r="N282" t="s">
        <v>75</v>
      </c>
      <c r="O282">
        <v>4501</v>
      </c>
      <c r="P282">
        <v>42787</v>
      </c>
      <c r="Q282" t="s">
        <v>37</v>
      </c>
      <c r="R282" t="s">
        <v>96</v>
      </c>
      <c r="S282">
        <v>0.04</v>
      </c>
      <c r="T282">
        <v>37</v>
      </c>
      <c r="U282">
        <v>0.38</v>
      </c>
      <c r="V282">
        <v>-64</v>
      </c>
      <c r="W282">
        <v>312</v>
      </c>
      <c r="X282">
        <v>6</v>
      </c>
      <c r="Y282">
        <v>9</v>
      </c>
      <c r="Z282" s="1">
        <f>DATE(YEAR(J282),MONTH(J282),1)</f>
        <v>0</v>
      </c>
      <c r="AA282" s="2">
        <f>YEAR(J282)</f>
        <v>0</v>
      </c>
      <c r="AB282" s="3">
        <f>IFERROR(V282/W282,0)</f>
        <v>-0.20512820512820512</v>
      </c>
    </row>
    <row r="283" spans="1:28">
      <c r="A283" t="s">
        <v>188</v>
      </c>
      <c r="B283" t="s">
        <v>98</v>
      </c>
      <c r="C283" t="s">
        <v>54</v>
      </c>
      <c r="D283">
        <v>1129</v>
      </c>
      <c r="E283" t="s">
        <v>710</v>
      </c>
      <c r="F283" t="s">
        <v>32</v>
      </c>
      <c r="G283" t="s">
        <v>48</v>
      </c>
      <c r="H283" t="s">
        <v>711</v>
      </c>
      <c r="I283">
        <v>10097</v>
      </c>
      <c r="J283">
        <v>42780</v>
      </c>
      <c r="K283">
        <v>32037</v>
      </c>
      <c r="L283" t="s">
        <v>50</v>
      </c>
      <c r="M283">
        <v>2118</v>
      </c>
      <c r="N283" t="s">
        <v>75</v>
      </c>
      <c r="O283">
        <v>4502</v>
      </c>
      <c r="P283">
        <v>42784</v>
      </c>
      <c r="Q283" t="s">
        <v>37</v>
      </c>
      <c r="R283" t="s">
        <v>96</v>
      </c>
      <c r="S283">
        <v>0.07000000000000001</v>
      </c>
      <c r="T283">
        <v>15</v>
      </c>
      <c r="U283">
        <v>0.54</v>
      </c>
      <c r="V283">
        <v>325</v>
      </c>
      <c r="W283">
        <v>9863</v>
      </c>
      <c r="X283">
        <v>24</v>
      </c>
      <c r="Y283">
        <v>700</v>
      </c>
      <c r="Z283" s="1">
        <f>DATE(YEAR(J283),MONTH(J283),1)</f>
        <v>0</v>
      </c>
      <c r="AA283" s="2">
        <f>YEAR(J283)</f>
        <v>0</v>
      </c>
      <c r="AB283" s="3">
        <f>IFERROR(V283/W283,0)</f>
        <v>0.03295143465477035</v>
      </c>
    </row>
    <row r="284" spans="1:28">
      <c r="A284" t="s">
        <v>91</v>
      </c>
      <c r="B284" t="s">
        <v>464</v>
      </c>
      <c r="C284" t="s">
        <v>45</v>
      </c>
      <c r="D284">
        <v>1228</v>
      </c>
      <c r="E284" t="s">
        <v>712</v>
      </c>
      <c r="F284" t="s">
        <v>138</v>
      </c>
      <c r="G284" t="s">
        <v>33</v>
      </c>
      <c r="H284" t="s">
        <v>675</v>
      </c>
      <c r="I284">
        <v>11062</v>
      </c>
      <c r="J284">
        <v>42780</v>
      </c>
      <c r="K284">
        <v>55874</v>
      </c>
      <c r="L284" t="s">
        <v>134</v>
      </c>
      <c r="M284">
        <v>19140</v>
      </c>
      <c r="N284" t="s">
        <v>75</v>
      </c>
      <c r="O284">
        <v>7810</v>
      </c>
      <c r="P284">
        <v>42781</v>
      </c>
      <c r="Q284" t="s">
        <v>37</v>
      </c>
      <c r="R284" t="s">
        <v>235</v>
      </c>
      <c r="S284">
        <v>0</v>
      </c>
      <c r="T284">
        <v>28</v>
      </c>
      <c r="U284">
        <v>0.39</v>
      </c>
      <c r="V284">
        <v>-60</v>
      </c>
      <c r="W284">
        <v>209</v>
      </c>
      <c r="X284">
        <v>6</v>
      </c>
      <c r="Y284">
        <v>7</v>
      </c>
      <c r="Z284" s="1">
        <f>DATE(YEAR(J284),MONTH(J284),1)</f>
        <v>0</v>
      </c>
      <c r="AA284" s="2">
        <f>YEAR(J284)</f>
        <v>0</v>
      </c>
      <c r="AB284" s="3">
        <f>IFERROR(V284/W284,0)</f>
        <v>-0.28708133971291866</v>
      </c>
    </row>
    <row r="285" spans="1:28">
      <c r="A285" t="s">
        <v>43</v>
      </c>
      <c r="B285" t="s">
        <v>464</v>
      </c>
      <c r="C285" t="s">
        <v>126</v>
      </c>
      <c r="D285">
        <v>1228</v>
      </c>
      <c r="E285" t="s">
        <v>712</v>
      </c>
      <c r="F285" t="s">
        <v>138</v>
      </c>
      <c r="G285" t="s">
        <v>48</v>
      </c>
      <c r="H285" t="s">
        <v>713</v>
      </c>
      <c r="I285">
        <v>11024</v>
      </c>
      <c r="J285">
        <v>42780</v>
      </c>
      <c r="K285">
        <v>55874</v>
      </c>
      <c r="L285" t="s">
        <v>134</v>
      </c>
      <c r="M285">
        <v>19140</v>
      </c>
      <c r="N285" t="s">
        <v>75</v>
      </c>
      <c r="O285">
        <v>7811</v>
      </c>
      <c r="P285">
        <v>42782</v>
      </c>
      <c r="Q285" t="s">
        <v>76</v>
      </c>
      <c r="R285" t="s">
        <v>235</v>
      </c>
      <c r="S285">
        <v>0.01</v>
      </c>
      <c r="T285">
        <v>41</v>
      </c>
      <c r="U285">
        <v>0.64</v>
      </c>
      <c r="V285">
        <v>-112</v>
      </c>
      <c r="W285">
        <v>228</v>
      </c>
      <c r="X285">
        <v>5</v>
      </c>
      <c r="Y285">
        <v>5</v>
      </c>
      <c r="Z285" s="1">
        <f>DATE(YEAR(J285),MONTH(J285),1)</f>
        <v>0</v>
      </c>
      <c r="AA285" s="2">
        <f>YEAR(J285)</f>
        <v>0</v>
      </c>
      <c r="AB285" s="3">
        <f>IFERROR(V285/W285,0)</f>
        <v>-0.49122807017543857</v>
      </c>
    </row>
    <row r="286" spans="1:28">
      <c r="A286" t="s">
        <v>284</v>
      </c>
      <c r="B286" t="s">
        <v>464</v>
      </c>
      <c r="C286" t="s">
        <v>45</v>
      </c>
      <c r="D286">
        <v>1228</v>
      </c>
      <c r="E286" t="s">
        <v>712</v>
      </c>
      <c r="F286" t="s">
        <v>138</v>
      </c>
      <c r="G286" t="s">
        <v>33</v>
      </c>
      <c r="H286" t="s">
        <v>714</v>
      </c>
      <c r="I286">
        <v>10836</v>
      </c>
      <c r="J286">
        <v>42780</v>
      </c>
      <c r="K286">
        <v>55874</v>
      </c>
      <c r="L286" t="s">
        <v>134</v>
      </c>
      <c r="M286">
        <v>19140</v>
      </c>
      <c r="N286" t="s">
        <v>75</v>
      </c>
      <c r="O286">
        <v>7812</v>
      </c>
      <c r="P286">
        <v>42780</v>
      </c>
      <c r="Q286" t="s">
        <v>37</v>
      </c>
      <c r="R286" t="s">
        <v>235</v>
      </c>
      <c r="S286">
        <v>0.06</v>
      </c>
      <c r="T286">
        <v>24</v>
      </c>
      <c r="U286">
        <v>0.38</v>
      </c>
      <c r="V286">
        <v>33</v>
      </c>
      <c r="W286">
        <v>130</v>
      </c>
      <c r="X286">
        <v>1</v>
      </c>
      <c r="Y286">
        <v>6</v>
      </c>
      <c r="Z286" s="1">
        <f>DATE(YEAR(J286),MONTH(J286),1)</f>
        <v>0</v>
      </c>
      <c r="AA286" s="2">
        <f>YEAR(J286)</f>
        <v>0</v>
      </c>
      <c r="AB286" s="3">
        <f>IFERROR(V286/W286,0)</f>
        <v>0.25384615384615383</v>
      </c>
    </row>
    <row r="287" spans="1:28">
      <c r="A287" t="s">
        <v>91</v>
      </c>
      <c r="B287" t="s">
        <v>643</v>
      </c>
      <c r="C287" t="s">
        <v>45</v>
      </c>
      <c r="D287">
        <v>1132</v>
      </c>
      <c r="E287" t="s">
        <v>644</v>
      </c>
      <c r="F287" t="s">
        <v>32</v>
      </c>
      <c r="G287" t="s">
        <v>33</v>
      </c>
      <c r="H287" t="s">
        <v>329</v>
      </c>
      <c r="I287">
        <v>11215</v>
      </c>
      <c r="J287">
        <v>42780</v>
      </c>
      <c r="K287">
        <v>88102</v>
      </c>
      <c r="L287" t="s">
        <v>50</v>
      </c>
      <c r="M287">
        <v>76039</v>
      </c>
      <c r="N287" t="s">
        <v>36</v>
      </c>
      <c r="O287">
        <v>22501</v>
      </c>
      <c r="P287">
        <v>42787</v>
      </c>
      <c r="Q287" t="s">
        <v>37</v>
      </c>
      <c r="R287" t="s">
        <v>38</v>
      </c>
      <c r="S287">
        <v>0.04</v>
      </c>
      <c r="T287">
        <v>9</v>
      </c>
      <c r="U287">
        <v>0.38</v>
      </c>
      <c r="V287">
        <v>-64</v>
      </c>
      <c r="W287">
        <v>76</v>
      </c>
      <c r="X287">
        <v>6</v>
      </c>
      <c r="Y287">
        <v>9</v>
      </c>
      <c r="Z287" s="1">
        <f>DATE(YEAR(J287),MONTH(J287),1)</f>
        <v>0</v>
      </c>
      <c r="AA287" s="2">
        <f>YEAR(J287)</f>
        <v>0</v>
      </c>
      <c r="AB287" s="3">
        <f>IFERROR(V287/W287,0)</f>
        <v>-0.8421052631578947</v>
      </c>
    </row>
    <row r="288" spans="1:28">
      <c r="A288" t="s">
        <v>188</v>
      </c>
      <c r="B288" t="s">
        <v>643</v>
      </c>
      <c r="C288" t="s">
        <v>54</v>
      </c>
      <c r="D288">
        <v>1132</v>
      </c>
      <c r="E288" t="s">
        <v>644</v>
      </c>
      <c r="F288" t="s">
        <v>32</v>
      </c>
      <c r="G288" t="s">
        <v>48</v>
      </c>
      <c r="H288" t="s">
        <v>711</v>
      </c>
      <c r="I288">
        <v>10097</v>
      </c>
      <c r="J288">
        <v>42780</v>
      </c>
      <c r="K288">
        <v>88102</v>
      </c>
      <c r="L288" t="s">
        <v>50</v>
      </c>
      <c r="M288">
        <v>76039</v>
      </c>
      <c r="N288" t="s">
        <v>36</v>
      </c>
      <c r="O288">
        <v>22502</v>
      </c>
      <c r="P288">
        <v>42784</v>
      </c>
      <c r="Q288" t="s">
        <v>37</v>
      </c>
      <c r="R288" t="s">
        <v>38</v>
      </c>
      <c r="S288">
        <v>0.07000000000000001</v>
      </c>
      <c r="T288">
        <v>4</v>
      </c>
      <c r="U288">
        <v>0.54</v>
      </c>
      <c r="V288">
        <v>325</v>
      </c>
      <c r="W288">
        <v>2630</v>
      </c>
      <c r="X288">
        <v>24</v>
      </c>
      <c r="Y288">
        <v>700</v>
      </c>
      <c r="Z288" s="1">
        <f>DATE(YEAR(J288),MONTH(J288),1)</f>
        <v>0</v>
      </c>
      <c r="AA288" s="2">
        <f>YEAR(J288)</f>
        <v>0</v>
      </c>
      <c r="AB288" s="3">
        <f>IFERROR(V288/W288,0)</f>
        <v>0.12357414448669202</v>
      </c>
    </row>
    <row r="289" spans="1:28">
      <c r="A289" t="s">
        <v>43</v>
      </c>
      <c r="B289" t="s">
        <v>663</v>
      </c>
      <c r="C289" t="s">
        <v>126</v>
      </c>
      <c r="D289">
        <v>1229</v>
      </c>
      <c r="E289" t="s">
        <v>715</v>
      </c>
      <c r="F289" t="s">
        <v>138</v>
      </c>
      <c r="G289" t="s">
        <v>48</v>
      </c>
      <c r="H289" t="s">
        <v>713</v>
      </c>
      <c r="I289">
        <v>11024</v>
      </c>
      <c r="J289">
        <v>42780</v>
      </c>
      <c r="K289">
        <v>90378</v>
      </c>
      <c r="L289" t="s">
        <v>134</v>
      </c>
      <c r="M289">
        <v>75482</v>
      </c>
      <c r="N289" t="s">
        <v>36</v>
      </c>
      <c r="O289">
        <v>25811</v>
      </c>
      <c r="P289">
        <v>42782</v>
      </c>
      <c r="Q289" t="s">
        <v>76</v>
      </c>
      <c r="R289" t="s">
        <v>38</v>
      </c>
      <c r="S289">
        <v>0.01</v>
      </c>
      <c r="T289">
        <v>10</v>
      </c>
      <c r="U289">
        <v>0.64</v>
      </c>
      <c r="V289">
        <v>-112</v>
      </c>
      <c r="W289">
        <v>56</v>
      </c>
      <c r="X289">
        <v>5</v>
      </c>
      <c r="Y289">
        <v>5</v>
      </c>
      <c r="Z289" s="1">
        <f>DATE(YEAR(J289),MONTH(J289),1)</f>
        <v>0</v>
      </c>
      <c r="AA289" s="2">
        <f>YEAR(J289)</f>
        <v>0</v>
      </c>
      <c r="AB289" s="3">
        <f>IFERROR(V289/W289,0)</f>
        <v>-2.0</v>
      </c>
    </row>
    <row r="290" spans="1:28">
      <c r="A290" t="s">
        <v>56</v>
      </c>
      <c r="B290" t="s">
        <v>716</v>
      </c>
      <c r="C290" t="s">
        <v>30</v>
      </c>
      <c r="D290">
        <v>936</v>
      </c>
      <c r="E290" t="s">
        <v>717</v>
      </c>
      <c r="F290" t="s">
        <v>47</v>
      </c>
      <c r="G290" t="s">
        <v>33</v>
      </c>
      <c r="H290" t="s">
        <v>718</v>
      </c>
      <c r="I290">
        <v>10389</v>
      </c>
      <c r="J290">
        <v>42781</v>
      </c>
      <c r="K290">
        <v>90588</v>
      </c>
      <c r="L290" t="s">
        <v>81</v>
      </c>
      <c r="M290">
        <v>92374</v>
      </c>
      <c r="N290" t="s">
        <v>41</v>
      </c>
      <c r="O290">
        <v>21077</v>
      </c>
      <c r="P290">
        <v>42783</v>
      </c>
      <c r="Q290" t="s">
        <v>76</v>
      </c>
      <c r="R290" t="s">
        <v>116</v>
      </c>
      <c r="S290">
        <v>0.05</v>
      </c>
      <c r="T290">
        <v>1</v>
      </c>
      <c r="U290">
        <v>0.38</v>
      </c>
      <c r="V290">
        <v>-4</v>
      </c>
      <c r="W290">
        <v>8</v>
      </c>
      <c r="X290">
        <v>2</v>
      </c>
      <c r="Y290">
        <v>6</v>
      </c>
      <c r="Z290" s="1">
        <f>DATE(YEAR(J290),MONTH(J290),1)</f>
        <v>0</v>
      </c>
      <c r="AA290" s="2">
        <f>YEAR(J290)</f>
        <v>0</v>
      </c>
      <c r="AB290" s="3">
        <f>IFERROR(V290/W290,0)</f>
        <v>-0.5</v>
      </c>
    </row>
    <row r="291" spans="1:28">
      <c r="A291" t="s">
        <v>58</v>
      </c>
      <c r="B291" t="s">
        <v>719</v>
      </c>
      <c r="C291" t="s">
        <v>60</v>
      </c>
      <c r="D291">
        <v>1305</v>
      </c>
      <c r="E291" t="s">
        <v>720</v>
      </c>
      <c r="F291" t="s">
        <v>94</v>
      </c>
      <c r="G291" t="s">
        <v>62</v>
      </c>
      <c r="H291" t="s">
        <v>721</v>
      </c>
      <c r="I291">
        <v>11146</v>
      </c>
      <c r="J291">
        <v>42781</v>
      </c>
      <c r="K291">
        <v>87002</v>
      </c>
      <c r="L291" t="s">
        <v>35</v>
      </c>
      <c r="M291">
        <v>84120</v>
      </c>
      <c r="N291" t="s">
        <v>41</v>
      </c>
      <c r="O291">
        <v>26274</v>
      </c>
      <c r="P291">
        <v>42783</v>
      </c>
      <c r="Q291" t="s">
        <v>37</v>
      </c>
      <c r="R291" t="s">
        <v>64</v>
      </c>
      <c r="S291">
        <v>0.04</v>
      </c>
      <c r="T291">
        <v>3</v>
      </c>
      <c r="U291">
        <v>0.63</v>
      </c>
      <c r="V291">
        <v>126</v>
      </c>
      <c r="W291">
        <v>182</v>
      </c>
      <c r="X291">
        <v>11</v>
      </c>
      <c r="Y291">
        <v>62</v>
      </c>
      <c r="Z291" s="1">
        <f>DATE(YEAR(J291),MONTH(J291),1)</f>
        <v>0</v>
      </c>
      <c r="AA291" s="2">
        <f>YEAR(J291)</f>
        <v>0</v>
      </c>
      <c r="AB291" s="3">
        <f>IFERROR(V291/W291,0)</f>
        <v>0.6923076923076923</v>
      </c>
    </row>
    <row r="292" spans="1:28">
      <c r="A292" t="s">
        <v>97</v>
      </c>
      <c r="B292" t="s">
        <v>98</v>
      </c>
      <c r="C292" t="s">
        <v>66</v>
      </c>
      <c r="D292">
        <v>2498</v>
      </c>
      <c r="E292" t="s">
        <v>722</v>
      </c>
      <c r="F292" t="s">
        <v>47</v>
      </c>
      <c r="G292" t="s">
        <v>62</v>
      </c>
      <c r="H292" t="s">
        <v>420</v>
      </c>
      <c r="I292">
        <v>10949</v>
      </c>
      <c r="J292">
        <v>42782</v>
      </c>
      <c r="K292">
        <v>16547</v>
      </c>
      <c r="L292" t="s">
        <v>69</v>
      </c>
      <c r="M292">
        <v>2129</v>
      </c>
      <c r="N292" t="s">
        <v>75</v>
      </c>
      <c r="O292">
        <v>2296</v>
      </c>
      <c r="P292">
        <v>42784</v>
      </c>
      <c r="Q292" t="s">
        <v>70</v>
      </c>
      <c r="R292" t="s">
        <v>96</v>
      </c>
      <c r="S292">
        <v>0.09</v>
      </c>
      <c r="T292">
        <v>30</v>
      </c>
      <c r="U292">
        <v>0.64</v>
      </c>
      <c r="V292">
        <v>1240</v>
      </c>
      <c r="W292">
        <v>10555</v>
      </c>
      <c r="X292">
        <v>59</v>
      </c>
      <c r="Y292">
        <v>356</v>
      </c>
      <c r="Z292" s="1">
        <f>DATE(YEAR(J292),MONTH(J292),1)</f>
        <v>0</v>
      </c>
      <c r="AA292" s="2">
        <f>YEAR(J292)</f>
        <v>0</v>
      </c>
      <c r="AB292" s="3">
        <f>IFERROR(V292/W292,0)</f>
        <v>0.11747986736144007</v>
      </c>
    </row>
    <row r="293" spans="1:28">
      <c r="A293" t="s">
        <v>85</v>
      </c>
      <c r="B293" t="s">
        <v>98</v>
      </c>
      <c r="C293" t="s">
        <v>87</v>
      </c>
      <c r="D293">
        <v>2498</v>
      </c>
      <c r="E293" t="s">
        <v>722</v>
      </c>
      <c r="F293" t="s">
        <v>47</v>
      </c>
      <c r="G293" t="s">
        <v>62</v>
      </c>
      <c r="H293" t="s">
        <v>551</v>
      </c>
      <c r="I293">
        <v>11093</v>
      </c>
      <c r="J293">
        <v>42782</v>
      </c>
      <c r="K293">
        <v>16547</v>
      </c>
      <c r="L293" t="s">
        <v>69</v>
      </c>
      <c r="M293">
        <v>2129</v>
      </c>
      <c r="N293" t="s">
        <v>75</v>
      </c>
      <c r="O293">
        <v>2297</v>
      </c>
      <c r="P293">
        <v>42782</v>
      </c>
      <c r="Q293" t="s">
        <v>70</v>
      </c>
      <c r="R293" t="s">
        <v>96</v>
      </c>
      <c r="S293">
        <v>0.04</v>
      </c>
      <c r="T293">
        <v>8</v>
      </c>
      <c r="U293">
        <v>0.77</v>
      </c>
      <c r="V293">
        <v>-533</v>
      </c>
      <c r="W293">
        <v>1750</v>
      </c>
      <c r="X293">
        <v>70</v>
      </c>
      <c r="Y293">
        <v>219</v>
      </c>
      <c r="Z293" s="1">
        <f>DATE(YEAR(J293),MONTH(J293),1)</f>
        <v>0</v>
      </c>
      <c r="AA293" s="2">
        <f>YEAR(J293)</f>
        <v>0</v>
      </c>
      <c r="AB293" s="3">
        <f>IFERROR(V293/W293,0)</f>
        <v>-0.30457142857142855</v>
      </c>
    </row>
    <row r="294" spans="1:28">
      <c r="A294" t="s">
        <v>97</v>
      </c>
      <c r="B294" t="s">
        <v>354</v>
      </c>
      <c r="C294" t="s">
        <v>66</v>
      </c>
      <c r="D294">
        <v>2499</v>
      </c>
      <c r="E294" t="s">
        <v>723</v>
      </c>
      <c r="F294" t="s">
        <v>47</v>
      </c>
      <c r="G294" t="s">
        <v>62</v>
      </c>
      <c r="H294" t="s">
        <v>420</v>
      </c>
      <c r="I294">
        <v>10949</v>
      </c>
      <c r="J294">
        <v>42782</v>
      </c>
      <c r="K294">
        <v>88319</v>
      </c>
      <c r="L294" t="s">
        <v>69</v>
      </c>
      <c r="M294">
        <v>6488</v>
      </c>
      <c r="N294" t="s">
        <v>75</v>
      </c>
      <c r="O294">
        <v>20296</v>
      </c>
      <c r="P294">
        <v>42784</v>
      </c>
      <c r="Q294" t="s">
        <v>70</v>
      </c>
      <c r="R294" t="s">
        <v>185</v>
      </c>
      <c r="S294">
        <v>0.09</v>
      </c>
      <c r="T294">
        <v>8</v>
      </c>
      <c r="U294">
        <v>0.64</v>
      </c>
      <c r="V294">
        <v>1240</v>
      </c>
      <c r="W294">
        <v>2815</v>
      </c>
      <c r="X294">
        <v>59</v>
      </c>
      <c r="Y294">
        <v>356</v>
      </c>
      <c r="Z294" s="1">
        <f>DATE(YEAR(J294),MONTH(J294),1)</f>
        <v>0</v>
      </c>
      <c r="AA294" s="2">
        <f>YEAR(J294)</f>
        <v>0</v>
      </c>
      <c r="AB294" s="3">
        <f>IFERROR(V294/W294,0)</f>
        <v>0.4404973357015986</v>
      </c>
    </row>
    <row r="295" spans="1:28">
      <c r="A295" t="s">
        <v>28</v>
      </c>
      <c r="B295" t="s">
        <v>564</v>
      </c>
      <c r="C295" t="s">
        <v>30</v>
      </c>
      <c r="D295">
        <v>1827</v>
      </c>
      <c r="E295" t="s">
        <v>724</v>
      </c>
      <c r="F295" t="s">
        <v>47</v>
      </c>
      <c r="G295" t="s">
        <v>33</v>
      </c>
      <c r="H295" t="s">
        <v>725</v>
      </c>
      <c r="I295">
        <v>10582</v>
      </c>
      <c r="J295">
        <v>42783</v>
      </c>
      <c r="K295">
        <v>86956</v>
      </c>
      <c r="L295" t="s">
        <v>69</v>
      </c>
      <c r="M295">
        <v>52601</v>
      </c>
      <c r="N295" t="s">
        <v>36</v>
      </c>
      <c r="O295">
        <v>20551</v>
      </c>
      <c r="P295">
        <v>42784</v>
      </c>
      <c r="Q295" t="s">
        <v>37</v>
      </c>
      <c r="R295" t="s">
        <v>129</v>
      </c>
      <c r="S295">
        <v>0</v>
      </c>
      <c r="T295">
        <v>9</v>
      </c>
      <c r="U295">
        <v>0.6</v>
      </c>
      <c r="V295">
        <v>38</v>
      </c>
      <c r="W295">
        <v>55</v>
      </c>
      <c r="X295">
        <v>1</v>
      </c>
      <c r="Y295">
        <v>6</v>
      </c>
      <c r="Z295" s="1">
        <f>DATE(YEAR(J295),MONTH(J295),1)</f>
        <v>0</v>
      </c>
      <c r="AA295" s="2">
        <f>YEAR(J295)</f>
        <v>0</v>
      </c>
      <c r="AB295" s="3">
        <f>IFERROR(V295/W295,0)</f>
        <v>0.6909090909090909</v>
      </c>
    </row>
    <row r="296" spans="1:28">
      <c r="A296" t="s">
        <v>56</v>
      </c>
      <c r="B296" t="s">
        <v>726</v>
      </c>
      <c r="C296" t="s">
        <v>45</v>
      </c>
      <c r="D296">
        <v>1828</v>
      </c>
      <c r="E296" t="s">
        <v>727</v>
      </c>
      <c r="F296" t="s">
        <v>47</v>
      </c>
      <c r="G296" t="s">
        <v>33</v>
      </c>
      <c r="H296" t="s">
        <v>728</v>
      </c>
      <c r="I296">
        <v>10729</v>
      </c>
      <c r="J296">
        <v>42783</v>
      </c>
      <c r="K296">
        <v>86956</v>
      </c>
      <c r="L296" t="s">
        <v>69</v>
      </c>
      <c r="M296">
        <v>50613</v>
      </c>
      <c r="N296" t="s">
        <v>36</v>
      </c>
      <c r="O296">
        <v>20553</v>
      </c>
      <c r="P296">
        <v>42784</v>
      </c>
      <c r="Q296" t="s">
        <v>37</v>
      </c>
      <c r="R296" t="s">
        <v>129</v>
      </c>
      <c r="S296">
        <v>0.02</v>
      </c>
      <c r="T296">
        <v>7</v>
      </c>
      <c r="U296">
        <v>0.36</v>
      </c>
      <c r="V296">
        <v>-47</v>
      </c>
      <c r="W296">
        <v>45</v>
      </c>
      <c r="X296">
        <v>5</v>
      </c>
      <c r="Y296">
        <v>6</v>
      </c>
      <c r="Z296" s="1">
        <f>DATE(YEAR(J296),MONTH(J296),1)</f>
        <v>0</v>
      </c>
      <c r="AA296" s="2">
        <f>YEAR(J296)</f>
        <v>0</v>
      </c>
      <c r="AB296" s="3">
        <f>IFERROR(V296/W296,0)</f>
        <v>-1.0444444444444445</v>
      </c>
    </row>
    <row r="297" spans="1:28">
      <c r="A297" t="s">
        <v>43</v>
      </c>
      <c r="B297" t="s">
        <v>729</v>
      </c>
      <c r="C297" t="s">
        <v>126</v>
      </c>
      <c r="D297">
        <v>1303</v>
      </c>
      <c r="E297" t="s">
        <v>730</v>
      </c>
      <c r="F297" t="s">
        <v>94</v>
      </c>
      <c r="G297" t="s">
        <v>48</v>
      </c>
      <c r="H297" t="s">
        <v>731</v>
      </c>
      <c r="I297">
        <v>10697</v>
      </c>
      <c r="J297">
        <v>42783</v>
      </c>
      <c r="K297">
        <v>87003</v>
      </c>
      <c r="L297" t="s">
        <v>35</v>
      </c>
      <c r="M297">
        <v>84074</v>
      </c>
      <c r="N297" t="s">
        <v>41</v>
      </c>
      <c r="O297">
        <v>23120</v>
      </c>
      <c r="P297">
        <v>42785</v>
      </c>
      <c r="Q297" t="s">
        <v>37</v>
      </c>
      <c r="R297" t="s">
        <v>64</v>
      </c>
      <c r="S297">
        <v>0.03</v>
      </c>
      <c r="T297">
        <v>12</v>
      </c>
      <c r="U297">
        <v>0.54</v>
      </c>
      <c r="V297">
        <v>317</v>
      </c>
      <c r="W297">
        <v>460</v>
      </c>
      <c r="X297">
        <v>2</v>
      </c>
      <c r="Y297">
        <v>39</v>
      </c>
      <c r="Z297" s="1">
        <f>DATE(YEAR(J297),MONTH(J297),1)</f>
        <v>0</v>
      </c>
      <c r="AA297" s="2">
        <f>YEAR(J297)</f>
        <v>0</v>
      </c>
      <c r="AB297" s="3">
        <f>IFERROR(V297/W297,0)</f>
        <v>0.6891304347826087</v>
      </c>
    </row>
    <row r="298" spans="1:28">
      <c r="A298" t="s">
        <v>71</v>
      </c>
      <c r="B298" t="s">
        <v>98</v>
      </c>
      <c r="C298" t="s">
        <v>45</v>
      </c>
      <c r="D298">
        <v>2828</v>
      </c>
      <c r="E298" t="s">
        <v>732</v>
      </c>
      <c r="F298" t="s">
        <v>47</v>
      </c>
      <c r="G298" t="s">
        <v>33</v>
      </c>
      <c r="H298" t="s">
        <v>733</v>
      </c>
      <c r="I298">
        <v>10810</v>
      </c>
      <c r="J298">
        <v>42783</v>
      </c>
      <c r="K298">
        <v>87720</v>
      </c>
      <c r="L298" t="s">
        <v>35</v>
      </c>
      <c r="M298">
        <v>2129</v>
      </c>
      <c r="N298" t="s">
        <v>75</v>
      </c>
      <c r="O298">
        <v>24607</v>
      </c>
      <c r="P298">
        <v>42785</v>
      </c>
      <c r="Q298" t="s">
        <v>37</v>
      </c>
      <c r="R298" t="s">
        <v>96</v>
      </c>
      <c r="S298">
        <v>0.05</v>
      </c>
      <c r="T298">
        <v>8</v>
      </c>
      <c r="U298">
        <v>0.59</v>
      </c>
      <c r="V298">
        <v>-35</v>
      </c>
      <c r="W298">
        <v>90</v>
      </c>
      <c r="X298">
        <v>5</v>
      </c>
      <c r="Y298">
        <v>11</v>
      </c>
      <c r="Z298" s="1">
        <f>DATE(YEAR(J298),MONTH(J298),1)</f>
        <v>0</v>
      </c>
      <c r="AA298" s="2">
        <f>YEAR(J298)</f>
        <v>0</v>
      </c>
      <c r="AB298" s="3">
        <f>IFERROR(V298/W298,0)</f>
        <v>-0.3888888888888889</v>
      </c>
    </row>
    <row r="299" spans="1:28">
      <c r="A299" t="s">
        <v>56</v>
      </c>
      <c r="B299" t="s">
        <v>734</v>
      </c>
      <c r="C299" t="s">
        <v>45</v>
      </c>
      <c r="D299">
        <v>993</v>
      </c>
      <c r="E299" t="s">
        <v>735</v>
      </c>
      <c r="F299" t="s">
        <v>138</v>
      </c>
      <c r="G299" t="s">
        <v>33</v>
      </c>
      <c r="H299" t="s">
        <v>736</v>
      </c>
      <c r="I299">
        <v>10872</v>
      </c>
      <c r="J299">
        <v>42783</v>
      </c>
      <c r="K299">
        <v>89432</v>
      </c>
      <c r="L299" t="s">
        <v>35</v>
      </c>
      <c r="M299">
        <v>93030</v>
      </c>
      <c r="N299" t="s">
        <v>41</v>
      </c>
      <c r="O299">
        <v>25895</v>
      </c>
      <c r="P299">
        <v>42783</v>
      </c>
      <c r="Q299" t="s">
        <v>37</v>
      </c>
      <c r="R299" t="s">
        <v>116</v>
      </c>
      <c r="S299">
        <v>0.05</v>
      </c>
      <c r="T299">
        <v>9</v>
      </c>
      <c r="U299">
        <v>0.4</v>
      </c>
      <c r="V299">
        <v>-105</v>
      </c>
      <c r="W299">
        <v>39</v>
      </c>
      <c r="X299">
        <v>5</v>
      </c>
      <c r="Y299">
        <v>4</v>
      </c>
      <c r="Z299" s="1">
        <f>DATE(YEAR(J299),MONTH(J299),1)</f>
        <v>0</v>
      </c>
      <c r="AA299" s="2">
        <f>YEAR(J299)</f>
        <v>0</v>
      </c>
      <c r="AB299" s="3">
        <f>IFERROR(V299/W299,0)</f>
        <v>-2.6923076923076925</v>
      </c>
    </row>
    <row r="300" spans="1:28">
      <c r="A300" t="s">
        <v>207</v>
      </c>
      <c r="B300" t="s">
        <v>737</v>
      </c>
      <c r="C300" t="s">
        <v>45</v>
      </c>
      <c r="D300">
        <v>2882</v>
      </c>
      <c r="E300" t="s">
        <v>738</v>
      </c>
      <c r="F300" t="s">
        <v>94</v>
      </c>
      <c r="G300" t="s">
        <v>33</v>
      </c>
      <c r="H300" t="s">
        <v>739</v>
      </c>
      <c r="I300">
        <v>10767</v>
      </c>
      <c r="J300">
        <v>42784</v>
      </c>
      <c r="K300">
        <v>55300</v>
      </c>
      <c r="L300" t="s">
        <v>35</v>
      </c>
      <c r="M300">
        <v>28206</v>
      </c>
      <c r="N300" t="s">
        <v>51</v>
      </c>
      <c r="O300">
        <v>7718</v>
      </c>
      <c r="P300">
        <v>42786</v>
      </c>
      <c r="Q300" t="s">
        <v>37</v>
      </c>
      <c r="R300" t="s">
        <v>654</v>
      </c>
      <c r="S300">
        <v>0.03</v>
      </c>
      <c r="T300">
        <v>37</v>
      </c>
      <c r="U300">
        <v>0.6</v>
      </c>
      <c r="V300">
        <v>-246</v>
      </c>
      <c r="W300">
        <v>160</v>
      </c>
      <c r="X300">
        <v>7</v>
      </c>
      <c r="Y300">
        <v>4</v>
      </c>
      <c r="Z300" s="1">
        <f>DATE(YEAR(J300),MONTH(J300),1)</f>
        <v>0</v>
      </c>
      <c r="AA300" s="2">
        <f>YEAR(J300)</f>
        <v>0</v>
      </c>
      <c r="AB300" s="3">
        <f>IFERROR(V300/W300,0)</f>
        <v>-1.5375</v>
      </c>
    </row>
    <row r="301" spans="1:28">
      <c r="A301" t="s">
        <v>199</v>
      </c>
      <c r="B301" t="s">
        <v>737</v>
      </c>
      <c r="C301" t="s">
        <v>45</v>
      </c>
      <c r="D301">
        <v>2882</v>
      </c>
      <c r="E301" t="s">
        <v>738</v>
      </c>
      <c r="F301" t="s">
        <v>94</v>
      </c>
      <c r="G301" t="s">
        <v>33</v>
      </c>
      <c r="H301" t="s">
        <v>740</v>
      </c>
      <c r="I301">
        <v>11004</v>
      </c>
      <c r="J301">
        <v>42784</v>
      </c>
      <c r="K301">
        <v>55300</v>
      </c>
      <c r="L301" t="s">
        <v>35</v>
      </c>
      <c r="M301">
        <v>28206</v>
      </c>
      <c r="N301" t="s">
        <v>51</v>
      </c>
      <c r="O301">
        <v>7719</v>
      </c>
      <c r="P301">
        <v>42785</v>
      </c>
      <c r="Q301" t="s">
        <v>37</v>
      </c>
      <c r="R301" t="s">
        <v>654</v>
      </c>
      <c r="S301">
        <v>0.01</v>
      </c>
      <c r="T301">
        <v>48</v>
      </c>
      <c r="U301">
        <v>0.37</v>
      </c>
      <c r="V301">
        <v>55</v>
      </c>
      <c r="W301">
        <v>180</v>
      </c>
      <c r="X301">
        <v>1</v>
      </c>
      <c r="Y301">
        <v>4</v>
      </c>
      <c r="Z301" s="1">
        <f>DATE(YEAR(J301),MONTH(J301),1)</f>
        <v>0</v>
      </c>
      <c r="AA301" s="2">
        <f>YEAR(J301)</f>
        <v>0</v>
      </c>
      <c r="AB301" s="3">
        <f>IFERROR(V301/W301,0)</f>
        <v>0.3055555555555556</v>
      </c>
    </row>
    <row r="302" spans="1:28">
      <c r="A302" t="s">
        <v>58</v>
      </c>
      <c r="B302" t="s">
        <v>737</v>
      </c>
      <c r="C302" t="s">
        <v>54</v>
      </c>
      <c r="D302">
        <v>2882</v>
      </c>
      <c r="E302" t="s">
        <v>738</v>
      </c>
      <c r="F302" t="s">
        <v>94</v>
      </c>
      <c r="G302" t="s">
        <v>62</v>
      </c>
      <c r="H302" t="s">
        <v>741</v>
      </c>
      <c r="I302">
        <v>10768</v>
      </c>
      <c r="J302">
        <v>42784</v>
      </c>
      <c r="K302">
        <v>55300</v>
      </c>
      <c r="L302" t="s">
        <v>35</v>
      </c>
      <c r="M302">
        <v>28206</v>
      </c>
      <c r="N302" t="s">
        <v>51</v>
      </c>
      <c r="O302">
        <v>7720</v>
      </c>
      <c r="P302">
        <v>42786</v>
      </c>
      <c r="Q302" t="s">
        <v>37</v>
      </c>
      <c r="R302" t="s">
        <v>654</v>
      </c>
      <c r="S302">
        <v>0.02</v>
      </c>
      <c r="T302">
        <v>31</v>
      </c>
      <c r="U302">
        <v>0.6</v>
      </c>
      <c r="V302">
        <v>-307</v>
      </c>
      <c r="W302">
        <v>350</v>
      </c>
      <c r="X302">
        <v>13</v>
      </c>
      <c r="Y302">
        <v>11</v>
      </c>
      <c r="Z302" s="1">
        <f>DATE(YEAR(J302),MONTH(J302),1)</f>
        <v>0</v>
      </c>
      <c r="AA302" s="2">
        <f>YEAR(J302)</f>
        <v>0</v>
      </c>
      <c r="AB302" s="3">
        <f>IFERROR(V302/W302,0)</f>
        <v>-0.8771428571428571</v>
      </c>
    </row>
    <row r="303" spans="1:28">
      <c r="A303" t="s">
        <v>91</v>
      </c>
      <c r="B303" t="s">
        <v>176</v>
      </c>
      <c r="C303" t="s">
        <v>45</v>
      </c>
      <c r="D303">
        <v>233</v>
      </c>
      <c r="E303" t="s">
        <v>742</v>
      </c>
      <c r="F303" t="s">
        <v>138</v>
      </c>
      <c r="G303" t="s">
        <v>33</v>
      </c>
      <c r="H303" t="s">
        <v>358</v>
      </c>
      <c r="I303">
        <v>10646</v>
      </c>
      <c r="J303">
        <v>42784</v>
      </c>
      <c r="K303">
        <v>90237</v>
      </c>
      <c r="L303" t="s">
        <v>134</v>
      </c>
      <c r="M303">
        <v>92236</v>
      </c>
      <c r="N303" t="s">
        <v>41</v>
      </c>
      <c r="O303">
        <v>25500</v>
      </c>
      <c r="P303">
        <v>42786</v>
      </c>
      <c r="Q303" t="s">
        <v>37</v>
      </c>
      <c r="R303" t="s">
        <v>116</v>
      </c>
      <c r="S303">
        <v>0.07000000000000001</v>
      </c>
      <c r="T303">
        <v>10</v>
      </c>
      <c r="U303">
        <v>0.39</v>
      </c>
      <c r="V303">
        <v>-243</v>
      </c>
      <c r="W303">
        <v>59</v>
      </c>
      <c r="X303">
        <v>8</v>
      </c>
      <c r="Y303">
        <v>6</v>
      </c>
      <c r="Z303" s="1">
        <f>DATE(YEAR(J303),MONTH(J303),1)</f>
        <v>0</v>
      </c>
      <c r="AA303" s="2">
        <f>YEAR(J303)</f>
        <v>0</v>
      </c>
      <c r="AB303" s="3">
        <f>IFERROR(V303/W303,0)</f>
        <v>-4.11864406779661</v>
      </c>
    </row>
    <row r="304" spans="1:28">
      <c r="A304" t="s">
        <v>58</v>
      </c>
      <c r="B304" t="s">
        <v>176</v>
      </c>
      <c r="C304" t="s">
        <v>45</v>
      </c>
      <c r="D304">
        <v>233</v>
      </c>
      <c r="E304" t="s">
        <v>742</v>
      </c>
      <c r="F304" t="s">
        <v>138</v>
      </c>
      <c r="G304" t="s">
        <v>62</v>
      </c>
      <c r="H304" t="s">
        <v>743</v>
      </c>
      <c r="I304">
        <v>10647</v>
      </c>
      <c r="J304">
        <v>42784</v>
      </c>
      <c r="K304">
        <v>90237</v>
      </c>
      <c r="L304" t="s">
        <v>134</v>
      </c>
      <c r="M304">
        <v>92236</v>
      </c>
      <c r="N304" t="s">
        <v>41</v>
      </c>
      <c r="O304">
        <v>25501</v>
      </c>
      <c r="P304">
        <v>42785</v>
      </c>
      <c r="Q304" t="s">
        <v>37</v>
      </c>
      <c r="R304" t="s">
        <v>116</v>
      </c>
      <c r="S304">
        <v>0.04</v>
      </c>
      <c r="T304">
        <v>12</v>
      </c>
      <c r="U304">
        <v>0.55</v>
      </c>
      <c r="V304">
        <v>-54</v>
      </c>
      <c r="W304">
        <v>120</v>
      </c>
      <c r="X304">
        <v>6</v>
      </c>
      <c r="Y304">
        <v>10</v>
      </c>
      <c r="Z304" s="1">
        <f>DATE(YEAR(J304),MONTH(J304),1)</f>
        <v>0</v>
      </c>
      <c r="AA304" s="2">
        <f>YEAR(J304)</f>
        <v>0</v>
      </c>
      <c r="AB304" s="3">
        <f>IFERROR(V304/W304,0)</f>
        <v>-0.45</v>
      </c>
    </row>
    <row r="305" spans="1:28">
      <c r="A305" t="s">
        <v>207</v>
      </c>
      <c r="B305" t="s">
        <v>744</v>
      </c>
      <c r="C305" t="s">
        <v>45</v>
      </c>
      <c r="D305">
        <v>2886</v>
      </c>
      <c r="E305" t="s">
        <v>745</v>
      </c>
      <c r="F305" t="s">
        <v>94</v>
      </c>
      <c r="G305" t="s">
        <v>33</v>
      </c>
      <c r="H305" t="s">
        <v>739</v>
      </c>
      <c r="I305">
        <v>10767</v>
      </c>
      <c r="J305">
        <v>42784</v>
      </c>
      <c r="K305">
        <v>87630</v>
      </c>
      <c r="L305" t="s">
        <v>35</v>
      </c>
      <c r="M305">
        <v>44134</v>
      </c>
      <c r="N305" t="s">
        <v>75</v>
      </c>
      <c r="O305">
        <v>25718</v>
      </c>
      <c r="P305">
        <v>42786</v>
      </c>
      <c r="Q305" t="s">
        <v>37</v>
      </c>
      <c r="R305" t="s">
        <v>417</v>
      </c>
      <c r="S305">
        <v>0.03</v>
      </c>
      <c r="T305">
        <v>9</v>
      </c>
      <c r="U305">
        <v>0.6</v>
      </c>
      <c r="V305">
        <v>-185</v>
      </c>
      <c r="W305">
        <v>39</v>
      </c>
      <c r="X305">
        <v>7</v>
      </c>
      <c r="Y305">
        <v>4</v>
      </c>
      <c r="Z305" s="1">
        <f>DATE(YEAR(J305),MONTH(J305),1)</f>
        <v>0</v>
      </c>
      <c r="AA305" s="2">
        <f>YEAR(J305)</f>
        <v>0</v>
      </c>
      <c r="AB305" s="3">
        <f>IFERROR(V305/W305,0)</f>
        <v>-4.743589743589744</v>
      </c>
    </row>
    <row r="306" spans="1:28">
      <c r="A306" t="s">
        <v>199</v>
      </c>
      <c r="B306" t="s">
        <v>744</v>
      </c>
      <c r="C306" t="s">
        <v>45</v>
      </c>
      <c r="D306">
        <v>2886</v>
      </c>
      <c r="E306" t="s">
        <v>745</v>
      </c>
      <c r="F306" t="s">
        <v>94</v>
      </c>
      <c r="G306" t="s">
        <v>33</v>
      </c>
      <c r="H306" t="s">
        <v>740</v>
      </c>
      <c r="I306">
        <v>11004</v>
      </c>
      <c r="J306">
        <v>42784</v>
      </c>
      <c r="K306">
        <v>87630</v>
      </c>
      <c r="L306" t="s">
        <v>35</v>
      </c>
      <c r="M306">
        <v>44134</v>
      </c>
      <c r="N306" t="s">
        <v>75</v>
      </c>
      <c r="O306">
        <v>25719</v>
      </c>
      <c r="P306">
        <v>42785</v>
      </c>
      <c r="Q306" t="s">
        <v>37</v>
      </c>
      <c r="R306" t="s">
        <v>417</v>
      </c>
      <c r="S306">
        <v>0.01</v>
      </c>
      <c r="T306">
        <v>12</v>
      </c>
      <c r="U306">
        <v>0.37</v>
      </c>
      <c r="V306">
        <v>31</v>
      </c>
      <c r="W306">
        <v>45</v>
      </c>
      <c r="X306">
        <v>1</v>
      </c>
      <c r="Y306">
        <v>4</v>
      </c>
      <c r="Z306" s="1">
        <f>DATE(YEAR(J306),MONTH(J306),1)</f>
        <v>0</v>
      </c>
      <c r="AA306" s="2">
        <f>YEAR(J306)</f>
        <v>0</v>
      </c>
      <c r="AB306" s="3">
        <f>IFERROR(V306/W306,0)</f>
        <v>0.6888888888888889</v>
      </c>
    </row>
    <row r="307" spans="1:28">
      <c r="A307" t="s">
        <v>58</v>
      </c>
      <c r="B307" t="s">
        <v>744</v>
      </c>
      <c r="C307" t="s">
        <v>54</v>
      </c>
      <c r="D307">
        <v>2886</v>
      </c>
      <c r="E307" t="s">
        <v>745</v>
      </c>
      <c r="F307" t="s">
        <v>94</v>
      </c>
      <c r="G307" t="s">
        <v>62</v>
      </c>
      <c r="H307" t="s">
        <v>741</v>
      </c>
      <c r="I307">
        <v>10768</v>
      </c>
      <c r="J307">
        <v>42784</v>
      </c>
      <c r="K307">
        <v>87630</v>
      </c>
      <c r="L307" t="s">
        <v>35</v>
      </c>
      <c r="M307">
        <v>44134</v>
      </c>
      <c r="N307" t="s">
        <v>75</v>
      </c>
      <c r="O307">
        <v>25720</v>
      </c>
      <c r="P307">
        <v>42786</v>
      </c>
      <c r="Q307" t="s">
        <v>37</v>
      </c>
      <c r="R307" t="s">
        <v>417</v>
      </c>
      <c r="S307">
        <v>0.02</v>
      </c>
      <c r="T307">
        <v>8</v>
      </c>
      <c r="U307">
        <v>0.6</v>
      </c>
      <c r="V307">
        <v>-231</v>
      </c>
      <c r="W307">
        <v>90</v>
      </c>
      <c r="X307">
        <v>13</v>
      </c>
      <c r="Y307">
        <v>11</v>
      </c>
      <c r="Z307" s="1">
        <f>DATE(YEAR(J307),MONTH(J307),1)</f>
        <v>0</v>
      </c>
      <c r="AA307" s="2">
        <f>YEAR(J307)</f>
        <v>0</v>
      </c>
      <c r="AB307" s="3">
        <f>IFERROR(V307/W307,0)</f>
        <v>-2.566666666666667</v>
      </c>
    </row>
    <row r="308" spans="1:28">
      <c r="A308" t="s">
        <v>58</v>
      </c>
      <c r="B308" t="s">
        <v>746</v>
      </c>
      <c r="C308" t="s">
        <v>126</v>
      </c>
      <c r="D308">
        <v>3284</v>
      </c>
      <c r="E308" t="s">
        <v>747</v>
      </c>
      <c r="F308" t="s">
        <v>47</v>
      </c>
      <c r="G308" t="s">
        <v>62</v>
      </c>
      <c r="H308" t="s">
        <v>748</v>
      </c>
      <c r="I308">
        <v>11070</v>
      </c>
      <c r="J308">
        <v>42784</v>
      </c>
      <c r="K308">
        <v>90751</v>
      </c>
      <c r="L308" t="s">
        <v>35</v>
      </c>
      <c r="M308">
        <v>34741</v>
      </c>
      <c r="N308" t="s">
        <v>51</v>
      </c>
      <c r="O308">
        <v>26141</v>
      </c>
      <c r="P308">
        <v>42786</v>
      </c>
      <c r="Q308" t="s">
        <v>76</v>
      </c>
      <c r="R308" t="s">
        <v>135</v>
      </c>
      <c r="S308">
        <v>0.05</v>
      </c>
      <c r="T308">
        <v>6</v>
      </c>
      <c r="U308">
        <v>0.44</v>
      </c>
      <c r="V308">
        <v>-2133</v>
      </c>
      <c r="W308">
        <v>120</v>
      </c>
      <c r="X308">
        <v>6</v>
      </c>
      <c r="Y308">
        <v>19</v>
      </c>
      <c r="Z308" s="1">
        <f>DATE(YEAR(J308),MONTH(J308),1)</f>
        <v>0</v>
      </c>
      <c r="AA308" s="2">
        <f>YEAR(J308)</f>
        <v>0</v>
      </c>
      <c r="AB308" s="3">
        <f>IFERROR(V308/W308,0)</f>
        <v>-17.775</v>
      </c>
    </row>
    <row r="309" spans="1:28">
      <c r="A309" t="s">
        <v>43</v>
      </c>
      <c r="B309" t="s">
        <v>92</v>
      </c>
      <c r="C309" t="s">
        <v>45</v>
      </c>
      <c r="D309">
        <v>181</v>
      </c>
      <c r="E309" t="s">
        <v>749</v>
      </c>
      <c r="F309" t="s">
        <v>138</v>
      </c>
      <c r="G309" t="s">
        <v>48</v>
      </c>
      <c r="H309" t="s">
        <v>750</v>
      </c>
      <c r="I309">
        <v>10544</v>
      </c>
      <c r="J309">
        <v>42785</v>
      </c>
      <c r="K309">
        <v>38087</v>
      </c>
      <c r="L309" t="s">
        <v>81</v>
      </c>
      <c r="M309">
        <v>1540</v>
      </c>
      <c r="N309" t="s">
        <v>75</v>
      </c>
      <c r="O309">
        <v>5361</v>
      </c>
      <c r="P309">
        <v>42785</v>
      </c>
      <c r="Q309" t="s">
        <v>37</v>
      </c>
      <c r="R309" t="s">
        <v>96</v>
      </c>
      <c r="S309">
        <v>0.02</v>
      </c>
      <c r="T309">
        <v>18</v>
      </c>
      <c r="U309">
        <v>0.41</v>
      </c>
      <c r="V309">
        <v>-77</v>
      </c>
      <c r="W309">
        <v>902</v>
      </c>
      <c r="X309">
        <v>20</v>
      </c>
      <c r="Y309">
        <v>50</v>
      </c>
      <c r="Z309" s="1">
        <f>DATE(YEAR(J309),MONTH(J309),1)</f>
        <v>0</v>
      </c>
      <c r="AA309" s="2">
        <f>YEAR(J309)</f>
        <v>0</v>
      </c>
      <c r="AB309" s="3">
        <f>IFERROR(V309/W309,0)</f>
        <v>-0.08536585365853659</v>
      </c>
    </row>
    <row r="310" spans="1:28">
      <c r="A310" t="s">
        <v>43</v>
      </c>
      <c r="B310" t="s">
        <v>751</v>
      </c>
      <c r="C310" t="s">
        <v>45</v>
      </c>
      <c r="D310">
        <v>184</v>
      </c>
      <c r="E310" t="s">
        <v>752</v>
      </c>
      <c r="F310" t="s">
        <v>138</v>
      </c>
      <c r="G310" t="s">
        <v>48</v>
      </c>
      <c r="H310" t="s">
        <v>750</v>
      </c>
      <c r="I310">
        <v>10544</v>
      </c>
      <c r="J310">
        <v>42785</v>
      </c>
      <c r="K310">
        <v>88360</v>
      </c>
      <c r="L310" t="s">
        <v>81</v>
      </c>
      <c r="M310">
        <v>2474</v>
      </c>
      <c r="N310" t="s">
        <v>75</v>
      </c>
      <c r="O310">
        <v>23361</v>
      </c>
      <c r="P310">
        <v>42785</v>
      </c>
      <c r="Q310" t="s">
        <v>37</v>
      </c>
      <c r="R310" t="s">
        <v>96</v>
      </c>
      <c r="S310">
        <v>0.02</v>
      </c>
      <c r="T310">
        <v>5</v>
      </c>
      <c r="U310">
        <v>0.41</v>
      </c>
      <c r="V310">
        <v>-77</v>
      </c>
      <c r="W310">
        <v>251</v>
      </c>
      <c r="X310">
        <v>20</v>
      </c>
      <c r="Y310">
        <v>50</v>
      </c>
      <c r="Z310" s="1">
        <f>DATE(YEAR(J310),MONTH(J310),1)</f>
        <v>0</v>
      </c>
      <c r="AA310" s="2">
        <f>YEAR(J310)</f>
        <v>0</v>
      </c>
      <c r="AB310" s="3">
        <f>IFERROR(V310/W310,0)</f>
        <v>-0.30677290836653387</v>
      </c>
    </row>
    <row r="311" spans="1:28">
      <c r="A311" t="s">
        <v>199</v>
      </c>
      <c r="B311" t="s">
        <v>204</v>
      </c>
      <c r="C311" t="s">
        <v>45</v>
      </c>
      <c r="D311">
        <v>2472</v>
      </c>
      <c r="E311" t="s">
        <v>753</v>
      </c>
      <c r="F311" t="s">
        <v>32</v>
      </c>
      <c r="G311" t="s">
        <v>33</v>
      </c>
      <c r="H311" t="s">
        <v>583</v>
      </c>
      <c r="I311">
        <v>10984</v>
      </c>
      <c r="J311">
        <v>42785</v>
      </c>
      <c r="K311">
        <v>86514</v>
      </c>
      <c r="L311" t="s">
        <v>50</v>
      </c>
      <c r="M311">
        <v>75061</v>
      </c>
      <c r="N311" t="s">
        <v>36</v>
      </c>
      <c r="O311">
        <v>26057</v>
      </c>
      <c r="P311">
        <v>42785</v>
      </c>
      <c r="Q311" t="s">
        <v>76</v>
      </c>
      <c r="R311" t="s">
        <v>38</v>
      </c>
      <c r="S311">
        <v>0.1</v>
      </c>
      <c r="T311">
        <v>10</v>
      </c>
      <c r="U311">
        <v>0.36</v>
      </c>
      <c r="V311">
        <v>35</v>
      </c>
      <c r="W311">
        <v>51</v>
      </c>
      <c r="X311">
        <v>1</v>
      </c>
      <c r="Y311">
        <v>5</v>
      </c>
      <c r="Z311" s="1">
        <f>DATE(YEAR(J311),MONTH(J311),1)</f>
        <v>0</v>
      </c>
      <c r="AA311" s="2">
        <f>YEAR(J311)</f>
        <v>0</v>
      </c>
      <c r="AB311" s="3">
        <f>IFERROR(V311/W311,0)</f>
        <v>0.6862745098039216</v>
      </c>
    </row>
    <row r="312" spans="1:28">
      <c r="A312" t="s">
        <v>53</v>
      </c>
      <c r="B312" t="s">
        <v>754</v>
      </c>
      <c r="C312" t="s">
        <v>66</v>
      </c>
      <c r="D312">
        <v>236</v>
      </c>
      <c r="E312" t="s">
        <v>755</v>
      </c>
      <c r="F312" t="s">
        <v>47</v>
      </c>
      <c r="G312" t="s">
        <v>48</v>
      </c>
      <c r="H312" t="s">
        <v>756</v>
      </c>
      <c r="I312">
        <v>10473</v>
      </c>
      <c r="J312">
        <v>42786</v>
      </c>
      <c r="K312">
        <v>86621</v>
      </c>
      <c r="L312" t="s">
        <v>69</v>
      </c>
      <c r="M312">
        <v>95404</v>
      </c>
      <c r="N312" t="s">
        <v>41</v>
      </c>
      <c r="O312">
        <v>18885</v>
      </c>
      <c r="P312">
        <v>42786</v>
      </c>
      <c r="Q312" t="s">
        <v>70</v>
      </c>
      <c r="R312" t="s">
        <v>116</v>
      </c>
      <c r="S312">
        <v>0</v>
      </c>
      <c r="T312">
        <v>10</v>
      </c>
      <c r="U312">
        <v>0.5600000000000001</v>
      </c>
      <c r="V312">
        <v>3295</v>
      </c>
      <c r="W312">
        <v>4775</v>
      </c>
      <c r="X312">
        <v>15</v>
      </c>
      <c r="Y312">
        <v>442</v>
      </c>
      <c r="Z312" s="1">
        <f>DATE(YEAR(J312),MONTH(J312),1)</f>
        <v>0</v>
      </c>
      <c r="AA312" s="2">
        <f>YEAR(J312)</f>
        <v>0</v>
      </c>
      <c r="AB312" s="3">
        <f>IFERROR(V312/W312,0)</f>
        <v>0.6900523560209424</v>
      </c>
    </row>
    <row r="313" spans="1:28">
      <c r="A313" t="s">
        <v>28</v>
      </c>
      <c r="B313" t="s">
        <v>757</v>
      </c>
      <c r="C313" t="s">
        <v>45</v>
      </c>
      <c r="D313">
        <v>32</v>
      </c>
      <c r="E313" t="s">
        <v>758</v>
      </c>
      <c r="F313" t="s">
        <v>47</v>
      </c>
      <c r="G313" t="s">
        <v>33</v>
      </c>
      <c r="H313" t="s">
        <v>759</v>
      </c>
      <c r="I313">
        <v>10529</v>
      </c>
      <c r="J313">
        <v>42786</v>
      </c>
      <c r="K313">
        <v>89199</v>
      </c>
      <c r="L313" t="s">
        <v>35</v>
      </c>
      <c r="M313">
        <v>97526</v>
      </c>
      <c r="N313" t="s">
        <v>41</v>
      </c>
      <c r="O313">
        <v>23509</v>
      </c>
      <c r="P313">
        <v>42787</v>
      </c>
      <c r="Q313" t="s">
        <v>37</v>
      </c>
      <c r="R313" t="s">
        <v>42</v>
      </c>
      <c r="S313">
        <v>0.08</v>
      </c>
      <c r="T313">
        <v>13</v>
      </c>
      <c r="U313">
        <v>0.59</v>
      </c>
      <c r="V313">
        <v>145</v>
      </c>
      <c r="W313">
        <v>425</v>
      </c>
      <c r="X313">
        <v>8</v>
      </c>
      <c r="Y313">
        <v>35</v>
      </c>
      <c r="Z313" s="1">
        <f>DATE(YEAR(J313),MONTH(J313),1)</f>
        <v>0</v>
      </c>
      <c r="AA313" s="2">
        <f>YEAR(J313)</f>
        <v>0</v>
      </c>
      <c r="AB313" s="3">
        <f>IFERROR(V313/W313,0)</f>
        <v>0.3411764705882353</v>
      </c>
    </row>
    <row r="314" spans="1:28">
      <c r="A314" t="s">
        <v>43</v>
      </c>
      <c r="B314" t="s">
        <v>760</v>
      </c>
      <c r="C314" t="s">
        <v>126</v>
      </c>
      <c r="D314">
        <v>2653</v>
      </c>
      <c r="E314" t="s">
        <v>761</v>
      </c>
      <c r="F314" t="s">
        <v>94</v>
      </c>
      <c r="G314" t="s">
        <v>48</v>
      </c>
      <c r="H314" t="s">
        <v>713</v>
      </c>
      <c r="I314">
        <v>11024</v>
      </c>
      <c r="J314">
        <v>42786</v>
      </c>
      <c r="K314">
        <v>89360</v>
      </c>
      <c r="L314" t="s">
        <v>69</v>
      </c>
      <c r="M314">
        <v>67037</v>
      </c>
      <c r="N314" t="s">
        <v>36</v>
      </c>
      <c r="O314">
        <v>25662</v>
      </c>
      <c r="P314">
        <v>42787</v>
      </c>
      <c r="Q314" t="s">
        <v>37</v>
      </c>
      <c r="R314" t="s">
        <v>457</v>
      </c>
      <c r="S314">
        <v>0.05</v>
      </c>
      <c r="T314">
        <v>7</v>
      </c>
      <c r="U314">
        <v>0.64</v>
      </c>
      <c r="V314">
        <v>-98</v>
      </c>
      <c r="W314">
        <v>34</v>
      </c>
      <c r="X314">
        <v>5</v>
      </c>
      <c r="Y314">
        <v>5</v>
      </c>
      <c r="Z314" s="1">
        <f>DATE(YEAR(J314),MONTH(J314),1)</f>
        <v>0</v>
      </c>
      <c r="AA314" s="2">
        <f>YEAR(J314)</f>
        <v>0</v>
      </c>
      <c r="AB314" s="3">
        <f>IFERROR(V314/W314,0)</f>
        <v>-2.8823529411764706</v>
      </c>
    </row>
    <row r="315" spans="1:28">
      <c r="A315" t="s">
        <v>58</v>
      </c>
      <c r="B315" t="s">
        <v>760</v>
      </c>
      <c r="C315" t="s">
        <v>45</v>
      </c>
      <c r="D315">
        <v>2653</v>
      </c>
      <c r="E315" t="s">
        <v>761</v>
      </c>
      <c r="F315" t="s">
        <v>94</v>
      </c>
      <c r="G315" t="s">
        <v>62</v>
      </c>
      <c r="H315" t="s">
        <v>762</v>
      </c>
      <c r="I315">
        <v>10731</v>
      </c>
      <c r="J315">
        <v>42786</v>
      </c>
      <c r="K315">
        <v>89360</v>
      </c>
      <c r="L315" t="s">
        <v>69</v>
      </c>
      <c r="M315">
        <v>67037</v>
      </c>
      <c r="N315" t="s">
        <v>36</v>
      </c>
      <c r="O315">
        <v>25663</v>
      </c>
      <c r="P315">
        <v>42788</v>
      </c>
      <c r="Q315" t="s">
        <v>37</v>
      </c>
      <c r="R315" t="s">
        <v>457</v>
      </c>
      <c r="S315">
        <v>0.02</v>
      </c>
      <c r="T315">
        <v>11</v>
      </c>
      <c r="U315">
        <v>0.55</v>
      </c>
      <c r="V315">
        <v>271</v>
      </c>
      <c r="W315">
        <v>392</v>
      </c>
      <c r="X315">
        <v>5</v>
      </c>
      <c r="Y315">
        <v>34</v>
      </c>
      <c r="Z315" s="1">
        <f>DATE(YEAR(J315),MONTH(J315),1)</f>
        <v>0</v>
      </c>
      <c r="AA315" s="2">
        <f>YEAR(J315)</f>
        <v>0</v>
      </c>
      <c r="AB315" s="3">
        <f>IFERROR(V315/W315,0)</f>
        <v>0.6913265306122449</v>
      </c>
    </row>
    <row r="316" spans="1:28">
      <c r="A316" t="s">
        <v>71</v>
      </c>
      <c r="B316" t="s">
        <v>763</v>
      </c>
      <c r="C316" t="s">
        <v>66</v>
      </c>
      <c r="D316">
        <v>508</v>
      </c>
      <c r="E316" t="s">
        <v>764</v>
      </c>
      <c r="F316" t="s">
        <v>47</v>
      </c>
      <c r="G316" t="s">
        <v>33</v>
      </c>
      <c r="H316" t="s">
        <v>765</v>
      </c>
      <c r="I316">
        <v>11003</v>
      </c>
      <c r="J316">
        <v>42787</v>
      </c>
      <c r="K316">
        <v>87356</v>
      </c>
      <c r="L316" t="s">
        <v>35</v>
      </c>
      <c r="M316">
        <v>41011</v>
      </c>
      <c r="N316" t="s">
        <v>51</v>
      </c>
      <c r="O316">
        <v>21958</v>
      </c>
      <c r="P316">
        <v>42787</v>
      </c>
      <c r="Q316" t="s">
        <v>70</v>
      </c>
      <c r="R316" t="s">
        <v>245</v>
      </c>
      <c r="S316">
        <v>0.01</v>
      </c>
      <c r="T316">
        <v>5</v>
      </c>
      <c r="U316">
        <v>0.78</v>
      </c>
      <c r="V316">
        <v>-282</v>
      </c>
      <c r="W316">
        <v>123</v>
      </c>
      <c r="X316">
        <v>53</v>
      </c>
      <c r="Y316">
        <v>21</v>
      </c>
      <c r="Z316" s="1">
        <f>DATE(YEAR(J316),MONTH(J316),1)</f>
        <v>0</v>
      </c>
      <c r="AA316" s="2">
        <f>YEAR(J316)</f>
        <v>0</v>
      </c>
      <c r="AB316" s="3">
        <f>IFERROR(V316/W316,0)</f>
        <v>-2.292682926829268</v>
      </c>
    </row>
    <row r="317" spans="1:28">
      <c r="A317" t="s">
        <v>58</v>
      </c>
      <c r="B317" t="s">
        <v>766</v>
      </c>
      <c r="C317" t="s">
        <v>45</v>
      </c>
      <c r="D317">
        <v>2865</v>
      </c>
      <c r="E317" t="s">
        <v>767</v>
      </c>
      <c r="F317" t="s">
        <v>47</v>
      </c>
      <c r="G317" t="s">
        <v>62</v>
      </c>
      <c r="H317" t="s">
        <v>768</v>
      </c>
      <c r="I317">
        <v>10146</v>
      </c>
      <c r="J317">
        <v>42787</v>
      </c>
      <c r="K317">
        <v>90871</v>
      </c>
      <c r="L317" t="s">
        <v>81</v>
      </c>
      <c r="M317">
        <v>75460</v>
      </c>
      <c r="N317" t="s">
        <v>36</v>
      </c>
      <c r="O317">
        <v>23136</v>
      </c>
      <c r="P317">
        <v>42789</v>
      </c>
      <c r="Q317" t="s">
        <v>37</v>
      </c>
      <c r="R317" t="s">
        <v>38</v>
      </c>
      <c r="S317">
        <v>0.01</v>
      </c>
      <c r="T317">
        <v>4</v>
      </c>
      <c r="U317">
        <v>0.43</v>
      </c>
      <c r="V317">
        <v>-37</v>
      </c>
      <c r="W317">
        <v>57</v>
      </c>
      <c r="X317">
        <v>9</v>
      </c>
      <c r="Y317">
        <v>14</v>
      </c>
      <c r="Z317" s="1">
        <f>DATE(YEAR(J317),MONTH(J317),1)</f>
        <v>0</v>
      </c>
      <c r="AA317" s="2">
        <f>YEAR(J317)</f>
        <v>0</v>
      </c>
      <c r="AB317" s="3">
        <f>IFERROR(V317/W317,0)</f>
        <v>-0.6491228070175439</v>
      </c>
    </row>
    <row r="318" spans="1:28">
      <c r="A318" t="s">
        <v>71</v>
      </c>
      <c r="B318" t="s">
        <v>766</v>
      </c>
      <c r="C318" t="s">
        <v>45</v>
      </c>
      <c r="D318">
        <v>2865</v>
      </c>
      <c r="E318" t="s">
        <v>767</v>
      </c>
      <c r="F318" t="s">
        <v>47</v>
      </c>
      <c r="G318" t="s">
        <v>33</v>
      </c>
      <c r="H318" t="s">
        <v>769</v>
      </c>
      <c r="I318">
        <v>10478</v>
      </c>
      <c r="J318">
        <v>42787</v>
      </c>
      <c r="K318">
        <v>90871</v>
      </c>
      <c r="L318" t="s">
        <v>81</v>
      </c>
      <c r="M318">
        <v>75460</v>
      </c>
      <c r="N318" t="s">
        <v>36</v>
      </c>
      <c r="O318">
        <v>23137</v>
      </c>
      <c r="P318">
        <v>42788</v>
      </c>
      <c r="Q318" t="s">
        <v>37</v>
      </c>
      <c r="R318" t="s">
        <v>38</v>
      </c>
      <c r="S318">
        <v>0.04</v>
      </c>
      <c r="T318">
        <v>8</v>
      </c>
      <c r="U318">
        <v>0.61</v>
      </c>
      <c r="V318">
        <v>87</v>
      </c>
      <c r="W318">
        <v>273</v>
      </c>
      <c r="X318">
        <v>9</v>
      </c>
      <c r="Y318">
        <v>33</v>
      </c>
      <c r="Z318" s="1">
        <f>DATE(YEAR(J318),MONTH(J318),1)</f>
        <v>0</v>
      </c>
      <c r="AA318" s="2">
        <f>YEAR(J318)</f>
        <v>0</v>
      </c>
      <c r="AB318" s="3">
        <f>IFERROR(V318/W318,0)</f>
        <v>0.31868131868131866</v>
      </c>
    </row>
    <row r="319" spans="1:28">
      <c r="A319" t="s">
        <v>71</v>
      </c>
      <c r="B319" t="s">
        <v>770</v>
      </c>
      <c r="C319" t="s">
        <v>54</v>
      </c>
      <c r="D319">
        <v>2660</v>
      </c>
      <c r="E319" t="s">
        <v>771</v>
      </c>
      <c r="F319" t="s">
        <v>138</v>
      </c>
      <c r="G319" t="s">
        <v>33</v>
      </c>
      <c r="H319" t="s">
        <v>772</v>
      </c>
      <c r="I319">
        <v>10130</v>
      </c>
      <c r="J319">
        <v>42788</v>
      </c>
      <c r="K319">
        <v>86486</v>
      </c>
      <c r="L319" t="s">
        <v>81</v>
      </c>
      <c r="M319">
        <v>4038</v>
      </c>
      <c r="N319" t="s">
        <v>75</v>
      </c>
      <c r="O319">
        <v>19525</v>
      </c>
      <c r="P319">
        <v>42790</v>
      </c>
      <c r="Q319" t="s">
        <v>37</v>
      </c>
      <c r="R319" t="s">
        <v>223</v>
      </c>
      <c r="S319">
        <v>0.01</v>
      </c>
      <c r="T319">
        <v>4</v>
      </c>
      <c r="U319">
        <v>0</v>
      </c>
      <c r="V319">
        <v>-322</v>
      </c>
      <c r="W319">
        <v>599</v>
      </c>
      <c r="X319">
        <v>35</v>
      </c>
      <c r="Y319">
        <v>138</v>
      </c>
      <c r="Z319" s="1">
        <f>DATE(YEAR(J319),MONTH(J319),1)</f>
        <v>0</v>
      </c>
      <c r="AA319" s="2">
        <f>YEAR(J319)</f>
        <v>0</v>
      </c>
      <c r="AB319" s="3">
        <f>IFERROR(V319/W319,0)</f>
        <v>-0.5375626043405676</v>
      </c>
    </row>
    <row r="320" spans="1:28">
      <c r="A320" t="s">
        <v>207</v>
      </c>
      <c r="B320" t="s">
        <v>360</v>
      </c>
      <c r="C320" t="s">
        <v>45</v>
      </c>
      <c r="D320">
        <v>1649</v>
      </c>
      <c r="E320" t="s">
        <v>773</v>
      </c>
      <c r="F320" t="s">
        <v>47</v>
      </c>
      <c r="G320" t="s">
        <v>33</v>
      </c>
      <c r="H320" t="s">
        <v>774</v>
      </c>
      <c r="I320">
        <v>10687</v>
      </c>
      <c r="J320">
        <v>42788</v>
      </c>
      <c r="K320">
        <v>91041</v>
      </c>
      <c r="L320" t="s">
        <v>81</v>
      </c>
      <c r="M320">
        <v>11598</v>
      </c>
      <c r="N320" t="s">
        <v>75</v>
      </c>
      <c r="O320">
        <v>20603</v>
      </c>
      <c r="P320">
        <v>42790</v>
      </c>
      <c r="Q320" t="s">
        <v>76</v>
      </c>
      <c r="R320" t="s">
        <v>124</v>
      </c>
      <c r="S320">
        <v>0.03</v>
      </c>
      <c r="T320">
        <v>3</v>
      </c>
      <c r="U320">
        <v>0.5600000000000001</v>
      </c>
      <c r="V320">
        <v>100</v>
      </c>
      <c r="W320">
        <v>145</v>
      </c>
      <c r="X320">
        <v>4</v>
      </c>
      <c r="Y320">
        <v>49</v>
      </c>
      <c r="Z320" s="1">
        <f>DATE(YEAR(J320),MONTH(J320),1)</f>
        <v>0</v>
      </c>
      <c r="AA320" s="2">
        <f>YEAR(J320)</f>
        <v>0</v>
      </c>
      <c r="AB320" s="3">
        <f>IFERROR(V320/W320,0)</f>
        <v>0.6896551724137931</v>
      </c>
    </row>
    <row r="321" spans="1:28">
      <c r="A321" t="s">
        <v>97</v>
      </c>
      <c r="B321" t="s">
        <v>775</v>
      </c>
      <c r="C321" t="s">
        <v>66</v>
      </c>
      <c r="D321">
        <v>1894</v>
      </c>
      <c r="E321" t="s">
        <v>776</v>
      </c>
      <c r="F321" t="s">
        <v>32</v>
      </c>
      <c r="G321" t="s">
        <v>62</v>
      </c>
      <c r="H321" t="s">
        <v>777</v>
      </c>
      <c r="I321">
        <v>11083</v>
      </c>
      <c r="J321">
        <v>42788</v>
      </c>
      <c r="K321">
        <v>91261</v>
      </c>
      <c r="L321" t="s">
        <v>81</v>
      </c>
      <c r="M321">
        <v>54915</v>
      </c>
      <c r="N321" t="s">
        <v>36</v>
      </c>
      <c r="O321">
        <v>23260</v>
      </c>
      <c r="P321">
        <v>42789</v>
      </c>
      <c r="Q321" t="s">
        <v>70</v>
      </c>
      <c r="R321" t="s">
        <v>231</v>
      </c>
      <c r="S321">
        <v>0</v>
      </c>
      <c r="T321">
        <v>12</v>
      </c>
      <c r="U321">
        <v>0.5600000000000001</v>
      </c>
      <c r="V321">
        <v>2653</v>
      </c>
      <c r="W321">
        <v>3845</v>
      </c>
      <c r="X321">
        <v>165</v>
      </c>
      <c r="Y321">
        <v>301</v>
      </c>
      <c r="Z321" s="1">
        <f>DATE(YEAR(J321),MONTH(J321),1)</f>
        <v>0</v>
      </c>
      <c r="AA321" s="2">
        <f>YEAR(J321)</f>
        <v>0</v>
      </c>
      <c r="AB321" s="3">
        <f>IFERROR(V321/W321,0)</f>
        <v>0.6899869960988296</v>
      </c>
    </row>
    <row r="322" spans="1:28">
      <c r="A322" t="s">
        <v>28</v>
      </c>
      <c r="B322" t="s">
        <v>775</v>
      </c>
      <c r="C322" t="s">
        <v>30</v>
      </c>
      <c r="D322">
        <v>1894</v>
      </c>
      <c r="E322" t="s">
        <v>776</v>
      </c>
      <c r="F322" t="s">
        <v>32</v>
      </c>
      <c r="G322" t="s">
        <v>33</v>
      </c>
      <c r="H322" t="s">
        <v>570</v>
      </c>
      <c r="I322">
        <v>10576</v>
      </c>
      <c r="J322">
        <v>42788</v>
      </c>
      <c r="K322">
        <v>91261</v>
      </c>
      <c r="L322" t="s">
        <v>81</v>
      </c>
      <c r="M322">
        <v>54915</v>
      </c>
      <c r="N322" t="s">
        <v>36</v>
      </c>
      <c r="O322">
        <v>23261</v>
      </c>
      <c r="P322">
        <v>42790</v>
      </c>
      <c r="Q322" t="s">
        <v>37</v>
      </c>
      <c r="R322" t="s">
        <v>231</v>
      </c>
      <c r="S322">
        <v>0.09</v>
      </c>
      <c r="T322">
        <v>1</v>
      </c>
      <c r="U322">
        <v>0.58</v>
      </c>
      <c r="V322">
        <v>-2</v>
      </c>
      <c r="W322">
        <v>4</v>
      </c>
      <c r="X322">
        <v>1</v>
      </c>
      <c r="Y322">
        <v>3</v>
      </c>
      <c r="Z322" s="1">
        <f>DATE(YEAR(J322),MONTH(J322),1)</f>
        <v>0</v>
      </c>
      <c r="AA322" s="2">
        <f>YEAR(J322)</f>
        <v>0</v>
      </c>
      <c r="AB322" s="3">
        <f>IFERROR(V322/W322,0)</f>
        <v>-0.5</v>
      </c>
    </row>
    <row r="323" spans="1:28">
      <c r="A323" t="s">
        <v>58</v>
      </c>
      <c r="B323" t="s">
        <v>92</v>
      </c>
      <c r="C323" t="s">
        <v>54</v>
      </c>
      <c r="D323">
        <v>851</v>
      </c>
      <c r="E323" t="s">
        <v>778</v>
      </c>
      <c r="F323" t="s">
        <v>47</v>
      </c>
      <c r="G323" t="s">
        <v>62</v>
      </c>
      <c r="H323" t="s">
        <v>779</v>
      </c>
      <c r="I323">
        <v>10280</v>
      </c>
      <c r="J323">
        <v>42789</v>
      </c>
      <c r="K323">
        <v>88568</v>
      </c>
      <c r="L323" t="s">
        <v>50</v>
      </c>
      <c r="M323">
        <v>1540</v>
      </c>
      <c r="N323" t="s">
        <v>75</v>
      </c>
      <c r="O323">
        <v>20604</v>
      </c>
      <c r="P323">
        <v>42791</v>
      </c>
      <c r="Q323" t="s">
        <v>37</v>
      </c>
      <c r="R323" t="s">
        <v>96</v>
      </c>
      <c r="S323">
        <v>0.1</v>
      </c>
      <c r="T323">
        <v>6</v>
      </c>
      <c r="U323">
        <v>0.55</v>
      </c>
      <c r="V323">
        <v>98</v>
      </c>
      <c r="W323">
        <v>301</v>
      </c>
      <c r="X323">
        <v>22</v>
      </c>
      <c r="Y323">
        <v>51</v>
      </c>
      <c r="Z323" s="1">
        <f>DATE(YEAR(J323),MONTH(J323),1)</f>
        <v>0</v>
      </c>
      <c r="AA323" s="2">
        <f>YEAR(J323)</f>
        <v>0</v>
      </c>
      <c r="AB323" s="3">
        <f>IFERROR(V323/W323,0)</f>
        <v>0.32558139534883723</v>
      </c>
    </row>
    <row r="324" spans="1:28">
      <c r="A324" t="s">
        <v>58</v>
      </c>
      <c r="B324" t="s">
        <v>754</v>
      </c>
      <c r="C324" t="s">
        <v>45</v>
      </c>
      <c r="D324">
        <v>868</v>
      </c>
      <c r="E324" t="s">
        <v>780</v>
      </c>
      <c r="F324" t="s">
        <v>47</v>
      </c>
      <c r="G324" t="s">
        <v>62</v>
      </c>
      <c r="H324" t="s">
        <v>781</v>
      </c>
      <c r="I324">
        <v>10860</v>
      </c>
      <c r="J324">
        <v>42789</v>
      </c>
      <c r="K324">
        <v>91194</v>
      </c>
      <c r="L324" t="s">
        <v>69</v>
      </c>
      <c r="M324">
        <v>95404</v>
      </c>
      <c r="N324" t="s">
        <v>41</v>
      </c>
      <c r="O324">
        <v>24774</v>
      </c>
      <c r="P324">
        <v>42791</v>
      </c>
      <c r="Q324" t="s">
        <v>76</v>
      </c>
      <c r="R324" t="s">
        <v>116</v>
      </c>
      <c r="S324">
        <v>0.04</v>
      </c>
      <c r="T324">
        <v>10</v>
      </c>
      <c r="U324">
        <v>0.42</v>
      </c>
      <c r="V324">
        <v>202</v>
      </c>
      <c r="W324">
        <v>292</v>
      </c>
      <c r="X324">
        <v>9</v>
      </c>
      <c r="Y324">
        <v>29</v>
      </c>
      <c r="Z324" s="1">
        <f>DATE(YEAR(J324),MONTH(J324),1)</f>
        <v>0</v>
      </c>
      <c r="AA324" s="2">
        <f>YEAR(J324)</f>
        <v>0</v>
      </c>
      <c r="AB324" s="3">
        <f>IFERROR(V324/W324,0)</f>
        <v>0.6917808219178082</v>
      </c>
    </row>
    <row r="325" spans="1:28">
      <c r="A325" t="s">
        <v>71</v>
      </c>
      <c r="B325" t="s">
        <v>754</v>
      </c>
      <c r="C325" t="s">
        <v>54</v>
      </c>
      <c r="D325">
        <v>868</v>
      </c>
      <c r="E325" t="s">
        <v>780</v>
      </c>
      <c r="F325" t="s">
        <v>47</v>
      </c>
      <c r="G325" t="s">
        <v>33</v>
      </c>
      <c r="H325" t="s">
        <v>442</v>
      </c>
      <c r="I325">
        <v>10426</v>
      </c>
      <c r="J325">
        <v>42789</v>
      </c>
      <c r="K325">
        <v>91194</v>
      </c>
      <c r="L325" t="s">
        <v>69</v>
      </c>
      <c r="M325">
        <v>95404</v>
      </c>
      <c r="N325" t="s">
        <v>41</v>
      </c>
      <c r="O325">
        <v>24775</v>
      </c>
      <c r="P325">
        <v>42791</v>
      </c>
      <c r="Q325" t="s">
        <v>37</v>
      </c>
      <c r="R325" t="s">
        <v>116</v>
      </c>
      <c r="S325">
        <v>0</v>
      </c>
      <c r="T325">
        <v>8</v>
      </c>
      <c r="U325">
        <v>0.83</v>
      </c>
      <c r="V325">
        <v>-685</v>
      </c>
      <c r="W325">
        <v>683</v>
      </c>
      <c r="X325">
        <v>35</v>
      </c>
      <c r="Y325">
        <v>81</v>
      </c>
      <c r="Z325" s="1">
        <f>DATE(YEAR(J325),MONTH(J325),1)</f>
        <v>0</v>
      </c>
      <c r="AA325" s="2">
        <f>YEAR(J325)</f>
        <v>0</v>
      </c>
      <c r="AB325" s="3">
        <f>IFERROR(V325/W325,0)</f>
        <v>-1.0029282576866765</v>
      </c>
    </row>
    <row r="326" spans="1:28">
      <c r="A326" t="s">
        <v>43</v>
      </c>
      <c r="B326" t="s">
        <v>782</v>
      </c>
      <c r="C326" t="s">
        <v>126</v>
      </c>
      <c r="D326">
        <v>2361</v>
      </c>
      <c r="E326" t="s">
        <v>783</v>
      </c>
      <c r="F326" t="s">
        <v>47</v>
      </c>
      <c r="G326" t="s">
        <v>48</v>
      </c>
      <c r="H326" t="s">
        <v>784</v>
      </c>
      <c r="I326">
        <v>10692</v>
      </c>
      <c r="J326">
        <v>42789</v>
      </c>
      <c r="K326">
        <v>88266</v>
      </c>
      <c r="L326" t="s">
        <v>35</v>
      </c>
      <c r="M326">
        <v>32259</v>
      </c>
      <c r="N326" t="s">
        <v>51</v>
      </c>
      <c r="O326">
        <v>24890</v>
      </c>
      <c r="P326">
        <v>42790</v>
      </c>
      <c r="Q326" t="s">
        <v>37</v>
      </c>
      <c r="R326" t="s">
        <v>135</v>
      </c>
      <c r="S326">
        <v>0.06</v>
      </c>
      <c r="T326">
        <v>1</v>
      </c>
      <c r="U326">
        <v>0.52</v>
      </c>
      <c r="V326">
        <v>-345</v>
      </c>
      <c r="W326">
        <v>8</v>
      </c>
      <c r="X326">
        <v>2</v>
      </c>
      <c r="Y326">
        <v>8</v>
      </c>
      <c r="Z326" s="1">
        <f>DATE(YEAR(J326),MONTH(J326),1)</f>
        <v>0</v>
      </c>
      <c r="AA326" s="2">
        <f>YEAR(J326)</f>
        <v>0</v>
      </c>
      <c r="AB326" s="3">
        <f>IFERROR(V326/W326,0)</f>
        <v>-43.125</v>
      </c>
    </row>
    <row r="327" spans="1:28">
      <c r="A327" t="s">
        <v>91</v>
      </c>
      <c r="B327" t="s">
        <v>500</v>
      </c>
      <c r="C327" t="s">
        <v>45</v>
      </c>
      <c r="D327">
        <v>2979</v>
      </c>
      <c r="E327" t="s">
        <v>501</v>
      </c>
      <c r="F327" t="s">
        <v>47</v>
      </c>
      <c r="G327" t="s">
        <v>33</v>
      </c>
      <c r="H327" t="s">
        <v>785</v>
      </c>
      <c r="I327">
        <v>11145</v>
      </c>
      <c r="J327">
        <v>42790</v>
      </c>
      <c r="K327">
        <v>86545</v>
      </c>
      <c r="L327" t="s">
        <v>81</v>
      </c>
      <c r="M327">
        <v>58601</v>
      </c>
      <c r="N327" t="s">
        <v>36</v>
      </c>
      <c r="O327">
        <v>18169</v>
      </c>
      <c r="P327">
        <v>42792</v>
      </c>
      <c r="Q327" t="s">
        <v>37</v>
      </c>
      <c r="R327" t="s">
        <v>503</v>
      </c>
      <c r="S327">
        <v>0.02</v>
      </c>
      <c r="T327">
        <v>6</v>
      </c>
      <c r="U327">
        <v>0.38</v>
      </c>
      <c r="V327">
        <v>5</v>
      </c>
      <c r="W327">
        <v>35</v>
      </c>
      <c r="X327">
        <v>3</v>
      </c>
      <c r="Y327">
        <v>5</v>
      </c>
      <c r="Z327" s="1">
        <f>DATE(YEAR(J327),MONTH(J327),1)</f>
        <v>0</v>
      </c>
      <c r="AA327" s="2">
        <f>YEAR(J327)</f>
        <v>0</v>
      </c>
      <c r="AB327" s="3">
        <f>IFERROR(V327/W327,0)</f>
        <v>0.14285714285714285</v>
      </c>
    </row>
    <row r="328" spans="1:28">
      <c r="A328" t="s">
        <v>91</v>
      </c>
      <c r="B328" t="s">
        <v>500</v>
      </c>
      <c r="C328" t="s">
        <v>45</v>
      </c>
      <c r="D328">
        <v>2979</v>
      </c>
      <c r="E328" t="s">
        <v>501</v>
      </c>
      <c r="F328" t="s">
        <v>47</v>
      </c>
      <c r="G328" t="s">
        <v>33</v>
      </c>
      <c r="H328" t="s">
        <v>786</v>
      </c>
      <c r="I328">
        <v>10514</v>
      </c>
      <c r="J328">
        <v>42790</v>
      </c>
      <c r="K328">
        <v>86545</v>
      </c>
      <c r="L328" t="s">
        <v>81</v>
      </c>
      <c r="M328">
        <v>58601</v>
      </c>
      <c r="N328" t="s">
        <v>36</v>
      </c>
      <c r="O328">
        <v>18170</v>
      </c>
      <c r="P328">
        <v>42791</v>
      </c>
      <c r="Q328" t="s">
        <v>37</v>
      </c>
      <c r="R328" t="s">
        <v>503</v>
      </c>
      <c r="S328">
        <v>0.03</v>
      </c>
      <c r="T328">
        <v>6</v>
      </c>
      <c r="U328">
        <v>0.37</v>
      </c>
      <c r="V328">
        <v>171</v>
      </c>
      <c r="W328">
        <v>248</v>
      </c>
      <c r="X328">
        <v>7</v>
      </c>
      <c r="Y328">
        <v>41</v>
      </c>
      <c r="Z328" s="1">
        <f>DATE(YEAR(J328),MONTH(J328),1)</f>
        <v>0</v>
      </c>
      <c r="AA328" s="2">
        <f>YEAR(J328)</f>
        <v>0</v>
      </c>
      <c r="AB328" s="3">
        <f>IFERROR(V328/W328,0)</f>
        <v>0.6895161290322581</v>
      </c>
    </row>
    <row r="329" spans="1:28">
      <c r="A329" t="s">
        <v>43</v>
      </c>
      <c r="B329" t="s">
        <v>787</v>
      </c>
      <c r="C329" t="s">
        <v>126</v>
      </c>
      <c r="D329">
        <v>3063</v>
      </c>
      <c r="E329" t="s">
        <v>788</v>
      </c>
      <c r="F329" t="s">
        <v>94</v>
      </c>
      <c r="G329" t="s">
        <v>48</v>
      </c>
      <c r="H329" t="s">
        <v>784</v>
      </c>
      <c r="I329">
        <v>10692</v>
      </c>
      <c r="J329">
        <v>42790</v>
      </c>
      <c r="K329">
        <v>88447</v>
      </c>
      <c r="L329" t="s">
        <v>134</v>
      </c>
      <c r="M329">
        <v>98034</v>
      </c>
      <c r="N329" t="s">
        <v>41</v>
      </c>
      <c r="O329">
        <v>20516</v>
      </c>
      <c r="P329">
        <v>42792</v>
      </c>
      <c r="Q329" t="s">
        <v>37</v>
      </c>
      <c r="R329" t="s">
        <v>236</v>
      </c>
      <c r="S329">
        <v>0.07000000000000001</v>
      </c>
      <c r="T329">
        <v>6</v>
      </c>
      <c r="U329">
        <v>0.52</v>
      </c>
      <c r="V329">
        <v>12</v>
      </c>
      <c r="W329">
        <v>50</v>
      </c>
      <c r="X329">
        <v>2</v>
      </c>
      <c r="Y329">
        <v>8</v>
      </c>
      <c r="Z329" s="1">
        <f>DATE(YEAR(J329),MONTH(J329),1)</f>
        <v>0</v>
      </c>
      <c r="AA329" s="2">
        <f>YEAR(J329)</f>
        <v>0</v>
      </c>
      <c r="AB329" s="3">
        <f>IFERROR(V329/W329,0)</f>
        <v>0.24</v>
      </c>
    </row>
    <row r="330" spans="1:28">
      <c r="A330" t="s">
        <v>188</v>
      </c>
      <c r="B330" t="s">
        <v>787</v>
      </c>
      <c r="C330" t="s">
        <v>54</v>
      </c>
      <c r="D330">
        <v>3063</v>
      </c>
      <c r="E330" t="s">
        <v>788</v>
      </c>
      <c r="F330" t="s">
        <v>94</v>
      </c>
      <c r="G330" t="s">
        <v>48</v>
      </c>
      <c r="H330" t="s">
        <v>789</v>
      </c>
      <c r="I330">
        <v>11120</v>
      </c>
      <c r="J330">
        <v>42790</v>
      </c>
      <c r="K330">
        <v>88447</v>
      </c>
      <c r="L330" t="s">
        <v>134</v>
      </c>
      <c r="M330">
        <v>98034</v>
      </c>
      <c r="N330" t="s">
        <v>41</v>
      </c>
      <c r="O330">
        <v>20517</v>
      </c>
      <c r="P330">
        <v>42791</v>
      </c>
      <c r="Q330" t="s">
        <v>37</v>
      </c>
      <c r="R330" t="s">
        <v>236</v>
      </c>
      <c r="S330">
        <v>0.03</v>
      </c>
      <c r="T330">
        <v>5</v>
      </c>
      <c r="U330">
        <v>0.36</v>
      </c>
      <c r="V330">
        <v>1774</v>
      </c>
      <c r="W330">
        <v>2570</v>
      </c>
      <c r="X330">
        <v>24</v>
      </c>
      <c r="Y330">
        <v>500</v>
      </c>
      <c r="Z330" s="1">
        <f>DATE(YEAR(J330),MONTH(J330),1)</f>
        <v>0</v>
      </c>
      <c r="AA330" s="2">
        <f>YEAR(J330)</f>
        <v>0</v>
      </c>
      <c r="AB330" s="3">
        <f>IFERROR(V330/W330,0)</f>
        <v>0.690272373540856</v>
      </c>
    </row>
    <row r="331" spans="1:28">
      <c r="A331" t="s">
        <v>83</v>
      </c>
      <c r="B331" t="s">
        <v>443</v>
      </c>
      <c r="C331" t="s">
        <v>45</v>
      </c>
      <c r="D331">
        <v>622</v>
      </c>
      <c r="E331" t="s">
        <v>790</v>
      </c>
      <c r="F331" t="s">
        <v>32</v>
      </c>
      <c r="G331" t="s">
        <v>48</v>
      </c>
      <c r="H331" t="s">
        <v>791</v>
      </c>
      <c r="I331">
        <v>10466</v>
      </c>
      <c r="J331">
        <v>42790</v>
      </c>
      <c r="K331">
        <v>91432</v>
      </c>
      <c r="L331" t="s">
        <v>134</v>
      </c>
      <c r="M331">
        <v>4210</v>
      </c>
      <c r="N331" t="s">
        <v>75</v>
      </c>
      <c r="O331">
        <v>22247</v>
      </c>
      <c r="P331">
        <v>42792</v>
      </c>
      <c r="Q331" t="s">
        <v>37</v>
      </c>
      <c r="R331" t="s">
        <v>223</v>
      </c>
      <c r="S331">
        <v>0.06</v>
      </c>
      <c r="T331">
        <v>6</v>
      </c>
      <c r="U331">
        <v>0.6</v>
      </c>
      <c r="V331">
        <v>349</v>
      </c>
      <c r="W331">
        <v>949</v>
      </c>
      <c r="X331">
        <v>9</v>
      </c>
      <c r="Y331">
        <v>196</v>
      </c>
      <c r="Z331" s="1">
        <f>DATE(YEAR(J331),MONTH(J331),1)</f>
        <v>0</v>
      </c>
      <c r="AA331" s="2">
        <f>YEAR(J331)</f>
        <v>0</v>
      </c>
      <c r="AB331" s="3">
        <f>IFERROR(V331/W331,0)</f>
        <v>0.3677555321390938</v>
      </c>
    </row>
    <row r="332" spans="1:28">
      <c r="A332" t="s">
        <v>56</v>
      </c>
      <c r="B332" t="s">
        <v>792</v>
      </c>
      <c r="C332" t="s">
        <v>30</v>
      </c>
      <c r="D332">
        <v>621</v>
      </c>
      <c r="E332" t="s">
        <v>793</v>
      </c>
      <c r="F332" t="s">
        <v>32</v>
      </c>
      <c r="G332" t="s">
        <v>33</v>
      </c>
      <c r="H332" t="s">
        <v>510</v>
      </c>
      <c r="I332">
        <v>10666</v>
      </c>
      <c r="J332">
        <v>42790</v>
      </c>
      <c r="K332">
        <v>91432</v>
      </c>
      <c r="L332" t="s">
        <v>134</v>
      </c>
      <c r="M332">
        <v>6111</v>
      </c>
      <c r="N332" t="s">
        <v>75</v>
      </c>
      <c r="O332">
        <v>22248</v>
      </c>
      <c r="P332">
        <v>42791</v>
      </c>
      <c r="Q332" t="s">
        <v>37</v>
      </c>
      <c r="R332" t="s">
        <v>185</v>
      </c>
      <c r="S332">
        <v>0.1</v>
      </c>
      <c r="T332">
        <v>5</v>
      </c>
      <c r="U332">
        <v>0.39</v>
      </c>
      <c r="V332">
        <v>18</v>
      </c>
      <c r="W332">
        <v>31</v>
      </c>
      <c r="X332">
        <v>2</v>
      </c>
      <c r="Y332">
        <v>7</v>
      </c>
      <c r="Z332" s="1">
        <f>DATE(YEAR(J332),MONTH(J332),1)</f>
        <v>0</v>
      </c>
      <c r="AA332" s="2">
        <f>YEAR(J332)</f>
        <v>0</v>
      </c>
      <c r="AB332" s="3">
        <f>IFERROR(V332/W332,0)</f>
        <v>0.5806451612903226</v>
      </c>
    </row>
    <row r="333" spans="1:28">
      <c r="A333" t="s">
        <v>83</v>
      </c>
      <c r="B333" t="s">
        <v>794</v>
      </c>
      <c r="C333" t="s">
        <v>30</v>
      </c>
      <c r="D333">
        <v>907</v>
      </c>
      <c r="E333" t="s">
        <v>795</v>
      </c>
      <c r="F333" t="s">
        <v>32</v>
      </c>
      <c r="G333" t="s">
        <v>48</v>
      </c>
      <c r="H333" t="s">
        <v>796</v>
      </c>
      <c r="I333">
        <v>10681</v>
      </c>
      <c r="J333">
        <v>42790</v>
      </c>
      <c r="K333">
        <v>86459</v>
      </c>
      <c r="L333" t="s">
        <v>81</v>
      </c>
      <c r="M333">
        <v>42420</v>
      </c>
      <c r="N333" t="s">
        <v>51</v>
      </c>
      <c r="O333">
        <v>22288</v>
      </c>
      <c r="P333">
        <v>42791</v>
      </c>
      <c r="Q333" t="s">
        <v>37</v>
      </c>
      <c r="R333" t="s">
        <v>245</v>
      </c>
      <c r="S333">
        <v>0.09</v>
      </c>
      <c r="T333">
        <v>5</v>
      </c>
      <c r="U333">
        <v>0.38</v>
      </c>
      <c r="V333">
        <v>114</v>
      </c>
      <c r="W333">
        <v>152</v>
      </c>
      <c r="X333">
        <v>6</v>
      </c>
      <c r="Y333">
        <v>36</v>
      </c>
      <c r="Z333" s="1">
        <f>DATE(YEAR(J333),MONTH(J333),1)</f>
        <v>0</v>
      </c>
      <c r="AA333" s="2">
        <f>YEAR(J333)</f>
        <v>0</v>
      </c>
      <c r="AB333" s="3">
        <f>IFERROR(V333/W333,0)</f>
        <v>0.75</v>
      </c>
    </row>
    <row r="334" spans="1:28">
      <c r="A334" t="s">
        <v>56</v>
      </c>
      <c r="B334" t="s">
        <v>797</v>
      </c>
      <c r="C334" t="s">
        <v>30</v>
      </c>
      <c r="D334">
        <v>1665</v>
      </c>
      <c r="E334" t="s">
        <v>798</v>
      </c>
      <c r="F334" t="s">
        <v>94</v>
      </c>
      <c r="G334" t="s">
        <v>33</v>
      </c>
      <c r="H334" t="s">
        <v>799</v>
      </c>
      <c r="I334">
        <v>10305</v>
      </c>
      <c r="J334">
        <v>42790</v>
      </c>
      <c r="K334">
        <v>90678</v>
      </c>
      <c r="L334" t="s">
        <v>35</v>
      </c>
      <c r="M334">
        <v>92653</v>
      </c>
      <c r="N334" t="s">
        <v>41</v>
      </c>
      <c r="O334">
        <v>24187</v>
      </c>
      <c r="P334">
        <v>42791</v>
      </c>
      <c r="Q334" t="s">
        <v>37</v>
      </c>
      <c r="R334" t="s">
        <v>116</v>
      </c>
      <c r="S334">
        <v>0.1</v>
      </c>
      <c r="T334">
        <v>2</v>
      </c>
      <c r="U334">
        <v>0.39</v>
      </c>
      <c r="V334">
        <v>-8</v>
      </c>
      <c r="W334">
        <v>7</v>
      </c>
      <c r="X334">
        <v>2</v>
      </c>
      <c r="Y334">
        <v>4</v>
      </c>
      <c r="Z334" s="1">
        <f>DATE(YEAR(J334),MONTH(J334),1)</f>
        <v>0</v>
      </c>
      <c r="AA334" s="2">
        <f>YEAR(J334)</f>
        <v>0</v>
      </c>
      <c r="AB334" s="3">
        <f>IFERROR(V334/W334,0)</f>
        <v>-1.1428571428571428</v>
      </c>
    </row>
    <row r="335" spans="1:28">
      <c r="A335" t="s">
        <v>56</v>
      </c>
      <c r="B335" t="s">
        <v>800</v>
      </c>
      <c r="C335" t="s">
        <v>45</v>
      </c>
      <c r="D335">
        <v>1639</v>
      </c>
      <c r="E335" t="s">
        <v>801</v>
      </c>
      <c r="F335" t="s">
        <v>32</v>
      </c>
      <c r="G335" t="s">
        <v>33</v>
      </c>
      <c r="H335" t="s">
        <v>802</v>
      </c>
      <c r="I335">
        <v>11022</v>
      </c>
      <c r="J335">
        <v>42790</v>
      </c>
      <c r="K335">
        <v>89705</v>
      </c>
      <c r="L335" t="s">
        <v>81</v>
      </c>
      <c r="M335">
        <v>6901</v>
      </c>
      <c r="N335" t="s">
        <v>75</v>
      </c>
      <c r="O335">
        <v>26109</v>
      </c>
      <c r="P335">
        <v>42792</v>
      </c>
      <c r="Q335" t="s">
        <v>37</v>
      </c>
      <c r="R335" t="s">
        <v>185</v>
      </c>
      <c r="S335">
        <v>0.08</v>
      </c>
      <c r="T335">
        <v>4</v>
      </c>
      <c r="U335">
        <v>0.37</v>
      </c>
      <c r="V335">
        <v>148</v>
      </c>
      <c r="W335">
        <v>214</v>
      </c>
      <c r="X335">
        <v>7</v>
      </c>
      <c r="Y335">
        <v>55</v>
      </c>
      <c r="Z335" s="1">
        <f>DATE(YEAR(J335),MONTH(J335),1)</f>
        <v>0</v>
      </c>
      <c r="AA335" s="2">
        <f>YEAR(J335)</f>
        <v>0</v>
      </c>
      <c r="AB335" s="3">
        <f>IFERROR(V335/W335,0)</f>
        <v>0.6915887850467289</v>
      </c>
    </row>
    <row r="336" spans="1:28">
      <c r="A336" t="s">
        <v>53</v>
      </c>
      <c r="B336" t="s">
        <v>754</v>
      </c>
      <c r="C336" t="s">
        <v>60</v>
      </c>
      <c r="D336">
        <v>1916</v>
      </c>
      <c r="E336" t="s">
        <v>803</v>
      </c>
      <c r="F336" t="s">
        <v>32</v>
      </c>
      <c r="G336" t="s">
        <v>48</v>
      </c>
      <c r="H336" t="s">
        <v>804</v>
      </c>
      <c r="I336">
        <v>10790</v>
      </c>
      <c r="J336">
        <v>42791</v>
      </c>
      <c r="K336">
        <v>85893</v>
      </c>
      <c r="L336" t="s">
        <v>81</v>
      </c>
      <c r="M336">
        <v>95404</v>
      </c>
      <c r="N336" t="s">
        <v>41</v>
      </c>
      <c r="O336">
        <v>18962</v>
      </c>
      <c r="P336">
        <v>42792</v>
      </c>
      <c r="Q336" t="s">
        <v>37</v>
      </c>
      <c r="R336" t="s">
        <v>116</v>
      </c>
      <c r="S336">
        <v>0.03</v>
      </c>
      <c r="T336">
        <v>7</v>
      </c>
      <c r="U336">
        <v>0.36</v>
      </c>
      <c r="V336">
        <v>-216</v>
      </c>
      <c r="W336">
        <v>84</v>
      </c>
      <c r="X336">
        <v>6</v>
      </c>
      <c r="Y336">
        <v>12</v>
      </c>
      <c r="Z336" s="1">
        <f>DATE(YEAR(J336),MONTH(J336),1)</f>
        <v>0</v>
      </c>
      <c r="AA336" s="2">
        <f>YEAR(J336)</f>
        <v>0</v>
      </c>
      <c r="AB336" s="3">
        <f>IFERROR(V336/W336,0)</f>
        <v>-2.5714285714285716</v>
      </c>
    </row>
    <row r="337" spans="1:28">
      <c r="A337" t="s">
        <v>175</v>
      </c>
      <c r="B337" t="s">
        <v>805</v>
      </c>
      <c r="C337" t="s">
        <v>87</v>
      </c>
      <c r="D337">
        <v>751</v>
      </c>
      <c r="E337" t="s">
        <v>806</v>
      </c>
      <c r="F337" t="s">
        <v>47</v>
      </c>
      <c r="G337" t="s">
        <v>62</v>
      </c>
      <c r="H337" t="s">
        <v>807</v>
      </c>
      <c r="I337">
        <v>10884</v>
      </c>
      <c r="J337">
        <v>42791</v>
      </c>
      <c r="K337">
        <v>91201</v>
      </c>
      <c r="L337" t="s">
        <v>50</v>
      </c>
      <c r="M337">
        <v>40324</v>
      </c>
      <c r="N337" t="s">
        <v>51</v>
      </c>
      <c r="O337">
        <v>23629</v>
      </c>
      <c r="P337">
        <v>42798</v>
      </c>
      <c r="Q337" t="s">
        <v>70</v>
      </c>
      <c r="R337" t="s">
        <v>245</v>
      </c>
      <c r="S337">
        <v>0.06</v>
      </c>
      <c r="T337">
        <v>3</v>
      </c>
      <c r="U337">
        <v>0.6899999999999999</v>
      </c>
      <c r="V337">
        <v>15</v>
      </c>
      <c r="W337">
        <v>412</v>
      </c>
      <c r="X337">
        <v>55</v>
      </c>
      <c r="Y337">
        <v>131</v>
      </c>
      <c r="Z337" s="1">
        <f>DATE(YEAR(J337),MONTH(J337),1)</f>
        <v>0</v>
      </c>
      <c r="AA337" s="2">
        <f>YEAR(J337)</f>
        <v>0</v>
      </c>
      <c r="AB337" s="3">
        <f>IFERROR(V337/W337,0)</f>
        <v>0.03640776699029126</v>
      </c>
    </row>
    <row r="338" spans="1:28">
      <c r="A338" t="s">
        <v>91</v>
      </c>
      <c r="B338" t="s">
        <v>808</v>
      </c>
      <c r="C338" t="s">
        <v>45</v>
      </c>
      <c r="D338">
        <v>3355</v>
      </c>
      <c r="E338" t="s">
        <v>809</v>
      </c>
      <c r="F338" t="s">
        <v>47</v>
      </c>
      <c r="G338" t="s">
        <v>33</v>
      </c>
      <c r="H338" t="s">
        <v>810</v>
      </c>
      <c r="I338">
        <v>10492</v>
      </c>
      <c r="J338">
        <v>42792</v>
      </c>
      <c r="K338">
        <v>88587</v>
      </c>
      <c r="L338" t="s">
        <v>50</v>
      </c>
      <c r="M338">
        <v>93010</v>
      </c>
      <c r="N338" t="s">
        <v>41</v>
      </c>
      <c r="O338">
        <v>23906</v>
      </c>
      <c r="P338">
        <v>42801</v>
      </c>
      <c r="Q338" t="s">
        <v>37</v>
      </c>
      <c r="R338" t="s">
        <v>116</v>
      </c>
      <c r="S338">
        <v>0.1</v>
      </c>
      <c r="T338">
        <v>5</v>
      </c>
      <c r="U338">
        <v>0.35</v>
      </c>
      <c r="V338">
        <v>379</v>
      </c>
      <c r="W338">
        <v>550</v>
      </c>
      <c r="X338">
        <v>9</v>
      </c>
      <c r="Y338">
        <v>121</v>
      </c>
      <c r="Z338" s="1">
        <f>DATE(YEAR(J338),MONTH(J338),1)</f>
        <v>0</v>
      </c>
      <c r="AA338" s="2">
        <f>YEAR(J338)</f>
        <v>0</v>
      </c>
      <c r="AB338" s="3">
        <f>IFERROR(V338/W338,0)</f>
        <v>0.6890909090909091</v>
      </c>
    </row>
    <row r="339" spans="1:28">
      <c r="A339" t="s">
        <v>43</v>
      </c>
      <c r="B339" t="s">
        <v>808</v>
      </c>
      <c r="C339" t="s">
        <v>126</v>
      </c>
      <c r="D339">
        <v>3355</v>
      </c>
      <c r="E339" t="s">
        <v>809</v>
      </c>
      <c r="F339" t="s">
        <v>47</v>
      </c>
      <c r="G339" t="s">
        <v>48</v>
      </c>
      <c r="H339" t="s">
        <v>811</v>
      </c>
      <c r="I339">
        <v>11218</v>
      </c>
      <c r="J339">
        <v>42792</v>
      </c>
      <c r="K339">
        <v>88587</v>
      </c>
      <c r="L339" t="s">
        <v>50</v>
      </c>
      <c r="M339">
        <v>93010</v>
      </c>
      <c r="N339" t="s">
        <v>41</v>
      </c>
      <c r="O339">
        <v>23907</v>
      </c>
      <c r="P339">
        <v>42796</v>
      </c>
      <c r="Q339" t="s">
        <v>76</v>
      </c>
      <c r="R339" t="s">
        <v>116</v>
      </c>
      <c r="S339">
        <v>0.08</v>
      </c>
      <c r="T339">
        <v>6</v>
      </c>
      <c r="U339">
        <v>0.74</v>
      </c>
      <c r="V339">
        <v>-42</v>
      </c>
      <c r="W339">
        <v>49</v>
      </c>
      <c r="X339">
        <v>2</v>
      </c>
      <c r="Y339">
        <v>8</v>
      </c>
      <c r="Z339" s="1">
        <f>DATE(YEAR(J339),MONTH(J339),1)</f>
        <v>0</v>
      </c>
      <c r="AA339" s="2">
        <f>YEAR(J339)</f>
        <v>0</v>
      </c>
      <c r="AB339" s="3">
        <f>IFERROR(V339/W339,0)</f>
        <v>-0.8571428571428571</v>
      </c>
    </row>
    <row r="340" spans="1:28">
      <c r="A340" t="s">
        <v>83</v>
      </c>
      <c r="B340" t="s">
        <v>808</v>
      </c>
      <c r="C340" t="s">
        <v>45</v>
      </c>
      <c r="D340">
        <v>3355</v>
      </c>
      <c r="E340" t="s">
        <v>809</v>
      </c>
      <c r="F340" t="s">
        <v>47</v>
      </c>
      <c r="G340" t="s">
        <v>48</v>
      </c>
      <c r="H340" t="s">
        <v>812</v>
      </c>
      <c r="I340">
        <v>10252</v>
      </c>
      <c r="J340">
        <v>42792</v>
      </c>
      <c r="K340">
        <v>88587</v>
      </c>
      <c r="L340" t="s">
        <v>50</v>
      </c>
      <c r="M340">
        <v>93010</v>
      </c>
      <c r="N340" t="s">
        <v>41</v>
      </c>
      <c r="O340">
        <v>23908</v>
      </c>
      <c r="P340">
        <v>42792</v>
      </c>
      <c r="Q340" t="s">
        <v>37</v>
      </c>
      <c r="R340" t="s">
        <v>116</v>
      </c>
      <c r="S340">
        <v>0.1</v>
      </c>
      <c r="T340">
        <v>7</v>
      </c>
      <c r="U340">
        <v>0.59</v>
      </c>
      <c r="V340">
        <v>372</v>
      </c>
      <c r="W340">
        <v>681</v>
      </c>
      <c r="X340">
        <v>4</v>
      </c>
      <c r="Y340">
        <v>126</v>
      </c>
      <c r="Z340" s="1">
        <f>DATE(YEAR(J340),MONTH(J340),1)</f>
        <v>0</v>
      </c>
      <c r="AA340" s="2">
        <f>YEAR(J340)</f>
        <v>0</v>
      </c>
      <c r="AB340" s="3">
        <f>IFERROR(V340/W340,0)</f>
        <v>0.5462555066079295</v>
      </c>
    </row>
    <row r="341" spans="1:28">
      <c r="A341" t="s">
        <v>91</v>
      </c>
      <c r="B341" t="s">
        <v>694</v>
      </c>
      <c r="C341" t="s">
        <v>45</v>
      </c>
      <c r="D341">
        <v>1280</v>
      </c>
      <c r="E341" t="s">
        <v>813</v>
      </c>
      <c r="F341" t="s">
        <v>47</v>
      </c>
      <c r="G341" t="s">
        <v>33</v>
      </c>
      <c r="H341" t="s">
        <v>786</v>
      </c>
      <c r="I341">
        <v>10514</v>
      </c>
      <c r="J341">
        <v>42793</v>
      </c>
      <c r="K341">
        <v>19042</v>
      </c>
      <c r="L341" t="s">
        <v>81</v>
      </c>
      <c r="M341">
        <v>98119</v>
      </c>
      <c r="N341" t="s">
        <v>41</v>
      </c>
      <c r="O341">
        <v>2628</v>
      </c>
      <c r="P341">
        <v>42794</v>
      </c>
      <c r="Q341" t="s">
        <v>37</v>
      </c>
      <c r="R341" t="s">
        <v>236</v>
      </c>
      <c r="S341">
        <v>0.07000000000000001</v>
      </c>
      <c r="T341">
        <v>8</v>
      </c>
      <c r="U341">
        <v>0.37</v>
      </c>
      <c r="V341">
        <v>55</v>
      </c>
      <c r="W341">
        <v>328</v>
      </c>
      <c r="X341">
        <v>7</v>
      </c>
      <c r="Y341">
        <v>41</v>
      </c>
      <c r="Z341" s="1">
        <f>DATE(YEAR(J341),MONTH(J341),1)</f>
        <v>0</v>
      </c>
      <c r="AA341" s="2">
        <f>YEAR(J341)</f>
        <v>0</v>
      </c>
      <c r="AB341" s="3">
        <f>IFERROR(V341/W341,0)</f>
        <v>0.1676829268292683</v>
      </c>
    </row>
    <row r="342" spans="1:28">
      <c r="A342" t="s">
        <v>56</v>
      </c>
      <c r="B342" t="s">
        <v>814</v>
      </c>
      <c r="C342" t="s">
        <v>45</v>
      </c>
      <c r="D342">
        <v>1561</v>
      </c>
      <c r="E342" t="s">
        <v>815</v>
      </c>
      <c r="F342" t="s">
        <v>47</v>
      </c>
      <c r="G342" t="s">
        <v>33</v>
      </c>
      <c r="H342" t="s">
        <v>816</v>
      </c>
      <c r="I342">
        <v>10310</v>
      </c>
      <c r="J342">
        <v>42793</v>
      </c>
      <c r="K342">
        <v>88093</v>
      </c>
      <c r="L342" t="s">
        <v>35</v>
      </c>
      <c r="M342">
        <v>76063</v>
      </c>
      <c r="N342" t="s">
        <v>36</v>
      </c>
      <c r="O342">
        <v>19130</v>
      </c>
      <c r="P342">
        <v>42794</v>
      </c>
      <c r="Q342" t="s">
        <v>37</v>
      </c>
      <c r="R342" t="s">
        <v>38</v>
      </c>
      <c r="S342">
        <v>0.02</v>
      </c>
      <c r="T342">
        <v>9</v>
      </c>
      <c r="U342">
        <v>0.36</v>
      </c>
      <c r="V342">
        <v>-155</v>
      </c>
      <c r="W342">
        <v>106</v>
      </c>
      <c r="X342">
        <v>11</v>
      </c>
      <c r="Y342">
        <v>11</v>
      </c>
      <c r="Z342" s="1">
        <f>DATE(YEAR(J342),MONTH(J342),1)</f>
        <v>0</v>
      </c>
      <c r="AA342" s="2">
        <f>YEAR(J342)</f>
        <v>0</v>
      </c>
      <c r="AB342" s="3">
        <f>IFERROR(V342/W342,0)</f>
        <v>-1.4622641509433962</v>
      </c>
    </row>
    <row r="343" spans="1:28">
      <c r="A343" t="s">
        <v>53</v>
      </c>
      <c r="B343" t="s">
        <v>817</v>
      </c>
      <c r="C343" t="s">
        <v>66</v>
      </c>
      <c r="D343">
        <v>2437</v>
      </c>
      <c r="E343" t="s">
        <v>818</v>
      </c>
      <c r="F343" t="s">
        <v>32</v>
      </c>
      <c r="G343" t="s">
        <v>48</v>
      </c>
      <c r="H343" t="s">
        <v>819</v>
      </c>
      <c r="I343">
        <v>11127</v>
      </c>
      <c r="J343">
        <v>42793</v>
      </c>
      <c r="K343">
        <v>90301</v>
      </c>
      <c r="L343" t="s">
        <v>50</v>
      </c>
      <c r="M343">
        <v>53150</v>
      </c>
      <c r="N343" t="s">
        <v>36</v>
      </c>
      <c r="O343">
        <v>19566</v>
      </c>
      <c r="P343">
        <v>42795</v>
      </c>
      <c r="Q343" t="s">
        <v>70</v>
      </c>
      <c r="R343" t="s">
        <v>231</v>
      </c>
      <c r="S343">
        <v>0.09</v>
      </c>
      <c r="T343">
        <v>3</v>
      </c>
      <c r="U343">
        <v>0.36</v>
      </c>
      <c r="V343">
        <v>35</v>
      </c>
      <c r="W343">
        <v>260</v>
      </c>
      <c r="X343">
        <v>14</v>
      </c>
      <c r="Y343">
        <v>91</v>
      </c>
      <c r="Z343" s="1">
        <f>DATE(YEAR(J343),MONTH(J343),1)</f>
        <v>0</v>
      </c>
      <c r="AA343" s="2">
        <f>YEAR(J343)</f>
        <v>0</v>
      </c>
      <c r="AB343" s="3">
        <f>IFERROR(V343/W343,0)</f>
        <v>0.1346153846153846</v>
      </c>
    </row>
    <row r="344" spans="1:28">
      <c r="A344" t="s">
        <v>91</v>
      </c>
      <c r="B344" t="s">
        <v>820</v>
      </c>
      <c r="C344" t="s">
        <v>45</v>
      </c>
      <c r="D344">
        <v>1279</v>
      </c>
      <c r="E344" t="s">
        <v>821</v>
      </c>
      <c r="F344" t="s">
        <v>47</v>
      </c>
      <c r="G344" t="s">
        <v>33</v>
      </c>
      <c r="H344" t="s">
        <v>786</v>
      </c>
      <c r="I344">
        <v>10514</v>
      </c>
      <c r="J344">
        <v>42793</v>
      </c>
      <c r="K344">
        <v>90114</v>
      </c>
      <c r="L344" t="s">
        <v>81</v>
      </c>
      <c r="M344">
        <v>46324</v>
      </c>
      <c r="N344" t="s">
        <v>36</v>
      </c>
      <c r="O344">
        <v>20628</v>
      </c>
      <c r="P344">
        <v>42794</v>
      </c>
      <c r="Q344" t="s">
        <v>37</v>
      </c>
      <c r="R344" t="s">
        <v>472</v>
      </c>
      <c r="S344">
        <v>0.07000000000000001</v>
      </c>
      <c r="T344">
        <v>2</v>
      </c>
      <c r="U344">
        <v>0.37</v>
      </c>
      <c r="V344">
        <v>55</v>
      </c>
      <c r="W344">
        <v>82</v>
      </c>
      <c r="X344">
        <v>7</v>
      </c>
      <c r="Y344">
        <v>41</v>
      </c>
      <c r="Z344" s="1">
        <f>DATE(YEAR(J344),MONTH(J344),1)</f>
        <v>0</v>
      </c>
      <c r="AA344" s="2">
        <f>YEAR(J344)</f>
        <v>0</v>
      </c>
      <c r="AB344" s="3">
        <f>IFERROR(V344/W344,0)</f>
        <v>0.6707317073170732</v>
      </c>
    </row>
    <row r="345" spans="1:28">
      <c r="A345" t="s">
        <v>43</v>
      </c>
      <c r="B345" t="s">
        <v>822</v>
      </c>
      <c r="C345" t="s">
        <v>126</v>
      </c>
      <c r="D345">
        <v>1014</v>
      </c>
      <c r="E345" t="s">
        <v>823</v>
      </c>
      <c r="F345" t="s">
        <v>32</v>
      </c>
      <c r="G345" t="s">
        <v>48</v>
      </c>
      <c r="H345" t="s">
        <v>128</v>
      </c>
      <c r="I345">
        <v>11179</v>
      </c>
      <c r="J345">
        <v>42793</v>
      </c>
      <c r="K345">
        <v>88387</v>
      </c>
      <c r="L345" t="s">
        <v>81</v>
      </c>
      <c r="M345">
        <v>72022</v>
      </c>
      <c r="N345" t="s">
        <v>51</v>
      </c>
      <c r="O345">
        <v>21184</v>
      </c>
      <c r="P345">
        <v>42794</v>
      </c>
      <c r="Q345" t="s">
        <v>37</v>
      </c>
      <c r="R345" t="s">
        <v>367</v>
      </c>
      <c r="S345">
        <v>0.09</v>
      </c>
      <c r="T345">
        <v>6</v>
      </c>
      <c r="U345">
        <v>0.4</v>
      </c>
      <c r="V345">
        <v>-17</v>
      </c>
      <c r="W345">
        <v>160</v>
      </c>
      <c r="X345">
        <v>2</v>
      </c>
      <c r="Y345">
        <v>28</v>
      </c>
      <c r="Z345" s="1">
        <f>DATE(YEAR(J345),MONTH(J345),1)</f>
        <v>0</v>
      </c>
      <c r="AA345" s="2">
        <f>YEAR(J345)</f>
        <v>0</v>
      </c>
      <c r="AB345" s="3">
        <f>IFERROR(V345/W345,0)</f>
        <v>-0.10625</v>
      </c>
    </row>
    <row r="346" spans="1:28">
      <c r="A346" t="s">
        <v>58</v>
      </c>
      <c r="B346" t="s">
        <v>822</v>
      </c>
      <c r="C346" t="s">
        <v>45</v>
      </c>
      <c r="D346">
        <v>1014</v>
      </c>
      <c r="E346" t="s">
        <v>823</v>
      </c>
      <c r="F346" t="s">
        <v>32</v>
      </c>
      <c r="G346" t="s">
        <v>62</v>
      </c>
      <c r="H346" t="s">
        <v>305</v>
      </c>
      <c r="I346">
        <v>11088</v>
      </c>
      <c r="J346">
        <v>42793</v>
      </c>
      <c r="K346">
        <v>88387</v>
      </c>
      <c r="L346" t="s">
        <v>81</v>
      </c>
      <c r="M346">
        <v>72022</v>
      </c>
      <c r="N346" t="s">
        <v>51</v>
      </c>
      <c r="O346">
        <v>21185</v>
      </c>
      <c r="P346">
        <v>42795</v>
      </c>
      <c r="Q346" t="s">
        <v>37</v>
      </c>
      <c r="R346" t="s">
        <v>367</v>
      </c>
      <c r="S346">
        <v>0</v>
      </c>
      <c r="T346">
        <v>3</v>
      </c>
      <c r="U346">
        <v>0.43</v>
      </c>
      <c r="V346">
        <v>-30</v>
      </c>
      <c r="W346">
        <v>7</v>
      </c>
      <c r="X346">
        <v>5</v>
      </c>
      <c r="Y346">
        <v>2</v>
      </c>
      <c r="Z346" s="1">
        <f>DATE(YEAR(J346),MONTH(J346),1)</f>
        <v>0</v>
      </c>
      <c r="AA346" s="2">
        <f>YEAR(J346)</f>
        <v>0</v>
      </c>
      <c r="AB346" s="3">
        <f>IFERROR(V346/W346,0)</f>
        <v>-4.285714285714286</v>
      </c>
    </row>
    <row r="347" spans="1:28">
      <c r="A347" t="s">
        <v>83</v>
      </c>
      <c r="B347" t="s">
        <v>822</v>
      </c>
      <c r="C347" t="s">
        <v>45</v>
      </c>
      <c r="D347">
        <v>1014</v>
      </c>
      <c r="E347" t="s">
        <v>823</v>
      </c>
      <c r="F347" t="s">
        <v>32</v>
      </c>
      <c r="G347" t="s">
        <v>48</v>
      </c>
      <c r="H347" t="s">
        <v>824</v>
      </c>
      <c r="I347">
        <v>10691</v>
      </c>
      <c r="J347">
        <v>42793</v>
      </c>
      <c r="K347">
        <v>88387</v>
      </c>
      <c r="L347" t="s">
        <v>81</v>
      </c>
      <c r="M347">
        <v>72022</v>
      </c>
      <c r="N347" t="s">
        <v>51</v>
      </c>
      <c r="O347">
        <v>21186</v>
      </c>
      <c r="P347">
        <v>42794</v>
      </c>
      <c r="Q347" t="s">
        <v>76</v>
      </c>
      <c r="R347" t="s">
        <v>367</v>
      </c>
      <c r="S347">
        <v>0.06</v>
      </c>
      <c r="T347">
        <v>10</v>
      </c>
      <c r="U347">
        <v>0.5600000000000001</v>
      </c>
      <c r="V347">
        <v>-330</v>
      </c>
      <c r="W347">
        <v>371</v>
      </c>
      <c r="X347">
        <v>5</v>
      </c>
      <c r="Y347">
        <v>46</v>
      </c>
      <c r="Z347" s="1">
        <f>DATE(YEAR(J347),MONTH(J347),1)</f>
        <v>0</v>
      </c>
      <c r="AA347" s="2">
        <f>YEAR(J347)</f>
        <v>0</v>
      </c>
      <c r="AB347" s="3">
        <f>IFERROR(V347/W347,0)</f>
        <v>-0.889487870619946</v>
      </c>
    </row>
    <row r="348" spans="1:28">
      <c r="A348" t="s">
        <v>188</v>
      </c>
      <c r="B348" t="s">
        <v>825</v>
      </c>
      <c r="C348" t="s">
        <v>54</v>
      </c>
      <c r="D348">
        <v>2454</v>
      </c>
      <c r="E348" t="s">
        <v>826</v>
      </c>
      <c r="F348" t="s">
        <v>47</v>
      </c>
      <c r="G348" t="s">
        <v>48</v>
      </c>
      <c r="H348" t="s">
        <v>827</v>
      </c>
      <c r="I348">
        <v>10449</v>
      </c>
      <c r="J348">
        <v>42793</v>
      </c>
      <c r="K348">
        <v>89219</v>
      </c>
      <c r="L348" t="s">
        <v>134</v>
      </c>
      <c r="M348">
        <v>35244</v>
      </c>
      <c r="N348" t="s">
        <v>51</v>
      </c>
      <c r="O348">
        <v>21198</v>
      </c>
      <c r="P348">
        <v>42796</v>
      </c>
      <c r="Q348" t="s">
        <v>76</v>
      </c>
      <c r="R348" t="s">
        <v>90</v>
      </c>
      <c r="S348">
        <v>0.06</v>
      </c>
      <c r="T348">
        <v>1</v>
      </c>
      <c r="U348">
        <v>0.37</v>
      </c>
      <c r="V348">
        <v>-68</v>
      </c>
      <c r="W348">
        <v>3550</v>
      </c>
      <c r="X348">
        <v>24</v>
      </c>
      <c r="Y348">
        <v>3500</v>
      </c>
      <c r="Z348" s="1">
        <f>DATE(YEAR(J348),MONTH(J348),1)</f>
        <v>0</v>
      </c>
      <c r="AA348" s="2">
        <f>YEAR(J348)</f>
        <v>0</v>
      </c>
      <c r="AB348" s="3">
        <f>IFERROR(V348/W348,0)</f>
        <v>-0.01915492957746479</v>
      </c>
    </row>
    <row r="349" spans="1:28">
      <c r="A349" t="s">
        <v>43</v>
      </c>
      <c r="B349" t="s">
        <v>204</v>
      </c>
      <c r="C349" t="s">
        <v>126</v>
      </c>
      <c r="D349">
        <v>2878</v>
      </c>
      <c r="E349" t="s">
        <v>828</v>
      </c>
      <c r="F349" t="s">
        <v>94</v>
      </c>
      <c r="G349" t="s">
        <v>48</v>
      </c>
      <c r="H349" t="s">
        <v>784</v>
      </c>
      <c r="I349">
        <v>10692</v>
      </c>
      <c r="J349">
        <v>42794</v>
      </c>
      <c r="K349">
        <v>54369</v>
      </c>
      <c r="L349" t="s">
        <v>69</v>
      </c>
      <c r="M349">
        <v>75061</v>
      </c>
      <c r="N349" t="s">
        <v>36</v>
      </c>
      <c r="O349">
        <v>7599</v>
      </c>
      <c r="P349">
        <v>42796</v>
      </c>
      <c r="Q349" t="s">
        <v>76</v>
      </c>
      <c r="R349" t="s">
        <v>38</v>
      </c>
      <c r="S349">
        <v>0</v>
      </c>
      <c r="T349">
        <v>47</v>
      </c>
      <c r="U349">
        <v>0.52</v>
      </c>
      <c r="V349">
        <v>82</v>
      </c>
      <c r="W349">
        <v>421</v>
      </c>
      <c r="X349">
        <v>2</v>
      </c>
      <c r="Y349">
        <v>8</v>
      </c>
      <c r="Z349" s="1">
        <f>DATE(YEAR(J349),MONTH(J349),1)</f>
        <v>0</v>
      </c>
      <c r="AA349" s="2">
        <f>YEAR(J349)</f>
        <v>0</v>
      </c>
      <c r="AB349" s="3">
        <f>IFERROR(V349/W349,0)</f>
        <v>0.19477434679334918</v>
      </c>
    </row>
    <row r="350" spans="1:28">
      <c r="A350" t="s">
        <v>199</v>
      </c>
      <c r="B350" t="s">
        <v>829</v>
      </c>
      <c r="C350" t="s">
        <v>45</v>
      </c>
      <c r="D350">
        <v>64</v>
      </c>
      <c r="E350" t="s">
        <v>830</v>
      </c>
      <c r="F350" t="s">
        <v>138</v>
      </c>
      <c r="G350" t="s">
        <v>33</v>
      </c>
      <c r="H350" t="s">
        <v>831</v>
      </c>
      <c r="I350">
        <v>10868</v>
      </c>
      <c r="J350">
        <v>42794</v>
      </c>
      <c r="K350">
        <v>87406</v>
      </c>
      <c r="L350" t="s">
        <v>69</v>
      </c>
      <c r="M350">
        <v>24153</v>
      </c>
      <c r="N350" t="s">
        <v>51</v>
      </c>
      <c r="O350">
        <v>21017</v>
      </c>
      <c r="P350">
        <v>42796</v>
      </c>
      <c r="Q350" t="s">
        <v>37</v>
      </c>
      <c r="R350" t="s">
        <v>167</v>
      </c>
      <c r="S350">
        <v>0</v>
      </c>
      <c r="T350">
        <v>1</v>
      </c>
      <c r="U350">
        <v>0.38</v>
      </c>
      <c r="V350">
        <v>-38</v>
      </c>
      <c r="W350">
        <v>4</v>
      </c>
      <c r="X350">
        <v>1</v>
      </c>
      <c r="Y350">
        <v>4</v>
      </c>
      <c r="Z350" s="1">
        <f>DATE(YEAR(J350),MONTH(J350),1)</f>
        <v>0</v>
      </c>
      <c r="AA350" s="2">
        <f>YEAR(J350)</f>
        <v>0</v>
      </c>
      <c r="AB350" s="3">
        <f>IFERROR(V350/W350,0)</f>
        <v>-9.5</v>
      </c>
    </row>
    <row r="351" spans="1:28">
      <c r="A351" t="s">
        <v>83</v>
      </c>
      <c r="B351" t="s">
        <v>829</v>
      </c>
      <c r="C351" t="s">
        <v>45</v>
      </c>
      <c r="D351">
        <v>64</v>
      </c>
      <c r="E351" t="s">
        <v>830</v>
      </c>
      <c r="F351" t="s">
        <v>138</v>
      </c>
      <c r="G351" t="s">
        <v>48</v>
      </c>
      <c r="H351" t="s">
        <v>832</v>
      </c>
      <c r="I351">
        <v>10631</v>
      </c>
      <c r="J351">
        <v>42794</v>
      </c>
      <c r="K351">
        <v>87406</v>
      </c>
      <c r="L351" t="s">
        <v>69</v>
      </c>
      <c r="M351">
        <v>24153</v>
      </c>
      <c r="N351" t="s">
        <v>51</v>
      </c>
      <c r="O351">
        <v>21019</v>
      </c>
      <c r="P351">
        <v>42794</v>
      </c>
      <c r="Q351" t="s">
        <v>76</v>
      </c>
      <c r="R351" t="s">
        <v>167</v>
      </c>
      <c r="S351">
        <v>0.02</v>
      </c>
      <c r="T351">
        <v>4</v>
      </c>
      <c r="U351">
        <v>0.59</v>
      </c>
      <c r="V351">
        <v>101</v>
      </c>
      <c r="W351">
        <v>590</v>
      </c>
      <c r="X351">
        <v>5</v>
      </c>
      <c r="Y351">
        <v>176</v>
      </c>
      <c r="Z351" s="1">
        <f>DATE(YEAR(J351),MONTH(J351),1)</f>
        <v>0</v>
      </c>
      <c r="AA351" s="2">
        <f>YEAR(J351)</f>
        <v>0</v>
      </c>
      <c r="AB351" s="3">
        <f>IFERROR(V351/W351,0)</f>
        <v>0.1711864406779661</v>
      </c>
    </row>
    <row r="352" spans="1:28">
      <c r="A352" t="s">
        <v>175</v>
      </c>
      <c r="B352" t="s">
        <v>154</v>
      </c>
      <c r="C352" t="s">
        <v>87</v>
      </c>
      <c r="D352">
        <v>3187</v>
      </c>
      <c r="E352" t="s">
        <v>833</v>
      </c>
      <c r="F352" t="s">
        <v>138</v>
      </c>
      <c r="G352" t="s">
        <v>62</v>
      </c>
      <c r="H352" t="s">
        <v>834</v>
      </c>
      <c r="I352">
        <v>11112</v>
      </c>
      <c r="J352">
        <v>42794</v>
      </c>
      <c r="K352">
        <v>89025</v>
      </c>
      <c r="L352" t="s">
        <v>35</v>
      </c>
      <c r="M352">
        <v>97330</v>
      </c>
      <c r="N352" t="s">
        <v>41</v>
      </c>
      <c r="O352">
        <v>24464</v>
      </c>
      <c r="P352">
        <v>42796</v>
      </c>
      <c r="Q352" t="s">
        <v>70</v>
      </c>
      <c r="R352" t="s">
        <v>42</v>
      </c>
      <c r="S352">
        <v>0.08</v>
      </c>
      <c r="T352">
        <v>1</v>
      </c>
      <c r="U352">
        <v>0.66</v>
      </c>
      <c r="V352">
        <v>-120</v>
      </c>
      <c r="W352">
        <v>199</v>
      </c>
      <c r="X352">
        <v>36</v>
      </c>
      <c r="Y352">
        <v>171</v>
      </c>
      <c r="Z352" s="1">
        <f>DATE(YEAR(J352),MONTH(J352),1)</f>
        <v>0</v>
      </c>
      <c r="AA352" s="2">
        <f>YEAR(J352)</f>
        <v>0</v>
      </c>
      <c r="AB352" s="3">
        <f>IFERROR(V352/W352,0)</f>
        <v>-0.6030150753768844</v>
      </c>
    </row>
    <row r="353" spans="1:28">
      <c r="A353" t="s">
        <v>43</v>
      </c>
      <c r="B353" t="s">
        <v>835</v>
      </c>
      <c r="C353" t="s">
        <v>126</v>
      </c>
      <c r="D353">
        <v>2877</v>
      </c>
      <c r="E353" t="s">
        <v>836</v>
      </c>
      <c r="F353" t="s">
        <v>94</v>
      </c>
      <c r="G353" t="s">
        <v>48</v>
      </c>
      <c r="H353" t="s">
        <v>784</v>
      </c>
      <c r="I353">
        <v>10692</v>
      </c>
      <c r="J353">
        <v>42794</v>
      </c>
      <c r="K353">
        <v>91492</v>
      </c>
      <c r="L353" t="s">
        <v>69</v>
      </c>
      <c r="M353">
        <v>44070</v>
      </c>
      <c r="N353" t="s">
        <v>75</v>
      </c>
      <c r="O353">
        <v>25599</v>
      </c>
      <c r="P353">
        <v>42796</v>
      </c>
      <c r="Q353" t="s">
        <v>76</v>
      </c>
      <c r="R353" t="s">
        <v>417</v>
      </c>
      <c r="S353">
        <v>0</v>
      </c>
      <c r="T353">
        <v>12</v>
      </c>
      <c r="U353">
        <v>0.52</v>
      </c>
      <c r="V353">
        <v>74</v>
      </c>
      <c r="W353">
        <v>108</v>
      </c>
      <c r="X353">
        <v>2</v>
      </c>
      <c r="Y353">
        <v>8</v>
      </c>
      <c r="Z353" s="1">
        <f>DATE(YEAR(J353),MONTH(J353),1)</f>
        <v>0</v>
      </c>
      <c r="AA353" s="2">
        <f>YEAR(J353)</f>
        <v>0</v>
      </c>
      <c r="AB353" s="3">
        <f>IFERROR(V353/W353,0)</f>
        <v>0.6851851851851852</v>
      </c>
    </row>
    <row r="354" spans="1:28">
      <c r="A354" t="s">
        <v>58</v>
      </c>
      <c r="B354" t="s">
        <v>754</v>
      </c>
      <c r="C354" t="s">
        <v>45</v>
      </c>
      <c r="D354">
        <v>1686</v>
      </c>
      <c r="E354" t="s">
        <v>837</v>
      </c>
      <c r="F354" t="s">
        <v>47</v>
      </c>
      <c r="G354" t="s">
        <v>62</v>
      </c>
      <c r="H354" t="s">
        <v>305</v>
      </c>
      <c r="I354">
        <v>11088</v>
      </c>
      <c r="J354">
        <v>42795</v>
      </c>
      <c r="K354">
        <v>86973</v>
      </c>
      <c r="L354" t="s">
        <v>50</v>
      </c>
      <c r="M354">
        <v>95404</v>
      </c>
      <c r="N354" t="s">
        <v>41</v>
      </c>
      <c r="O354">
        <v>19751</v>
      </c>
      <c r="P354">
        <v>42802</v>
      </c>
      <c r="Q354" t="s">
        <v>37</v>
      </c>
      <c r="R354" t="s">
        <v>116</v>
      </c>
      <c r="S354">
        <v>0.08</v>
      </c>
      <c r="T354">
        <v>9</v>
      </c>
      <c r="U354">
        <v>0.43</v>
      </c>
      <c r="V354">
        <v>-129</v>
      </c>
      <c r="W354">
        <v>20</v>
      </c>
      <c r="X354">
        <v>5</v>
      </c>
      <c r="Y354">
        <v>2</v>
      </c>
      <c r="Z354" s="1">
        <f>DATE(YEAR(J354),MONTH(J354),1)</f>
        <v>0</v>
      </c>
      <c r="AA354" s="2">
        <f>YEAR(J354)</f>
        <v>0</v>
      </c>
      <c r="AB354" s="3">
        <f>IFERROR(V354/W354,0)</f>
        <v>-6.45</v>
      </c>
    </row>
    <row r="355" spans="1:28">
      <c r="A355" t="s">
        <v>56</v>
      </c>
      <c r="B355" t="s">
        <v>838</v>
      </c>
      <c r="C355" t="s">
        <v>30</v>
      </c>
      <c r="D355">
        <v>1005</v>
      </c>
      <c r="E355" t="s">
        <v>839</v>
      </c>
      <c r="F355" t="s">
        <v>138</v>
      </c>
      <c r="G355" t="s">
        <v>33</v>
      </c>
      <c r="H355" t="s">
        <v>57</v>
      </c>
      <c r="I355">
        <v>10279</v>
      </c>
      <c r="J355">
        <v>42796</v>
      </c>
      <c r="K355">
        <v>90043</v>
      </c>
      <c r="L355" t="s">
        <v>50</v>
      </c>
      <c r="M355">
        <v>60089</v>
      </c>
      <c r="N355" t="s">
        <v>36</v>
      </c>
      <c r="O355">
        <v>19380</v>
      </c>
      <c r="P355">
        <v>42796</v>
      </c>
      <c r="Q355" t="s">
        <v>37</v>
      </c>
      <c r="R355" t="s">
        <v>149</v>
      </c>
      <c r="S355">
        <v>0.06</v>
      </c>
      <c r="T355">
        <v>1</v>
      </c>
      <c r="U355">
        <v>0.36</v>
      </c>
      <c r="V355">
        <v>-4</v>
      </c>
      <c r="W355">
        <v>12</v>
      </c>
      <c r="X355">
        <v>2</v>
      </c>
      <c r="Y355">
        <v>10</v>
      </c>
      <c r="Z355" s="1">
        <f>DATE(YEAR(J355),MONTH(J355),1)</f>
        <v>0</v>
      </c>
      <c r="AA355" s="2">
        <f>YEAR(J355)</f>
        <v>0</v>
      </c>
      <c r="AB355" s="3">
        <f>IFERROR(V355/W355,0)</f>
        <v>-0.3333333333333333</v>
      </c>
    </row>
    <row r="356" spans="1:28">
      <c r="A356" t="s">
        <v>83</v>
      </c>
      <c r="B356" t="s">
        <v>646</v>
      </c>
      <c r="C356" t="s">
        <v>45</v>
      </c>
      <c r="D356">
        <v>2358</v>
      </c>
      <c r="E356" t="s">
        <v>840</v>
      </c>
      <c r="F356" t="s">
        <v>47</v>
      </c>
      <c r="G356" t="s">
        <v>48</v>
      </c>
      <c r="H356" t="s">
        <v>655</v>
      </c>
      <c r="I356">
        <v>11199</v>
      </c>
      <c r="J356">
        <v>42796</v>
      </c>
      <c r="K356">
        <v>88267</v>
      </c>
      <c r="L356" t="s">
        <v>50</v>
      </c>
      <c r="M356">
        <v>33311</v>
      </c>
      <c r="N356" t="s">
        <v>51</v>
      </c>
      <c r="O356">
        <v>20798</v>
      </c>
      <c r="P356">
        <v>42800</v>
      </c>
      <c r="Q356" t="s">
        <v>37</v>
      </c>
      <c r="R356" t="s">
        <v>135</v>
      </c>
      <c r="S356">
        <v>0.1</v>
      </c>
      <c r="T356">
        <v>2</v>
      </c>
      <c r="U356">
        <v>0.5600000000000001</v>
      </c>
      <c r="V356">
        <v>147</v>
      </c>
      <c r="W356">
        <v>325</v>
      </c>
      <c r="X356">
        <v>9</v>
      </c>
      <c r="Y356">
        <v>206</v>
      </c>
      <c r="Z356" s="1">
        <f>DATE(YEAR(J356),MONTH(J356),1)</f>
        <v>0</v>
      </c>
      <c r="AA356" s="2">
        <f>YEAR(J356)</f>
        <v>0</v>
      </c>
      <c r="AB356" s="3">
        <f>IFERROR(V356/W356,0)</f>
        <v>0.4523076923076923</v>
      </c>
    </row>
    <row r="357" spans="1:28">
      <c r="A357" t="s">
        <v>97</v>
      </c>
      <c r="B357" t="s">
        <v>841</v>
      </c>
      <c r="C357" t="s">
        <v>66</v>
      </c>
      <c r="D357">
        <v>568</v>
      </c>
      <c r="E357" t="s">
        <v>842</v>
      </c>
      <c r="F357" t="s">
        <v>94</v>
      </c>
      <c r="G357" t="s">
        <v>62</v>
      </c>
      <c r="H357" t="s">
        <v>843</v>
      </c>
      <c r="I357">
        <v>10943</v>
      </c>
      <c r="J357">
        <v>42796</v>
      </c>
      <c r="K357">
        <v>88879</v>
      </c>
      <c r="L357" t="s">
        <v>81</v>
      </c>
      <c r="M357">
        <v>39701</v>
      </c>
      <c r="N357" t="s">
        <v>51</v>
      </c>
      <c r="O357">
        <v>21966</v>
      </c>
      <c r="P357">
        <v>42797</v>
      </c>
      <c r="Q357" t="s">
        <v>70</v>
      </c>
      <c r="R357" t="s">
        <v>337</v>
      </c>
      <c r="S357">
        <v>0.02</v>
      </c>
      <c r="T357">
        <v>4</v>
      </c>
      <c r="U357">
        <v>0.78</v>
      </c>
      <c r="V357">
        <v>1142</v>
      </c>
      <c r="W357">
        <v>1129</v>
      </c>
      <c r="X357">
        <v>57</v>
      </c>
      <c r="Y357">
        <v>281</v>
      </c>
      <c r="Z357" s="1">
        <f>DATE(YEAR(J357),MONTH(J357),1)</f>
        <v>0</v>
      </c>
      <c r="AA357" s="2">
        <f>YEAR(J357)</f>
        <v>0</v>
      </c>
      <c r="AB357" s="3">
        <f>IFERROR(V357/W357,0)</f>
        <v>1.0115146147032772</v>
      </c>
    </row>
    <row r="358" spans="1:28">
      <c r="A358" t="s">
        <v>58</v>
      </c>
      <c r="B358" t="s">
        <v>844</v>
      </c>
      <c r="C358" t="s">
        <v>60</v>
      </c>
      <c r="D358">
        <v>2696</v>
      </c>
      <c r="E358" t="s">
        <v>845</v>
      </c>
      <c r="F358" t="s">
        <v>32</v>
      </c>
      <c r="G358" t="s">
        <v>62</v>
      </c>
      <c r="H358" t="s">
        <v>846</v>
      </c>
      <c r="I358">
        <v>10471</v>
      </c>
      <c r="J358">
        <v>42797</v>
      </c>
      <c r="K358">
        <v>87676</v>
      </c>
      <c r="L358" t="s">
        <v>81</v>
      </c>
      <c r="M358">
        <v>35401</v>
      </c>
      <c r="N358" t="s">
        <v>51</v>
      </c>
      <c r="O358">
        <v>18354</v>
      </c>
      <c r="P358">
        <v>42798</v>
      </c>
      <c r="Q358" t="s">
        <v>37</v>
      </c>
      <c r="R358" t="s">
        <v>90</v>
      </c>
      <c r="S358">
        <v>0.05</v>
      </c>
      <c r="T358">
        <v>6</v>
      </c>
      <c r="U358">
        <v>0.65</v>
      </c>
      <c r="V358">
        <v>-89</v>
      </c>
      <c r="W358">
        <v>613</v>
      </c>
      <c r="X358">
        <v>6</v>
      </c>
      <c r="Y358">
        <v>108</v>
      </c>
      <c r="Z358" s="1">
        <f>DATE(YEAR(J358),MONTH(J358),1)</f>
        <v>0</v>
      </c>
      <c r="AA358" s="2">
        <f>YEAR(J358)</f>
        <v>0</v>
      </c>
      <c r="AB358" s="3">
        <f>IFERROR(V358/W358,0)</f>
        <v>-0.14518760195758565</v>
      </c>
    </row>
    <row r="359" spans="1:28">
      <c r="A359" t="s">
        <v>85</v>
      </c>
      <c r="B359" t="s">
        <v>847</v>
      </c>
      <c r="C359" t="s">
        <v>87</v>
      </c>
      <c r="D359">
        <v>670</v>
      </c>
      <c r="E359" t="s">
        <v>848</v>
      </c>
      <c r="F359" t="s">
        <v>32</v>
      </c>
      <c r="G359" t="s">
        <v>62</v>
      </c>
      <c r="H359" t="s">
        <v>849</v>
      </c>
      <c r="I359">
        <v>10880</v>
      </c>
      <c r="J359">
        <v>42797</v>
      </c>
      <c r="K359">
        <v>88474</v>
      </c>
      <c r="L359" t="s">
        <v>50</v>
      </c>
      <c r="M359">
        <v>22025</v>
      </c>
      <c r="N359" t="s">
        <v>51</v>
      </c>
      <c r="O359">
        <v>18808</v>
      </c>
      <c r="P359">
        <v>42804</v>
      </c>
      <c r="Q359" t="s">
        <v>70</v>
      </c>
      <c r="R359" t="s">
        <v>167</v>
      </c>
      <c r="S359">
        <v>0.08</v>
      </c>
      <c r="T359">
        <v>5</v>
      </c>
      <c r="U359">
        <v>0.76</v>
      </c>
      <c r="V359">
        <v>-187</v>
      </c>
      <c r="W359">
        <v>1430</v>
      </c>
      <c r="X359">
        <v>54</v>
      </c>
      <c r="Y359">
        <v>296</v>
      </c>
      <c r="Z359" s="1">
        <f>DATE(YEAR(J359),MONTH(J359),1)</f>
        <v>0</v>
      </c>
      <c r="AA359" s="2">
        <f>YEAR(J359)</f>
        <v>0</v>
      </c>
      <c r="AB359" s="3">
        <f>IFERROR(V359/W359,0)</f>
        <v>-0.13076923076923078</v>
      </c>
    </row>
    <row r="360" spans="1:28">
      <c r="A360" t="s">
        <v>284</v>
      </c>
      <c r="B360" t="s">
        <v>850</v>
      </c>
      <c r="C360" t="s">
        <v>45</v>
      </c>
      <c r="D360">
        <v>1432</v>
      </c>
      <c r="E360" t="s">
        <v>851</v>
      </c>
      <c r="F360" t="s">
        <v>47</v>
      </c>
      <c r="G360" t="s">
        <v>33</v>
      </c>
      <c r="H360" t="s">
        <v>852</v>
      </c>
      <c r="I360">
        <v>10967</v>
      </c>
      <c r="J360">
        <v>42797</v>
      </c>
      <c r="K360">
        <v>86826</v>
      </c>
      <c r="L360" t="s">
        <v>69</v>
      </c>
      <c r="M360">
        <v>46203</v>
      </c>
      <c r="N360" t="s">
        <v>36</v>
      </c>
      <c r="O360">
        <v>19810</v>
      </c>
      <c r="P360">
        <v>42798</v>
      </c>
      <c r="Q360" t="s">
        <v>37</v>
      </c>
      <c r="R360" t="s">
        <v>472</v>
      </c>
      <c r="S360">
        <v>0.05</v>
      </c>
      <c r="T360">
        <v>11</v>
      </c>
      <c r="U360">
        <v>0.39</v>
      </c>
      <c r="V360">
        <v>74</v>
      </c>
      <c r="W360">
        <v>108</v>
      </c>
      <c r="X360">
        <v>1</v>
      </c>
      <c r="Y360">
        <v>10</v>
      </c>
      <c r="Z360" s="1">
        <f>DATE(YEAR(J360),MONTH(J360),1)</f>
        <v>0</v>
      </c>
      <c r="AA360" s="2">
        <f>YEAR(J360)</f>
        <v>0</v>
      </c>
      <c r="AB360" s="3">
        <f>IFERROR(V360/W360,0)</f>
        <v>0.6851851851851852</v>
      </c>
    </row>
    <row r="361" spans="1:28">
      <c r="A361" t="s">
        <v>28</v>
      </c>
      <c r="B361" t="s">
        <v>853</v>
      </c>
      <c r="C361" t="s">
        <v>30</v>
      </c>
      <c r="D361">
        <v>1433</v>
      </c>
      <c r="E361" t="s">
        <v>854</v>
      </c>
      <c r="F361" t="s">
        <v>47</v>
      </c>
      <c r="G361" t="s">
        <v>33</v>
      </c>
      <c r="H361" t="s">
        <v>227</v>
      </c>
      <c r="I361">
        <v>10963</v>
      </c>
      <c r="J361">
        <v>42797</v>
      </c>
      <c r="K361">
        <v>86826</v>
      </c>
      <c r="L361" t="s">
        <v>69</v>
      </c>
      <c r="M361">
        <v>47130</v>
      </c>
      <c r="N361" t="s">
        <v>36</v>
      </c>
      <c r="O361">
        <v>19811</v>
      </c>
      <c r="P361">
        <v>42798</v>
      </c>
      <c r="Q361" t="s">
        <v>76</v>
      </c>
      <c r="R361" t="s">
        <v>472</v>
      </c>
      <c r="S361">
        <v>0.02</v>
      </c>
      <c r="T361">
        <v>7</v>
      </c>
      <c r="U361">
        <v>0.5600000000000001</v>
      </c>
      <c r="V361">
        <v>-66</v>
      </c>
      <c r="W361">
        <v>25</v>
      </c>
      <c r="X361">
        <v>4</v>
      </c>
      <c r="Y361">
        <v>3</v>
      </c>
      <c r="Z361" s="1">
        <f>DATE(YEAR(J361),MONTH(J361),1)</f>
        <v>0</v>
      </c>
      <c r="AA361" s="2">
        <f>YEAR(J361)</f>
        <v>0</v>
      </c>
      <c r="AB361" s="3">
        <f>IFERROR(V361/W361,0)</f>
        <v>-2.64</v>
      </c>
    </row>
    <row r="362" spans="1:28">
      <c r="A362" t="s">
        <v>91</v>
      </c>
      <c r="B362" t="s">
        <v>822</v>
      </c>
      <c r="C362" t="s">
        <v>45</v>
      </c>
      <c r="D362">
        <v>1014</v>
      </c>
      <c r="E362" t="s">
        <v>823</v>
      </c>
      <c r="F362" t="s">
        <v>32</v>
      </c>
      <c r="G362" t="s">
        <v>33</v>
      </c>
      <c r="H362" t="s">
        <v>855</v>
      </c>
      <c r="I362">
        <v>10650</v>
      </c>
      <c r="J362">
        <v>42797</v>
      </c>
      <c r="K362">
        <v>88388</v>
      </c>
      <c r="L362" t="s">
        <v>69</v>
      </c>
      <c r="M362">
        <v>72022</v>
      </c>
      <c r="N362" t="s">
        <v>51</v>
      </c>
      <c r="O362">
        <v>20880</v>
      </c>
      <c r="P362">
        <v>42798</v>
      </c>
      <c r="Q362" t="s">
        <v>37</v>
      </c>
      <c r="R362" t="s">
        <v>367</v>
      </c>
      <c r="S362">
        <v>0.08</v>
      </c>
      <c r="T362">
        <v>11</v>
      </c>
      <c r="U362">
        <v>0.38</v>
      </c>
      <c r="V362">
        <v>-2</v>
      </c>
      <c r="W362">
        <v>120</v>
      </c>
      <c r="X362">
        <v>3</v>
      </c>
      <c r="Y362">
        <v>11</v>
      </c>
      <c r="Z362" s="1">
        <f>DATE(YEAR(J362),MONTH(J362),1)</f>
        <v>0</v>
      </c>
      <c r="AA362" s="2">
        <f>YEAR(J362)</f>
        <v>0</v>
      </c>
      <c r="AB362" s="3">
        <f>IFERROR(V362/W362,0)</f>
        <v>-0.016666666666666666</v>
      </c>
    </row>
    <row r="363" spans="1:28">
      <c r="A363" t="s">
        <v>43</v>
      </c>
      <c r="B363" t="s">
        <v>856</v>
      </c>
      <c r="C363" t="s">
        <v>45</v>
      </c>
      <c r="D363">
        <v>392</v>
      </c>
      <c r="E363" t="s">
        <v>857</v>
      </c>
      <c r="F363" t="s">
        <v>47</v>
      </c>
      <c r="G363" t="s">
        <v>48</v>
      </c>
      <c r="H363" t="s">
        <v>858</v>
      </c>
      <c r="I363">
        <v>10627</v>
      </c>
      <c r="J363">
        <v>42797</v>
      </c>
      <c r="K363">
        <v>86383</v>
      </c>
      <c r="L363" t="s">
        <v>134</v>
      </c>
      <c r="M363">
        <v>63105</v>
      </c>
      <c r="N363" t="s">
        <v>36</v>
      </c>
      <c r="O363">
        <v>25449</v>
      </c>
      <c r="P363">
        <v>42799</v>
      </c>
      <c r="Q363" t="s">
        <v>37</v>
      </c>
      <c r="R363" t="s">
        <v>249</v>
      </c>
      <c r="S363">
        <v>0.02</v>
      </c>
      <c r="T363">
        <v>1</v>
      </c>
      <c r="U363">
        <v>0.76</v>
      </c>
      <c r="V363">
        <v>-160</v>
      </c>
      <c r="W363">
        <v>37</v>
      </c>
      <c r="X363">
        <v>8</v>
      </c>
      <c r="Y363">
        <v>35</v>
      </c>
      <c r="Z363" s="1">
        <f>DATE(YEAR(J363),MONTH(J363),1)</f>
        <v>0</v>
      </c>
      <c r="AA363" s="2">
        <f>YEAR(J363)</f>
        <v>0</v>
      </c>
      <c r="AB363" s="3">
        <f>IFERROR(V363/W363,0)</f>
        <v>-4.324324324324325</v>
      </c>
    </row>
    <row r="364" spans="1:28">
      <c r="A364" t="s">
        <v>58</v>
      </c>
      <c r="B364" t="s">
        <v>856</v>
      </c>
      <c r="C364" t="s">
        <v>54</v>
      </c>
      <c r="D364">
        <v>392</v>
      </c>
      <c r="E364" t="s">
        <v>857</v>
      </c>
      <c r="F364" t="s">
        <v>47</v>
      </c>
      <c r="G364" t="s">
        <v>62</v>
      </c>
      <c r="H364" t="s">
        <v>323</v>
      </c>
      <c r="I364">
        <v>10950</v>
      </c>
      <c r="J364">
        <v>42797</v>
      </c>
      <c r="K364">
        <v>86383</v>
      </c>
      <c r="L364" t="s">
        <v>134</v>
      </c>
      <c r="M364">
        <v>63105</v>
      </c>
      <c r="N364" t="s">
        <v>36</v>
      </c>
      <c r="O364">
        <v>25450</v>
      </c>
      <c r="P364">
        <v>42800</v>
      </c>
      <c r="Q364" t="s">
        <v>37</v>
      </c>
      <c r="R364" t="s">
        <v>249</v>
      </c>
      <c r="S364">
        <v>0.01</v>
      </c>
      <c r="T364">
        <v>2</v>
      </c>
      <c r="U364">
        <v>0.6</v>
      </c>
      <c r="V364">
        <v>28</v>
      </c>
      <c r="W364">
        <v>44</v>
      </c>
      <c r="X364">
        <v>11</v>
      </c>
      <c r="Y364">
        <v>20</v>
      </c>
      <c r="Z364" s="1">
        <f>DATE(YEAR(J364),MONTH(J364),1)</f>
        <v>0</v>
      </c>
      <c r="AA364" s="2">
        <f>YEAR(J364)</f>
        <v>0</v>
      </c>
      <c r="AB364" s="3">
        <f>IFERROR(V364/W364,0)</f>
        <v>0.6363636363636364</v>
      </c>
    </row>
    <row r="365" spans="1:28">
      <c r="A365" t="s">
        <v>97</v>
      </c>
      <c r="B365" t="s">
        <v>859</v>
      </c>
      <c r="C365" t="s">
        <v>66</v>
      </c>
      <c r="D365">
        <v>3327</v>
      </c>
      <c r="E365" t="s">
        <v>860</v>
      </c>
      <c r="F365" t="s">
        <v>138</v>
      </c>
      <c r="G365" t="s">
        <v>62</v>
      </c>
      <c r="H365" t="s">
        <v>861</v>
      </c>
      <c r="I365">
        <v>11230</v>
      </c>
      <c r="J365">
        <v>42798</v>
      </c>
      <c r="K365">
        <v>87272</v>
      </c>
      <c r="L365" t="s">
        <v>69</v>
      </c>
      <c r="M365">
        <v>48060</v>
      </c>
      <c r="N365" t="s">
        <v>36</v>
      </c>
      <c r="O365">
        <v>18259</v>
      </c>
      <c r="P365">
        <v>42800</v>
      </c>
      <c r="Q365" t="s">
        <v>70</v>
      </c>
      <c r="R365" t="s">
        <v>259</v>
      </c>
      <c r="S365">
        <v>0.06</v>
      </c>
      <c r="T365">
        <v>3</v>
      </c>
      <c r="U365">
        <v>0.6899999999999999</v>
      </c>
      <c r="V365">
        <v>-127</v>
      </c>
      <c r="W365">
        <v>356</v>
      </c>
      <c r="X365">
        <v>30</v>
      </c>
      <c r="Y365">
        <v>114</v>
      </c>
      <c r="Z365" s="1">
        <f>DATE(YEAR(J365),MONTH(J365),1)</f>
        <v>0</v>
      </c>
      <c r="AA365" s="2">
        <f>YEAR(J365)</f>
        <v>0</v>
      </c>
      <c r="AB365" s="3">
        <f>IFERROR(V365/W365,0)</f>
        <v>-0.35674157303370785</v>
      </c>
    </row>
    <row r="366" spans="1:28">
      <c r="A366" t="s">
        <v>56</v>
      </c>
      <c r="B366" t="s">
        <v>859</v>
      </c>
      <c r="C366" t="s">
        <v>45</v>
      </c>
      <c r="D366">
        <v>3327</v>
      </c>
      <c r="E366" t="s">
        <v>860</v>
      </c>
      <c r="F366" t="s">
        <v>138</v>
      </c>
      <c r="G366" t="s">
        <v>33</v>
      </c>
      <c r="H366" t="s">
        <v>862</v>
      </c>
      <c r="I366">
        <v>10669</v>
      </c>
      <c r="J366">
        <v>42798</v>
      </c>
      <c r="K366">
        <v>87272</v>
      </c>
      <c r="L366" t="s">
        <v>69</v>
      </c>
      <c r="M366">
        <v>48060</v>
      </c>
      <c r="N366" t="s">
        <v>36</v>
      </c>
      <c r="O366">
        <v>18260</v>
      </c>
      <c r="P366">
        <v>42800</v>
      </c>
      <c r="Q366" t="s">
        <v>37</v>
      </c>
      <c r="R366" t="s">
        <v>259</v>
      </c>
      <c r="S366">
        <v>0.05</v>
      </c>
      <c r="T366">
        <v>4</v>
      </c>
      <c r="U366">
        <v>0.37</v>
      </c>
      <c r="V366">
        <v>-53</v>
      </c>
      <c r="W366">
        <v>27</v>
      </c>
      <c r="X366">
        <v>7</v>
      </c>
      <c r="Y366">
        <v>6</v>
      </c>
      <c r="Z366" s="1">
        <f>DATE(YEAR(J366),MONTH(J366),1)</f>
        <v>0</v>
      </c>
      <c r="AA366" s="2">
        <f>YEAR(J366)</f>
        <v>0</v>
      </c>
      <c r="AB366" s="3">
        <f>IFERROR(V366/W366,0)</f>
        <v>-1.962962962962963</v>
      </c>
    </row>
    <row r="367" spans="1:28">
      <c r="A367" t="s">
        <v>85</v>
      </c>
      <c r="B367" t="s">
        <v>265</v>
      </c>
      <c r="C367" t="s">
        <v>87</v>
      </c>
      <c r="D367">
        <v>2729</v>
      </c>
      <c r="E367" t="s">
        <v>863</v>
      </c>
      <c r="F367" t="s">
        <v>94</v>
      </c>
      <c r="G367" t="s">
        <v>62</v>
      </c>
      <c r="H367" t="s">
        <v>864</v>
      </c>
      <c r="I367">
        <v>10058</v>
      </c>
      <c r="J367">
        <v>42798</v>
      </c>
      <c r="K367">
        <v>88114</v>
      </c>
      <c r="L367" t="s">
        <v>50</v>
      </c>
      <c r="M367">
        <v>98226</v>
      </c>
      <c r="N367" t="s">
        <v>41</v>
      </c>
      <c r="O367">
        <v>21422</v>
      </c>
      <c r="P367">
        <v>42802</v>
      </c>
      <c r="Q367" t="s">
        <v>70</v>
      </c>
      <c r="R367" t="s">
        <v>236</v>
      </c>
      <c r="S367">
        <v>0.08</v>
      </c>
      <c r="T367">
        <v>4</v>
      </c>
      <c r="U367">
        <v>0.6</v>
      </c>
      <c r="V367">
        <v>502</v>
      </c>
      <c r="W367">
        <v>925</v>
      </c>
      <c r="X367">
        <v>24</v>
      </c>
      <c r="Y367">
        <v>231</v>
      </c>
      <c r="Z367" s="1">
        <f>DATE(YEAR(J367),MONTH(J367),1)</f>
        <v>0</v>
      </c>
      <c r="AA367" s="2">
        <f>YEAR(J367)</f>
        <v>0</v>
      </c>
      <c r="AB367" s="3">
        <f>IFERROR(V367/W367,0)</f>
        <v>0.5427027027027027</v>
      </c>
    </row>
    <row r="368" spans="1:28">
      <c r="A368" t="s">
        <v>207</v>
      </c>
      <c r="B368" t="s">
        <v>29</v>
      </c>
      <c r="C368" t="s">
        <v>54</v>
      </c>
      <c r="D368">
        <v>1771</v>
      </c>
      <c r="E368" t="s">
        <v>865</v>
      </c>
      <c r="F368" t="s">
        <v>32</v>
      </c>
      <c r="G368" t="s">
        <v>33</v>
      </c>
      <c r="H368" t="s">
        <v>866</v>
      </c>
      <c r="I368">
        <v>10505</v>
      </c>
      <c r="J368">
        <v>42798</v>
      </c>
      <c r="K368">
        <v>89106</v>
      </c>
      <c r="L368" t="s">
        <v>134</v>
      </c>
      <c r="M368">
        <v>78745</v>
      </c>
      <c r="N368" t="s">
        <v>36</v>
      </c>
      <c r="O368">
        <v>24894</v>
      </c>
      <c r="P368">
        <v>42799</v>
      </c>
      <c r="Q368" t="s">
        <v>37</v>
      </c>
      <c r="R368" t="s">
        <v>38</v>
      </c>
      <c r="S368">
        <v>0.07000000000000001</v>
      </c>
      <c r="T368">
        <v>7</v>
      </c>
      <c r="U368">
        <v>0.59</v>
      </c>
      <c r="V368">
        <v>-808</v>
      </c>
      <c r="W368">
        <v>410</v>
      </c>
      <c r="X368">
        <v>49</v>
      </c>
      <c r="Y368">
        <v>61</v>
      </c>
      <c r="Z368" s="1">
        <f>DATE(YEAR(J368),MONTH(J368),1)</f>
        <v>0</v>
      </c>
      <c r="AA368" s="2">
        <f>YEAR(J368)</f>
        <v>0</v>
      </c>
      <c r="AB368" s="3">
        <f>IFERROR(V368/W368,0)</f>
        <v>-1.9707317073170731</v>
      </c>
    </row>
    <row r="369" spans="1:28">
      <c r="A369" t="s">
        <v>53</v>
      </c>
      <c r="B369" t="s">
        <v>867</v>
      </c>
      <c r="C369" t="s">
        <v>87</v>
      </c>
      <c r="D369">
        <v>1020</v>
      </c>
      <c r="E369" t="s">
        <v>868</v>
      </c>
      <c r="F369" t="s">
        <v>138</v>
      </c>
      <c r="G369" t="s">
        <v>48</v>
      </c>
      <c r="H369" t="s">
        <v>869</v>
      </c>
      <c r="I369">
        <v>11164</v>
      </c>
      <c r="J369">
        <v>42799</v>
      </c>
      <c r="K369">
        <v>88632</v>
      </c>
      <c r="L369" t="s">
        <v>81</v>
      </c>
      <c r="M369">
        <v>66762</v>
      </c>
      <c r="N369" t="s">
        <v>36</v>
      </c>
      <c r="O369">
        <v>24926</v>
      </c>
      <c r="P369">
        <v>42799</v>
      </c>
      <c r="Q369" t="s">
        <v>70</v>
      </c>
      <c r="R369" t="s">
        <v>457</v>
      </c>
      <c r="S369">
        <v>0.09</v>
      </c>
      <c r="T369">
        <v>5</v>
      </c>
      <c r="U369">
        <v>0.59</v>
      </c>
      <c r="V369">
        <v>909</v>
      </c>
      <c r="W369">
        <v>2355</v>
      </c>
      <c r="X369">
        <v>17</v>
      </c>
      <c r="Y369">
        <v>517</v>
      </c>
      <c r="Z369" s="1">
        <f>DATE(YEAR(J369),MONTH(J369),1)</f>
        <v>0</v>
      </c>
      <c r="AA369" s="2">
        <f>YEAR(J369)</f>
        <v>0</v>
      </c>
      <c r="AB369" s="3">
        <f>IFERROR(V369/W369,0)</f>
        <v>0.38598726114649684</v>
      </c>
    </row>
    <row r="370" spans="1:28">
      <c r="A370" t="s">
        <v>53</v>
      </c>
      <c r="B370" t="s">
        <v>870</v>
      </c>
      <c r="C370" t="s">
        <v>60</v>
      </c>
      <c r="D370">
        <v>2837</v>
      </c>
      <c r="E370" t="s">
        <v>871</v>
      </c>
      <c r="F370" t="s">
        <v>32</v>
      </c>
      <c r="G370" t="s">
        <v>48</v>
      </c>
      <c r="H370" t="s">
        <v>872</v>
      </c>
      <c r="I370">
        <v>10339</v>
      </c>
      <c r="J370">
        <v>42800</v>
      </c>
      <c r="K370">
        <v>89801</v>
      </c>
      <c r="L370" t="s">
        <v>35</v>
      </c>
      <c r="M370">
        <v>74133</v>
      </c>
      <c r="N370" t="s">
        <v>36</v>
      </c>
      <c r="O370">
        <v>19191</v>
      </c>
      <c r="P370">
        <v>42802</v>
      </c>
      <c r="Q370" t="s">
        <v>37</v>
      </c>
      <c r="R370" t="s">
        <v>140</v>
      </c>
      <c r="S370">
        <v>0.07000000000000001</v>
      </c>
      <c r="T370">
        <v>13</v>
      </c>
      <c r="U370">
        <v>0.37</v>
      </c>
      <c r="V370">
        <v>440</v>
      </c>
      <c r="W370">
        <v>637</v>
      </c>
      <c r="X370">
        <v>10</v>
      </c>
      <c r="Y370">
        <v>52</v>
      </c>
      <c r="Z370" s="1">
        <f>DATE(YEAR(J370),MONTH(J370),1)</f>
        <v>0</v>
      </c>
      <c r="AA370" s="2">
        <f>YEAR(J370)</f>
        <v>0</v>
      </c>
      <c r="AB370" s="3">
        <f>IFERROR(V370/W370,0)</f>
        <v>0.6907378335949764</v>
      </c>
    </row>
    <row r="371" spans="1:28">
      <c r="A371" t="s">
        <v>53</v>
      </c>
      <c r="B371" t="s">
        <v>870</v>
      </c>
      <c r="C371" t="s">
        <v>66</v>
      </c>
      <c r="D371">
        <v>2837</v>
      </c>
      <c r="E371" t="s">
        <v>871</v>
      </c>
      <c r="F371" t="s">
        <v>32</v>
      </c>
      <c r="G371" t="s">
        <v>48</v>
      </c>
      <c r="H371" t="s">
        <v>557</v>
      </c>
      <c r="I371">
        <v>10532</v>
      </c>
      <c r="J371">
        <v>42800</v>
      </c>
      <c r="K371">
        <v>89801</v>
      </c>
      <c r="L371" t="s">
        <v>35</v>
      </c>
      <c r="M371">
        <v>74133</v>
      </c>
      <c r="N371" t="s">
        <v>36</v>
      </c>
      <c r="O371">
        <v>19192</v>
      </c>
      <c r="P371">
        <v>42803</v>
      </c>
      <c r="Q371" t="s">
        <v>70</v>
      </c>
      <c r="R371" t="s">
        <v>140</v>
      </c>
      <c r="S371">
        <v>0.1</v>
      </c>
      <c r="T371">
        <v>3</v>
      </c>
      <c r="U371">
        <v>0.37</v>
      </c>
      <c r="V371">
        <v>-149</v>
      </c>
      <c r="W371">
        <v>232</v>
      </c>
      <c r="X371">
        <v>34</v>
      </c>
      <c r="Y371">
        <v>81</v>
      </c>
      <c r="Z371" s="1">
        <f>DATE(YEAR(J371),MONTH(J371),1)</f>
        <v>0</v>
      </c>
      <c r="AA371" s="2">
        <f>YEAR(J371)</f>
        <v>0</v>
      </c>
      <c r="AB371" s="3">
        <f>IFERROR(V371/W371,0)</f>
        <v>-0.6422413793103449</v>
      </c>
    </row>
    <row r="372" spans="1:28">
      <c r="A372" t="s">
        <v>97</v>
      </c>
      <c r="B372" t="s">
        <v>873</v>
      </c>
      <c r="C372" t="s">
        <v>66</v>
      </c>
      <c r="D372">
        <v>1718</v>
      </c>
      <c r="E372" t="s">
        <v>874</v>
      </c>
      <c r="F372" t="s">
        <v>94</v>
      </c>
      <c r="G372" t="s">
        <v>62</v>
      </c>
      <c r="H372" t="s">
        <v>777</v>
      </c>
      <c r="I372">
        <v>11083</v>
      </c>
      <c r="J372">
        <v>42800</v>
      </c>
      <c r="K372">
        <v>90621</v>
      </c>
      <c r="L372" t="s">
        <v>50</v>
      </c>
      <c r="M372">
        <v>27529</v>
      </c>
      <c r="N372" t="s">
        <v>51</v>
      </c>
      <c r="O372">
        <v>19884</v>
      </c>
      <c r="P372">
        <v>42807</v>
      </c>
      <c r="Q372" t="s">
        <v>70</v>
      </c>
      <c r="R372" t="s">
        <v>654</v>
      </c>
      <c r="S372">
        <v>0.01</v>
      </c>
      <c r="T372">
        <v>3</v>
      </c>
      <c r="U372">
        <v>0.5600000000000001</v>
      </c>
      <c r="V372">
        <v>-49</v>
      </c>
      <c r="W372">
        <v>974</v>
      </c>
      <c r="X372">
        <v>65</v>
      </c>
      <c r="Y372">
        <v>301</v>
      </c>
      <c r="Z372" s="1">
        <f>DATE(YEAR(J372),MONTH(J372),1)</f>
        <v>0</v>
      </c>
      <c r="AA372" s="2">
        <f>YEAR(J372)</f>
        <v>0</v>
      </c>
      <c r="AB372" s="3">
        <f>IFERROR(V372/W372,0)</f>
        <v>-0.050308008213552365</v>
      </c>
    </row>
    <row r="373" spans="1:28">
      <c r="A373" t="s">
        <v>71</v>
      </c>
      <c r="B373" t="s">
        <v>875</v>
      </c>
      <c r="C373" t="s">
        <v>45</v>
      </c>
      <c r="D373">
        <v>2750</v>
      </c>
      <c r="E373" t="s">
        <v>876</v>
      </c>
      <c r="F373" t="s">
        <v>138</v>
      </c>
      <c r="G373" t="s">
        <v>33</v>
      </c>
      <c r="H373" t="s">
        <v>877</v>
      </c>
      <c r="I373">
        <v>10831</v>
      </c>
      <c r="J373">
        <v>42800</v>
      </c>
      <c r="K373">
        <v>91424</v>
      </c>
      <c r="L373" t="s">
        <v>81</v>
      </c>
      <c r="M373">
        <v>22980</v>
      </c>
      <c r="N373" t="s">
        <v>51</v>
      </c>
      <c r="O373">
        <v>23271</v>
      </c>
      <c r="P373">
        <v>42800</v>
      </c>
      <c r="Q373" t="s">
        <v>37</v>
      </c>
      <c r="R373" t="s">
        <v>167</v>
      </c>
      <c r="S373">
        <v>0.02</v>
      </c>
      <c r="T373">
        <v>4</v>
      </c>
      <c r="U373">
        <v>0.66</v>
      </c>
      <c r="V373">
        <v>665</v>
      </c>
      <c r="W373">
        <v>658</v>
      </c>
      <c r="X373">
        <v>20</v>
      </c>
      <c r="Y373">
        <v>162</v>
      </c>
      <c r="Z373" s="1">
        <f>DATE(YEAR(J373),MONTH(J373),1)</f>
        <v>0</v>
      </c>
      <c r="AA373" s="2">
        <f>YEAR(J373)</f>
        <v>0</v>
      </c>
      <c r="AB373" s="3">
        <f>IFERROR(V373/W373,0)</f>
        <v>1.0106382978723405</v>
      </c>
    </row>
    <row r="374" spans="1:28">
      <c r="A374" t="s">
        <v>58</v>
      </c>
      <c r="B374" t="s">
        <v>878</v>
      </c>
      <c r="C374" t="s">
        <v>126</v>
      </c>
      <c r="D374">
        <v>1075</v>
      </c>
      <c r="E374" t="s">
        <v>879</v>
      </c>
      <c r="F374" t="s">
        <v>32</v>
      </c>
      <c r="G374" t="s">
        <v>62</v>
      </c>
      <c r="H374" t="s">
        <v>748</v>
      </c>
      <c r="I374">
        <v>11070</v>
      </c>
      <c r="J374">
        <v>42801</v>
      </c>
      <c r="K374">
        <v>86422</v>
      </c>
      <c r="L374" t="s">
        <v>35</v>
      </c>
      <c r="M374">
        <v>60441</v>
      </c>
      <c r="N374" t="s">
        <v>36</v>
      </c>
      <c r="O374">
        <v>26176</v>
      </c>
      <c r="P374">
        <v>42802</v>
      </c>
      <c r="Q374" t="s">
        <v>37</v>
      </c>
      <c r="R374" t="s">
        <v>149</v>
      </c>
      <c r="S374">
        <v>0.04</v>
      </c>
      <c r="T374">
        <v>11</v>
      </c>
      <c r="U374">
        <v>0.44</v>
      </c>
      <c r="V374">
        <v>152</v>
      </c>
      <c r="W374">
        <v>221</v>
      </c>
      <c r="X374">
        <v>6</v>
      </c>
      <c r="Y374">
        <v>19</v>
      </c>
      <c r="Z374" s="1">
        <f>DATE(YEAR(J374),MONTH(J374),1)</f>
        <v>0</v>
      </c>
      <c r="AA374" s="2">
        <f>YEAR(J374)</f>
        <v>0</v>
      </c>
      <c r="AB374" s="3">
        <f>IFERROR(V374/W374,0)</f>
        <v>0.6877828054298643</v>
      </c>
    </row>
    <row r="375" spans="1:28">
      <c r="A375" t="s">
        <v>284</v>
      </c>
      <c r="B375" t="s">
        <v>880</v>
      </c>
      <c r="C375" t="s">
        <v>45</v>
      </c>
      <c r="D375">
        <v>2258</v>
      </c>
      <c r="E375" t="s">
        <v>881</v>
      </c>
      <c r="F375" t="s">
        <v>47</v>
      </c>
      <c r="G375" t="s">
        <v>33</v>
      </c>
      <c r="H375" t="s">
        <v>882</v>
      </c>
      <c r="I375">
        <v>11227</v>
      </c>
      <c r="J375">
        <v>42801</v>
      </c>
      <c r="K375">
        <v>87962</v>
      </c>
      <c r="L375" t="s">
        <v>50</v>
      </c>
      <c r="M375">
        <v>27801</v>
      </c>
      <c r="N375" t="s">
        <v>51</v>
      </c>
      <c r="O375">
        <v>26361</v>
      </c>
      <c r="P375">
        <v>42805</v>
      </c>
      <c r="Q375" t="s">
        <v>76</v>
      </c>
      <c r="R375" t="s">
        <v>654</v>
      </c>
      <c r="S375">
        <v>0.01</v>
      </c>
      <c r="T375">
        <v>9</v>
      </c>
      <c r="U375">
        <v>0.36</v>
      </c>
      <c r="V375">
        <v>-1677</v>
      </c>
      <c r="W375">
        <v>73</v>
      </c>
      <c r="X375">
        <v>1</v>
      </c>
      <c r="Y375">
        <v>8</v>
      </c>
      <c r="Z375" s="1">
        <f>DATE(YEAR(J375),MONTH(J375),1)</f>
        <v>0</v>
      </c>
      <c r="AA375" s="2">
        <f>YEAR(J375)</f>
        <v>0</v>
      </c>
      <c r="AB375" s="3">
        <f>IFERROR(V375/W375,0)</f>
        <v>-22.972602739726028</v>
      </c>
    </row>
    <row r="376" spans="1:28">
      <c r="A376" t="s">
        <v>53</v>
      </c>
      <c r="B376" t="s">
        <v>880</v>
      </c>
      <c r="C376" t="s">
        <v>87</v>
      </c>
      <c r="D376">
        <v>2258</v>
      </c>
      <c r="E376" t="s">
        <v>881</v>
      </c>
      <c r="F376" t="s">
        <v>47</v>
      </c>
      <c r="G376" t="s">
        <v>48</v>
      </c>
      <c r="H376" t="s">
        <v>883</v>
      </c>
      <c r="I376">
        <v>11228</v>
      </c>
      <c r="J376">
        <v>42801</v>
      </c>
      <c r="K376">
        <v>87962</v>
      </c>
      <c r="L376" t="s">
        <v>50</v>
      </c>
      <c r="M376">
        <v>27801</v>
      </c>
      <c r="N376" t="s">
        <v>51</v>
      </c>
      <c r="O376">
        <v>26362</v>
      </c>
      <c r="P376">
        <v>42805</v>
      </c>
      <c r="Q376" t="s">
        <v>70</v>
      </c>
      <c r="R376" t="s">
        <v>654</v>
      </c>
      <c r="S376">
        <v>0.07000000000000001</v>
      </c>
      <c r="T376">
        <v>8</v>
      </c>
      <c r="U376">
        <v>0.36</v>
      </c>
      <c r="V376">
        <v>45</v>
      </c>
      <c r="W376">
        <v>2961</v>
      </c>
      <c r="X376">
        <v>48</v>
      </c>
      <c r="Y376">
        <v>401</v>
      </c>
      <c r="Z376" s="1">
        <f>DATE(YEAR(J376),MONTH(J376),1)</f>
        <v>0</v>
      </c>
      <c r="AA376" s="2">
        <f>YEAR(J376)</f>
        <v>0</v>
      </c>
      <c r="AB376" s="3">
        <f>IFERROR(V376/W376,0)</f>
        <v>0.015197568389057751</v>
      </c>
    </row>
    <row r="377" spans="1:28">
      <c r="A377" t="s">
        <v>53</v>
      </c>
      <c r="B377" t="s">
        <v>884</v>
      </c>
      <c r="C377" t="s">
        <v>45</v>
      </c>
      <c r="D377">
        <v>2545</v>
      </c>
      <c r="E377" t="s">
        <v>885</v>
      </c>
      <c r="F377" t="s">
        <v>32</v>
      </c>
      <c r="G377" t="s">
        <v>48</v>
      </c>
      <c r="H377" t="s">
        <v>886</v>
      </c>
      <c r="I377">
        <v>10894</v>
      </c>
      <c r="J377">
        <v>42802</v>
      </c>
      <c r="K377">
        <v>87915</v>
      </c>
      <c r="L377" t="s">
        <v>134</v>
      </c>
      <c r="M377">
        <v>22153</v>
      </c>
      <c r="N377" t="s">
        <v>51</v>
      </c>
      <c r="O377">
        <v>19902</v>
      </c>
      <c r="P377">
        <v>42804</v>
      </c>
      <c r="Q377" t="s">
        <v>76</v>
      </c>
      <c r="R377" t="s">
        <v>167</v>
      </c>
      <c r="S377">
        <v>0.01</v>
      </c>
      <c r="T377">
        <v>2</v>
      </c>
      <c r="U377">
        <v>0.52</v>
      </c>
      <c r="V377">
        <v>90</v>
      </c>
      <c r="W377">
        <v>203</v>
      </c>
      <c r="X377">
        <v>20</v>
      </c>
      <c r="Y377">
        <v>100</v>
      </c>
      <c r="Z377" s="1">
        <f>DATE(YEAR(J377),MONTH(J377),1)</f>
        <v>0</v>
      </c>
      <c r="AA377" s="2">
        <f>YEAR(J377)</f>
        <v>0</v>
      </c>
      <c r="AB377" s="3">
        <f>IFERROR(V377/W377,0)</f>
        <v>0.4433497536945813</v>
      </c>
    </row>
    <row r="378" spans="1:28">
      <c r="A378" t="s">
        <v>56</v>
      </c>
      <c r="B378" t="s">
        <v>887</v>
      </c>
      <c r="C378" t="s">
        <v>45</v>
      </c>
      <c r="D378">
        <v>3194</v>
      </c>
      <c r="E378" t="s">
        <v>888</v>
      </c>
      <c r="F378" t="s">
        <v>94</v>
      </c>
      <c r="G378" t="s">
        <v>33</v>
      </c>
      <c r="H378" t="s">
        <v>889</v>
      </c>
      <c r="I378">
        <v>10876</v>
      </c>
      <c r="J378">
        <v>42802</v>
      </c>
      <c r="K378">
        <v>89805</v>
      </c>
      <c r="L378" t="s">
        <v>134</v>
      </c>
      <c r="M378">
        <v>34609</v>
      </c>
      <c r="N378" t="s">
        <v>51</v>
      </c>
      <c r="O378">
        <v>22846</v>
      </c>
      <c r="P378">
        <v>42803</v>
      </c>
      <c r="Q378" t="s">
        <v>37</v>
      </c>
      <c r="R378" t="s">
        <v>135</v>
      </c>
      <c r="S378">
        <v>0.1</v>
      </c>
      <c r="T378">
        <v>9</v>
      </c>
      <c r="U378">
        <v>0.38</v>
      </c>
      <c r="V378">
        <v>45</v>
      </c>
      <c r="W378">
        <v>44</v>
      </c>
      <c r="X378">
        <v>8</v>
      </c>
      <c r="Y378">
        <v>5</v>
      </c>
      <c r="Z378" s="1">
        <f>DATE(YEAR(J378),MONTH(J378),1)</f>
        <v>0</v>
      </c>
      <c r="AA378" s="2">
        <f>YEAR(J378)</f>
        <v>0</v>
      </c>
      <c r="AB378" s="3">
        <f>IFERROR(V378/W378,0)</f>
        <v>1.0227272727272727</v>
      </c>
    </row>
    <row r="379" spans="1:28">
      <c r="A379" t="s">
        <v>56</v>
      </c>
      <c r="B379" t="s">
        <v>887</v>
      </c>
      <c r="C379" t="s">
        <v>45</v>
      </c>
      <c r="D379">
        <v>3194</v>
      </c>
      <c r="E379" t="s">
        <v>888</v>
      </c>
      <c r="F379" t="s">
        <v>94</v>
      </c>
      <c r="G379" t="s">
        <v>33</v>
      </c>
      <c r="H379" t="s">
        <v>376</v>
      </c>
      <c r="I379">
        <v>10785</v>
      </c>
      <c r="J379">
        <v>42802</v>
      </c>
      <c r="K379">
        <v>89805</v>
      </c>
      <c r="L379" t="s">
        <v>134</v>
      </c>
      <c r="M379">
        <v>34609</v>
      </c>
      <c r="N379" t="s">
        <v>51</v>
      </c>
      <c r="O379">
        <v>22847</v>
      </c>
      <c r="P379">
        <v>42804</v>
      </c>
      <c r="Q379" t="s">
        <v>37</v>
      </c>
      <c r="R379" t="s">
        <v>135</v>
      </c>
      <c r="S379">
        <v>0</v>
      </c>
      <c r="T379">
        <v>6</v>
      </c>
      <c r="U379">
        <v>0.39</v>
      </c>
      <c r="V379">
        <v>-110</v>
      </c>
      <c r="W379">
        <v>142</v>
      </c>
      <c r="X379">
        <v>8</v>
      </c>
      <c r="Y379">
        <v>23</v>
      </c>
      <c r="Z379" s="1">
        <f>DATE(YEAR(J379),MONTH(J379),1)</f>
        <v>0</v>
      </c>
      <c r="AA379" s="2">
        <f>YEAR(J379)</f>
        <v>0</v>
      </c>
      <c r="AB379" s="3">
        <f>IFERROR(V379/W379,0)</f>
        <v>-0.7746478873239436</v>
      </c>
    </row>
    <row r="380" spans="1:28">
      <c r="A380" t="s">
        <v>53</v>
      </c>
      <c r="B380" t="s">
        <v>422</v>
      </c>
      <c r="C380" t="s">
        <v>54</v>
      </c>
      <c r="D380">
        <v>2855</v>
      </c>
      <c r="E380" t="s">
        <v>423</v>
      </c>
      <c r="F380" t="s">
        <v>94</v>
      </c>
      <c r="G380" t="s">
        <v>48</v>
      </c>
      <c r="H380" t="s">
        <v>190</v>
      </c>
      <c r="I380">
        <v>10538</v>
      </c>
      <c r="J380">
        <v>42802</v>
      </c>
      <c r="K380">
        <v>87317</v>
      </c>
      <c r="L380" t="s">
        <v>50</v>
      </c>
      <c r="M380">
        <v>98198</v>
      </c>
      <c r="N380" t="s">
        <v>41</v>
      </c>
      <c r="O380">
        <v>23213</v>
      </c>
      <c r="P380">
        <v>42806</v>
      </c>
      <c r="Q380" t="s">
        <v>37</v>
      </c>
      <c r="R380" t="s">
        <v>236</v>
      </c>
      <c r="S380">
        <v>0.09</v>
      </c>
      <c r="T380">
        <v>1</v>
      </c>
      <c r="U380">
        <v>0.39</v>
      </c>
      <c r="V380">
        <v>-14141</v>
      </c>
      <c r="W380">
        <v>6296</v>
      </c>
      <c r="X380">
        <v>24</v>
      </c>
      <c r="Y380">
        <v>6783</v>
      </c>
      <c r="Z380" s="1">
        <f>DATE(YEAR(J380),MONTH(J380),1)</f>
        <v>0</v>
      </c>
      <c r="AA380" s="2">
        <f>YEAR(J380)</f>
        <v>0</v>
      </c>
      <c r="AB380" s="3">
        <f>IFERROR(V380/W380,0)</f>
        <v>-2.2460292249047016</v>
      </c>
    </row>
    <row r="381" spans="1:28">
      <c r="A381" t="s">
        <v>91</v>
      </c>
      <c r="B381" t="s">
        <v>890</v>
      </c>
      <c r="C381" t="s">
        <v>45</v>
      </c>
      <c r="D381">
        <v>796</v>
      </c>
      <c r="E381" t="s">
        <v>891</v>
      </c>
      <c r="F381" t="s">
        <v>47</v>
      </c>
      <c r="G381" t="s">
        <v>33</v>
      </c>
      <c r="H381" t="s">
        <v>329</v>
      </c>
      <c r="I381">
        <v>11215</v>
      </c>
      <c r="J381">
        <v>42803</v>
      </c>
      <c r="K381">
        <v>86867</v>
      </c>
      <c r="L381" t="s">
        <v>69</v>
      </c>
      <c r="M381">
        <v>68046</v>
      </c>
      <c r="N381" t="s">
        <v>36</v>
      </c>
      <c r="O381">
        <v>18347</v>
      </c>
      <c r="P381">
        <v>42804</v>
      </c>
      <c r="Q381" t="s">
        <v>37</v>
      </c>
      <c r="R381" t="s">
        <v>82</v>
      </c>
      <c r="S381">
        <v>0.06</v>
      </c>
      <c r="T381">
        <v>9</v>
      </c>
      <c r="U381">
        <v>0.38</v>
      </c>
      <c r="V381">
        <v>-46</v>
      </c>
      <c r="W381">
        <v>79</v>
      </c>
      <c r="X381">
        <v>6</v>
      </c>
      <c r="Y381">
        <v>9</v>
      </c>
      <c r="Z381" s="1">
        <f>DATE(YEAR(J381),MONTH(J381),1)</f>
        <v>0</v>
      </c>
      <c r="AA381" s="2">
        <f>YEAR(J381)</f>
        <v>0</v>
      </c>
      <c r="AB381" s="3">
        <f>IFERROR(V381/W381,0)</f>
        <v>-0.5822784810126582</v>
      </c>
    </row>
    <row r="382" spans="1:28">
      <c r="A382" t="s">
        <v>43</v>
      </c>
      <c r="B382" t="s">
        <v>204</v>
      </c>
      <c r="C382" t="s">
        <v>45</v>
      </c>
      <c r="D382">
        <v>1484</v>
      </c>
      <c r="E382" t="s">
        <v>892</v>
      </c>
      <c r="F382" t="s">
        <v>32</v>
      </c>
      <c r="G382" t="s">
        <v>48</v>
      </c>
      <c r="H382" t="s">
        <v>893</v>
      </c>
      <c r="I382">
        <v>10693</v>
      </c>
      <c r="J382">
        <v>42803</v>
      </c>
      <c r="K382">
        <v>91235</v>
      </c>
      <c r="L382" t="s">
        <v>35</v>
      </c>
      <c r="M382">
        <v>75061</v>
      </c>
      <c r="N382" t="s">
        <v>36</v>
      </c>
      <c r="O382">
        <v>21806</v>
      </c>
      <c r="P382">
        <v>42806</v>
      </c>
      <c r="Q382" t="s">
        <v>37</v>
      </c>
      <c r="R382" t="s">
        <v>38</v>
      </c>
      <c r="S382">
        <v>0.06</v>
      </c>
      <c r="T382">
        <v>3</v>
      </c>
      <c r="U382">
        <v>0.52</v>
      </c>
      <c r="V382">
        <v>-128</v>
      </c>
      <c r="W382">
        <v>290</v>
      </c>
      <c r="X382">
        <v>20</v>
      </c>
      <c r="Y382">
        <v>100</v>
      </c>
      <c r="Z382" s="1">
        <f>DATE(YEAR(J382),MONTH(J382),1)</f>
        <v>0</v>
      </c>
      <c r="AA382" s="2">
        <f>YEAR(J382)</f>
        <v>0</v>
      </c>
      <c r="AB382" s="3">
        <f>IFERROR(V382/W382,0)</f>
        <v>-0.4413793103448276</v>
      </c>
    </row>
    <row r="383" spans="1:28">
      <c r="A383" t="s">
        <v>71</v>
      </c>
      <c r="B383" t="s">
        <v>204</v>
      </c>
      <c r="C383" t="s">
        <v>45</v>
      </c>
      <c r="D383">
        <v>1484</v>
      </c>
      <c r="E383" t="s">
        <v>892</v>
      </c>
      <c r="F383" t="s">
        <v>32</v>
      </c>
      <c r="G383" t="s">
        <v>33</v>
      </c>
      <c r="H383" t="s">
        <v>894</v>
      </c>
      <c r="I383">
        <v>11240</v>
      </c>
      <c r="J383">
        <v>42803</v>
      </c>
      <c r="K383">
        <v>91235</v>
      </c>
      <c r="L383" t="s">
        <v>35</v>
      </c>
      <c r="M383">
        <v>75061</v>
      </c>
      <c r="N383" t="s">
        <v>36</v>
      </c>
      <c r="O383">
        <v>21807</v>
      </c>
      <c r="P383">
        <v>42804</v>
      </c>
      <c r="Q383" t="s">
        <v>37</v>
      </c>
      <c r="R383" t="s">
        <v>38</v>
      </c>
      <c r="S383">
        <v>0</v>
      </c>
      <c r="T383">
        <v>5</v>
      </c>
      <c r="U383">
        <v>0.71</v>
      </c>
      <c r="V383">
        <v>282</v>
      </c>
      <c r="W383">
        <v>971</v>
      </c>
      <c r="X383">
        <v>20</v>
      </c>
      <c r="Y383">
        <v>193</v>
      </c>
      <c r="Z383" s="1">
        <f>DATE(YEAR(J383),MONTH(J383),1)</f>
        <v>0</v>
      </c>
      <c r="AA383" s="2">
        <f>YEAR(J383)</f>
        <v>0</v>
      </c>
      <c r="AB383" s="3">
        <f>IFERROR(V383/W383,0)</f>
        <v>0.29042224510813597</v>
      </c>
    </row>
    <row r="384" spans="1:28">
      <c r="A384" t="s">
        <v>83</v>
      </c>
      <c r="B384" t="s">
        <v>204</v>
      </c>
      <c r="C384" t="s">
        <v>126</v>
      </c>
      <c r="D384">
        <v>1484</v>
      </c>
      <c r="E384" t="s">
        <v>892</v>
      </c>
      <c r="F384" t="s">
        <v>32</v>
      </c>
      <c r="G384" t="s">
        <v>48</v>
      </c>
      <c r="H384" t="s">
        <v>895</v>
      </c>
      <c r="I384">
        <v>10315</v>
      </c>
      <c r="J384">
        <v>42803</v>
      </c>
      <c r="K384">
        <v>91235</v>
      </c>
      <c r="L384" t="s">
        <v>35</v>
      </c>
      <c r="M384">
        <v>75061</v>
      </c>
      <c r="N384" t="s">
        <v>36</v>
      </c>
      <c r="O384">
        <v>21808</v>
      </c>
      <c r="P384">
        <v>42803</v>
      </c>
      <c r="Q384" t="s">
        <v>76</v>
      </c>
      <c r="R384" t="s">
        <v>38</v>
      </c>
      <c r="S384">
        <v>0.08</v>
      </c>
      <c r="T384">
        <v>11</v>
      </c>
      <c r="U384">
        <v>0.8100000000000001</v>
      </c>
      <c r="V384">
        <v>-96</v>
      </c>
      <c r="W384">
        <v>194</v>
      </c>
      <c r="X384">
        <v>3</v>
      </c>
      <c r="Y384">
        <v>21</v>
      </c>
      <c r="Z384" s="1">
        <f>DATE(YEAR(J384),MONTH(J384),1)</f>
        <v>0</v>
      </c>
      <c r="AA384" s="2">
        <f>YEAR(J384)</f>
        <v>0</v>
      </c>
      <c r="AB384" s="3">
        <f>IFERROR(V384/W384,0)</f>
        <v>-0.4948453608247423</v>
      </c>
    </row>
    <row r="385" spans="1:28">
      <c r="A385" t="s">
        <v>43</v>
      </c>
      <c r="B385" t="s">
        <v>896</v>
      </c>
      <c r="C385" t="s">
        <v>45</v>
      </c>
      <c r="D385">
        <v>2037</v>
      </c>
      <c r="E385" t="s">
        <v>897</v>
      </c>
      <c r="F385" t="s">
        <v>138</v>
      </c>
      <c r="G385" t="s">
        <v>48</v>
      </c>
      <c r="H385" t="s">
        <v>193</v>
      </c>
      <c r="I385">
        <v>10679</v>
      </c>
      <c r="J385">
        <v>42804</v>
      </c>
      <c r="K385">
        <v>89333</v>
      </c>
      <c r="L385" t="s">
        <v>69</v>
      </c>
      <c r="M385">
        <v>59715</v>
      </c>
      <c r="N385" t="s">
        <v>41</v>
      </c>
      <c r="O385">
        <v>19733</v>
      </c>
      <c r="P385">
        <v>42806</v>
      </c>
      <c r="Q385" t="s">
        <v>37</v>
      </c>
      <c r="R385" t="s">
        <v>898</v>
      </c>
      <c r="S385">
        <v>0</v>
      </c>
      <c r="T385">
        <v>4</v>
      </c>
      <c r="U385">
        <v>0.65</v>
      </c>
      <c r="V385">
        <v>-89</v>
      </c>
      <c r="W385">
        <v>306</v>
      </c>
      <c r="X385">
        <v>15</v>
      </c>
      <c r="Y385">
        <v>74</v>
      </c>
      <c r="Z385" s="1">
        <f>DATE(YEAR(J385),MONTH(J385),1)</f>
        <v>0</v>
      </c>
      <c r="AA385" s="2">
        <f>YEAR(J385)</f>
        <v>0</v>
      </c>
      <c r="AB385" s="3">
        <f>IFERROR(V385/W385,0)</f>
        <v>-0.2908496732026144</v>
      </c>
    </row>
    <row r="386" spans="1:28">
      <c r="A386" t="s">
        <v>83</v>
      </c>
      <c r="B386" t="s">
        <v>899</v>
      </c>
      <c r="C386" t="s">
        <v>30</v>
      </c>
      <c r="D386">
        <v>2741</v>
      </c>
      <c r="E386" t="s">
        <v>900</v>
      </c>
      <c r="F386" t="s">
        <v>138</v>
      </c>
      <c r="G386" t="s">
        <v>48</v>
      </c>
      <c r="H386" t="s">
        <v>796</v>
      </c>
      <c r="I386">
        <v>10681</v>
      </c>
      <c r="J386">
        <v>42804</v>
      </c>
      <c r="K386">
        <v>89481</v>
      </c>
      <c r="L386" t="s">
        <v>50</v>
      </c>
      <c r="M386">
        <v>83605</v>
      </c>
      <c r="N386" t="s">
        <v>41</v>
      </c>
      <c r="O386">
        <v>19987</v>
      </c>
      <c r="P386">
        <v>42811</v>
      </c>
      <c r="Q386" t="s">
        <v>37</v>
      </c>
      <c r="R386" t="s">
        <v>324</v>
      </c>
      <c r="S386">
        <v>0.01</v>
      </c>
      <c r="T386">
        <v>10</v>
      </c>
      <c r="U386">
        <v>0.38</v>
      </c>
      <c r="V386">
        <v>218</v>
      </c>
      <c r="W386">
        <v>316</v>
      </c>
      <c r="X386">
        <v>6</v>
      </c>
      <c r="Y386">
        <v>36</v>
      </c>
      <c r="Z386" s="1">
        <f>DATE(YEAR(J386),MONTH(J386),1)</f>
        <v>0</v>
      </c>
      <c r="AA386" s="2">
        <f>YEAR(J386)</f>
        <v>0</v>
      </c>
      <c r="AB386" s="3">
        <f>IFERROR(V386/W386,0)</f>
        <v>0.689873417721519</v>
      </c>
    </row>
    <row r="387" spans="1:28">
      <c r="A387" t="s">
        <v>43</v>
      </c>
      <c r="B387" t="s">
        <v>901</v>
      </c>
      <c r="C387" t="s">
        <v>126</v>
      </c>
      <c r="D387">
        <v>2787</v>
      </c>
      <c r="E387" t="s">
        <v>902</v>
      </c>
      <c r="F387" t="s">
        <v>94</v>
      </c>
      <c r="G387" t="s">
        <v>48</v>
      </c>
      <c r="H387" t="s">
        <v>903</v>
      </c>
      <c r="I387">
        <v>11008</v>
      </c>
      <c r="J387">
        <v>42804</v>
      </c>
      <c r="K387">
        <v>91316</v>
      </c>
      <c r="L387" t="s">
        <v>69</v>
      </c>
      <c r="M387">
        <v>70003</v>
      </c>
      <c r="N387" t="s">
        <v>51</v>
      </c>
      <c r="O387">
        <v>21587</v>
      </c>
      <c r="P387">
        <v>42805</v>
      </c>
      <c r="Q387" t="s">
        <v>76</v>
      </c>
      <c r="R387" t="s">
        <v>52</v>
      </c>
      <c r="S387">
        <v>0.01</v>
      </c>
      <c r="T387">
        <v>8</v>
      </c>
      <c r="U387">
        <v>0.71</v>
      </c>
      <c r="V387">
        <v>-44</v>
      </c>
      <c r="W387">
        <v>394</v>
      </c>
      <c r="X387">
        <v>4</v>
      </c>
      <c r="Y387">
        <v>48</v>
      </c>
      <c r="Z387" s="1">
        <f>DATE(YEAR(J387),MONTH(J387),1)</f>
        <v>0</v>
      </c>
      <c r="AA387" s="2">
        <f>YEAR(J387)</f>
        <v>0</v>
      </c>
      <c r="AB387" s="3">
        <f>IFERROR(V387/W387,0)</f>
        <v>-0.1116751269035533</v>
      </c>
    </row>
    <row r="388" spans="1:28">
      <c r="A388" t="s">
        <v>43</v>
      </c>
      <c r="B388" t="s">
        <v>92</v>
      </c>
      <c r="C388" t="s">
        <v>45</v>
      </c>
      <c r="D388">
        <v>1027</v>
      </c>
      <c r="E388" t="s">
        <v>904</v>
      </c>
      <c r="F388" t="s">
        <v>138</v>
      </c>
      <c r="G388" t="s">
        <v>48</v>
      </c>
      <c r="H388" t="s">
        <v>193</v>
      </c>
      <c r="I388">
        <v>10679</v>
      </c>
      <c r="J388">
        <v>42804</v>
      </c>
      <c r="K388">
        <v>89004</v>
      </c>
      <c r="L388" t="s">
        <v>35</v>
      </c>
      <c r="M388">
        <v>1540</v>
      </c>
      <c r="N388" t="s">
        <v>75</v>
      </c>
      <c r="O388">
        <v>22662</v>
      </c>
      <c r="P388">
        <v>42805</v>
      </c>
      <c r="Q388" t="s">
        <v>37</v>
      </c>
      <c r="R388" t="s">
        <v>96</v>
      </c>
      <c r="S388">
        <v>0.1</v>
      </c>
      <c r="T388">
        <v>5</v>
      </c>
      <c r="U388">
        <v>0.79</v>
      </c>
      <c r="V388">
        <v>-230</v>
      </c>
      <c r="W388">
        <v>347</v>
      </c>
      <c r="X388">
        <v>4</v>
      </c>
      <c r="Y388">
        <v>74</v>
      </c>
      <c r="Z388" s="1">
        <f>DATE(YEAR(J388),MONTH(J388),1)</f>
        <v>0</v>
      </c>
      <c r="AA388" s="2">
        <f>YEAR(J388)</f>
        <v>0</v>
      </c>
      <c r="AB388" s="3">
        <f>IFERROR(V388/W388,0)</f>
        <v>-0.6628242074927954</v>
      </c>
    </row>
    <row r="389" spans="1:28">
      <c r="A389" t="s">
        <v>53</v>
      </c>
      <c r="B389" t="s">
        <v>92</v>
      </c>
      <c r="C389" t="s">
        <v>60</v>
      </c>
      <c r="D389">
        <v>1027</v>
      </c>
      <c r="E389" t="s">
        <v>904</v>
      </c>
      <c r="F389" t="s">
        <v>138</v>
      </c>
      <c r="G389" t="s">
        <v>48</v>
      </c>
      <c r="H389" t="s">
        <v>872</v>
      </c>
      <c r="I389">
        <v>10339</v>
      </c>
      <c r="J389">
        <v>42804</v>
      </c>
      <c r="K389">
        <v>89004</v>
      </c>
      <c r="L389" t="s">
        <v>35</v>
      </c>
      <c r="M389">
        <v>1540</v>
      </c>
      <c r="N389" t="s">
        <v>75</v>
      </c>
      <c r="O389">
        <v>22663</v>
      </c>
      <c r="P389">
        <v>42805</v>
      </c>
      <c r="Q389" t="s">
        <v>37</v>
      </c>
      <c r="R389" t="s">
        <v>96</v>
      </c>
      <c r="S389">
        <v>0.05</v>
      </c>
      <c r="T389">
        <v>9</v>
      </c>
      <c r="U389">
        <v>0.37</v>
      </c>
      <c r="V389">
        <v>330</v>
      </c>
      <c r="W389">
        <v>478</v>
      </c>
      <c r="X389">
        <v>10</v>
      </c>
      <c r="Y389">
        <v>52</v>
      </c>
      <c r="Z389" s="1">
        <f>DATE(YEAR(J389),MONTH(J389),1)</f>
        <v>0</v>
      </c>
      <c r="AA389" s="2">
        <f>YEAR(J389)</f>
        <v>0</v>
      </c>
      <c r="AB389" s="3">
        <f>IFERROR(V389/W389,0)</f>
        <v>0.6903765690376569</v>
      </c>
    </row>
    <row r="390" spans="1:28">
      <c r="A390" t="s">
        <v>56</v>
      </c>
      <c r="B390" t="s">
        <v>905</v>
      </c>
      <c r="C390" t="s">
        <v>45</v>
      </c>
      <c r="D390">
        <v>600</v>
      </c>
      <c r="E390" t="s">
        <v>906</v>
      </c>
      <c r="F390" t="s">
        <v>47</v>
      </c>
      <c r="G390" t="s">
        <v>33</v>
      </c>
      <c r="H390" t="s">
        <v>907</v>
      </c>
      <c r="I390">
        <v>10828</v>
      </c>
      <c r="J390">
        <v>42805</v>
      </c>
      <c r="K390">
        <v>87579</v>
      </c>
      <c r="L390" t="s">
        <v>134</v>
      </c>
      <c r="M390">
        <v>21136</v>
      </c>
      <c r="N390" t="s">
        <v>75</v>
      </c>
      <c r="O390">
        <v>21274</v>
      </c>
      <c r="P390">
        <v>42806</v>
      </c>
      <c r="Q390" t="s">
        <v>37</v>
      </c>
      <c r="R390" t="s">
        <v>77</v>
      </c>
      <c r="S390">
        <v>0.06</v>
      </c>
      <c r="T390">
        <v>5</v>
      </c>
      <c r="U390">
        <v>0.37</v>
      </c>
      <c r="V390">
        <v>-75</v>
      </c>
      <c r="W390">
        <v>32</v>
      </c>
      <c r="X390">
        <v>7</v>
      </c>
      <c r="Y390">
        <v>6</v>
      </c>
      <c r="Z390" s="1">
        <f>DATE(YEAR(J390),MONTH(J390),1)</f>
        <v>0</v>
      </c>
      <c r="AA390" s="2">
        <f>YEAR(J390)</f>
        <v>0</v>
      </c>
      <c r="AB390" s="3">
        <f>IFERROR(V390/W390,0)</f>
        <v>-2.34375</v>
      </c>
    </row>
    <row r="391" spans="1:28">
      <c r="A391" t="s">
        <v>83</v>
      </c>
      <c r="B391" t="s">
        <v>354</v>
      </c>
      <c r="C391" t="s">
        <v>45</v>
      </c>
      <c r="D391">
        <v>1035</v>
      </c>
      <c r="E391" t="s">
        <v>908</v>
      </c>
      <c r="F391" t="s">
        <v>32</v>
      </c>
      <c r="G391" t="s">
        <v>48</v>
      </c>
      <c r="H391" t="s">
        <v>909</v>
      </c>
      <c r="I391">
        <v>10890</v>
      </c>
      <c r="J391">
        <v>42805</v>
      </c>
      <c r="K391">
        <v>90710</v>
      </c>
      <c r="L391" t="s">
        <v>81</v>
      </c>
      <c r="M391">
        <v>6488</v>
      </c>
      <c r="N391" t="s">
        <v>75</v>
      </c>
      <c r="O391">
        <v>21959</v>
      </c>
      <c r="P391">
        <v>42805</v>
      </c>
      <c r="Q391" t="s">
        <v>37</v>
      </c>
      <c r="R391" t="s">
        <v>185</v>
      </c>
      <c r="S391">
        <v>0.07000000000000001</v>
      </c>
      <c r="T391">
        <v>1</v>
      </c>
      <c r="U391">
        <v>0.6</v>
      </c>
      <c r="V391">
        <v>-604</v>
      </c>
      <c r="W391">
        <v>101</v>
      </c>
      <c r="X391">
        <v>3</v>
      </c>
      <c r="Y391">
        <v>126</v>
      </c>
      <c r="Z391" s="1">
        <f>DATE(YEAR(J391),MONTH(J391),1)</f>
        <v>0</v>
      </c>
      <c r="AA391" s="2">
        <f>YEAR(J391)</f>
        <v>0</v>
      </c>
      <c r="AB391" s="3">
        <f>IFERROR(V391/W391,0)</f>
        <v>-5.98019801980198</v>
      </c>
    </row>
    <row r="392" spans="1:28">
      <c r="A392" t="s">
        <v>43</v>
      </c>
      <c r="B392" t="s">
        <v>910</v>
      </c>
      <c r="C392" t="s">
        <v>45</v>
      </c>
      <c r="D392">
        <v>1036</v>
      </c>
      <c r="E392" t="s">
        <v>911</v>
      </c>
      <c r="F392" t="s">
        <v>32</v>
      </c>
      <c r="G392" t="s">
        <v>48</v>
      </c>
      <c r="H392" t="s">
        <v>893</v>
      </c>
      <c r="I392">
        <v>10693</v>
      </c>
      <c r="J392">
        <v>42805</v>
      </c>
      <c r="K392">
        <v>90710</v>
      </c>
      <c r="L392" t="s">
        <v>81</v>
      </c>
      <c r="M392">
        <v>43017</v>
      </c>
      <c r="N392" t="s">
        <v>75</v>
      </c>
      <c r="O392">
        <v>21960</v>
      </c>
      <c r="P392">
        <v>42806</v>
      </c>
      <c r="Q392" t="s">
        <v>37</v>
      </c>
      <c r="R392" t="s">
        <v>417</v>
      </c>
      <c r="S392">
        <v>0.03</v>
      </c>
      <c r="T392">
        <v>6</v>
      </c>
      <c r="U392">
        <v>0.52</v>
      </c>
      <c r="V392">
        <v>294</v>
      </c>
      <c r="W392">
        <v>598</v>
      </c>
      <c r="X392">
        <v>20</v>
      </c>
      <c r="Y392">
        <v>100</v>
      </c>
      <c r="Z392" s="1">
        <f>DATE(YEAR(J392),MONTH(J392),1)</f>
        <v>0</v>
      </c>
      <c r="AA392" s="2">
        <f>YEAR(J392)</f>
        <v>0</v>
      </c>
      <c r="AB392" s="3">
        <f>IFERROR(V392/W392,0)</f>
        <v>0.4916387959866221</v>
      </c>
    </row>
    <row r="393" spans="1:28">
      <c r="A393" t="s">
        <v>91</v>
      </c>
      <c r="B393" t="s">
        <v>176</v>
      </c>
      <c r="C393" t="s">
        <v>45</v>
      </c>
      <c r="D393">
        <v>573</v>
      </c>
      <c r="E393" t="s">
        <v>912</v>
      </c>
      <c r="F393" t="s">
        <v>32</v>
      </c>
      <c r="G393" t="s">
        <v>33</v>
      </c>
      <c r="H393" t="s">
        <v>913</v>
      </c>
      <c r="I393">
        <v>10223</v>
      </c>
      <c r="J393">
        <v>42805</v>
      </c>
      <c r="K393">
        <v>86555</v>
      </c>
      <c r="L393" t="s">
        <v>81</v>
      </c>
      <c r="M393">
        <v>92236</v>
      </c>
      <c r="N393" t="s">
        <v>41</v>
      </c>
      <c r="O393">
        <v>23719</v>
      </c>
      <c r="P393">
        <v>42806</v>
      </c>
      <c r="Q393" t="s">
        <v>37</v>
      </c>
      <c r="R393" t="s">
        <v>116</v>
      </c>
      <c r="S393">
        <v>0.05</v>
      </c>
      <c r="T393">
        <v>1</v>
      </c>
      <c r="U393">
        <v>0.38</v>
      </c>
      <c r="V393">
        <v>-12</v>
      </c>
      <c r="W393">
        <v>6</v>
      </c>
      <c r="X393">
        <v>5</v>
      </c>
      <c r="Y393">
        <v>4</v>
      </c>
      <c r="Z393" s="1">
        <f>DATE(YEAR(J393),MONTH(J393),1)</f>
        <v>0</v>
      </c>
      <c r="AA393" s="2">
        <f>YEAR(J393)</f>
        <v>0</v>
      </c>
      <c r="AB393" s="3">
        <f>IFERROR(V393/W393,0)</f>
        <v>-2.0</v>
      </c>
    </row>
    <row r="394" spans="1:28">
      <c r="A394" t="s">
        <v>175</v>
      </c>
      <c r="B394" t="s">
        <v>914</v>
      </c>
      <c r="C394" t="s">
        <v>87</v>
      </c>
      <c r="D394">
        <v>373</v>
      </c>
      <c r="E394" t="s">
        <v>915</v>
      </c>
      <c r="F394" t="s">
        <v>138</v>
      </c>
      <c r="G394" t="s">
        <v>62</v>
      </c>
      <c r="H394" t="s">
        <v>916</v>
      </c>
      <c r="I394">
        <v>10244</v>
      </c>
      <c r="J394">
        <v>42806</v>
      </c>
      <c r="K394">
        <v>24193</v>
      </c>
      <c r="L394" t="s">
        <v>69</v>
      </c>
      <c r="M394">
        <v>48234</v>
      </c>
      <c r="N394" t="s">
        <v>36</v>
      </c>
      <c r="O394">
        <v>3392</v>
      </c>
      <c r="P394">
        <v>42808</v>
      </c>
      <c r="Q394" t="s">
        <v>70</v>
      </c>
      <c r="R394" t="s">
        <v>259</v>
      </c>
      <c r="S394">
        <v>0.02</v>
      </c>
      <c r="T394">
        <v>45</v>
      </c>
      <c r="U394">
        <v>0.75</v>
      </c>
      <c r="V394">
        <v>-164</v>
      </c>
      <c r="W394">
        <v>9540</v>
      </c>
      <c r="X394">
        <v>56</v>
      </c>
      <c r="Y394">
        <v>201</v>
      </c>
      <c r="Z394" s="1">
        <f>DATE(YEAR(J394),MONTH(J394),1)</f>
        <v>0</v>
      </c>
      <c r="AA394" s="2">
        <f>YEAR(J394)</f>
        <v>0</v>
      </c>
      <c r="AB394" s="3">
        <f>IFERROR(V394/W394,0)</f>
        <v>-0.017190775681341718</v>
      </c>
    </row>
    <row r="395" spans="1:28">
      <c r="A395" t="s">
        <v>56</v>
      </c>
      <c r="B395" t="s">
        <v>914</v>
      </c>
      <c r="C395" t="s">
        <v>45</v>
      </c>
      <c r="D395">
        <v>373</v>
      </c>
      <c r="E395" t="s">
        <v>915</v>
      </c>
      <c r="F395" t="s">
        <v>138</v>
      </c>
      <c r="G395" t="s">
        <v>33</v>
      </c>
      <c r="H395" t="s">
        <v>736</v>
      </c>
      <c r="I395">
        <v>10872</v>
      </c>
      <c r="J395">
        <v>42806</v>
      </c>
      <c r="K395">
        <v>24193</v>
      </c>
      <c r="L395" t="s">
        <v>69</v>
      </c>
      <c r="M395">
        <v>48234</v>
      </c>
      <c r="N395" t="s">
        <v>36</v>
      </c>
      <c r="O395">
        <v>3393</v>
      </c>
      <c r="P395">
        <v>42807</v>
      </c>
      <c r="Q395" t="s">
        <v>37</v>
      </c>
      <c r="R395" t="s">
        <v>259</v>
      </c>
      <c r="S395">
        <v>0.02</v>
      </c>
      <c r="T395">
        <v>24</v>
      </c>
      <c r="U395">
        <v>0.4</v>
      </c>
      <c r="V395">
        <v>-64</v>
      </c>
      <c r="W395">
        <v>110</v>
      </c>
      <c r="X395">
        <v>5</v>
      </c>
      <c r="Y395">
        <v>4</v>
      </c>
      <c r="Z395" s="1">
        <f>DATE(YEAR(J395),MONTH(J395),1)</f>
        <v>0</v>
      </c>
      <c r="AA395" s="2">
        <f>YEAR(J395)</f>
        <v>0</v>
      </c>
      <c r="AB395" s="3">
        <f>IFERROR(V395/W395,0)</f>
        <v>-0.5818181818181818</v>
      </c>
    </row>
    <row r="396" spans="1:28">
      <c r="A396" t="s">
        <v>83</v>
      </c>
      <c r="B396" t="s">
        <v>914</v>
      </c>
      <c r="C396" t="s">
        <v>30</v>
      </c>
      <c r="D396">
        <v>373</v>
      </c>
      <c r="E396" t="s">
        <v>915</v>
      </c>
      <c r="F396" t="s">
        <v>138</v>
      </c>
      <c r="G396" t="s">
        <v>48</v>
      </c>
      <c r="H396" t="s">
        <v>917</v>
      </c>
      <c r="I396">
        <v>11051</v>
      </c>
      <c r="J396">
        <v>42806</v>
      </c>
      <c r="K396">
        <v>24193</v>
      </c>
      <c r="L396" t="s">
        <v>69</v>
      </c>
      <c r="M396">
        <v>48234</v>
      </c>
      <c r="N396" t="s">
        <v>36</v>
      </c>
      <c r="O396">
        <v>3394</v>
      </c>
      <c r="P396">
        <v>42808</v>
      </c>
      <c r="Q396" t="s">
        <v>37</v>
      </c>
      <c r="R396" t="s">
        <v>259</v>
      </c>
      <c r="S396">
        <v>0.04</v>
      </c>
      <c r="T396">
        <v>19</v>
      </c>
      <c r="U396">
        <v>0.85</v>
      </c>
      <c r="V396">
        <v>-175</v>
      </c>
      <c r="W396">
        <v>1427</v>
      </c>
      <c r="X396">
        <v>1</v>
      </c>
      <c r="Y396">
        <v>86</v>
      </c>
      <c r="Z396" s="1">
        <f>DATE(YEAR(J396),MONTH(J396),1)</f>
        <v>0</v>
      </c>
      <c r="AA396" s="2">
        <f>YEAR(J396)</f>
        <v>0</v>
      </c>
      <c r="AB396" s="3">
        <f>IFERROR(V396/W396,0)</f>
        <v>-0.12263489838822705</v>
      </c>
    </row>
    <row r="397" spans="1:28">
      <c r="A397" t="s">
        <v>85</v>
      </c>
      <c r="B397" t="s">
        <v>508</v>
      </c>
      <c r="C397" t="s">
        <v>54</v>
      </c>
      <c r="D397">
        <v>604</v>
      </c>
      <c r="E397" t="s">
        <v>918</v>
      </c>
      <c r="F397" t="s">
        <v>47</v>
      </c>
      <c r="G397" t="s">
        <v>62</v>
      </c>
      <c r="H397" t="s">
        <v>561</v>
      </c>
      <c r="I397">
        <v>10683</v>
      </c>
      <c r="J397">
        <v>42806</v>
      </c>
      <c r="K397">
        <v>28647</v>
      </c>
      <c r="L397" t="s">
        <v>81</v>
      </c>
      <c r="M397">
        <v>90045</v>
      </c>
      <c r="N397" t="s">
        <v>41</v>
      </c>
      <c r="O397">
        <v>4015</v>
      </c>
      <c r="P397">
        <v>42807</v>
      </c>
      <c r="Q397" t="s">
        <v>76</v>
      </c>
      <c r="R397" t="s">
        <v>116</v>
      </c>
      <c r="S397">
        <v>0.09</v>
      </c>
      <c r="T397">
        <v>38</v>
      </c>
      <c r="U397">
        <v>0.68</v>
      </c>
      <c r="V397">
        <v>-1764</v>
      </c>
      <c r="W397">
        <v>5680</v>
      </c>
      <c r="X397">
        <v>69</v>
      </c>
      <c r="Y397">
        <v>154</v>
      </c>
      <c r="Z397" s="1">
        <f>DATE(YEAR(J397),MONTH(J397),1)</f>
        <v>0</v>
      </c>
      <c r="AA397" s="2">
        <f>YEAR(J397)</f>
        <v>0</v>
      </c>
      <c r="AB397" s="3">
        <f>IFERROR(V397/W397,0)</f>
        <v>-0.3105633802816901</v>
      </c>
    </row>
    <row r="398" spans="1:28">
      <c r="A398" t="s">
        <v>97</v>
      </c>
      <c r="B398" t="s">
        <v>919</v>
      </c>
      <c r="C398" t="s">
        <v>66</v>
      </c>
      <c r="D398">
        <v>2345</v>
      </c>
      <c r="E398" t="s">
        <v>920</v>
      </c>
      <c r="F398" t="s">
        <v>47</v>
      </c>
      <c r="G398" t="s">
        <v>62</v>
      </c>
      <c r="H398" t="s">
        <v>921</v>
      </c>
      <c r="I398">
        <v>11111</v>
      </c>
      <c r="J398">
        <v>42806</v>
      </c>
      <c r="K398">
        <v>89504</v>
      </c>
      <c r="L398" t="s">
        <v>134</v>
      </c>
      <c r="M398">
        <v>42003</v>
      </c>
      <c r="N398" t="s">
        <v>51</v>
      </c>
      <c r="O398">
        <v>19052</v>
      </c>
      <c r="P398">
        <v>42807</v>
      </c>
      <c r="Q398" t="s">
        <v>70</v>
      </c>
      <c r="R398" t="s">
        <v>245</v>
      </c>
      <c r="S398">
        <v>0.07000000000000001</v>
      </c>
      <c r="T398">
        <v>9</v>
      </c>
      <c r="U398">
        <v>0.58</v>
      </c>
      <c r="V398">
        <v>-132</v>
      </c>
      <c r="W398">
        <v>1806</v>
      </c>
      <c r="X398">
        <v>24</v>
      </c>
      <c r="Y398">
        <v>201</v>
      </c>
      <c r="Z398" s="1">
        <f>DATE(YEAR(J398),MONTH(J398),1)</f>
        <v>0</v>
      </c>
      <c r="AA398" s="2">
        <f>YEAR(J398)</f>
        <v>0</v>
      </c>
      <c r="AB398" s="3">
        <f>IFERROR(V398/W398,0)</f>
        <v>-0.07308970099667775</v>
      </c>
    </row>
    <row r="399" spans="1:28">
      <c r="A399" t="s">
        <v>85</v>
      </c>
      <c r="B399" t="s">
        <v>919</v>
      </c>
      <c r="C399" t="s">
        <v>87</v>
      </c>
      <c r="D399">
        <v>2345</v>
      </c>
      <c r="E399" t="s">
        <v>920</v>
      </c>
      <c r="F399" t="s">
        <v>47</v>
      </c>
      <c r="G399" t="s">
        <v>62</v>
      </c>
      <c r="H399" t="s">
        <v>363</v>
      </c>
      <c r="I399">
        <v>10550</v>
      </c>
      <c r="J399">
        <v>42806</v>
      </c>
      <c r="K399">
        <v>89504</v>
      </c>
      <c r="L399" t="s">
        <v>134</v>
      </c>
      <c r="M399">
        <v>42003</v>
      </c>
      <c r="N399" t="s">
        <v>51</v>
      </c>
      <c r="O399">
        <v>19053</v>
      </c>
      <c r="P399">
        <v>42806</v>
      </c>
      <c r="Q399" t="s">
        <v>70</v>
      </c>
      <c r="R399" t="s">
        <v>245</v>
      </c>
      <c r="S399">
        <v>0.02</v>
      </c>
      <c r="T399">
        <v>2</v>
      </c>
      <c r="U399">
        <v>0.76</v>
      </c>
      <c r="V399">
        <v>-411</v>
      </c>
      <c r="W399">
        <v>311</v>
      </c>
      <c r="X399">
        <v>29</v>
      </c>
      <c r="Y399">
        <v>179</v>
      </c>
      <c r="Z399" s="1">
        <f>DATE(YEAR(J399),MONTH(J399),1)</f>
        <v>0</v>
      </c>
      <c r="AA399" s="2">
        <f>YEAR(J399)</f>
        <v>0</v>
      </c>
      <c r="AB399" s="3">
        <f>IFERROR(V399/W399,0)</f>
        <v>-1.3215434083601285</v>
      </c>
    </row>
    <row r="400" spans="1:28">
      <c r="A400" t="s">
        <v>175</v>
      </c>
      <c r="B400" t="s">
        <v>922</v>
      </c>
      <c r="C400" t="s">
        <v>87</v>
      </c>
      <c r="D400">
        <v>375</v>
      </c>
      <c r="E400" t="s">
        <v>923</v>
      </c>
      <c r="F400" t="s">
        <v>138</v>
      </c>
      <c r="G400" t="s">
        <v>62</v>
      </c>
      <c r="H400" t="s">
        <v>916</v>
      </c>
      <c r="I400">
        <v>10244</v>
      </c>
      <c r="J400">
        <v>42806</v>
      </c>
      <c r="K400">
        <v>90917</v>
      </c>
      <c r="L400" t="s">
        <v>69</v>
      </c>
      <c r="M400">
        <v>37814</v>
      </c>
      <c r="N400" t="s">
        <v>51</v>
      </c>
      <c r="O400">
        <v>21392</v>
      </c>
      <c r="P400">
        <v>42808</v>
      </c>
      <c r="Q400" t="s">
        <v>70</v>
      </c>
      <c r="R400" t="s">
        <v>264</v>
      </c>
      <c r="S400">
        <v>0.02</v>
      </c>
      <c r="T400">
        <v>11</v>
      </c>
      <c r="U400">
        <v>0.75</v>
      </c>
      <c r="V400">
        <v>-225</v>
      </c>
      <c r="W400">
        <v>2332</v>
      </c>
      <c r="X400">
        <v>56</v>
      </c>
      <c r="Y400">
        <v>201</v>
      </c>
      <c r="Z400" s="1">
        <f>DATE(YEAR(J400),MONTH(J400),1)</f>
        <v>0</v>
      </c>
      <c r="AA400" s="2">
        <f>YEAR(J400)</f>
        <v>0</v>
      </c>
      <c r="AB400" s="3">
        <f>IFERROR(V400/W400,0)</f>
        <v>-0.09648370497427101</v>
      </c>
    </row>
    <row r="401" spans="1:28">
      <c r="A401" t="s">
        <v>56</v>
      </c>
      <c r="B401" t="s">
        <v>922</v>
      </c>
      <c r="C401" t="s">
        <v>45</v>
      </c>
      <c r="D401">
        <v>375</v>
      </c>
      <c r="E401" t="s">
        <v>923</v>
      </c>
      <c r="F401" t="s">
        <v>138</v>
      </c>
      <c r="G401" t="s">
        <v>33</v>
      </c>
      <c r="H401" t="s">
        <v>736</v>
      </c>
      <c r="I401">
        <v>10872</v>
      </c>
      <c r="J401">
        <v>42806</v>
      </c>
      <c r="K401">
        <v>90917</v>
      </c>
      <c r="L401" t="s">
        <v>69</v>
      </c>
      <c r="M401">
        <v>37814</v>
      </c>
      <c r="N401" t="s">
        <v>51</v>
      </c>
      <c r="O401">
        <v>21393</v>
      </c>
      <c r="P401">
        <v>42807</v>
      </c>
      <c r="Q401" t="s">
        <v>37</v>
      </c>
      <c r="R401" t="s">
        <v>264</v>
      </c>
      <c r="S401">
        <v>0.02</v>
      </c>
      <c r="T401">
        <v>6</v>
      </c>
      <c r="U401">
        <v>0.4</v>
      </c>
      <c r="V401">
        <v>197</v>
      </c>
      <c r="W401">
        <v>27</v>
      </c>
      <c r="X401">
        <v>5</v>
      </c>
      <c r="Y401">
        <v>4</v>
      </c>
      <c r="Z401" s="1">
        <f>DATE(YEAR(J401),MONTH(J401),1)</f>
        <v>0</v>
      </c>
      <c r="AA401" s="2">
        <f>YEAR(J401)</f>
        <v>0</v>
      </c>
      <c r="AB401" s="3">
        <f>IFERROR(V401/W401,0)</f>
        <v>7.296296296296297</v>
      </c>
    </row>
    <row r="402" spans="1:28">
      <c r="A402" t="s">
        <v>85</v>
      </c>
      <c r="B402" t="s">
        <v>924</v>
      </c>
      <c r="C402" t="s">
        <v>54</v>
      </c>
      <c r="D402">
        <v>605</v>
      </c>
      <c r="E402" t="s">
        <v>925</v>
      </c>
      <c r="F402" t="s">
        <v>47</v>
      </c>
      <c r="G402" t="s">
        <v>62</v>
      </c>
      <c r="H402" t="s">
        <v>561</v>
      </c>
      <c r="I402">
        <v>10683</v>
      </c>
      <c r="J402">
        <v>42806</v>
      </c>
      <c r="K402">
        <v>91144</v>
      </c>
      <c r="L402" t="s">
        <v>81</v>
      </c>
      <c r="M402">
        <v>11795</v>
      </c>
      <c r="N402" t="s">
        <v>75</v>
      </c>
      <c r="O402">
        <v>22015</v>
      </c>
      <c r="P402">
        <v>42807</v>
      </c>
      <c r="Q402" t="s">
        <v>76</v>
      </c>
      <c r="R402" t="s">
        <v>124</v>
      </c>
      <c r="S402">
        <v>0.09</v>
      </c>
      <c r="T402">
        <v>10</v>
      </c>
      <c r="U402">
        <v>0.68</v>
      </c>
      <c r="V402">
        <v>-1764</v>
      </c>
      <c r="W402">
        <v>1495</v>
      </c>
      <c r="X402">
        <v>69</v>
      </c>
      <c r="Y402">
        <v>154</v>
      </c>
      <c r="Z402" s="1">
        <f>DATE(YEAR(J402),MONTH(J402),1)</f>
        <v>0</v>
      </c>
      <c r="AA402" s="2">
        <f>YEAR(J402)</f>
        <v>0</v>
      </c>
      <c r="AB402" s="3">
        <f>IFERROR(V402/W402,0)</f>
        <v>-1.179933110367893</v>
      </c>
    </row>
    <row r="403" spans="1:28">
      <c r="A403" t="s">
        <v>58</v>
      </c>
      <c r="B403" t="s">
        <v>154</v>
      </c>
      <c r="C403" t="s">
        <v>60</v>
      </c>
      <c r="D403">
        <v>3177</v>
      </c>
      <c r="E403" t="s">
        <v>926</v>
      </c>
      <c r="F403" t="s">
        <v>94</v>
      </c>
      <c r="G403" t="s">
        <v>62</v>
      </c>
      <c r="H403" t="s">
        <v>721</v>
      </c>
      <c r="I403">
        <v>11146</v>
      </c>
      <c r="J403">
        <v>42806</v>
      </c>
      <c r="K403">
        <v>90818</v>
      </c>
      <c r="L403" t="s">
        <v>69</v>
      </c>
      <c r="M403">
        <v>97330</v>
      </c>
      <c r="N403" t="s">
        <v>41</v>
      </c>
      <c r="O403">
        <v>24493</v>
      </c>
      <c r="P403">
        <v>42808</v>
      </c>
      <c r="Q403" t="s">
        <v>37</v>
      </c>
      <c r="R403" t="s">
        <v>42</v>
      </c>
      <c r="S403">
        <v>0.1</v>
      </c>
      <c r="T403">
        <v>9</v>
      </c>
      <c r="U403">
        <v>0.63</v>
      </c>
      <c r="V403">
        <v>-30</v>
      </c>
      <c r="W403">
        <v>512</v>
      </c>
      <c r="X403">
        <v>11</v>
      </c>
      <c r="Y403">
        <v>62</v>
      </c>
      <c r="Z403" s="1">
        <f>DATE(YEAR(J403),MONTH(J403),1)</f>
        <v>0</v>
      </c>
      <c r="AA403" s="2">
        <f>YEAR(J403)</f>
        <v>0</v>
      </c>
      <c r="AB403" s="3">
        <f>IFERROR(V403/W403,0)</f>
        <v>-0.05859375</v>
      </c>
    </row>
    <row r="404" spans="1:28">
      <c r="A404" t="s">
        <v>85</v>
      </c>
      <c r="B404" t="s">
        <v>927</v>
      </c>
      <c r="C404" t="s">
        <v>87</v>
      </c>
      <c r="D404">
        <v>83</v>
      </c>
      <c r="E404" t="s">
        <v>928</v>
      </c>
      <c r="F404" t="s">
        <v>47</v>
      </c>
      <c r="G404" t="s">
        <v>62</v>
      </c>
      <c r="H404" t="s">
        <v>849</v>
      </c>
      <c r="I404">
        <v>10880</v>
      </c>
      <c r="J404">
        <v>42807</v>
      </c>
      <c r="K404">
        <v>87365</v>
      </c>
      <c r="L404" t="s">
        <v>35</v>
      </c>
      <c r="M404">
        <v>44708</v>
      </c>
      <c r="N404" t="s">
        <v>75</v>
      </c>
      <c r="O404">
        <v>18281</v>
      </c>
      <c r="P404">
        <v>42807</v>
      </c>
      <c r="Q404" t="s">
        <v>70</v>
      </c>
      <c r="R404" t="s">
        <v>417</v>
      </c>
      <c r="S404">
        <v>0.04</v>
      </c>
      <c r="T404">
        <v>6</v>
      </c>
      <c r="U404">
        <v>0.76</v>
      </c>
      <c r="V404">
        <v>-716</v>
      </c>
      <c r="W404">
        <v>1822</v>
      </c>
      <c r="X404">
        <v>54</v>
      </c>
      <c r="Y404">
        <v>296</v>
      </c>
      <c r="Z404" s="1">
        <f>DATE(YEAR(J404),MONTH(J404),1)</f>
        <v>0</v>
      </c>
      <c r="AA404" s="2">
        <f>YEAR(J404)</f>
        <v>0</v>
      </c>
      <c r="AB404" s="3">
        <f>IFERROR(V404/W404,0)</f>
        <v>-0.3929747530186608</v>
      </c>
    </row>
    <row r="405" spans="1:28">
      <c r="A405" t="s">
        <v>43</v>
      </c>
      <c r="B405" t="s">
        <v>929</v>
      </c>
      <c r="C405" t="s">
        <v>45</v>
      </c>
      <c r="D405">
        <v>727</v>
      </c>
      <c r="E405" t="s">
        <v>930</v>
      </c>
      <c r="F405" t="s">
        <v>94</v>
      </c>
      <c r="G405" t="s">
        <v>48</v>
      </c>
      <c r="H405" t="s">
        <v>931</v>
      </c>
      <c r="I405">
        <v>11197</v>
      </c>
      <c r="J405">
        <v>42807</v>
      </c>
      <c r="K405">
        <v>90359</v>
      </c>
      <c r="L405" t="s">
        <v>134</v>
      </c>
      <c r="M405">
        <v>4240</v>
      </c>
      <c r="N405" t="s">
        <v>75</v>
      </c>
      <c r="O405">
        <v>19600</v>
      </c>
      <c r="P405">
        <v>42808</v>
      </c>
      <c r="Q405" t="s">
        <v>37</v>
      </c>
      <c r="R405" t="s">
        <v>223</v>
      </c>
      <c r="S405">
        <v>0.1</v>
      </c>
      <c r="T405">
        <v>4</v>
      </c>
      <c r="U405">
        <v>0.79</v>
      </c>
      <c r="V405">
        <v>-100</v>
      </c>
      <c r="W405">
        <v>66</v>
      </c>
      <c r="X405">
        <v>4</v>
      </c>
      <c r="Y405">
        <v>18</v>
      </c>
      <c r="Z405" s="1">
        <f>DATE(YEAR(J405),MONTH(J405),1)</f>
        <v>0</v>
      </c>
      <c r="AA405" s="2">
        <f>YEAR(J405)</f>
        <v>0</v>
      </c>
      <c r="AB405" s="3">
        <f>IFERROR(V405/W405,0)</f>
        <v>-1.5151515151515151</v>
      </c>
    </row>
    <row r="406" spans="1:28">
      <c r="A406" t="s">
        <v>83</v>
      </c>
      <c r="B406" t="s">
        <v>932</v>
      </c>
      <c r="C406" t="s">
        <v>45</v>
      </c>
      <c r="D406">
        <v>724</v>
      </c>
      <c r="E406" t="s">
        <v>933</v>
      </c>
      <c r="F406" t="s">
        <v>94</v>
      </c>
      <c r="G406" t="s">
        <v>48</v>
      </c>
      <c r="H406" t="s">
        <v>934</v>
      </c>
      <c r="I406">
        <v>10053</v>
      </c>
      <c r="J406">
        <v>42807</v>
      </c>
      <c r="K406">
        <v>90359</v>
      </c>
      <c r="L406" t="s">
        <v>134</v>
      </c>
      <c r="M406">
        <v>6614</v>
      </c>
      <c r="N406" t="s">
        <v>75</v>
      </c>
      <c r="O406">
        <v>19601</v>
      </c>
      <c r="P406">
        <v>42808</v>
      </c>
      <c r="Q406" t="s">
        <v>37</v>
      </c>
      <c r="R406" t="s">
        <v>185</v>
      </c>
      <c r="S406">
        <v>0.09</v>
      </c>
      <c r="T406">
        <v>1</v>
      </c>
      <c r="U406">
        <v>0.55</v>
      </c>
      <c r="V406">
        <v>-605</v>
      </c>
      <c r="W406">
        <v>100</v>
      </c>
      <c r="X406">
        <v>9</v>
      </c>
      <c r="Y406">
        <v>126</v>
      </c>
      <c r="Z406" s="1">
        <f>DATE(YEAR(J406),MONTH(J406),1)</f>
        <v>0</v>
      </c>
      <c r="AA406" s="2">
        <f>YEAR(J406)</f>
        <v>0</v>
      </c>
      <c r="AB406" s="3">
        <f>IFERROR(V406/W406,0)</f>
        <v>-6.05</v>
      </c>
    </row>
    <row r="407" spans="1:28">
      <c r="A407" t="s">
        <v>58</v>
      </c>
      <c r="B407" t="s">
        <v>204</v>
      </c>
      <c r="C407" t="s">
        <v>126</v>
      </c>
      <c r="D407">
        <v>2426</v>
      </c>
      <c r="E407" t="s">
        <v>935</v>
      </c>
      <c r="F407" t="s">
        <v>138</v>
      </c>
      <c r="G407" t="s">
        <v>62</v>
      </c>
      <c r="H407" t="s">
        <v>936</v>
      </c>
      <c r="I407">
        <v>10999</v>
      </c>
      <c r="J407">
        <v>42807</v>
      </c>
      <c r="K407">
        <v>90859</v>
      </c>
      <c r="L407" t="s">
        <v>35</v>
      </c>
      <c r="M407">
        <v>75061</v>
      </c>
      <c r="N407" t="s">
        <v>36</v>
      </c>
      <c r="O407">
        <v>21761</v>
      </c>
      <c r="P407">
        <v>42808</v>
      </c>
      <c r="Q407" t="s">
        <v>37</v>
      </c>
      <c r="R407" t="s">
        <v>38</v>
      </c>
      <c r="S407">
        <v>0.08</v>
      </c>
      <c r="T407">
        <v>3</v>
      </c>
      <c r="U407">
        <v>0.44</v>
      </c>
      <c r="V407">
        <v>63</v>
      </c>
      <c r="W407">
        <v>91</v>
      </c>
      <c r="X407">
        <v>4</v>
      </c>
      <c r="Y407">
        <v>31</v>
      </c>
      <c r="Z407" s="1">
        <f>DATE(YEAR(J407),MONTH(J407),1)</f>
        <v>0</v>
      </c>
      <c r="AA407" s="2">
        <f>YEAR(J407)</f>
        <v>0</v>
      </c>
      <c r="AB407" s="3">
        <f>IFERROR(V407/W407,0)</f>
        <v>0.6923076923076923</v>
      </c>
    </row>
    <row r="408" spans="1:28">
      <c r="A408" t="s">
        <v>28</v>
      </c>
      <c r="B408" t="s">
        <v>937</v>
      </c>
      <c r="C408" t="s">
        <v>30</v>
      </c>
      <c r="D408">
        <v>2372</v>
      </c>
      <c r="E408" t="s">
        <v>938</v>
      </c>
      <c r="F408" t="s">
        <v>47</v>
      </c>
      <c r="G408" t="s">
        <v>33</v>
      </c>
      <c r="H408" t="s">
        <v>939</v>
      </c>
      <c r="I408">
        <v>10644</v>
      </c>
      <c r="J408">
        <v>42807</v>
      </c>
      <c r="K408">
        <v>90714</v>
      </c>
      <c r="L408" t="s">
        <v>134</v>
      </c>
      <c r="M408">
        <v>55803</v>
      </c>
      <c r="N408" t="s">
        <v>36</v>
      </c>
      <c r="O408">
        <v>21988</v>
      </c>
      <c r="P408">
        <v>42808</v>
      </c>
      <c r="Q408" t="s">
        <v>37</v>
      </c>
      <c r="R408" t="s">
        <v>109</v>
      </c>
      <c r="S408">
        <v>0.01</v>
      </c>
      <c r="T408">
        <v>4</v>
      </c>
      <c r="U408">
        <v>0.5600000000000001</v>
      </c>
      <c r="V408">
        <v>-2</v>
      </c>
      <c r="W408">
        <v>7</v>
      </c>
      <c r="X408">
        <v>1</v>
      </c>
      <c r="Y408">
        <v>2</v>
      </c>
      <c r="Z408" s="1">
        <f>DATE(YEAR(J408),MONTH(J408),1)</f>
        <v>0</v>
      </c>
      <c r="AA408" s="2">
        <f>YEAR(J408)</f>
        <v>0</v>
      </c>
      <c r="AB408" s="3">
        <f>IFERROR(V408/W408,0)</f>
        <v>-0.2857142857142857</v>
      </c>
    </row>
    <row r="409" spans="1:28">
      <c r="A409" t="s">
        <v>58</v>
      </c>
      <c r="B409" t="s">
        <v>940</v>
      </c>
      <c r="C409" t="s">
        <v>30</v>
      </c>
      <c r="D409">
        <v>871</v>
      </c>
      <c r="E409" t="s">
        <v>941</v>
      </c>
      <c r="F409" t="s">
        <v>32</v>
      </c>
      <c r="G409" t="s">
        <v>62</v>
      </c>
      <c r="H409" t="s">
        <v>942</v>
      </c>
      <c r="I409">
        <v>10663</v>
      </c>
      <c r="J409">
        <v>42807</v>
      </c>
      <c r="K409">
        <v>90577</v>
      </c>
      <c r="L409" t="s">
        <v>69</v>
      </c>
      <c r="M409">
        <v>89502</v>
      </c>
      <c r="N409" t="s">
        <v>41</v>
      </c>
      <c r="O409">
        <v>25507</v>
      </c>
      <c r="P409">
        <v>42809</v>
      </c>
      <c r="Q409" t="s">
        <v>37</v>
      </c>
      <c r="R409" t="s">
        <v>198</v>
      </c>
      <c r="S409">
        <v>0.03</v>
      </c>
      <c r="T409">
        <v>2</v>
      </c>
      <c r="U409">
        <v>0.46</v>
      </c>
      <c r="V409">
        <v>22</v>
      </c>
      <c r="W409">
        <v>31</v>
      </c>
      <c r="X409">
        <v>5</v>
      </c>
      <c r="Y409">
        <v>14</v>
      </c>
      <c r="Z409" s="1">
        <f>DATE(YEAR(J409),MONTH(J409),1)</f>
        <v>0</v>
      </c>
      <c r="AA409" s="2">
        <f>YEAR(J409)</f>
        <v>0</v>
      </c>
      <c r="AB409" s="3">
        <f>IFERROR(V409/W409,0)</f>
        <v>0.7096774193548387</v>
      </c>
    </row>
    <row r="410" spans="1:28">
      <c r="A410" t="s">
        <v>58</v>
      </c>
      <c r="B410" t="s">
        <v>943</v>
      </c>
      <c r="C410" t="s">
        <v>30</v>
      </c>
      <c r="D410">
        <v>1711</v>
      </c>
      <c r="E410" t="s">
        <v>944</v>
      </c>
      <c r="F410" t="s">
        <v>47</v>
      </c>
      <c r="G410" t="s">
        <v>62</v>
      </c>
      <c r="H410" t="s">
        <v>945</v>
      </c>
      <c r="I410">
        <v>11011</v>
      </c>
      <c r="J410">
        <v>42808</v>
      </c>
      <c r="K410">
        <v>87747</v>
      </c>
      <c r="L410" t="s">
        <v>69</v>
      </c>
      <c r="M410">
        <v>30062</v>
      </c>
      <c r="N410" t="s">
        <v>51</v>
      </c>
      <c r="O410">
        <v>19287</v>
      </c>
      <c r="P410">
        <v>42810</v>
      </c>
      <c r="Q410" t="s">
        <v>37</v>
      </c>
      <c r="R410" t="s">
        <v>214</v>
      </c>
      <c r="S410">
        <v>0.07000000000000001</v>
      </c>
      <c r="T410">
        <v>3</v>
      </c>
      <c r="U410">
        <v>0.42</v>
      </c>
      <c r="V410">
        <v>-167</v>
      </c>
      <c r="W410">
        <v>22</v>
      </c>
      <c r="X410">
        <v>4</v>
      </c>
      <c r="Y410">
        <v>8</v>
      </c>
      <c r="Z410" s="1">
        <f>DATE(YEAR(J410),MONTH(J410),1)</f>
        <v>0</v>
      </c>
      <c r="AA410" s="2">
        <f>YEAR(J410)</f>
        <v>0</v>
      </c>
      <c r="AB410" s="3">
        <f>IFERROR(V410/W410,0)</f>
        <v>-7.590909090909091</v>
      </c>
    </row>
    <row r="411" spans="1:28">
      <c r="A411" t="s">
        <v>207</v>
      </c>
      <c r="B411" t="s">
        <v>176</v>
      </c>
      <c r="C411" t="s">
        <v>66</v>
      </c>
      <c r="D411">
        <v>2323</v>
      </c>
      <c r="E411" t="s">
        <v>946</v>
      </c>
      <c r="F411" t="s">
        <v>138</v>
      </c>
      <c r="G411" t="s">
        <v>33</v>
      </c>
      <c r="H411" t="s">
        <v>947</v>
      </c>
      <c r="I411">
        <v>10977</v>
      </c>
      <c r="J411">
        <v>42808</v>
      </c>
      <c r="K411">
        <v>88721</v>
      </c>
      <c r="L411" t="s">
        <v>35</v>
      </c>
      <c r="M411">
        <v>92236</v>
      </c>
      <c r="N411" t="s">
        <v>41</v>
      </c>
      <c r="O411">
        <v>26048</v>
      </c>
      <c r="P411">
        <v>42809</v>
      </c>
      <c r="Q411" t="s">
        <v>70</v>
      </c>
      <c r="R411" t="s">
        <v>116</v>
      </c>
      <c r="S411">
        <v>0.08</v>
      </c>
      <c r="T411">
        <v>5</v>
      </c>
      <c r="U411">
        <v>0.41</v>
      </c>
      <c r="V411">
        <v>-550</v>
      </c>
      <c r="W411">
        <v>338</v>
      </c>
      <c r="X411">
        <v>60</v>
      </c>
      <c r="Y411">
        <v>69</v>
      </c>
      <c r="Z411" s="1">
        <f>DATE(YEAR(J411),MONTH(J411),1)</f>
        <v>0</v>
      </c>
      <c r="AA411" s="2">
        <f>YEAR(J411)</f>
        <v>0</v>
      </c>
      <c r="AB411" s="3">
        <f>IFERROR(V411/W411,0)</f>
        <v>-1.6272189349112427</v>
      </c>
    </row>
    <row r="412" spans="1:28">
      <c r="A412" t="s">
        <v>28</v>
      </c>
      <c r="B412" t="s">
        <v>176</v>
      </c>
      <c r="C412" t="s">
        <v>126</v>
      </c>
      <c r="D412">
        <v>2323</v>
      </c>
      <c r="E412" t="s">
        <v>946</v>
      </c>
      <c r="F412" t="s">
        <v>138</v>
      </c>
      <c r="G412" t="s">
        <v>33</v>
      </c>
      <c r="H412" t="s">
        <v>948</v>
      </c>
      <c r="I412">
        <v>11025</v>
      </c>
      <c r="J412">
        <v>42808</v>
      </c>
      <c r="K412">
        <v>88721</v>
      </c>
      <c r="L412" t="s">
        <v>35</v>
      </c>
      <c r="M412">
        <v>92236</v>
      </c>
      <c r="N412" t="s">
        <v>41</v>
      </c>
      <c r="O412">
        <v>26049</v>
      </c>
      <c r="P412">
        <v>42810</v>
      </c>
      <c r="Q412" t="s">
        <v>37</v>
      </c>
      <c r="R412" t="s">
        <v>116</v>
      </c>
      <c r="S412">
        <v>0.04</v>
      </c>
      <c r="T412">
        <v>4</v>
      </c>
      <c r="U412">
        <v>0.59</v>
      </c>
      <c r="V412">
        <v>-52</v>
      </c>
      <c r="W412">
        <v>84</v>
      </c>
      <c r="X412">
        <v>9</v>
      </c>
      <c r="Y412">
        <v>21</v>
      </c>
      <c r="Z412" s="1">
        <f>DATE(YEAR(J412),MONTH(J412),1)</f>
        <v>0</v>
      </c>
      <c r="AA412" s="2">
        <f>YEAR(J412)</f>
        <v>0</v>
      </c>
      <c r="AB412" s="3">
        <f>IFERROR(V412/W412,0)</f>
        <v>-0.6190476190476191</v>
      </c>
    </row>
    <row r="413" spans="1:28">
      <c r="A413" t="s">
        <v>43</v>
      </c>
      <c r="B413" t="s">
        <v>949</v>
      </c>
      <c r="C413" t="s">
        <v>126</v>
      </c>
      <c r="D413">
        <v>1808</v>
      </c>
      <c r="E413" t="s">
        <v>950</v>
      </c>
      <c r="F413" t="s">
        <v>32</v>
      </c>
      <c r="G413" t="s">
        <v>48</v>
      </c>
      <c r="H413" t="s">
        <v>951</v>
      </c>
      <c r="I413">
        <v>10698</v>
      </c>
      <c r="J413">
        <v>42809</v>
      </c>
      <c r="K413">
        <v>89251</v>
      </c>
      <c r="L413" t="s">
        <v>134</v>
      </c>
      <c r="M413">
        <v>26101</v>
      </c>
      <c r="N413" t="s">
        <v>75</v>
      </c>
      <c r="O413">
        <v>18901</v>
      </c>
      <c r="P413">
        <v>42810</v>
      </c>
      <c r="Q413" t="s">
        <v>76</v>
      </c>
      <c r="R413" t="s">
        <v>550</v>
      </c>
      <c r="S413">
        <v>0.01</v>
      </c>
      <c r="T413">
        <v>10</v>
      </c>
      <c r="U413">
        <v>0.77</v>
      </c>
      <c r="V413">
        <v>-41</v>
      </c>
      <c r="W413">
        <v>89</v>
      </c>
      <c r="X413">
        <v>3</v>
      </c>
      <c r="Y413">
        <v>8</v>
      </c>
      <c r="Z413" s="1">
        <f>DATE(YEAR(J413),MONTH(J413),1)</f>
        <v>0</v>
      </c>
      <c r="AA413" s="2">
        <f>YEAR(J413)</f>
        <v>0</v>
      </c>
      <c r="AB413" s="3">
        <f>IFERROR(V413/W413,0)</f>
        <v>-0.4606741573033708</v>
      </c>
    </row>
    <row r="414" spans="1:28">
      <c r="A414" t="s">
        <v>56</v>
      </c>
      <c r="B414" t="s">
        <v>952</v>
      </c>
      <c r="C414" t="s">
        <v>45</v>
      </c>
      <c r="D414">
        <v>1364</v>
      </c>
      <c r="E414" t="s">
        <v>953</v>
      </c>
      <c r="F414" t="s">
        <v>32</v>
      </c>
      <c r="G414" t="s">
        <v>33</v>
      </c>
      <c r="H414" t="s">
        <v>486</v>
      </c>
      <c r="I414">
        <v>10874</v>
      </c>
      <c r="J414">
        <v>42809</v>
      </c>
      <c r="K414">
        <v>89994</v>
      </c>
      <c r="L414" t="s">
        <v>69</v>
      </c>
      <c r="M414">
        <v>20746</v>
      </c>
      <c r="N414" t="s">
        <v>75</v>
      </c>
      <c r="O414">
        <v>19333</v>
      </c>
      <c r="P414">
        <v>42809</v>
      </c>
      <c r="Q414" t="s">
        <v>37</v>
      </c>
      <c r="R414" t="s">
        <v>77</v>
      </c>
      <c r="S414">
        <v>0.1</v>
      </c>
      <c r="T414">
        <v>10</v>
      </c>
      <c r="U414">
        <v>0.4</v>
      </c>
      <c r="V414">
        <v>-90</v>
      </c>
      <c r="W414">
        <v>57</v>
      </c>
      <c r="X414">
        <v>5</v>
      </c>
      <c r="Y414">
        <v>6</v>
      </c>
      <c r="Z414" s="1">
        <f>DATE(YEAR(J414),MONTH(J414),1)</f>
        <v>0</v>
      </c>
      <c r="AA414" s="2">
        <f>YEAR(J414)</f>
        <v>0</v>
      </c>
      <c r="AB414" s="3">
        <f>IFERROR(V414/W414,0)</f>
        <v>-1.5789473684210527</v>
      </c>
    </row>
    <row r="415" spans="1:28">
      <c r="A415" t="s">
        <v>175</v>
      </c>
      <c r="B415" t="s">
        <v>92</v>
      </c>
      <c r="C415" t="s">
        <v>87</v>
      </c>
      <c r="D415">
        <v>2747</v>
      </c>
      <c r="E415" t="s">
        <v>599</v>
      </c>
      <c r="F415" t="s">
        <v>47</v>
      </c>
      <c r="G415" t="s">
        <v>62</v>
      </c>
      <c r="H415" t="s">
        <v>954</v>
      </c>
      <c r="I415">
        <v>10081</v>
      </c>
      <c r="J415">
        <v>42810</v>
      </c>
      <c r="K415">
        <v>23751</v>
      </c>
      <c r="L415" t="s">
        <v>134</v>
      </c>
      <c r="M415">
        <v>1540</v>
      </c>
      <c r="N415" t="s">
        <v>75</v>
      </c>
      <c r="O415">
        <v>3323</v>
      </c>
      <c r="P415">
        <v>42811</v>
      </c>
      <c r="Q415" t="s">
        <v>70</v>
      </c>
      <c r="R415" t="s">
        <v>96</v>
      </c>
      <c r="S415">
        <v>0.01</v>
      </c>
      <c r="T415">
        <v>44</v>
      </c>
      <c r="U415">
        <v>0.62</v>
      </c>
      <c r="V415">
        <v>1049</v>
      </c>
      <c r="W415">
        <v>10364</v>
      </c>
      <c r="X415">
        <v>65</v>
      </c>
      <c r="Y415">
        <v>221</v>
      </c>
      <c r="Z415" s="1">
        <f>DATE(YEAR(J415),MONTH(J415),1)</f>
        <v>0</v>
      </c>
      <c r="AA415" s="2">
        <f>YEAR(J415)</f>
        <v>0</v>
      </c>
      <c r="AB415" s="3">
        <f>IFERROR(V415/W415,0)</f>
        <v>0.1012157468159012</v>
      </c>
    </row>
    <row r="416" spans="1:28">
      <c r="A416" t="s">
        <v>97</v>
      </c>
      <c r="B416" t="s">
        <v>955</v>
      </c>
      <c r="C416" t="s">
        <v>66</v>
      </c>
      <c r="D416">
        <v>1197</v>
      </c>
      <c r="E416" t="s">
        <v>956</v>
      </c>
      <c r="F416" t="s">
        <v>138</v>
      </c>
      <c r="G416" t="s">
        <v>62</v>
      </c>
      <c r="H416" t="s">
        <v>420</v>
      </c>
      <c r="I416">
        <v>10949</v>
      </c>
      <c r="J416">
        <v>42810</v>
      </c>
      <c r="K416">
        <v>87583</v>
      </c>
      <c r="L416" t="s">
        <v>35</v>
      </c>
      <c r="M416">
        <v>1776</v>
      </c>
      <c r="N416" t="s">
        <v>75</v>
      </c>
      <c r="O416">
        <v>19358</v>
      </c>
      <c r="P416">
        <v>42812</v>
      </c>
      <c r="Q416" t="s">
        <v>70</v>
      </c>
      <c r="R416" t="s">
        <v>96</v>
      </c>
      <c r="S416">
        <v>0.08</v>
      </c>
      <c r="T416">
        <v>4</v>
      </c>
      <c r="U416">
        <v>0.64</v>
      </c>
      <c r="V416">
        <v>104</v>
      </c>
      <c r="W416">
        <v>1351</v>
      </c>
      <c r="X416">
        <v>59</v>
      </c>
      <c r="Y416">
        <v>356</v>
      </c>
      <c r="Z416" s="1">
        <f>DATE(YEAR(J416),MONTH(J416),1)</f>
        <v>0</v>
      </c>
      <c r="AA416" s="2">
        <f>YEAR(J416)</f>
        <v>0</v>
      </c>
      <c r="AB416" s="3">
        <f>IFERROR(V416/W416,0)</f>
        <v>0.076980014803849</v>
      </c>
    </row>
    <row r="417" spans="1:28">
      <c r="A417" t="s">
        <v>83</v>
      </c>
      <c r="B417" t="s">
        <v>957</v>
      </c>
      <c r="C417" t="s">
        <v>60</v>
      </c>
      <c r="D417">
        <v>3191</v>
      </c>
      <c r="E417" t="s">
        <v>958</v>
      </c>
      <c r="F417" t="s">
        <v>47</v>
      </c>
      <c r="G417" t="s">
        <v>48</v>
      </c>
      <c r="H417" t="s">
        <v>959</v>
      </c>
      <c r="I417">
        <v>11113</v>
      </c>
      <c r="J417">
        <v>42810</v>
      </c>
      <c r="K417">
        <v>86447</v>
      </c>
      <c r="L417" t="s">
        <v>81</v>
      </c>
      <c r="M417">
        <v>54481</v>
      </c>
      <c r="N417" t="s">
        <v>36</v>
      </c>
      <c r="O417">
        <v>20127</v>
      </c>
      <c r="P417">
        <v>42810</v>
      </c>
      <c r="Q417" t="s">
        <v>37</v>
      </c>
      <c r="R417" t="s">
        <v>231</v>
      </c>
      <c r="S417">
        <v>0.01</v>
      </c>
      <c r="T417">
        <v>5</v>
      </c>
      <c r="U417">
        <v>0.58</v>
      </c>
      <c r="V417">
        <v>-9</v>
      </c>
      <c r="W417">
        <v>94</v>
      </c>
      <c r="X417">
        <v>5</v>
      </c>
      <c r="Y417">
        <v>21</v>
      </c>
      <c r="Z417" s="1">
        <f>DATE(YEAR(J417),MONTH(J417),1)</f>
        <v>0</v>
      </c>
      <c r="AA417" s="2">
        <f>YEAR(J417)</f>
        <v>0</v>
      </c>
      <c r="AB417" s="3">
        <f>IFERROR(V417/W417,0)</f>
        <v>-0.09574468085106383</v>
      </c>
    </row>
    <row r="418" spans="1:28">
      <c r="A418" t="s">
        <v>199</v>
      </c>
      <c r="B418" t="s">
        <v>960</v>
      </c>
      <c r="C418" t="s">
        <v>45</v>
      </c>
      <c r="D418">
        <v>485</v>
      </c>
      <c r="E418" t="s">
        <v>961</v>
      </c>
      <c r="F418" t="s">
        <v>47</v>
      </c>
      <c r="G418" t="s">
        <v>33</v>
      </c>
      <c r="H418" t="s">
        <v>962</v>
      </c>
      <c r="I418">
        <v>10113</v>
      </c>
      <c r="J418">
        <v>42810</v>
      </c>
      <c r="K418">
        <v>91062</v>
      </c>
      <c r="L418" t="s">
        <v>69</v>
      </c>
      <c r="M418">
        <v>93727</v>
      </c>
      <c r="N418" t="s">
        <v>41</v>
      </c>
      <c r="O418">
        <v>20668</v>
      </c>
      <c r="P418">
        <v>42812</v>
      </c>
      <c r="Q418" t="s">
        <v>37</v>
      </c>
      <c r="R418" t="s">
        <v>116</v>
      </c>
      <c r="S418">
        <v>0.05</v>
      </c>
      <c r="T418">
        <v>3</v>
      </c>
      <c r="U418">
        <v>0.36</v>
      </c>
      <c r="V418">
        <v>6</v>
      </c>
      <c r="W418">
        <v>9</v>
      </c>
      <c r="X418">
        <v>1</v>
      </c>
      <c r="Y418">
        <v>3</v>
      </c>
      <c r="Z418" s="1">
        <f>DATE(YEAR(J418),MONTH(J418),1)</f>
        <v>0</v>
      </c>
      <c r="AA418" s="2">
        <f>YEAR(J418)</f>
        <v>0</v>
      </c>
      <c r="AB418" s="3">
        <f>IFERROR(V418/W418,0)</f>
        <v>0.6666666666666666</v>
      </c>
    </row>
    <row r="419" spans="1:28">
      <c r="A419" t="s">
        <v>175</v>
      </c>
      <c r="B419" t="s">
        <v>896</v>
      </c>
      <c r="C419" t="s">
        <v>87</v>
      </c>
      <c r="D419">
        <v>2745</v>
      </c>
      <c r="E419" t="s">
        <v>963</v>
      </c>
      <c r="F419" t="s">
        <v>47</v>
      </c>
      <c r="G419" t="s">
        <v>62</v>
      </c>
      <c r="H419" t="s">
        <v>954</v>
      </c>
      <c r="I419">
        <v>10081</v>
      </c>
      <c r="J419">
        <v>42810</v>
      </c>
      <c r="K419">
        <v>86184</v>
      </c>
      <c r="L419" t="s">
        <v>134</v>
      </c>
      <c r="M419">
        <v>59715</v>
      </c>
      <c r="N419" t="s">
        <v>41</v>
      </c>
      <c r="O419">
        <v>21323</v>
      </c>
      <c r="P419">
        <v>42811</v>
      </c>
      <c r="Q419" t="s">
        <v>70</v>
      </c>
      <c r="R419" t="s">
        <v>898</v>
      </c>
      <c r="S419">
        <v>0.01</v>
      </c>
      <c r="T419">
        <v>11</v>
      </c>
      <c r="U419">
        <v>0.62</v>
      </c>
      <c r="V419">
        <v>1049</v>
      </c>
      <c r="W419">
        <v>2591</v>
      </c>
      <c r="X419">
        <v>65</v>
      </c>
      <c r="Y419">
        <v>221</v>
      </c>
      <c r="Z419" s="1">
        <f>DATE(YEAR(J419),MONTH(J419),1)</f>
        <v>0</v>
      </c>
      <c r="AA419" s="2">
        <f>YEAR(J419)</f>
        <v>0</v>
      </c>
      <c r="AB419" s="3">
        <f>IFERROR(V419/W419,0)</f>
        <v>0.4048629872636048</v>
      </c>
    </row>
    <row r="420" spans="1:28">
      <c r="A420" t="s">
        <v>207</v>
      </c>
      <c r="B420" t="s">
        <v>964</v>
      </c>
      <c r="C420" t="s">
        <v>60</v>
      </c>
      <c r="D420">
        <v>1967</v>
      </c>
      <c r="E420" t="s">
        <v>965</v>
      </c>
      <c r="F420" t="s">
        <v>138</v>
      </c>
      <c r="G420" t="s">
        <v>33</v>
      </c>
      <c r="H420" t="s">
        <v>966</v>
      </c>
      <c r="I420">
        <v>10684</v>
      </c>
      <c r="J420">
        <v>42810</v>
      </c>
      <c r="K420">
        <v>89456</v>
      </c>
      <c r="L420" t="s">
        <v>134</v>
      </c>
      <c r="M420">
        <v>52732</v>
      </c>
      <c r="N420" t="s">
        <v>36</v>
      </c>
      <c r="O420">
        <v>22488</v>
      </c>
      <c r="P420">
        <v>42811</v>
      </c>
      <c r="Q420" t="s">
        <v>76</v>
      </c>
      <c r="R420" t="s">
        <v>129</v>
      </c>
      <c r="S420">
        <v>0.01</v>
      </c>
      <c r="T420">
        <v>8</v>
      </c>
      <c r="U420">
        <v>0.52</v>
      </c>
      <c r="V420">
        <v>442</v>
      </c>
      <c r="W420">
        <v>641</v>
      </c>
      <c r="X420">
        <v>14</v>
      </c>
      <c r="Y420">
        <v>79</v>
      </c>
      <c r="Z420" s="1">
        <f>DATE(YEAR(J420),MONTH(J420),1)</f>
        <v>0</v>
      </c>
      <c r="AA420" s="2">
        <f>YEAR(J420)</f>
        <v>0</v>
      </c>
      <c r="AB420" s="3">
        <f>IFERROR(V420/W420,0)</f>
        <v>0.6895475819032761</v>
      </c>
    </row>
    <row r="421" spans="1:28">
      <c r="A421" t="s">
        <v>56</v>
      </c>
      <c r="B421" t="s">
        <v>967</v>
      </c>
      <c r="C421" t="s">
        <v>45</v>
      </c>
      <c r="D421">
        <v>2127</v>
      </c>
      <c r="E421" t="s">
        <v>968</v>
      </c>
      <c r="F421" t="s">
        <v>32</v>
      </c>
      <c r="G421" t="s">
        <v>33</v>
      </c>
      <c r="H421" t="s">
        <v>969</v>
      </c>
      <c r="I421">
        <v>10284</v>
      </c>
      <c r="J421">
        <v>42810</v>
      </c>
      <c r="K421">
        <v>88418</v>
      </c>
      <c r="L421" t="s">
        <v>81</v>
      </c>
      <c r="M421">
        <v>48310</v>
      </c>
      <c r="N421" t="s">
        <v>36</v>
      </c>
      <c r="O421">
        <v>24091</v>
      </c>
      <c r="P421">
        <v>42812</v>
      </c>
      <c r="Q421" t="s">
        <v>37</v>
      </c>
      <c r="R421" t="s">
        <v>259</v>
      </c>
      <c r="S421">
        <v>0.1</v>
      </c>
      <c r="T421">
        <v>6</v>
      </c>
      <c r="U421">
        <v>0.36</v>
      </c>
      <c r="V421">
        <v>-50</v>
      </c>
      <c r="W421">
        <v>34</v>
      </c>
      <c r="X421">
        <v>5</v>
      </c>
      <c r="Y421">
        <v>6</v>
      </c>
      <c r="Z421" s="1">
        <f>DATE(YEAR(J421),MONTH(J421),1)</f>
        <v>0</v>
      </c>
      <c r="AA421" s="2">
        <f>YEAR(J421)</f>
        <v>0</v>
      </c>
      <c r="AB421" s="3">
        <f>IFERROR(V421/W421,0)</f>
        <v>-1.4705882352941178</v>
      </c>
    </row>
    <row r="422" spans="1:28">
      <c r="A422" t="s">
        <v>83</v>
      </c>
      <c r="B422" t="s">
        <v>737</v>
      </c>
      <c r="C422" t="s">
        <v>60</v>
      </c>
      <c r="D422">
        <v>2882</v>
      </c>
      <c r="E422" t="s">
        <v>738</v>
      </c>
      <c r="F422" t="s">
        <v>94</v>
      </c>
      <c r="G422" t="s">
        <v>48</v>
      </c>
      <c r="H422" t="s">
        <v>970</v>
      </c>
      <c r="I422">
        <v>10957</v>
      </c>
      <c r="J422">
        <v>42811</v>
      </c>
      <c r="K422">
        <v>16676</v>
      </c>
      <c r="L422" t="s">
        <v>35</v>
      </c>
      <c r="M422">
        <v>28206</v>
      </c>
      <c r="N422" t="s">
        <v>51</v>
      </c>
      <c r="O422">
        <v>2314</v>
      </c>
      <c r="P422">
        <v>42811</v>
      </c>
      <c r="Q422" t="s">
        <v>37</v>
      </c>
      <c r="R422" t="s">
        <v>654</v>
      </c>
      <c r="S422">
        <v>0.07000000000000001</v>
      </c>
      <c r="T422">
        <v>39</v>
      </c>
      <c r="U422">
        <v>0.5600000000000001</v>
      </c>
      <c r="V422">
        <v>-16</v>
      </c>
      <c r="W422">
        <v>937</v>
      </c>
      <c r="X422">
        <v>9</v>
      </c>
      <c r="Y422">
        <v>29</v>
      </c>
      <c r="Z422" s="1">
        <f>DATE(YEAR(J422),MONTH(J422),1)</f>
        <v>0</v>
      </c>
      <c r="AA422" s="2">
        <f>YEAR(J422)</f>
        <v>0</v>
      </c>
      <c r="AB422" s="3">
        <f>IFERROR(V422/W422,0)</f>
        <v>-0.017075773745997867</v>
      </c>
    </row>
    <row r="423" spans="1:28">
      <c r="A423" t="s">
        <v>83</v>
      </c>
      <c r="B423" t="s">
        <v>971</v>
      </c>
      <c r="C423" t="s">
        <v>60</v>
      </c>
      <c r="D423">
        <v>2884</v>
      </c>
      <c r="E423" t="s">
        <v>972</v>
      </c>
      <c r="F423" t="s">
        <v>94</v>
      </c>
      <c r="G423" t="s">
        <v>48</v>
      </c>
      <c r="H423" t="s">
        <v>970</v>
      </c>
      <c r="I423">
        <v>10957</v>
      </c>
      <c r="J423">
        <v>42811</v>
      </c>
      <c r="K423">
        <v>87631</v>
      </c>
      <c r="L423" t="s">
        <v>35</v>
      </c>
      <c r="M423">
        <v>44039</v>
      </c>
      <c r="N423" t="s">
        <v>75</v>
      </c>
      <c r="O423">
        <v>20314</v>
      </c>
      <c r="P423">
        <v>42811</v>
      </c>
      <c r="Q423" t="s">
        <v>37</v>
      </c>
      <c r="R423" t="s">
        <v>417</v>
      </c>
      <c r="S423">
        <v>0.07000000000000001</v>
      </c>
      <c r="T423">
        <v>10</v>
      </c>
      <c r="U423">
        <v>0.5600000000000001</v>
      </c>
      <c r="V423">
        <v>-12</v>
      </c>
      <c r="W423">
        <v>240</v>
      </c>
      <c r="X423">
        <v>9</v>
      </c>
      <c r="Y423">
        <v>29</v>
      </c>
      <c r="Z423" s="1">
        <f>DATE(YEAR(J423),MONTH(J423),1)</f>
        <v>0</v>
      </c>
      <c r="AA423" s="2">
        <f>YEAR(J423)</f>
        <v>0</v>
      </c>
      <c r="AB423" s="3">
        <f>IFERROR(V423/W423,0)</f>
        <v>-0.05</v>
      </c>
    </row>
    <row r="424" spans="1:28">
      <c r="A424" t="s">
        <v>91</v>
      </c>
      <c r="B424" t="s">
        <v>973</v>
      </c>
      <c r="C424" t="s">
        <v>45</v>
      </c>
      <c r="D424">
        <v>383</v>
      </c>
      <c r="E424" t="s">
        <v>974</v>
      </c>
      <c r="F424" t="s">
        <v>47</v>
      </c>
      <c r="G424" t="s">
        <v>33</v>
      </c>
      <c r="H424" t="s">
        <v>975</v>
      </c>
      <c r="I424">
        <v>10059</v>
      </c>
      <c r="J424">
        <v>42811</v>
      </c>
      <c r="K424">
        <v>88928</v>
      </c>
      <c r="L424" t="s">
        <v>81</v>
      </c>
      <c r="M424">
        <v>19026</v>
      </c>
      <c r="N424" t="s">
        <v>75</v>
      </c>
      <c r="O424">
        <v>21281</v>
      </c>
      <c r="P424">
        <v>42811</v>
      </c>
      <c r="Q424" t="s">
        <v>37</v>
      </c>
      <c r="R424" t="s">
        <v>235</v>
      </c>
      <c r="S424">
        <v>0.06</v>
      </c>
      <c r="T424">
        <v>7</v>
      </c>
      <c r="U424">
        <v>0.39</v>
      </c>
      <c r="V424">
        <v>-83</v>
      </c>
      <c r="W424">
        <v>39</v>
      </c>
      <c r="X424">
        <v>6</v>
      </c>
      <c r="Y424">
        <v>5</v>
      </c>
      <c r="Z424" s="1">
        <f>DATE(YEAR(J424),MONTH(J424),1)</f>
        <v>0</v>
      </c>
      <c r="AA424" s="2">
        <f>YEAR(J424)</f>
        <v>0</v>
      </c>
      <c r="AB424" s="3">
        <f>IFERROR(V424/W424,0)</f>
        <v>-2.128205128205128</v>
      </c>
    </row>
    <row r="425" spans="1:28">
      <c r="A425" t="s">
        <v>83</v>
      </c>
      <c r="B425" t="s">
        <v>973</v>
      </c>
      <c r="C425" t="s">
        <v>45</v>
      </c>
      <c r="D425">
        <v>383</v>
      </c>
      <c r="E425" t="s">
        <v>974</v>
      </c>
      <c r="F425" t="s">
        <v>47</v>
      </c>
      <c r="G425" t="s">
        <v>48</v>
      </c>
      <c r="H425" t="s">
        <v>976</v>
      </c>
      <c r="I425">
        <v>10603</v>
      </c>
      <c r="J425">
        <v>42811</v>
      </c>
      <c r="K425">
        <v>88928</v>
      </c>
      <c r="L425" t="s">
        <v>81</v>
      </c>
      <c r="M425">
        <v>19026</v>
      </c>
      <c r="N425" t="s">
        <v>75</v>
      </c>
      <c r="O425">
        <v>21282</v>
      </c>
      <c r="P425">
        <v>42813</v>
      </c>
      <c r="Q425" t="s">
        <v>76</v>
      </c>
      <c r="R425" t="s">
        <v>235</v>
      </c>
      <c r="S425">
        <v>0.07000000000000001</v>
      </c>
      <c r="T425">
        <v>5</v>
      </c>
      <c r="U425">
        <v>0.5600000000000001</v>
      </c>
      <c r="V425">
        <v>107</v>
      </c>
      <c r="W425">
        <v>280</v>
      </c>
      <c r="X425">
        <v>5</v>
      </c>
      <c r="Y425">
        <v>66</v>
      </c>
      <c r="Z425" s="1">
        <f>DATE(YEAR(J425),MONTH(J425),1)</f>
        <v>0</v>
      </c>
      <c r="AA425" s="2">
        <f>YEAR(J425)</f>
        <v>0</v>
      </c>
      <c r="AB425" s="3">
        <f>IFERROR(V425/W425,0)</f>
        <v>0.3821428571428571</v>
      </c>
    </row>
    <row r="426" spans="1:28">
      <c r="A426" t="s">
        <v>91</v>
      </c>
      <c r="B426" t="s">
        <v>977</v>
      </c>
      <c r="C426" t="s">
        <v>45</v>
      </c>
      <c r="D426">
        <v>2502</v>
      </c>
      <c r="E426" t="s">
        <v>978</v>
      </c>
      <c r="F426" t="s">
        <v>32</v>
      </c>
      <c r="G426" t="s">
        <v>33</v>
      </c>
      <c r="H426" t="s">
        <v>979</v>
      </c>
      <c r="I426">
        <v>10577</v>
      </c>
      <c r="J426">
        <v>42811</v>
      </c>
      <c r="K426">
        <v>91310</v>
      </c>
      <c r="L426" t="s">
        <v>35</v>
      </c>
      <c r="M426">
        <v>46321</v>
      </c>
      <c r="N426" t="s">
        <v>36</v>
      </c>
      <c r="O426">
        <v>24899</v>
      </c>
      <c r="P426">
        <v>42811</v>
      </c>
      <c r="Q426" t="s">
        <v>37</v>
      </c>
      <c r="R426" t="s">
        <v>472</v>
      </c>
      <c r="S426">
        <v>0.1</v>
      </c>
      <c r="T426">
        <v>3</v>
      </c>
      <c r="U426">
        <v>0.39</v>
      </c>
      <c r="V426">
        <v>-46</v>
      </c>
      <c r="W426">
        <v>71</v>
      </c>
      <c r="X426">
        <v>13</v>
      </c>
      <c r="Y426">
        <v>25</v>
      </c>
      <c r="Z426" s="1">
        <f>DATE(YEAR(J426),MONTH(J426),1)</f>
        <v>0</v>
      </c>
      <c r="AA426" s="2">
        <f>YEAR(J426)</f>
        <v>0</v>
      </c>
      <c r="AB426" s="3">
        <f>IFERROR(V426/W426,0)</f>
        <v>-0.647887323943662</v>
      </c>
    </row>
    <row r="427" spans="1:28">
      <c r="A427" t="s">
        <v>56</v>
      </c>
      <c r="B427" t="s">
        <v>977</v>
      </c>
      <c r="C427" t="s">
        <v>45</v>
      </c>
      <c r="D427">
        <v>2502</v>
      </c>
      <c r="E427" t="s">
        <v>978</v>
      </c>
      <c r="F427" t="s">
        <v>32</v>
      </c>
      <c r="G427" t="s">
        <v>33</v>
      </c>
      <c r="H427" t="s">
        <v>980</v>
      </c>
      <c r="I427">
        <v>10453</v>
      </c>
      <c r="J427">
        <v>42811</v>
      </c>
      <c r="K427">
        <v>91310</v>
      </c>
      <c r="L427" t="s">
        <v>35</v>
      </c>
      <c r="M427">
        <v>46321</v>
      </c>
      <c r="N427" t="s">
        <v>36</v>
      </c>
      <c r="O427">
        <v>24901</v>
      </c>
      <c r="P427">
        <v>42812</v>
      </c>
      <c r="Q427" t="s">
        <v>76</v>
      </c>
      <c r="R427" t="s">
        <v>472</v>
      </c>
      <c r="S427">
        <v>0</v>
      </c>
      <c r="T427">
        <v>7</v>
      </c>
      <c r="U427">
        <v>0.38</v>
      </c>
      <c r="V427">
        <v>31</v>
      </c>
      <c r="W427">
        <v>90</v>
      </c>
      <c r="X427">
        <v>6</v>
      </c>
      <c r="Y427">
        <v>12</v>
      </c>
      <c r="Z427" s="1">
        <f>DATE(YEAR(J427),MONTH(J427),1)</f>
        <v>0</v>
      </c>
      <c r="AA427" s="2">
        <f>YEAR(J427)</f>
        <v>0</v>
      </c>
      <c r="AB427" s="3">
        <f>IFERROR(V427/W427,0)</f>
        <v>0.34444444444444444</v>
      </c>
    </row>
    <row r="428" spans="1:28">
      <c r="A428" t="s">
        <v>175</v>
      </c>
      <c r="B428" t="s">
        <v>694</v>
      </c>
      <c r="C428" t="s">
        <v>87</v>
      </c>
      <c r="D428">
        <v>640</v>
      </c>
      <c r="E428" t="s">
        <v>695</v>
      </c>
      <c r="F428" t="s">
        <v>94</v>
      </c>
      <c r="G428" t="s">
        <v>62</v>
      </c>
      <c r="H428" t="s">
        <v>981</v>
      </c>
      <c r="I428">
        <v>10341</v>
      </c>
      <c r="J428">
        <v>42812</v>
      </c>
      <c r="K428">
        <v>11077</v>
      </c>
      <c r="L428" t="s">
        <v>50</v>
      </c>
      <c r="M428">
        <v>98119</v>
      </c>
      <c r="N428" t="s">
        <v>41</v>
      </c>
      <c r="O428">
        <v>1539</v>
      </c>
      <c r="P428">
        <v>42816</v>
      </c>
      <c r="Q428" t="s">
        <v>70</v>
      </c>
      <c r="R428" t="s">
        <v>236</v>
      </c>
      <c r="S428">
        <v>0.06</v>
      </c>
      <c r="T428">
        <v>30</v>
      </c>
      <c r="U428">
        <v>0.72</v>
      </c>
      <c r="V428">
        <v>-230</v>
      </c>
      <c r="W428">
        <v>4620</v>
      </c>
      <c r="X428">
        <v>35</v>
      </c>
      <c r="Y428">
        <v>161</v>
      </c>
      <c r="Z428" s="1">
        <f>DATE(YEAR(J428),MONTH(J428),1)</f>
        <v>0</v>
      </c>
      <c r="AA428" s="2">
        <f>YEAR(J428)</f>
        <v>0</v>
      </c>
      <c r="AB428" s="3">
        <f>IFERROR(V428/W428,0)</f>
        <v>-0.049783549783549784</v>
      </c>
    </row>
    <row r="429" spans="1:28">
      <c r="A429" t="s">
        <v>199</v>
      </c>
      <c r="B429" t="s">
        <v>982</v>
      </c>
      <c r="C429" t="s">
        <v>45</v>
      </c>
      <c r="D429">
        <v>2794</v>
      </c>
      <c r="E429" t="s">
        <v>983</v>
      </c>
      <c r="F429" t="s">
        <v>47</v>
      </c>
      <c r="G429" t="s">
        <v>33</v>
      </c>
      <c r="H429" t="s">
        <v>984</v>
      </c>
      <c r="I429">
        <v>11200</v>
      </c>
      <c r="J429">
        <v>42812</v>
      </c>
      <c r="K429">
        <v>87554</v>
      </c>
      <c r="L429" t="s">
        <v>134</v>
      </c>
      <c r="M429">
        <v>50158</v>
      </c>
      <c r="N429" t="s">
        <v>36</v>
      </c>
      <c r="O429">
        <v>18361</v>
      </c>
      <c r="P429">
        <v>42814</v>
      </c>
      <c r="Q429" t="s">
        <v>37</v>
      </c>
      <c r="R429" t="s">
        <v>129</v>
      </c>
      <c r="S429">
        <v>0.06</v>
      </c>
      <c r="T429">
        <v>2</v>
      </c>
      <c r="U429">
        <v>0.39</v>
      </c>
      <c r="V429">
        <v>4</v>
      </c>
      <c r="W429">
        <v>5</v>
      </c>
      <c r="X429">
        <v>1</v>
      </c>
      <c r="Y429">
        <v>3</v>
      </c>
      <c r="Z429" s="1">
        <f>DATE(YEAR(J429),MONTH(J429),1)</f>
        <v>0</v>
      </c>
      <c r="AA429" s="2">
        <f>YEAR(J429)</f>
        <v>0</v>
      </c>
      <c r="AB429" s="3">
        <f>IFERROR(V429/W429,0)</f>
        <v>0.8</v>
      </c>
    </row>
    <row r="430" spans="1:28">
      <c r="A430" t="s">
        <v>43</v>
      </c>
      <c r="B430" t="s">
        <v>985</v>
      </c>
      <c r="C430" t="s">
        <v>45</v>
      </c>
      <c r="D430">
        <v>315</v>
      </c>
      <c r="E430" t="s">
        <v>986</v>
      </c>
      <c r="F430" t="s">
        <v>47</v>
      </c>
      <c r="G430" t="s">
        <v>48</v>
      </c>
      <c r="H430" t="s">
        <v>987</v>
      </c>
      <c r="I430">
        <v>10752</v>
      </c>
      <c r="J430">
        <v>42812</v>
      </c>
      <c r="K430">
        <v>89166</v>
      </c>
      <c r="L430" t="s">
        <v>134</v>
      </c>
      <c r="M430">
        <v>1007</v>
      </c>
      <c r="N430" t="s">
        <v>75</v>
      </c>
      <c r="O430">
        <v>18852</v>
      </c>
      <c r="P430">
        <v>42812</v>
      </c>
      <c r="Q430" t="s">
        <v>37</v>
      </c>
      <c r="R430" t="s">
        <v>96</v>
      </c>
      <c r="S430">
        <v>0.01</v>
      </c>
      <c r="T430">
        <v>2</v>
      </c>
      <c r="U430">
        <v>0.68</v>
      </c>
      <c r="V430">
        <v>-72</v>
      </c>
      <c r="W430">
        <v>43</v>
      </c>
      <c r="X430">
        <v>4</v>
      </c>
      <c r="Y430">
        <v>20</v>
      </c>
      <c r="Z430" s="1">
        <f>DATE(YEAR(J430),MONTH(J430),1)</f>
        <v>0</v>
      </c>
      <c r="AA430" s="2">
        <f>YEAR(J430)</f>
        <v>0</v>
      </c>
      <c r="AB430" s="3">
        <f>IFERROR(V430/W430,0)</f>
        <v>-1.6744186046511629</v>
      </c>
    </row>
    <row r="431" spans="1:28">
      <c r="A431" t="s">
        <v>453</v>
      </c>
      <c r="B431" t="s">
        <v>204</v>
      </c>
      <c r="C431" t="s">
        <v>60</v>
      </c>
      <c r="D431">
        <v>314</v>
      </c>
      <c r="E431" t="s">
        <v>988</v>
      </c>
      <c r="F431" t="s">
        <v>47</v>
      </c>
      <c r="G431" t="s">
        <v>33</v>
      </c>
      <c r="H431" t="s">
        <v>989</v>
      </c>
      <c r="I431">
        <v>10809</v>
      </c>
      <c r="J431">
        <v>42812</v>
      </c>
      <c r="K431">
        <v>89166</v>
      </c>
      <c r="L431" t="s">
        <v>134</v>
      </c>
      <c r="M431">
        <v>75061</v>
      </c>
      <c r="N431" t="s">
        <v>36</v>
      </c>
      <c r="O431">
        <v>18853</v>
      </c>
      <c r="P431">
        <v>42814</v>
      </c>
      <c r="Q431" t="s">
        <v>37</v>
      </c>
      <c r="R431" t="s">
        <v>38</v>
      </c>
      <c r="S431">
        <v>0.04</v>
      </c>
      <c r="T431">
        <v>2</v>
      </c>
      <c r="U431">
        <v>0.8100000000000001</v>
      </c>
      <c r="V431">
        <v>-1760</v>
      </c>
      <c r="W431">
        <v>3207</v>
      </c>
      <c r="X431">
        <v>24</v>
      </c>
      <c r="Y431">
        <v>1638</v>
      </c>
      <c r="Z431" s="1">
        <f>DATE(YEAR(J431),MONTH(J431),1)</f>
        <v>0</v>
      </c>
      <c r="AA431" s="2">
        <f>YEAR(J431)</f>
        <v>0</v>
      </c>
      <c r="AB431" s="3">
        <f>IFERROR(V431/W431,0)</f>
        <v>-0.5487995010913627</v>
      </c>
    </row>
    <row r="432" spans="1:28">
      <c r="A432" t="s">
        <v>175</v>
      </c>
      <c r="B432" t="s">
        <v>110</v>
      </c>
      <c r="C432" t="s">
        <v>87</v>
      </c>
      <c r="D432">
        <v>637</v>
      </c>
      <c r="E432" t="s">
        <v>990</v>
      </c>
      <c r="F432" t="s">
        <v>94</v>
      </c>
      <c r="G432" t="s">
        <v>62</v>
      </c>
      <c r="H432" t="s">
        <v>981</v>
      </c>
      <c r="I432">
        <v>10341</v>
      </c>
      <c r="J432">
        <v>42812</v>
      </c>
      <c r="K432">
        <v>87953</v>
      </c>
      <c r="L432" t="s">
        <v>50</v>
      </c>
      <c r="M432">
        <v>3038</v>
      </c>
      <c r="N432" t="s">
        <v>75</v>
      </c>
      <c r="O432">
        <v>19539</v>
      </c>
      <c r="P432">
        <v>42816</v>
      </c>
      <c r="Q432" t="s">
        <v>70</v>
      </c>
      <c r="R432" t="s">
        <v>112</v>
      </c>
      <c r="S432">
        <v>0.06</v>
      </c>
      <c r="T432">
        <v>8</v>
      </c>
      <c r="U432">
        <v>0.72</v>
      </c>
      <c r="V432">
        <v>-230</v>
      </c>
      <c r="W432">
        <v>1232</v>
      </c>
      <c r="X432">
        <v>35</v>
      </c>
      <c r="Y432">
        <v>161</v>
      </c>
      <c r="Z432" s="1">
        <f>DATE(YEAR(J432),MONTH(J432),1)</f>
        <v>0</v>
      </c>
      <c r="AA432" s="2">
        <f>YEAR(J432)</f>
        <v>0</v>
      </c>
      <c r="AB432" s="3">
        <f>IFERROR(V432/W432,0)</f>
        <v>-0.18668831168831168</v>
      </c>
    </row>
    <row r="433" spans="1:28">
      <c r="A433" t="s">
        <v>56</v>
      </c>
      <c r="B433" t="s">
        <v>991</v>
      </c>
      <c r="C433" t="s">
        <v>30</v>
      </c>
      <c r="D433">
        <v>3360</v>
      </c>
      <c r="E433" t="s">
        <v>992</v>
      </c>
      <c r="F433" t="s">
        <v>32</v>
      </c>
      <c r="G433" t="s">
        <v>33</v>
      </c>
      <c r="H433" t="s">
        <v>115</v>
      </c>
      <c r="I433">
        <v>11253</v>
      </c>
      <c r="J433">
        <v>42812</v>
      </c>
      <c r="K433">
        <v>91435</v>
      </c>
      <c r="L433" t="s">
        <v>69</v>
      </c>
      <c r="M433">
        <v>53214</v>
      </c>
      <c r="N433" t="s">
        <v>36</v>
      </c>
      <c r="O433">
        <v>23359</v>
      </c>
      <c r="P433">
        <v>42814</v>
      </c>
      <c r="Q433" t="s">
        <v>37</v>
      </c>
      <c r="R433" t="s">
        <v>231</v>
      </c>
      <c r="S433">
        <v>0.02</v>
      </c>
      <c r="T433">
        <v>3</v>
      </c>
      <c r="U433">
        <v>0.4</v>
      </c>
      <c r="V433">
        <v>18</v>
      </c>
      <c r="W433">
        <v>27</v>
      </c>
      <c r="X433">
        <v>2</v>
      </c>
      <c r="Y433">
        <v>9</v>
      </c>
      <c r="Z433" s="1">
        <f>DATE(YEAR(J433),MONTH(J433),1)</f>
        <v>0</v>
      </c>
      <c r="AA433" s="2">
        <f>YEAR(J433)</f>
        <v>0</v>
      </c>
      <c r="AB433" s="3">
        <f>IFERROR(V433/W433,0)</f>
        <v>0.6666666666666666</v>
      </c>
    </row>
    <row r="434" spans="1:28">
      <c r="A434" t="s">
        <v>58</v>
      </c>
      <c r="B434" t="s">
        <v>993</v>
      </c>
      <c r="C434" t="s">
        <v>126</v>
      </c>
      <c r="D434">
        <v>3361</v>
      </c>
      <c r="E434" t="s">
        <v>994</v>
      </c>
      <c r="F434" t="s">
        <v>32</v>
      </c>
      <c r="G434" t="s">
        <v>62</v>
      </c>
      <c r="H434" t="s">
        <v>995</v>
      </c>
      <c r="I434">
        <v>11241</v>
      </c>
      <c r="J434">
        <v>42812</v>
      </c>
      <c r="K434">
        <v>91435</v>
      </c>
      <c r="L434" t="s">
        <v>69</v>
      </c>
      <c r="M434">
        <v>53095</v>
      </c>
      <c r="N434" t="s">
        <v>36</v>
      </c>
      <c r="O434">
        <v>23360</v>
      </c>
      <c r="P434">
        <v>42814</v>
      </c>
      <c r="Q434" t="s">
        <v>37</v>
      </c>
      <c r="R434" t="s">
        <v>231</v>
      </c>
      <c r="S434">
        <v>0.06</v>
      </c>
      <c r="T434">
        <v>8</v>
      </c>
      <c r="U434">
        <v>0.48</v>
      </c>
      <c r="V434">
        <v>66</v>
      </c>
      <c r="W434">
        <v>98</v>
      </c>
      <c r="X434">
        <v>5</v>
      </c>
      <c r="Y434">
        <v>13</v>
      </c>
      <c r="Z434" s="1">
        <f>DATE(YEAR(J434),MONTH(J434),1)</f>
        <v>0</v>
      </c>
      <c r="AA434" s="2">
        <f>YEAR(J434)</f>
        <v>0</v>
      </c>
      <c r="AB434" s="3">
        <f>IFERROR(V434/W434,0)</f>
        <v>0.673469387755102</v>
      </c>
    </row>
    <row r="435" spans="1:28">
      <c r="A435" t="s">
        <v>71</v>
      </c>
      <c r="B435" t="s">
        <v>996</v>
      </c>
      <c r="C435" t="s">
        <v>45</v>
      </c>
      <c r="D435">
        <v>3275</v>
      </c>
      <c r="E435" t="s">
        <v>997</v>
      </c>
      <c r="F435" t="s">
        <v>32</v>
      </c>
      <c r="G435" t="s">
        <v>33</v>
      </c>
      <c r="H435" t="s">
        <v>998</v>
      </c>
      <c r="I435">
        <v>10720</v>
      </c>
      <c r="J435">
        <v>42813</v>
      </c>
      <c r="K435">
        <v>86233</v>
      </c>
      <c r="L435" t="s">
        <v>50</v>
      </c>
      <c r="M435">
        <v>98273</v>
      </c>
      <c r="N435" t="s">
        <v>41</v>
      </c>
      <c r="O435">
        <v>19047</v>
      </c>
      <c r="P435">
        <v>42815</v>
      </c>
      <c r="Q435" t="s">
        <v>37</v>
      </c>
      <c r="R435" t="s">
        <v>236</v>
      </c>
      <c r="S435">
        <v>0.02</v>
      </c>
      <c r="T435">
        <v>9</v>
      </c>
      <c r="U435">
        <v>0.59</v>
      </c>
      <c r="V435">
        <v>35</v>
      </c>
      <c r="W435">
        <v>127</v>
      </c>
      <c r="X435">
        <v>5</v>
      </c>
      <c r="Y435">
        <v>13</v>
      </c>
      <c r="Z435" s="1">
        <f>DATE(YEAR(J435),MONTH(J435),1)</f>
        <v>0</v>
      </c>
      <c r="AA435" s="2">
        <f>YEAR(J435)</f>
        <v>0</v>
      </c>
      <c r="AB435" s="3">
        <f>IFERROR(V435/W435,0)</f>
        <v>0.2755905511811024</v>
      </c>
    </row>
    <row r="436" spans="1:28">
      <c r="A436" t="s">
        <v>56</v>
      </c>
      <c r="B436" t="s">
        <v>999</v>
      </c>
      <c r="C436" t="s">
        <v>45</v>
      </c>
      <c r="D436">
        <v>691</v>
      </c>
      <c r="E436" t="s">
        <v>1000</v>
      </c>
      <c r="F436" t="s">
        <v>32</v>
      </c>
      <c r="G436" t="s">
        <v>33</v>
      </c>
      <c r="H436" t="s">
        <v>1001</v>
      </c>
      <c r="I436">
        <v>10286</v>
      </c>
      <c r="J436">
        <v>42813</v>
      </c>
      <c r="K436">
        <v>89915</v>
      </c>
      <c r="L436" t="s">
        <v>35</v>
      </c>
      <c r="M436">
        <v>98408</v>
      </c>
      <c r="N436" t="s">
        <v>41</v>
      </c>
      <c r="O436">
        <v>19933</v>
      </c>
      <c r="P436">
        <v>42814</v>
      </c>
      <c r="Q436" t="s">
        <v>37</v>
      </c>
      <c r="R436" t="s">
        <v>236</v>
      </c>
      <c r="S436">
        <v>0.09</v>
      </c>
      <c r="T436">
        <v>8</v>
      </c>
      <c r="U436">
        <v>0.37</v>
      </c>
      <c r="V436">
        <v>-89</v>
      </c>
      <c r="W436">
        <v>50</v>
      </c>
      <c r="X436">
        <v>6</v>
      </c>
      <c r="Y436">
        <v>6</v>
      </c>
      <c r="Z436" s="1">
        <f>DATE(YEAR(J436),MONTH(J436),1)</f>
        <v>0</v>
      </c>
      <c r="AA436" s="2">
        <f>YEAR(J436)</f>
        <v>0</v>
      </c>
      <c r="AB436" s="3">
        <f>IFERROR(V436/W436,0)</f>
        <v>-1.78</v>
      </c>
    </row>
    <row r="437" spans="1:28">
      <c r="A437" t="s">
        <v>91</v>
      </c>
      <c r="B437" t="s">
        <v>673</v>
      </c>
      <c r="C437" t="s">
        <v>45</v>
      </c>
      <c r="D437">
        <v>1471</v>
      </c>
      <c r="E437" t="s">
        <v>1002</v>
      </c>
      <c r="F437" t="s">
        <v>32</v>
      </c>
      <c r="G437" t="s">
        <v>33</v>
      </c>
      <c r="H437" t="s">
        <v>523</v>
      </c>
      <c r="I437">
        <v>11063</v>
      </c>
      <c r="J437">
        <v>42813</v>
      </c>
      <c r="K437">
        <v>87077</v>
      </c>
      <c r="L437" t="s">
        <v>35</v>
      </c>
      <c r="M437">
        <v>43081</v>
      </c>
      <c r="N437" t="s">
        <v>75</v>
      </c>
      <c r="O437">
        <v>21710</v>
      </c>
      <c r="P437">
        <v>42814</v>
      </c>
      <c r="Q437" t="s">
        <v>37</v>
      </c>
      <c r="R437" t="s">
        <v>417</v>
      </c>
      <c r="S437">
        <v>0.03</v>
      </c>
      <c r="T437">
        <v>10</v>
      </c>
      <c r="U437">
        <v>0.35</v>
      </c>
      <c r="V437">
        <v>3043</v>
      </c>
      <c r="W437">
        <v>4410</v>
      </c>
      <c r="X437">
        <v>20</v>
      </c>
      <c r="Y437">
        <v>421</v>
      </c>
      <c r="Z437" s="1">
        <f>DATE(YEAR(J437),MONTH(J437),1)</f>
        <v>0</v>
      </c>
      <c r="AA437" s="2">
        <f>YEAR(J437)</f>
        <v>0</v>
      </c>
      <c r="AB437" s="3">
        <f>IFERROR(V437/W437,0)</f>
        <v>0.6900226757369614</v>
      </c>
    </row>
    <row r="438" spans="1:28">
      <c r="A438" t="s">
        <v>53</v>
      </c>
      <c r="B438" t="s">
        <v>228</v>
      </c>
      <c r="C438" t="s">
        <v>54</v>
      </c>
      <c r="D438">
        <v>1185</v>
      </c>
      <c r="E438" t="s">
        <v>1003</v>
      </c>
      <c r="F438" t="s">
        <v>94</v>
      </c>
      <c r="G438" t="s">
        <v>48</v>
      </c>
      <c r="H438" t="s">
        <v>190</v>
      </c>
      <c r="I438">
        <v>10538</v>
      </c>
      <c r="J438">
        <v>42813</v>
      </c>
      <c r="K438">
        <v>85938</v>
      </c>
      <c r="L438" t="s">
        <v>134</v>
      </c>
      <c r="M438">
        <v>35756</v>
      </c>
      <c r="N438" t="s">
        <v>51</v>
      </c>
      <c r="O438">
        <v>22190</v>
      </c>
      <c r="P438">
        <v>42814</v>
      </c>
      <c r="Q438" t="s">
        <v>37</v>
      </c>
      <c r="R438" t="s">
        <v>90</v>
      </c>
      <c r="S438">
        <v>0</v>
      </c>
      <c r="T438">
        <v>3</v>
      </c>
      <c r="U438">
        <v>0.39</v>
      </c>
      <c r="V438">
        <v>4</v>
      </c>
      <c r="W438">
        <v>20553</v>
      </c>
      <c r="X438">
        <v>24</v>
      </c>
      <c r="Y438">
        <v>6783</v>
      </c>
      <c r="Z438" s="1">
        <f>DATE(YEAR(J438),MONTH(J438),1)</f>
        <v>0</v>
      </c>
      <c r="AA438" s="2">
        <f>YEAR(J438)</f>
        <v>0</v>
      </c>
      <c r="AB438" s="3">
        <f>IFERROR(V438/W438,0)</f>
        <v>0.00019461879044421738</v>
      </c>
    </row>
    <row r="439" spans="1:28">
      <c r="A439" t="s">
        <v>43</v>
      </c>
      <c r="B439" t="s">
        <v>204</v>
      </c>
      <c r="C439" t="s">
        <v>45</v>
      </c>
      <c r="D439">
        <v>3258</v>
      </c>
      <c r="E439" t="s">
        <v>1004</v>
      </c>
      <c r="F439" t="s">
        <v>94</v>
      </c>
      <c r="G439" t="s">
        <v>48</v>
      </c>
      <c r="H439" t="s">
        <v>1005</v>
      </c>
      <c r="I439">
        <v>10771</v>
      </c>
      <c r="J439">
        <v>42813</v>
      </c>
      <c r="K439">
        <v>88824</v>
      </c>
      <c r="L439" t="s">
        <v>69</v>
      </c>
      <c r="M439">
        <v>75061</v>
      </c>
      <c r="N439" t="s">
        <v>36</v>
      </c>
      <c r="O439">
        <v>23010</v>
      </c>
      <c r="P439">
        <v>42815</v>
      </c>
      <c r="Q439" t="s">
        <v>37</v>
      </c>
      <c r="R439" t="s">
        <v>38</v>
      </c>
      <c r="S439">
        <v>0.02</v>
      </c>
      <c r="T439">
        <v>11</v>
      </c>
      <c r="U439">
        <v>0.68</v>
      </c>
      <c r="V439">
        <v>402</v>
      </c>
      <c r="W439">
        <v>647</v>
      </c>
      <c r="X439">
        <v>7</v>
      </c>
      <c r="Y439">
        <v>56</v>
      </c>
      <c r="Z439" s="1">
        <f>DATE(YEAR(J439),MONTH(J439),1)</f>
        <v>0</v>
      </c>
      <c r="AA439" s="2">
        <f>YEAR(J439)</f>
        <v>0</v>
      </c>
      <c r="AB439" s="3">
        <f>IFERROR(V439/W439,0)</f>
        <v>0.6213292117465224</v>
      </c>
    </row>
    <row r="440" spans="1:28">
      <c r="A440" t="s">
        <v>56</v>
      </c>
      <c r="B440" t="s">
        <v>92</v>
      </c>
      <c r="C440" t="s">
        <v>45</v>
      </c>
      <c r="D440">
        <v>949</v>
      </c>
      <c r="E440" t="s">
        <v>93</v>
      </c>
      <c r="F440" t="s">
        <v>94</v>
      </c>
      <c r="G440" t="s">
        <v>33</v>
      </c>
      <c r="H440" t="s">
        <v>299</v>
      </c>
      <c r="I440">
        <v>10021</v>
      </c>
      <c r="J440">
        <v>42814</v>
      </c>
      <c r="K440">
        <v>8257</v>
      </c>
      <c r="L440" t="s">
        <v>50</v>
      </c>
      <c r="M440">
        <v>1540</v>
      </c>
      <c r="N440" t="s">
        <v>75</v>
      </c>
      <c r="O440">
        <v>1128</v>
      </c>
      <c r="P440">
        <v>42818</v>
      </c>
      <c r="Q440" t="s">
        <v>37</v>
      </c>
      <c r="R440" t="s">
        <v>96</v>
      </c>
      <c r="S440">
        <v>0.02</v>
      </c>
      <c r="T440">
        <v>18</v>
      </c>
      <c r="U440">
        <v>0.37</v>
      </c>
      <c r="V440">
        <v>374</v>
      </c>
      <c r="W440">
        <v>881</v>
      </c>
      <c r="X440">
        <v>5</v>
      </c>
      <c r="Y440">
        <v>48</v>
      </c>
      <c r="Z440" s="1">
        <f>DATE(YEAR(J440),MONTH(J440),1)</f>
        <v>0</v>
      </c>
      <c r="AA440" s="2">
        <f>YEAR(J440)</f>
        <v>0</v>
      </c>
      <c r="AB440" s="3">
        <f>IFERROR(V440/W440,0)</f>
        <v>0.4245175936435868</v>
      </c>
    </row>
    <row r="441" spans="1:28">
      <c r="A441" t="s">
        <v>43</v>
      </c>
      <c r="B441" t="s">
        <v>1006</v>
      </c>
      <c r="C441" t="s">
        <v>126</v>
      </c>
      <c r="D441">
        <v>2014</v>
      </c>
      <c r="E441" t="s">
        <v>1007</v>
      </c>
      <c r="F441" t="s">
        <v>32</v>
      </c>
      <c r="G441" t="s">
        <v>48</v>
      </c>
      <c r="H441" t="s">
        <v>731</v>
      </c>
      <c r="I441">
        <v>10697</v>
      </c>
      <c r="J441">
        <v>42814</v>
      </c>
      <c r="K441">
        <v>88367</v>
      </c>
      <c r="L441" t="s">
        <v>35</v>
      </c>
      <c r="M441">
        <v>51503</v>
      </c>
      <c r="N441" t="s">
        <v>36</v>
      </c>
      <c r="O441">
        <v>18989</v>
      </c>
      <c r="P441">
        <v>42816</v>
      </c>
      <c r="Q441" t="s">
        <v>37</v>
      </c>
      <c r="R441" t="s">
        <v>129</v>
      </c>
      <c r="S441">
        <v>0.07000000000000001</v>
      </c>
      <c r="T441">
        <v>4</v>
      </c>
      <c r="U441">
        <v>0.54</v>
      </c>
      <c r="V441">
        <v>89</v>
      </c>
      <c r="W441">
        <v>151</v>
      </c>
      <c r="X441">
        <v>2</v>
      </c>
      <c r="Y441">
        <v>39</v>
      </c>
      <c r="Z441" s="1">
        <f>DATE(YEAR(J441),MONTH(J441),1)</f>
        <v>0</v>
      </c>
      <c r="AA441" s="2">
        <f>YEAR(J441)</f>
        <v>0</v>
      </c>
      <c r="AB441" s="3">
        <f>IFERROR(V441/W441,0)</f>
        <v>0.5894039735099338</v>
      </c>
    </row>
    <row r="442" spans="1:28">
      <c r="A442" t="s">
        <v>199</v>
      </c>
      <c r="B442" t="s">
        <v>1006</v>
      </c>
      <c r="C442" t="s">
        <v>45</v>
      </c>
      <c r="D442">
        <v>2014</v>
      </c>
      <c r="E442" t="s">
        <v>1007</v>
      </c>
      <c r="F442" t="s">
        <v>32</v>
      </c>
      <c r="G442" t="s">
        <v>33</v>
      </c>
      <c r="H442" t="s">
        <v>583</v>
      </c>
      <c r="I442">
        <v>10984</v>
      </c>
      <c r="J442">
        <v>42814</v>
      </c>
      <c r="K442">
        <v>88367</v>
      </c>
      <c r="L442" t="s">
        <v>35</v>
      </c>
      <c r="M442">
        <v>51503</v>
      </c>
      <c r="N442" t="s">
        <v>36</v>
      </c>
      <c r="O442">
        <v>18990</v>
      </c>
      <c r="P442">
        <v>42816</v>
      </c>
      <c r="Q442" t="s">
        <v>37</v>
      </c>
      <c r="R442" t="s">
        <v>129</v>
      </c>
      <c r="S442">
        <v>0</v>
      </c>
      <c r="T442">
        <v>2</v>
      </c>
      <c r="U442">
        <v>0.36</v>
      </c>
      <c r="V442">
        <v>7</v>
      </c>
      <c r="W442">
        <v>11</v>
      </c>
      <c r="X442">
        <v>1</v>
      </c>
      <c r="Y442">
        <v>5</v>
      </c>
      <c r="Z442" s="1">
        <f>DATE(YEAR(J442),MONTH(J442),1)</f>
        <v>0</v>
      </c>
      <c r="AA442" s="2">
        <f>YEAR(J442)</f>
        <v>0</v>
      </c>
      <c r="AB442" s="3">
        <f>IFERROR(V442/W442,0)</f>
        <v>0.6363636363636364</v>
      </c>
    </row>
    <row r="443" spans="1:28">
      <c r="A443" t="s">
        <v>53</v>
      </c>
      <c r="B443" t="s">
        <v>107</v>
      </c>
      <c r="C443" t="s">
        <v>66</v>
      </c>
      <c r="D443">
        <v>950</v>
      </c>
      <c r="E443" t="s">
        <v>108</v>
      </c>
      <c r="F443" t="s">
        <v>94</v>
      </c>
      <c r="G443" t="s">
        <v>48</v>
      </c>
      <c r="H443" t="s">
        <v>1008</v>
      </c>
      <c r="I443">
        <v>10129</v>
      </c>
      <c r="J443">
        <v>42814</v>
      </c>
      <c r="K443">
        <v>89084</v>
      </c>
      <c r="L443" t="s">
        <v>50</v>
      </c>
      <c r="M443">
        <v>55372</v>
      </c>
      <c r="N443" t="s">
        <v>36</v>
      </c>
      <c r="O443">
        <v>19127</v>
      </c>
      <c r="P443">
        <v>42814</v>
      </c>
      <c r="Q443" t="s">
        <v>70</v>
      </c>
      <c r="R443" t="s">
        <v>109</v>
      </c>
      <c r="S443">
        <v>0.05</v>
      </c>
      <c r="T443">
        <v>1</v>
      </c>
      <c r="U443">
        <v>0.57</v>
      </c>
      <c r="V443">
        <v>-2561</v>
      </c>
      <c r="W443">
        <v>1497</v>
      </c>
      <c r="X443">
        <v>30</v>
      </c>
      <c r="Y443">
        <v>1501</v>
      </c>
      <c r="Z443" s="1">
        <f>DATE(YEAR(J443),MONTH(J443),1)</f>
        <v>0</v>
      </c>
      <c r="AA443" s="2">
        <f>YEAR(J443)</f>
        <v>0</v>
      </c>
      <c r="AB443" s="3">
        <f>IFERROR(V443/W443,0)</f>
        <v>-1.710754843019372</v>
      </c>
    </row>
    <row r="444" spans="1:28">
      <c r="A444" t="s">
        <v>56</v>
      </c>
      <c r="B444" t="s">
        <v>107</v>
      </c>
      <c r="C444" t="s">
        <v>45</v>
      </c>
      <c r="D444">
        <v>950</v>
      </c>
      <c r="E444" t="s">
        <v>108</v>
      </c>
      <c r="F444" t="s">
        <v>94</v>
      </c>
      <c r="G444" t="s">
        <v>33</v>
      </c>
      <c r="H444" t="s">
        <v>299</v>
      </c>
      <c r="I444">
        <v>10021</v>
      </c>
      <c r="J444">
        <v>42814</v>
      </c>
      <c r="K444">
        <v>89084</v>
      </c>
      <c r="L444" t="s">
        <v>50</v>
      </c>
      <c r="M444">
        <v>55372</v>
      </c>
      <c r="N444" t="s">
        <v>36</v>
      </c>
      <c r="O444">
        <v>19128</v>
      </c>
      <c r="P444">
        <v>42818</v>
      </c>
      <c r="Q444" t="s">
        <v>37</v>
      </c>
      <c r="R444" t="s">
        <v>109</v>
      </c>
      <c r="S444">
        <v>0.02</v>
      </c>
      <c r="T444">
        <v>5</v>
      </c>
      <c r="U444">
        <v>0.37</v>
      </c>
      <c r="V444">
        <v>169</v>
      </c>
      <c r="W444">
        <v>245</v>
      </c>
      <c r="X444">
        <v>5</v>
      </c>
      <c r="Y444">
        <v>48</v>
      </c>
      <c r="Z444" s="1">
        <f>DATE(YEAR(J444),MONTH(J444),1)</f>
        <v>0</v>
      </c>
      <c r="AA444" s="2">
        <f>YEAR(J444)</f>
        <v>0</v>
      </c>
      <c r="AB444" s="3">
        <f>IFERROR(V444/W444,0)</f>
        <v>0.689795918367347</v>
      </c>
    </row>
    <row r="445" spans="1:28">
      <c r="A445" t="s">
        <v>28</v>
      </c>
      <c r="B445" t="s">
        <v>107</v>
      </c>
      <c r="C445" t="s">
        <v>30</v>
      </c>
      <c r="D445">
        <v>950</v>
      </c>
      <c r="E445" t="s">
        <v>108</v>
      </c>
      <c r="F445" t="s">
        <v>94</v>
      </c>
      <c r="G445" t="s">
        <v>33</v>
      </c>
      <c r="H445" t="s">
        <v>1009</v>
      </c>
      <c r="I445">
        <v>10151</v>
      </c>
      <c r="J445">
        <v>42814</v>
      </c>
      <c r="K445">
        <v>89084</v>
      </c>
      <c r="L445" t="s">
        <v>50</v>
      </c>
      <c r="M445">
        <v>55372</v>
      </c>
      <c r="N445" t="s">
        <v>36</v>
      </c>
      <c r="O445">
        <v>19129</v>
      </c>
      <c r="P445">
        <v>42821</v>
      </c>
      <c r="Q445" t="s">
        <v>37</v>
      </c>
      <c r="R445" t="s">
        <v>109</v>
      </c>
      <c r="S445">
        <v>0.03</v>
      </c>
      <c r="T445">
        <v>1</v>
      </c>
      <c r="U445">
        <v>0.58</v>
      </c>
      <c r="V445">
        <v>-6</v>
      </c>
      <c r="W445">
        <v>5</v>
      </c>
      <c r="X445">
        <v>2</v>
      </c>
      <c r="Y445">
        <v>4</v>
      </c>
      <c r="Z445" s="1">
        <f>DATE(YEAR(J445),MONTH(J445),1)</f>
        <v>0</v>
      </c>
      <c r="AA445" s="2">
        <f>YEAR(J445)</f>
        <v>0</v>
      </c>
      <c r="AB445" s="3">
        <f>IFERROR(V445/W445,0)</f>
        <v>-1.2</v>
      </c>
    </row>
    <row r="446" spans="1:28">
      <c r="A446" t="s">
        <v>97</v>
      </c>
      <c r="B446" t="s">
        <v>92</v>
      </c>
      <c r="C446" t="s">
        <v>66</v>
      </c>
      <c r="D446">
        <v>2561</v>
      </c>
      <c r="E446" t="s">
        <v>1010</v>
      </c>
      <c r="F446" t="s">
        <v>94</v>
      </c>
      <c r="G446" t="s">
        <v>62</v>
      </c>
      <c r="H446" t="s">
        <v>545</v>
      </c>
      <c r="I446">
        <v>10814</v>
      </c>
      <c r="J446">
        <v>42814</v>
      </c>
      <c r="K446">
        <v>86465</v>
      </c>
      <c r="L446" t="s">
        <v>69</v>
      </c>
      <c r="M446">
        <v>1540</v>
      </c>
      <c r="N446" t="s">
        <v>75</v>
      </c>
      <c r="O446">
        <v>19840</v>
      </c>
      <c r="P446">
        <v>42817</v>
      </c>
      <c r="Q446" t="s">
        <v>70</v>
      </c>
      <c r="R446" t="s">
        <v>96</v>
      </c>
      <c r="S446">
        <v>0.03</v>
      </c>
      <c r="T446">
        <v>11</v>
      </c>
      <c r="U446">
        <v>0.62</v>
      </c>
      <c r="V446">
        <v>1261</v>
      </c>
      <c r="W446">
        <v>1828</v>
      </c>
      <c r="X446">
        <v>30</v>
      </c>
      <c r="Y446">
        <v>161</v>
      </c>
      <c r="Z446" s="1">
        <f>DATE(YEAR(J446),MONTH(J446),1)</f>
        <v>0</v>
      </c>
      <c r="AA446" s="2">
        <f>YEAR(J446)</f>
        <v>0</v>
      </c>
      <c r="AB446" s="3">
        <f>IFERROR(V446/W446,0)</f>
        <v>0.6898249452954048</v>
      </c>
    </row>
    <row r="447" spans="1:28">
      <c r="A447" t="s">
        <v>453</v>
      </c>
      <c r="B447" t="s">
        <v>59</v>
      </c>
      <c r="C447" t="s">
        <v>126</v>
      </c>
      <c r="D447">
        <v>1940</v>
      </c>
      <c r="E447" t="s">
        <v>1011</v>
      </c>
      <c r="F447" t="s">
        <v>47</v>
      </c>
      <c r="G447" t="s">
        <v>33</v>
      </c>
      <c r="H447" t="s">
        <v>456</v>
      </c>
      <c r="I447">
        <v>11026</v>
      </c>
      <c r="J447">
        <v>42814</v>
      </c>
      <c r="K447">
        <v>88870</v>
      </c>
      <c r="L447" t="s">
        <v>134</v>
      </c>
      <c r="M447">
        <v>84020</v>
      </c>
      <c r="N447" t="s">
        <v>41</v>
      </c>
      <c r="O447">
        <v>23550</v>
      </c>
      <c r="P447">
        <v>42816</v>
      </c>
      <c r="Q447" t="s">
        <v>37</v>
      </c>
      <c r="R447" t="s">
        <v>64</v>
      </c>
      <c r="S447">
        <v>0.08</v>
      </c>
      <c r="T447">
        <v>1</v>
      </c>
      <c r="U447">
        <v>0.58</v>
      </c>
      <c r="V447">
        <v>-29</v>
      </c>
      <c r="W447">
        <v>8</v>
      </c>
      <c r="X447">
        <v>8</v>
      </c>
      <c r="Y447">
        <v>7</v>
      </c>
      <c r="Z447" s="1">
        <f>DATE(YEAR(J447),MONTH(J447),1)</f>
        <v>0</v>
      </c>
      <c r="AA447" s="2">
        <f>YEAR(J447)</f>
        <v>0</v>
      </c>
      <c r="AB447" s="3">
        <f>IFERROR(V447/W447,0)</f>
        <v>-3.625</v>
      </c>
    </row>
    <row r="448" spans="1:28">
      <c r="A448" t="s">
        <v>43</v>
      </c>
      <c r="B448" t="s">
        <v>1012</v>
      </c>
      <c r="C448" t="s">
        <v>45</v>
      </c>
      <c r="D448">
        <v>1938</v>
      </c>
      <c r="E448" t="s">
        <v>1013</v>
      </c>
      <c r="F448" t="s">
        <v>47</v>
      </c>
      <c r="G448" t="s">
        <v>48</v>
      </c>
      <c r="H448" t="s">
        <v>1014</v>
      </c>
      <c r="I448">
        <v>11182</v>
      </c>
      <c r="J448">
        <v>42814</v>
      </c>
      <c r="K448">
        <v>88870</v>
      </c>
      <c r="L448" t="s">
        <v>134</v>
      </c>
      <c r="M448">
        <v>66801</v>
      </c>
      <c r="N448" t="s">
        <v>36</v>
      </c>
      <c r="O448">
        <v>23551</v>
      </c>
      <c r="P448">
        <v>42815</v>
      </c>
      <c r="Q448" t="s">
        <v>76</v>
      </c>
      <c r="R448" t="s">
        <v>457</v>
      </c>
      <c r="S448">
        <v>0.1</v>
      </c>
      <c r="T448">
        <v>4</v>
      </c>
      <c r="U448">
        <v>0.79</v>
      </c>
      <c r="V448">
        <v>-521</v>
      </c>
      <c r="W448">
        <v>558</v>
      </c>
      <c r="X448">
        <v>4</v>
      </c>
      <c r="Y448">
        <v>152</v>
      </c>
      <c r="Z448" s="1">
        <f>DATE(YEAR(J448),MONTH(J448),1)</f>
        <v>0</v>
      </c>
      <c r="AA448" s="2">
        <f>YEAR(J448)</f>
        <v>0</v>
      </c>
      <c r="AB448" s="3">
        <f>IFERROR(V448/W448,0)</f>
        <v>-0.9336917562724014</v>
      </c>
    </row>
    <row r="449" spans="1:28">
      <c r="A449" t="s">
        <v>56</v>
      </c>
      <c r="B449" t="s">
        <v>613</v>
      </c>
      <c r="C449" t="s">
        <v>45</v>
      </c>
      <c r="D449">
        <v>1553</v>
      </c>
      <c r="E449" t="s">
        <v>1015</v>
      </c>
      <c r="F449" t="s">
        <v>138</v>
      </c>
      <c r="G449" t="s">
        <v>33</v>
      </c>
      <c r="H449" t="s">
        <v>980</v>
      </c>
      <c r="I449">
        <v>10453</v>
      </c>
      <c r="J449">
        <v>42814</v>
      </c>
      <c r="K449">
        <v>87484</v>
      </c>
      <c r="L449" t="s">
        <v>69</v>
      </c>
      <c r="M449">
        <v>38701</v>
      </c>
      <c r="N449" t="s">
        <v>51</v>
      </c>
      <c r="O449">
        <v>24862</v>
      </c>
      <c r="P449">
        <v>42816</v>
      </c>
      <c r="Q449" t="s">
        <v>37</v>
      </c>
      <c r="R449" t="s">
        <v>337</v>
      </c>
      <c r="S449">
        <v>0.03</v>
      </c>
      <c r="T449">
        <v>7</v>
      </c>
      <c r="U449">
        <v>0.38</v>
      </c>
      <c r="V449">
        <v>69</v>
      </c>
      <c r="W449">
        <v>88</v>
      </c>
      <c r="X449">
        <v>6</v>
      </c>
      <c r="Y449">
        <v>12</v>
      </c>
      <c r="Z449" s="1">
        <f>DATE(YEAR(J449),MONTH(J449),1)</f>
        <v>0</v>
      </c>
      <c r="AA449" s="2">
        <f>YEAR(J449)</f>
        <v>0</v>
      </c>
      <c r="AB449" s="3">
        <f>IFERROR(V449/W449,0)</f>
        <v>0.7840909090909091</v>
      </c>
    </row>
    <row r="450" spans="1:28">
      <c r="A450" t="s">
        <v>53</v>
      </c>
      <c r="B450" t="s">
        <v>1016</v>
      </c>
      <c r="C450" t="s">
        <v>66</v>
      </c>
      <c r="D450">
        <v>959</v>
      </c>
      <c r="E450" t="s">
        <v>1017</v>
      </c>
      <c r="F450" t="s">
        <v>47</v>
      </c>
      <c r="G450" t="s">
        <v>48</v>
      </c>
      <c r="H450" t="s">
        <v>142</v>
      </c>
      <c r="I450">
        <v>10812</v>
      </c>
      <c r="J450">
        <v>42814</v>
      </c>
      <c r="K450">
        <v>91581</v>
      </c>
      <c r="L450" t="s">
        <v>69</v>
      </c>
      <c r="M450">
        <v>76028</v>
      </c>
      <c r="N450" t="s">
        <v>36</v>
      </c>
      <c r="O450">
        <v>25795</v>
      </c>
      <c r="P450">
        <v>42815</v>
      </c>
      <c r="Q450" t="s">
        <v>70</v>
      </c>
      <c r="R450" t="s">
        <v>38</v>
      </c>
      <c r="S450">
        <v>0.01</v>
      </c>
      <c r="T450">
        <v>8</v>
      </c>
      <c r="U450">
        <v>0.5600000000000001</v>
      </c>
      <c r="V450">
        <v>838</v>
      </c>
      <c r="W450">
        <v>1214</v>
      </c>
      <c r="X450">
        <v>18</v>
      </c>
      <c r="Y450">
        <v>145</v>
      </c>
      <c r="Z450" s="1">
        <f>DATE(YEAR(J450),MONTH(J450),1)</f>
        <v>0</v>
      </c>
      <c r="AA450" s="2">
        <f>YEAR(J450)</f>
        <v>0</v>
      </c>
      <c r="AB450" s="3">
        <f>IFERROR(V450/W450,0)</f>
        <v>0.6902800658978583</v>
      </c>
    </row>
    <row r="451" spans="1:28">
      <c r="A451" t="s">
        <v>28</v>
      </c>
      <c r="B451" t="s">
        <v>98</v>
      </c>
      <c r="C451" t="s">
        <v>30</v>
      </c>
      <c r="D451">
        <v>2618</v>
      </c>
      <c r="E451" t="s">
        <v>368</v>
      </c>
      <c r="F451" t="s">
        <v>47</v>
      </c>
      <c r="G451" t="s">
        <v>33</v>
      </c>
      <c r="H451" t="s">
        <v>1018</v>
      </c>
      <c r="I451">
        <v>10690</v>
      </c>
      <c r="J451">
        <v>42815</v>
      </c>
      <c r="K451">
        <v>34017</v>
      </c>
      <c r="L451" t="s">
        <v>35</v>
      </c>
      <c r="M451">
        <v>2129</v>
      </c>
      <c r="N451" t="s">
        <v>75</v>
      </c>
      <c r="O451">
        <v>4788</v>
      </c>
      <c r="P451">
        <v>42815</v>
      </c>
      <c r="Q451" t="s">
        <v>76</v>
      </c>
      <c r="R451" t="s">
        <v>96</v>
      </c>
      <c r="S451">
        <v>0.05</v>
      </c>
      <c r="T451">
        <v>20</v>
      </c>
      <c r="U451">
        <v>0.52</v>
      </c>
      <c r="V451">
        <v>29</v>
      </c>
      <c r="W451">
        <v>103</v>
      </c>
      <c r="X451">
        <v>1</v>
      </c>
      <c r="Y451">
        <v>5</v>
      </c>
      <c r="Z451" s="1">
        <f>DATE(YEAR(J451),MONTH(J451),1)</f>
        <v>0</v>
      </c>
      <c r="AA451" s="2">
        <f>YEAR(J451)</f>
        <v>0</v>
      </c>
      <c r="AB451" s="3">
        <f>IFERROR(V451/W451,0)</f>
        <v>0.2815533980582524</v>
      </c>
    </row>
    <row r="452" spans="1:28">
      <c r="A452" t="s">
        <v>71</v>
      </c>
      <c r="B452" t="s">
        <v>98</v>
      </c>
      <c r="C452" t="s">
        <v>45</v>
      </c>
      <c r="D452">
        <v>2618</v>
      </c>
      <c r="E452" t="s">
        <v>368</v>
      </c>
      <c r="F452" t="s">
        <v>47</v>
      </c>
      <c r="G452" t="s">
        <v>33</v>
      </c>
      <c r="H452" t="s">
        <v>1019</v>
      </c>
      <c r="I452">
        <v>10784</v>
      </c>
      <c r="J452">
        <v>42815</v>
      </c>
      <c r="K452">
        <v>34017</v>
      </c>
      <c r="L452" t="s">
        <v>35</v>
      </c>
      <c r="M452">
        <v>2129</v>
      </c>
      <c r="N452" t="s">
        <v>75</v>
      </c>
      <c r="O452">
        <v>4789</v>
      </c>
      <c r="P452">
        <v>42817</v>
      </c>
      <c r="Q452" t="s">
        <v>37</v>
      </c>
      <c r="R452" t="s">
        <v>96</v>
      </c>
      <c r="S452">
        <v>0.01</v>
      </c>
      <c r="T452">
        <v>28</v>
      </c>
      <c r="U452">
        <v>0.57</v>
      </c>
      <c r="V452">
        <v>-49</v>
      </c>
      <c r="W452">
        <v>435</v>
      </c>
      <c r="X452">
        <v>8</v>
      </c>
      <c r="Y452">
        <v>15</v>
      </c>
      <c r="Z452" s="1">
        <f>DATE(YEAR(J452),MONTH(J452),1)</f>
        <v>0</v>
      </c>
      <c r="AA452" s="2">
        <f>YEAR(J452)</f>
        <v>0</v>
      </c>
      <c r="AB452" s="3">
        <f>IFERROR(V452/W452,0)</f>
        <v>-0.11264367816091954</v>
      </c>
    </row>
    <row r="453" spans="1:28">
      <c r="A453" t="s">
        <v>28</v>
      </c>
      <c r="B453" t="s">
        <v>1020</v>
      </c>
      <c r="C453" t="s">
        <v>30</v>
      </c>
      <c r="D453">
        <v>2619</v>
      </c>
      <c r="E453" t="s">
        <v>1021</v>
      </c>
      <c r="F453" t="s">
        <v>47</v>
      </c>
      <c r="G453" t="s">
        <v>33</v>
      </c>
      <c r="H453" t="s">
        <v>1018</v>
      </c>
      <c r="I453">
        <v>10690</v>
      </c>
      <c r="J453">
        <v>42815</v>
      </c>
      <c r="K453">
        <v>88014</v>
      </c>
      <c r="L453" t="s">
        <v>35</v>
      </c>
      <c r="M453">
        <v>57103</v>
      </c>
      <c r="N453" t="s">
        <v>36</v>
      </c>
      <c r="O453">
        <v>22788</v>
      </c>
      <c r="P453">
        <v>42815</v>
      </c>
      <c r="Q453" t="s">
        <v>76</v>
      </c>
      <c r="R453" t="s">
        <v>1022</v>
      </c>
      <c r="S453">
        <v>0.05</v>
      </c>
      <c r="T453">
        <v>5</v>
      </c>
      <c r="U453">
        <v>0.52</v>
      </c>
      <c r="V453">
        <v>18</v>
      </c>
      <c r="W453">
        <v>26</v>
      </c>
      <c r="X453">
        <v>1</v>
      </c>
      <c r="Y453">
        <v>5</v>
      </c>
      <c r="Z453" s="1">
        <f>DATE(YEAR(J453),MONTH(J453),1)</f>
        <v>0</v>
      </c>
      <c r="AA453" s="2">
        <f>YEAR(J453)</f>
        <v>0</v>
      </c>
      <c r="AB453" s="3">
        <f>IFERROR(V453/W453,0)</f>
        <v>0.6923076923076923</v>
      </c>
    </row>
    <row r="454" spans="1:28">
      <c r="A454" t="s">
        <v>28</v>
      </c>
      <c r="B454" t="s">
        <v>1023</v>
      </c>
      <c r="C454" t="s">
        <v>126</v>
      </c>
      <c r="D454">
        <v>3381</v>
      </c>
      <c r="E454" t="s">
        <v>1024</v>
      </c>
      <c r="F454" t="s">
        <v>47</v>
      </c>
      <c r="G454" t="s">
        <v>33</v>
      </c>
      <c r="H454" t="s">
        <v>1025</v>
      </c>
      <c r="I454">
        <v>11152</v>
      </c>
      <c r="J454">
        <v>42815</v>
      </c>
      <c r="K454">
        <v>88836</v>
      </c>
      <c r="L454" t="s">
        <v>69</v>
      </c>
      <c r="M454">
        <v>31204</v>
      </c>
      <c r="N454" t="s">
        <v>51</v>
      </c>
      <c r="O454">
        <v>24161</v>
      </c>
      <c r="P454">
        <v>42817</v>
      </c>
      <c r="Q454" t="s">
        <v>37</v>
      </c>
      <c r="R454" t="s">
        <v>214</v>
      </c>
      <c r="S454">
        <v>0.05</v>
      </c>
      <c r="T454">
        <v>2</v>
      </c>
      <c r="U454">
        <v>0.6</v>
      </c>
      <c r="V454">
        <v>349</v>
      </c>
      <c r="W454">
        <v>25</v>
      </c>
      <c r="X454">
        <v>6</v>
      </c>
      <c r="Y454">
        <v>12</v>
      </c>
      <c r="Z454" s="1">
        <f>DATE(YEAR(J454),MONTH(J454),1)</f>
        <v>0</v>
      </c>
      <c r="AA454" s="2">
        <f>YEAR(J454)</f>
        <v>0</v>
      </c>
      <c r="AB454" s="3">
        <f>IFERROR(V454/W454,0)</f>
        <v>13.96</v>
      </c>
    </row>
    <row r="455" spans="1:28">
      <c r="A455" t="s">
        <v>91</v>
      </c>
      <c r="B455" t="s">
        <v>1026</v>
      </c>
      <c r="C455" t="s">
        <v>45</v>
      </c>
      <c r="D455">
        <v>1368</v>
      </c>
      <c r="E455" t="s">
        <v>1027</v>
      </c>
      <c r="F455" t="s">
        <v>94</v>
      </c>
      <c r="G455" t="s">
        <v>33</v>
      </c>
      <c r="H455" t="s">
        <v>1028</v>
      </c>
      <c r="I455">
        <v>11131</v>
      </c>
      <c r="J455">
        <v>42815</v>
      </c>
      <c r="K455">
        <v>90514</v>
      </c>
      <c r="L455" t="s">
        <v>134</v>
      </c>
      <c r="M455">
        <v>75901</v>
      </c>
      <c r="N455" t="s">
        <v>36</v>
      </c>
      <c r="O455">
        <v>26034</v>
      </c>
      <c r="P455">
        <v>42817</v>
      </c>
      <c r="Q455" t="s">
        <v>37</v>
      </c>
      <c r="R455" t="s">
        <v>38</v>
      </c>
      <c r="S455">
        <v>0.09</v>
      </c>
      <c r="T455">
        <v>6</v>
      </c>
      <c r="U455">
        <v>0.35</v>
      </c>
      <c r="V455">
        <v>17</v>
      </c>
      <c r="W455">
        <v>25</v>
      </c>
      <c r="X455">
        <v>1</v>
      </c>
      <c r="Y455">
        <v>5</v>
      </c>
      <c r="Z455" s="1">
        <f>DATE(YEAR(J455),MONTH(J455),1)</f>
        <v>0</v>
      </c>
      <c r="AA455" s="2">
        <f>YEAR(J455)</f>
        <v>0</v>
      </c>
      <c r="AB455" s="3">
        <f>IFERROR(V455/W455,0)</f>
        <v>0.68</v>
      </c>
    </row>
    <row r="456" spans="1:28">
      <c r="A456" t="s">
        <v>284</v>
      </c>
      <c r="B456" t="s">
        <v>814</v>
      </c>
      <c r="C456" t="s">
        <v>45</v>
      </c>
      <c r="D456">
        <v>1369</v>
      </c>
      <c r="E456" t="s">
        <v>1029</v>
      </c>
      <c r="F456" t="s">
        <v>94</v>
      </c>
      <c r="G456" t="s">
        <v>33</v>
      </c>
      <c r="H456" t="s">
        <v>852</v>
      </c>
      <c r="I456">
        <v>10967</v>
      </c>
      <c r="J456">
        <v>42815</v>
      </c>
      <c r="K456">
        <v>90514</v>
      </c>
      <c r="L456" t="s">
        <v>134</v>
      </c>
      <c r="M456">
        <v>76063</v>
      </c>
      <c r="N456" t="s">
        <v>36</v>
      </c>
      <c r="O456">
        <v>26035</v>
      </c>
      <c r="P456">
        <v>42817</v>
      </c>
      <c r="Q456" t="s">
        <v>76</v>
      </c>
      <c r="R456" t="s">
        <v>38</v>
      </c>
      <c r="S456">
        <v>0.07000000000000001</v>
      </c>
      <c r="T456">
        <v>11</v>
      </c>
      <c r="U456">
        <v>0.35</v>
      </c>
      <c r="V456">
        <v>20</v>
      </c>
      <c r="W456">
        <v>111</v>
      </c>
      <c r="X456">
        <v>6</v>
      </c>
      <c r="Y456">
        <v>10</v>
      </c>
      <c r="Z456" s="1">
        <f>DATE(YEAR(J456),MONTH(J456),1)</f>
        <v>0</v>
      </c>
      <c r="AA456" s="2">
        <f>YEAR(J456)</f>
        <v>0</v>
      </c>
      <c r="AB456" s="3">
        <f>IFERROR(V456/W456,0)</f>
        <v>0.18018018018018017</v>
      </c>
    </row>
    <row r="457" spans="1:28">
      <c r="A457" t="s">
        <v>85</v>
      </c>
      <c r="B457" t="s">
        <v>211</v>
      </c>
      <c r="C457" t="s">
        <v>87</v>
      </c>
      <c r="D457">
        <v>1060</v>
      </c>
      <c r="E457" t="s">
        <v>1030</v>
      </c>
      <c r="F457" t="s">
        <v>138</v>
      </c>
      <c r="G457" t="s">
        <v>62</v>
      </c>
      <c r="H457" t="s">
        <v>1031</v>
      </c>
      <c r="I457">
        <v>11086</v>
      </c>
      <c r="J457">
        <v>42816</v>
      </c>
      <c r="K457">
        <v>58628</v>
      </c>
      <c r="L457" t="s">
        <v>134</v>
      </c>
      <c r="M457">
        <v>30318</v>
      </c>
      <c r="N457" t="s">
        <v>51</v>
      </c>
      <c r="O457">
        <v>8200</v>
      </c>
      <c r="P457">
        <v>42817</v>
      </c>
      <c r="Q457" t="s">
        <v>70</v>
      </c>
      <c r="R457" t="s">
        <v>214</v>
      </c>
      <c r="S457">
        <v>0.09</v>
      </c>
      <c r="T457">
        <v>23</v>
      </c>
      <c r="U457">
        <v>0.74</v>
      </c>
      <c r="V457">
        <v>-446</v>
      </c>
      <c r="W457">
        <v>2528</v>
      </c>
      <c r="X457">
        <v>52</v>
      </c>
      <c r="Y457">
        <v>139</v>
      </c>
      <c r="Z457" s="1">
        <f>DATE(YEAR(J457),MONTH(J457),1)</f>
        <v>0</v>
      </c>
      <c r="AA457" s="2">
        <f>YEAR(J457)</f>
        <v>0</v>
      </c>
      <c r="AB457" s="3">
        <f>IFERROR(V457/W457,0)</f>
        <v>-0.1764240506329114</v>
      </c>
    </row>
    <row r="458" spans="1:28">
      <c r="A458" t="s">
        <v>91</v>
      </c>
      <c r="B458" t="s">
        <v>1032</v>
      </c>
      <c r="C458" t="s">
        <v>45</v>
      </c>
      <c r="D458">
        <v>2430</v>
      </c>
      <c r="E458" t="s">
        <v>1033</v>
      </c>
      <c r="F458" t="s">
        <v>32</v>
      </c>
      <c r="G458" t="s">
        <v>33</v>
      </c>
      <c r="H458" t="s">
        <v>1034</v>
      </c>
      <c r="I458">
        <v>10237</v>
      </c>
      <c r="J458">
        <v>42816</v>
      </c>
      <c r="K458">
        <v>91108</v>
      </c>
      <c r="L458" t="s">
        <v>69</v>
      </c>
      <c r="M458">
        <v>76541</v>
      </c>
      <c r="N458" t="s">
        <v>36</v>
      </c>
      <c r="O458">
        <v>22562</v>
      </c>
      <c r="P458">
        <v>42817</v>
      </c>
      <c r="Q458" t="s">
        <v>37</v>
      </c>
      <c r="R458" t="s">
        <v>38</v>
      </c>
      <c r="S458">
        <v>0.1</v>
      </c>
      <c r="T458">
        <v>11</v>
      </c>
      <c r="U458">
        <v>0.39</v>
      </c>
      <c r="V458">
        <v>105</v>
      </c>
      <c r="W458">
        <v>152</v>
      </c>
      <c r="X458">
        <v>3</v>
      </c>
      <c r="Y458">
        <v>14</v>
      </c>
      <c r="Z458" s="1">
        <f>DATE(YEAR(J458),MONTH(J458),1)</f>
        <v>0</v>
      </c>
      <c r="AA458" s="2">
        <f>YEAR(J458)</f>
        <v>0</v>
      </c>
      <c r="AB458" s="3">
        <f>IFERROR(V458/W458,0)</f>
        <v>0.6907894736842105</v>
      </c>
    </row>
    <row r="459" spans="1:28">
      <c r="A459" t="s">
        <v>58</v>
      </c>
      <c r="B459" t="s">
        <v>1035</v>
      </c>
      <c r="C459" t="s">
        <v>126</v>
      </c>
      <c r="D459">
        <v>2308</v>
      </c>
      <c r="E459" t="s">
        <v>1036</v>
      </c>
      <c r="F459" t="s">
        <v>138</v>
      </c>
      <c r="G459" t="s">
        <v>62</v>
      </c>
      <c r="H459" t="s">
        <v>316</v>
      </c>
      <c r="I459">
        <v>10185</v>
      </c>
      <c r="J459">
        <v>42816</v>
      </c>
      <c r="K459">
        <v>90557</v>
      </c>
      <c r="L459" t="s">
        <v>50</v>
      </c>
      <c r="M459">
        <v>33971</v>
      </c>
      <c r="N459" t="s">
        <v>51</v>
      </c>
      <c r="O459">
        <v>23313</v>
      </c>
      <c r="P459">
        <v>42818</v>
      </c>
      <c r="Q459" t="s">
        <v>37</v>
      </c>
      <c r="R459" t="s">
        <v>135</v>
      </c>
      <c r="S459">
        <v>0.08</v>
      </c>
      <c r="T459">
        <v>2</v>
      </c>
      <c r="U459">
        <v>0.45</v>
      </c>
      <c r="V459">
        <v>-50</v>
      </c>
      <c r="W459">
        <v>20</v>
      </c>
      <c r="X459">
        <v>7</v>
      </c>
      <c r="Y459">
        <v>9</v>
      </c>
      <c r="Z459" s="1">
        <f>DATE(YEAR(J459),MONTH(J459),1)</f>
        <v>0</v>
      </c>
      <c r="AA459" s="2">
        <f>YEAR(J459)</f>
        <v>0</v>
      </c>
      <c r="AB459" s="3">
        <f>IFERROR(V459/W459,0)</f>
        <v>-2.5</v>
      </c>
    </row>
    <row r="460" spans="1:28">
      <c r="A460" t="s">
        <v>71</v>
      </c>
      <c r="B460" t="s">
        <v>1035</v>
      </c>
      <c r="C460" t="s">
        <v>45</v>
      </c>
      <c r="D460">
        <v>2308</v>
      </c>
      <c r="E460" t="s">
        <v>1036</v>
      </c>
      <c r="F460" t="s">
        <v>138</v>
      </c>
      <c r="G460" t="s">
        <v>33</v>
      </c>
      <c r="H460" t="s">
        <v>894</v>
      </c>
      <c r="I460">
        <v>11240</v>
      </c>
      <c r="J460">
        <v>42816</v>
      </c>
      <c r="K460">
        <v>90557</v>
      </c>
      <c r="L460" t="s">
        <v>50</v>
      </c>
      <c r="M460">
        <v>33971</v>
      </c>
      <c r="N460" t="s">
        <v>51</v>
      </c>
      <c r="O460">
        <v>23314</v>
      </c>
      <c r="P460">
        <v>42820</v>
      </c>
      <c r="Q460" t="s">
        <v>37</v>
      </c>
      <c r="R460" t="s">
        <v>135</v>
      </c>
      <c r="S460">
        <v>0.03</v>
      </c>
      <c r="T460">
        <v>8</v>
      </c>
      <c r="U460">
        <v>0.71</v>
      </c>
      <c r="V460">
        <v>-349</v>
      </c>
      <c r="W460">
        <v>1549</v>
      </c>
      <c r="X460">
        <v>20</v>
      </c>
      <c r="Y460">
        <v>193</v>
      </c>
      <c r="Z460" s="1">
        <f>DATE(YEAR(J460),MONTH(J460),1)</f>
        <v>0</v>
      </c>
      <c r="AA460" s="2">
        <f>YEAR(J460)</f>
        <v>0</v>
      </c>
      <c r="AB460" s="3">
        <f>IFERROR(V460/W460,0)</f>
        <v>-0.2253066494512589</v>
      </c>
    </row>
    <row r="461" spans="1:28">
      <c r="A461" t="s">
        <v>58</v>
      </c>
      <c r="B461" t="s">
        <v>1037</v>
      </c>
      <c r="C461" t="s">
        <v>126</v>
      </c>
      <c r="D461">
        <v>3309</v>
      </c>
      <c r="E461" t="s">
        <v>1038</v>
      </c>
      <c r="F461" t="s">
        <v>138</v>
      </c>
      <c r="G461" t="s">
        <v>62</v>
      </c>
      <c r="H461" t="s">
        <v>157</v>
      </c>
      <c r="I461">
        <v>10414</v>
      </c>
      <c r="J461">
        <v>42816</v>
      </c>
      <c r="K461">
        <v>90460</v>
      </c>
      <c r="L461" t="s">
        <v>81</v>
      </c>
      <c r="M461">
        <v>1760</v>
      </c>
      <c r="N461" t="s">
        <v>75</v>
      </c>
      <c r="O461">
        <v>23451</v>
      </c>
      <c r="P461">
        <v>42818</v>
      </c>
      <c r="Q461" t="s">
        <v>37</v>
      </c>
      <c r="R461" t="s">
        <v>96</v>
      </c>
      <c r="S461">
        <v>0.1</v>
      </c>
      <c r="T461">
        <v>4</v>
      </c>
      <c r="U461">
        <v>0.37</v>
      </c>
      <c r="V461">
        <v>-25</v>
      </c>
      <c r="W461">
        <v>25</v>
      </c>
      <c r="X461">
        <v>55</v>
      </c>
      <c r="Y461">
        <v>7</v>
      </c>
      <c r="Z461" s="1">
        <f>DATE(YEAR(J461),MONTH(J461),1)</f>
        <v>0</v>
      </c>
      <c r="AA461" s="2">
        <f>YEAR(J461)</f>
        <v>0</v>
      </c>
      <c r="AB461" s="3">
        <f>IFERROR(V461/W461,0)</f>
        <v>-1.0</v>
      </c>
    </row>
    <row r="462" spans="1:28">
      <c r="A462" t="s">
        <v>284</v>
      </c>
      <c r="B462" t="s">
        <v>1039</v>
      </c>
      <c r="C462" t="s">
        <v>45</v>
      </c>
      <c r="D462">
        <v>3310</v>
      </c>
      <c r="E462" t="s">
        <v>1040</v>
      </c>
      <c r="F462" t="s">
        <v>138</v>
      </c>
      <c r="G462" t="s">
        <v>33</v>
      </c>
      <c r="H462" t="s">
        <v>315</v>
      </c>
      <c r="I462">
        <v>10191</v>
      </c>
      <c r="J462">
        <v>42816</v>
      </c>
      <c r="K462">
        <v>90460</v>
      </c>
      <c r="L462" t="s">
        <v>81</v>
      </c>
      <c r="M462">
        <v>2563</v>
      </c>
      <c r="N462" t="s">
        <v>75</v>
      </c>
      <c r="O462">
        <v>23452</v>
      </c>
      <c r="P462">
        <v>42817</v>
      </c>
      <c r="Q462" t="s">
        <v>37</v>
      </c>
      <c r="R462" t="s">
        <v>96</v>
      </c>
      <c r="S462">
        <v>0.05</v>
      </c>
      <c r="T462">
        <v>4</v>
      </c>
      <c r="U462">
        <v>0.4</v>
      </c>
      <c r="V462">
        <v>255</v>
      </c>
      <c r="W462">
        <v>370</v>
      </c>
      <c r="X462">
        <v>20</v>
      </c>
      <c r="Y462">
        <v>90</v>
      </c>
      <c r="Z462" s="1">
        <f>DATE(YEAR(J462),MONTH(J462),1)</f>
        <v>0</v>
      </c>
      <c r="AA462" s="2">
        <f>YEAR(J462)</f>
        <v>0</v>
      </c>
      <c r="AB462" s="3">
        <f>IFERROR(V462/W462,0)</f>
        <v>0.6891891891891891</v>
      </c>
    </row>
    <row r="463" spans="1:28">
      <c r="A463" t="s">
        <v>71</v>
      </c>
      <c r="B463" t="s">
        <v>1041</v>
      </c>
      <c r="C463" t="s">
        <v>45</v>
      </c>
      <c r="D463">
        <v>3143</v>
      </c>
      <c r="E463" t="s">
        <v>1042</v>
      </c>
      <c r="F463" t="s">
        <v>94</v>
      </c>
      <c r="G463" t="s">
        <v>33</v>
      </c>
      <c r="H463" t="s">
        <v>1043</v>
      </c>
      <c r="I463">
        <v>10971</v>
      </c>
      <c r="J463">
        <v>42816</v>
      </c>
      <c r="K463">
        <v>86368</v>
      </c>
      <c r="L463" t="s">
        <v>134</v>
      </c>
      <c r="M463">
        <v>78660</v>
      </c>
      <c r="N463" t="s">
        <v>36</v>
      </c>
      <c r="O463">
        <v>26039</v>
      </c>
      <c r="P463">
        <v>42817</v>
      </c>
      <c r="Q463" t="s">
        <v>37</v>
      </c>
      <c r="R463" t="s">
        <v>38</v>
      </c>
      <c r="S463">
        <v>0.02</v>
      </c>
      <c r="T463">
        <v>2</v>
      </c>
      <c r="U463">
        <v>0.59</v>
      </c>
      <c r="V463">
        <v>-16</v>
      </c>
      <c r="W463">
        <v>34</v>
      </c>
      <c r="X463">
        <v>5</v>
      </c>
      <c r="Y463">
        <v>15</v>
      </c>
      <c r="Z463" s="1">
        <f>DATE(YEAR(J463),MONTH(J463),1)</f>
        <v>0</v>
      </c>
      <c r="AA463" s="2">
        <f>YEAR(J463)</f>
        <v>0</v>
      </c>
      <c r="AB463" s="3">
        <f>IFERROR(V463/W463,0)</f>
        <v>-0.47058823529411764</v>
      </c>
    </row>
    <row r="464" spans="1:28">
      <c r="A464" t="s">
        <v>85</v>
      </c>
      <c r="B464" t="s">
        <v>1044</v>
      </c>
      <c r="C464" t="s">
        <v>87</v>
      </c>
      <c r="D464">
        <v>1062</v>
      </c>
      <c r="E464" t="s">
        <v>1045</v>
      </c>
      <c r="F464" t="s">
        <v>138</v>
      </c>
      <c r="G464" t="s">
        <v>62</v>
      </c>
      <c r="H464" t="s">
        <v>1031</v>
      </c>
      <c r="I464">
        <v>11086</v>
      </c>
      <c r="J464">
        <v>42816</v>
      </c>
      <c r="K464">
        <v>91354</v>
      </c>
      <c r="L464" t="s">
        <v>134</v>
      </c>
      <c r="M464">
        <v>11727</v>
      </c>
      <c r="N464" t="s">
        <v>75</v>
      </c>
      <c r="O464">
        <v>26200</v>
      </c>
      <c r="P464">
        <v>42817</v>
      </c>
      <c r="Q464" t="s">
        <v>70</v>
      </c>
      <c r="R464" t="s">
        <v>124</v>
      </c>
      <c r="S464">
        <v>0.09</v>
      </c>
      <c r="T464">
        <v>6</v>
      </c>
      <c r="U464">
        <v>0.74</v>
      </c>
      <c r="V464">
        <v>-335</v>
      </c>
      <c r="W464">
        <v>659</v>
      </c>
      <c r="X464">
        <v>52</v>
      </c>
      <c r="Y464">
        <v>139</v>
      </c>
      <c r="Z464" s="1">
        <f>DATE(YEAR(J464),MONTH(J464),1)</f>
        <v>0</v>
      </c>
      <c r="AA464" s="2">
        <f>YEAR(J464)</f>
        <v>0</v>
      </c>
      <c r="AB464" s="3">
        <f>IFERROR(V464/W464,0)</f>
        <v>-0.5083459787556904</v>
      </c>
    </row>
    <row r="465" spans="1:28">
      <c r="A465" t="s">
        <v>284</v>
      </c>
      <c r="B465" t="s">
        <v>1046</v>
      </c>
      <c r="C465" t="s">
        <v>45</v>
      </c>
      <c r="D465">
        <v>880</v>
      </c>
      <c r="E465" t="s">
        <v>1047</v>
      </c>
      <c r="F465" t="s">
        <v>138</v>
      </c>
      <c r="G465" t="s">
        <v>33</v>
      </c>
      <c r="H465" t="s">
        <v>714</v>
      </c>
      <c r="I465">
        <v>10836</v>
      </c>
      <c r="J465">
        <v>42817</v>
      </c>
      <c r="K465">
        <v>86153</v>
      </c>
      <c r="L465" t="s">
        <v>81</v>
      </c>
      <c r="M465">
        <v>85254</v>
      </c>
      <c r="N465" t="s">
        <v>41</v>
      </c>
      <c r="O465">
        <v>18054</v>
      </c>
      <c r="P465">
        <v>42819</v>
      </c>
      <c r="Q465" t="s">
        <v>37</v>
      </c>
      <c r="R465" t="s">
        <v>514</v>
      </c>
      <c r="S465">
        <v>0.07000000000000001</v>
      </c>
      <c r="T465">
        <v>5</v>
      </c>
      <c r="U465">
        <v>0.38</v>
      </c>
      <c r="V465">
        <v>19</v>
      </c>
      <c r="W465">
        <v>27</v>
      </c>
      <c r="X465">
        <v>1</v>
      </c>
      <c r="Y465">
        <v>6</v>
      </c>
      <c r="Z465" s="1">
        <f>DATE(YEAR(J465),MONTH(J465),1)</f>
        <v>0</v>
      </c>
      <c r="AA465" s="2">
        <f>YEAR(J465)</f>
        <v>0</v>
      </c>
      <c r="AB465" s="3">
        <f>IFERROR(V465/W465,0)</f>
        <v>0.7037037037037037</v>
      </c>
    </row>
    <row r="466" spans="1:28">
      <c r="A466" t="s">
        <v>56</v>
      </c>
      <c r="B466" t="s">
        <v>1046</v>
      </c>
      <c r="C466" t="s">
        <v>45</v>
      </c>
      <c r="D466">
        <v>880</v>
      </c>
      <c r="E466" t="s">
        <v>1047</v>
      </c>
      <c r="F466" t="s">
        <v>138</v>
      </c>
      <c r="G466" t="s">
        <v>33</v>
      </c>
      <c r="H466" t="s">
        <v>1048</v>
      </c>
      <c r="I466">
        <v>10432</v>
      </c>
      <c r="J466">
        <v>42817</v>
      </c>
      <c r="K466">
        <v>86153</v>
      </c>
      <c r="L466" t="s">
        <v>81</v>
      </c>
      <c r="M466">
        <v>85254</v>
      </c>
      <c r="N466" t="s">
        <v>41</v>
      </c>
      <c r="O466">
        <v>18055</v>
      </c>
      <c r="P466">
        <v>42819</v>
      </c>
      <c r="Q466" t="s">
        <v>37</v>
      </c>
      <c r="R466" t="s">
        <v>514</v>
      </c>
      <c r="S466">
        <v>0.06</v>
      </c>
      <c r="T466">
        <v>1</v>
      </c>
      <c r="U466">
        <v>0.39</v>
      </c>
      <c r="V466">
        <v>-31</v>
      </c>
      <c r="W466">
        <v>28</v>
      </c>
      <c r="X466">
        <v>12</v>
      </c>
      <c r="Y466">
        <v>23</v>
      </c>
      <c r="Z466" s="1">
        <f>DATE(YEAR(J466),MONTH(J466),1)</f>
        <v>0</v>
      </c>
      <c r="AA466" s="2">
        <f>YEAR(J466)</f>
        <v>0</v>
      </c>
      <c r="AB466" s="3">
        <f>IFERROR(V466/W466,0)</f>
        <v>-1.1071428571428572</v>
      </c>
    </row>
    <row r="467" spans="1:28">
      <c r="A467" t="s">
        <v>91</v>
      </c>
      <c r="B467" t="s">
        <v>1049</v>
      </c>
      <c r="C467" t="s">
        <v>45</v>
      </c>
      <c r="D467">
        <v>1699</v>
      </c>
      <c r="E467" t="s">
        <v>1050</v>
      </c>
      <c r="F467" t="s">
        <v>138</v>
      </c>
      <c r="G467" t="s">
        <v>33</v>
      </c>
      <c r="H467" t="s">
        <v>1051</v>
      </c>
      <c r="I467">
        <v>10924</v>
      </c>
      <c r="J467">
        <v>42817</v>
      </c>
      <c r="K467">
        <v>87345</v>
      </c>
      <c r="L467" t="s">
        <v>50</v>
      </c>
      <c r="M467">
        <v>19057</v>
      </c>
      <c r="N467" t="s">
        <v>75</v>
      </c>
      <c r="O467">
        <v>18275</v>
      </c>
      <c r="P467">
        <v>42821</v>
      </c>
      <c r="Q467" t="s">
        <v>37</v>
      </c>
      <c r="R467" t="s">
        <v>235</v>
      </c>
      <c r="S467">
        <v>0.05</v>
      </c>
      <c r="T467">
        <v>12</v>
      </c>
      <c r="U467">
        <v>0.38</v>
      </c>
      <c r="V467">
        <v>-153</v>
      </c>
      <c r="W467">
        <v>49</v>
      </c>
      <c r="X467">
        <v>5</v>
      </c>
      <c r="Y467">
        <v>4</v>
      </c>
      <c r="Z467" s="1">
        <f>DATE(YEAR(J467),MONTH(J467),1)</f>
        <v>0</v>
      </c>
      <c r="AA467" s="2">
        <f>YEAR(J467)</f>
        <v>0</v>
      </c>
      <c r="AB467" s="3">
        <f>IFERROR(V467/W467,0)</f>
        <v>-3.122448979591837</v>
      </c>
    </row>
    <row r="468" spans="1:28">
      <c r="A468" t="s">
        <v>56</v>
      </c>
      <c r="B468" t="s">
        <v>1049</v>
      </c>
      <c r="C468" t="s">
        <v>45</v>
      </c>
      <c r="D468">
        <v>1699</v>
      </c>
      <c r="E468" t="s">
        <v>1050</v>
      </c>
      <c r="F468" t="s">
        <v>138</v>
      </c>
      <c r="G468" t="s">
        <v>33</v>
      </c>
      <c r="H468" t="s">
        <v>1052</v>
      </c>
      <c r="I468">
        <v>10368</v>
      </c>
      <c r="J468">
        <v>42817</v>
      </c>
      <c r="K468">
        <v>87345</v>
      </c>
      <c r="L468" t="s">
        <v>50</v>
      </c>
      <c r="M468">
        <v>19057</v>
      </c>
      <c r="N468" t="s">
        <v>75</v>
      </c>
      <c r="O468">
        <v>18276</v>
      </c>
      <c r="P468">
        <v>42817</v>
      </c>
      <c r="Q468" t="s">
        <v>37</v>
      </c>
      <c r="R468" t="s">
        <v>235</v>
      </c>
      <c r="S468">
        <v>0.01</v>
      </c>
      <c r="T468">
        <v>2</v>
      </c>
      <c r="U468">
        <v>0.37</v>
      </c>
      <c r="V468">
        <v>-19</v>
      </c>
      <c r="W468">
        <v>14</v>
      </c>
      <c r="X468">
        <v>5</v>
      </c>
      <c r="Y468">
        <v>6</v>
      </c>
      <c r="Z468" s="1">
        <f>DATE(YEAR(J468),MONTH(J468),1)</f>
        <v>0</v>
      </c>
      <c r="AA468" s="2">
        <f>YEAR(J468)</f>
        <v>0</v>
      </c>
      <c r="AB468" s="3">
        <f>IFERROR(V468/W468,0)</f>
        <v>-1.3571428571428572</v>
      </c>
    </row>
    <row r="469" spans="1:28">
      <c r="A469" t="s">
        <v>175</v>
      </c>
      <c r="B469" t="s">
        <v>1053</v>
      </c>
      <c r="C469" t="s">
        <v>87</v>
      </c>
      <c r="D469">
        <v>693</v>
      </c>
      <c r="E469" t="s">
        <v>1054</v>
      </c>
      <c r="F469" t="s">
        <v>138</v>
      </c>
      <c r="G469" t="s">
        <v>62</v>
      </c>
      <c r="H469" t="s">
        <v>1055</v>
      </c>
      <c r="I469">
        <v>10016</v>
      </c>
      <c r="J469">
        <v>42817</v>
      </c>
      <c r="K469">
        <v>87811</v>
      </c>
      <c r="L469" t="s">
        <v>50</v>
      </c>
      <c r="M469">
        <v>80229</v>
      </c>
      <c r="N469" t="s">
        <v>41</v>
      </c>
      <c r="O469">
        <v>19400</v>
      </c>
      <c r="P469">
        <v>42817</v>
      </c>
      <c r="Q469" t="s">
        <v>70</v>
      </c>
      <c r="R469" t="s">
        <v>283</v>
      </c>
      <c r="S469">
        <v>0.02</v>
      </c>
      <c r="T469">
        <v>7</v>
      </c>
      <c r="U469">
        <v>0.66</v>
      </c>
      <c r="V469">
        <v>2568</v>
      </c>
      <c r="W469">
        <v>3722</v>
      </c>
      <c r="X469">
        <v>41</v>
      </c>
      <c r="Y469">
        <v>501</v>
      </c>
      <c r="Z469" s="1">
        <f>DATE(YEAR(J469),MONTH(J469),1)</f>
        <v>0</v>
      </c>
      <c r="AA469" s="2">
        <f>YEAR(J469)</f>
        <v>0</v>
      </c>
      <c r="AB469" s="3">
        <f>IFERROR(V469/W469,0)</f>
        <v>0.6899516389038152</v>
      </c>
    </row>
    <row r="470" spans="1:28">
      <c r="A470" t="s">
        <v>58</v>
      </c>
      <c r="B470" t="s">
        <v>1056</v>
      </c>
      <c r="C470" t="s">
        <v>45</v>
      </c>
      <c r="D470">
        <v>1829</v>
      </c>
      <c r="E470" t="s">
        <v>1057</v>
      </c>
      <c r="F470" t="s">
        <v>47</v>
      </c>
      <c r="G470" t="s">
        <v>62</v>
      </c>
      <c r="H470" t="s">
        <v>1058</v>
      </c>
      <c r="I470">
        <v>10726</v>
      </c>
      <c r="J470">
        <v>42817</v>
      </c>
      <c r="K470">
        <v>86957</v>
      </c>
      <c r="L470" t="s">
        <v>81</v>
      </c>
      <c r="M470">
        <v>52402</v>
      </c>
      <c r="N470" t="s">
        <v>36</v>
      </c>
      <c r="O470">
        <v>23430</v>
      </c>
      <c r="P470">
        <v>42819</v>
      </c>
      <c r="Q470" t="s">
        <v>76</v>
      </c>
      <c r="R470" t="s">
        <v>129</v>
      </c>
      <c r="S470">
        <v>0.01</v>
      </c>
      <c r="T470">
        <v>5</v>
      </c>
      <c r="U470">
        <v>0.57</v>
      </c>
      <c r="V470">
        <v>-12</v>
      </c>
      <c r="W470">
        <v>59</v>
      </c>
      <c r="X470">
        <v>5</v>
      </c>
      <c r="Y470">
        <v>11</v>
      </c>
      <c r="Z470" s="1">
        <f>DATE(YEAR(J470),MONTH(J470),1)</f>
        <v>0</v>
      </c>
      <c r="AA470" s="2">
        <f>YEAR(J470)</f>
        <v>0</v>
      </c>
      <c r="AB470" s="3">
        <f>IFERROR(V470/W470,0)</f>
        <v>-0.2033898305084746</v>
      </c>
    </row>
    <row r="471" spans="1:28">
      <c r="A471" t="s">
        <v>56</v>
      </c>
      <c r="B471" t="s">
        <v>1059</v>
      </c>
      <c r="C471" t="s">
        <v>45</v>
      </c>
      <c r="D471">
        <v>2287</v>
      </c>
      <c r="E471" t="s">
        <v>1060</v>
      </c>
      <c r="F471" t="s">
        <v>47</v>
      </c>
      <c r="G471" t="s">
        <v>33</v>
      </c>
      <c r="H471" t="s">
        <v>406</v>
      </c>
      <c r="I471">
        <v>11073</v>
      </c>
      <c r="J471">
        <v>42817</v>
      </c>
      <c r="K471">
        <v>90146</v>
      </c>
      <c r="L471" t="s">
        <v>69</v>
      </c>
      <c r="M471">
        <v>29483</v>
      </c>
      <c r="N471" t="s">
        <v>51</v>
      </c>
      <c r="O471">
        <v>25183</v>
      </c>
      <c r="P471">
        <v>42817</v>
      </c>
      <c r="Q471" t="s">
        <v>37</v>
      </c>
      <c r="R471" t="s">
        <v>161</v>
      </c>
      <c r="S471">
        <v>0.01</v>
      </c>
      <c r="T471">
        <v>8</v>
      </c>
      <c r="U471">
        <v>0.37</v>
      </c>
      <c r="V471">
        <v>-12</v>
      </c>
      <c r="W471">
        <v>165</v>
      </c>
      <c r="X471">
        <v>9</v>
      </c>
      <c r="Y471">
        <v>19</v>
      </c>
      <c r="Z471" s="1">
        <f>DATE(YEAR(J471),MONTH(J471),1)</f>
        <v>0</v>
      </c>
      <c r="AA471" s="2">
        <f>YEAR(J471)</f>
        <v>0</v>
      </c>
      <c r="AB471" s="3">
        <f>IFERROR(V471/W471,0)</f>
        <v>-0.07272727272727272</v>
      </c>
    </row>
    <row r="472" spans="1:28">
      <c r="A472" t="s">
        <v>56</v>
      </c>
      <c r="B472" t="s">
        <v>1059</v>
      </c>
      <c r="C472" t="s">
        <v>45</v>
      </c>
      <c r="D472">
        <v>2287</v>
      </c>
      <c r="E472" t="s">
        <v>1060</v>
      </c>
      <c r="F472" t="s">
        <v>47</v>
      </c>
      <c r="G472" t="s">
        <v>33</v>
      </c>
      <c r="H472" t="s">
        <v>1061</v>
      </c>
      <c r="I472">
        <v>10528</v>
      </c>
      <c r="J472">
        <v>42817</v>
      </c>
      <c r="K472">
        <v>90146</v>
      </c>
      <c r="L472" t="s">
        <v>69</v>
      </c>
      <c r="M472">
        <v>29483</v>
      </c>
      <c r="N472" t="s">
        <v>51</v>
      </c>
      <c r="O472">
        <v>25184</v>
      </c>
      <c r="P472">
        <v>42818</v>
      </c>
      <c r="Q472" t="s">
        <v>37</v>
      </c>
      <c r="R472" t="s">
        <v>161</v>
      </c>
      <c r="S472">
        <v>0.03</v>
      </c>
      <c r="T472">
        <v>6</v>
      </c>
      <c r="U472">
        <v>0.38</v>
      </c>
      <c r="V472">
        <v>123</v>
      </c>
      <c r="W472">
        <v>73</v>
      </c>
      <c r="X472">
        <v>5</v>
      </c>
      <c r="Y472">
        <v>12</v>
      </c>
      <c r="Z472" s="1">
        <f>DATE(YEAR(J472),MONTH(J472),1)</f>
        <v>0</v>
      </c>
      <c r="AA472" s="2">
        <f>YEAR(J472)</f>
        <v>0</v>
      </c>
      <c r="AB472" s="3">
        <f>IFERROR(V472/W472,0)</f>
        <v>1.6849315068493151</v>
      </c>
    </row>
    <row r="473" spans="1:28">
      <c r="A473" t="s">
        <v>28</v>
      </c>
      <c r="B473" t="s">
        <v>1059</v>
      </c>
      <c r="C473" t="s">
        <v>45</v>
      </c>
      <c r="D473">
        <v>2287</v>
      </c>
      <c r="E473" t="s">
        <v>1060</v>
      </c>
      <c r="F473" t="s">
        <v>47</v>
      </c>
      <c r="G473" t="s">
        <v>33</v>
      </c>
      <c r="H473" t="s">
        <v>759</v>
      </c>
      <c r="I473">
        <v>10529</v>
      </c>
      <c r="J473">
        <v>42817</v>
      </c>
      <c r="K473">
        <v>90146</v>
      </c>
      <c r="L473" t="s">
        <v>69</v>
      </c>
      <c r="M473">
        <v>29483</v>
      </c>
      <c r="N473" t="s">
        <v>51</v>
      </c>
      <c r="O473">
        <v>25185</v>
      </c>
      <c r="P473">
        <v>42819</v>
      </c>
      <c r="Q473" t="s">
        <v>76</v>
      </c>
      <c r="R473" t="s">
        <v>161</v>
      </c>
      <c r="S473">
        <v>0.05</v>
      </c>
      <c r="T473">
        <v>12</v>
      </c>
      <c r="U473">
        <v>0.59</v>
      </c>
      <c r="V473">
        <v>-12</v>
      </c>
      <c r="W473">
        <v>419</v>
      </c>
      <c r="X473">
        <v>8</v>
      </c>
      <c r="Y473">
        <v>35</v>
      </c>
      <c r="Z473" s="1">
        <f>DATE(YEAR(J473),MONTH(J473),1)</f>
        <v>0</v>
      </c>
      <c r="AA473" s="2">
        <f>YEAR(J473)</f>
        <v>0</v>
      </c>
      <c r="AB473" s="3">
        <f>IFERROR(V473/W473,0)</f>
        <v>-0.028639618138424822</v>
      </c>
    </row>
    <row r="474" spans="1:28">
      <c r="A474" t="s">
        <v>28</v>
      </c>
      <c r="B474" t="s">
        <v>1062</v>
      </c>
      <c r="C474" t="s">
        <v>30</v>
      </c>
      <c r="D474">
        <v>2114</v>
      </c>
      <c r="E474" t="s">
        <v>1063</v>
      </c>
      <c r="F474" t="s">
        <v>47</v>
      </c>
      <c r="G474" t="s">
        <v>33</v>
      </c>
      <c r="H474" t="s">
        <v>1064</v>
      </c>
      <c r="I474">
        <v>10227</v>
      </c>
      <c r="J474">
        <v>42818</v>
      </c>
      <c r="K474">
        <v>88403</v>
      </c>
      <c r="L474" t="s">
        <v>81</v>
      </c>
      <c r="M474">
        <v>23518</v>
      </c>
      <c r="N474" t="s">
        <v>51</v>
      </c>
      <c r="O474">
        <v>18540</v>
      </c>
      <c r="P474">
        <v>42820</v>
      </c>
      <c r="Q474" t="s">
        <v>37</v>
      </c>
      <c r="R474" t="s">
        <v>167</v>
      </c>
      <c r="S474">
        <v>0.08</v>
      </c>
      <c r="T474">
        <v>10</v>
      </c>
      <c r="U474">
        <v>0.48</v>
      </c>
      <c r="V474">
        <v>-602</v>
      </c>
      <c r="W474">
        <v>66</v>
      </c>
      <c r="X474">
        <v>2</v>
      </c>
      <c r="Y474">
        <v>7</v>
      </c>
      <c r="Z474" s="1">
        <f>DATE(YEAR(J474),MONTH(J474),1)</f>
        <v>0</v>
      </c>
      <c r="AA474" s="2">
        <f>YEAR(J474)</f>
        <v>0</v>
      </c>
      <c r="AB474" s="3">
        <f>IFERROR(V474/W474,0)</f>
        <v>-9.121212121212121</v>
      </c>
    </row>
    <row r="475" spans="1:28">
      <c r="A475" t="s">
        <v>207</v>
      </c>
      <c r="B475" t="s">
        <v>1065</v>
      </c>
      <c r="C475" t="s">
        <v>60</v>
      </c>
      <c r="D475">
        <v>2419</v>
      </c>
      <c r="E475" t="s">
        <v>1066</v>
      </c>
      <c r="F475" t="s">
        <v>94</v>
      </c>
      <c r="G475" t="s">
        <v>33</v>
      </c>
      <c r="H475" t="s">
        <v>1067</v>
      </c>
      <c r="I475">
        <v>10281</v>
      </c>
      <c r="J475">
        <v>42818</v>
      </c>
      <c r="K475">
        <v>86751</v>
      </c>
      <c r="L475" t="s">
        <v>69</v>
      </c>
      <c r="M475">
        <v>23701</v>
      </c>
      <c r="N475" t="s">
        <v>51</v>
      </c>
      <c r="O475">
        <v>22376</v>
      </c>
      <c r="P475">
        <v>42818</v>
      </c>
      <c r="Q475" t="s">
        <v>37</v>
      </c>
      <c r="R475" t="s">
        <v>167</v>
      </c>
      <c r="S475">
        <v>0.07000000000000001</v>
      </c>
      <c r="T475">
        <v>5</v>
      </c>
      <c r="U475">
        <v>0.42</v>
      </c>
      <c r="V475">
        <v>-163</v>
      </c>
      <c r="W475">
        <v>1130</v>
      </c>
      <c r="X475">
        <v>12</v>
      </c>
      <c r="Y475">
        <v>225</v>
      </c>
      <c r="Z475" s="1">
        <f>DATE(YEAR(J475),MONTH(J475),1)</f>
        <v>0</v>
      </c>
      <c r="AA475" s="2">
        <f>YEAR(J475)</f>
        <v>0</v>
      </c>
      <c r="AB475" s="3">
        <f>IFERROR(V475/W475,0)</f>
        <v>-0.14424778761061946</v>
      </c>
    </row>
    <row r="476" spans="1:28">
      <c r="A476" t="s">
        <v>91</v>
      </c>
      <c r="B476" t="s">
        <v>1065</v>
      </c>
      <c r="C476" t="s">
        <v>45</v>
      </c>
      <c r="D476">
        <v>2419</v>
      </c>
      <c r="E476" t="s">
        <v>1066</v>
      </c>
      <c r="F476" t="s">
        <v>94</v>
      </c>
      <c r="G476" t="s">
        <v>33</v>
      </c>
      <c r="H476" t="s">
        <v>424</v>
      </c>
      <c r="I476">
        <v>10552</v>
      </c>
      <c r="J476">
        <v>42818</v>
      </c>
      <c r="K476">
        <v>86751</v>
      </c>
      <c r="L476" t="s">
        <v>69</v>
      </c>
      <c r="M476">
        <v>23701</v>
      </c>
      <c r="N476" t="s">
        <v>51</v>
      </c>
      <c r="O476">
        <v>22377</v>
      </c>
      <c r="P476">
        <v>42821</v>
      </c>
      <c r="Q476" t="s">
        <v>37</v>
      </c>
      <c r="R476" t="s">
        <v>167</v>
      </c>
      <c r="S476">
        <v>0.03</v>
      </c>
      <c r="T476">
        <v>7</v>
      </c>
      <c r="U476">
        <v>0.35</v>
      </c>
      <c r="V476">
        <v>860</v>
      </c>
      <c r="W476">
        <v>54</v>
      </c>
      <c r="X476">
        <v>5</v>
      </c>
      <c r="Y476">
        <v>8</v>
      </c>
      <c r="Z476" s="1">
        <f>DATE(YEAR(J476),MONTH(J476),1)</f>
        <v>0</v>
      </c>
      <c r="AA476" s="2">
        <f>YEAR(J476)</f>
        <v>0</v>
      </c>
      <c r="AB476" s="3">
        <f>IFERROR(V476/W476,0)</f>
        <v>15.925925925925926</v>
      </c>
    </row>
    <row r="477" spans="1:28">
      <c r="A477" t="s">
        <v>91</v>
      </c>
      <c r="B477" t="s">
        <v>910</v>
      </c>
      <c r="C477" t="s">
        <v>45</v>
      </c>
      <c r="D477">
        <v>2773</v>
      </c>
      <c r="E477" t="s">
        <v>1068</v>
      </c>
      <c r="F477" t="s">
        <v>47</v>
      </c>
      <c r="G477" t="s">
        <v>33</v>
      </c>
      <c r="H477" t="s">
        <v>515</v>
      </c>
      <c r="I477">
        <v>10653</v>
      </c>
      <c r="J477">
        <v>42818</v>
      </c>
      <c r="K477">
        <v>91584</v>
      </c>
      <c r="L477" t="s">
        <v>69</v>
      </c>
      <c r="M477">
        <v>94568</v>
      </c>
      <c r="N477" t="s">
        <v>41</v>
      </c>
      <c r="O477">
        <v>24523</v>
      </c>
      <c r="P477">
        <v>42820</v>
      </c>
      <c r="Q477" t="s">
        <v>37</v>
      </c>
      <c r="R477" t="s">
        <v>116</v>
      </c>
      <c r="S477">
        <v>0.1</v>
      </c>
      <c r="T477">
        <v>2</v>
      </c>
      <c r="U477">
        <v>0.36</v>
      </c>
      <c r="V477">
        <v>-29</v>
      </c>
      <c r="W477">
        <v>11</v>
      </c>
      <c r="X477">
        <v>6</v>
      </c>
      <c r="Y477">
        <v>5</v>
      </c>
      <c r="Z477" s="1">
        <f>DATE(YEAR(J477),MONTH(J477),1)</f>
        <v>0</v>
      </c>
      <c r="AA477" s="2">
        <f>YEAR(J477)</f>
        <v>0</v>
      </c>
      <c r="AB477" s="3">
        <f>IFERROR(V477/W477,0)</f>
        <v>-2.6363636363636362</v>
      </c>
    </row>
    <row r="478" spans="1:28">
      <c r="A478" t="s">
        <v>71</v>
      </c>
      <c r="B478" t="s">
        <v>1069</v>
      </c>
      <c r="C478" t="s">
        <v>45</v>
      </c>
      <c r="D478">
        <v>2066</v>
      </c>
      <c r="E478" t="s">
        <v>1070</v>
      </c>
      <c r="F478" t="s">
        <v>32</v>
      </c>
      <c r="G478" t="s">
        <v>33</v>
      </c>
      <c r="H478" t="s">
        <v>1071</v>
      </c>
      <c r="I478">
        <v>10589</v>
      </c>
      <c r="J478">
        <v>42818</v>
      </c>
      <c r="K478">
        <v>85833</v>
      </c>
      <c r="L478" t="s">
        <v>134</v>
      </c>
      <c r="M478">
        <v>28079</v>
      </c>
      <c r="N478" t="s">
        <v>51</v>
      </c>
      <c r="O478">
        <v>25228</v>
      </c>
      <c r="P478">
        <v>42819</v>
      </c>
      <c r="Q478" t="s">
        <v>37</v>
      </c>
      <c r="R478" t="s">
        <v>654</v>
      </c>
      <c r="S478">
        <v>0.09</v>
      </c>
      <c r="T478">
        <v>7</v>
      </c>
      <c r="U478">
        <v>0.83</v>
      </c>
      <c r="V478">
        <v>-134</v>
      </c>
      <c r="W478">
        <v>147</v>
      </c>
      <c r="X478">
        <v>12</v>
      </c>
      <c r="Y478">
        <v>21</v>
      </c>
      <c r="Z478" s="1">
        <f>DATE(YEAR(J478),MONTH(J478),1)</f>
        <v>0</v>
      </c>
      <c r="AA478" s="2">
        <f>YEAR(J478)</f>
        <v>0</v>
      </c>
      <c r="AB478" s="3">
        <f>IFERROR(V478/W478,0)</f>
        <v>-0.9115646258503401</v>
      </c>
    </row>
    <row r="479" spans="1:28">
      <c r="A479" t="s">
        <v>43</v>
      </c>
      <c r="B479" t="s">
        <v>204</v>
      </c>
      <c r="C479" t="s">
        <v>126</v>
      </c>
      <c r="D479">
        <v>698</v>
      </c>
      <c r="E479" t="s">
        <v>1072</v>
      </c>
      <c r="F479" t="s">
        <v>47</v>
      </c>
      <c r="G479" t="s">
        <v>48</v>
      </c>
      <c r="H479" t="s">
        <v>951</v>
      </c>
      <c r="I479">
        <v>10698</v>
      </c>
      <c r="J479">
        <v>42819</v>
      </c>
      <c r="K479">
        <v>32869</v>
      </c>
      <c r="L479" t="s">
        <v>134</v>
      </c>
      <c r="M479">
        <v>75061</v>
      </c>
      <c r="N479" t="s">
        <v>36</v>
      </c>
      <c r="O479">
        <v>4613</v>
      </c>
      <c r="P479">
        <v>42820</v>
      </c>
      <c r="Q479" t="s">
        <v>37</v>
      </c>
      <c r="R479" t="s">
        <v>38</v>
      </c>
      <c r="S479">
        <v>0.06</v>
      </c>
      <c r="T479">
        <v>41</v>
      </c>
      <c r="U479">
        <v>0.77</v>
      </c>
      <c r="V479">
        <v>-83</v>
      </c>
      <c r="W479">
        <v>322</v>
      </c>
      <c r="X479">
        <v>3</v>
      </c>
      <c r="Y479">
        <v>8</v>
      </c>
      <c r="Z479" s="1">
        <f>DATE(YEAR(J479),MONTH(J479),1)</f>
        <v>0</v>
      </c>
      <c r="AA479" s="2">
        <f>YEAR(J479)</f>
        <v>0</v>
      </c>
      <c r="AB479" s="3">
        <f>IFERROR(V479/W479,0)</f>
        <v>-0.2577639751552795</v>
      </c>
    </row>
    <row r="480" spans="1:28">
      <c r="A480" t="s">
        <v>58</v>
      </c>
      <c r="B480" t="s">
        <v>204</v>
      </c>
      <c r="C480" t="s">
        <v>60</v>
      </c>
      <c r="D480">
        <v>698</v>
      </c>
      <c r="E480" t="s">
        <v>1072</v>
      </c>
      <c r="F480" t="s">
        <v>47</v>
      </c>
      <c r="G480" t="s">
        <v>62</v>
      </c>
      <c r="H480" t="s">
        <v>1073</v>
      </c>
      <c r="I480">
        <v>10101</v>
      </c>
      <c r="J480">
        <v>42819</v>
      </c>
      <c r="K480">
        <v>32869</v>
      </c>
      <c r="L480" t="s">
        <v>134</v>
      </c>
      <c r="M480">
        <v>75061</v>
      </c>
      <c r="N480" t="s">
        <v>36</v>
      </c>
      <c r="O480">
        <v>4614</v>
      </c>
      <c r="P480">
        <v>42820</v>
      </c>
      <c r="Q480" t="s">
        <v>37</v>
      </c>
      <c r="R480" t="s">
        <v>38</v>
      </c>
      <c r="S480">
        <v>0.05</v>
      </c>
      <c r="T480">
        <v>49</v>
      </c>
      <c r="U480">
        <v>0.65</v>
      </c>
      <c r="V480">
        <v>25</v>
      </c>
      <c r="W480">
        <v>2471</v>
      </c>
      <c r="X480">
        <v>18</v>
      </c>
      <c r="Y480">
        <v>52</v>
      </c>
      <c r="Z480" s="1">
        <f>DATE(YEAR(J480),MONTH(J480),1)</f>
        <v>0</v>
      </c>
      <c r="AA480" s="2">
        <f>YEAR(J480)</f>
        <v>0</v>
      </c>
      <c r="AB480" s="3">
        <f>IFERROR(V480/W480,0)</f>
        <v>0.010117361392148928</v>
      </c>
    </row>
    <row r="481" spans="1:28">
      <c r="A481" t="s">
        <v>83</v>
      </c>
      <c r="B481" t="s">
        <v>204</v>
      </c>
      <c r="C481" t="s">
        <v>45</v>
      </c>
      <c r="D481">
        <v>698</v>
      </c>
      <c r="E481" t="s">
        <v>1072</v>
      </c>
      <c r="F481" t="s">
        <v>47</v>
      </c>
      <c r="G481" t="s">
        <v>48</v>
      </c>
      <c r="H481" t="s">
        <v>1074</v>
      </c>
      <c r="I481">
        <v>10604</v>
      </c>
      <c r="J481">
        <v>42819</v>
      </c>
      <c r="K481">
        <v>32869</v>
      </c>
      <c r="L481" t="s">
        <v>134</v>
      </c>
      <c r="M481">
        <v>75061</v>
      </c>
      <c r="N481" t="s">
        <v>36</v>
      </c>
      <c r="O481">
        <v>4616</v>
      </c>
      <c r="P481">
        <v>42820</v>
      </c>
      <c r="Q481" t="s">
        <v>37</v>
      </c>
      <c r="R481" t="s">
        <v>38</v>
      </c>
      <c r="S481">
        <v>0.1</v>
      </c>
      <c r="T481">
        <v>39</v>
      </c>
      <c r="U481">
        <v>0.57</v>
      </c>
      <c r="V481">
        <v>931</v>
      </c>
      <c r="W481">
        <v>5251</v>
      </c>
      <c r="X481">
        <v>9</v>
      </c>
      <c r="Y481">
        <v>176</v>
      </c>
      <c r="Z481" s="1">
        <f>DATE(YEAR(J481),MONTH(J481),1)</f>
        <v>0</v>
      </c>
      <c r="AA481" s="2">
        <f>YEAR(J481)</f>
        <v>0</v>
      </c>
      <c r="AB481" s="3">
        <f>IFERROR(V481/W481,0)</f>
        <v>0.17729956198819272</v>
      </c>
    </row>
    <row r="482" spans="1:28">
      <c r="A482" t="s">
        <v>56</v>
      </c>
      <c r="B482" t="s">
        <v>92</v>
      </c>
      <c r="C482" t="s">
        <v>30</v>
      </c>
      <c r="D482">
        <v>1481</v>
      </c>
      <c r="E482" t="s">
        <v>1075</v>
      </c>
      <c r="F482" t="s">
        <v>47</v>
      </c>
      <c r="G482" t="s">
        <v>33</v>
      </c>
      <c r="H482" t="s">
        <v>1076</v>
      </c>
      <c r="I482">
        <v>10665</v>
      </c>
      <c r="J482">
        <v>42819</v>
      </c>
      <c r="K482">
        <v>53953</v>
      </c>
      <c r="L482" t="s">
        <v>69</v>
      </c>
      <c r="M482">
        <v>1540</v>
      </c>
      <c r="N482" t="s">
        <v>75</v>
      </c>
      <c r="O482">
        <v>7544</v>
      </c>
      <c r="P482">
        <v>42820</v>
      </c>
      <c r="Q482" t="s">
        <v>37</v>
      </c>
      <c r="R482" t="s">
        <v>96</v>
      </c>
      <c r="S482">
        <v>0.07000000000000001</v>
      </c>
      <c r="T482">
        <v>36</v>
      </c>
      <c r="U482">
        <v>0.39</v>
      </c>
      <c r="V482">
        <v>92</v>
      </c>
      <c r="W482">
        <v>308</v>
      </c>
      <c r="X482">
        <v>2</v>
      </c>
      <c r="Y482">
        <v>9</v>
      </c>
      <c r="Z482" s="1">
        <f>DATE(YEAR(J482),MONTH(J482),1)</f>
        <v>0</v>
      </c>
      <c r="AA482" s="2">
        <f>YEAR(J482)</f>
        <v>0</v>
      </c>
      <c r="AB482" s="3">
        <f>IFERROR(V482/W482,0)</f>
        <v>0.2987012987012987</v>
      </c>
    </row>
    <row r="483" spans="1:28">
      <c r="A483" t="s">
        <v>58</v>
      </c>
      <c r="B483" t="s">
        <v>1077</v>
      </c>
      <c r="C483" t="s">
        <v>126</v>
      </c>
      <c r="D483">
        <v>1917</v>
      </c>
      <c r="E483" t="s">
        <v>1078</v>
      </c>
      <c r="F483" t="s">
        <v>32</v>
      </c>
      <c r="G483" t="s">
        <v>62</v>
      </c>
      <c r="H483" t="s">
        <v>1079</v>
      </c>
      <c r="I483">
        <v>10840</v>
      </c>
      <c r="J483">
        <v>42819</v>
      </c>
      <c r="K483">
        <v>85894</v>
      </c>
      <c r="L483" t="s">
        <v>134</v>
      </c>
      <c r="M483">
        <v>72113</v>
      </c>
      <c r="N483" t="s">
        <v>51</v>
      </c>
      <c r="O483">
        <v>21000</v>
      </c>
      <c r="P483">
        <v>42820</v>
      </c>
      <c r="Q483" t="s">
        <v>37</v>
      </c>
      <c r="R483" t="s">
        <v>367</v>
      </c>
      <c r="S483">
        <v>0.08</v>
      </c>
      <c r="T483">
        <v>7</v>
      </c>
      <c r="U483">
        <v>0.47</v>
      </c>
      <c r="V483">
        <v>16</v>
      </c>
      <c r="W483">
        <v>132</v>
      </c>
      <c r="X483">
        <v>9</v>
      </c>
      <c r="Y483">
        <v>19</v>
      </c>
      <c r="Z483" s="1">
        <f>DATE(YEAR(J483),MONTH(J483),1)</f>
        <v>0</v>
      </c>
      <c r="AA483" s="2">
        <f>YEAR(J483)</f>
        <v>0</v>
      </c>
      <c r="AB483" s="3">
        <f>IFERROR(V483/W483,0)</f>
        <v>0.12121212121212122</v>
      </c>
    </row>
    <row r="484" spans="1:28">
      <c r="A484" t="s">
        <v>53</v>
      </c>
      <c r="B484" t="s">
        <v>1080</v>
      </c>
      <c r="C484" t="s">
        <v>66</v>
      </c>
      <c r="D484">
        <v>1625</v>
      </c>
      <c r="E484" t="s">
        <v>1081</v>
      </c>
      <c r="F484" t="s">
        <v>32</v>
      </c>
      <c r="G484" t="s">
        <v>48</v>
      </c>
      <c r="H484" t="s">
        <v>68</v>
      </c>
      <c r="I484">
        <v>10680</v>
      </c>
      <c r="J484">
        <v>42819</v>
      </c>
      <c r="K484">
        <v>90600</v>
      </c>
      <c r="L484" t="s">
        <v>134</v>
      </c>
      <c r="M484">
        <v>11542</v>
      </c>
      <c r="N484" t="s">
        <v>75</v>
      </c>
      <c r="O484">
        <v>21145</v>
      </c>
      <c r="P484">
        <v>42821</v>
      </c>
      <c r="Q484" t="s">
        <v>70</v>
      </c>
      <c r="R484" t="s">
        <v>124</v>
      </c>
      <c r="S484">
        <v>0.08</v>
      </c>
      <c r="T484">
        <v>12</v>
      </c>
      <c r="U484">
        <v>0.59</v>
      </c>
      <c r="V484">
        <v>1675</v>
      </c>
      <c r="W484">
        <v>2427</v>
      </c>
      <c r="X484">
        <v>15</v>
      </c>
      <c r="Y484">
        <v>213</v>
      </c>
      <c r="Z484" s="1">
        <f>DATE(YEAR(J484),MONTH(J484),1)</f>
        <v>0</v>
      </c>
      <c r="AA484" s="2">
        <f>YEAR(J484)</f>
        <v>0</v>
      </c>
      <c r="AB484" s="3">
        <f>IFERROR(V484/W484,0)</f>
        <v>0.6901524515863205</v>
      </c>
    </row>
    <row r="485" spans="1:28">
      <c r="A485" t="s">
        <v>56</v>
      </c>
      <c r="B485" t="s">
        <v>1080</v>
      </c>
      <c r="C485" t="s">
        <v>45</v>
      </c>
      <c r="D485">
        <v>1625</v>
      </c>
      <c r="E485" t="s">
        <v>1081</v>
      </c>
      <c r="F485" t="s">
        <v>32</v>
      </c>
      <c r="G485" t="s">
        <v>33</v>
      </c>
      <c r="H485" t="s">
        <v>1082</v>
      </c>
      <c r="I485">
        <v>11037</v>
      </c>
      <c r="J485">
        <v>42819</v>
      </c>
      <c r="K485">
        <v>90600</v>
      </c>
      <c r="L485" t="s">
        <v>134</v>
      </c>
      <c r="M485">
        <v>11542</v>
      </c>
      <c r="N485" t="s">
        <v>75</v>
      </c>
      <c r="O485">
        <v>21146</v>
      </c>
      <c r="P485">
        <v>42821</v>
      </c>
      <c r="Q485" t="s">
        <v>37</v>
      </c>
      <c r="R485" t="s">
        <v>124</v>
      </c>
      <c r="S485">
        <v>0.1</v>
      </c>
      <c r="T485">
        <v>8</v>
      </c>
      <c r="U485">
        <v>0.36</v>
      </c>
      <c r="V485">
        <v>300</v>
      </c>
      <c r="W485">
        <v>435</v>
      </c>
      <c r="X485">
        <v>14</v>
      </c>
      <c r="Y485">
        <v>56</v>
      </c>
      <c r="Z485" s="1">
        <f>DATE(YEAR(J485),MONTH(J485),1)</f>
        <v>0</v>
      </c>
      <c r="AA485" s="2">
        <f>YEAR(J485)</f>
        <v>0</v>
      </c>
      <c r="AB485" s="3">
        <f>IFERROR(V485/W485,0)</f>
        <v>0.6896551724137931</v>
      </c>
    </row>
    <row r="486" spans="1:28">
      <c r="A486" t="s">
        <v>71</v>
      </c>
      <c r="B486" t="s">
        <v>1080</v>
      </c>
      <c r="C486" t="s">
        <v>45</v>
      </c>
      <c r="D486">
        <v>1625</v>
      </c>
      <c r="E486" t="s">
        <v>1081</v>
      </c>
      <c r="F486" t="s">
        <v>32</v>
      </c>
      <c r="G486" t="s">
        <v>33</v>
      </c>
      <c r="H486" t="s">
        <v>1083</v>
      </c>
      <c r="I486">
        <v>10169</v>
      </c>
      <c r="J486">
        <v>42819</v>
      </c>
      <c r="K486">
        <v>90600</v>
      </c>
      <c r="L486" t="s">
        <v>134</v>
      </c>
      <c r="M486">
        <v>11542</v>
      </c>
      <c r="N486" t="s">
        <v>75</v>
      </c>
      <c r="O486">
        <v>21147</v>
      </c>
      <c r="P486">
        <v>42820</v>
      </c>
      <c r="Q486" t="s">
        <v>37</v>
      </c>
      <c r="R486" t="s">
        <v>124</v>
      </c>
      <c r="S486">
        <v>0</v>
      </c>
      <c r="T486">
        <v>1</v>
      </c>
      <c r="U486">
        <v>0.59</v>
      </c>
      <c r="V486">
        <v>-28</v>
      </c>
      <c r="W486">
        <v>19</v>
      </c>
      <c r="X486">
        <v>8</v>
      </c>
      <c r="Y486">
        <v>16</v>
      </c>
      <c r="Z486" s="1">
        <f>DATE(YEAR(J486),MONTH(J486),1)</f>
        <v>0</v>
      </c>
      <c r="AA486" s="2">
        <f>YEAR(J486)</f>
        <v>0</v>
      </c>
      <c r="AB486" s="3">
        <f>IFERROR(V486/W486,0)</f>
        <v>-1.4736842105263157</v>
      </c>
    </row>
    <row r="487" spans="1:28">
      <c r="A487" t="s">
        <v>43</v>
      </c>
      <c r="B487" t="s">
        <v>716</v>
      </c>
      <c r="C487" t="s">
        <v>45</v>
      </c>
      <c r="D487">
        <v>920</v>
      </c>
      <c r="E487" t="s">
        <v>1084</v>
      </c>
      <c r="F487" t="s">
        <v>47</v>
      </c>
      <c r="G487" t="s">
        <v>48</v>
      </c>
      <c r="H487" t="s">
        <v>1085</v>
      </c>
      <c r="I487">
        <v>10808</v>
      </c>
      <c r="J487">
        <v>42819</v>
      </c>
      <c r="K487">
        <v>90491</v>
      </c>
      <c r="L487" t="s">
        <v>50</v>
      </c>
      <c r="M487">
        <v>92374</v>
      </c>
      <c r="N487" t="s">
        <v>41</v>
      </c>
      <c r="O487">
        <v>21970</v>
      </c>
      <c r="P487">
        <v>42824</v>
      </c>
      <c r="Q487" t="s">
        <v>37</v>
      </c>
      <c r="R487" t="s">
        <v>116</v>
      </c>
      <c r="S487">
        <v>0.1</v>
      </c>
      <c r="T487">
        <v>9</v>
      </c>
      <c r="U487">
        <v>0.37</v>
      </c>
      <c r="V487">
        <v>93</v>
      </c>
      <c r="W487">
        <v>134</v>
      </c>
      <c r="X487">
        <v>4</v>
      </c>
      <c r="Y487">
        <v>16</v>
      </c>
      <c r="Z487" s="1">
        <f>DATE(YEAR(J487),MONTH(J487),1)</f>
        <v>0</v>
      </c>
      <c r="AA487" s="2">
        <f>YEAR(J487)</f>
        <v>0</v>
      </c>
      <c r="AB487" s="3">
        <f>IFERROR(V487/W487,0)</f>
        <v>0.6940298507462687</v>
      </c>
    </row>
    <row r="488" spans="1:28">
      <c r="A488" t="s">
        <v>43</v>
      </c>
      <c r="B488" t="s">
        <v>648</v>
      </c>
      <c r="C488" t="s">
        <v>126</v>
      </c>
      <c r="D488">
        <v>696</v>
      </c>
      <c r="E488" t="s">
        <v>1086</v>
      </c>
      <c r="F488" t="s">
        <v>47</v>
      </c>
      <c r="G488" t="s">
        <v>48</v>
      </c>
      <c r="H488" t="s">
        <v>951</v>
      </c>
      <c r="I488">
        <v>10698</v>
      </c>
      <c r="J488">
        <v>42819</v>
      </c>
      <c r="K488">
        <v>89847</v>
      </c>
      <c r="L488" t="s">
        <v>134</v>
      </c>
      <c r="M488">
        <v>10024</v>
      </c>
      <c r="N488" t="s">
        <v>75</v>
      </c>
      <c r="O488">
        <v>22613</v>
      </c>
      <c r="P488">
        <v>42820</v>
      </c>
      <c r="Q488" t="s">
        <v>37</v>
      </c>
      <c r="R488" t="s">
        <v>124</v>
      </c>
      <c r="S488">
        <v>0.06</v>
      </c>
      <c r="T488">
        <v>10</v>
      </c>
      <c r="U488">
        <v>0.77</v>
      </c>
      <c r="V488">
        <v>-83</v>
      </c>
      <c r="W488">
        <v>79</v>
      </c>
      <c r="X488">
        <v>3</v>
      </c>
      <c r="Y488">
        <v>8</v>
      </c>
      <c r="Z488" s="1">
        <f>DATE(YEAR(J488),MONTH(J488),1)</f>
        <v>0</v>
      </c>
      <c r="AA488" s="2">
        <f>YEAR(J488)</f>
        <v>0</v>
      </c>
      <c r="AB488" s="3">
        <f>IFERROR(V488/W488,0)</f>
        <v>-1.0506329113924051</v>
      </c>
    </row>
    <row r="489" spans="1:28">
      <c r="A489" t="s">
        <v>58</v>
      </c>
      <c r="B489" t="s">
        <v>648</v>
      </c>
      <c r="C489" t="s">
        <v>60</v>
      </c>
      <c r="D489">
        <v>696</v>
      </c>
      <c r="E489" t="s">
        <v>1086</v>
      </c>
      <c r="F489" t="s">
        <v>47</v>
      </c>
      <c r="G489" t="s">
        <v>62</v>
      </c>
      <c r="H489" t="s">
        <v>1073</v>
      </c>
      <c r="I489">
        <v>10101</v>
      </c>
      <c r="J489">
        <v>42819</v>
      </c>
      <c r="K489">
        <v>89847</v>
      </c>
      <c r="L489" t="s">
        <v>134</v>
      </c>
      <c r="M489">
        <v>10024</v>
      </c>
      <c r="N489" t="s">
        <v>75</v>
      </c>
      <c r="O489">
        <v>22614</v>
      </c>
      <c r="P489">
        <v>42820</v>
      </c>
      <c r="Q489" t="s">
        <v>37</v>
      </c>
      <c r="R489" t="s">
        <v>124</v>
      </c>
      <c r="S489">
        <v>0.05</v>
      </c>
      <c r="T489">
        <v>12</v>
      </c>
      <c r="U489">
        <v>0.65</v>
      </c>
      <c r="V489">
        <v>25</v>
      </c>
      <c r="W489">
        <v>605</v>
      </c>
      <c r="X489">
        <v>18</v>
      </c>
      <c r="Y489">
        <v>52</v>
      </c>
      <c r="Z489" s="1">
        <f>DATE(YEAR(J489),MONTH(J489),1)</f>
        <v>0</v>
      </c>
      <c r="AA489" s="2">
        <f>YEAR(J489)</f>
        <v>0</v>
      </c>
      <c r="AB489" s="3">
        <f>IFERROR(V489/W489,0)</f>
        <v>0.04132231404958678</v>
      </c>
    </row>
    <row r="490" spans="1:28">
      <c r="A490" t="s">
        <v>83</v>
      </c>
      <c r="B490" t="s">
        <v>1087</v>
      </c>
      <c r="C490" t="s">
        <v>45</v>
      </c>
      <c r="D490">
        <v>697</v>
      </c>
      <c r="E490" t="s">
        <v>1088</v>
      </c>
      <c r="F490" t="s">
        <v>47</v>
      </c>
      <c r="G490" t="s">
        <v>48</v>
      </c>
      <c r="H490" t="s">
        <v>1074</v>
      </c>
      <c r="I490">
        <v>10604</v>
      </c>
      <c r="J490">
        <v>42819</v>
      </c>
      <c r="K490">
        <v>89847</v>
      </c>
      <c r="L490" t="s">
        <v>134</v>
      </c>
      <c r="M490">
        <v>11720</v>
      </c>
      <c r="N490" t="s">
        <v>75</v>
      </c>
      <c r="O490">
        <v>22616</v>
      </c>
      <c r="P490">
        <v>42820</v>
      </c>
      <c r="Q490" t="s">
        <v>37</v>
      </c>
      <c r="R490" t="s">
        <v>124</v>
      </c>
      <c r="S490">
        <v>0.1</v>
      </c>
      <c r="T490">
        <v>10</v>
      </c>
      <c r="U490">
        <v>0.57</v>
      </c>
      <c r="V490">
        <v>929</v>
      </c>
      <c r="W490">
        <v>1346</v>
      </c>
      <c r="X490">
        <v>9</v>
      </c>
      <c r="Y490">
        <v>176</v>
      </c>
      <c r="Z490" s="1">
        <f>DATE(YEAR(J490),MONTH(J490),1)</f>
        <v>0</v>
      </c>
      <c r="AA490" s="2">
        <f>YEAR(J490)</f>
        <v>0</v>
      </c>
      <c r="AB490" s="3">
        <f>IFERROR(V490/W490,0)</f>
        <v>0.6901931649331352</v>
      </c>
    </row>
    <row r="491" spans="1:28">
      <c r="A491" t="s">
        <v>97</v>
      </c>
      <c r="B491" t="s">
        <v>1089</v>
      </c>
      <c r="C491" t="s">
        <v>66</v>
      </c>
      <c r="D491">
        <v>1072</v>
      </c>
      <c r="E491" t="s">
        <v>1090</v>
      </c>
      <c r="F491" t="s">
        <v>47</v>
      </c>
      <c r="G491" t="s">
        <v>62</v>
      </c>
      <c r="H491" t="s">
        <v>1091</v>
      </c>
      <c r="I491">
        <v>10251</v>
      </c>
      <c r="J491">
        <v>42819</v>
      </c>
      <c r="K491">
        <v>89631</v>
      </c>
      <c r="L491" t="s">
        <v>69</v>
      </c>
      <c r="M491">
        <v>18018</v>
      </c>
      <c r="N491" t="s">
        <v>75</v>
      </c>
      <c r="O491">
        <v>22685</v>
      </c>
      <c r="P491">
        <v>42822</v>
      </c>
      <c r="Q491" t="s">
        <v>70</v>
      </c>
      <c r="R491" t="s">
        <v>235</v>
      </c>
      <c r="S491">
        <v>0.01</v>
      </c>
      <c r="T491">
        <v>3</v>
      </c>
      <c r="U491">
        <v>0.77</v>
      </c>
      <c r="V491">
        <v>-506</v>
      </c>
      <c r="W491">
        <v>474</v>
      </c>
      <c r="X491">
        <v>60</v>
      </c>
      <c r="Y491">
        <v>151</v>
      </c>
      <c r="Z491" s="1">
        <f>DATE(YEAR(J491),MONTH(J491),1)</f>
        <v>0</v>
      </c>
      <c r="AA491" s="2">
        <f>YEAR(J491)</f>
        <v>0</v>
      </c>
      <c r="AB491" s="3">
        <f>IFERROR(V491/W491,0)</f>
        <v>-1.0675105485232068</v>
      </c>
    </row>
    <row r="492" spans="1:28">
      <c r="A492" t="s">
        <v>53</v>
      </c>
      <c r="B492" t="s">
        <v>757</v>
      </c>
      <c r="C492" t="s">
        <v>60</v>
      </c>
      <c r="D492">
        <v>32</v>
      </c>
      <c r="E492" t="s">
        <v>758</v>
      </c>
      <c r="F492" t="s">
        <v>47</v>
      </c>
      <c r="G492" t="s">
        <v>48</v>
      </c>
      <c r="H492" t="s">
        <v>1092</v>
      </c>
      <c r="I492">
        <v>11245</v>
      </c>
      <c r="J492">
        <v>42819</v>
      </c>
      <c r="K492">
        <v>89200</v>
      </c>
      <c r="L492" t="s">
        <v>35</v>
      </c>
      <c r="M492">
        <v>97526</v>
      </c>
      <c r="N492" t="s">
        <v>41</v>
      </c>
      <c r="O492">
        <v>23612</v>
      </c>
      <c r="P492">
        <v>42820</v>
      </c>
      <c r="Q492" t="s">
        <v>37</v>
      </c>
      <c r="R492" t="s">
        <v>42</v>
      </c>
      <c r="S492">
        <v>0.01</v>
      </c>
      <c r="T492">
        <v>2</v>
      </c>
      <c r="U492">
        <v>0.4</v>
      </c>
      <c r="V492">
        <v>-36</v>
      </c>
      <c r="W492">
        <v>40</v>
      </c>
      <c r="X492">
        <v>9</v>
      </c>
      <c r="Y492">
        <v>18</v>
      </c>
      <c r="Z492" s="1">
        <f>DATE(YEAR(J492),MONTH(J492),1)</f>
        <v>0</v>
      </c>
      <c r="AA492" s="2">
        <f>YEAR(J492)</f>
        <v>0</v>
      </c>
      <c r="AB492" s="3">
        <f>IFERROR(V492/W492,0)</f>
        <v>-0.9</v>
      </c>
    </row>
    <row r="493" spans="1:28">
      <c r="A493" t="s">
        <v>91</v>
      </c>
      <c r="B493" t="s">
        <v>454</v>
      </c>
      <c r="C493" t="s">
        <v>45</v>
      </c>
      <c r="D493">
        <v>234</v>
      </c>
      <c r="E493" t="s">
        <v>611</v>
      </c>
      <c r="F493" t="s">
        <v>138</v>
      </c>
      <c r="G493" t="s">
        <v>33</v>
      </c>
      <c r="H493" t="s">
        <v>1093</v>
      </c>
      <c r="I493">
        <v>10934</v>
      </c>
      <c r="J493">
        <v>42819</v>
      </c>
      <c r="K493">
        <v>90238</v>
      </c>
      <c r="L493" t="s">
        <v>35</v>
      </c>
      <c r="M493">
        <v>50208</v>
      </c>
      <c r="N493" t="s">
        <v>36</v>
      </c>
      <c r="O493">
        <v>25121</v>
      </c>
      <c r="P493">
        <v>42821</v>
      </c>
      <c r="Q493" t="s">
        <v>37</v>
      </c>
      <c r="R493" t="s">
        <v>129</v>
      </c>
      <c r="S493">
        <v>0.03</v>
      </c>
      <c r="T493">
        <v>7</v>
      </c>
      <c r="U493">
        <v>0.38</v>
      </c>
      <c r="V493">
        <v>136</v>
      </c>
      <c r="W493">
        <v>198</v>
      </c>
      <c r="X493">
        <v>1</v>
      </c>
      <c r="Y493">
        <v>29</v>
      </c>
      <c r="Z493" s="1">
        <f>DATE(YEAR(J493),MONTH(J493),1)</f>
        <v>0</v>
      </c>
      <c r="AA493" s="2">
        <f>YEAR(J493)</f>
        <v>0</v>
      </c>
      <c r="AB493" s="3">
        <f>IFERROR(V493/W493,0)</f>
        <v>0.6868686868686869</v>
      </c>
    </row>
    <row r="494" spans="1:28">
      <c r="A494" t="s">
        <v>43</v>
      </c>
      <c r="B494" t="s">
        <v>454</v>
      </c>
      <c r="C494" t="s">
        <v>126</v>
      </c>
      <c r="D494">
        <v>234</v>
      </c>
      <c r="E494" t="s">
        <v>611</v>
      </c>
      <c r="F494" t="s">
        <v>138</v>
      </c>
      <c r="G494" t="s">
        <v>48</v>
      </c>
      <c r="H494" t="s">
        <v>1094</v>
      </c>
      <c r="I494">
        <v>10511</v>
      </c>
      <c r="J494">
        <v>42819</v>
      </c>
      <c r="K494">
        <v>90238</v>
      </c>
      <c r="L494" t="s">
        <v>35</v>
      </c>
      <c r="M494">
        <v>50208</v>
      </c>
      <c r="N494" t="s">
        <v>36</v>
      </c>
      <c r="O494">
        <v>25122</v>
      </c>
      <c r="P494">
        <v>42821</v>
      </c>
      <c r="Q494" t="s">
        <v>37</v>
      </c>
      <c r="R494" t="s">
        <v>129</v>
      </c>
      <c r="S494">
        <v>0.01</v>
      </c>
      <c r="T494">
        <v>2</v>
      </c>
      <c r="U494">
        <v>0.42</v>
      </c>
      <c r="V494">
        <v>-12</v>
      </c>
      <c r="W494">
        <v>33</v>
      </c>
      <c r="X494">
        <v>2</v>
      </c>
      <c r="Y494">
        <v>15</v>
      </c>
      <c r="Z494" s="1">
        <f>DATE(YEAR(J494),MONTH(J494),1)</f>
        <v>0</v>
      </c>
      <c r="AA494" s="2">
        <f>YEAR(J494)</f>
        <v>0</v>
      </c>
      <c r="AB494" s="3">
        <f>IFERROR(V494/W494,0)</f>
        <v>-0.36363636363636365</v>
      </c>
    </row>
    <row r="495" spans="1:28">
      <c r="A495" t="s">
        <v>56</v>
      </c>
      <c r="B495" t="s">
        <v>1095</v>
      </c>
      <c r="C495" t="s">
        <v>30</v>
      </c>
      <c r="D495">
        <v>1482</v>
      </c>
      <c r="E495" t="s">
        <v>1096</v>
      </c>
      <c r="F495" t="s">
        <v>47</v>
      </c>
      <c r="G495" t="s">
        <v>33</v>
      </c>
      <c r="H495" t="s">
        <v>1076</v>
      </c>
      <c r="I495">
        <v>10665</v>
      </c>
      <c r="J495">
        <v>42819</v>
      </c>
      <c r="K495">
        <v>91362</v>
      </c>
      <c r="L495" t="s">
        <v>69</v>
      </c>
      <c r="M495">
        <v>48708</v>
      </c>
      <c r="N495" t="s">
        <v>36</v>
      </c>
      <c r="O495">
        <v>25544</v>
      </c>
      <c r="P495">
        <v>42820</v>
      </c>
      <c r="Q495" t="s">
        <v>37</v>
      </c>
      <c r="R495" t="s">
        <v>259</v>
      </c>
      <c r="S495">
        <v>0.07000000000000001</v>
      </c>
      <c r="T495">
        <v>9</v>
      </c>
      <c r="U495">
        <v>0.39</v>
      </c>
      <c r="V495">
        <v>53</v>
      </c>
      <c r="W495">
        <v>77</v>
      </c>
      <c r="X495">
        <v>2</v>
      </c>
      <c r="Y495">
        <v>9</v>
      </c>
      <c r="Z495" s="1">
        <f>DATE(YEAR(J495),MONTH(J495),1)</f>
        <v>0</v>
      </c>
      <c r="AA495" s="2">
        <f>YEAR(J495)</f>
        <v>0</v>
      </c>
      <c r="AB495" s="3">
        <f>IFERROR(V495/W495,0)</f>
        <v>0.6883116883116883</v>
      </c>
    </row>
    <row r="496" spans="1:28">
      <c r="A496" t="s">
        <v>83</v>
      </c>
      <c r="B496" t="s">
        <v>1097</v>
      </c>
      <c r="C496" t="s">
        <v>45</v>
      </c>
      <c r="D496">
        <v>1738</v>
      </c>
      <c r="E496" t="s">
        <v>1098</v>
      </c>
      <c r="F496" t="s">
        <v>47</v>
      </c>
      <c r="G496" t="s">
        <v>48</v>
      </c>
      <c r="H496" t="s">
        <v>832</v>
      </c>
      <c r="I496">
        <v>10631</v>
      </c>
      <c r="J496">
        <v>42820</v>
      </c>
      <c r="K496">
        <v>85865</v>
      </c>
      <c r="L496" t="s">
        <v>134</v>
      </c>
      <c r="M496">
        <v>28052</v>
      </c>
      <c r="N496" t="s">
        <v>51</v>
      </c>
      <c r="O496">
        <v>18306</v>
      </c>
      <c r="P496">
        <v>42820</v>
      </c>
      <c r="Q496" t="s">
        <v>37</v>
      </c>
      <c r="R496" t="s">
        <v>654</v>
      </c>
      <c r="S496">
        <v>0.08</v>
      </c>
      <c r="T496">
        <v>10</v>
      </c>
      <c r="U496">
        <v>0.59</v>
      </c>
      <c r="V496">
        <v>-16477</v>
      </c>
      <c r="W496">
        <v>1486</v>
      </c>
      <c r="X496">
        <v>5</v>
      </c>
      <c r="Y496">
        <v>176</v>
      </c>
      <c r="Z496" s="1">
        <f>DATE(YEAR(J496),MONTH(J496),1)</f>
        <v>0</v>
      </c>
      <c r="AA496" s="2">
        <f>YEAR(J496)</f>
        <v>0</v>
      </c>
      <c r="AB496" s="3">
        <f>IFERROR(V496/W496,0)</f>
        <v>-11.088156123822342</v>
      </c>
    </row>
    <row r="497" spans="1:28">
      <c r="A497" t="s">
        <v>56</v>
      </c>
      <c r="B497" t="s">
        <v>1099</v>
      </c>
      <c r="C497" t="s">
        <v>45</v>
      </c>
      <c r="D497">
        <v>2880</v>
      </c>
      <c r="E497" t="s">
        <v>1100</v>
      </c>
      <c r="F497" t="s">
        <v>138</v>
      </c>
      <c r="G497" t="s">
        <v>33</v>
      </c>
      <c r="H497" t="s">
        <v>585</v>
      </c>
      <c r="I497">
        <v>10509</v>
      </c>
      <c r="J497">
        <v>42820</v>
      </c>
      <c r="K497">
        <v>88626</v>
      </c>
      <c r="L497" t="s">
        <v>134</v>
      </c>
      <c r="M497">
        <v>33160</v>
      </c>
      <c r="N497" t="s">
        <v>51</v>
      </c>
      <c r="O497">
        <v>18642</v>
      </c>
      <c r="P497">
        <v>42821</v>
      </c>
      <c r="Q497" t="s">
        <v>37</v>
      </c>
      <c r="R497" t="s">
        <v>135</v>
      </c>
      <c r="S497">
        <v>0.05</v>
      </c>
      <c r="T497">
        <v>11</v>
      </c>
      <c r="U497">
        <v>0.37</v>
      </c>
      <c r="V497">
        <v>-2</v>
      </c>
      <c r="W497">
        <v>77</v>
      </c>
      <c r="X497">
        <v>7</v>
      </c>
      <c r="Y497">
        <v>7</v>
      </c>
      <c r="Z497" s="1">
        <f>DATE(YEAR(J497),MONTH(J497),1)</f>
        <v>0</v>
      </c>
      <c r="AA497" s="2">
        <f>YEAR(J497)</f>
        <v>0</v>
      </c>
      <c r="AB497" s="3">
        <f>IFERROR(V497/W497,0)</f>
        <v>-0.025974025974025976</v>
      </c>
    </row>
    <row r="498" spans="1:28">
      <c r="A498" t="s">
        <v>58</v>
      </c>
      <c r="B498" t="s">
        <v>1101</v>
      </c>
      <c r="C498" t="s">
        <v>126</v>
      </c>
      <c r="D498">
        <v>2668</v>
      </c>
      <c r="E498" t="s">
        <v>1102</v>
      </c>
      <c r="F498" t="s">
        <v>47</v>
      </c>
      <c r="G498" t="s">
        <v>62</v>
      </c>
      <c r="H498" t="s">
        <v>1103</v>
      </c>
      <c r="I498">
        <v>10317</v>
      </c>
      <c r="J498">
        <v>42820</v>
      </c>
      <c r="K498">
        <v>87830</v>
      </c>
      <c r="L498" t="s">
        <v>35</v>
      </c>
      <c r="M498">
        <v>57701</v>
      </c>
      <c r="N498" t="s">
        <v>36</v>
      </c>
      <c r="O498">
        <v>19294</v>
      </c>
      <c r="P498">
        <v>42821</v>
      </c>
      <c r="Q498" t="s">
        <v>37</v>
      </c>
      <c r="R498" t="s">
        <v>1022</v>
      </c>
      <c r="S498">
        <v>0.04</v>
      </c>
      <c r="T498">
        <v>12</v>
      </c>
      <c r="U498">
        <v>0.51</v>
      </c>
      <c r="V498">
        <v>30</v>
      </c>
      <c r="W498">
        <v>131</v>
      </c>
      <c r="X498">
        <v>5</v>
      </c>
      <c r="Y498">
        <v>10</v>
      </c>
      <c r="Z498" s="1">
        <f>DATE(YEAR(J498),MONTH(J498),1)</f>
        <v>0</v>
      </c>
      <c r="AA498" s="2">
        <f>YEAR(J498)</f>
        <v>0</v>
      </c>
      <c r="AB498" s="3">
        <f>IFERROR(V498/W498,0)</f>
        <v>0.22900763358778625</v>
      </c>
    </row>
    <row r="499" spans="1:28">
      <c r="A499" t="s">
        <v>56</v>
      </c>
      <c r="B499" t="s">
        <v>1101</v>
      </c>
      <c r="C499" t="s">
        <v>45</v>
      </c>
      <c r="D499">
        <v>2668</v>
      </c>
      <c r="E499" t="s">
        <v>1102</v>
      </c>
      <c r="F499" t="s">
        <v>47</v>
      </c>
      <c r="G499" t="s">
        <v>33</v>
      </c>
      <c r="H499" t="s">
        <v>1104</v>
      </c>
      <c r="I499">
        <v>10121</v>
      </c>
      <c r="J499">
        <v>42820</v>
      </c>
      <c r="K499">
        <v>87830</v>
      </c>
      <c r="L499" t="s">
        <v>35</v>
      </c>
      <c r="M499">
        <v>57701</v>
      </c>
      <c r="N499" t="s">
        <v>36</v>
      </c>
      <c r="O499">
        <v>19295</v>
      </c>
      <c r="P499">
        <v>42822</v>
      </c>
      <c r="Q499" t="s">
        <v>37</v>
      </c>
      <c r="R499" t="s">
        <v>1022</v>
      </c>
      <c r="S499">
        <v>0.08</v>
      </c>
      <c r="T499">
        <v>12</v>
      </c>
      <c r="U499">
        <v>0.4</v>
      </c>
      <c r="V499">
        <v>-121</v>
      </c>
      <c r="W499">
        <v>50</v>
      </c>
      <c r="X499">
        <v>5</v>
      </c>
      <c r="Y499">
        <v>4</v>
      </c>
      <c r="Z499" s="1">
        <f>DATE(YEAR(J499),MONTH(J499),1)</f>
        <v>0</v>
      </c>
      <c r="AA499" s="2">
        <f>YEAR(J499)</f>
        <v>0</v>
      </c>
      <c r="AB499" s="3">
        <f>IFERROR(V499/W499,0)</f>
        <v>-2.42</v>
      </c>
    </row>
    <row r="500" spans="1:28">
      <c r="A500" t="s">
        <v>56</v>
      </c>
      <c r="B500" t="s">
        <v>98</v>
      </c>
      <c r="C500" t="s">
        <v>45</v>
      </c>
      <c r="D500">
        <v>1129</v>
      </c>
      <c r="E500" t="s">
        <v>710</v>
      </c>
      <c r="F500" t="s">
        <v>47</v>
      </c>
      <c r="G500" t="s">
        <v>33</v>
      </c>
      <c r="H500" t="s">
        <v>1105</v>
      </c>
      <c r="I500">
        <v>10525</v>
      </c>
      <c r="J500">
        <v>42821</v>
      </c>
      <c r="K500">
        <v>49125</v>
      </c>
      <c r="L500" t="s">
        <v>69</v>
      </c>
      <c r="M500">
        <v>2118</v>
      </c>
      <c r="N500" t="s">
        <v>75</v>
      </c>
      <c r="O500">
        <v>6891</v>
      </c>
      <c r="P500">
        <v>42823</v>
      </c>
      <c r="Q500" t="s">
        <v>76</v>
      </c>
      <c r="R500" t="s">
        <v>96</v>
      </c>
      <c r="S500">
        <v>0.05</v>
      </c>
      <c r="T500">
        <v>29</v>
      </c>
      <c r="U500">
        <v>0.36</v>
      </c>
      <c r="V500">
        <v>-116</v>
      </c>
      <c r="W500">
        <v>177</v>
      </c>
      <c r="X500">
        <v>8</v>
      </c>
      <c r="Y500">
        <v>6</v>
      </c>
      <c r="Z500" s="1">
        <f>DATE(YEAR(J500),MONTH(J500),1)</f>
        <v>0</v>
      </c>
      <c r="AA500" s="2">
        <f>YEAR(J500)</f>
        <v>0</v>
      </c>
      <c r="AB500" s="3">
        <f>IFERROR(V500/W500,0)</f>
        <v>-0.655367231638418</v>
      </c>
    </row>
    <row r="501" spans="1:28">
      <c r="A501" t="s">
        <v>43</v>
      </c>
      <c r="B501" t="s">
        <v>1106</v>
      </c>
      <c r="C501" t="s">
        <v>45</v>
      </c>
      <c r="D501">
        <v>2530</v>
      </c>
      <c r="E501" t="s">
        <v>1107</v>
      </c>
      <c r="F501" t="s">
        <v>138</v>
      </c>
      <c r="G501" t="s">
        <v>48</v>
      </c>
      <c r="H501" t="s">
        <v>293</v>
      </c>
      <c r="I501">
        <v>10176</v>
      </c>
      <c r="J501">
        <v>42821</v>
      </c>
      <c r="K501">
        <v>87451</v>
      </c>
      <c r="L501" t="s">
        <v>35</v>
      </c>
      <c r="M501">
        <v>92307</v>
      </c>
      <c r="N501" t="s">
        <v>41</v>
      </c>
      <c r="O501">
        <v>20254</v>
      </c>
      <c r="P501">
        <v>42822</v>
      </c>
      <c r="Q501" t="s">
        <v>37</v>
      </c>
      <c r="R501" t="s">
        <v>116</v>
      </c>
      <c r="S501">
        <v>0.04</v>
      </c>
      <c r="T501">
        <v>7</v>
      </c>
      <c r="U501">
        <v>0.74</v>
      </c>
      <c r="V501">
        <v>-90</v>
      </c>
      <c r="W501">
        <v>277</v>
      </c>
      <c r="X501">
        <v>7</v>
      </c>
      <c r="Y501">
        <v>41</v>
      </c>
      <c r="Z501" s="1">
        <f>DATE(YEAR(J501),MONTH(J501),1)</f>
        <v>0</v>
      </c>
      <c r="AA501" s="2">
        <f>YEAR(J501)</f>
        <v>0</v>
      </c>
      <c r="AB501" s="3">
        <f>IFERROR(V501/W501,0)</f>
        <v>-0.3249097472924188</v>
      </c>
    </row>
    <row r="502" spans="1:28">
      <c r="A502" t="s">
        <v>83</v>
      </c>
      <c r="B502" t="s">
        <v>1108</v>
      </c>
      <c r="C502" t="s">
        <v>126</v>
      </c>
      <c r="D502">
        <v>2534</v>
      </c>
      <c r="E502" t="s">
        <v>1109</v>
      </c>
      <c r="F502" t="s">
        <v>138</v>
      </c>
      <c r="G502" t="s">
        <v>48</v>
      </c>
      <c r="H502" t="s">
        <v>1110</v>
      </c>
      <c r="I502">
        <v>11247</v>
      </c>
      <c r="J502">
        <v>42821</v>
      </c>
      <c r="K502">
        <v>87451</v>
      </c>
      <c r="L502" t="s">
        <v>35</v>
      </c>
      <c r="M502">
        <v>4401</v>
      </c>
      <c r="N502" t="s">
        <v>75</v>
      </c>
      <c r="O502">
        <v>20255</v>
      </c>
      <c r="P502">
        <v>42823</v>
      </c>
      <c r="Q502" t="s">
        <v>37</v>
      </c>
      <c r="R502" t="s">
        <v>223</v>
      </c>
      <c r="S502">
        <v>0.05</v>
      </c>
      <c r="T502">
        <v>5</v>
      </c>
      <c r="U502">
        <v>0.39</v>
      </c>
      <c r="V502">
        <v>103</v>
      </c>
      <c r="W502">
        <v>150</v>
      </c>
      <c r="X502">
        <v>3</v>
      </c>
      <c r="Y502">
        <v>36</v>
      </c>
      <c r="Z502" s="1">
        <f>DATE(YEAR(J502),MONTH(J502),1)</f>
        <v>0</v>
      </c>
      <c r="AA502" s="2">
        <f>YEAR(J502)</f>
        <v>0</v>
      </c>
      <c r="AB502" s="3">
        <f>IFERROR(V502/W502,0)</f>
        <v>0.6866666666666666</v>
      </c>
    </row>
    <row r="503" spans="1:28">
      <c r="A503" t="s">
        <v>28</v>
      </c>
      <c r="B503" t="s">
        <v>354</v>
      </c>
      <c r="C503" t="s">
        <v>126</v>
      </c>
      <c r="D503">
        <v>3399</v>
      </c>
      <c r="E503" t="s">
        <v>1111</v>
      </c>
      <c r="F503" t="s">
        <v>138</v>
      </c>
      <c r="G503" t="s">
        <v>33</v>
      </c>
      <c r="H503" t="s">
        <v>1025</v>
      </c>
      <c r="I503">
        <v>11152</v>
      </c>
      <c r="J503">
        <v>42821</v>
      </c>
      <c r="K503">
        <v>87534</v>
      </c>
      <c r="L503" t="s">
        <v>69</v>
      </c>
      <c r="M503">
        <v>6488</v>
      </c>
      <c r="N503" t="s">
        <v>75</v>
      </c>
      <c r="O503">
        <v>26208</v>
      </c>
      <c r="P503">
        <v>42823</v>
      </c>
      <c r="Q503" t="s">
        <v>37</v>
      </c>
      <c r="R503" t="s">
        <v>185</v>
      </c>
      <c r="S503">
        <v>0.08</v>
      </c>
      <c r="T503">
        <v>5</v>
      </c>
      <c r="U503">
        <v>0.6</v>
      </c>
      <c r="V503">
        <v>-42</v>
      </c>
      <c r="W503">
        <v>60</v>
      </c>
      <c r="X503">
        <v>6</v>
      </c>
      <c r="Y503">
        <v>12</v>
      </c>
      <c r="Z503" s="1">
        <f>DATE(YEAR(J503),MONTH(J503),1)</f>
        <v>0</v>
      </c>
      <c r="AA503" s="2">
        <f>YEAR(J503)</f>
        <v>0</v>
      </c>
      <c r="AB503" s="3">
        <f>IFERROR(V503/W503,0)</f>
        <v>-0.7</v>
      </c>
    </row>
    <row r="504" spans="1:28">
      <c r="A504" t="s">
        <v>91</v>
      </c>
      <c r="B504" t="s">
        <v>508</v>
      </c>
      <c r="C504" t="s">
        <v>45</v>
      </c>
      <c r="D504">
        <v>1314</v>
      </c>
      <c r="E504" t="s">
        <v>1112</v>
      </c>
      <c r="F504" t="s">
        <v>32</v>
      </c>
      <c r="G504" t="s">
        <v>33</v>
      </c>
      <c r="H504" t="s">
        <v>785</v>
      </c>
      <c r="I504">
        <v>11145</v>
      </c>
      <c r="J504">
        <v>42822</v>
      </c>
      <c r="K504">
        <v>22755</v>
      </c>
      <c r="L504" t="s">
        <v>134</v>
      </c>
      <c r="M504">
        <v>90058</v>
      </c>
      <c r="N504" t="s">
        <v>41</v>
      </c>
      <c r="O504">
        <v>3167</v>
      </c>
      <c r="P504">
        <v>42824</v>
      </c>
      <c r="Q504" t="s">
        <v>37</v>
      </c>
      <c r="R504" t="s">
        <v>116</v>
      </c>
      <c r="S504">
        <v>0.04</v>
      </c>
      <c r="T504">
        <v>45</v>
      </c>
      <c r="U504">
        <v>0.38</v>
      </c>
      <c r="V504">
        <v>3</v>
      </c>
      <c r="W504">
        <v>241</v>
      </c>
      <c r="X504">
        <v>3</v>
      </c>
      <c r="Y504">
        <v>5</v>
      </c>
      <c r="Z504" s="1">
        <f>DATE(YEAR(J504),MONTH(J504),1)</f>
        <v>0</v>
      </c>
      <c r="AA504" s="2">
        <f>YEAR(J504)</f>
        <v>0</v>
      </c>
      <c r="AB504" s="3">
        <f>IFERROR(V504/W504,0)</f>
        <v>0.012448132780082987</v>
      </c>
    </row>
    <row r="505" spans="1:28">
      <c r="A505" t="s">
        <v>83</v>
      </c>
      <c r="B505" t="s">
        <v>508</v>
      </c>
      <c r="C505" t="s">
        <v>126</v>
      </c>
      <c r="D505">
        <v>1314</v>
      </c>
      <c r="E505" t="s">
        <v>1112</v>
      </c>
      <c r="F505" t="s">
        <v>32</v>
      </c>
      <c r="G505" t="s">
        <v>48</v>
      </c>
      <c r="H505" t="s">
        <v>1113</v>
      </c>
      <c r="I505">
        <v>10987</v>
      </c>
      <c r="J505">
        <v>42822</v>
      </c>
      <c r="K505">
        <v>22755</v>
      </c>
      <c r="L505" t="s">
        <v>134</v>
      </c>
      <c r="M505">
        <v>90058</v>
      </c>
      <c r="N505" t="s">
        <v>41</v>
      </c>
      <c r="O505">
        <v>3168</v>
      </c>
      <c r="P505">
        <v>42824</v>
      </c>
      <c r="Q505" t="s">
        <v>37</v>
      </c>
      <c r="R505" t="s">
        <v>116</v>
      </c>
      <c r="S505">
        <v>0.06</v>
      </c>
      <c r="T505">
        <v>5</v>
      </c>
      <c r="U505">
        <v>0.8</v>
      </c>
      <c r="V505">
        <v>-275</v>
      </c>
      <c r="W505">
        <v>237</v>
      </c>
      <c r="X505">
        <v>5</v>
      </c>
      <c r="Y505">
        <v>56</v>
      </c>
      <c r="Z505" s="1">
        <f>DATE(YEAR(J505),MONTH(J505),1)</f>
        <v>0</v>
      </c>
      <c r="AA505" s="2">
        <f>YEAR(J505)</f>
        <v>0</v>
      </c>
      <c r="AB505" s="3">
        <f>IFERROR(V505/W505,0)</f>
        <v>-1.160337552742616</v>
      </c>
    </row>
    <row r="506" spans="1:28">
      <c r="A506" t="s">
        <v>28</v>
      </c>
      <c r="B506" t="s">
        <v>325</v>
      </c>
      <c r="C506" t="s">
        <v>30</v>
      </c>
      <c r="D506">
        <v>3205</v>
      </c>
      <c r="E506" t="s">
        <v>1114</v>
      </c>
      <c r="F506" t="s">
        <v>94</v>
      </c>
      <c r="G506" t="s">
        <v>33</v>
      </c>
      <c r="H506" t="s">
        <v>725</v>
      </c>
      <c r="I506">
        <v>10582</v>
      </c>
      <c r="J506">
        <v>42822</v>
      </c>
      <c r="K506">
        <v>87933</v>
      </c>
      <c r="L506" t="s">
        <v>50</v>
      </c>
      <c r="M506">
        <v>83440</v>
      </c>
      <c r="N506" t="s">
        <v>41</v>
      </c>
      <c r="O506">
        <v>18437</v>
      </c>
      <c r="P506">
        <v>42826</v>
      </c>
      <c r="Q506" t="s">
        <v>37</v>
      </c>
      <c r="R506" t="s">
        <v>324</v>
      </c>
      <c r="S506">
        <v>0.07000000000000001</v>
      </c>
      <c r="T506">
        <v>10</v>
      </c>
      <c r="U506">
        <v>0.6</v>
      </c>
      <c r="V506">
        <v>33</v>
      </c>
      <c r="W506">
        <v>56</v>
      </c>
      <c r="X506">
        <v>1</v>
      </c>
      <c r="Y506">
        <v>6</v>
      </c>
      <c r="Z506" s="1">
        <f>DATE(YEAR(J506),MONTH(J506),1)</f>
        <v>0</v>
      </c>
      <c r="AA506" s="2">
        <f>YEAR(J506)</f>
        <v>0</v>
      </c>
      <c r="AB506" s="3">
        <f>IFERROR(V506/W506,0)</f>
        <v>0.5892857142857143</v>
      </c>
    </row>
    <row r="507" spans="1:28">
      <c r="A507" t="s">
        <v>43</v>
      </c>
      <c r="B507" t="s">
        <v>1115</v>
      </c>
      <c r="C507" t="s">
        <v>45</v>
      </c>
      <c r="D507">
        <v>3206</v>
      </c>
      <c r="E507" t="s">
        <v>1116</v>
      </c>
      <c r="F507" t="s">
        <v>94</v>
      </c>
      <c r="G507" t="s">
        <v>48</v>
      </c>
      <c r="H507" t="s">
        <v>1117</v>
      </c>
      <c r="I507">
        <v>10180</v>
      </c>
      <c r="J507">
        <v>42822</v>
      </c>
      <c r="K507">
        <v>87933</v>
      </c>
      <c r="L507" t="s">
        <v>50</v>
      </c>
      <c r="M507">
        <v>83301</v>
      </c>
      <c r="N507" t="s">
        <v>41</v>
      </c>
      <c r="O507">
        <v>18438</v>
      </c>
      <c r="P507">
        <v>42827</v>
      </c>
      <c r="Q507" t="s">
        <v>37</v>
      </c>
      <c r="R507" t="s">
        <v>324</v>
      </c>
      <c r="S507">
        <v>0.01</v>
      </c>
      <c r="T507">
        <v>6</v>
      </c>
      <c r="U507">
        <v>0.7</v>
      </c>
      <c r="V507">
        <v>52</v>
      </c>
      <c r="W507">
        <v>258</v>
      </c>
      <c r="X507">
        <v>4</v>
      </c>
      <c r="Y507">
        <v>40</v>
      </c>
      <c r="Z507" s="1">
        <f>DATE(YEAR(J507),MONTH(J507),1)</f>
        <v>0</v>
      </c>
      <c r="AA507" s="2">
        <f>YEAR(J507)</f>
        <v>0</v>
      </c>
      <c r="AB507" s="3">
        <f>IFERROR(V507/W507,0)</f>
        <v>0.20155038759689922</v>
      </c>
    </row>
    <row r="508" spans="1:28">
      <c r="A508" t="s">
        <v>53</v>
      </c>
      <c r="B508" t="s">
        <v>1118</v>
      </c>
      <c r="C508" t="s">
        <v>87</v>
      </c>
      <c r="D508">
        <v>271</v>
      </c>
      <c r="E508" t="s">
        <v>1119</v>
      </c>
      <c r="F508" t="s">
        <v>138</v>
      </c>
      <c r="G508" t="s">
        <v>48</v>
      </c>
      <c r="H508" t="s">
        <v>681</v>
      </c>
      <c r="I508">
        <v>10910</v>
      </c>
      <c r="J508">
        <v>42822</v>
      </c>
      <c r="K508">
        <v>88940</v>
      </c>
      <c r="L508" t="s">
        <v>134</v>
      </c>
      <c r="M508">
        <v>30297</v>
      </c>
      <c r="N508" t="s">
        <v>51</v>
      </c>
      <c r="O508">
        <v>19515</v>
      </c>
      <c r="P508">
        <v>42823</v>
      </c>
      <c r="Q508" t="s">
        <v>70</v>
      </c>
      <c r="R508" t="s">
        <v>214</v>
      </c>
      <c r="S508">
        <v>0.1</v>
      </c>
      <c r="T508">
        <v>12</v>
      </c>
      <c r="U508">
        <v>0.4</v>
      </c>
      <c r="V508">
        <v>128</v>
      </c>
      <c r="W508">
        <v>900</v>
      </c>
      <c r="X508">
        <v>30</v>
      </c>
      <c r="Y508">
        <v>81</v>
      </c>
      <c r="Z508" s="1">
        <f>DATE(YEAR(J508),MONTH(J508),1)</f>
        <v>0</v>
      </c>
      <c r="AA508" s="2">
        <f>YEAR(J508)</f>
        <v>0</v>
      </c>
      <c r="AB508" s="3">
        <f>IFERROR(V508/W508,0)</f>
        <v>0.14222222222222222</v>
      </c>
    </row>
    <row r="509" spans="1:28">
      <c r="A509" t="s">
        <v>91</v>
      </c>
      <c r="B509" t="s">
        <v>1120</v>
      </c>
      <c r="C509" t="s">
        <v>45</v>
      </c>
      <c r="D509">
        <v>1315</v>
      </c>
      <c r="E509" t="s">
        <v>1121</v>
      </c>
      <c r="F509" t="s">
        <v>32</v>
      </c>
      <c r="G509" t="s">
        <v>33</v>
      </c>
      <c r="H509" t="s">
        <v>1122</v>
      </c>
      <c r="I509">
        <v>10974</v>
      </c>
      <c r="J509">
        <v>42822</v>
      </c>
      <c r="K509">
        <v>87602</v>
      </c>
      <c r="L509" t="s">
        <v>134</v>
      </c>
      <c r="M509">
        <v>80906</v>
      </c>
      <c r="N509" t="s">
        <v>41</v>
      </c>
      <c r="O509">
        <v>21166</v>
      </c>
      <c r="P509">
        <v>42823</v>
      </c>
      <c r="Q509" t="s">
        <v>37</v>
      </c>
      <c r="R509" t="s">
        <v>283</v>
      </c>
      <c r="S509">
        <v>0</v>
      </c>
      <c r="T509">
        <v>9</v>
      </c>
      <c r="U509">
        <v>0.36</v>
      </c>
      <c r="V509">
        <v>-95</v>
      </c>
      <c r="W509">
        <v>48</v>
      </c>
      <c r="X509">
        <v>6</v>
      </c>
      <c r="Y509">
        <v>5</v>
      </c>
      <c r="Z509" s="1">
        <f>DATE(YEAR(J509),MONTH(J509),1)</f>
        <v>0</v>
      </c>
      <c r="AA509" s="2">
        <f>YEAR(J509)</f>
        <v>0</v>
      </c>
      <c r="AB509" s="3">
        <f>IFERROR(V509/W509,0)</f>
        <v>-1.9791666666666667</v>
      </c>
    </row>
    <row r="510" spans="1:28">
      <c r="A510" t="s">
        <v>91</v>
      </c>
      <c r="B510" t="s">
        <v>754</v>
      </c>
      <c r="C510" t="s">
        <v>45</v>
      </c>
      <c r="D510">
        <v>1316</v>
      </c>
      <c r="E510" t="s">
        <v>1123</v>
      </c>
      <c r="F510" t="s">
        <v>32</v>
      </c>
      <c r="G510" t="s">
        <v>33</v>
      </c>
      <c r="H510" t="s">
        <v>785</v>
      </c>
      <c r="I510">
        <v>11145</v>
      </c>
      <c r="J510">
        <v>42822</v>
      </c>
      <c r="K510">
        <v>87602</v>
      </c>
      <c r="L510" t="s">
        <v>134</v>
      </c>
      <c r="M510">
        <v>95404</v>
      </c>
      <c r="N510" t="s">
        <v>41</v>
      </c>
      <c r="O510">
        <v>21167</v>
      </c>
      <c r="P510">
        <v>42824</v>
      </c>
      <c r="Q510" t="s">
        <v>37</v>
      </c>
      <c r="R510" t="s">
        <v>116</v>
      </c>
      <c r="S510">
        <v>0.04</v>
      </c>
      <c r="T510">
        <v>11</v>
      </c>
      <c r="U510">
        <v>0.38</v>
      </c>
      <c r="V510">
        <v>3</v>
      </c>
      <c r="W510">
        <v>59</v>
      </c>
      <c r="X510">
        <v>3</v>
      </c>
      <c r="Y510">
        <v>5</v>
      </c>
      <c r="Z510" s="1">
        <f>DATE(YEAR(J510),MONTH(J510),1)</f>
        <v>0</v>
      </c>
      <c r="AA510" s="2">
        <f>YEAR(J510)</f>
        <v>0</v>
      </c>
      <c r="AB510" s="3">
        <f>IFERROR(V510/W510,0)</f>
        <v>0.05084745762711865</v>
      </c>
    </row>
    <row r="511" spans="1:28">
      <c r="A511" t="s">
        <v>83</v>
      </c>
      <c r="B511" t="s">
        <v>754</v>
      </c>
      <c r="C511" t="s">
        <v>126</v>
      </c>
      <c r="D511">
        <v>1316</v>
      </c>
      <c r="E511" t="s">
        <v>1123</v>
      </c>
      <c r="F511" t="s">
        <v>32</v>
      </c>
      <c r="G511" t="s">
        <v>48</v>
      </c>
      <c r="H511" t="s">
        <v>1113</v>
      </c>
      <c r="I511">
        <v>10987</v>
      </c>
      <c r="J511">
        <v>42822</v>
      </c>
      <c r="K511">
        <v>87602</v>
      </c>
      <c r="L511" t="s">
        <v>134</v>
      </c>
      <c r="M511">
        <v>95404</v>
      </c>
      <c r="N511" t="s">
        <v>41</v>
      </c>
      <c r="O511">
        <v>21168</v>
      </c>
      <c r="P511">
        <v>42824</v>
      </c>
      <c r="Q511" t="s">
        <v>37</v>
      </c>
      <c r="R511" t="s">
        <v>116</v>
      </c>
      <c r="S511">
        <v>0.06</v>
      </c>
      <c r="T511">
        <v>1</v>
      </c>
      <c r="U511">
        <v>0.8</v>
      </c>
      <c r="V511">
        <v>-275</v>
      </c>
      <c r="W511">
        <v>47</v>
      </c>
      <c r="X511">
        <v>5</v>
      </c>
      <c r="Y511">
        <v>56</v>
      </c>
      <c r="Z511" s="1">
        <f>DATE(YEAR(J511),MONTH(J511),1)</f>
        <v>0</v>
      </c>
      <c r="AA511" s="2">
        <f>YEAR(J511)</f>
        <v>0</v>
      </c>
      <c r="AB511" s="3">
        <f>IFERROR(V511/W511,0)</f>
        <v>-5.851063829787234</v>
      </c>
    </row>
    <row r="512" spans="1:28">
      <c r="A512" t="s">
        <v>56</v>
      </c>
      <c r="B512" t="s">
        <v>1124</v>
      </c>
      <c r="C512" t="s">
        <v>45</v>
      </c>
      <c r="D512">
        <v>3252</v>
      </c>
      <c r="E512" t="s">
        <v>1125</v>
      </c>
      <c r="F512" t="s">
        <v>138</v>
      </c>
      <c r="G512" t="s">
        <v>33</v>
      </c>
      <c r="H512" t="s">
        <v>279</v>
      </c>
      <c r="I512">
        <v>11195</v>
      </c>
      <c r="J512">
        <v>42822</v>
      </c>
      <c r="K512">
        <v>87296</v>
      </c>
      <c r="L512" t="s">
        <v>81</v>
      </c>
      <c r="M512">
        <v>12306</v>
      </c>
      <c r="N512" t="s">
        <v>75</v>
      </c>
      <c r="O512">
        <v>23324</v>
      </c>
      <c r="P512">
        <v>42824</v>
      </c>
      <c r="Q512" t="s">
        <v>37</v>
      </c>
      <c r="R512" t="s">
        <v>124</v>
      </c>
      <c r="S512">
        <v>0.01</v>
      </c>
      <c r="T512">
        <v>1</v>
      </c>
      <c r="U512">
        <v>0.36</v>
      </c>
      <c r="V512">
        <v>-12</v>
      </c>
      <c r="W512">
        <v>15</v>
      </c>
      <c r="X512">
        <v>5</v>
      </c>
      <c r="Y512">
        <v>11</v>
      </c>
      <c r="Z512" s="1">
        <f>DATE(YEAR(J512),MONTH(J512),1)</f>
        <v>0</v>
      </c>
      <c r="AA512" s="2">
        <f>YEAR(J512)</f>
        <v>0</v>
      </c>
      <c r="AB512" s="3">
        <f>IFERROR(V512/W512,0)</f>
        <v>-0.8</v>
      </c>
    </row>
    <row r="513" spans="1:28">
      <c r="A513" t="s">
        <v>28</v>
      </c>
      <c r="B513" t="s">
        <v>154</v>
      </c>
      <c r="C513" t="s">
        <v>30</v>
      </c>
      <c r="D513">
        <v>3177</v>
      </c>
      <c r="E513" t="s">
        <v>926</v>
      </c>
      <c r="F513" t="s">
        <v>94</v>
      </c>
      <c r="G513" t="s">
        <v>33</v>
      </c>
      <c r="H513" t="s">
        <v>296</v>
      </c>
      <c r="I513">
        <v>10905</v>
      </c>
      <c r="J513">
        <v>42823</v>
      </c>
      <c r="K513">
        <v>90819</v>
      </c>
      <c r="L513" t="s">
        <v>81</v>
      </c>
      <c r="M513">
        <v>97330</v>
      </c>
      <c r="N513" t="s">
        <v>41</v>
      </c>
      <c r="O513">
        <v>22086</v>
      </c>
      <c r="P513">
        <v>42825</v>
      </c>
      <c r="Q513" t="s">
        <v>37</v>
      </c>
      <c r="R513" t="s">
        <v>42</v>
      </c>
      <c r="S513">
        <v>0.06</v>
      </c>
      <c r="T513">
        <v>5</v>
      </c>
      <c r="U513">
        <v>0.35</v>
      </c>
      <c r="V513">
        <v>-1320</v>
      </c>
      <c r="W513">
        <v>9</v>
      </c>
      <c r="X513">
        <v>1</v>
      </c>
      <c r="Y513">
        <v>2</v>
      </c>
      <c r="Z513" s="1">
        <f>DATE(YEAR(J513),MONTH(J513),1)</f>
        <v>0</v>
      </c>
      <c r="AA513" s="2">
        <f>YEAR(J513)</f>
        <v>0</v>
      </c>
      <c r="AB513" s="3">
        <f>IFERROR(V513/W513,0)</f>
        <v>-146.66666666666666</v>
      </c>
    </row>
    <row r="514" spans="1:28">
      <c r="A514" t="s">
        <v>83</v>
      </c>
      <c r="B514" t="s">
        <v>176</v>
      </c>
      <c r="C514" t="s">
        <v>126</v>
      </c>
      <c r="D514">
        <v>1083</v>
      </c>
      <c r="E514" t="s">
        <v>1126</v>
      </c>
      <c r="F514" t="s">
        <v>47</v>
      </c>
      <c r="G514" t="s">
        <v>48</v>
      </c>
      <c r="H514" t="s">
        <v>1127</v>
      </c>
      <c r="I514">
        <v>10699</v>
      </c>
      <c r="J514">
        <v>42823</v>
      </c>
      <c r="K514">
        <v>88460</v>
      </c>
      <c r="L514" t="s">
        <v>69</v>
      </c>
      <c r="M514">
        <v>92236</v>
      </c>
      <c r="N514" t="s">
        <v>41</v>
      </c>
      <c r="O514">
        <v>24324</v>
      </c>
      <c r="P514">
        <v>42825</v>
      </c>
      <c r="Q514" t="s">
        <v>76</v>
      </c>
      <c r="R514" t="s">
        <v>116</v>
      </c>
      <c r="S514">
        <v>0.07000000000000001</v>
      </c>
      <c r="T514">
        <v>1</v>
      </c>
      <c r="U514">
        <v>0.83</v>
      </c>
      <c r="V514">
        <v>-233</v>
      </c>
      <c r="W514">
        <v>54</v>
      </c>
      <c r="X514">
        <v>5</v>
      </c>
      <c r="Y514">
        <v>56</v>
      </c>
      <c r="Z514" s="1">
        <f>DATE(YEAR(J514),MONTH(J514),1)</f>
        <v>0</v>
      </c>
      <c r="AA514" s="2">
        <f>YEAR(J514)</f>
        <v>0</v>
      </c>
      <c r="AB514" s="3">
        <f>IFERROR(V514/W514,0)</f>
        <v>-4.314814814814815</v>
      </c>
    </row>
    <row r="515" spans="1:28">
      <c r="A515" t="s">
        <v>83</v>
      </c>
      <c r="B515" t="s">
        <v>1069</v>
      </c>
      <c r="C515" t="s">
        <v>60</v>
      </c>
      <c r="D515">
        <v>2066</v>
      </c>
      <c r="E515" t="s">
        <v>1070</v>
      </c>
      <c r="F515" t="s">
        <v>32</v>
      </c>
      <c r="G515" t="s">
        <v>48</v>
      </c>
      <c r="H515" t="s">
        <v>959</v>
      </c>
      <c r="I515">
        <v>11113</v>
      </c>
      <c r="J515">
        <v>42823</v>
      </c>
      <c r="K515">
        <v>85834</v>
      </c>
      <c r="L515" t="s">
        <v>81</v>
      </c>
      <c r="M515">
        <v>28079</v>
      </c>
      <c r="N515" t="s">
        <v>51</v>
      </c>
      <c r="O515">
        <v>24748</v>
      </c>
      <c r="P515">
        <v>42824</v>
      </c>
      <c r="Q515" t="s">
        <v>76</v>
      </c>
      <c r="R515" t="s">
        <v>654</v>
      </c>
      <c r="S515">
        <v>0.09</v>
      </c>
      <c r="T515">
        <v>2</v>
      </c>
      <c r="U515">
        <v>0.58</v>
      </c>
      <c r="V515">
        <v>273</v>
      </c>
      <c r="W515">
        <v>39</v>
      </c>
      <c r="X515">
        <v>5</v>
      </c>
      <c r="Y515">
        <v>21</v>
      </c>
      <c r="Z515" s="1">
        <f>DATE(YEAR(J515),MONTH(J515),1)</f>
        <v>0</v>
      </c>
      <c r="AA515" s="2">
        <f>YEAR(J515)</f>
        <v>0</v>
      </c>
      <c r="AB515" s="3">
        <f>IFERROR(V515/W515,0)</f>
        <v>7.0</v>
      </c>
    </row>
    <row r="516" spans="1:28">
      <c r="A516" t="s">
        <v>83</v>
      </c>
      <c r="B516" t="s">
        <v>1128</v>
      </c>
      <c r="C516" t="s">
        <v>45</v>
      </c>
      <c r="D516">
        <v>1849</v>
      </c>
      <c r="E516" t="s">
        <v>1129</v>
      </c>
      <c r="F516" t="s">
        <v>94</v>
      </c>
      <c r="G516" t="s">
        <v>48</v>
      </c>
      <c r="H516" t="s">
        <v>163</v>
      </c>
      <c r="I516">
        <v>11124</v>
      </c>
      <c r="J516">
        <v>42824</v>
      </c>
      <c r="K516">
        <v>89697</v>
      </c>
      <c r="L516" t="s">
        <v>35</v>
      </c>
      <c r="M516">
        <v>36330</v>
      </c>
      <c r="N516" t="s">
        <v>51</v>
      </c>
      <c r="O516">
        <v>19139</v>
      </c>
      <c r="P516">
        <v>42826</v>
      </c>
      <c r="Q516" t="s">
        <v>37</v>
      </c>
      <c r="R516" t="s">
        <v>90</v>
      </c>
      <c r="S516">
        <v>0.09</v>
      </c>
      <c r="T516">
        <v>8</v>
      </c>
      <c r="U516">
        <v>0.55</v>
      </c>
      <c r="V516">
        <v>19</v>
      </c>
      <c r="W516">
        <v>223</v>
      </c>
      <c r="X516">
        <v>1</v>
      </c>
      <c r="Y516">
        <v>36</v>
      </c>
      <c r="Z516" s="1">
        <f>DATE(YEAR(J516),MONTH(J516),1)</f>
        <v>0</v>
      </c>
      <c r="AA516" s="2">
        <f>YEAR(J516)</f>
        <v>0</v>
      </c>
      <c r="AB516" s="3">
        <f>IFERROR(V516/W516,0)</f>
        <v>0.08520179372197309</v>
      </c>
    </row>
    <row r="517" spans="1:28">
      <c r="A517" t="s">
        <v>83</v>
      </c>
      <c r="B517" t="s">
        <v>1128</v>
      </c>
      <c r="C517" t="s">
        <v>45</v>
      </c>
      <c r="D517">
        <v>1849</v>
      </c>
      <c r="E517" t="s">
        <v>1129</v>
      </c>
      <c r="F517" t="s">
        <v>94</v>
      </c>
      <c r="G517" t="s">
        <v>48</v>
      </c>
      <c r="H517" t="s">
        <v>909</v>
      </c>
      <c r="I517">
        <v>10890</v>
      </c>
      <c r="J517">
        <v>42824</v>
      </c>
      <c r="K517">
        <v>89697</v>
      </c>
      <c r="L517" t="s">
        <v>35</v>
      </c>
      <c r="M517">
        <v>36330</v>
      </c>
      <c r="N517" t="s">
        <v>51</v>
      </c>
      <c r="O517">
        <v>19140</v>
      </c>
      <c r="P517">
        <v>42825</v>
      </c>
      <c r="Q517" t="s">
        <v>37</v>
      </c>
      <c r="R517" t="s">
        <v>90</v>
      </c>
      <c r="S517">
        <v>0.01</v>
      </c>
      <c r="T517">
        <v>2</v>
      </c>
      <c r="U517">
        <v>0.6</v>
      </c>
      <c r="V517">
        <v>-968</v>
      </c>
      <c r="W517">
        <v>221</v>
      </c>
      <c r="X517">
        <v>3</v>
      </c>
      <c r="Y517">
        <v>126</v>
      </c>
      <c r="Z517" s="1">
        <f>DATE(YEAR(J517),MONTH(J517),1)</f>
        <v>0</v>
      </c>
      <c r="AA517" s="2">
        <f>YEAR(J517)</f>
        <v>0</v>
      </c>
      <c r="AB517" s="3">
        <f>IFERROR(V517/W517,0)</f>
        <v>-4.380090497737557</v>
      </c>
    </row>
    <row r="518" spans="1:28">
      <c r="A518" t="s">
        <v>97</v>
      </c>
      <c r="B518" t="s">
        <v>1130</v>
      </c>
      <c r="C518" t="s">
        <v>66</v>
      </c>
      <c r="D518">
        <v>3224</v>
      </c>
      <c r="E518" t="s">
        <v>1131</v>
      </c>
      <c r="F518" t="s">
        <v>138</v>
      </c>
      <c r="G518" t="s">
        <v>62</v>
      </c>
      <c r="H518" t="s">
        <v>1132</v>
      </c>
      <c r="I518">
        <v>10518</v>
      </c>
      <c r="J518">
        <v>42824</v>
      </c>
      <c r="K518">
        <v>86508</v>
      </c>
      <c r="L518" t="s">
        <v>81</v>
      </c>
      <c r="M518">
        <v>37066</v>
      </c>
      <c r="N518" t="s">
        <v>51</v>
      </c>
      <c r="O518">
        <v>19517</v>
      </c>
      <c r="P518">
        <v>42825</v>
      </c>
      <c r="Q518" t="s">
        <v>70</v>
      </c>
      <c r="R518" t="s">
        <v>264</v>
      </c>
      <c r="S518">
        <v>0.06</v>
      </c>
      <c r="T518">
        <v>2</v>
      </c>
      <c r="U518">
        <v>0.7</v>
      </c>
      <c r="V518">
        <v>-74</v>
      </c>
      <c r="W518">
        <v>126</v>
      </c>
      <c r="X518">
        <v>30</v>
      </c>
      <c r="Y518">
        <v>61</v>
      </c>
      <c r="Z518" s="1">
        <f>DATE(YEAR(J518),MONTH(J518),1)</f>
        <v>0</v>
      </c>
      <c r="AA518" s="2">
        <f>YEAR(J518)</f>
        <v>0</v>
      </c>
      <c r="AB518" s="3">
        <f>IFERROR(V518/W518,0)</f>
        <v>-0.5873015873015873</v>
      </c>
    </row>
    <row r="519" spans="1:28">
      <c r="A519" t="s">
        <v>207</v>
      </c>
      <c r="B519" t="s">
        <v>1133</v>
      </c>
      <c r="C519" t="s">
        <v>60</v>
      </c>
      <c r="D519">
        <v>3306</v>
      </c>
      <c r="E519" t="s">
        <v>1134</v>
      </c>
      <c r="F519" t="s">
        <v>138</v>
      </c>
      <c r="G519" t="s">
        <v>33</v>
      </c>
      <c r="H519" t="s">
        <v>1135</v>
      </c>
      <c r="I519">
        <v>10937</v>
      </c>
      <c r="J519">
        <v>42824</v>
      </c>
      <c r="K519">
        <v>90461</v>
      </c>
      <c r="L519" t="s">
        <v>134</v>
      </c>
      <c r="M519">
        <v>6320</v>
      </c>
      <c r="N519" t="s">
        <v>75</v>
      </c>
      <c r="O519">
        <v>20447</v>
      </c>
      <c r="P519">
        <v>42826</v>
      </c>
      <c r="Q519" t="s">
        <v>37</v>
      </c>
      <c r="R519" t="s">
        <v>185</v>
      </c>
      <c r="S519">
        <v>0.06</v>
      </c>
      <c r="T519">
        <v>1</v>
      </c>
      <c r="U519">
        <v>0.42</v>
      </c>
      <c r="V519">
        <v>-16</v>
      </c>
      <c r="W519">
        <v>18</v>
      </c>
      <c r="X519">
        <v>6</v>
      </c>
      <c r="Y519">
        <v>11</v>
      </c>
      <c r="Z519" s="1">
        <f>DATE(YEAR(J519),MONTH(J519),1)</f>
        <v>0</v>
      </c>
      <c r="AA519" s="2">
        <f>YEAR(J519)</f>
        <v>0</v>
      </c>
      <c r="AB519" s="3">
        <f>IFERROR(V519/W519,0)</f>
        <v>-0.8888888888888888</v>
      </c>
    </row>
    <row r="520" spans="1:28">
      <c r="A520" t="s">
        <v>207</v>
      </c>
      <c r="B520" t="s">
        <v>1136</v>
      </c>
      <c r="C520" t="s">
        <v>45</v>
      </c>
      <c r="D520">
        <v>2667</v>
      </c>
      <c r="E520" t="s">
        <v>1137</v>
      </c>
      <c r="F520" t="s">
        <v>32</v>
      </c>
      <c r="G520" t="s">
        <v>33</v>
      </c>
      <c r="H520" t="s">
        <v>1138</v>
      </c>
      <c r="I520">
        <v>10429</v>
      </c>
      <c r="J520">
        <v>42825</v>
      </c>
      <c r="K520">
        <v>87831</v>
      </c>
      <c r="L520" t="s">
        <v>35</v>
      </c>
      <c r="M520">
        <v>44107</v>
      </c>
      <c r="N520" t="s">
        <v>75</v>
      </c>
      <c r="O520">
        <v>18400</v>
      </c>
      <c r="P520">
        <v>42827</v>
      </c>
      <c r="Q520" t="s">
        <v>37</v>
      </c>
      <c r="R520" t="s">
        <v>417</v>
      </c>
      <c r="S520">
        <v>0.04</v>
      </c>
      <c r="T520">
        <v>4</v>
      </c>
      <c r="U520">
        <v>0.5600000000000001</v>
      </c>
      <c r="V520">
        <v>246</v>
      </c>
      <c r="W520">
        <v>357</v>
      </c>
      <c r="X520">
        <v>1</v>
      </c>
      <c r="Y520">
        <v>90</v>
      </c>
      <c r="Z520" s="1">
        <f>DATE(YEAR(J520),MONTH(J520),1)</f>
        <v>0</v>
      </c>
      <c r="AA520" s="2">
        <f>YEAR(J520)</f>
        <v>0</v>
      </c>
      <c r="AB520" s="3">
        <f>IFERROR(V520/W520,0)</f>
        <v>0.6890756302521008</v>
      </c>
    </row>
    <row r="521" spans="1:28">
      <c r="A521" t="s">
        <v>56</v>
      </c>
      <c r="B521" t="s">
        <v>1136</v>
      </c>
      <c r="C521" t="s">
        <v>45</v>
      </c>
      <c r="D521">
        <v>2667</v>
      </c>
      <c r="E521" t="s">
        <v>1137</v>
      </c>
      <c r="F521" t="s">
        <v>32</v>
      </c>
      <c r="G521" t="s">
        <v>33</v>
      </c>
      <c r="H521" t="s">
        <v>1139</v>
      </c>
      <c r="I521">
        <v>10612</v>
      </c>
      <c r="J521">
        <v>42825</v>
      </c>
      <c r="K521">
        <v>87831</v>
      </c>
      <c r="L521" t="s">
        <v>35</v>
      </c>
      <c r="M521">
        <v>44107</v>
      </c>
      <c r="N521" t="s">
        <v>75</v>
      </c>
      <c r="O521">
        <v>18401</v>
      </c>
      <c r="P521">
        <v>42827</v>
      </c>
      <c r="Q521" t="s">
        <v>76</v>
      </c>
      <c r="R521" t="s">
        <v>417</v>
      </c>
      <c r="S521">
        <v>0.09</v>
      </c>
      <c r="T521">
        <v>3</v>
      </c>
      <c r="U521">
        <v>0.37</v>
      </c>
      <c r="V521">
        <v>94</v>
      </c>
      <c r="W521">
        <v>136</v>
      </c>
      <c r="X521">
        <v>6</v>
      </c>
      <c r="Y521">
        <v>48</v>
      </c>
      <c r="Z521" s="1">
        <f>DATE(YEAR(J521),MONTH(J521),1)</f>
        <v>0</v>
      </c>
      <c r="AA521" s="2">
        <f>YEAR(J521)</f>
        <v>0</v>
      </c>
      <c r="AB521" s="3">
        <f>IFERROR(V521/W521,0)</f>
        <v>0.6911764705882353</v>
      </c>
    </row>
    <row r="522" spans="1:28">
      <c r="A522" t="s">
        <v>97</v>
      </c>
      <c r="B522" t="s">
        <v>1140</v>
      </c>
      <c r="C522" t="s">
        <v>66</v>
      </c>
      <c r="D522">
        <v>228</v>
      </c>
      <c r="E522" t="s">
        <v>1141</v>
      </c>
      <c r="F522" t="s">
        <v>138</v>
      </c>
      <c r="G522" t="s">
        <v>62</v>
      </c>
      <c r="H522" t="s">
        <v>1142</v>
      </c>
      <c r="I522">
        <v>10291</v>
      </c>
      <c r="J522">
        <v>42825</v>
      </c>
      <c r="K522">
        <v>88527</v>
      </c>
      <c r="L522" t="s">
        <v>134</v>
      </c>
      <c r="M522">
        <v>28227</v>
      </c>
      <c r="N522" t="s">
        <v>51</v>
      </c>
      <c r="O522">
        <v>21203</v>
      </c>
      <c r="P522">
        <v>42826</v>
      </c>
      <c r="Q522" t="s">
        <v>70</v>
      </c>
      <c r="R522" t="s">
        <v>654</v>
      </c>
      <c r="S522">
        <v>0.03</v>
      </c>
      <c r="T522">
        <v>7</v>
      </c>
      <c r="U522">
        <v>0.5600000000000001</v>
      </c>
      <c r="V522">
        <v>36</v>
      </c>
      <c r="W522">
        <v>450</v>
      </c>
      <c r="X522">
        <v>32</v>
      </c>
      <c r="Y522">
        <v>61</v>
      </c>
      <c r="Z522" s="1">
        <f>DATE(YEAR(J522),MONTH(J522),1)</f>
        <v>0</v>
      </c>
      <c r="AA522" s="2">
        <f>YEAR(J522)</f>
        <v>0</v>
      </c>
      <c r="AB522" s="3">
        <f>IFERROR(V522/W522,0)</f>
        <v>0.08</v>
      </c>
    </row>
    <row r="523" spans="1:28">
      <c r="A523" t="s">
        <v>56</v>
      </c>
      <c r="B523" t="s">
        <v>1143</v>
      </c>
      <c r="C523" t="s">
        <v>30</v>
      </c>
      <c r="D523">
        <v>2957</v>
      </c>
      <c r="E523" t="s">
        <v>1144</v>
      </c>
      <c r="F523" t="s">
        <v>47</v>
      </c>
      <c r="G523" t="s">
        <v>33</v>
      </c>
      <c r="H523" t="s">
        <v>1145</v>
      </c>
      <c r="I523">
        <v>11184</v>
      </c>
      <c r="J523">
        <v>42825</v>
      </c>
      <c r="K523">
        <v>90264</v>
      </c>
      <c r="L523" t="s">
        <v>134</v>
      </c>
      <c r="M523">
        <v>53209</v>
      </c>
      <c r="N523" t="s">
        <v>36</v>
      </c>
      <c r="O523">
        <v>24817</v>
      </c>
      <c r="P523">
        <v>42827</v>
      </c>
      <c r="Q523" t="s">
        <v>76</v>
      </c>
      <c r="R523" t="s">
        <v>231</v>
      </c>
      <c r="S523">
        <v>0.1</v>
      </c>
      <c r="T523">
        <v>4</v>
      </c>
      <c r="U523">
        <v>0.38</v>
      </c>
      <c r="V523">
        <v>95</v>
      </c>
      <c r="W523">
        <v>138</v>
      </c>
      <c r="X523">
        <v>5</v>
      </c>
      <c r="Y523">
        <v>38</v>
      </c>
      <c r="Z523" s="1">
        <f>DATE(YEAR(J523),MONTH(J523),1)</f>
        <v>0</v>
      </c>
      <c r="AA523" s="2">
        <f>YEAR(J523)</f>
        <v>0</v>
      </c>
      <c r="AB523" s="3">
        <f>IFERROR(V523/W523,0)</f>
        <v>0.6884057971014492</v>
      </c>
    </row>
    <row r="524" spans="1:28">
      <c r="A524" t="s">
        <v>199</v>
      </c>
      <c r="B524" t="s">
        <v>29</v>
      </c>
      <c r="C524" t="s">
        <v>45</v>
      </c>
      <c r="D524">
        <v>117</v>
      </c>
      <c r="E524" t="s">
        <v>31</v>
      </c>
      <c r="F524" t="s">
        <v>32</v>
      </c>
      <c r="G524" t="s">
        <v>33</v>
      </c>
      <c r="H524" t="s">
        <v>583</v>
      </c>
      <c r="I524">
        <v>10984</v>
      </c>
      <c r="J524">
        <v>42827</v>
      </c>
      <c r="K524">
        <v>13959</v>
      </c>
      <c r="L524" t="s">
        <v>134</v>
      </c>
      <c r="M524">
        <v>78745</v>
      </c>
      <c r="N524" t="s">
        <v>36</v>
      </c>
      <c r="O524">
        <v>1950</v>
      </c>
      <c r="P524">
        <v>42829</v>
      </c>
      <c r="Q524" t="s">
        <v>37</v>
      </c>
      <c r="R524" t="s">
        <v>38</v>
      </c>
      <c r="S524">
        <v>0.01</v>
      </c>
      <c r="T524">
        <v>47</v>
      </c>
      <c r="U524">
        <v>0.36</v>
      </c>
      <c r="V524">
        <v>112</v>
      </c>
      <c r="W524">
        <v>228</v>
      </c>
      <c r="X524">
        <v>1</v>
      </c>
      <c r="Y524">
        <v>5</v>
      </c>
      <c r="Z524" s="1">
        <f>DATE(YEAR(J524),MONTH(J524),1)</f>
        <v>0</v>
      </c>
      <c r="AA524" s="2">
        <f>YEAR(J524)</f>
        <v>0</v>
      </c>
      <c r="AB524" s="3">
        <f>IFERROR(V524/W524,0)</f>
        <v>0.49122807017543857</v>
      </c>
    </row>
    <row r="525" spans="1:28">
      <c r="A525" t="s">
        <v>56</v>
      </c>
      <c r="B525" t="s">
        <v>29</v>
      </c>
      <c r="C525" t="s">
        <v>30</v>
      </c>
      <c r="D525">
        <v>117</v>
      </c>
      <c r="E525" t="s">
        <v>31</v>
      </c>
      <c r="F525" t="s">
        <v>32</v>
      </c>
      <c r="G525" t="s">
        <v>33</v>
      </c>
      <c r="H525" t="s">
        <v>1146</v>
      </c>
      <c r="I525">
        <v>11045</v>
      </c>
      <c r="J525">
        <v>42827</v>
      </c>
      <c r="K525">
        <v>13959</v>
      </c>
      <c r="L525" t="s">
        <v>134</v>
      </c>
      <c r="M525">
        <v>78745</v>
      </c>
      <c r="N525" t="s">
        <v>36</v>
      </c>
      <c r="O525">
        <v>1951</v>
      </c>
      <c r="P525">
        <v>42829</v>
      </c>
      <c r="Q525" t="s">
        <v>76</v>
      </c>
      <c r="R525" t="s">
        <v>38</v>
      </c>
      <c r="S525">
        <v>0.09</v>
      </c>
      <c r="T525">
        <v>19</v>
      </c>
      <c r="U525">
        <v>0.37</v>
      </c>
      <c r="V525">
        <v>17</v>
      </c>
      <c r="W525">
        <v>78</v>
      </c>
      <c r="X525">
        <v>1</v>
      </c>
      <c r="Y525">
        <v>4</v>
      </c>
      <c r="Z525" s="1">
        <f>DATE(YEAR(J525),MONTH(J525),1)</f>
        <v>0</v>
      </c>
      <c r="AA525" s="2">
        <f>YEAR(J525)</f>
        <v>0</v>
      </c>
      <c r="AB525" s="3">
        <f>IFERROR(V525/W525,0)</f>
        <v>0.21794871794871795</v>
      </c>
    </row>
    <row r="526" spans="1:28">
      <c r="A526" t="s">
        <v>83</v>
      </c>
      <c r="B526" t="s">
        <v>98</v>
      </c>
      <c r="C526" t="s">
        <v>126</v>
      </c>
      <c r="D526">
        <v>2548</v>
      </c>
      <c r="E526" t="s">
        <v>1147</v>
      </c>
      <c r="F526" t="s">
        <v>138</v>
      </c>
      <c r="G526" t="s">
        <v>48</v>
      </c>
      <c r="H526" t="s">
        <v>1148</v>
      </c>
      <c r="I526">
        <v>10366</v>
      </c>
      <c r="J526">
        <v>42827</v>
      </c>
      <c r="K526">
        <v>46436</v>
      </c>
      <c r="L526" t="s">
        <v>50</v>
      </c>
      <c r="M526">
        <v>2129</v>
      </c>
      <c r="N526" t="s">
        <v>75</v>
      </c>
      <c r="O526">
        <v>6525</v>
      </c>
      <c r="P526">
        <v>42834</v>
      </c>
      <c r="Q526" t="s">
        <v>37</v>
      </c>
      <c r="R526" t="s">
        <v>96</v>
      </c>
      <c r="S526">
        <v>0</v>
      </c>
      <c r="T526">
        <v>46</v>
      </c>
      <c r="U526">
        <v>0.35</v>
      </c>
      <c r="V526">
        <v>840</v>
      </c>
      <c r="W526">
        <v>1478</v>
      </c>
      <c r="X526">
        <v>1</v>
      </c>
      <c r="Y526">
        <v>36</v>
      </c>
      <c r="Z526" s="1">
        <f>DATE(YEAR(J526),MONTH(J526),1)</f>
        <v>0</v>
      </c>
      <c r="AA526" s="2">
        <f>YEAR(J526)</f>
        <v>0</v>
      </c>
      <c r="AB526" s="3">
        <f>IFERROR(V526/W526,0)</f>
        <v>0.5683355886332883</v>
      </c>
    </row>
    <row r="527" spans="1:28">
      <c r="A527" t="s">
        <v>199</v>
      </c>
      <c r="B527" t="s">
        <v>39</v>
      </c>
      <c r="C527" t="s">
        <v>45</v>
      </c>
      <c r="D527">
        <v>114</v>
      </c>
      <c r="E527" t="s">
        <v>40</v>
      </c>
      <c r="F527" t="s">
        <v>32</v>
      </c>
      <c r="G527" t="s">
        <v>33</v>
      </c>
      <c r="H527" t="s">
        <v>583</v>
      </c>
      <c r="I527">
        <v>10984</v>
      </c>
      <c r="J527">
        <v>42827</v>
      </c>
      <c r="K527">
        <v>89584</v>
      </c>
      <c r="L527" t="s">
        <v>134</v>
      </c>
      <c r="M527">
        <v>97035</v>
      </c>
      <c r="N527" t="s">
        <v>41</v>
      </c>
      <c r="O527">
        <v>19950</v>
      </c>
      <c r="P527">
        <v>42829</v>
      </c>
      <c r="Q527" t="s">
        <v>37</v>
      </c>
      <c r="R527" t="s">
        <v>42</v>
      </c>
      <c r="S527">
        <v>0.01</v>
      </c>
      <c r="T527">
        <v>12</v>
      </c>
      <c r="U527">
        <v>0.36</v>
      </c>
      <c r="V527">
        <v>40</v>
      </c>
      <c r="W527">
        <v>58</v>
      </c>
      <c r="X527">
        <v>1</v>
      </c>
      <c r="Y527">
        <v>5</v>
      </c>
      <c r="Z527" s="1">
        <f>DATE(YEAR(J527),MONTH(J527),1)</f>
        <v>0</v>
      </c>
      <c r="AA527" s="2">
        <f>YEAR(J527)</f>
        <v>0</v>
      </c>
      <c r="AB527" s="3">
        <f>IFERROR(V527/W527,0)</f>
        <v>0.6896551724137931</v>
      </c>
    </row>
    <row r="528" spans="1:28">
      <c r="A528" t="s">
        <v>56</v>
      </c>
      <c r="B528" t="s">
        <v>39</v>
      </c>
      <c r="C528" t="s">
        <v>30</v>
      </c>
      <c r="D528">
        <v>114</v>
      </c>
      <c r="E528" t="s">
        <v>40</v>
      </c>
      <c r="F528" t="s">
        <v>32</v>
      </c>
      <c r="G528" t="s">
        <v>33</v>
      </c>
      <c r="H528" t="s">
        <v>1146</v>
      </c>
      <c r="I528">
        <v>11045</v>
      </c>
      <c r="J528">
        <v>42827</v>
      </c>
      <c r="K528">
        <v>89584</v>
      </c>
      <c r="L528" t="s">
        <v>134</v>
      </c>
      <c r="M528">
        <v>97035</v>
      </c>
      <c r="N528" t="s">
        <v>41</v>
      </c>
      <c r="O528">
        <v>19951</v>
      </c>
      <c r="P528">
        <v>42829</v>
      </c>
      <c r="Q528" t="s">
        <v>76</v>
      </c>
      <c r="R528" t="s">
        <v>42</v>
      </c>
      <c r="S528">
        <v>0.09</v>
      </c>
      <c r="T528">
        <v>5</v>
      </c>
      <c r="U528">
        <v>0.37</v>
      </c>
      <c r="V528">
        <v>14</v>
      </c>
      <c r="W528">
        <v>20</v>
      </c>
      <c r="X528">
        <v>1</v>
      </c>
      <c r="Y528">
        <v>4</v>
      </c>
      <c r="Z528" s="1">
        <f>DATE(YEAR(J528),MONTH(J528),1)</f>
        <v>0</v>
      </c>
      <c r="AA528" s="2">
        <f>YEAR(J528)</f>
        <v>0</v>
      </c>
      <c r="AB528" s="3">
        <f>IFERROR(V528/W528,0)</f>
        <v>0.7</v>
      </c>
    </row>
    <row r="529" spans="1:28">
      <c r="A529" t="s">
        <v>91</v>
      </c>
      <c r="B529" t="s">
        <v>1149</v>
      </c>
      <c r="C529" t="s">
        <v>45</v>
      </c>
      <c r="D529">
        <v>2685</v>
      </c>
      <c r="E529" t="s">
        <v>1150</v>
      </c>
      <c r="F529" t="s">
        <v>138</v>
      </c>
      <c r="G529" t="s">
        <v>33</v>
      </c>
      <c r="H529" t="s">
        <v>1151</v>
      </c>
      <c r="I529">
        <v>11190</v>
      </c>
      <c r="J529">
        <v>42827</v>
      </c>
      <c r="K529">
        <v>89147</v>
      </c>
      <c r="L529" t="s">
        <v>35</v>
      </c>
      <c r="M529">
        <v>11803</v>
      </c>
      <c r="N529" t="s">
        <v>75</v>
      </c>
      <c r="O529">
        <v>21114</v>
      </c>
      <c r="P529">
        <v>42828</v>
      </c>
      <c r="Q529" t="s">
        <v>37</v>
      </c>
      <c r="R529" t="s">
        <v>124</v>
      </c>
      <c r="S529">
        <v>0</v>
      </c>
      <c r="T529">
        <v>2</v>
      </c>
      <c r="U529">
        <v>0.36</v>
      </c>
      <c r="V529">
        <v>-66</v>
      </c>
      <c r="W529">
        <v>18</v>
      </c>
      <c r="X529">
        <v>12</v>
      </c>
      <c r="Y529">
        <v>7</v>
      </c>
      <c r="Z529" s="1">
        <f>DATE(YEAR(J529),MONTH(J529),1)</f>
        <v>0</v>
      </c>
      <c r="AA529" s="2">
        <f>YEAR(J529)</f>
        <v>0</v>
      </c>
      <c r="AB529" s="3">
        <f>IFERROR(V529/W529,0)</f>
        <v>-3.6666666666666665</v>
      </c>
    </row>
    <row r="530" spans="1:28">
      <c r="A530" t="s">
        <v>56</v>
      </c>
      <c r="B530" t="s">
        <v>1006</v>
      </c>
      <c r="C530" t="s">
        <v>45</v>
      </c>
      <c r="D530">
        <v>2014</v>
      </c>
      <c r="E530" t="s">
        <v>1007</v>
      </c>
      <c r="F530" t="s">
        <v>32</v>
      </c>
      <c r="G530" t="s">
        <v>33</v>
      </c>
      <c r="H530" t="s">
        <v>1152</v>
      </c>
      <c r="I530">
        <v>10928</v>
      </c>
      <c r="J530">
        <v>42827</v>
      </c>
      <c r="K530">
        <v>88368</v>
      </c>
      <c r="L530" t="s">
        <v>81</v>
      </c>
      <c r="M530">
        <v>51503</v>
      </c>
      <c r="N530" t="s">
        <v>36</v>
      </c>
      <c r="O530">
        <v>21573</v>
      </c>
      <c r="P530">
        <v>42827</v>
      </c>
      <c r="Q530" t="s">
        <v>37</v>
      </c>
      <c r="R530" t="s">
        <v>129</v>
      </c>
      <c r="S530">
        <v>0.06</v>
      </c>
      <c r="T530">
        <v>12</v>
      </c>
      <c r="U530">
        <v>0.37</v>
      </c>
      <c r="V530">
        <v>-191</v>
      </c>
      <c r="W530">
        <v>75</v>
      </c>
      <c r="X530">
        <v>7</v>
      </c>
      <c r="Y530">
        <v>6</v>
      </c>
      <c r="Z530" s="1">
        <f>DATE(YEAR(J530),MONTH(J530),1)</f>
        <v>0</v>
      </c>
      <c r="AA530" s="2">
        <f>YEAR(J530)</f>
        <v>0</v>
      </c>
      <c r="AB530" s="3">
        <f>IFERROR(V530/W530,0)</f>
        <v>-2.546666666666667</v>
      </c>
    </row>
    <row r="531" spans="1:28">
      <c r="A531" t="s">
        <v>71</v>
      </c>
      <c r="B531" t="s">
        <v>548</v>
      </c>
      <c r="C531" t="s">
        <v>45</v>
      </c>
      <c r="D531">
        <v>911</v>
      </c>
      <c r="E531" t="s">
        <v>549</v>
      </c>
      <c r="F531" t="s">
        <v>47</v>
      </c>
      <c r="G531" t="s">
        <v>33</v>
      </c>
      <c r="H531" t="s">
        <v>1153</v>
      </c>
      <c r="I531">
        <v>10270</v>
      </c>
      <c r="J531">
        <v>42827</v>
      </c>
      <c r="K531">
        <v>90186</v>
      </c>
      <c r="L531" t="s">
        <v>35</v>
      </c>
      <c r="M531">
        <v>26003</v>
      </c>
      <c r="N531" t="s">
        <v>75</v>
      </c>
      <c r="O531">
        <v>24028</v>
      </c>
      <c r="P531">
        <v>42829</v>
      </c>
      <c r="Q531" t="s">
        <v>37</v>
      </c>
      <c r="R531" t="s">
        <v>550</v>
      </c>
      <c r="S531">
        <v>0.01</v>
      </c>
      <c r="T531">
        <v>8</v>
      </c>
      <c r="U531">
        <v>0.57</v>
      </c>
      <c r="V531">
        <v>354</v>
      </c>
      <c r="W531">
        <v>514</v>
      </c>
      <c r="X531">
        <v>10</v>
      </c>
      <c r="Y531">
        <v>60</v>
      </c>
      <c r="Z531" s="1">
        <f>DATE(YEAR(J531),MONTH(J531),1)</f>
        <v>0</v>
      </c>
      <c r="AA531" s="2">
        <f>YEAR(J531)</f>
        <v>0</v>
      </c>
      <c r="AB531" s="3">
        <f>IFERROR(V531/W531,0)</f>
        <v>0.688715953307393</v>
      </c>
    </row>
    <row r="532" spans="1:28">
      <c r="A532" t="s">
        <v>83</v>
      </c>
      <c r="B532" t="s">
        <v>1154</v>
      </c>
      <c r="C532" t="s">
        <v>126</v>
      </c>
      <c r="D532">
        <v>2551</v>
      </c>
      <c r="E532" t="s">
        <v>1155</v>
      </c>
      <c r="F532" t="s">
        <v>138</v>
      </c>
      <c r="G532" t="s">
        <v>48</v>
      </c>
      <c r="H532" t="s">
        <v>1148</v>
      </c>
      <c r="I532">
        <v>10366</v>
      </c>
      <c r="J532">
        <v>42827</v>
      </c>
      <c r="K532">
        <v>88656</v>
      </c>
      <c r="L532" t="s">
        <v>50</v>
      </c>
      <c r="M532">
        <v>17403</v>
      </c>
      <c r="N532" t="s">
        <v>75</v>
      </c>
      <c r="O532">
        <v>24525</v>
      </c>
      <c r="P532">
        <v>42834</v>
      </c>
      <c r="Q532" t="s">
        <v>37</v>
      </c>
      <c r="R532" t="s">
        <v>235</v>
      </c>
      <c r="S532">
        <v>0</v>
      </c>
      <c r="T532">
        <v>12</v>
      </c>
      <c r="U532">
        <v>0.35</v>
      </c>
      <c r="V532">
        <v>266</v>
      </c>
      <c r="W532">
        <v>385</v>
      </c>
      <c r="X532">
        <v>1</v>
      </c>
      <c r="Y532">
        <v>36</v>
      </c>
      <c r="Z532" s="1">
        <f>DATE(YEAR(J532),MONTH(J532),1)</f>
        <v>0</v>
      </c>
      <c r="AA532" s="2">
        <f>YEAR(J532)</f>
        <v>0</v>
      </c>
      <c r="AB532" s="3">
        <f>IFERROR(V532/W532,0)</f>
        <v>0.6909090909090909</v>
      </c>
    </row>
    <row r="533" spans="1:28">
      <c r="A533" t="s">
        <v>91</v>
      </c>
      <c r="B533" t="s">
        <v>98</v>
      </c>
      <c r="C533" t="s">
        <v>45</v>
      </c>
      <c r="D533">
        <v>1246</v>
      </c>
      <c r="E533" t="s">
        <v>1156</v>
      </c>
      <c r="F533" t="s">
        <v>32</v>
      </c>
      <c r="G533" t="s">
        <v>33</v>
      </c>
      <c r="H533" t="s">
        <v>1157</v>
      </c>
      <c r="I533">
        <v>11071</v>
      </c>
      <c r="J533">
        <v>42828</v>
      </c>
      <c r="K533">
        <v>36452</v>
      </c>
      <c r="L533" t="s">
        <v>35</v>
      </c>
      <c r="M533">
        <v>2129</v>
      </c>
      <c r="N533" t="s">
        <v>75</v>
      </c>
      <c r="O533">
        <v>5117</v>
      </c>
      <c r="P533">
        <v>42829</v>
      </c>
      <c r="Q533" t="s">
        <v>37</v>
      </c>
      <c r="R533" t="s">
        <v>96</v>
      </c>
      <c r="S533">
        <v>0.1</v>
      </c>
      <c r="T533">
        <v>26</v>
      </c>
      <c r="U533">
        <v>0.38</v>
      </c>
      <c r="V533">
        <v>-108</v>
      </c>
      <c r="W533">
        <v>565</v>
      </c>
      <c r="X533">
        <v>15</v>
      </c>
      <c r="Y533">
        <v>22</v>
      </c>
      <c r="Z533" s="1">
        <f>DATE(YEAR(J533),MONTH(J533),1)</f>
        <v>0</v>
      </c>
      <c r="AA533" s="2">
        <f>YEAR(J533)</f>
        <v>0</v>
      </c>
      <c r="AB533" s="3">
        <f>IFERROR(V533/W533,0)</f>
        <v>-0.1911504424778761</v>
      </c>
    </row>
    <row r="534" spans="1:28">
      <c r="A534" t="s">
        <v>58</v>
      </c>
      <c r="B534" t="s">
        <v>98</v>
      </c>
      <c r="C534" t="s">
        <v>126</v>
      </c>
      <c r="D534">
        <v>1246</v>
      </c>
      <c r="E534" t="s">
        <v>1156</v>
      </c>
      <c r="F534" t="s">
        <v>32</v>
      </c>
      <c r="G534" t="s">
        <v>62</v>
      </c>
      <c r="H534" t="s">
        <v>1158</v>
      </c>
      <c r="I534">
        <v>10806</v>
      </c>
      <c r="J534">
        <v>42828</v>
      </c>
      <c r="K534">
        <v>36452</v>
      </c>
      <c r="L534" t="s">
        <v>35</v>
      </c>
      <c r="M534">
        <v>2129</v>
      </c>
      <c r="N534" t="s">
        <v>75</v>
      </c>
      <c r="O534">
        <v>5118</v>
      </c>
      <c r="P534">
        <v>42830</v>
      </c>
      <c r="Q534" t="s">
        <v>37</v>
      </c>
      <c r="R534" t="s">
        <v>96</v>
      </c>
      <c r="S534">
        <v>0.04</v>
      </c>
      <c r="T534">
        <v>18</v>
      </c>
      <c r="U534">
        <v>0.37</v>
      </c>
      <c r="V534">
        <v>46</v>
      </c>
      <c r="W534">
        <v>129</v>
      </c>
      <c r="X534">
        <v>3</v>
      </c>
      <c r="Y534">
        <v>7</v>
      </c>
      <c r="Z534" s="1">
        <f>DATE(YEAR(J534),MONTH(J534),1)</f>
        <v>0</v>
      </c>
      <c r="AA534" s="2">
        <f>YEAR(J534)</f>
        <v>0</v>
      </c>
      <c r="AB534" s="3">
        <f>IFERROR(V534/W534,0)</f>
        <v>0.35658914728682173</v>
      </c>
    </row>
    <row r="535" spans="1:28">
      <c r="A535" t="s">
        <v>28</v>
      </c>
      <c r="B535" t="s">
        <v>1159</v>
      </c>
      <c r="C535" t="s">
        <v>30</v>
      </c>
      <c r="D535">
        <v>2960</v>
      </c>
      <c r="E535" t="s">
        <v>1160</v>
      </c>
      <c r="F535" t="s">
        <v>47</v>
      </c>
      <c r="G535" t="s">
        <v>33</v>
      </c>
      <c r="H535" t="s">
        <v>1161</v>
      </c>
      <c r="I535">
        <v>11064</v>
      </c>
      <c r="J535">
        <v>42828</v>
      </c>
      <c r="K535">
        <v>90646</v>
      </c>
      <c r="L535" t="s">
        <v>69</v>
      </c>
      <c r="M535">
        <v>72956</v>
      </c>
      <c r="N535" t="s">
        <v>51</v>
      </c>
      <c r="O535">
        <v>19923</v>
      </c>
      <c r="P535">
        <v>42830</v>
      </c>
      <c r="Q535" t="s">
        <v>37</v>
      </c>
      <c r="R535" t="s">
        <v>367</v>
      </c>
      <c r="S535">
        <v>0.1</v>
      </c>
      <c r="T535">
        <v>11</v>
      </c>
      <c r="U535">
        <v>0.41</v>
      </c>
      <c r="V535">
        <v>-90</v>
      </c>
      <c r="W535">
        <v>380</v>
      </c>
      <c r="X535">
        <v>14</v>
      </c>
      <c r="Y535">
        <v>37</v>
      </c>
      <c r="Z535" s="1">
        <f>DATE(YEAR(J535),MONTH(J535),1)</f>
        <v>0</v>
      </c>
      <c r="AA535" s="2">
        <f>YEAR(J535)</f>
        <v>0</v>
      </c>
      <c r="AB535" s="3">
        <f>IFERROR(V535/W535,0)</f>
        <v>-0.23684210526315788</v>
      </c>
    </row>
    <row r="536" spans="1:28">
      <c r="A536" t="s">
        <v>91</v>
      </c>
      <c r="B536" t="s">
        <v>1162</v>
      </c>
      <c r="C536" t="s">
        <v>45</v>
      </c>
      <c r="D536">
        <v>1247</v>
      </c>
      <c r="E536" t="s">
        <v>1163</v>
      </c>
      <c r="F536" t="s">
        <v>32</v>
      </c>
      <c r="G536" t="s">
        <v>33</v>
      </c>
      <c r="H536" t="s">
        <v>1157</v>
      </c>
      <c r="I536">
        <v>11071</v>
      </c>
      <c r="J536">
        <v>42828</v>
      </c>
      <c r="K536">
        <v>91555</v>
      </c>
      <c r="L536" t="s">
        <v>35</v>
      </c>
      <c r="M536">
        <v>78641</v>
      </c>
      <c r="N536" t="s">
        <v>36</v>
      </c>
      <c r="O536">
        <v>23117</v>
      </c>
      <c r="P536">
        <v>42829</v>
      </c>
      <c r="Q536" t="s">
        <v>37</v>
      </c>
      <c r="R536" t="s">
        <v>38</v>
      </c>
      <c r="S536">
        <v>0.1</v>
      </c>
      <c r="T536">
        <v>7</v>
      </c>
      <c r="U536">
        <v>0.38</v>
      </c>
      <c r="V536">
        <v>-108</v>
      </c>
      <c r="W536">
        <v>152</v>
      </c>
      <c r="X536">
        <v>15</v>
      </c>
      <c r="Y536">
        <v>22</v>
      </c>
      <c r="Z536" s="1">
        <f>DATE(YEAR(J536),MONTH(J536),1)</f>
        <v>0</v>
      </c>
      <c r="AA536" s="2">
        <f>YEAR(J536)</f>
        <v>0</v>
      </c>
      <c r="AB536" s="3">
        <f>IFERROR(V536/W536,0)</f>
        <v>-0.7105263157894737</v>
      </c>
    </row>
    <row r="537" spans="1:28">
      <c r="A537" t="s">
        <v>58</v>
      </c>
      <c r="B537" t="s">
        <v>1162</v>
      </c>
      <c r="C537" t="s">
        <v>126</v>
      </c>
      <c r="D537">
        <v>1247</v>
      </c>
      <c r="E537" t="s">
        <v>1163</v>
      </c>
      <c r="F537" t="s">
        <v>32</v>
      </c>
      <c r="G537" t="s">
        <v>62</v>
      </c>
      <c r="H537" t="s">
        <v>1158</v>
      </c>
      <c r="I537">
        <v>10806</v>
      </c>
      <c r="J537">
        <v>42828</v>
      </c>
      <c r="K537">
        <v>91555</v>
      </c>
      <c r="L537" t="s">
        <v>35</v>
      </c>
      <c r="M537">
        <v>78641</v>
      </c>
      <c r="N537" t="s">
        <v>36</v>
      </c>
      <c r="O537">
        <v>23118</v>
      </c>
      <c r="P537">
        <v>42830</v>
      </c>
      <c r="Q537" t="s">
        <v>37</v>
      </c>
      <c r="R537" t="s">
        <v>38</v>
      </c>
      <c r="S537">
        <v>0.04</v>
      </c>
      <c r="T537">
        <v>5</v>
      </c>
      <c r="U537">
        <v>0.37</v>
      </c>
      <c r="V537">
        <v>25</v>
      </c>
      <c r="W537">
        <v>36</v>
      </c>
      <c r="X537">
        <v>3</v>
      </c>
      <c r="Y537">
        <v>7</v>
      </c>
      <c r="Z537" s="1">
        <f>DATE(YEAR(J537),MONTH(J537),1)</f>
        <v>0</v>
      </c>
      <c r="AA537" s="2">
        <f>YEAR(J537)</f>
        <v>0</v>
      </c>
      <c r="AB537" s="3">
        <f>IFERROR(V537/W537,0)</f>
        <v>0.6944444444444444</v>
      </c>
    </row>
    <row r="538" spans="1:28">
      <c r="A538" t="s">
        <v>83</v>
      </c>
      <c r="B538" t="s">
        <v>1164</v>
      </c>
      <c r="C538" t="s">
        <v>30</v>
      </c>
      <c r="D538">
        <v>1459</v>
      </c>
      <c r="E538" t="s">
        <v>1165</v>
      </c>
      <c r="F538" t="s">
        <v>94</v>
      </c>
      <c r="G538" t="s">
        <v>48</v>
      </c>
      <c r="H538" t="s">
        <v>1166</v>
      </c>
      <c r="I538">
        <v>10560</v>
      </c>
      <c r="J538">
        <v>42828</v>
      </c>
      <c r="K538">
        <v>86734</v>
      </c>
      <c r="L538" t="s">
        <v>35</v>
      </c>
      <c r="M538">
        <v>29687</v>
      </c>
      <c r="N538" t="s">
        <v>51</v>
      </c>
      <c r="O538">
        <v>25006</v>
      </c>
      <c r="P538">
        <v>42830</v>
      </c>
      <c r="Q538" t="s">
        <v>37</v>
      </c>
      <c r="R538" t="s">
        <v>161</v>
      </c>
      <c r="S538">
        <v>0.05</v>
      </c>
      <c r="T538">
        <v>4</v>
      </c>
      <c r="U538">
        <v>0.55</v>
      </c>
      <c r="V538">
        <v>36</v>
      </c>
      <c r="W538">
        <v>292</v>
      </c>
      <c r="X538">
        <v>1</v>
      </c>
      <c r="Y538">
        <v>86</v>
      </c>
      <c r="Z538" s="1">
        <f>DATE(YEAR(J538),MONTH(J538),1)</f>
        <v>0</v>
      </c>
      <c r="AA538" s="2">
        <f>YEAR(J538)</f>
        <v>0</v>
      </c>
      <c r="AB538" s="3">
        <f>IFERROR(V538/W538,0)</f>
        <v>0.1232876712328767</v>
      </c>
    </row>
    <row r="539" spans="1:28">
      <c r="A539" t="s">
        <v>175</v>
      </c>
      <c r="B539" t="s">
        <v>98</v>
      </c>
      <c r="C539" t="s">
        <v>87</v>
      </c>
      <c r="D539">
        <v>102</v>
      </c>
      <c r="E539" t="s">
        <v>1167</v>
      </c>
      <c r="F539" t="s">
        <v>94</v>
      </c>
      <c r="G539" t="s">
        <v>62</v>
      </c>
      <c r="H539" t="s">
        <v>1168</v>
      </c>
      <c r="I539">
        <v>10268</v>
      </c>
      <c r="J539">
        <v>42829</v>
      </c>
      <c r="K539">
        <v>42599</v>
      </c>
      <c r="L539" t="s">
        <v>134</v>
      </c>
      <c r="M539">
        <v>2129</v>
      </c>
      <c r="N539" t="s">
        <v>75</v>
      </c>
      <c r="O539">
        <v>6014</v>
      </c>
      <c r="P539">
        <v>42830</v>
      </c>
      <c r="Q539" t="s">
        <v>70</v>
      </c>
      <c r="R539" t="s">
        <v>96</v>
      </c>
      <c r="S539">
        <v>0.04</v>
      </c>
      <c r="T539">
        <v>31</v>
      </c>
      <c r="U539">
        <v>0.55</v>
      </c>
      <c r="V539">
        <v>2024</v>
      </c>
      <c r="W539">
        <v>9460</v>
      </c>
      <c r="X539">
        <v>55</v>
      </c>
      <c r="Y539">
        <v>301</v>
      </c>
      <c r="Z539" s="1">
        <f>DATE(YEAR(J539),MONTH(J539),1)</f>
        <v>0</v>
      </c>
      <c r="AA539" s="2">
        <f>YEAR(J539)</f>
        <v>0</v>
      </c>
      <c r="AB539" s="3">
        <f>IFERROR(V539/W539,0)</f>
        <v>0.21395348837209302</v>
      </c>
    </row>
    <row r="540" spans="1:28">
      <c r="A540" t="s">
        <v>71</v>
      </c>
      <c r="B540" t="s">
        <v>1169</v>
      </c>
      <c r="C540" t="s">
        <v>45</v>
      </c>
      <c r="D540">
        <v>2240</v>
      </c>
      <c r="E540" t="s">
        <v>1170</v>
      </c>
      <c r="F540" t="s">
        <v>47</v>
      </c>
      <c r="G540" t="s">
        <v>33</v>
      </c>
      <c r="H540" t="s">
        <v>366</v>
      </c>
      <c r="I540">
        <v>10896</v>
      </c>
      <c r="J540">
        <v>42829</v>
      </c>
      <c r="K540">
        <v>89102</v>
      </c>
      <c r="L540" t="s">
        <v>50</v>
      </c>
      <c r="M540">
        <v>33801</v>
      </c>
      <c r="N540" t="s">
        <v>51</v>
      </c>
      <c r="O540">
        <v>18820</v>
      </c>
      <c r="P540">
        <v>42836</v>
      </c>
      <c r="Q540" t="s">
        <v>76</v>
      </c>
      <c r="R540" t="s">
        <v>135</v>
      </c>
      <c r="S540">
        <v>0.01</v>
      </c>
      <c r="T540">
        <v>7</v>
      </c>
      <c r="U540">
        <v>0.57</v>
      </c>
      <c r="V540">
        <v>-313</v>
      </c>
      <c r="W540">
        <v>100</v>
      </c>
      <c r="X540">
        <v>6</v>
      </c>
      <c r="Y540">
        <v>13</v>
      </c>
      <c r="Z540" s="1">
        <f>DATE(YEAR(J540),MONTH(J540),1)</f>
        <v>0</v>
      </c>
      <c r="AA540" s="2">
        <f>YEAR(J540)</f>
        <v>0</v>
      </c>
      <c r="AB540" s="3">
        <f>IFERROR(V540/W540,0)</f>
        <v>-3.13</v>
      </c>
    </row>
    <row r="541" spans="1:28">
      <c r="A541" t="s">
        <v>453</v>
      </c>
      <c r="B541" t="s">
        <v>1171</v>
      </c>
      <c r="C541" t="s">
        <v>30</v>
      </c>
      <c r="D541">
        <v>1618</v>
      </c>
      <c r="E541" t="s">
        <v>1172</v>
      </c>
      <c r="F541" t="s">
        <v>94</v>
      </c>
      <c r="G541" t="s">
        <v>33</v>
      </c>
      <c r="H541" t="s">
        <v>1173</v>
      </c>
      <c r="I541">
        <v>11046</v>
      </c>
      <c r="J541">
        <v>42829</v>
      </c>
      <c r="K541">
        <v>90248</v>
      </c>
      <c r="L541" t="s">
        <v>35</v>
      </c>
      <c r="M541">
        <v>46322</v>
      </c>
      <c r="N541" t="s">
        <v>36</v>
      </c>
      <c r="O541">
        <v>19501</v>
      </c>
      <c r="P541">
        <v>42829</v>
      </c>
      <c r="Q541" t="s">
        <v>37</v>
      </c>
      <c r="R541" t="s">
        <v>472</v>
      </c>
      <c r="S541">
        <v>0.09</v>
      </c>
      <c r="T541">
        <v>13</v>
      </c>
      <c r="U541">
        <v>0.82</v>
      </c>
      <c r="V541">
        <v>-175</v>
      </c>
      <c r="W541">
        <v>158</v>
      </c>
      <c r="X541">
        <v>5</v>
      </c>
      <c r="Y541">
        <v>13</v>
      </c>
      <c r="Z541" s="1">
        <f>DATE(YEAR(J541),MONTH(J541),1)</f>
        <v>0</v>
      </c>
      <c r="AA541" s="2">
        <f>YEAR(J541)</f>
        <v>0</v>
      </c>
      <c r="AB541" s="3">
        <f>IFERROR(V541/W541,0)</f>
        <v>-1.1075949367088607</v>
      </c>
    </row>
    <row r="542" spans="1:28">
      <c r="A542" t="s">
        <v>83</v>
      </c>
      <c r="B542" t="s">
        <v>1174</v>
      </c>
      <c r="C542" t="s">
        <v>45</v>
      </c>
      <c r="D542">
        <v>1620</v>
      </c>
      <c r="E542" t="s">
        <v>1175</v>
      </c>
      <c r="F542" t="s">
        <v>94</v>
      </c>
      <c r="G542" t="s">
        <v>48</v>
      </c>
      <c r="H542" t="s">
        <v>1176</v>
      </c>
      <c r="I542">
        <v>10232</v>
      </c>
      <c r="J542">
        <v>42829</v>
      </c>
      <c r="K542">
        <v>90248</v>
      </c>
      <c r="L542" t="s">
        <v>35</v>
      </c>
      <c r="M542">
        <v>17602</v>
      </c>
      <c r="N542" t="s">
        <v>75</v>
      </c>
      <c r="O542">
        <v>19502</v>
      </c>
      <c r="P542">
        <v>42830</v>
      </c>
      <c r="Q542" t="s">
        <v>76</v>
      </c>
      <c r="R542" t="s">
        <v>235</v>
      </c>
      <c r="S542">
        <v>0.02</v>
      </c>
      <c r="T542">
        <v>4</v>
      </c>
      <c r="U542">
        <v>0.57</v>
      </c>
      <c r="V542">
        <v>4</v>
      </c>
      <c r="W542">
        <v>163</v>
      </c>
      <c r="X542">
        <v>5</v>
      </c>
      <c r="Y542">
        <v>46</v>
      </c>
      <c r="Z542" s="1">
        <f>DATE(YEAR(J542),MONTH(J542),1)</f>
        <v>0</v>
      </c>
      <c r="AA542" s="2">
        <f>YEAR(J542)</f>
        <v>0</v>
      </c>
      <c r="AB542" s="3">
        <f>IFERROR(V542/W542,0)</f>
        <v>0.024539877300613498</v>
      </c>
    </row>
    <row r="543" spans="1:28">
      <c r="A543" t="s">
        <v>286</v>
      </c>
      <c r="B543" t="s">
        <v>220</v>
      </c>
      <c r="C543" t="s">
        <v>30</v>
      </c>
      <c r="D543">
        <v>925</v>
      </c>
      <c r="E543" t="s">
        <v>1177</v>
      </c>
      <c r="F543" t="s">
        <v>138</v>
      </c>
      <c r="G543" t="s">
        <v>33</v>
      </c>
      <c r="H543" t="s">
        <v>1178</v>
      </c>
      <c r="I543">
        <v>10599</v>
      </c>
      <c r="J543">
        <v>42829</v>
      </c>
      <c r="K543">
        <v>87134</v>
      </c>
      <c r="L543" t="s">
        <v>81</v>
      </c>
      <c r="M543">
        <v>4330</v>
      </c>
      <c r="N543" t="s">
        <v>75</v>
      </c>
      <c r="O543">
        <v>19973</v>
      </c>
      <c r="P543">
        <v>42829</v>
      </c>
      <c r="Q543" t="s">
        <v>37</v>
      </c>
      <c r="R543" t="s">
        <v>223</v>
      </c>
      <c r="S543">
        <v>0.03</v>
      </c>
      <c r="T543">
        <v>7</v>
      </c>
      <c r="U543">
        <v>0.44</v>
      </c>
      <c r="V543">
        <v>-7</v>
      </c>
      <c r="W543">
        <v>16</v>
      </c>
      <c r="X543">
        <v>1</v>
      </c>
      <c r="Y543">
        <v>2</v>
      </c>
      <c r="Z543" s="1">
        <f>DATE(YEAR(J543),MONTH(J543),1)</f>
        <v>0</v>
      </c>
      <c r="AA543" s="2">
        <f>YEAR(J543)</f>
        <v>0</v>
      </c>
      <c r="AB543" s="3">
        <f>IFERROR(V543/W543,0)</f>
        <v>-0.4375</v>
      </c>
    </row>
    <row r="544" spans="1:28">
      <c r="A544" t="s">
        <v>175</v>
      </c>
      <c r="B544" t="s">
        <v>1179</v>
      </c>
      <c r="C544" t="s">
        <v>87</v>
      </c>
      <c r="D544">
        <v>929</v>
      </c>
      <c r="E544" t="s">
        <v>1180</v>
      </c>
      <c r="F544" t="s">
        <v>138</v>
      </c>
      <c r="G544" t="s">
        <v>62</v>
      </c>
      <c r="H544" t="s">
        <v>834</v>
      </c>
      <c r="I544">
        <v>11112</v>
      </c>
      <c r="J544">
        <v>42829</v>
      </c>
      <c r="K544">
        <v>87134</v>
      </c>
      <c r="L544" t="s">
        <v>81</v>
      </c>
      <c r="M544">
        <v>8857</v>
      </c>
      <c r="N544" t="s">
        <v>75</v>
      </c>
      <c r="O544">
        <v>19974</v>
      </c>
      <c r="P544">
        <v>42831</v>
      </c>
      <c r="Q544" t="s">
        <v>70</v>
      </c>
      <c r="R544" t="s">
        <v>276</v>
      </c>
      <c r="S544">
        <v>0.01</v>
      </c>
      <c r="T544">
        <v>10</v>
      </c>
      <c r="U544">
        <v>0.66</v>
      </c>
      <c r="V544">
        <v>539</v>
      </c>
      <c r="W544">
        <v>1719</v>
      </c>
      <c r="X544">
        <v>36</v>
      </c>
      <c r="Y544">
        <v>171</v>
      </c>
      <c r="Z544" s="1">
        <f>DATE(YEAR(J544),MONTH(J544),1)</f>
        <v>0</v>
      </c>
      <c r="AA544" s="2">
        <f>YEAR(J544)</f>
        <v>0</v>
      </c>
      <c r="AB544" s="3">
        <f>IFERROR(V544/W544,0)</f>
        <v>0.3135543920884235</v>
      </c>
    </row>
    <row r="545" spans="1:28">
      <c r="A545" t="s">
        <v>71</v>
      </c>
      <c r="B545" t="s">
        <v>1181</v>
      </c>
      <c r="C545" t="s">
        <v>54</v>
      </c>
      <c r="D545">
        <v>3279</v>
      </c>
      <c r="E545" t="s">
        <v>1182</v>
      </c>
      <c r="F545" t="s">
        <v>32</v>
      </c>
      <c r="G545" t="s">
        <v>33</v>
      </c>
      <c r="H545" t="s">
        <v>1183</v>
      </c>
      <c r="I545">
        <v>10475</v>
      </c>
      <c r="J545">
        <v>42829</v>
      </c>
      <c r="K545">
        <v>90766</v>
      </c>
      <c r="L545" t="s">
        <v>35</v>
      </c>
      <c r="M545">
        <v>29203</v>
      </c>
      <c r="N545" t="s">
        <v>51</v>
      </c>
      <c r="O545">
        <v>20039</v>
      </c>
      <c r="P545">
        <v>42831</v>
      </c>
      <c r="Q545" t="s">
        <v>37</v>
      </c>
      <c r="R545" t="s">
        <v>161</v>
      </c>
      <c r="S545">
        <v>0.06</v>
      </c>
      <c r="T545">
        <v>4</v>
      </c>
      <c r="U545">
        <v>0.83</v>
      </c>
      <c r="V545">
        <v>31</v>
      </c>
      <c r="W545">
        <v>366</v>
      </c>
      <c r="X545">
        <v>35</v>
      </c>
      <c r="Y545">
        <v>90</v>
      </c>
      <c r="Z545" s="1">
        <f>DATE(YEAR(J545),MONTH(J545),1)</f>
        <v>0</v>
      </c>
      <c r="AA545" s="2">
        <f>YEAR(J545)</f>
        <v>0</v>
      </c>
      <c r="AB545" s="3">
        <f>IFERROR(V545/W545,0)</f>
        <v>0.08469945355191257</v>
      </c>
    </row>
    <row r="546" spans="1:28">
      <c r="A546" t="s">
        <v>71</v>
      </c>
      <c r="B546" t="s">
        <v>1181</v>
      </c>
      <c r="C546" t="s">
        <v>45</v>
      </c>
      <c r="D546">
        <v>3279</v>
      </c>
      <c r="E546" t="s">
        <v>1182</v>
      </c>
      <c r="F546" t="s">
        <v>32</v>
      </c>
      <c r="G546" t="s">
        <v>33</v>
      </c>
      <c r="H546" t="s">
        <v>366</v>
      </c>
      <c r="I546">
        <v>10896</v>
      </c>
      <c r="J546">
        <v>42829</v>
      </c>
      <c r="K546">
        <v>90766</v>
      </c>
      <c r="L546" t="s">
        <v>35</v>
      </c>
      <c r="M546">
        <v>29203</v>
      </c>
      <c r="N546" t="s">
        <v>51</v>
      </c>
      <c r="O546">
        <v>20040</v>
      </c>
      <c r="P546">
        <v>42831</v>
      </c>
      <c r="Q546" t="s">
        <v>37</v>
      </c>
      <c r="R546" t="s">
        <v>161</v>
      </c>
      <c r="S546">
        <v>0.1</v>
      </c>
      <c r="T546">
        <v>12</v>
      </c>
      <c r="U546">
        <v>0.57</v>
      </c>
      <c r="V546">
        <v>358</v>
      </c>
      <c r="W546">
        <v>158</v>
      </c>
      <c r="X546">
        <v>6</v>
      </c>
      <c r="Y546">
        <v>13</v>
      </c>
      <c r="Z546" s="1">
        <f>DATE(YEAR(J546),MONTH(J546),1)</f>
        <v>0</v>
      </c>
      <c r="AA546" s="2">
        <f>YEAR(J546)</f>
        <v>0</v>
      </c>
      <c r="AB546" s="3">
        <f>IFERROR(V546/W546,0)</f>
        <v>2.2658227848101267</v>
      </c>
    </row>
    <row r="547" spans="1:28">
      <c r="A547" t="s">
        <v>83</v>
      </c>
      <c r="B547" t="s">
        <v>1181</v>
      </c>
      <c r="C547" t="s">
        <v>45</v>
      </c>
      <c r="D547">
        <v>3279</v>
      </c>
      <c r="E547" t="s">
        <v>1182</v>
      </c>
      <c r="F547" t="s">
        <v>32</v>
      </c>
      <c r="G547" t="s">
        <v>48</v>
      </c>
      <c r="H547" t="s">
        <v>628</v>
      </c>
      <c r="I547">
        <v>10788</v>
      </c>
      <c r="J547">
        <v>42829</v>
      </c>
      <c r="K547">
        <v>90766</v>
      </c>
      <c r="L547" t="s">
        <v>35</v>
      </c>
      <c r="M547">
        <v>29203</v>
      </c>
      <c r="N547" t="s">
        <v>51</v>
      </c>
      <c r="O547">
        <v>20041</v>
      </c>
      <c r="P547">
        <v>42829</v>
      </c>
      <c r="Q547" t="s">
        <v>37</v>
      </c>
      <c r="R547" t="s">
        <v>161</v>
      </c>
      <c r="S547">
        <v>0.01</v>
      </c>
      <c r="T547">
        <v>11</v>
      </c>
      <c r="U547">
        <v>0.58</v>
      </c>
      <c r="V547">
        <v>8</v>
      </c>
      <c r="W547">
        <v>1213</v>
      </c>
      <c r="X547">
        <v>8</v>
      </c>
      <c r="Y547">
        <v>126</v>
      </c>
      <c r="Z547" s="1">
        <f>DATE(YEAR(J547),MONTH(J547),1)</f>
        <v>0</v>
      </c>
      <c r="AA547" s="2">
        <f>YEAR(J547)</f>
        <v>0</v>
      </c>
      <c r="AB547" s="3">
        <f>IFERROR(V547/W547,0)</f>
        <v>0.006595218466611707</v>
      </c>
    </row>
    <row r="548" spans="1:28">
      <c r="A548" t="s">
        <v>28</v>
      </c>
      <c r="B548" t="s">
        <v>1184</v>
      </c>
      <c r="C548" t="s">
        <v>30</v>
      </c>
      <c r="D548">
        <v>2874</v>
      </c>
      <c r="E548" t="s">
        <v>1185</v>
      </c>
      <c r="F548" t="s">
        <v>32</v>
      </c>
      <c r="G548" t="s">
        <v>33</v>
      </c>
      <c r="H548" t="s">
        <v>1018</v>
      </c>
      <c r="I548">
        <v>10690</v>
      </c>
      <c r="J548">
        <v>42829</v>
      </c>
      <c r="K548">
        <v>89873</v>
      </c>
      <c r="L548" t="s">
        <v>50</v>
      </c>
      <c r="M548">
        <v>68128</v>
      </c>
      <c r="N548" t="s">
        <v>36</v>
      </c>
      <c r="O548">
        <v>21768</v>
      </c>
      <c r="P548">
        <v>42838</v>
      </c>
      <c r="Q548" t="s">
        <v>37</v>
      </c>
      <c r="R548" t="s">
        <v>82</v>
      </c>
      <c r="S548">
        <v>0.05</v>
      </c>
      <c r="T548">
        <v>4</v>
      </c>
      <c r="U548">
        <v>0.52</v>
      </c>
      <c r="V548">
        <v>13</v>
      </c>
      <c r="W548">
        <v>19</v>
      </c>
      <c r="X548">
        <v>1</v>
      </c>
      <c r="Y548">
        <v>5</v>
      </c>
      <c r="Z548" s="1">
        <f>DATE(YEAR(J548),MONTH(J548),1)</f>
        <v>0</v>
      </c>
      <c r="AA548" s="2">
        <f>YEAR(J548)</f>
        <v>0</v>
      </c>
      <c r="AB548" s="3">
        <f>IFERROR(V548/W548,0)</f>
        <v>0.6842105263157895</v>
      </c>
    </row>
    <row r="549" spans="1:28">
      <c r="A549" t="s">
        <v>56</v>
      </c>
      <c r="B549" t="s">
        <v>1186</v>
      </c>
      <c r="C549" t="s">
        <v>45</v>
      </c>
      <c r="D549">
        <v>786</v>
      </c>
      <c r="E549" t="s">
        <v>1187</v>
      </c>
      <c r="F549" t="s">
        <v>32</v>
      </c>
      <c r="G549" t="s">
        <v>33</v>
      </c>
      <c r="H549" t="s">
        <v>596</v>
      </c>
      <c r="I549">
        <v>10881</v>
      </c>
      <c r="J549">
        <v>42829</v>
      </c>
      <c r="K549">
        <v>91513</v>
      </c>
      <c r="L549" t="s">
        <v>134</v>
      </c>
      <c r="M549">
        <v>92691</v>
      </c>
      <c r="N549" t="s">
        <v>41</v>
      </c>
      <c r="O549">
        <v>22969</v>
      </c>
      <c r="P549">
        <v>42830</v>
      </c>
      <c r="Q549" t="s">
        <v>37</v>
      </c>
      <c r="R549" t="s">
        <v>116</v>
      </c>
      <c r="S549">
        <v>0</v>
      </c>
      <c r="T549">
        <v>9</v>
      </c>
      <c r="U549">
        <v>0.4</v>
      </c>
      <c r="V549">
        <v>-5</v>
      </c>
      <c r="W549">
        <v>76</v>
      </c>
      <c r="X549">
        <v>5</v>
      </c>
      <c r="Y549">
        <v>8</v>
      </c>
      <c r="Z549" s="1">
        <f>DATE(YEAR(J549),MONTH(J549),1)</f>
        <v>0</v>
      </c>
      <c r="AA549" s="2">
        <f>YEAR(J549)</f>
        <v>0</v>
      </c>
      <c r="AB549" s="3">
        <f>IFERROR(V549/W549,0)</f>
        <v>-0.06578947368421052</v>
      </c>
    </row>
    <row r="550" spans="1:28">
      <c r="A550" t="s">
        <v>58</v>
      </c>
      <c r="B550" t="s">
        <v>1188</v>
      </c>
      <c r="C550" t="s">
        <v>60</v>
      </c>
      <c r="D550">
        <v>2334</v>
      </c>
      <c r="E550" t="s">
        <v>1189</v>
      </c>
      <c r="F550" t="s">
        <v>94</v>
      </c>
      <c r="G550" t="s">
        <v>62</v>
      </c>
      <c r="H550" t="s">
        <v>691</v>
      </c>
      <c r="I550">
        <v>10947</v>
      </c>
      <c r="J550">
        <v>42829</v>
      </c>
      <c r="K550">
        <v>89608</v>
      </c>
      <c r="L550" t="s">
        <v>50</v>
      </c>
      <c r="M550">
        <v>53220</v>
      </c>
      <c r="N550" t="s">
        <v>36</v>
      </c>
      <c r="O550">
        <v>23721</v>
      </c>
      <c r="P550">
        <v>42831</v>
      </c>
      <c r="Q550" t="s">
        <v>37</v>
      </c>
      <c r="R550" t="s">
        <v>231</v>
      </c>
      <c r="S550">
        <v>0.06</v>
      </c>
      <c r="T550">
        <v>10</v>
      </c>
      <c r="U550">
        <v>0.64</v>
      </c>
      <c r="V550">
        <v>427</v>
      </c>
      <c r="W550">
        <v>619</v>
      </c>
      <c r="X550">
        <v>12</v>
      </c>
      <c r="Y550">
        <v>61</v>
      </c>
      <c r="Z550" s="1">
        <f>DATE(YEAR(J550),MONTH(J550),1)</f>
        <v>0</v>
      </c>
      <c r="AA550" s="2">
        <f>YEAR(J550)</f>
        <v>0</v>
      </c>
      <c r="AB550" s="3">
        <f>IFERROR(V550/W550,0)</f>
        <v>0.6898222940226171</v>
      </c>
    </row>
    <row r="551" spans="1:28">
      <c r="A551" t="s">
        <v>175</v>
      </c>
      <c r="B551" t="s">
        <v>1190</v>
      </c>
      <c r="C551" t="s">
        <v>87</v>
      </c>
      <c r="D551">
        <v>107</v>
      </c>
      <c r="E551" t="s">
        <v>1191</v>
      </c>
      <c r="F551" t="s">
        <v>94</v>
      </c>
      <c r="G551" t="s">
        <v>62</v>
      </c>
      <c r="H551" t="s">
        <v>1168</v>
      </c>
      <c r="I551">
        <v>10268</v>
      </c>
      <c r="J551">
        <v>42829</v>
      </c>
      <c r="K551">
        <v>88204</v>
      </c>
      <c r="L551" t="s">
        <v>134</v>
      </c>
      <c r="M551">
        <v>3820</v>
      </c>
      <c r="N551" t="s">
        <v>75</v>
      </c>
      <c r="O551">
        <v>24014</v>
      </c>
      <c r="P551">
        <v>42830</v>
      </c>
      <c r="Q551" t="s">
        <v>70</v>
      </c>
      <c r="R551" t="s">
        <v>112</v>
      </c>
      <c r="S551">
        <v>0.04</v>
      </c>
      <c r="T551">
        <v>8</v>
      </c>
      <c r="U551">
        <v>0.55</v>
      </c>
      <c r="V551">
        <v>1684</v>
      </c>
      <c r="W551">
        <v>2441</v>
      </c>
      <c r="X551">
        <v>55</v>
      </c>
      <c r="Y551">
        <v>301</v>
      </c>
      <c r="Z551" s="1">
        <f>DATE(YEAR(J551),MONTH(J551),1)</f>
        <v>0</v>
      </c>
      <c r="AA551" s="2">
        <f>YEAR(J551)</f>
        <v>0</v>
      </c>
      <c r="AB551" s="3">
        <f>IFERROR(V551/W551,0)</f>
        <v>0.6898811962310528</v>
      </c>
    </row>
    <row r="552" spans="1:28">
      <c r="A552" t="s">
        <v>284</v>
      </c>
      <c r="B552" t="s">
        <v>737</v>
      </c>
      <c r="C552" t="s">
        <v>45</v>
      </c>
      <c r="D552">
        <v>272</v>
      </c>
      <c r="E552" t="s">
        <v>1192</v>
      </c>
      <c r="F552" t="s">
        <v>32</v>
      </c>
      <c r="G552" t="s">
        <v>33</v>
      </c>
      <c r="H552" t="s">
        <v>1193</v>
      </c>
      <c r="I552">
        <v>11235</v>
      </c>
      <c r="J552">
        <v>42830</v>
      </c>
      <c r="K552">
        <v>5509</v>
      </c>
      <c r="L552" t="s">
        <v>50</v>
      </c>
      <c r="M552">
        <v>28204</v>
      </c>
      <c r="N552" t="s">
        <v>51</v>
      </c>
      <c r="O552">
        <v>770</v>
      </c>
      <c r="P552">
        <v>42835</v>
      </c>
      <c r="Q552" t="s">
        <v>37</v>
      </c>
      <c r="R552" t="s">
        <v>654</v>
      </c>
      <c r="S552">
        <v>0.02</v>
      </c>
      <c r="T552">
        <v>11</v>
      </c>
      <c r="U552">
        <v>0.35</v>
      </c>
      <c r="V552">
        <v>-30</v>
      </c>
      <c r="W552">
        <v>68</v>
      </c>
      <c r="X552">
        <v>5</v>
      </c>
      <c r="Y552">
        <v>6</v>
      </c>
      <c r="Z552" s="1">
        <f>DATE(YEAR(J552),MONTH(J552),1)</f>
        <v>0</v>
      </c>
      <c r="AA552" s="2">
        <f>YEAR(J552)</f>
        <v>0</v>
      </c>
      <c r="AB552" s="3">
        <f>IFERROR(V552/W552,0)</f>
        <v>-0.4411764705882353</v>
      </c>
    </row>
    <row r="553" spans="1:28">
      <c r="A553" t="s">
        <v>58</v>
      </c>
      <c r="B553" t="s">
        <v>737</v>
      </c>
      <c r="C553" t="s">
        <v>45</v>
      </c>
      <c r="D553">
        <v>272</v>
      </c>
      <c r="E553" t="s">
        <v>1192</v>
      </c>
      <c r="F553" t="s">
        <v>32</v>
      </c>
      <c r="G553" t="s">
        <v>62</v>
      </c>
      <c r="H553" t="s">
        <v>1194</v>
      </c>
      <c r="I553">
        <v>10571</v>
      </c>
      <c r="J553">
        <v>42830</v>
      </c>
      <c r="K553">
        <v>5509</v>
      </c>
      <c r="L553" t="s">
        <v>50</v>
      </c>
      <c r="M553">
        <v>28204</v>
      </c>
      <c r="N553" t="s">
        <v>51</v>
      </c>
      <c r="O553">
        <v>771</v>
      </c>
      <c r="P553">
        <v>42837</v>
      </c>
      <c r="Q553" t="s">
        <v>37</v>
      </c>
      <c r="R553" t="s">
        <v>654</v>
      </c>
      <c r="S553">
        <v>0.03</v>
      </c>
      <c r="T553">
        <v>21</v>
      </c>
      <c r="U553">
        <v>0.57</v>
      </c>
      <c r="V553">
        <v>53</v>
      </c>
      <c r="W553">
        <v>885</v>
      </c>
      <c r="X553">
        <v>19</v>
      </c>
      <c r="Y553">
        <v>41</v>
      </c>
      <c r="Z553" s="1">
        <f>DATE(YEAR(J553),MONTH(J553),1)</f>
        <v>0</v>
      </c>
      <c r="AA553" s="2">
        <f>YEAR(J553)</f>
        <v>0</v>
      </c>
      <c r="AB553" s="3">
        <f>IFERROR(V553/W553,0)</f>
        <v>0.059887005649717516</v>
      </c>
    </row>
    <row r="554" spans="1:28">
      <c r="A554" t="s">
        <v>43</v>
      </c>
      <c r="B554" t="s">
        <v>204</v>
      </c>
      <c r="C554" t="s">
        <v>45</v>
      </c>
      <c r="D554">
        <v>698</v>
      </c>
      <c r="E554" t="s">
        <v>1072</v>
      </c>
      <c r="F554" t="s">
        <v>47</v>
      </c>
      <c r="G554" t="s">
        <v>48</v>
      </c>
      <c r="H554" t="s">
        <v>1195</v>
      </c>
      <c r="I554">
        <v>10229</v>
      </c>
      <c r="J554">
        <v>42830</v>
      </c>
      <c r="K554">
        <v>8994</v>
      </c>
      <c r="L554" t="s">
        <v>50</v>
      </c>
      <c r="M554">
        <v>75061</v>
      </c>
      <c r="N554" t="s">
        <v>36</v>
      </c>
      <c r="O554">
        <v>1225</v>
      </c>
      <c r="P554">
        <v>42832</v>
      </c>
      <c r="Q554" t="s">
        <v>37</v>
      </c>
      <c r="R554" t="s">
        <v>38</v>
      </c>
      <c r="S554">
        <v>0.1</v>
      </c>
      <c r="T554">
        <v>36</v>
      </c>
      <c r="U554">
        <v>0.77</v>
      </c>
      <c r="V554">
        <v>-580</v>
      </c>
      <c r="W554">
        <v>1423</v>
      </c>
      <c r="X554">
        <v>20</v>
      </c>
      <c r="Y554">
        <v>40</v>
      </c>
      <c r="Z554" s="1">
        <f>DATE(YEAR(J554),MONTH(J554),1)</f>
        <v>0</v>
      </c>
      <c r="AA554" s="2">
        <f>YEAR(J554)</f>
        <v>0</v>
      </c>
      <c r="AB554" s="3">
        <f>IFERROR(V554/W554,0)</f>
        <v>-0.4075895994378074</v>
      </c>
    </row>
    <row r="555" spans="1:28">
      <c r="A555" t="s">
        <v>83</v>
      </c>
      <c r="B555" t="s">
        <v>98</v>
      </c>
      <c r="C555" t="s">
        <v>45</v>
      </c>
      <c r="D555">
        <v>1413</v>
      </c>
      <c r="E555" t="s">
        <v>1196</v>
      </c>
      <c r="F555" t="s">
        <v>47</v>
      </c>
      <c r="G555" t="s">
        <v>48</v>
      </c>
      <c r="H555" t="s">
        <v>1197</v>
      </c>
      <c r="I555">
        <v>10150</v>
      </c>
      <c r="J555">
        <v>42830</v>
      </c>
      <c r="K555">
        <v>10277</v>
      </c>
      <c r="L555" t="s">
        <v>134</v>
      </c>
      <c r="M555">
        <v>2113</v>
      </c>
      <c r="N555" t="s">
        <v>75</v>
      </c>
      <c r="O555">
        <v>1417</v>
      </c>
      <c r="P555">
        <v>42831</v>
      </c>
      <c r="Q555" t="s">
        <v>37</v>
      </c>
      <c r="R555" t="s">
        <v>96</v>
      </c>
      <c r="S555">
        <v>0</v>
      </c>
      <c r="T555">
        <v>36</v>
      </c>
      <c r="U555">
        <v>0.59</v>
      </c>
      <c r="V555">
        <v>542</v>
      </c>
      <c r="W555">
        <v>2145</v>
      </c>
      <c r="X555">
        <v>5</v>
      </c>
      <c r="Y555">
        <v>66</v>
      </c>
      <c r="Z555" s="1">
        <f>DATE(YEAR(J555),MONTH(J555),1)</f>
        <v>0</v>
      </c>
      <c r="AA555" s="2">
        <f>YEAR(J555)</f>
        <v>0</v>
      </c>
      <c r="AB555" s="3">
        <f>IFERROR(V555/W555,0)</f>
        <v>0.2526806526806527</v>
      </c>
    </row>
    <row r="556" spans="1:28">
      <c r="A556" t="s">
        <v>58</v>
      </c>
      <c r="B556" t="s">
        <v>890</v>
      </c>
      <c r="C556" t="s">
        <v>126</v>
      </c>
      <c r="D556">
        <v>683</v>
      </c>
      <c r="E556" t="s">
        <v>1198</v>
      </c>
      <c r="F556" t="s">
        <v>138</v>
      </c>
      <c r="G556" t="s">
        <v>62</v>
      </c>
      <c r="H556" t="s">
        <v>1199</v>
      </c>
      <c r="I556">
        <v>10607</v>
      </c>
      <c r="J556">
        <v>42830</v>
      </c>
      <c r="K556">
        <v>87765</v>
      </c>
      <c r="L556" t="s">
        <v>134</v>
      </c>
      <c r="M556">
        <v>68046</v>
      </c>
      <c r="N556" t="s">
        <v>36</v>
      </c>
      <c r="O556">
        <v>18555</v>
      </c>
      <c r="P556">
        <v>42831</v>
      </c>
      <c r="Q556" t="s">
        <v>76</v>
      </c>
      <c r="R556" t="s">
        <v>82</v>
      </c>
      <c r="S556">
        <v>0.06</v>
      </c>
      <c r="T556">
        <v>4</v>
      </c>
      <c r="U556">
        <v>0.47</v>
      </c>
      <c r="V556">
        <v>38</v>
      </c>
      <c r="W556">
        <v>70</v>
      </c>
      <c r="X556">
        <v>9</v>
      </c>
      <c r="Y556">
        <v>18</v>
      </c>
      <c r="Z556" s="1">
        <f>DATE(YEAR(J556),MONTH(J556),1)</f>
        <v>0</v>
      </c>
      <c r="AA556" s="2">
        <f>YEAR(J556)</f>
        <v>0</v>
      </c>
      <c r="AB556" s="3">
        <f>IFERROR(V556/W556,0)</f>
        <v>0.5428571428571428</v>
      </c>
    </row>
    <row r="557" spans="1:28">
      <c r="A557" t="s">
        <v>284</v>
      </c>
      <c r="B557" t="s">
        <v>1200</v>
      </c>
      <c r="C557" t="s">
        <v>45</v>
      </c>
      <c r="D557">
        <v>268</v>
      </c>
      <c r="E557" t="s">
        <v>1201</v>
      </c>
      <c r="F557" t="s">
        <v>32</v>
      </c>
      <c r="G557" t="s">
        <v>33</v>
      </c>
      <c r="H557" t="s">
        <v>1193</v>
      </c>
      <c r="I557">
        <v>11235</v>
      </c>
      <c r="J557">
        <v>42830</v>
      </c>
      <c r="K557">
        <v>88941</v>
      </c>
      <c r="L557" t="s">
        <v>50</v>
      </c>
      <c r="M557">
        <v>86001</v>
      </c>
      <c r="N557" t="s">
        <v>41</v>
      </c>
      <c r="O557">
        <v>18770</v>
      </c>
      <c r="P557">
        <v>42835</v>
      </c>
      <c r="Q557" t="s">
        <v>37</v>
      </c>
      <c r="R557" t="s">
        <v>514</v>
      </c>
      <c r="S557">
        <v>0.02</v>
      </c>
      <c r="T557">
        <v>3</v>
      </c>
      <c r="U557">
        <v>0.35</v>
      </c>
      <c r="V557">
        <v>-22</v>
      </c>
      <c r="W557">
        <v>19</v>
      </c>
      <c r="X557">
        <v>5</v>
      </c>
      <c r="Y557">
        <v>6</v>
      </c>
      <c r="Z557" s="1">
        <f>DATE(YEAR(J557),MONTH(J557),1)</f>
        <v>0</v>
      </c>
      <c r="AA557" s="2">
        <f>YEAR(J557)</f>
        <v>0</v>
      </c>
      <c r="AB557" s="3">
        <f>IFERROR(V557/W557,0)</f>
        <v>-1.1578947368421053</v>
      </c>
    </row>
    <row r="558" spans="1:28">
      <c r="A558" t="s">
        <v>58</v>
      </c>
      <c r="B558" t="s">
        <v>1200</v>
      </c>
      <c r="C558" t="s">
        <v>45</v>
      </c>
      <c r="D558">
        <v>268</v>
      </c>
      <c r="E558" t="s">
        <v>1201</v>
      </c>
      <c r="F558" t="s">
        <v>32</v>
      </c>
      <c r="G558" t="s">
        <v>62</v>
      </c>
      <c r="H558" t="s">
        <v>1194</v>
      </c>
      <c r="I558">
        <v>10571</v>
      </c>
      <c r="J558">
        <v>42830</v>
      </c>
      <c r="K558">
        <v>88941</v>
      </c>
      <c r="L558" t="s">
        <v>50</v>
      </c>
      <c r="M558">
        <v>86001</v>
      </c>
      <c r="N558" t="s">
        <v>41</v>
      </c>
      <c r="O558">
        <v>18771</v>
      </c>
      <c r="P558">
        <v>42837</v>
      </c>
      <c r="Q558" t="s">
        <v>37</v>
      </c>
      <c r="R558" t="s">
        <v>514</v>
      </c>
      <c r="S558">
        <v>0.03</v>
      </c>
      <c r="T558">
        <v>5</v>
      </c>
      <c r="U558">
        <v>0.57</v>
      </c>
      <c r="V558">
        <v>79</v>
      </c>
      <c r="W558">
        <v>211</v>
      </c>
      <c r="X558">
        <v>19</v>
      </c>
      <c r="Y558">
        <v>41</v>
      </c>
      <c r="Z558" s="1">
        <f>DATE(YEAR(J558),MONTH(J558),1)</f>
        <v>0</v>
      </c>
      <c r="AA558" s="2">
        <f>YEAR(J558)</f>
        <v>0</v>
      </c>
      <c r="AB558" s="3">
        <f>IFERROR(V558/W558,0)</f>
        <v>0.3744075829383886</v>
      </c>
    </row>
    <row r="559" spans="1:28">
      <c r="A559" t="s">
        <v>43</v>
      </c>
      <c r="B559" t="s">
        <v>648</v>
      </c>
      <c r="C559" t="s">
        <v>45</v>
      </c>
      <c r="D559">
        <v>696</v>
      </c>
      <c r="E559" t="s">
        <v>1086</v>
      </c>
      <c r="F559" t="s">
        <v>47</v>
      </c>
      <c r="G559" t="s">
        <v>48</v>
      </c>
      <c r="H559" t="s">
        <v>1195</v>
      </c>
      <c r="I559">
        <v>10229</v>
      </c>
      <c r="J559">
        <v>42830</v>
      </c>
      <c r="K559">
        <v>89848</v>
      </c>
      <c r="L559" t="s">
        <v>50</v>
      </c>
      <c r="M559">
        <v>10024</v>
      </c>
      <c r="N559" t="s">
        <v>75</v>
      </c>
      <c r="O559">
        <v>19225</v>
      </c>
      <c r="P559">
        <v>42832</v>
      </c>
      <c r="Q559" t="s">
        <v>37</v>
      </c>
      <c r="R559" t="s">
        <v>124</v>
      </c>
      <c r="S559">
        <v>0.1</v>
      </c>
      <c r="T559">
        <v>9</v>
      </c>
      <c r="U559">
        <v>0.77</v>
      </c>
      <c r="V559">
        <v>-580</v>
      </c>
      <c r="W559">
        <v>356</v>
      </c>
      <c r="X559">
        <v>20</v>
      </c>
      <c r="Y559">
        <v>40</v>
      </c>
      <c r="Z559" s="1">
        <f>DATE(YEAR(J559),MONTH(J559),1)</f>
        <v>0</v>
      </c>
      <c r="AA559" s="2">
        <f>YEAR(J559)</f>
        <v>0</v>
      </c>
      <c r="AB559" s="3">
        <f>IFERROR(V559/W559,0)</f>
        <v>-1.6292134831460674</v>
      </c>
    </row>
    <row r="560" spans="1:28">
      <c r="A560" t="s">
        <v>83</v>
      </c>
      <c r="B560" t="s">
        <v>1202</v>
      </c>
      <c r="C560" t="s">
        <v>45</v>
      </c>
      <c r="D560">
        <v>1410</v>
      </c>
      <c r="E560" t="s">
        <v>1203</v>
      </c>
      <c r="F560" t="s">
        <v>47</v>
      </c>
      <c r="G560" t="s">
        <v>48</v>
      </c>
      <c r="H560" t="s">
        <v>1197</v>
      </c>
      <c r="I560">
        <v>10150</v>
      </c>
      <c r="J560">
        <v>42830</v>
      </c>
      <c r="K560">
        <v>87086</v>
      </c>
      <c r="L560" t="s">
        <v>134</v>
      </c>
      <c r="M560">
        <v>92553</v>
      </c>
      <c r="N560" t="s">
        <v>41</v>
      </c>
      <c r="O560">
        <v>19417</v>
      </c>
      <c r="P560">
        <v>42831</v>
      </c>
      <c r="Q560" t="s">
        <v>37</v>
      </c>
      <c r="R560" t="s">
        <v>116</v>
      </c>
      <c r="S560">
        <v>0</v>
      </c>
      <c r="T560">
        <v>9</v>
      </c>
      <c r="U560">
        <v>0.59</v>
      </c>
      <c r="V560">
        <v>370</v>
      </c>
      <c r="W560">
        <v>536</v>
      </c>
      <c r="X560">
        <v>5</v>
      </c>
      <c r="Y560">
        <v>66</v>
      </c>
      <c r="Z560" s="1">
        <f>DATE(YEAR(J560),MONTH(J560),1)</f>
        <v>0</v>
      </c>
      <c r="AA560" s="2">
        <f>YEAR(J560)</f>
        <v>0</v>
      </c>
      <c r="AB560" s="3">
        <f>IFERROR(V560/W560,0)</f>
        <v>0.6902985074626866</v>
      </c>
    </row>
    <row r="561" spans="1:28">
      <c r="A561" t="s">
        <v>199</v>
      </c>
      <c r="B561" t="s">
        <v>1204</v>
      </c>
      <c r="C561" t="s">
        <v>45</v>
      </c>
      <c r="D561">
        <v>2539</v>
      </c>
      <c r="E561" t="s">
        <v>1205</v>
      </c>
      <c r="F561" t="s">
        <v>32</v>
      </c>
      <c r="G561" t="s">
        <v>33</v>
      </c>
      <c r="H561" t="s">
        <v>1206</v>
      </c>
      <c r="I561">
        <v>11153</v>
      </c>
      <c r="J561">
        <v>42830</v>
      </c>
      <c r="K561">
        <v>91017</v>
      </c>
      <c r="L561" t="s">
        <v>69</v>
      </c>
      <c r="M561">
        <v>32789</v>
      </c>
      <c r="N561" t="s">
        <v>51</v>
      </c>
      <c r="O561">
        <v>22839</v>
      </c>
      <c r="P561">
        <v>42831</v>
      </c>
      <c r="Q561" t="s">
        <v>37</v>
      </c>
      <c r="R561" t="s">
        <v>135</v>
      </c>
      <c r="S561">
        <v>0.08</v>
      </c>
      <c r="T561">
        <v>5</v>
      </c>
      <c r="U561">
        <v>0.38</v>
      </c>
      <c r="V561">
        <v>216</v>
      </c>
      <c r="W561">
        <v>61</v>
      </c>
      <c r="X561">
        <v>1</v>
      </c>
      <c r="Y561">
        <v>13</v>
      </c>
      <c r="Z561" s="1">
        <f>DATE(YEAR(J561),MONTH(J561),1)</f>
        <v>0</v>
      </c>
      <c r="AA561" s="2">
        <f>YEAR(J561)</f>
        <v>0</v>
      </c>
      <c r="AB561" s="3">
        <f>IFERROR(V561/W561,0)</f>
        <v>3.540983606557377</v>
      </c>
    </row>
    <row r="562" spans="1:28">
      <c r="A562" t="s">
        <v>71</v>
      </c>
      <c r="B562" t="s">
        <v>1207</v>
      </c>
      <c r="C562" t="s">
        <v>45</v>
      </c>
      <c r="D562">
        <v>2540</v>
      </c>
      <c r="E562" t="s">
        <v>1208</v>
      </c>
      <c r="F562" t="s">
        <v>32</v>
      </c>
      <c r="G562" t="s">
        <v>33</v>
      </c>
      <c r="H562" t="s">
        <v>604</v>
      </c>
      <c r="I562">
        <v>10724</v>
      </c>
      <c r="J562">
        <v>42830</v>
      </c>
      <c r="K562">
        <v>91017</v>
      </c>
      <c r="L562" t="s">
        <v>69</v>
      </c>
      <c r="M562">
        <v>32708</v>
      </c>
      <c r="N562" t="s">
        <v>51</v>
      </c>
      <c r="O562">
        <v>22840</v>
      </c>
      <c r="P562">
        <v>42831</v>
      </c>
      <c r="Q562" t="s">
        <v>37</v>
      </c>
      <c r="R562" t="s">
        <v>135</v>
      </c>
      <c r="S562">
        <v>0.02</v>
      </c>
      <c r="T562">
        <v>1</v>
      </c>
      <c r="U562">
        <v>0.55</v>
      </c>
      <c r="V562">
        <v>107</v>
      </c>
      <c r="W562">
        <v>194</v>
      </c>
      <c r="X562">
        <v>20</v>
      </c>
      <c r="Y562">
        <v>178</v>
      </c>
      <c r="Z562" s="1">
        <f>DATE(YEAR(J562),MONTH(J562),1)</f>
        <v>0</v>
      </c>
      <c r="AA562" s="2">
        <f>YEAR(J562)</f>
        <v>0</v>
      </c>
      <c r="AB562" s="3">
        <f>IFERROR(V562/W562,0)</f>
        <v>0.5515463917525774</v>
      </c>
    </row>
    <row r="563" spans="1:28">
      <c r="A563" t="s">
        <v>284</v>
      </c>
      <c r="B563" t="s">
        <v>1209</v>
      </c>
      <c r="C563" t="s">
        <v>45</v>
      </c>
      <c r="D563">
        <v>15</v>
      </c>
      <c r="E563" t="s">
        <v>1210</v>
      </c>
      <c r="F563" t="s">
        <v>138</v>
      </c>
      <c r="G563" t="s">
        <v>33</v>
      </c>
      <c r="H563" t="s">
        <v>1211</v>
      </c>
      <c r="I563">
        <v>10037</v>
      </c>
      <c r="J563">
        <v>42831</v>
      </c>
      <c r="K563">
        <v>86837</v>
      </c>
      <c r="L563" t="s">
        <v>81</v>
      </c>
      <c r="M563">
        <v>11787</v>
      </c>
      <c r="N563" t="s">
        <v>75</v>
      </c>
      <c r="O563">
        <v>18181</v>
      </c>
      <c r="P563">
        <v>42832</v>
      </c>
      <c r="Q563" t="s">
        <v>37</v>
      </c>
      <c r="R563" t="s">
        <v>124</v>
      </c>
      <c r="S563">
        <v>0</v>
      </c>
      <c r="T563">
        <v>7</v>
      </c>
      <c r="U563">
        <v>0.38</v>
      </c>
      <c r="V563">
        <v>-60</v>
      </c>
      <c r="W563">
        <v>33</v>
      </c>
      <c r="X563">
        <v>5</v>
      </c>
      <c r="Y563">
        <v>4</v>
      </c>
      <c r="Z563" s="1">
        <f>DATE(YEAR(J563),MONTH(J563),1)</f>
        <v>0</v>
      </c>
      <c r="AA563" s="2">
        <f>YEAR(J563)</f>
        <v>0</v>
      </c>
      <c r="AB563" s="3">
        <f>IFERROR(V563/W563,0)</f>
        <v>-1.8181818181818181</v>
      </c>
    </row>
    <row r="564" spans="1:28">
      <c r="A564" t="s">
        <v>43</v>
      </c>
      <c r="B564" t="s">
        <v>1212</v>
      </c>
      <c r="C564" t="s">
        <v>126</v>
      </c>
      <c r="D564">
        <v>1614</v>
      </c>
      <c r="E564" t="s">
        <v>1213</v>
      </c>
      <c r="F564" t="s">
        <v>94</v>
      </c>
      <c r="G564" t="s">
        <v>48</v>
      </c>
      <c r="H564" t="s">
        <v>1214</v>
      </c>
      <c r="I564">
        <v>10953</v>
      </c>
      <c r="J564">
        <v>42831</v>
      </c>
      <c r="K564">
        <v>87823</v>
      </c>
      <c r="L564" t="s">
        <v>50</v>
      </c>
      <c r="M564">
        <v>1748</v>
      </c>
      <c r="N564" t="s">
        <v>75</v>
      </c>
      <c r="O564">
        <v>18394</v>
      </c>
      <c r="P564">
        <v>42835</v>
      </c>
      <c r="Q564" t="s">
        <v>37</v>
      </c>
      <c r="R564" t="s">
        <v>96</v>
      </c>
      <c r="S564">
        <v>0.06</v>
      </c>
      <c r="T564">
        <v>12</v>
      </c>
      <c r="U564">
        <v>0.42</v>
      </c>
      <c r="V564">
        <v>341</v>
      </c>
      <c r="W564">
        <v>494</v>
      </c>
      <c r="X564">
        <v>2</v>
      </c>
      <c r="Y564">
        <v>41</v>
      </c>
      <c r="Z564" s="1">
        <f>DATE(YEAR(J564),MONTH(J564),1)</f>
        <v>0</v>
      </c>
      <c r="AA564" s="2">
        <f>YEAR(J564)</f>
        <v>0</v>
      </c>
      <c r="AB564" s="3">
        <f>IFERROR(V564/W564,0)</f>
        <v>0.6902834008097166</v>
      </c>
    </row>
    <row r="565" spans="1:28">
      <c r="A565" t="s">
        <v>207</v>
      </c>
      <c r="B565" t="s">
        <v>1215</v>
      </c>
      <c r="C565" t="s">
        <v>45</v>
      </c>
      <c r="D565">
        <v>1935</v>
      </c>
      <c r="E565" t="s">
        <v>1216</v>
      </c>
      <c r="F565" t="s">
        <v>47</v>
      </c>
      <c r="G565" t="s">
        <v>33</v>
      </c>
      <c r="H565" t="s">
        <v>1217</v>
      </c>
      <c r="I565">
        <v>11151</v>
      </c>
      <c r="J565">
        <v>42831</v>
      </c>
      <c r="K565">
        <v>86686</v>
      </c>
      <c r="L565" t="s">
        <v>81</v>
      </c>
      <c r="M565">
        <v>75051</v>
      </c>
      <c r="N565" t="s">
        <v>36</v>
      </c>
      <c r="O565">
        <v>19780</v>
      </c>
      <c r="P565">
        <v>42833</v>
      </c>
      <c r="Q565" t="s">
        <v>76</v>
      </c>
      <c r="R565" t="s">
        <v>38</v>
      </c>
      <c r="S565">
        <v>0.01</v>
      </c>
      <c r="T565">
        <v>9</v>
      </c>
      <c r="U565">
        <v>0.5600000000000001</v>
      </c>
      <c r="V565">
        <v>285</v>
      </c>
      <c r="W565">
        <v>414</v>
      </c>
      <c r="X565">
        <v>5</v>
      </c>
      <c r="Y565">
        <v>43</v>
      </c>
      <c r="Z565" s="1">
        <f>DATE(YEAR(J565),MONTH(J565),1)</f>
        <v>0</v>
      </c>
      <c r="AA565" s="2">
        <f>YEAR(J565)</f>
        <v>0</v>
      </c>
      <c r="AB565" s="3">
        <f>IFERROR(V565/W565,0)</f>
        <v>0.6884057971014492</v>
      </c>
    </row>
    <row r="566" spans="1:28">
      <c r="A566" t="s">
        <v>56</v>
      </c>
      <c r="B566" t="s">
        <v>98</v>
      </c>
      <c r="C566" t="s">
        <v>45</v>
      </c>
      <c r="D566">
        <v>3098</v>
      </c>
      <c r="E566" t="s">
        <v>1218</v>
      </c>
      <c r="F566" t="s">
        <v>94</v>
      </c>
      <c r="G566" t="s">
        <v>33</v>
      </c>
      <c r="H566" t="s">
        <v>1219</v>
      </c>
      <c r="I566">
        <v>10643</v>
      </c>
      <c r="J566">
        <v>42831</v>
      </c>
      <c r="K566">
        <v>89314</v>
      </c>
      <c r="L566" t="s">
        <v>81</v>
      </c>
      <c r="M566">
        <v>2129</v>
      </c>
      <c r="N566" t="s">
        <v>75</v>
      </c>
      <c r="O566">
        <v>19816</v>
      </c>
      <c r="P566">
        <v>42832</v>
      </c>
      <c r="Q566" t="s">
        <v>37</v>
      </c>
      <c r="R566" t="s">
        <v>96</v>
      </c>
      <c r="S566">
        <v>0.05</v>
      </c>
      <c r="T566">
        <v>10</v>
      </c>
      <c r="U566">
        <v>0.38</v>
      </c>
      <c r="V566">
        <v>240</v>
      </c>
      <c r="W566">
        <v>348</v>
      </c>
      <c r="X566">
        <v>5</v>
      </c>
      <c r="Y566">
        <v>35</v>
      </c>
      <c r="Z566" s="1">
        <f>DATE(YEAR(J566),MONTH(J566),1)</f>
        <v>0</v>
      </c>
      <c r="AA566" s="2">
        <f>YEAR(J566)</f>
        <v>0</v>
      </c>
      <c r="AB566" s="3">
        <f>IFERROR(V566/W566,0)</f>
        <v>0.6896551724137931</v>
      </c>
    </row>
    <row r="567" spans="1:28">
      <c r="A567" t="s">
        <v>91</v>
      </c>
      <c r="B567" t="s">
        <v>1220</v>
      </c>
      <c r="C567" t="s">
        <v>45</v>
      </c>
      <c r="D567">
        <v>2563</v>
      </c>
      <c r="E567" t="s">
        <v>1221</v>
      </c>
      <c r="F567" t="s">
        <v>32</v>
      </c>
      <c r="G567" t="s">
        <v>33</v>
      </c>
      <c r="H567" t="s">
        <v>1028</v>
      </c>
      <c r="I567">
        <v>11131</v>
      </c>
      <c r="J567">
        <v>42831</v>
      </c>
      <c r="K567">
        <v>91447</v>
      </c>
      <c r="L567" t="s">
        <v>69</v>
      </c>
      <c r="M567">
        <v>55432</v>
      </c>
      <c r="N567" t="s">
        <v>36</v>
      </c>
      <c r="O567">
        <v>22374</v>
      </c>
      <c r="P567">
        <v>42832</v>
      </c>
      <c r="Q567" t="s">
        <v>37</v>
      </c>
      <c r="R567" t="s">
        <v>109</v>
      </c>
      <c r="S567">
        <v>0.08</v>
      </c>
      <c r="T567">
        <v>9</v>
      </c>
      <c r="U567">
        <v>0.35</v>
      </c>
      <c r="V567">
        <v>27</v>
      </c>
      <c r="W567">
        <v>39</v>
      </c>
      <c r="X567">
        <v>1</v>
      </c>
      <c r="Y567">
        <v>5</v>
      </c>
      <c r="Z567" s="1">
        <f>DATE(YEAR(J567),MONTH(J567),1)</f>
        <v>0</v>
      </c>
      <c r="AA567" s="2">
        <f>YEAR(J567)</f>
        <v>0</v>
      </c>
      <c r="AB567" s="3">
        <f>IFERROR(V567/W567,0)</f>
        <v>0.6923076923076923</v>
      </c>
    </row>
    <row r="568" spans="1:28">
      <c r="A568" t="s">
        <v>43</v>
      </c>
      <c r="B568" t="s">
        <v>29</v>
      </c>
      <c r="C568" t="s">
        <v>126</v>
      </c>
      <c r="D568">
        <v>117</v>
      </c>
      <c r="E568" t="s">
        <v>31</v>
      </c>
      <c r="F568" t="s">
        <v>32</v>
      </c>
      <c r="G568" t="s">
        <v>48</v>
      </c>
      <c r="H568" t="s">
        <v>1222</v>
      </c>
      <c r="I568">
        <v>11178</v>
      </c>
      <c r="J568">
        <v>42832</v>
      </c>
      <c r="K568">
        <v>58914</v>
      </c>
      <c r="L568" t="s">
        <v>50</v>
      </c>
      <c r="M568">
        <v>78745</v>
      </c>
      <c r="N568" t="s">
        <v>36</v>
      </c>
      <c r="O568">
        <v>8241</v>
      </c>
      <c r="P568">
        <v>42834</v>
      </c>
      <c r="Q568" t="s">
        <v>37</v>
      </c>
      <c r="R568" t="s">
        <v>38</v>
      </c>
      <c r="S568">
        <v>0.07000000000000001</v>
      </c>
      <c r="T568">
        <v>46</v>
      </c>
      <c r="U568">
        <v>0.55</v>
      </c>
      <c r="V568">
        <v>-56</v>
      </c>
      <c r="W568">
        <v>100</v>
      </c>
      <c r="X568">
        <v>2</v>
      </c>
      <c r="Y568">
        <v>2</v>
      </c>
      <c r="Z568" s="1">
        <f>DATE(YEAR(J568),MONTH(J568),1)</f>
        <v>0</v>
      </c>
      <c r="AA568" s="2">
        <f>YEAR(J568)</f>
        <v>0</v>
      </c>
      <c r="AB568" s="3">
        <f>IFERROR(V568/W568,0)</f>
        <v>-0.56</v>
      </c>
    </row>
    <row r="569" spans="1:28">
      <c r="A569" t="s">
        <v>207</v>
      </c>
      <c r="B569" t="s">
        <v>1223</v>
      </c>
      <c r="C569" t="s">
        <v>54</v>
      </c>
      <c r="D569">
        <v>1178</v>
      </c>
      <c r="E569" t="s">
        <v>1224</v>
      </c>
      <c r="F569" t="s">
        <v>94</v>
      </c>
      <c r="G569" t="s">
        <v>33</v>
      </c>
      <c r="H569" t="s">
        <v>1225</v>
      </c>
      <c r="I569">
        <v>11187</v>
      </c>
      <c r="J569">
        <v>42832</v>
      </c>
      <c r="K569">
        <v>89787</v>
      </c>
      <c r="L569" t="s">
        <v>35</v>
      </c>
      <c r="M569">
        <v>32701</v>
      </c>
      <c r="N569" t="s">
        <v>51</v>
      </c>
      <c r="O569">
        <v>19182</v>
      </c>
      <c r="P569">
        <v>42834</v>
      </c>
      <c r="Q569" t="s">
        <v>37</v>
      </c>
      <c r="R569" t="s">
        <v>135</v>
      </c>
      <c r="S569">
        <v>0.03</v>
      </c>
      <c r="T569">
        <v>2</v>
      </c>
      <c r="U569">
        <v>0.6</v>
      </c>
      <c r="V569">
        <v>64</v>
      </c>
      <c r="W569">
        <v>21</v>
      </c>
      <c r="X569">
        <v>49</v>
      </c>
      <c r="Y569">
        <v>4</v>
      </c>
      <c r="Z569" s="1">
        <f>DATE(YEAR(J569),MONTH(J569),1)</f>
        <v>0</v>
      </c>
      <c r="AA569" s="2">
        <f>YEAR(J569)</f>
        <v>0</v>
      </c>
      <c r="AB569" s="3">
        <f>IFERROR(V569/W569,0)</f>
        <v>3.0476190476190474</v>
      </c>
    </row>
    <row r="570" spans="1:28">
      <c r="A570" t="s">
        <v>97</v>
      </c>
      <c r="B570" t="s">
        <v>1223</v>
      </c>
      <c r="C570" t="s">
        <v>66</v>
      </c>
      <c r="D570">
        <v>1178</v>
      </c>
      <c r="E570" t="s">
        <v>1224</v>
      </c>
      <c r="F570" t="s">
        <v>94</v>
      </c>
      <c r="G570" t="s">
        <v>62</v>
      </c>
      <c r="H570" t="s">
        <v>282</v>
      </c>
      <c r="I570">
        <v>11104</v>
      </c>
      <c r="J570">
        <v>42832</v>
      </c>
      <c r="K570">
        <v>89787</v>
      </c>
      <c r="L570" t="s">
        <v>35</v>
      </c>
      <c r="M570">
        <v>32701</v>
      </c>
      <c r="N570" t="s">
        <v>51</v>
      </c>
      <c r="O570">
        <v>19183</v>
      </c>
      <c r="P570">
        <v>42834</v>
      </c>
      <c r="Q570" t="s">
        <v>70</v>
      </c>
      <c r="R570" t="s">
        <v>135</v>
      </c>
      <c r="S570">
        <v>0.06</v>
      </c>
      <c r="T570">
        <v>10</v>
      </c>
      <c r="U570">
        <v>0.55</v>
      </c>
      <c r="V570">
        <v>-303</v>
      </c>
      <c r="W570">
        <v>3507</v>
      </c>
      <c r="X570">
        <v>39</v>
      </c>
      <c r="Y570">
        <v>351</v>
      </c>
      <c r="Z570" s="1">
        <f>DATE(YEAR(J570),MONTH(J570),1)</f>
        <v>0</v>
      </c>
      <c r="AA570" s="2">
        <f>YEAR(J570)</f>
        <v>0</v>
      </c>
      <c r="AB570" s="3">
        <f>IFERROR(V570/W570,0)</f>
        <v>-0.08639863130881095</v>
      </c>
    </row>
    <row r="571" spans="1:28">
      <c r="A571" t="s">
        <v>43</v>
      </c>
      <c r="B571" t="s">
        <v>1223</v>
      </c>
      <c r="C571" t="s">
        <v>45</v>
      </c>
      <c r="D571">
        <v>1178</v>
      </c>
      <c r="E571" t="s">
        <v>1224</v>
      </c>
      <c r="F571" t="s">
        <v>94</v>
      </c>
      <c r="G571" t="s">
        <v>48</v>
      </c>
      <c r="H571" t="s">
        <v>293</v>
      </c>
      <c r="I571">
        <v>10176</v>
      </c>
      <c r="J571">
        <v>42832</v>
      </c>
      <c r="K571">
        <v>89787</v>
      </c>
      <c r="L571" t="s">
        <v>35</v>
      </c>
      <c r="M571">
        <v>32701</v>
      </c>
      <c r="N571" t="s">
        <v>51</v>
      </c>
      <c r="O571">
        <v>19184</v>
      </c>
      <c r="P571">
        <v>42834</v>
      </c>
      <c r="Q571" t="s">
        <v>76</v>
      </c>
      <c r="R571" t="s">
        <v>135</v>
      </c>
      <c r="S571">
        <v>0.09</v>
      </c>
      <c r="T571">
        <v>7</v>
      </c>
      <c r="U571">
        <v>0.74</v>
      </c>
      <c r="V571">
        <v>6</v>
      </c>
      <c r="W571">
        <v>268</v>
      </c>
      <c r="X571">
        <v>7</v>
      </c>
      <c r="Y571">
        <v>41</v>
      </c>
      <c r="Z571" s="1">
        <f>DATE(YEAR(J571),MONTH(J571),1)</f>
        <v>0</v>
      </c>
      <c r="AA571" s="2">
        <f>YEAR(J571)</f>
        <v>0</v>
      </c>
      <c r="AB571" s="3">
        <f>IFERROR(V571/W571,0)</f>
        <v>0.022388059701492536</v>
      </c>
    </row>
    <row r="572" spans="1:28">
      <c r="A572" t="s">
        <v>85</v>
      </c>
      <c r="B572" t="s">
        <v>1223</v>
      </c>
      <c r="C572" t="s">
        <v>66</v>
      </c>
      <c r="D572">
        <v>1178</v>
      </c>
      <c r="E572" t="s">
        <v>1224</v>
      </c>
      <c r="F572" t="s">
        <v>94</v>
      </c>
      <c r="G572" t="s">
        <v>62</v>
      </c>
      <c r="H572" t="s">
        <v>1226</v>
      </c>
      <c r="I572">
        <v>11224</v>
      </c>
      <c r="J572">
        <v>42832</v>
      </c>
      <c r="K572">
        <v>89787</v>
      </c>
      <c r="L572" t="s">
        <v>35</v>
      </c>
      <c r="M572">
        <v>32701</v>
      </c>
      <c r="N572" t="s">
        <v>51</v>
      </c>
      <c r="O572">
        <v>19185</v>
      </c>
      <c r="P572">
        <v>42833</v>
      </c>
      <c r="Q572" t="s">
        <v>70</v>
      </c>
      <c r="R572" t="s">
        <v>135</v>
      </c>
      <c r="S572">
        <v>0.09</v>
      </c>
      <c r="T572">
        <v>7</v>
      </c>
      <c r="U572">
        <v>0</v>
      </c>
      <c r="V572">
        <v>-369</v>
      </c>
      <c r="W572">
        <v>2307</v>
      </c>
      <c r="X572">
        <v>60</v>
      </c>
      <c r="Y572">
        <v>349</v>
      </c>
      <c r="Z572" s="1">
        <f>DATE(YEAR(J572),MONTH(J572),1)</f>
        <v>0</v>
      </c>
      <c r="AA572" s="2">
        <f>YEAR(J572)</f>
        <v>0</v>
      </c>
      <c r="AB572" s="3">
        <f>IFERROR(V572/W572,0)</f>
        <v>-0.1599479843953186</v>
      </c>
    </row>
    <row r="573" spans="1:28">
      <c r="A573" t="s">
        <v>83</v>
      </c>
      <c r="B573" t="s">
        <v>92</v>
      </c>
      <c r="C573" t="s">
        <v>45</v>
      </c>
      <c r="D573">
        <v>1271</v>
      </c>
      <c r="E573" t="s">
        <v>1227</v>
      </c>
      <c r="F573" t="s">
        <v>47</v>
      </c>
      <c r="G573" t="s">
        <v>48</v>
      </c>
      <c r="H573" t="s">
        <v>1228</v>
      </c>
      <c r="I573">
        <v>10780</v>
      </c>
      <c r="J573">
        <v>42832</v>
      </c>
      <c r="K573">
        <v>88410</v>
      </c>
      <c r="L573" t="s">
        <v>134</v>
      </c>
      <c r="M573">
        <v>1540</v>
      </c>
      <c r="N573" t="s">
        <v>75</v>
      </c>
      <c r="O573">
        <v>19550</v>
      </c>
      <c r="P573">
        <v>42833</v>
      </c>
      <c r="Q573" t="s">
        <v>37</v>
      </c>
      <c r="R573" t="s">
        <v>96</v>
      </c>
      <c r="S573">
        <v>0.07000000000000001</v>
      </c>
      <c r="T573">
        <v>8</v>
      </c>
      <c r="U573">
        <v>0.59</v>
      </c>
      <c r="V573">
        <v>588</v>
      </c>
      <c r="W573">
        <v>853</v>
      </c>
      <c r="X573">
        <v>8</v>
      </c>
      <c r="Y573">
        <v>126</v>
      </c>
      <c r="Z573" s="1">
        <f>DATE(YEAR(J573),MONTH(J573),1)</f>
        <v>0</v>
      </c>
      <c r="AA573" s="2">
        <f>YEAR(J573)</f>
        <v>0</v>
      </c>
      <c r="AB573" s="3">
        <f>IFERROR(V573/W573,0)</f>
        <v>0.6893317702227433</v>
      </c>
    </row>
    <row r="574" spans="1:28">
      <c r="A574" t="s">
        <v>284</v>
      </c>
      <c r="B574" t="s">
        <v>1229</v>
      </c>
      <c r="C574" t="s">
        <v>45</v>
      </c>
      <c r="D574">
        <v>2847</v>
      </c>
      <c r="E574" t="s">
        <v>1230</v>
      </c>
      <c r="F574" t="s">
        <v>47</v>
      </c>
      <c r="G574" t="s">
        <v>33</v>
      </c>
      <c r="H574" t="s">
        <v>315</v>
      </c>
      <c r="I574">
        <v>10191</v>
      </c>
      <c r="J574">
        <v>42832</v>
      </c>
      <c r="K574">
        <v>85928</v>
      </c>
      <c r="L574" t="s">
        <v>69</v>
      </c>
      <c r="M574">
        <v>38017</v>
      </c>
      <c r="N574" t="s">
        <v>51</v>
      </c>
      <c r="O574">
        <v>21855</v>
      </c>
      <c r="P574">
        <v>42834</v>
      </c>
      <c r="Q574" t="s">
        <v>37</v>
      </c>
      <c r="R574" t="s">
        <v>264</v>
      </c>
      <c r="S574">
        <v>0.04</v>
      </c>
      <c r="T574">
        <v>3</v>
      </c>
      <c r="U574">
        <v>0.4</v>
      </c>
      <c r="V574">
        <v>56</v>
      </c>
      <c r="W574">
        <v>269</v>
      </c>
      <c r="X574">
        <v>20</v>
      </c>
      <c r="Y574">
        <v>90</v>
      </c>
      <c r="Z574" s="1">
        <f>DATE(YEAR(J574),MONTH(J574),1)</f>
        <v>0</v>
      </c>
      <c r="AA574" s="2">
        <f>YEAR(J574)</f>
        <v>0</v>
      </c>
      <c r="AB574" s="3">
        <f>IFERROR(V574/W574,0)</f>
        <v>0.20817843866171004</v>
      </c>
    </row>
    <row r="575" spans="1:28">
      <c r="A575" t="s">
        <v>58</v>
      </c>
      <c r="B575" t="s">
        <v>1229</v>
      </c>
      <c r="C575" t="s">
        <v>60</v>
      </c>
      <c r="D575">
        <v>2847</v>
      </c>
      <c r="E575" t="s">
        <v>1230</v>
      </c>
      <c r="F575" t="s">
        <v>47</v>
      </c>
      <c r="G575" t="s">
        <v>62</v>
      </c>
      <c r="H575" t="s">
        <v>1231</v>
      </c>
      <c r="I575">
        <v>11106</v>
      </c>
      <c r="J575">
        <v>42832</v>
      </c>
      <c r="K575">
        <v>85928</v>
      </c>
      <c r="L575" t="s">
        <v>69</v>
      </c>
      <c r="M575">
        <v>38017</v>
      </c>
      <c r="N575" t="s">
        <v>51</v>
      </c>
      <c r="O575">
        <v>21856</v>
      </c>
      <c r="P575">
        <v>42833</v>
      </c>
      <c r="Q575" t="s">
        <v>37</v>
      </c>
      <c r="R575" t="s">
        <v>264</v>
      </c>
      <c r="S575">
        <v>0.02</v>
      </c>
      <c r="T575">
        <v>9</v>
      </c>
      <c r="U575">
        <v>0.48</v>
      </c>
      <c r="V575">
        <v>-535</v>
      </c>
      <c r="W575">
        <v>88</v>
      </c>
      <c r="X575">
        <v>6</v>
      </c>
      <c r="Y575">
        <v>10</v>
      </c>
      <c r="Z575" s="1">
        <f>DATE(YEAR(J575),MONTH(J575),1)</f>
        <v>0</v>
      </c>
      <c r="AA575" s="2">
        <f>YEAR(J575)</f>
        <v>0</v>
      </c>
      <c r="AB575" s="3">
        <f>IFERROR(V575/W575,0)</f>
        <v>-6.079545454545454</v>
      </c>
    </row>
    <row r="576" spans="1:28">
      <c r="A576" t="s">
        <v>28</v>
      </c>
      <c r="B576" t="s">
        <v>1229</v>
      </c>
      <c r="C576" t="s">
        <v>45</v>
      </c>
      <c r="D576">
        <v>2847</v>
      </c>
      <c r="E576" t="s">
        <v>1230</v>
      </c>
      <c r="F576" t="s">
        <v>47</v>
      </c>
      <c r="G576" t="s">
        <v>33</v>
      </c>
      <c r="H576" t="s">
        <v>759</v>
      </c>
      <c r="I576">
        <v>10529</v>
      </c>
      <c r="J576">
        <v>42832</v>
      </c>
      <c r="K576">
        <v>85928</v>
      </c>
      <c r="L576" t="s">
        <v>69</v>
      </c>
      <c r="M576">
        <v>38017</v>
      </c>
      <c r="N576" t="s">
        <v>51</v>
      </c>
      <c r="O576">
        <v>21857</v>
      </c>
      <c r="P576">
        <v>42834</v>
      </c>
      <c r="Q576" t="s">
        <v>37</v>
      </c>
      <c r="R576" t="s">
        <v>264</v>
      </c>
      <c r="S576">
        <v>0.09</v>
      </c>
      <c r="T576">
        <v>1</v>
      </c>
      <c r="U576">
        <v>0.59</v>
      </c>
      <c r="V576">
        <v>-209</v>
      </c>
      <c r="W576">
        <v>38</v>
      </c>
      <c r="X576">
        <v>8</v>
      </c>
      <c r="Y576">
        <v>35</v>
      </c>
      <c r="Z576" s="1">
        <f>DATE(YEAR(J576),MONTH(J576),1)</f>
        <v>0</v>
      </c>
      <c r="AA576" s="2">
        <f>YEAR(J576)</f>
        <v>0</v>
      </c>
      <c r="AB576" s="3">
        <f>IFERROR(V576/W576,0)</f>
        <v>-5.5</v>
      </c>
    </row>
    <row r="577" spans="1:28">
      <c r="A577" t="s">
        <v>83</v>
      </c>
      <c r="B577" t="s">
        <v>1232</v>
      </c>
      <c r="C577" t="s">
        <v>45</v>
      </c>
      <c r="D577">
        <v>2851</v>
      </c>
      <c r="E577" t="s">
        <v>1233</v>
      </c>
      <c r="F577" t="s">
        <v>94</v>
      </c>
      <c r="G577" t="s">
        <v>48</v>
      </c>
      <c r="H577" t="s">
        <v>1234</v>
      </c>
      <c r="I577">
        <v>10716</v>
      </c>
      <c r="J577">
        <v>42832</v>
      </c>
      <c r="K577">
        <v>86454</v>
      </c>
      <c r="L577" t="s">
        <v>50</v>
      </c>
      <c r="M577">
        <v>79762</v>
      </c>
      <c r="N577" t="s">
        <v>36</v>
      </c>
      <c r="O577">
        <v>23622</v>
      </c>
      <c r="P577">
        <v>42836</v>
      </c>
      <c r="Q577" t="s">
        <v>37</v>
      </c>
      <c r="R577" t="s">
        <v>38</v>
      </c>
      <c r="S577">
        <v>0.05</v>
      </c>
      <c r="T577">
        <v>11</v>
      </c>
      <c r="U577">
        <v>0.58</v>
      </c>
      <c r="V577">
        <v>719</v>
      </c>
      <c r="W577">
        <v>1043</v>
      </c>
      <c r="X577">
        <v>9</v>
      </c>
      <c r="Y577">
        <v>116</v>
      </c>
      <c r="Z577" s="1">
        <f>DATE(YEAR(J577),MONTH(J577),1)</f>
        <v>0</v>
      </c>
      <c r="AA577" s="2">
        <f>YEAR(J577)</f>
        <v>0</v>
      </c>
      <c r="AB577" s="3">
        <f>IFERROR(V577/W577,0)</f>
        <v>0.6893576222435283</v>
      </c>
    </row>
    <row r="578" spans="1:28">
      <c r="A578" t="s">
        <v>207</v>
      </c>
      <c r="B578" t="s">
        <v>1188</v>
      </c>
      <c r="C578" t="s">
        <v>45</v>
      </c>
      <c r="D578">
        <v>2334</v>
      </c>
      <c r="E578" t="s">
        <v>1189</v>
      </c>
      <c r="F578" t="s">
        <v>138</v>
      </c>
      <c r="G578" t="s">
        <v>33</v>
      </c>
      <c r="H578" t="s">
        <v>389</v>
      </c>
      <c r="I578">
        <v>11168</v>
      </c>
      <c r="J578">
        <v>42832</v>
      </c>
      <c r="K578">
        <v>89609</v>
      </c>
      <c r="L578" t="s">
        <v>69</v>
      </c>
      <c r="M578">
        <v>53220</v>
      </c>
      <c r="N578" t="s">
        <v>36</v>
      </c>
      <c r="O578">
        <v>23693</v>
      </c>
      <c r="P578">
        <v>42834</v>
      </c>
      <c r="Q578" t="s">
        <v>37</v>
      </c>
      <c r="R578" t="s">
        <v>231</v>
      </c>
      <c r="S578">
        <v>0.05</v>
      </c>
      <c r="T578">
        <v>8</v>
      </c>
      <c r="U578">
        <v>0.43</v>
      </c>
      <c r="V578">
        <v>-190</v>
      </c>
      <c r="W578">
        <v>116</v>
      </c>
      <c r="X578">
        <v>13</v>
      </c>
      <c r="Y578">
        <v>15</v>
      </c>
      <c r="Z578" s="1">
        <f>DATE(YEAR(J578),MONTH(J578),1)</f>
        <v>0</v>
      </c>
      <c r="AA578" s="2">
        <f>YEAR(J578)</f>
        <v>0</v>
      </c>
      <c r="AB578" s="3">
        <f>IFERROR(V578/W578,0)</f>
        <v>-1.6379310344827587</v>
      </c>
    </row>
    <row r="579" spans="1:28">
      <c r="A579" t="s">
        <v>28</v>
      </c>
      <c r="B579" t="s">
        <v>1188</v>
      </c>
      <c r="C579" t="s">
        <v>30</v>
      </c>
      <c r="D579">
        <v>2334</v>
      </c>
      <c r="E579" t="s">
        <v>1189</v>
      </c>
      <c r="F579" t="s">
        <v>138</v>
      </c>
      <c r="G579" t="s">
        <v>33</v>
      </c>
      <c r="H579" t="s">
        <v>1235</v>
      </c>
      <c r="I579">
        <v>10613</v>
      </c>
      <c r="J579">
        <v>42832</v>
      </c>
      <c r="K579">
        <v>89609</v>
      </c>
      <c r="L579" t="s">
        <v>69</v>
      </c>
      <c r="M579">
        <v>53220</v>
      </c>
      <c r="N579" t="s">
        <v>36</v>
      </c>
      <c r="O579">
        <v>23694</v>
      </c>
      <c r="P579">
        <v>42833</v>
      </c>
      <c r="Q579" t="s">
        <v>37</v>
      </c>
      <c r="R579" t="s">
        <v>231</v>
      </c>
      <c r="S579">
        <v>0.08</v>
      </c>
      <c r="T579">
        <v>7</v>
      </c>
      <c r="U579">
        <v>0.59</v>
      </c>
      <c r="V579">
        <v>-9</v>
      </c>
      <c r="W579">
        <v>19</v>
      </c>
      <c r="X579">
        <v>1</v>
      </c>
      <c r="Y579">
        <v>3</v>
      </c>
      <c r="Z579" s="1">
        <f>DATE(YEAR(J579),MONTH(J579),1)</f>
        <v>0</v>
      </c>
      <c r="AA579" s="2">
        <f>YEAR(J579)</f>
        <v>0</v>
      </c>
      <c r="AB579" s="3">
        <f>IFERROR(V579/W579,0)</f>
        <v>-0.47368421052631576</v>
      </c>
    </row>
    <row r="580" spans="1:28">
      <c r="A580" t="s">
        <v>53</v>
      </c>
      <c r="B580" t="s">
        <v>1236</v>
      </c>
      <c r="C580" t="s">
        <v>87</v>
      </c>
      <c r="D580">
        <v>1186</v>
      </c>
      <c r="E580" t="s">
        <v>1237</v>
      </c>
      <c r="F580" t="s">
        <v>94</v>
      </c>
      <c r="G580" t="s">
        <v>48</v>
      </c>
      <c r="H580" t="s">
        <v>883</v>
      </c>
      <c r="I580">
        <v>11228</v>
      </c>
      <c r="J580">
        <v>42832</v>
      </c>
      <c r="K580">
        <v>85939</v>
      </c>
      <c r="L580" t="s">
        <v>81</v>
      </c>
      <c r="M580">
        <v>92646</v>
      </c>
      <c r="N580" t="s">
        <v>41</v>
      </c>
      <c r="O580">
        <v>24358</v>
      </c>
      <c r="P580">
        <v>42833</v>
      </c>
      <c r="Q580" t="s">
        <v>70</v>
      </c>
      <c r="R580" t="s">
        <v>116</v>
      </c>
      <c r="S580">
        <v>0.07000000000000001</v>
      </c>
      <c r="T580">
        <v>10</v>
      </c>
      <c r="U580">
        <v>0.36</v>
      </c>
      <c r="V580">
        <v>2582</v>
      </c>
      <c r="W580">
        <v>3741</v>
      </c>
      <c r="X580">
        <v>48</v>
      </c>
      <c r="Y580">
        <v>401</v>
      </c>
      <c r="Z580" s="1">
        <f>DATE(YEAR(J580),MONTH(J580),1)</f>
        <v>0</v>
      </c>
      <c r="AA580" s="2">
        <f>YEAR(J580)</f>
        <v>0</v>
      </c>
      <c r="AB580" s="3">
        <f>IFERROR(V580/W580,0)</f>
        <v>0.6901897888265169</v>
      </c>
    </row>
    <row r="581" spans="1:28">
      <c r="A581" t="s">
        <v>43</v>
      </c>
      <c r="B581" t="s">
        <v>1238</v>
      </c>
      <c r="C581" t="s">
        <v>126</v>
      </c>
      <c r="D581">
        <v>115</v>
      </c>
      <c r="E581" t="s">
        <v>1239</v>
      </c>
      <c r="F581" t="s">
        <v>32</v>
      </c>
      <c r="G581" t="s">
        <v>48</v>
      </c>
      <c r="H581" t="s">
        <v>1222</v>
      </c>
      <c r="I581">
        <v>11178</v>
      </c>
      <c r="J581">
        <v>42832</v>
      </c>
      <c r="K581">
        <v>89585</v>
      </c>
      <c r="L581" t="s">
        <v>50</v>
      </c>
      <c r="M581">
        <v>97128</v>
      </c>
      <c r="N581" t="s">
        <v>41</v>
      </c>
      <c r="O581">
        <v>26241</v>
      </c>
      <c r="P581">
        <v>42834</v>
      </c>
      <c r="Q581" t="s">
        <v>37</v>
      </c>
      <c r="R581" t="s">
        <v>42</v>
      </c>
      <c r="S581">
        <v>0.07000000000000001</v>
      </c>
      <c r="T581">
        <v>12</v>
      </c>
      <c r="U581">
        <v>0.55</v>
      </c>
      <c r="V581">
        <v>-56</v>
      </c>
      <c r="W581">
        <v>26</v>
      </c>
      <c r="X581">
        <v>2</v>
      </c>
      <c r="Y581">
        <v>2</v>
      </c>
      <c r="Z581" s="1">
        <f>DATE(YEAR(J581),MONTH(J581),1)</f>
        <v>0</v>
      </c>
      <c r="AA581" s="2">
        <f>YEAR(J581)</f>
        <v>0</v>
      </c>
      <c r="AB581" s="3">
        <f>IFERROR(V581/W581,0)</f>
        <v>-2.1538461538461537</v>
      </c>
    </row>
    <row r="582" spans="1:28">
      <c r="A582" t="s">
        <v>207</v>
      </c>
      <c r="B582" t="s">
        <v>648</v>
      </c>
      <c r="C582" t="s">
        <v>66</v>
      </c>
      <c r="D582">
        <v>1104</v>
      </c>
      <c r="E582" t="s">
        <v>1240</v>
      </c>
      <c r="F582" t="s">
        <v>32</v>
      </c>
      <c r="G582" t="s">
        <v>33</v>
      </c>
      <c r="H582" t="s">
        <v>373</v>
      </c>
      <c r="I582">
        <v>10211</v>
      </c>
      <c r="J582">
        <v>42833</v>
      </c>
      <c r="K582">
        <v>27456</v>
      </c>
      <c r="L582" t="s">
        <v>69</v>
      </c>
      <c r="M582">
        <v>10282</v>
      </c>
      <c r="N582" t="s">
        <v>75</v>
      </c>
      <c r="O582">
        <v>3847</v>
      </c>
      <c r="P582">
        <v>42834</v>
      </c>
      <c r="Q582" t="s">
        <v>70</v>
      </c>
      <c r="R582" t="s">
        <v>124</v>
      </c>
      <c r="S582">
        <v>0.05</v>
      </c>
      <c r="T582">
        <v>29</v>
      </c>
      <c r="U582">
        <v>0.57</v>
      </c>
      <c r="V582">
        <v>772</v>
      </c>
      <c r="W582">
        <v>9493</v>
      </c>
      <c r="X582">
        <v>91</v>
      </c>
      <c r="Y582">
        <v>328</v>
      </c>
      <c r="Z582" s="1">
        <f>DATE(YEAR(J582),MONTH(J582),1)</f>
        <v>0</v>
      </c>
      <c r="AA582" s="2">
        <f>YEAR(J582)</f>
        <v>0</v>
      </c>
      <c r="AB582" s="3">
        <f>IFERROR(V582/W582,0)</f>
        <v>0.08132308016433161</v>
      </c>
    </row>
    <row r="583" spans="1:28">
      <c r="A583" t="s">
        <v>207</v>
      </c>
      <c r="B583" t="s">
        <v>228</v>
      </c>
      <c r="C583" t="s">
        <v>60</v>
      </c>
      <c r="D583">
        <v>1185</v>
      </c>
      <c r="E583" t="s">
        <v>1003</v>
      </c>
      <c r="F583" t="s">
        <v>94</v>
      </c>
      <c r="G583" t="s">
        <v>33</v>
      </c>
      <c r="H583" t="s">
        <v>478</v>
      </c>
      <c r="I583">
        <v>11050</v>
      </c>
      <c r="J583">
        <v>42833</v>
      </c>
      <c r="K583">
        <v>85940</v>
      </c>
      <c r="L583" t="s">
        <v>69</v>
      </c>
      <c r="M583">
        <v>35756</v>
      </c>
      <c r="N583" t="s">
        <v>51</v>
      </c>
      <c r="O583">
        <v>20764</v>
      </c>
      <c r="P583">
        <v>42836</v>
      </c>
      <c r="Q583" t="s">
        <v>37</v>
      </c>
      <c r="R583" t="s">
        <v>90</v>
      </c>
      <c r="S583">
        <v>0.08</v>
      </c>
      <c r="T583">
        <v>8</v>
      </c>
      <c r="U583">
        <v>0.5</v>
      </c>
      <c r="V583">
        <v>29</v>
      </c>
      <c r="W583">
        <v>88</v>
      </c>
      <c r="X583">
        <v>7</v>
      </c>
      <c r="Y583">
        <v>12</v>
      </c>
      <c r="Z583" s="1">
        <f>DATE(YEAR(J583),MONTH(J583),1)</f>
        <v>0</v>
      </c>
      <c r="AA583" s="2">
        <f>YEAR(J583)</f>
        <v>0</v>
      </c>
      <c r="AB583" s="3">
        <f>IFERROR(V583/W583,0)</f>
        <v>0.32954545454545453</v>
      </c>
    </row>
    <row r="584" spans="1:28">
      <c r="A584" t="s">
        <v>53</v>
      </c>
      <c r="B584" t="s">
        <v>92</v>
      </c>
      <c r="C584" t="s">
        <v>60</v>
      </c>
      <c r="D584">
        <v>451</v>
      </c>
      <c r="E584" t="s">
        <v>1241</v>
      </c>
      <c r="F584" t="s">
        <v>32</v>
      </c>
      <c r="G584" t="s">
        <v>48</v>
      </c>
      <c r="H584" t="s">
        <v>1242</v>
      </c>
      <c r="I584">
        <v>10187</v>
      </c>
      <c r="J584">
        <v>42833</v>
      </c>
      <c r="K584">
        <v>86010</v>
      </c>
      <c r="L584" t="s">
        <v>35</v>
      </c>
      <c r="M584">
        <v>1540</v>
      </c>
      <c r="N584" t="s">
        <v>75</v>
      </c>
      <c r="O584">
        <v>20851</v>
      </c>
      <c r="P584">
        <v>42834</v>
      </c>
      <c r="Q584" t="s">
        <v>37</v>
      </c>
      <c r="R584" t="s">
        <v>96</v>
      </c>
      <c r="S584">
        <v>0.03</v>
      </c>
      <c r="T584">
        <v>2</v>
      </c>
      <c r="U584">
        <v>0.38</v>
      </c>
      <c r="V584">
        <v>-53</v>
      </c>
      <c r="W584">
        <v>35</v>
      </c>
      <c r="X584">
        <v>11</v>
      </c>
      <c r="Y584">
        <v>16</v>
      </c>
      <c r="Z584" s="1">
        <f>DATE(YEAR(J584),MONTH(J584),1)</f>
        <v>0</v>
      </c>
      <c r="AA584" s="2">
        <f>YEAR(J584)</f>
        <v>0</v>
      </c>
      <c r="AB584" s="3">
        <f>IFERROR(V584/W584,0)</f>
        <v>-1.5142857142857142</v>
      </c>
    </row>
    <row r="585" spans="1:28">
      <c r="A585" t="s">
        <v>453</v>
      </c>
      <c r="B585" t="s">
        <v>1243</v>
      </c>
      <c r="C585" t="s">
        <v>126</v>
      </c>
      <c r="D585">
        <v>2999</v>
      </c>
      <c r="E585" t="s">
        <v>1244</v>
      </c>
      <c r="F585" t="s">
        <v>94</v>
      </c>
      <c r="G585" t="s">
        <v>33</v>
      </c>
      <c r="H585" t="s">
        <v>1245</v>
      </c>
      <c r="I585">
        <v>10793</v>
      </c>
      <c r="J585">
        <v>42833</v>
      </c>
      <c r="K585">
        <v>87041</v>
      </c>
      <c r="L585" t="s">
        <v>69</v>
      </c>
      <c r="M585">
        <v>48237</v>
      </c>
      <c r="N585" t="s">
        <v>36</v>
      </c>
      <c r="O585">
        <v>20891</v>
      </c>
      <c r="P585">
        <v>42834</v>
      </c>
      <c r="Q585" t="s">
        <v>37</v>
      </c>
      <c r="R585" t="s">
        <v>259</v>
      </c>
      <c r="S585">
        <v>0.03</v>
      </c>
      <c r="T585">
        <v>5</v>
      </c>
      <c r="U585">
        <v>0.57</v>
      </c>
      <c r="V585">
        <v>12</v>
      </c>
      <c r="W585">
        <v>56</v>
      </c>
      <c r="X585">
        <v>3</v>
      </c>
      <c r="Y585">
        <v>11</v>
      </c>
      <c r="Z585" s="1">
        <f>DATE(YEAR(J585),MONTH(J585),1)</f>
        <v>0</v>
      </c>
      <c r="AA585" s="2">
        <f>YEAR(J585)</f>
        <v>0</v>
      </c>
      <c r="AB585" s="3">
        <f>IFERROR(V585/W585,0)</f>
        <v>0.21428571428571427</v>
      </c>
    </row>
    <row r="586" spans="1:28">
      <c r="A586" t="s">
        <v>207</v>
      </c>
      <c r="B586" t="s">
        <v>1246</v>
      </c>
      <c r="C586" t="s">
        <v>66</v>
      </c>
      <c r="D586">
        <v>1103</v>
      </c>
      <c r="E586" t="s">
        <v>1247</v>
      </c>
      <c r="F586" t="s">
        <v>32</v>
      </c>
      <c r="G586" t="s">
        <v>33</v>
      </c>
      <c r="H586" t="s">
        <v>373</v>
      </c>
      <c r="I586">
        <v>10211</v>
      </c>
      <c r="J586">
        <v>42833</v>
      </c>
      <c r="K586">
        <v>90977</v>
      </c>
      <c r="L586" t="s">
        <v>69</v>
      </c>
      <c r="M586">
        <v>68046</v>
      </c>
      <c r="N586" t="s">
        <v>36</v>
      </c>
      <c r="O586">
        <v>21847</v>
      </c>
      <c r="P586">
        <v>42834</v>
      </c>
      <c r="Q586" t="s">
        <v>70</v>
      </c>
      <c r="R586" t="s">
        <v>82</v>
      </c>
      <c r="S586">
        <v>0.05</v>
      </c>
      <c r="T586">
        <v>7</v>
      </c>
      <c r="U586">
        <v>0.57</v>
      </c>
      <c r="V586">
        <v>772</v>
      </c>
      <c r="W586">
        <v>2291</v>
      </c>
      <c r="X586">
        <v>91</v>
      </c>
      <c r="Y586">
        <v>328</v>
      </c>
      <c r="Z586" s="1">
        <f>DATE(YEAR(J586),MONTH(J586),1)</f>
        <v>0</v>
      </c>
      <c r="AA586" s="2">
        <f>YEAR(J586)</f>
        <v>0</v>
      </c>
      <c r="AB586" s="3">
        <f>IFERROR(V586/W586,0)</f>
        <v>0.33697075512876473</v>
      </c>
    </row>
    <row r="587" spans="1:28">
      <c r="A587" t="s">
        <v>28</v>
      </c>
      <c r="B587" t="s">
        <v>1032</v>
      </c>
      <c r="C587" t="s">
        <v>30</v>
      </c>
      <c r="D587">
        <v>2430</v>
      </c>
      <c r="E587" t="s">
        <v>1033</v>
      </c>
      <c r="F587" t="s">
        <v>32</v>
      </c>
      <c r="G587" t="s">
        <v>33</v>
      </c>
      <c r="H587" t="s">
        <v>1248</v>
      </c>
      <c r="I587">
        <v>10396</v>
      </c>
      <c r="J587">
        <v>42833</v>
      </c>
      <c r="K587">
        <v>91109</v>
      </c>
      <c r="L587" t="s">
        <v>69</v>
      </c>
      <c r="M587">
        <v>76541</v>
      </c>
      <c r="N587" t="s">
        <v>36</v>
      </c>
      <c r="O587">
        <v>22105</v>
      </c>
      <c r="P587">
        <v>42834</v>
      </c>
      <c r="Q587" t="s">
        <v>37</v>
      </c>
      <c r="R587" t="s">
        <v>38</v>
      </c>
      <c r="S587">
        <v>0.04</v>
      </c>
      <c r="T587">
        <v>7</v>
      </c>
      <c r="U587">
        <v>0.47</v>
      </c>
      <c r="V587">
        <v>25</v>
      </c>
      <c r="W587">
        <v>49</v>
      </c>
      <c r="X587">
        <v>2</v>
      </c>
      <c r="Y587">
        <v>7</v>
      </c>
      <c r="Z587" s="1">
        <f>DATE(YEAR(J587),MONTH(J587),1)</f>
        <v>0</v>
      </c>
      <c r="AA587" s="2">
        <f>YEAR(J587)</f>
        <v>0</v>
      </c>
      <c r="AB587" s="3">
        <f>IFERROR(V587/W587,0)</f>
        <v>0.5102040816326531</v>
      </c>
    </row>
    <row r="588" spans="1:28">
      <c r="A588" t="s">
        <v>56</v>
      </c>
      <c r="B588" t="s">
        <v>1062</v>
      </c>
      <c r="C588" t="s">
        <v>45</v>
      </c>
      <c r="D588">
        <v>445</v>
      </c>
      <c r="E588" t="s">
        <v>1249</v>
      </c>
      <c r="F588" t="s">
        <v>138</v>
      </c>
      <c r="G588" t="s">
        <v>33</v>
      </c>
      <c r="H588" t="s">
        <v>1250</v>
      </c>
      <c r="I588">
        <v>10149</v>
      </c>
      <c r="J588">
        <v>42834</v>
      </c>
      <c r="K588">
        <v>88083</v>
      </c>
      <c r="L588" t="s">
        <v>69</v>
      </c>
      <c r="M588">
        <v>68701</v>
      </c>
      <c r="N588" t="s">
        <v>36</v>
      </c>
      <c r="O588">
        <v>23153</v>
      </c>
      <c r="P588">
        <v>42836</v>
      </c>
      <c r="Q588" t="s">
        <v>37</v>
      </c>
      <c r="R588" t="s">
        <v>82</v>
      </c>
      <c r="S588">
        <v>0.03</v>
      </c>
      <c r="T588">
        <v>2</v>
      </c>
      <c r="U588">
        <v>0.37</v>
      </c>
      <c r="V588">
        <v>-4</v>
      </c>
      <c r="W588">
        <v>102</v>
      </c>
      <c r="X588">
        <v>20</v>
      </c>
      <c r="Y588">
        <v>48</v>
      </c>
      <c r="Z588" s="1">
        <f>DATE(YEAR(J588),MONTH(J588),1)</f>
        <v>0</v>
      </c>
      <c r="AA588" s="2">
        <f>YEAR(J588)</f>
        <v>0</v>
      </c>
      <c r="AB588" s="3">
        <f>IFERROR(V588/W588,0)</f>
        <v>-0.0392156862745098</v>
      </c>
    </row>
    <row r="589" spans="1:28">
      <c r="A589" t="s">
        <v>58</v>
      </c>
      <c r="B589" t="s">
        <v>1184</v>
      </c>
      <c r="C589" t="s">
        <v>126</v>
      </c>
      <c r="D589">
        <v>2862</v>
      </c>
      <c r="E589" t="s">
        <v>1251</v>
      </c>
      <c r="F589" t="s">
        <v>47</v>
      </c>
      <c r="G589" t="s">
        <v>62</v>
      </c>
      <c r="H589" t="s">
        <v>1252</v>
      </c>
      <c r="I589">
        <v>11191</v>
      </c>
      <c r="J589">
        <v>42834</v>
      </c>
      <c r="K589">
        <v>88278</v>
      </c>
      <c r="L589" t="s">
        <v>35</v>
      </c>
      <c r="M589">
        <v>68128</v>
      </c>
      <c r="N589" t="s">
        <v>36</v>
      </c>
      <c r="O589">
        <v>25932</v>
      </c>
      <c r="P589">
        <v>42835</v>
      </c>
      <c r="Q589" t="s">
        <v>37</v>
      </c>
      <c r="R589" t="s">
        <v>82</v>
      </c>
      <c r="S589">
        <v>0</v>
      </c>
      <c r="T589">
        <v>9</v>
      </c>
      <c r="U589">
        <v>0.55</v>
      </c>
      <c r="V589">
        <v>76</v>
      </c>
      <c r="W589">
        <v>111</v>
      </c>
      <c r="X589">
        <v>3</v>
      </c>
      <c r="Y589">
        <v>12</v>
      </c>
      <c r="Z589" s="1">
        <f>DATE(YEAR(J589),MONTH(J589),1)</f>
        <v>0</v>
      </c>
      <c r="AA589" s="2">
        <f>YEAR(J589)</f>
        <v>0</v>
      </c>
      <c r="AB589" s="3">
        <f>IFERROR(V589/W589,0)</f>
        <v>0.6846846846846847</v>
      </c>
    </row>
    <row r="590" spans="1:28">
      <c r="A590" t="s">
        <v>71</v>
      </c>
      <c r="B590" t="s">
        <v>98</v>
      </c>
      <c r="C590" t="s">
        <v>45</v>
      </c>
      <c r="D590">
        <v>918</v>
      </c>
      <c r="E590" t="s">
        <v>1253</v>
      </c>
      <c r="F590" t="s">
        <v>94</v>
      </c>
      <c r="G590" t="s">
        <v>33</v>
      </c>
      <c r="H590" t="s">
        <v>1254</v>
      </c>
      <c r="I590">
        <v>10740</v>
      </c>
      <c r="J590">
        <v>42835</v>
      </c>
      <c r="K590">
        <v>90492</v>
      </c>
      <c r="L590" t="s">
        <v>35</v>
      </c>
      <c r="M590">
        <v>2129</v>
      </c>
      <c r="N590" t="s">
        <v>75</v>
      </c>
      <c r="O590">
        <v>25676</v>
      </c>
      <c r="P590">
        <v>42837</v>
      </c>
      <c r="Q590" t="s">
        <v>37</v>
      </c>
      <c r="R590" t="s">
        <v>96</v>
      </c>
      <c r="S590">
        <v>0.05</v>
      </c>
      <c r="T590">
        <v>2</v>
      </c>
      <c r="U590">
        <v>0.58</v>
      </c>
      <c r="V590">
        <v>6</v>
      </c>
      <c r="W590">
        <v>73</v>
      </c>
      <c r="X590">
        <v>6</v>
      </c>
      <c r="Y590">
        <v>36</v>
      </c>
      <c r="Z590" s="1">
        <f>DATE(YEAR(J590),MONTH(J590),1)</f>
        <v>0</v>
      </c>
      <c r="AA590" s="2">
        <f>YEAR(J590)</f>
        <v>0</v>
      </c>
      <c r="AB590" s="3">
        <f>IFERROR(V590/W590,0)</f>
        <v>0.0821917808219178</v>
      </c>
    </row>
    <row r="591" spans="1:28">
      <c r="A591" t="s">
        <v>453</v>
      </c>
      <c r="B591" t="s">
        <v>92</v>
      </c>
      <c r="C591" t="s">
        <v>126</v>
      </c>
      <c r="D591">
        <v>919</v>
      </c>
      <c r="E591" t="s">
        <v>1255</v>
      </c>
      <c r="F591" t="s">
        <v>94</v>
      </c>
      <c r="G591" t="s">
        <v>33</v>
      </c>
      <c r="H591" t="s">
        <v>542</v>
      </c>
      <c r="I591">
        <v>10741</v>
      </c>
      <c r="J591">
        <v>42835</v>
      </c>
      <c r="K591">
        <v>90492</v>
      </c>
      <c r="L591" t="s">
        <v>35</v>
      </c>
      <c r="M591">
        <v>1540</v>
      </c>
      <c r="N591" t="s">
        <v>75</v>
      </c>
      <c r="O591">
        <v>25677</v>
      </c>
      <c r="P591">
        <v>42835</v>
      </c>
      <c r="Q591" t="s">
        <v>37</v>
      </c>
      <c r="R591" t="s">
        <v>96</v>
      </c>
      <c r="S591">
        <v>0.1</v>
      </c>
      <c r="T591">
        <v>6</v>
      </c>
      <c r="U591">
        <v>0.59</v>
      </c>
      <c r="V591">
        <v>-6</v>
      </c>
      <c r="W591">
        <v>48</v>
      </c>
      <c r="X591">
        <v>3</v>
      </c>
      <c r="Y591">
        <v>8</v>
      </c>
      <c r="Z591" s="1">
        <f>DATE(YEAR(J591),MONTH(J591),1)</f>
        <v>0</v>
      </c>
      <c r="AA591" s="2">
        <f>YEAR(J591)</f>
        <v>0</v>
      </c>
      <c r="AB591" s="3">
        <f>IFERROR(V591/W591,0)</f>
        <v>-0.125</v>
      </c>
    </row>
    <row r="592" spans="1:28">
      <c r="A592" t="s">
        <v>91</v>
      </c>
      <c r="B592" t="s">
        <v>716</v>
      </c>
      <c r="C592" t="s">
        <v>45</v>
      </c>
      <c r="D592">
        <v>920</v>
      </c>
      <c r="E592" t="s">
        <v>1084</v>
      </c>
      <c r="F592" t="s">
        <v>94</v>
      </c>
      <c r="G592" t="s">
        <v>33</v>
      </c>
      <c r="H592" t="s">
        <v>1256</v>
      </c>
      <c r="I592">
        <v>11211</v>
      </c>
      <c r="J592">
        <v>42835</v>
      </c>
      <c r="K592">
        <v>90492</v>
      </c>
      <c r="L592" t="s">
        <v>35</v>
      </c>
      <c r="M592">
        <v>92374</v>
      </c>
      <c r="N592" t="s">
        <v>41</v>
      </c>
      <c r="O592">
        <v>25678</v>
      </c>
      <c r="P592">
        <v>42837</v>
      </c>
      <c r="Q592" t="s">
        <v>37</v>
      </c>
      <c r="R592" t="s">
        <v>116</v>
      </c>
      <c r="S592">
        <v>0.03</v>
      </c>
      <c r="T592">
        <v>9</v>
      </c>
      <c r="U592">
        <v>0.4</v>
      </c>
      <c r="V592">
        <v>-160</v>
      </c>
      <c r="W592">
        <v>77</v>
      </c>
      <c r="X592">
        <v>9</v>
      </c>
      <c r="Y592">
        <v>8</v>
      </c>
      <c r="Z592" s="1">
        <f>DATE(YEAR(J592),MONTH(J592),1)</f>
        <v>0</v>
      </c>
      <c r="AA592" s="2">
        <f>YEAR(J592)</f>
        <v>0</v>
      </c>
      <c r="AB592" s="3">
        <f>IFERROR(V592/W592,0)</f>
        <v>-2.0779220779220777</v>
      </c>
    </row>
    <row r="593" spans="1:28">
      <c r="A593" t="s">
        <v>91</v>
      </c>
      <c r="B593" t="s">
        <v>1257</v>
      </c>
      <c r="C593" t="s">
        <v>45</v>
      </c>
      <c r="D593">
        <v>171</v>
      </c>
      <c r="E593" t="s">
        <v>1258</v>
      </c>
      <c r="F593" t="s">
        <v>47</v>
      </c>
      <c r="G593" t="s">
        <v>33</v>
      </c>
      <c r="H593" t="s">
        <v>1259</v>
      </c>
      <c r="I593">
        <v>10332</v>
      </c>
      <c r="J593">
        <v>42836</v>
      </c>
      <c r="K593">
        <v>87464</v>
      </c>
      <c r="L593" t="s">
        <v>81</v>
      </c>
      <c r="M593">
        <v>7024</v>
      </c>
      <c r="N593" t="s">
        <v>75</v>
      </c>
      <c r="O593">
        <v>19314</v>
      </c>
      <c r="P593">
        <v>42838</v>
      </c>
      <c r="Q593" t="s">
        <v>37</v>
      </c>
      <c r="R593" t="s">
        <v>276</v>
      </c>
      <c r="S593">
        <v>0.05</v>
      </c>
      <c r="T593">
        <v>1</v>
      </c>
      <c r="U593">
        <v>0.37</v>
      </c>
      <c r="V593">
        <v>-3</v>
      </c>
      <c r="W593">
        <v>3</v>
      </c>
      <c r="X593">
        <v>1</v>
      </c>
      <c r="Y593">
        <v>2</v>
      </c>
      <c r="Z593" s="1">
        <f>DATE(YEAR(J593),MONTH(J593),1)</f>
        <v>0</v>
      </c>
      <c r="AA593" s="2">
        <f>YEAR(J593)</f>
        <v>0</v>
      </c>
      <c r="AB593" s="3">
        <f>IFERROR(V593/W593,0)</f>
        <v>-1.0</v>
      </c>
    </row>
    <row r="594" spans="1:28">
      <c r="A594" t="s">
        <v>43</v>
      </c>
      <c r="B594" t="s">
        <v>407</v>
      </c>
      <c r="C594" t="s">
        <v>126</v>
      </c>
      <c r="D594">
        <v>2738</v>
      </c>
      <c r="E594" t="s">
        <v>1260</v>
      </c>
      <c r="F594" t="s">
        <v>138</v>
      </c>
      <c r="G594" t="s">
        <v>48</v>
      </c>
      <c r="H594" t="s">
        <v>1261</v>
      </c>
      <c r="I594">
        <v>10322</v>
      </c>
      <c r="J594">
        <v>42836</v>
      </c>
      <c r="K594">
        <v>89017</v>
      </c>
      <c r="L594" t="s">
        <v>81</v>
      </c>
      <c r="M594">
        <v>5403</v>
      </c>
      <c r="N594" t="s">
        <v>75</v>
      </c>
      <c r="O594">
        <v>24278</v>
      </c>
      <c r="P594">
        <v>42838</v>
      </c>
      <c r="Q594" t="s">
        <v>37</v>
      </c>
      <c r="R594" t="s">
        <v>410</v>
      </c>
      <c r="S594">
        <v>0.02</v>
      </c>
      <c r="T594">
        <v>7</v>
      </c>
      <c r="U594">
        <v>0.45</v>
      </c>
      <c r="V594">
        <v>164</v>
      </c>
      <c r="W594">
        <v>238</v>
      </c>
      <c r="X594">
        <v>2</v>
      </c>
      <c r="Y594">
        <v>34</v>
      </c>
      <c r="Z594" s="1">
        <f>DATE(YEAR(J594),MONTH(J594),1)</f>
        <v>0</v>
      </c>
      <c r="AA594" s="2">
        <f>YEAR(J594)</f>
        <v>0</v>
      </c>
      <c r="AB594" s="3">
        <f>IFERROR(V594/W594,0)</f>
        <v>0.6890756302521008</v>
      </c>
    </row>
    <row r="595" spans="1:28">
      <c r="A595" t="s">
        <v>56</v>
      </c>
      <c r="B595" t="s">
        <v>1262</v>
      </c>
      <c r="C595" t="s">
        <v>45</v>
      </c>
      <c r="D595">
        <v>3169</v>
      </c>
      <c r="E595" t="s">
        <v>1263</v>
      </c>
      <c r="F595" t="s">
        <v>138</v>
      </c>
      <c r="G595" t="s">
        <v>33</v>
      </c>
      <c r="H595" t="s">
        <v>584</v>
      </c>
      <c r="I595">
        <v>11236</v>
      </c>
      <c r="J595">
        <v>42836</v>
      </c>
      <c r="K595">
        <v>86490</v>
      </c>
      <c r="L595" t="s">
        <v>81</v>
      </c>
      <c r="M595">
        <v>32127</v>
      </c>
      <c r="N595" t="s">
        <v>51</v>
      </c>
      <c r="O595">
        <v>25683</v>
      </c>
      <c r="P595">
        <v>42837</v>
      </c>
      <c r="Q595" t="s">
        <v>76</v>
      </c>
      <c r="R595" t="s">
        <v>135</v>
      </c>
      <c r="S595">
        <v>0.08</v>
      </c>
      <c r="T595">
        <v>1</v>
      </c>
      <c r="U595">
        <v>0.37</v>
      </c>
      <c r="V595">
        <v>-44</v>
      </c>
      <c r="W595">
        <v>15</v>
      </c>
      <c r="X595">
        <v>11</v>
      </c>
      <c r="Y595">
        <v>7</v>
      </c>
      <c r="Z595" s="1">
        <f>DATE(YEAR(J595),MONTH(J595),1)</f>
        <v>0</v>
      </c>
      <c r="AA595" s="2">
        <f>YEAR(J595)</f>
        <v>0</v>
      </c>
      <c r="AB595" s="3">
        <f>IFERROR(V595/W595,0)</f>
        <v>-2.933333333333333</v>
      </c>
    </row>
    <row r="596" spans="1:28">
      <c r="A596" t="s">
        <v>43</v>
      </c>
      <c r="B596" t="s">
        <v>1264</v>
      </c>
      <c r="C596" t="s">
        <v>45</v>
      </c>
      <c r="D596">
        <v>331</v>
      </c>
      <c r="E596" t="s">
        <v>1265</v>
      </c>
      <c r="F596" t="s">
        <v>32</v>
      </c>
      <c r="G596" t="s">
        <v>48</v>
      </c>
      <c r="H596" t="s">
        <v>1266</v>
      </c>
      <c r="I596">
        <v>10029</v>
      </c>
      <c r="J596">
        <v>42837</v>
      </c>
      <c r="K596">
        <v>89726</v>
      </c>
      <c r="L596" t="s">
        <v>134</v>
      </c>
      <c r="M596">
        <v>3045</v>
      </c>
      <c r="N596" t="s">
        <v>75</v>
      </c>
      <c r="O596">
        <v>19158</v>
      </c>
      <c r="P596">
        <v>42839</v>
      </c>
      <c r="Q596" t="s">
        <v>76</v>
      </c>
      <c r="R596" t="s">
        <v>112</v>
      </c>
      <c r="S596">
        <v>0.01</v>
      </c>
      <c r="T596">
        <v>8</v>
      </c>
      <c r="U596">
        <v>0.78</v>
      </c>
      <c r="V596">
        <v>-23</v>
      </c>
      <c r="W596">
        <v>243</v>
      </c>
      <c r="X596">
        <v>4</v>
      </c>
      <c r="Y596">
        <v>29</v>
      </c>
      <c r="Z596" s="1">
        <f>DATE(YEAR(J596),MONTH(J596),1)</f>
        <v>0</v>
      </c>
      <c r="AA596" s="2">
        <f>YEAR(J596)</f>
        <v>0</v>
      </c>
      <c r="AB596" s="3">
        <f>IFERROR(V596/W596,0)</f>
        <v>-0.09465020576131687</v>
      </c>
    </row>
    <row r="597" spans="1:28">
      <c r="A597" t="s">
        <v>85</v>
      </c>
      <c r="B597" t="s">
        <v>411</v>
      </c>
      <c r="C597" t="s">
        <v>87</v>
      </c>
      <c r="D597">
        <v>329</v>
      </c>
      <c r="E597" t="s">
        <v>1267</v>
      </c>
      <c r="F597" t="s">
        <v>32</v>
      </c>
      <c r="G597" t="s">
        <v>62</v>
      </c>
      <c r="H597" t="s">
        <v>849</v>
      </c>
      <c r="I597">
        <v>10880</v>
      </c>
      <c r="J597">
        <v>42837</v>
      </c>
      <c r="K597">
        <v>89726</v>
      </c>
      <c r="L597" t="s">
        <v>134</v>
      </c>
      <c r="M597">
        <v>4073</v>
      </c>
      <c r="N597" t="s">
        <v>75</v>
      </c>
      <c r="O597">
        <v>19159</v>
      </c>
      <c r="P597">
        <v>42838</v>
      </c>
      <c r="Q597" t="s">
        <v>70</v>
      </c>
      <c r="R597" t="s">
        <v>223</v>
      </c>
      <c r="S597">
        <v>0.06</v>
      </c>
      <c r="T597">
        <v>5</v>
      </c>
      <c r="U597">
        <v>0.76</v>
      </c>
      <c r="V597">
        <v>-716</v>
      </c>
      <c r="W597">
        <v>1170</v>
      </c>
      <c r="X597">
        <v>54</v>
      </c>
      <c r="Y597">
        <v>296</v>
      </c>
      <c r="Z597" s="1">
        <f>DATE(YEAR(J597),MONTH(J597),1)</f>
        <v>0</v>
      </c>
      <c r="AA597" s="2">
        <f>YEAR(J597)</f>
        <v>0</v>
      </c>
      <c r="AB597" s="3">
        <f>IFERROR(V597/W597,0)</f>
        <v>-0.611965811965812</v>
      </c>
    </row>
    <row r="598" spans="1:28">
      <c r="A598" t="s">
        <v>175</v>
      </c>
      <c r="B598" t="s">
        <v>1268</v>
      </c>
      <c r="C598" t="s">
        <v>87</v>
      </c>
      <c r="D598">
        <v>940</v>
      </c>
      <c r="E598" t="s">
        <v>1269</v>
      </c>
      <c r="F598" t="s">
        <v>32</v>
      </c>
      <c r="G598" t="s">
        <v>62</v>
      </c>
      <c r="H598" t="s">
        <v>184</v>
      </c>
      <c r="I598">
        <v>11202</v>
      </c>
      <c r="J598">
        <v>42837</v>
      </c>
      <c r="K598">
        <v>90844</v>
      </c>
      <c r="L598" t="s">
        <v>50</v>
      </c>
      <c r="M598">
        <v>6776</v>
      </c>
      <c r="N598" t="s">
        <v>75</v>
      </c>
      <c r="O598">
        <v>22638</v>
      </c>
      <c r="P598">
        <v>42842</v>
      </c>
      <c r="Q598" t="s">
        <v>70</v>
      </c>
      <c r="R598" t="s">
        <v>185</v>
      </c>
      <c r="S598">
        <v>0.09</v>
      </c>
      <c r="T598">
        <v>4</v>
      </c>
      <c r="U598">
        <v>0.62</v>
      </c>
      <c r="V598">
        <v>-194</v>
      </c>
      <c r="W598">
        <v>396</v>
      </c>
      <c r="X598">
        <v>36</v>
      </c>
      <c r="Y598">
        <v>101</v>
      </c>
      <c r="Z598" s="1">
        <f>DATE(YEAR(J598),MONTH(J598),1)</f>
        <v>0</v>
      </c>
      <c r="AA598" s="2">
        <f>YEAR(J598)</f>
        <v>0</v>
      </c>
      <c r="AB598" s="3">
        <f>IFERROR(V598/W598,0)</f>
        <v>-0.4898989898989899</v>
      </c>
    </row>
    <row r="599" spans="1:28">
      <c r="A599" t="s">
        <v>207</v>
      </c>
      <c r="B599" t="s">
        <v>841</v>
      </c>
      <c r="C599" t="s">
        <v>45</v>
      </c>
      <c r="D599">
        <v>568</v>
      </c>
      <c r="E599" t="s">
        <v>842</v>
      </c>
      <c r="F599" t="s">
        <v>94</v>
      </c>
      <c r="G599" t="s">
        <v>33</v>
      </c>
      <c r="H599" t="s">
        <v>1270</v>
      </c>
      <c r="I599">
        <v>11144</v>
      </c>
      <c r="J599">
        <v>42838</v>
      </c>
      <c r="K599">
        <v>88880</v>
      </c>
      <c r="L599" t="s">
        <v>69</v>
      </c>
      <c r="M599">
        <v>39701</v>
      </c>
      <c r="N599" t="s">
        <v>51</v>
      </c>
      <c r="O599">
        <v>22667</v>
      </c>
      <c r="P599">
        <v>42838</v>
      </c>
      <c r="Q599" t="s">
        <v>37</v>
      </c>
      <c r="R599" t="s">
        <v>337</v>
      </c>
      <c r="S599">
        <v>0.09</v>
      </c>
      <c r="T599">
        <v>12</v>
      </c>
      <c r="U599">
        <v>0.59</v>
      </c>
      <c r="V599">
        <v>-100</v>
      </c>
      <c r="W599">
        <v>806</v>
      </c>
      <c r="X599">
        <v>4</v>
      </c>
      <c r="Y599">
        <v>71</v>
      </c>
      <c r="Z599" s="1">
        <f>DATE(YEAR(J599),MONTH(J599),1)</f>
        <v>0</v>
      </c>
      <c r="AA599" s="2">
        <f>YEAR(J599)</f>
        <v>0</v>
      </c>
      <c r="AB599" s="3">
        <f>IFERROR(V599/W599,0)</f>
        <v>-0.12406947890818859</v>
      </c>
    </row>
    <row r="600" spans="1:28">
      <c r="A600" t="s">
        <v>91</v>
      </c>
      <c r="B600" t="s">
        <v>92</v>
      </c>
      <c r="C600" t="s">
        <v>45</v>
      </c>
      <c r="D600">
        <v>1607</v>
      </c>
      <c r="E600" t="s">
        <v>1271</v>
      </c>
      <c r="F600" t="s">
        <v>32</v>
      </c>
      <c r="G600" t="s">
        <v>33</v>
      </c>
      <c r="H600" t="s">
        <v>1272</v>
      </c>
      <c r="I600">
        <v>10133</v>
      </c>
      <c r="J600">
        <v>42838</v>
      </c>
      <c r="K600">
        <v>87994</v>
      </c>
      <c r="L600" t="s">
        <v>69</v>
      </c>
      <c r="M600">
        <v>1540</v>
      </c>
      <c r="N600" t="s">
        <v>75</v>
      </c>
      <c r="O600">
        <v>22921</v>
      </c>
      <c r="P600">
        <v>42838</v>
      </c>
      <c r="Q600" t="s">
        <v>37</v>
      </c>
      <c r="R600" t="s">
        <v>96</v>
      </c>
      <c r="S600">
        <v>0.01</v>
      </c>
      <c r="T600">
        <v>7</v>
      </c>
      <c r="U600">
        <v>0.39</v>
      </c>
      <c r="V600">
        <v>-201</v>
      </c>
      <c r="W600">
        <v>111</v>
      </c>
      <c r="X600">
        <v>15</v>
      </c>
      <c r="Y600">
        <v>15</v>
      </c>
      <c r="Z600" s="1">
        <f>DATE(YEAR(J600),MONTH(J600),1)</f>
        <v>0</v>
      </c>
      <c r="AA600" s="2">
        <f>YEAR(J600)</f>
        <v>0</v>
      </c>
      <c r="AB600" s="3">
        <f>IFERROR(V600/W600,0)</f>
        <v>-1.8108108108108107</v>
      </c>
    </row>
    <row r="601" spans="1:28">
      <c r="A601" t="s">
        <v>97</v>
      </c>
      <c r="B601" t="s">
        <v>1273</v>
      </c>
      <c r="C601" t="s">
        <v>66</v>
      </c>
      <c r="D601">
        <v>1559</v>
      </c>
      <c r="E601" t="s">
        <v>1274</v>
      </c>
      <c r="F601" t="s">
        <v>94</v>
      </c>
      <c r="G601" t="s">
        <v>62</v>
      </c>
      <c r="H601" t="s">
        <v>1275</v>
      </c>
      <c r="I601">
        <v>11108</v>
      </c>
      <c r="J601">
        <v>42838</v>
      </c>
      <c r="K601">
        <v>87424</v>
      </c>
      <c r="L601" t="s">
        <v>81</v>
      </c>
      <c r="M601">
        <v>24060</v>
      </c>
      <c r="N601" t="s">
        <v>51</v>
      </c>
      <c r="O601">
        <v>26229</v>
      </c>
      <c r="P601">
        <v>42840</v>
      </c>
      <c r="Q601" t="s">
        <v>70</v>
      </c>
      <c r="R601" t="s">
        <v>167</v>
      </c>
      <c r="S601">
        <v>0.1</v>
      </c>
      <c r="T601">
        <v>5</v>
      </c>
      <c r="U601">
        <v>0.59</v>
      </c>
      <c r="V601">
        <v>-391</v>
      </c>
      <c r="W601">
        <v>1088</v>
      </c>
      <c r="X601">
        <v>28</v>
      </c>
      <c r="Y601">
        <v>227</v>
      </c>
      <c r="Z601" s="1">
        <f>DATE(YEAR(J601),MONTH(J601),1)</f>
        <v>0</v>
      </c>
      <c r="AA601" s="2">
        <f>YEAR(J601)</f>
        <v>0</v>
      </c>
      <c r="AB601" s="3">
        <f>IFERROR(V601/W601,0)</f>
        <v>-0.359375</v>
      </c>
    </row>
    <row r="602" spans="1:28">
      <c r="A602" t="s">
        <v>83</v>
      </c>
      <c r="B602" t="s">
        <v>754</v>
      </c>
      <c r="C602" t="s">
        <v>45</v>
      </c>
      <c r="D602">
        <v>1916</v>
      </c>
      <c r="E602" t="s">
        <v>803</v>
      </c>
      <c r="F602" t="s">
        <v>32</v>
      </c>
      <c r="G602" t="s">
        <v>48</v>
      </c>
      <c r="H602" t="s">
        <v>934</v>
      </c>
      <c r="I602">
        <v>10053</v>
      </c>
      <c r="J602">
        <v>42839</v>
      </c>
      <c r="K602">
        <v>85895</v>
      </c>
      <c r="L602" t="s">
        <v>35</v>
      </c>
      <c r="M602">
        <v>95404</v>
      </c>
      <c r="N602" t="s">
        <v>41</v>
      </c>
      <c r="O602">
        <v>18016</v>
      </c>
      <c r="P602">
        <v>42841</v>
      </c>
      <c r="Q602" t="s">
        <v>37</v>
      </c>
      <c r="R602" t="s">
        <v>116</v>
      </c>
      <c r="S602">
        <v>0.01</v>
      </c>
      <c r="T602">
        <v>9</v>
      </c>
      <c r="U602">
        <v>0.55</v>
      </c>
      <c r="V602">
        <v>-45</v>
      </c>
      <c r="W602">
        <v>1011</v>
      </c>
      <c r="X602">
        <v>9</v>
      </c>
      <c r="Y602">
        <v>126</v>
      </c>
      <c r="Z602" s="1">
        <f>DATE(YEAR(J602),MONTH(J602),1)</f>
        <v>0</v>
      </c>
      <c r="AA602" s="2">
        <f>YEAR(J602)</f>
        <v>0</v>
      </c>
      <c r="AB602" s="3">
        <f>IFERROR(V602/W602,0)</f>
        <v>-0.04451038575667656</v>
      </c>
    </row>
    <row r="603" spans="1:28">
      <c r="A603" t="s">
        <v>53</v>
      </c>
      <c r="B603" t="s">
        <v>1276</v>
      </c>
      <c r="C603" t="s">
        <v>66</v>
      </c>
      <c r="D603">
        <v>2139</v>
      </c>
      <c r="E603" t="s">
        <v>1277</v>
      </c>
      <c r="F603" t="s">
        <v>47</v>
      </c>
      <c r="G603" t="s">
        <v>48</v>
      </c>
      <c r="H603" t="s">
        <v>1278</v>
      </c>
      <c r="I603">
        <v>10871</v>
      </c>
      <c r="J603">
        <v>42839</v>
      </c>
      <c r="K603">
        <v>86003</v>
      </c>
      <c r="L603" t="s">
        <v>81</v>
      </c>
      <c r="M603">
        <v>53094</v>
      </c>
      <c r="N603" t="s">
        <v>36</v>
      </c>
      <c r="O603">
        <v>20712</v>
      </c>
      <c r="P603">
        <v>42840</v>
      </c>
      <c r="Q603" t="s">
        <v>70</v>
      </c>
      <c r="R603" t="s">
        <v>231</v>
      </c>
      <c r="S603">
        <v>0.05</v>
      </c>
      <c r="T603">
        <v>2</v>
      </c>
      <c r="U603">
        <v>0.57</v>
      </c>
      <c r="V603">
        <v>-3971</v>
      </c>
      <c r="W603">
        <v>4845</v>
      </c>
      <c r="X603">
        <v>30</v>
      </c>
      <c r="Y603">
        <v>2550</v>
      </c>
      <c r="Z603" s="1">
        <f>DATE(YEAR(J603),MONTH(J603),1)</f>
        <v>0</v>
      </c>
      <c r="AA603" s="2">
        <f>YEAR(J603)</f>
        <v>0</v>
      </c>
      <c r="AB603" s="3">
        <f>IFERROR(V603/W603,0)</f>
        <v>-0.8196078431372549</v>
      </c>
    </row>
    <row r="604" spans="1:28">
      <c r="A604" t="s">
        <v>91</v>
      </c>
      <c r="B604" t="s">
        <v>1279</v>
      </c>
      <c r="C604" t="s">
        <v>45</v>
      </c>
      <c r="D604">
        <v>653</v>
      </c>
      <c r="E604" t="s">
        <v>1280</v>
      </c>
      <c r="F604" t="s">
        <v>94</v>
      </c>
      <c r="G604" t="s">
        <v>33</v>
      </c>
      <c r="H604" t="s">
        <v>1281</v>
      </c>
      <c r="I604">
        <v>10491</v>
      </c>
      <c r="J604">
        <v>42839</v>
      </c>
      <c r="K604">
        <v>91213</v>
      </c>
      <c r="L604" t="s">
        <v>69</v>
      </c>
      <c r="M604">
        <v>91730</v>
      </c>
      <c r="N604" t="s">
        <v>41</v>
      </c>
      <c r="O604">
        <v>25055</v>
      </c>
      <c r="P604">
        <v>42840</v>
      </c>
      <c r="Q604" t="s">
        <v>76</v>
      </c>
      <c r="R604" t="s">
        <v>116</v>
      </c>
      <c r="S604">
        <v>0</v>
      </c>
      <c r="T604">
        <v>9</v>
      </c>
      <c r="U604">
        <v>0.36</v>
      </c>
      <c r="V604">
        <v>21</v>
      </c>
      <c r="W604">
        <v>30</v>
      </c>
      <c r="X604">
        <v>1</v>
      </c>
      <c r="Y604">
        <v>3</v>
      </c>
      <c r="Z604" s="1">
        <f>DATE(YEAR(J604),MONTH(J604),1)</f>
        <v>0</v>
      </c>
      <c r="AA604" s="2">
        <f>YEAR(J604)</f>
        <v>0</v>
      </c>
      <c r="AB604" s="3">
        <f>IFERROR(V604/W604,0)</f>
        <v>0.7</v>
      </c>
    </row>
    <row r="605" spans="1:28">
      <c r="A605" t="s">
        <v>83</v>
      </c>
      <c r="B605" t="s">
        <v>236</v>
      </c>
      <c r="C605" t="s">
        <v>45</v>
      </c>
      <c r="D605">
        <v>2867</v>
      </c>
      <c r="E605" t="s">
        <v>1282</v>
      </c>
      <c r="F605" t="s">
        <v>47</v>
      </c>
      <c r="G605" t="s">
        <v>48</v>
      </c>
      <c r="H605" t="s">
        <v>234</v>
      </c>
      <c r="I605">
        <v>11143</v>
      </c>
      <c r="J605">
        <v>42840</v>
      </c>
      <c r="K605">
        <v>11013</v>
      </c>
      <c r="L605" t="s">
        <v>35</v>
      </c>
      <c r="M605">
        <v>20016</v>
      </c>
      <c r="N605" t="s">
        <v>75</v>
      </c>
      <c r="O605">
        <v>1529</v>
      </c>
      <c r="P605">
        <v>42841</v>
      </c>
      <c r="Q605" t="s">
        <v>37</v>
      </c>
      <c r="R605" t="s">
        <v>239</v>
      </c>
      <c r="S605">
        <v>0.01</v>
      </c>
      <c r="T605">
        <v>2</v>
      </c>
      <c r="U605">
        <v>0.59</v>
      </c>
      <c r="V605">
        <v>-583</v>
      </c>
      <c r="W605">
        <v>227</v>
      </c>
      <c r="X605">
        <v>9</v>
      </c>
      <c r="Y605">
        <v>126</v>
      </c>
      <c r="Z605" s="1">
        <f>DATE(YEAR(J605),MONTH(J605),1)</f>
        <v>0</v>
      </c>
      <c r="AA605" s="2">
        <f>YEAR(J605)</f>
        <v>0</v>
      </c>
      <c r="AB605" s="3">
        <f>IFERROR(V605/W605,0)</f>
        <v>-2.5682819383259914</v>
      </c>
    </row>
    <row r="606" spans="1:28">
      <c r="A606" t="s">
        <v>43</v>
      </c>
      <c r="B606" t="s">
        <v>92</v>
      </c>
      <c r="C606" t="s">
        <v>45</v>
      </c>
      <c r="D606">
        <v>1041</v>
      </c>
      <c r="E606" t="s">
        <v>1283</v>
      </c>
      <c r="F606" t="s">
        <v>138</v>
      </c>
      <c r="G606" t="s">
        <v>48</v>
      </c>
      <c r="H606" t="s">
        <v>1005</v>
      </c>
      <c r="I606">
        <v>10771</v>
      </c>
      <c r="J606">
        <v>42840</v>
      </c>
      <c r="K606">
        <v>87846</v>
      </c>
      <c r="L606" t="s">
        <v>81</v>
      </c>
      <c r="M606">
        <v>1540</v>
      </c>
      <c r="N606" t="s">
        <v>75</v>
      </c>
      <c r="O606">
        <v>18404</v>
      </c>
      <c r="P606">
        <v>42841</v>
      </c>
      <c r="Q606" t="s">
        <v>37</v>
      </c>
      <c r="R606" t="s">
        <v>96</v>
      </c>
      <c r="S606">
        <v>0.06</v>
      </c>
      <c r="T606">
        <v>6</v>
      </c>
      <c r="U606">
        <v>0.74</v>
      </c>
      <c r="V606">
        <v>-14</v>
      </c>
      <c r="W606">
        <v>323</v>
      </c>
      <c r="X606">
        <v>4</v>
      </c>
      <c r="Y606">
        <v>56</v>
      </c>
      <c r="Z606" s="1">
        <f>DATE(YEAR(J606),MONTH(J606),1)</f>
        <v>0</v>
      </c>
      <c r="AA606" s="2">
        <f>YEAR(J606)</f>
        <v>0</v>
      </c>
      <c r="AB606" s="3">
        <f>IFERROR(V606/W606,0)</f>
        <v>-0.043343653250773995</v>
      </c>
    </row>
    <row r="607" spans="1:28">
      <c r="A607" t="s">
        <v>199</v>
      </c>
      <c r="B607" t="s">
        <v>92</v>
      </c>
      <c r="C607" t="s">
        <v>45</v>
      </c>
      <c r="D607">
        <v>1041</v>
      </c>
      <c r="E607" t="s">
        <v>1283</v>
      </c>
      <c r="F607" t="s">
        <v>138</v>
      </c>
      <c r="G607" t="s">
        <v>33</v>
      </c>
      <c r="H607" t="s">
        <v>1284</v>
      </c>
      <c r="I607">
        <v>10622</v>
      </c>
      <c r="J607">
        <v>42840</v>
      </c>
      <c r="K607">
        <v>87846</v>
      </c>
      <c r="L607" t="s">
        <v>81</v>
      </c>
      <c r="M607">
        <v>1540</v>
      </c>
      <c r="N607" t="s">
        <v>75</v>
      </c>
      <c r="O607">
        <v>18405</v>
      </c>
      <c r="P607">
        <v>42840</v>
      </c>
      <c r="Q607" t="s">
        <v>37</v>
      </c>
      <c r="R607" t="s">
        <v>96</v>
      </c>
      <c r="S607">
        <v>0.07000000000000001</v>
      </c>
      <c r="T607">
        <v>11</v>
      </c>
      <c r="U607">
        <v>0.39</v>
      </c>
      <c r="V607">
        <v>45</v>
      </c>
      <c r="W607">
        <v>65</v>
      </c>
      <c r="X607">
        <v>1</v>
      </c>
      <c r="Y607">
        <v>6</v>
      </c>
      <c r="Z607" s="1">
        <f>DATE(YEAR(J607),MONTH(J607),1)</f>
        <v>0</v>
      </c>
      <c r="AA607" s="2">
        <f>YEAR(J607)</f>
        <v>0</v>
      </c>
      <c r="AB607" s="3">
        <f>IFERROR(V607/W607,0)</f>
        <v>0.6923076923076923</v>
      </c>
    </row>
    <row r="608" spans="1:28">
      <c r="A608" t="s">
        <v>83</v>
      </c>
      <c r="B608" t="s">
        <v>204</v>
      </c>
      <c r="C608" t="s">
        <v>45</v>
      </c>
      <c r="D608">
        <v>2868</v>
      </c>
      <c r="E608" t="s">
        <v>205</v>
      </c>
      <c r="F608" t="s">
        <v>47</v>
      </c>
      <c r="G608" t="s">
        <v>48</v>
      </c>
      <c r="H608" t="s">
        <v>234</v>
      </c>
      <c r="I608">
        <v>11143</v>
      </c>
      <c r="J608">
        <v>42840</v>
      </c>
      <c r="K608">
        <v>85827</v>
      </c>
      <c r="L608" t="s">
        <v>35</v>
      </c>
      <c r="M608">
        <v>75061</v>
      </c>
      <c r="N608" t="s">
        <v>36</v>
      </c>
      <c r="O608">
        <v>19529</v>
      </c>
      <c r="P608">
        <v>42841</v>
      </c>
      <c r="Q608" t="s">
        <v>37</v>
      </c>
      <c r="R608" t="s">
        <v>38</v>
      </c>
      <c r="S608">
        <v>0.01</v>
      </c>
      <c r="T608">
        <v>1</v>
      </c>
      <c r="U608">
        <v>0.59</v>
      </c>
      <c r="V608">
        <v>-583</v>
      </c>
      <c r="W608">
        <v>113</v>
      </c>
      <c r="X608">
        <v>9</v>
      </c>
      <c r="Y608">
        <v>126</v>
      </c>
      <c r="Z608" s="1">
        <f>DATE(YEAR(J608),MONTH(J608),1)</f>
        <v>0</v>
      </c>
      <c r="AA608" s="2">
        <f>YEAR(J608)</f>
        <v>0</v>
      </c>
      <c r="AB608" s="3">
        <f>IFERROR(V608/W608,0)</f>
        <v>-5.15929203539823</v>
      </c>
    </row>
    <row r="609" spans="1:28">
      <c r="A609" t="s">
        <v>71</v>
      </c>
      <c r="B609" t="s">
        <v>1285</v>
      </c>
      <c r="C609" t="s">
        <v>45</v>
      </c>
      <c r="D609">
        <v>2593</v>
      </c>
      <c r="E609" t="s">
        <v>1286</v>
      </c>
      <c r="F609" t="s">
        <v>47</v>
      </c>
      <c r="G609" t="s">
        <v>33</v>
      </c>
      <c r="H609" t="s">
        <v>1287</v>
      </c>
      <c r="I609">
        <v>10869</v>
      </c>
      <c r="J609">
        <v>42840</v>
      </c>
      <c r="K609">
        <v>87772</v>
      </c>
      <c r="L609" t="s">
        <v>50</v>
      </c>
      <c r="M609">
        <v>30605</v>
      </c>
      <c r="N609" t="s">
        <v>51</v>
      </c>
      <c r="O609">
        <v>22275</v>
      </c>
      <c r="P609">
        <v>42840</v>
      </c>
      <c r="Q609" t="s">
        <v>37</v>
      </c>
      <c r="R609" t="s">
        <v>214</v>
      </c>
      <c r="S609">
        <v>0.02</v>
      </c>
      <c r="T609">
        <v>10</v>
      </c>
      <c r="U609">
        <v>0.58</v>
      </c>
      <c r="V609">
        <v>-40</v>
      </c>
      <c r="W609">
        <v>4355</v>
      </c>
      <c r="X609">
        <v>20</v>
      </c>
      <c r="Y609">
        <v>419</v>
      </c>
      <c r="Z609" s="1">
        <f>DATE(YEAR(J609),MONTH(J609),1)</f>
        <v>0</v>
      </c>
      <c r="AA609" s="2">
        <f>YEAR(J609)</f>
        <v>0</v>
      </c>
      <c r="AB609" s="3">
        <f>IFERROR(V609/W609,0)</f>
        <v>-0.009184845005740528</v>
      </c>
    </row>
    <row r="610" spans="1:28">
      <c r="A610" t="s">
        <v>43</v>
      </c>
      <c r="B610" t="s">
        <v>158</v>
      </c>
      <c r="C610" t="s">
        <v>45</v>
      </c>
      <c r="D610">
        <v>2097</v>
      </c>
      <c r="E610" t="s">
        <v>1288</v>
      </c>
      <c r="F610" t="s">
        <v>32</v>
      </c>
      <c r="G610" t="s">
        <v>48</v>
      </c>
      <c r="H610" t="s">
        <v>1289</v>
      </c>
      <c r="I610">
        <v>10791</v>
      </c>
      <c r="J610">
        <v>42841</v>
      </c>
      <c r="K610">
        <v>87889</v>
      </c>
      <c r="L610" t="s">
        <v>134</v>
      </c>
      <c r="M610">
        <v>29915</v>
      </c>
      <c r="N610" t="s">
        <v>51</v>
      </c>
      <c r="O610">
        <v>18417</v>
      </c>
      <c r="P610">
        <v>42842</v>
      </c>
      <c r="Q610" t="s">
        <v>37</v>
      </c>
      <c r="R610" t="s">
        <v>161</v>
      </c>
      <c r="S610">
        <v>0.1</v>
      </c>
      <c r="T610">
        <v>4</v>
      </c>
      <c r="U610">
        <v>0.48</v>
      </c>
      <c r="V610">
        <v>138</v>
      </c>
      <c r="W610">
        <v>1094</v>
      </c>
      <c r="X610">
        <v>7</v>
      </c>
      <c r="Y610">
        <v>301</v>
      </c>
      <c r="Z610" s="1">
        <f>DATE(YEAR(J610),MONTH(J610),1)</f>
        <v>0</v>
      </c>
      <c r="AA610" s="2">
        <f>YEAR(J610)</f>
        <v>0</v>
      </c>
      <c r="AB610" s="3">
        <f>IFERROR(V610/W610,0)</f>
        <v>0.12614259597806216</v>
      </c>
    </row>
    <row r="611" spans="1:28">
      <c r="A611" t="s">
        <v>58</v>
      </c>
      <c r="B611" t="s">
        <v>1290</v>
      </c>
      <c r="C611" t="s">
        <v>30</v>
      </c>
      <c r="D611">
        <v>2098</v>
      </c>
      <c r="E611" t="s">
        <v>1291</v>
      </c>
      <c r="F611" t="s">
        <v>32</v>
      </c>
      <c r="G611" t="s">
        <v>62</v>
      </c>
      <c r="H611" t="s">
        <v>1292</v>
      </c>
      <c r="I611">
        <v>10722</v>
      </c>
      <c r="J611">
        <v>42841</v>
      </c>
      <c r="K611">
        <v>87889</v>
      </c>
      <c r="L611" t="s">
        <v>134</v>
      </c>
      <c r="M611">
        <v>29464</v>
      </c>
      <c r="N611" t="s">
        <v>51</v>
      </c>
      <c r="O611">
        <v>18418</v>
      </c>
      <c r="P611">
        <v>42843</v>
      </c>
      <c r="Q611" t="s">
        <v>37</v>
      </c>
      <c r="R611" t="s">
        <v>161</v>
      </c>
      <c r="S611">
        <v>0.06</v>
      </c>
      <c r="T611">
        <v>10</v>
      </c>
      <c r="U611">
        <v>0.53</v>
      </c>
      <c r="V611">
        <v>39</v>
      </c>
      <c r="W611">
        <v>390</v>
      </c>
      <c r="X611">
        <v>3</v>
      </c>
      <c r="Y611">
        <v>40</v>
      </c>
      <c r="Z611" s="1">
        <f>DATE(YEAR(J611),MONTH(J611),1)</f>
        <v>0</v>
      </c>
      <c r="AA611" s="2">
        <f>YEAR(J611)</f>
        <v>0</v>
      </c>
      <c r="AB611" s="3">
        <f>IFERROR(V611/W611,0)</f>
        <v>0.1</v>
      </c>
    </row>
    <row r="612" spans="1:28">
      <c r="A612" t="s">
        <v>97</v>
      </c>
      <c r="B612" t="s">
        <v>352</v>
      </c>
      <c r="C612" t="s">
        <v>66</v>
      </c>
      <c r="D612">
        <v>665</v>
      </c>
      <c r="E612" t="s">
        <v>353</v>
      </c>
      <c r="F612" t="s">
        <v>47</v>
      </c>
      <c r="G612" t="s">
        <v>62</v>
      </c>
      <c r="H612" t="s">
        <v>1293</v>
      </c>
      <c r="I612">
        <v>10712</v>
      </c>
      <c r="J612">
        <v>42841</v>
      </c>
      <c r="K612">
        <v>88678</v>
      </c>
      <c r="L612" t="s">
        <v>81</v>
      </c>
      <c r="M612">
        <v>37130</v>
      </c>
      <c r="N612" t="s">
        <v>51</v>
      </c>
      <c r="O612">
        <v>18667</v>
      </c>
      <c r="P612">
        <v>42842</v>
      </c>
      <c r="Q612" t="s">
        <v>70</v>
      </c>
      <c r="R612" t="s">
        <v>264</v>
      </c>
      <c r="S612">
        <v>0.02</v>
      </c>
      <c r="T612">
        <v>6</v>
      </c>
      <c r="U612">
        <v>0.78</v>
      </c>
      <c r="V612">
        <v>91</v>
      </c>
      <c r="W612">
        <v>793</v>
      </c>
      <c r="X612">
        <v>30</v>
      </c>
      <c r="Y612">
        <v>131</v>
      </c>
      <c r="Z612" s="1">
        <f>DATE(YEAR(J612),MONTH(J612),1)</f>
        <v>0</v>
      </c>
      <c r="AA612" s="2">
        <f>YEAR(J612)</f>
        <v>0</v>
      </c>
      <c r="AB612" s="3">
        <f>IFERROR(V612/W612,0)</f>
        <v>0.11475409836065574</v>
      </c>
    </row>
    <row r="613" spans="1:28">
      <c r="A613" t="s">
        <v>97</v>
      </c>
      <c r="B613" t="s">
        <v>211</v>
      </c>
      <c r="C613" t="s">
        <v>66</v>
      </c>
      <c r="D613">
        <v>2655</v>
      </c>
      <c r="E613" t="s">
        <v>1294</v>
      </c>
      <c r="F613" t="s">
        <v>94</v>
      </c>
      <c r="G613" t="s">
        <v>62</v>
      </c>
      <c r="H613" t="s">
        <v>1295</v>
      </c>
      <c r="I613">
        <v>11097</v>
      </c>
      <c r="J613">
        <v>42841</v>
      </c>
      <c r="K613">
        <v>86063</v>
      </c>
      <c r="L613" t="s">
        <v>134</v>
      </c>
      <c r="M613">
        <v>30318</v>
      </c>
      <c r="N613" t="s">
        <v>51</v>
      </c>
      <c r="O613">
        <v>19131</v>
      </c>
      <c r="P613">
        <v>42841</v>
      </c>
      <c r="Q613" t="s">
        <v>70</v>
      </c>
      <c r="R613" t="s">
        <v>214</v>
      </c>
      <c r="S613">
        <v>0.09</v>
      </c>
      <c r="T613">
        <v>6</v>
      </c>
      <c r="U613">
        <v>0.66</v>
      </c>
      <c r="V613">
        <v>223</v>
      </c>
      <c r="W613">
        <v>511</v>
      </c>
      <c r="X613">
        <v>42</v>
      </c>
      <c r="Y613">
        <v>90</v>
      </c>
      <c r="Z613" s="1">
        <f>DATE(YEAR(J613),MONTH(J613),1)</f>
        <v>0</v>
      </c>
      <c r="AA613" s="2">
        <f>YEAR(J613)</f>
        <v>0</v>
      </c>
      <c r="AB613" s="3">
        <f>IFERROR(V613/W613,0)</f>
        <v>0.436399217221135</v>
      </c>
    </row>
    <row r="614" spans="1:28">
      <c r="A614" t="s">
        <v>71</v>
      </c>
      <c r="B614" t="s">
        <v>1296</v>
      </c>
      <c r="C614" t="s">
        <v>45</v>
      </c>
      <c r="D614">
        <v>1826</v>
      </c>
      <c r="E614" t="s">
        <v>1297</v>
      </c>
      <c r="F614" t="s">
        <v>47</v>
      </c>
      <c r="G614" t="s">
        <v>33</v>
      </c>
      <c r="H614" t="s">
        <v>1298</v>
      </c>
      <c r="I614">
        <v>10020</v>
      </c>
      <c r="J614">
        <v>42841</v>
      </c>
      <c r="K614">
        <v>86958</v>
      </c>
      <c r="L614" t="s">
        <v>134</v>
      </c>
      <c r="M614">
        <v>52722</v>
      </c>
      <c r="N614" t="s">
        <v>36</v>
      </c>
      <c r="O614">
        <v>19596</v>
      </c>
      <c r="P614">
        <v>42842</v>
      </c>
      <c r="Q614" t="s">
        <v>76</v>
      </c>
      <c r="R614" t="s">
        <v>129</v>
      </c>
      <c r="S614">
        <v>0.1</v>
      </c>
      <c r="T614">
        <v>7</v>
      </c>
      <c r="U614">
        <v>0.8100000000000001</v>
      </c>
      <c r="V614">
        <v>-517</v>
      </c>
      <c r="W614">
        <v>338</v>
      </c>
      <c r="X614">
        <v>20</v>
      </c>
      <c r="Y614">
        <v>53</v>
      </c>
      <c r="Z614" s="1">
        <f>DATE(YEAR(J614),MONTH(J614),1)</f>
        <v>0</v>
      </c>
      <c r="AA614" s="2">
        <f>YEAR(J614)</f>
        <v>0</v>
      </c>
      <c r="AB614" s="3">
        <f>IFERROR(V614/W614,0)</f>
        <v>-1.529585798816568</v>
      </c>
    </row>
    <row r="615" spans="1:28">
      <c r="A615" t="s">
        <v>175</v>
      </c>
      <c r="B615" t="s">
        <v>564</v>
      </c>
      <c r="C615" t="s">
        <v>87</v>
      </c>
      <c r="D615">
        <v>1827</v>
      </c>
      <c r="E615" t="s">
        <v>724</v>
      </c>
      <c r="F615" t="s">
        <v>47</v>
      </c>
      <c r="G615" t="s">
        <v>62</v>
      </c>
      <c r="H615" t="s">
        <v>1299</v>
      </c>
      <c r="I615">
        <v>10125</v>
      </c>
      <c r="J615">
        <v>42841</v>
      </c>
      <c r="K615">
        <v>86958</v>
      </c>
      <c r="L615" t="s">
        <v>134</v>
      </c>
      <c r="M615">
        <v>52601</v>
      </c>
      <c r="N615" t="s">
        <v>36</v>
      </c>
      <c r="O615">
        <v>19597</v>
      </c>
      <c r="P615">
        <v>42844</v>
      </c>
      <c r="Q615" t="s">
        <v>70</v>
      </c>
      <c r="R615" t="s">
        <v>129</v>
      </c>
      <c r="S615">
        <v>0.07000000000000001</v>
      </c>
      <c r="T615">
        <v>2</v>
      </c>
      <c r="U615">
        <v>0.78</v>
      </c>
      <c r="V615">
        <v>-430</v>
      </c>
      <c r="W615">
        <v>215</v>
      </c>
      <c r="X615">
        <v>57</v>
      </c>
      <c r="Y615">
        <v>101</v>
      </c>
      <c r="Z615" s="1">
        <f>DATE(YEAR(J615),MONTH(J615),1)</f>
        <v>0</v>
      </c>
      <c r="AA615" s="2">
        <f>YEAR(J615)</f>
        <v>0</v>
      </c>
      <c r="AB615" s="3">
        <f>IFERROR(V615/W615,0)</f>
        <v>-2.0</v>
      </c>
    </row>
    <row r="616" spans="1:28">
      <c r="A616" t="s">
        <v>83</v>
      </c>
      <c r="B616" t="s">
        <v>564</v>
      </c>
      <c r="C616" t="s">
        <v>30</v>
      </c>
      <c r="D616">
        <v>1827</v>
      </c>
      <c r="E616" t="s">
        <v>724</v>
      </c>
      <c r="F616" t="s">
        <v>47</v>
      </c>
      <c r="G616" t="s">
        <v>48</v>
      </c>
      <c r="H616" t="s">
        <v>1166</v>
      </c>
      <c r="I616">
        <v>10560</v>
      </c>
      <c r="J616">
        <v>42841</v>
      </c>
      <c r="K616">
        <v>86958</v>
      </c>
      <c r="L616" t="s">
        <v>134</v>
      </c>
      <c r="M616">
        <v>52601</v>
      </c>
      <c r="N616" t="s">
        <v>36</v>
      </c>
      <c r="O616">
        <v>19598</v>
      </c>
      <c r="P616">
        <v>42843</v>
      </c>
      <c r="Q616" t="s">
        <v>37</v>
      </c>
      <c r="R616" t="s">
        <v>129</v>
      </c>
      <c r="S616">
        <v>0.03</v>
      </c>
      <c r="T616">
        <v>5</v>
      </c>
      <c r="U616">
        <v>0.55</v>
      </c>
      <c r="V616">
        <v>264</v>
      </c>
      <c r="W616">
        <v>383</v>
      </c>
      <c r="X616">
        <v>1</v>
      </c>
      <c r="Y616">
        <v>86</v>
      </c>
      <c r="Z616" s="1">
        <f>DATE(YEAR(J616),MONTH(J616),1)</f>
        <v>0</v>
      </c>
      <c r="AA616" s="2">
        <f>YEAR(J616)</f>
        <v>0</v>
      </c>
      <c r="AB616" s="3">
        <f>IFERROR(V616/W616,0)</f>
        <v>0.6892950391644909</v>
      </c>
    </row>
    <row r="617" spans="1:28">
      <c r="A617" t="s">
        <v>286</v>
      </c>
      <c r="B617" t="s">
        <v>1300</v>
      </c>
      <c r="C617" t="s">
        <v>30</v>
      </c>
      <c r="D617">
        <v>1933</v>
      </c>
      <c r="E617" t="s">
        <v>1301</v>
      </c>
      <c r="F617" t="s">
        <v>47</v>
      </c>
      <c r="G617" t="s">
        <v>33</v>
      </c>
      <c r="H617" t="s">
        <v>1302</v>
      </c>
      <c r="I617">
        <v>10447</v>
      </c>
      <c r="J617">
        <v>42842</v>
      </c>
      <c r="K617">
        <v>86687</v>
      </c>
      <c r="L617" t="s">
        <v>50</v>
      </c>
      <c r="M617">
        <v>75043</v>
      </c>
      <c r="N617" t="s">
        <v>36</v>
      </c>
      <c r="O617">
        <v>18159</v>
      </c>
      <c r="P617">
        <v>42846</v>
      </c>
      <c r="Q617" t="s">
        <v>37</v>
      </c>
      <c r="R617" t="s">
        <v>38</v>
      </c>
      <c r="S617">
        <v>0.06</v>
      </c>
      <c r="T617">
        <v>10</v>
      </c>
      <c r="U617">
        <v>0.36</v>
      </c>
      <c r="V617">
        <v>14</v>
      </c>
      <c r="W617">
        <v>35</v>
      </c>
      <c r="X617">
        <v>2</v>
      </c>
      <c r="Y617">
        <v>4</v>
      </c>
      <c r="Z617" s="1">
        <f>DATE(YEAR(J617),MONTH(J617),1)</f>
        <v>0</v>
      </c>
      <c r="AA617" s="2">
        <f>YEAR(J617)</f>
        <v>0</v>
      </c>
      <c r="AB617" s="3">
        <f>IFERROR(V617/W617,0)</f>
        <v>0.4</v>
      </c>
    </row>
    <row r="618" spans="1:28">
      <c r="A618" t="s">
        <v>58</v>
      </c>
      <c r="B618" t="s">
        <v>338</v>
      </c>
      <c r="C618" t="s">
        <v>60</v>
      </c>
      <c r="D618">
        <v>152</v>
      </c>
      <c r="E618" t="s">
        <v>339</v>
      </c>
      <c r="F618" t="s">
        <v>32</v>
      </c>
      <c r="G618" t="s">
        <v>62</v>
      </c>
      <c r="H618" t="s">
        <v>1303</v>
      </c>
      <c r="I618">
        <v>10084</v>
      </c>
      <c r="J618">
        <v>42842</v>
      </c>
      <c r="K618">
        <v>89522</v>
      </c>
      <c r="L618" t="s">
        <v>50</v>
      </c>
      <c r="M618">
        <v>37918</v>
      </c>
      <c r="N618" t="s">
        <v>51</v>
      </c>
      <c r="O618">
        <v>22243</v>
      </c>
      <c r="P618">
        <v>42849</v>
      </c>
      <c r="Q618" t="s">
        <v>37</v>
      </c>
      <c r="R618" t="s">
        <v>264</v>
      </c>
      <c r="S618">
        <v>0.01</v>
      </c>
      <c r="T618">
        <v>8</v>
      </c>
      <c r="U618">
        <v>0.74</v>
      </c>
      <c r="V618">
        <v>-41</v>
      </c>
      <c r="W618">
        <v>668</v>
      </c>
      <c r="X618">
        <v>48</v>
      </c>
      <c r="Y618">
        <v>80</v>
      </c>
      <c r="Z618" s="1">
        <f>DATE(YEAR(J618),MONTH(J618),1)</f>
        <v>0</v>
      </c>
      <c r="AA618" s="2">
        <f>YEAR(J618)</f>
        <v>0</v>
      </c>
      <c r="AB618" s="3">
        <f>IFERROR(V618/W618,0)</f>
        <v>-0.061377245508982034</v>
      </c>
    </row>
    <row r="619" spans="1:28">
      <c r="A619" t="s">
        <v>188</v>
      </c>
      <c r="B619" t="s">
        <v>1304</v>
      </c>
      <c r="C619" t="s">
        <v>54</v>
      </c>
      <c r="D619">
        <v>2212</v>
      </c>
      <c r="E619" t="s">
        <v>1305</v>
      </c>
      <c r="F619" t="s">
        <v>32</v>
      </c>
      <c r="G619" t="s">
        <v>48</v>
      </c>
      <c r="H619" t="s">
        <v>467</v>
      </c>
      <c r="I619">
        <v>10682</v>
      </c>
      <c r="J619">
        <v>42842</v>
      </c>
      <c r="K619">
        <v>88029</v>
      </c>
      <c r="L619" t="s">
        <v>35</v>
      </c>
      <c r="M619">
        <v>21228</v>
      </c>
      <c r="N619" t="s">
        <v>75</v>
      </c>
      <c r="O619">
        <v>24756</v>
      </c>
      <c r="P619">
        <v>42844</v>
      </c>
      <c r="Q619" t="s">
        <v>76</v>
      </c>
      <c r="R619" t="s">
        <v>77</v>
      </c>
      <c r="S619">
        <v>0.09</v>
      </c>
      <c r="T619">
        <v>5</v>
      </c>
      <c r="U619">
        <v>0.46</v>
      </c>
      <c r="V619">
        <v>631</v>
      </c>
      <c r="W619">
        <v>990</v>
      </c>
      <c r="X619">
        <v>24</v>
      </c>
      <c r="Y619">
        <v>200</v>
      </c>
      <c r="Z619" s="1">
        <f>DATE(YEAR(J619),MONTH(J619),1)</f>
        <v>0</v>
      </c>
      <c r="AA619" s="2">
        <f>YEAR(J619)</f>
        <v>0</v>
      </c>
      <c r="AB619" s="3">
        <f>IFERROR(V619/W619,0)</f>
        <v>0.6373737373737374</v>
      </c>
    </row>
    <row r="620" spans="1:28">
      <c r="A620" t="s">
        <v>207</v>
      </c>
      <c r="B620" t="s">
        <v>59</v>
      </c>
      <c r="C620" t="s">
        <v>60</v>
      </c>
      <c r="D620">
        <v>1940</v>
      </c>
      <c r="E620" t="s">
        <v>1011</v>
      </c>
      <c r="F620" t="s">
        <v>47</v>
      </c>
      <c r="G620" t="s">
        <v>33</v>
      </c>
      <c r="H620" t="s">
        <v>966</v>
      </c>
      <c r="I620">
        <v>10684</v>
      </c>
      <c r="J620">
        <v>42842</v>
      </c>
      <c r="K620">
        <v>88871</v>
      </c>
      <c r="L620" t="s">
        <v>50</v>
      </c>
      <c r="M620">
        <v>84020</v>
      </c>
      <c r="N620" t="s">
        <v>41</v>
      </c>
      <c r="O620">
        <v>25531</v>
      </c>
      <c r="P620">
        <v>42849</v>
      </c>
      <c r="Q620" t="s">
        <v>37</v>
      </c>
      <c r="R620" t="s">
        <v>64</v>
      </c>
      <c r="S620">
        <v>0</v>
      </c>
      <c r="T620">
        <v>7</v>
      </c>
      <c r="U620">
        <v>0.52</v>
      </c>
      <c r="V620">
        <v>386</v>
      </c>
      <c r="W620">
        <v>559</v>
      </c>
      <c r="X620">
        <v>14</v>
      </c>
      <c r="Y620">
        <v>79</v>
      </c>
      <c r="Z620" s="1">
        <f>DATE(YEAR(J620),MONTH(J620),1)</f>
        <v>0</v>
      </c>
      <c r="AA620" s="2">
        <f>YEAR(J620)</f>
        <v>0</v>
      </c>
      <c r="AB620" s="3">
        <f>IFERROR(V620/W620,0)</f>
        <v>0.6905187835420393</v>
      </c>
    </row>
    <row r="621" spans="1:28">
      <c r="A621" t="s">
        <v>97</v>
      </c>
      <c r="B621" t="s">
        <v>59</v>
      </c>
      <c r="C621" t="s">
        <v>66</v>
      </c>
      <c r="D621">
        <v>1940</v>
      </c>
      <c r="E621" t="s">
        <v>1011</v>
      </c>
      <c r="F621" t="s">
        <v>47</v>
      </c>
      <c r="G621" t="s">
        <v>62</v>
      </c>
      <c r="H621" t="s">
        <v>558</v>
      </c>
      <c r="I621">
        <v>11166</v>
      </c>
      <c r="J621">
        <v>42842</v>
      </c>
      <c r="K621">
        <v>88871</v>
      </c>
      <c r="L621" t="s">
        <v>50</v>
      </c>
      <c r="M621">
        <v>84020</v>
      </c>
      <c r="N621" t="s">
        <v>41</v>
      </c>
      <c r="O621">
        <v>25532</v>
      </c>
      <c r="P621">
        <v>42847</v>
      </c>
      <c r="Q621" t="s">
        <v>70</v>
      </c>
      <c r="R621" t="s">
        <v>64</v>
      </c>
      <c r="S621">
        <v>0.08</v>
      </c>
      <c r="T621">
        <v>10</v>
      </c>
      <c r="U621">
        <v>0.74</v>
      </c>
      <c r="V621">
        <v>-1868</v>
      </c>
      <c r="W621">
        <v>1217</v>
      </c>
      <c r="X621">
        <v>70</v>
      </c>
      <c r="Y621">
        <v>123</v>
      </c>
      <c r="Z621" s="1">
        <f>DATE(YEAR(J621),MONTH(J621),1)</f>
        <v>0</v>
      </c>
      <c r="AA621" s="2">
        <f>YEAR(J621)</f>
        <v>0</v>
      </c>
      <c r="AB621" s="3">
        <f>IFERROR(V621/W621,0)</f>
        <v>-1.534921939194741</v>
      </c>
    </row>
    <row r="622" spans="1:28">
      <c r="A622" t="s">
        <v>284</v>
      </c>
      <c r="B622" t="s">
        <v>436</v>
      </c>
      <c r="C622" t="s">
        <v>45</v>
      </c>
      <c r="D622">
        <v>151</v>
      </c>
      <c r="E622" t="s">
        <v>437</v>
      </c>
      <c r="F622" t="s">
        <v>32</v>
      </c>
      <c r="G622" t="s">
        <v>33</v>
      </c>
      <c r="H622" t="s">
        <v>1306</v>
      </c>
      <c r="I622">
        <v>10188</v>
      </c>
      <c r="J622">
        <v>42843</v>
      </c>
      <c r="K622">
        <v>89523</v>
      </c>
      <c r="L622" t="s">
        <v>35</v>
      </c>
      <c r="M622">
        <v>37664</v>
      </c>
      <c r="N622" t="s">
        <v>51</v>
      </c>
      <c r="O622">
        <v>20679</v>
      </c>
      <c r="P622">
        <v>42845</v>
      </c>
      <c r="Q622" t="s">
        <v>37</v>
      </c>
      <c r="R622" t="s">
        <v>264</v>
      </c>
      <c r="S622">
        <v>0.09</v>
      </c>
      <c r="T622">
        <v>5</v>
      </c>
      <c r="U622">
        <v>0.36</v>
      </c>
      <c r="V622">
        <v>14</v>
      </c>
      <c r="W622">
        <v>28</v>
      </c>
      <c r="X622">
        <v>3</v>
      </c>
      <c r="Y622">
        <v>6</v>
      </c>
      <c r="Z622" s="1">
        <f>DATE(YEAR(J622),MONTH(J622),1)</f>
        <v>0</v>
      </c>
      <c r="AA622" s="2">
        <f>YEAR(J622)</f>
        <v>0</v>
      </c>
      <c r="AB622" s="3">
        <f>IFERROR(V622/W622,0)</f>
        <v>0.5</v>
      </c>
    </row>
    <row r="623" spans="1:28">
      <c r="A623" t="s">
        <v>56</v>
      </c>
      <c r="B623" t="s">
        <v>1307</v>
      </c>
      <c r="C623" t="s">
        <v>45</v>
      </c>
      <c r="D623">
        <v>240</v>
      </c>
      <c r="E623" t="s">
        <v>1308</v>
      </c>
      <c r="F623" t="s">
        <v>138</v>
      </c>
      <c r="G623" t="s">
        <v>33</v>
      </c>
      <c r="H623" t="s">
        <v>1309</v>
      </c>
      <c r="I623">
        <v>10879</v>
      </c>
      <c r="J623">
        <v>42843</v>
      </c>
      <c r="K623">
        <v>90479</v>
      </c>
      <c r="L623" t="s">
        <v>134</v>
      </c>
      <c r="M623">
        <v>80817</v>
      </c>
      <c r="N623" t="s">
        <v>41</v>
      </c>
      <c r="O623">
        <v>24327</v>
      </c>
      <c r="P623">
        <v>42843</v>
      </c>
      <c r="Q623" t="s">
        <v>76</v>
      </c>
      <c r="R623" t="s">
        <v>283</v>
      </c>
      <c r="S623">
        <v>0.1</v>
      </c>
      <c r="T623">
        <v>3</v>
      </c>
      <c r="U623">
        <v>0.38</v>
      </c>
      <c r="V623">
        <v>35</v>
      </c>
      <c r="W623">
        <v>57</v>
      </c>
      <c r="X623">
        <v>6</v>
      </c>
      <c r="Y623">
        <v>20</v>
      </c>
      <c r="Z623" s="1">
        <f>DATE(YEAR(J623),MONTH(J623),1)</f>
        <v>0</v>
      </c>
      <c r="AA623" s="2">
        <f>YEAR(J623)</f>
        <v>0</v>
      </c>
      <c r="AB623" s="3">
        <f>IFERROR(V623/W623,0)</f>
        <v>0.6140350877192983</v>
      </c>
    </row>
    <row r="624" spans="1:28">
      <c r="A624" t="s">
        <v>85</v>
      </c>
      <c r="B624" t="s">
        <v>1310</v>
      </c>
      <c r="C624" t="s">
        <v>87</v>
      </c>
      <c r="D624">
        <v>241</v>
      </c>
      <c r="E624" t="s">
        <v>1311</v>
      </c>
      <c r="F624" t="s">
        <v>138</v>
      </c>
      <c r="G624" t="s">
        <v>62</v>
      </c>
      <c r="H624" t="s">
        <v>615</v>
      </c>
      <c r="I624">
        <v>10985</v>
      </c>
      <c r="J624">
        <v>42843</v>
      </c>
      <c r="K624">
        <v>90479</v>
      </c>
      <c r="L624" t="s">
        <v>134</v>
      </c>
      <c r="M624">
        <v>81503</v>
      </c>
      <c r="N624" t="s">
        <v>41</v>
      </c>
      <c r="O624">
        <v>24328</v>
      </c>
      <c r="P624">
        <v>42844</v>
      </c>
      <c r="Q624" t="s">
        <v>70</v>
      </c>
      <c r="R624" t="s">
        <v>283</v>
      </c>
      <c r="S624">
        <v>0.06</v>
      </c>
      <c r="T624">
        <v>11</v>
      </c>
      <c r="U624">
        <v>0.61</v>
      </c>
      <c r="V624">
        <v>786</v>
      </c>
      <c r="W624">
        <v>2810</v>
      </c>
      <c r="X624">
        <v>67</v>
      </c>
      <c r="Y624">
        <v>260</v>
      </c>
      <c r="Z624" s="1">
        <f>DATE(YEAR(J624),MONTH(J624),1)</f>
        <v>0</v>
      </c>
      <c r="AA624" s="2">
        <f>YEAR(J624)</f>
        <v>0</v>
      </c>
      <c r="AB624" s="3">
        <f>IFERROR(V624/W624,0)</f>
        <v>0.2797153024911032</v>
      </c>
    </row>
    <row r="625" spans="1:28">
      <c r="A625" t="s">
        <v>284</v>
      </c>
      <c r="B625" t="s">
        <v>1312</v>
      </c>
      <c r="C625" t="s">
        <v>45</v>
      </c>
      <c r="D625">
        <v>1259</v>
      </c>
      <c r="E625" t="s">
        <v>1313</v>
      </c>
      <c r="F625" t="s">
        <v>32</v>
      </c>
      <c r="G625" t="s">
        <v>33</v>
      </c>
      <c r="H625" t="s">
        <v>1314</v>
      </c>
      <c r="I625">
        <v>11076</v>
      </c>
      <c r="J625">
        <v>42843</v>
      </c>
      <c r="K625">
        <v>86534</v>
      </c>
      <c r="L625" t="s">
        <v>35</v>
      </c>
      <c r="M625">
        <v>40422</v>
      </c>
      <c r="N625" t="s">
        <v>51</v>
      </c>
      <c r="O625">
        <v>24939</v>
      </c>
      <c r="P625">
        <v>42843</v>
      </c>
      <c r="Q625" t="s">
        <v>76</v>
      </c>
      <c r="R625" t="s">
        <v>245</v>
      </c>
      <c r="S625">
        <v>0.03</v>
      </c>
      <c r="T625">
        <v>9</v>
      </c>
      <c r="U625">
        <v>0.39</v>
      </c>
      <c r="V625">
        <v>-2197</v>
      </c>
      <c r="W625">
        <v>39</v>
      </c>
      <c r="X625">
        <v>3</v>
      </c>
      <c r="Y625">
        <v>4</v>
      </c>
      <c r="Z625" s="1">
        <f>DATE(YEAR(J625),MONTH(J625),1)</f>
        <v>0</v>
      </c>
      <c r="AA625" s="2">
        <f>YEAR(J625)</f>
        <v>0</v>
      </c>
      <c r="AB625" s="3">
        <f>IFERROR(V625/W625,0)</f>
        <v>-56.333333333333336</v>
      </c>
    </row>
    <row r="626" spans="1:28">
      <c r="A626" t="s">
        <v>56</v>
      </c>
      <c r="B626" t="s">
        <v>98</v>
      </c>
      <c r="C626" t="s">
        <v>45</v>
      </c>
      <c r="D626">
        <v>2548</v>
      </c>
      <c r="E626" t="s">
        <v>1147</v>
      </c>
      <c r="F626" t="s">
        <v>138</v>
      </c>
      <c r="G626" t="s">
        <v>33</v>
      </c>
      <c r="H626" t="s">
        <v>1315</v>
      </c>
      <c r="I626">
        <v>10233</v>
      </c>
      <c r="J626">
        <v>42844</v>
      </c>
      <c r="K626">
        <v>40997</v>
      </c>
      <c r="L626" t="s">
        <v>50</v>
      </c>
      <c r="M626">
        <v>2129</v>
      </c>
      <c r="N626" t="s">
        <v>75</v>
      </c>
      <c r="O626">
        <v>5777</v>
      </c>
      <c r="P626">
        <v>42844</v>
      </c>
      <c r="Q626" t="s">
        <v>76</v>
      </c>
      <c r="R626" t="s">
        <v>96</v>
      </c>
      <c r="S626">
        <v>0.05</v>
      </c>
      <c r="T626">
        <v>12</v>
      </c>
      <c r="U626">
        <v>0.4</v>
      </c>
      <c r="V626">
        <v>61</v>
      </c>
      <c r="W626">
        <v>382</v>
      </c>
      <c r="X626">
        <v>9</v>
      </c>
      <c r="Y626">
        <v>31</v>
      </c>
      <c r="Z626" s="1">
        <f>DATE(YEAR(J626),MONTH(J626),1)</f>
        <v>0</v>
      </c>
      <c r="AA626" s="2">
        <f>YEAR(J626)</f>
        <v>0</v>
      </c>
      <c r="AB626" s="3">
        <f>IFERROR(V626/W626,0)</f>
        <v>0.15968586387434555</v>
      </c>
    </row>
    <row r="627" spans="1:28">
      <c r="A627" t="s">
        <v>28</v>
      </c>
      <c r="B627" t="s">
        <v>98</v>
      </c>
      <c r="C627" t="s">
        <v>126</v>
      </c>
      <c r="D627">
        <v>2548</v>
      </c>
      <c r="E627" t="s">
        <v>1147</v>
      </c>
      <c r="F627" t="s">
        <v>138</v>
      </c>
      <c r="G627" t="s">
        <v>33</v>
      </c>
      <c r="H627" t="s">
        <v>1316</v>
      </c>
      <c r="I627">
        <v>10838</v>
      </c>
      <c r="J627">
        <v>42844</v>
      </c>
      <c r="K627">
        <v>40997</v>
      </c>
      <c r="L627" t="s">
        <v>50</v>
      </c>
      <c r="M627">
        <v>2129</v>
      </c>
      <c r="N627" t="s">
        <v>75</v>
      </c>
      <c r="O627">
        <v>5778</v>
      </c>
      <c r="P627">
        <v>42851</v>
      </c>
      <c r="Q627" t="s">
        <v>37</v>
      </c>
      <c r="R627" t="s">
        <v>96</v>
      </c>
      <c r="S627">
        <v>0.05</v>
      </c>
      <c r="T627">
        <v>37</v>
      </c>
      <c r="U627">
        <v>0.57</v>
      </c>
      <c r="V627">
        <v>18</v>
      </c>
      <c r="W627">
        <v>882</v>
      </c>
      <c r="X627">
        <v>9</v>
      </c>
      <c r="Y627">
        <v>23</v>
      </c>
      <c r="Z627" s="1">
        <f>DATE(YEAR(J627),MONTH(J627),1)</f>
        <v>0</v>
      </c>
      <c r="AA627" s="2">
        <f>YEAR(J627)</f>
        <v>0</v>
      </c>
      <c r="AB627" s="3">
        <f>IFERROR(V627/W627,0)</f>
        <v>0.02040816326530612</v>
      </c>
    </row>
    <row r="628" spans="1:28">
      <c r="A628" t="s">
        <v>85</v>
      </c>
      <c r="B628" t="s">
        <v>98</v>
      </c>
      <c r="C628" t="s">
        <v>87</v>
      </c>
      <c r="D628">
        <v>2548</v>
      </c>
      <c r="E628" t="s">
        <v>1147</v>
      </c>
      <c r="F628" t="s">
        <v>138</v>
      </c>
      <c r="G628" t="s">
        <v>62</v>
      </c>
      <c r="H628" t="s">
        <v>89</v>
      </c>
      <c r="I628">
        <v>10964</v>
      </c>
      <c r="J628">
        <v>42844</v>
      </c>
      <c r="K628">
        <v>40997</v>
      </c>
      <c r="L628" t="s">
        <v>50</v>
      </c>
      <c r="M628">
        <v>2129</v>
      </c>
      <c r="N628" t="s">
        <v>75</v>
      </c>
      <c r="O628">
        <v>5780</v>
      </c>
      <c r="P628">
        <v>42848</v>
      </c>
      <c r="Q628" t="s">
        <v>70</v>
      </c>
      <c r="R628" t="s">
        <v>96</v>
      </c>
      <c r="S628">
        <v>0.04</v>
      </c>
      <c r="T628">
        <v>33</v>
      </c>
      <c r="U628">
        <v>0.73</v>
      </c>
      <c r="V628">
        <v>-514</v>
      </c>
      <c r="W628">
        <v>7384</v>
      </c>
      <c r="X628">
        <v>110</v>
      </c>
      <c r="Y628">
        <v>213</v>
      </c>
      <c r="Z628" s="1">
        <f>DATE(YEAR(J628),MONTH(J628),1)</f>
        <v>0</v>
      </c>
      <c r="AA628" s="2">
        <f>YEAR(J628)</f>
        <v>0</v>
      </c>
      <c r="AB628" s="3">
        <f>IFERROR(V628/W628,0)</f>
        <v>-0.06960996749729144</v>
      </c>
    </row>
    <row r="629" spans="1:28">
      <c r="A629" t="s">
        <v>56</v>
      </c>
      <c r="B629" t="s">
        <v>98</v>
      </c>
      <c r="C629" t="s">
        <v>45</v>
      </c>
      <c r="D629">
        <v>2038</v>
      </c>
      <c r="E629" t="s">
        <v>1317</v>
      </c>
      <c r="F629" t="s">
        <v>138</v>
      </c>
      <c r="G629" t="s">
        <v>33</v>
      </c>
      <c r="H629" t="s">
        <v>1318</v>
      </c>
      <c r="I629">
        <v>10859</v>
      </c>
      <c r="J629">
        <v>42844</v>
      </c>
      <c r="K629">
        <v>89334</v>
      </c>
      <c r="L629" t="s">
        <v>35</v>
      </c>
      <c r="M629">
        <v>2129</v>
      </c>
      <c r="N629" t="s">
        <v>75</v>
      </c>
      <c r="O629">
        <v>22018</v>
      </c>
      <c r="P629">
        <v>42844</v>
      </c>
      <c r="Q629" t="s">
        <v>37</v>
      </c>
      <c r="R629" t="s">
        <v>96</v>
      </c>
      <c r="S629">
        <v>0.06</v>
      </c>
      <c r="T629">
        <v>7</v>
      </c>
      <c r="U629">
        <v>0.36</v>
      </c>
      <c r="V629">
        <v>109</v>
      </c>
      <c r="W629">
        <v>277</v>
      </c>
      <c r="X629">
        <v>17</v>
      </c>
      <c r="Y629">
        <v>41</v>
      </c>
      <c r="Z629" s="1">
        <f>DATE(YEAR(J629),MONTH(J629),1)</f>
        <v>0</v>
      </c>
      <c r="AA629" s="2">
        <f>YEAR(J629)</f>
        <v>0</v>
      </c>
      <c r="AB629" s="3">
        <f>IFERROR(V629/W629,0)</f>
        <v>0.3935018050541516</v>
      </c>
    </row>
    <row r="630" spans="1:28">
      <c r="A630" t="s">
        <v>207</v>
      </c>
      <c r="B630" t="s">
        <v>346</v>
      </c>
      <c r="C630" t="s">
        <v>45</v>
      </c>
      <c r="D630">
        <v>3283</v>
      </c>
      <c r="E630" t="s">
        <v>1319</v>
      </c>
      <c r="F630" t="s">
        <v>47</v>
      </c>
      <c r="G630" t="s">
        <v>33</v>
      </c>
      <c r="H630" t="s">
        <v>1320</v>
      </c>
      <c r="I630">
        <v>11006</v>
      </c>
      <c r="J630">
        <v>42844</v>
      </c>
      <c r="K630">
        <v>90752</v>
      </c>
      <c r="L630" t="s">
        <v>81</v>
      </c>
      <c r="M630">
        <v>75203</v>
      </c>
      <c r="N630" t="s">
        <v>36</v>
      </c>
      <c r="O630">
        <v>23022</v>
      </c>
      <c r="P630">
        <v>42844</v>
      </c>
      <c r="Q630" t="s">
        <v>76</v>
      </c>
      <c r="R630" t="s">
        <v>38</v>
      </c>
      <c r="S630">
        <v>0.05</v>
      </c>
      <c r="T630">
        <v>5</v>
      </c>
      <c r="U630">
        <v>0.57</v>
      </c>
      <c r="V630">
        <v>-270</v>
      </c>
      <c r="W630">
        <v>1867</v>
      </c>
      <c r="X630">
        <v>20</v>
      </c>
      <c r="Y630">
        <v>363</v>
      </c>
      <c r="Z630" s="1">
        <f>DATE(YEAR(J630),MONTH(J630),1)</f>
        <v>0</v>
      </c>
      <c r="AA630" s="2">
        <f>YEAR(J630)</f>
        <v>0</v>
      </c>
      <c r="AB630" s="3">
        <f>IFERROR(V630/W630,0)</f>
        <v>-0.144617032672737</v>
      </c>
    </row>
    <row r="631" spans="1:28">
      <c r="A631" t="s">
        <v>56</v>
      </c>
      <c r="B631" t="s">
        <v>1321</v>
      </c>
      <c r="C631" t="s">
        <v>45</v>
      </c>
      <c r="D631">
        <v>2549</v>
      </c>
      <c r="E631" t="s">
        <v>1322</v>
      </c>
      <c r="F631" t="s">
        <v>138</v>
      </c>
      <c r="G631" t="s">
        <v>33</v>
      </c>
      <c r="H631" t="s">
        <v>1315</v>
      </c>
      <c r="I631">
        <v>10233</v>
      </c>
      <c r="J631">
        <v>42844</v>
      </c>
      <c r="K631">
        <v>88657</v>
      </c>
      <c r="L631" t="s">
        <v>50</v>
      </c>
      <c r="M631">
        <v>43213</v>
      </c>
      <c r="N631" t="s">
        <v>75</v>
      </c>
      <c r="O631">
        <v>23777</v>
      </c>
      <c r="P631">
        <v>42844</v>
      </c>
      <c r="Q631" t="s">
        <v>76</v>
      </c>
      <c r="R631" t="s">
        <v>417</v>
      </c>
      <c r="S631">
        <v>0.05</v>
      </c>
      <c r="T631">
        <v>3</v>
      </c>
      <c r="U631">
        <v>0.4</v>
      </c>
      <c r="V631">
        <v>61</v>
      </c>
      <c r="W631">
        <v>96</v>
      </c>
      <c r="X631">
        <v>9</v>
      </c>
      <c r="Y631">
        <v>31</v>
      </c>
      <c r="Z631" s="1">
        <f>DATE(YEAR(J631),MONTH(J631),1)</f>
        <v>0</v>
      </c>
      <c r="AA631" s="2">
        <f>YEAR(J631)</f>
        <v>0</v>
      </c>
      <c r="AB631" s="3">
        <f>IFERROR(V631/W631,0)</f>
        <v>0.6354166666666666</v>
      </c>
    </row>
    <row r="632" spans="1:28">
      <c r="A632" t="s">
        <v>28</v>
      </c>
      <c r="B632" t="s">
        <v>1321</v>
      </c>
      <c r="C632" t="s">
        <v>126</v>
      </c>
      <c r="D632">
        <v>2549</v>
      </c>
      <c r="E632" t="s">
        <v>1322</v>
      </c>
      <c r="F632" t="s">
        <v>138</v>
      </c>
      <c r="G632" t="s">
        <v>33</v>
      </c>
      <c r="H632" t="s">
        <v>1316</v>
      </c>
      <c r="I632">
        <v>10838</v>
      </c>
      <c r="J632">
        <v>42844</v>
      </c>
      <c r="K632">
        <v>88657</v>
      </c>
      <c r="L632" t="s">
        <v>50</v>
      </c>
      <c r="M632">
        <v>43213</v>
      </c>
      <c r="N632" t="s">
        <v>75</v>
      </c>
      <c r="O632">
        <v>23778</v>
      </c>
      <c r="P632">
        <v>42851</v>
      </c>
      <c r="Q632" t="s">
        <v>37</v>
      </c>
      <c r="R632" t="s">
        <v>417</v>
      </c>
      <c r="S632">
        <v>0.05</v>
      </c>
      <c r="T632">
        <v>9</v>
      </c>
      <c r="U632">
        <v>0.57</v>
      </c>
      <c r="V632">
        <v>18</v>
      </c>
      <c r="W632">
        <v>214</v>
      </c>
      <c r="X632">
        <v>9</v>
      </c>
      <c r="Y632">
        <v>23</v>
      </c>
      <c r="Z632" s="1">
        <f>DATE(YEAR(J632),MONTH(J632),1)</f>
        <v>0</v>
      </c>
      <c r="AA632" s="2">
        <f>YEAR(J632)</f>
        <v>0</v>
      </c>
      <c r="AB632" s="3">
        <f>IFERROR(V632/W632,0)</f>
        <v>0.08411214953271028</v>
      </c>
    </row>
    <row r="633" spans="1:28">
      <c r="A633" t="s">
        <v>85</v>
      </c>
      <c r="B633" t="s">
        <v>1321</v>
      </c>
      <c r="C633" t="s">
        <v>87</v>
      </c>
      <c r="D633">
        <v>2549</v>
      </c>
      <c r="E633" t="s">
        <v>1322</v>
      </c>
      <c r="F633" t="s">
        <v>138</v>
      </c>
      <c r="G633" t="s">
        <v>62</v>
      </c>
      <c r="H633" t="s">
        <v>89</v>
      </c>
      <c r="I633">
        <v>10964</v>
      </c>
      <c r="J633">
        <v>42844</v>
      </c>
      <c r="K633">
        <v>88657</v>
      </c>
      <c r="L633" t="s">
        <v>50</v>
      </c>
      <c r="M633">
        <v>43213</v>
      </c>
      <c r="N633" t="s">
        <v>75</v>
      </c>
      <c r="O633">
        <v>23780</v>
      </c>
      <c r="P633">
        <v>42848</v>
      </c>
      <c r="Q633" t="s">
        <v>70</v>
      </c>
      <c r="R633" t="s">
        <v>417</v>
      </c>
      <c r="S633">
        <v>0.04</v>
      </c>
      <c r="T633">
        <v>8</v>
      </c>
      <c r="U633">
        <v>0.73</v>
      </c>
      <c r="V633">
        <v>-514</v>
      </c>
      <c r="W633">
        <v>1790</v>
      </c>
      <c r="X633">
        <v>110</v>
      </c>
      <c r="Y633">
        <v>213</v>
      </c>
      <c r="Z633" s="1">
        <f>DATE(YEAR(J633),MONTH(J633),1)</f>
        <v>0</v>
      </c>
      <c r="AA633" s="2">
        <f>YEAR(J633)</f>
        <v>0</v>
      </c>
      <c r="AB633" s="3">
        <f>IFERROR(V633/W633,0)</f>
        <v>-0.2871508379888268</v>
      </c>
    </row>
    <row r="634" spans="1:28">
      <c r="A634" t="s">
        <v>207</v>
      </c>
      <c r="B634" t="s">
        <v>996</v>
      </c>
      <c r="C634" t="s">
        <v>45</v>
      </c>
      <c r="D634">
        <v>2964</v>
      </c>
      <c r="E634" t="s">
        <v>1323</v>
      </c>
      <c r="F634" t="s">
        <v>94</v>
      </c>
      <c r="G634" t="s">
        <v>33</v>
      </c>
      <c r="H634" t="s">
        <v>1217</v>
      </c>
      <c r="I634">
        <v>11151</v>
      </c>
      <c r="J634">
        <v>42844</v>
      </c>
      <c r="K634">
        <v>88610</v>
      </c>
      <c r="L634" t="s">
        <v>35</v>
      </c>
      <c r="M634">
        <v>43050</v>
      </c>
      <c r="N634" t="s">
        <v>75</v>
      </c>
      <c r="O634">
        <v>25953</v>
      </c>
      <c r="P634">
        <v>42846</v>
      </c>
      <c r="Q634" t="s">
        <v>37</v>
      </c>
      <c r="R634" t="s">
        <v>417</v>
      </c>
      <c r="S634">
        <v>0.06</v>
      </c>
      <c r="T634">
        <v>1</v>
      </c>
      <c r="U634">
        <v>0.5600000000000001</v>
      </c>
      <c r="V634">
        <v>-25</v>
      </c>
      <c r="W634">
        <v>47</v>
      </c>
      <c r="X634">
        <v>5</v>
      </c>
      <c r="Y634">
        <v>43</v>
      </c>
      <c r="Z634" s="1">
        <f>DATE(YEAR(J634),MONTH(J634),1)</f>
        <v>0</v>
      </c>
      <c r="AA634" s="2">
        <f>YEAR(J634)</f>
        <v>0</v>
      </c>
      <c r="AB634" s="3">
        <f>IFERROR(V634/W634,0)</f>
        <v>-0.5319148936170213</v>
      </c>
    </row>
    <row r="635" spans="1:28">
      <c r="A635" t="s">
        <v>91</v>
      </c>
      <c r="B635" t="s">
        <v>346</v>
      </c>
      <c r="C635" t="s">
        <v>45</v>
      </c>
      <c r="D635">
        <v>667</v>
      </c>
      <c r="E635" t="s">
        <v>347</v>
      </c>
      <c r="F635" t="s">
        <v>47</v>
      </c>
      <c r="G635" t="s">
        <v>33</v>
      </c>
      <c r="H635" t="s">
        <v>1324</v>
      </c>
      <c r="I635">
        <v>10427</v>
      </c>
      <c r="J635">
        <v>42845</v>
      </c>
      <c r="K635">
        <v>48257</v>
      </c>
      <c r="L635" t="s">
        <v>50</v>
      </c>
      <c r="M635">
        <v>75203</v>
      </c>
      <c r="N635" t="s">
        <v>36</v>
      </c>
      <c r="O635">
        <v>6776</v>
      </c>
      <c r="P635">
        <v>42849</v>
      </c>
      <c r="Q635" t="s">
        <v>37</v>
      </c>
      <c r="R635" t="s">
        <v>38</v>
      </c>
      <c r="S635">
        <v>0.02</v>
      </c>
      <c r="T635">
        <v>45</v>
      </c>
      <c r="U635">
        <v>0.37</v>
      </c>
      <c r="V635">
        <v>-124</v>
      </c>
      <c r="W635">
        <v>221</v>
      </c>
      <c r="X635">
        <v>5</v>
      </c>
      <c r="Y635">
        <v>5</v>
      </c>
      <c r="Z635" s="1">
        <f>DATE(YEAR(J635),MONTH(J635),1)</f>
        <v>0</v>
      </c>
      <c r="AA635" s="2">
        <f>YEAR(J635)</f>
        <v>0</v>
      </c>
      <c r="AB635" s="3">
        <f>IFERROR(V635/W635,0)</f>
        <v>-0.5610859728506787</v>
      </c>
    </row>
    <row r="636" spans="1:28">
      <c r="A636" t="s">
        <v>71</v>
      </c>
      <c r="B636" t="s">
        <v>1325</v>
      </c>
      <c r="C636" t="s">
        <v>45</v>
      </c>
      <c r="D636">
        <v>678</v>
      </c>
      <c r="E636" t="s">
        <v>1326</v>
      </c>
      <c r="F636" t="s">
        <v>47</v>
      </c>
      <c r="G636" t="s">
        <v>33</v>
      </c>
      <c r="H636" t="s">
        <v>1327</v>
      </c>
      <c r="I636">
        <v>10086</v>
      </c>
      <c r="J636">
        <v>42845</v>
      </c>
      <c r="K636">
        <v>88889</v>
      </c>
      <c r="L636" t="s">
        <v>134</v>
      </c>
      <c r="M636">
        <v>24281</v>
      </c>
      <c r="N636" t="s">
        <v>51</v>
      </c>
      <c r="O636">
        <v>19326</v>
      </c>
      <c r="P636">
        <v>42846</v>
      </c>
      <c r="Q636" t="s">
        <v>76</v>
      </c>
      <c r="R636" t="s">
        <v>167</v>
      </c>
      <c r="S636">
        <v>0.04</v>
      </c>
      <c r="T636">
        <v>5</v>
      </c>
      <c r="U636">
        <v>0.58</v>
      </c>
      <c r="V636">
        <v>-110</v>
      </c>
      <c r="W636">
        <v>81</v>
      </c>
      <c r="X636">
        <v>11</v>
      </c>
      <c r="Y636">
        <v>15</v>
      </c>
      <c r="Z636" s="1">
        <f>DATE(YEAR(J636),MONTH(J636),1)</f>
        <v>0</v>
      </c>
      <c r="AA636" s="2">
        <f>YEAR(J636)</f>
        <v>0</v>
      </c>
      <c r="AB636" s="3">
        <f>IFERROR(V636/W636,0)</f>
        <v>-1.3580246913580247</v>
      </c>
    </row>
    <row r="637" spans="1:28">
      <c r="A637" t="s">
        <v>43</v>
      </c>
      <c r="B637" t="s">
        <v>1328</v>
      </c>
      <c r="C637" t="s">
        <v>45</v>
      </c>
      <c r="D637">
        <v>2737</v>
      </c>
      <c r="E637" t="s">
        <v>1329</v>
      </c>
      <c r="F637" t="s">
        <v>138</v>
      </c>
      <c r="G637" t="s">
        <v>48</v>
      </c>
      <c r="H637" t="s">
        <v>1330</v>
      </c>
      <c r="I637">
        <v>10968</v>
      </c>
      <c r="J637">
        <v>42845</v>
      </c>
      <c r="K637">
        <v>89018</v>
      </c>
      <c r="L637" t="s">
        <v>69</v>
      </c>
      <c r="M637">
        <v>5701</v>
      </c>
      <c r="N637" t="s">
        <v>75</v>
      </c>
      <c r="O637">
        <v>19819</v>
      </c>
      <c r="P637">
        <v>42847</v>
      </c>
      <c r="Q637" t="s">
        <v>37</v>
      </c>
      <c r="R637" t="s">
        <v>410</v>
      </c>
      <c r="S637">
        <v>0.05</v>
      </c>
      <c r="T637">
        <v>8</v>
      </c>
      <c r="U637">
        <v>0.4</v>
      </c>
      <c r="V637">
        <v>567</v>
      </c>
      <c r="W637">
        <v>821</v>
      </c>
      <c r="X637">
        <v>7</v>
      </c>
      <c r="Y637">
        <v>101</v>
      </c>
      <c r="Z637" s="1">
        <f>DATE(YEAR(J637),MONTH(J637),1)</f>
        <v>0</v>
      </c>
      <c r="AA637" s="2">
        <f>YEAR(J637)</f>
        <v>0</v>
      </c>
      <c r="AB637" s="3">
        <f>IFERROR(V637/W637,0)</f>
        <v>0.6906211936662606</v>
      </c>
    </row>
    <row r="638" spans="1:28">
      <c r="A638" t="s">
        <v>56</v>
      </c>
      <c r="B638" t="s">
        <v>1087</v>
      </c>
      <c r="C638" t="s">
        <v>30</v>
      </c>
      <c r="D638">
        <v>1777</v>
      </c>
      <c r="E638" t="s">
        <v>1331</v>
      </c>
      <c r="F638" t="s">
        <v>94</v>
      </c>
      <c r="G638" t="s">
        <v>33</v>
      </c>
      <c r="H638" t="s">
        <v>1332</v>
      </c>
      <c r="I638">
        <v>10496</v>
      </c>
      <c r="J638">
        <v>42845</v>
      </c>
      <c r="K638">
        <v>89939</v>
      </c>
      <c r="L638" t="s">
        <v>50</v>
      </c>
      <c r="M638">
        <v>11720</v>
      </c>
      <c r="N638" t="s">
        <v>75</v>
      </c>
      <c r="O638">
        <v>20391</v>
      </c>
      <c r="P638">
        <v>42849</v>
      </c>
      <c r="Q638" t="s">
        <v>37</v>
      </c>
      <c r="R638" t="s">
        <v>124</v>
      </c>
      <c r="S638">
        <v>0.07000000000000001</v>
      </c>
      <c r="T638">
        <v>7</v>
      </c>
      <c r="U638">
        <v>0.36</v>
      </c>
      <c r="V638">
        <v>27</v>
      </c>
      <c r="W638">
        <v>38</v>
      </c>
      <c r="X638">
        <v>1</v>
      </c>
      <c r="Y638">
        <v>5</v>
      </c>
      <c r="Z638" s="1">
        <f>DATE(YEAR(J638),MONTH(J638),1)</f>
        <v>0</v>
      </c>
      <c r="AA638" s="2">
        <f>YEAR(J638)</f>
        <v>0</v>
      </c>
      <c r="AB638" s="3">
        <f>IFERROR(V638/W638,0)</f>
        <v>0.7105263157894737</v>
      </c>
    </row>
    <row r="639" spans="1:28">
      <c r="A639" t="s">
        <v>71</v>
      </c>
      <c r="B639" t="s">
        <v>1333</v>
      </c>
      <c r="C639" t="s">
        <v>45</v>
      </c>
      <c r="D639">
        <v>2764</v>
      </c>
      <c r="E639" t="s">
        <v>1334</v>
      </c>
      <c r="F639" t="s">
        <v>47</v>
      </c>
      <c r="G639" t="s">
        <v>33</v>
      </c>
      <c r="H639" t="s">
        <v>1335</v>
      </c>
      <c r="I639">
        <v>10675</v>
      </c>
      <c r="J639">
        <v>42845</v>
      </c>
      <c r="K639">
        <v>90724</v>
      </c>
      <c r="L639" t="s">
        <v>134</v>
      </c>
      <c r="M639">
        <v>7601</v>
      </c>
      <c r="N639" t="s">
        <v>75</v>
      </c>
      <c r="O639">
        <v>21629</v>
      </c>
      <c r="P639">
        <v>42845</v>
      </c>
      <c r="Q639" t="s">
        <v>37</v>
      </c>
      <c r="R639" t="s">
        <v>276</v>
      </c>
      <c r="S639">
        <v>0.02</v>
      </c>
      <c r="T639">
        <v>4</v>
      </c>
      <c r="U639">
        <v>0.7</v>
      </c>
      <c r="V639">
        <v>-21</v>
      </c>
      <c r="W639">
        <v>121</v>
      </c>
      <c r="X639">
        <v>7</v>
      </c>
      <c r="Y639">
        <v>30</v>
      </c>
      <c r="Z639" s="1">
        <f>DATE(YEAR(J639),MONTH(J639),1)</f>
        <v>0</v>
      </c>
      <c r="AA639" s="2">
        <f>YEAR(J639)</f>
        <v>0</v>
      </c>
      <c r="AB639" s="3">
        <f>IFERROR(V639/W639,0)</f>
        <v>-0.17355371900826447</v>
      </c>
    </row>
    <row r="640" spans="1:28">
      <c r="A640" t="s">
        <v>28</v>
      </c>
      <c r="B640" t="s">
        <v>1336</v>
      </c>
      <c r="C640" t="s">
        <v>126</v>
      </c>
      <c r="D640">
        <v>2760</v>
      </c>
      <c r="E640" t="s">
        <v>1337</v>
      </c>
      <c r="F640" t="s">
        <v>47</v>
      </c>
      <c r="G640" t="s">
        <v>33</v>
      </c>
      <c r="H640" t="s">
        <v>1338</v>
      </c>
      <c r="I640">
        <v>10739</v>
      </c>
      <c r="J640">
        <v>42845</v>
      </c>
      <c r="K640">
        <v>90724</v>
      </c>
      <c r="L640" t="s">
        <v>134</v>
      </c>
      <c r="M640">
        <v>6708</v>
      </c>
      <c r="N640" t="s">
        <v>75</v>
      </c>
      <c r="O640">
        <v>21630</v>
      </c>
      <c r="P640">
        <v>42847</v>
      </c>
      <c r="Q640" t="s">
        <v>37</v>
      </c>
      <c r="R640" t="s">
        <v>185</v>
      </c>
      <c r="S640">
        <v>0.08</v>
      </c>
      <c r="T640">
        <v>11</v>
      </c>
      <c r="U640">
        <v>0.59</v>
      </c>
      <c r="V640">
        <v>106</v>
      </c>
      <c r="W640">
        <v>242</v>
      </c>
      <c r="X640">
        <v>6</v>
      </c>
      <c r="Y640">
        <v>22</v>
      </c>
      <c r="Z640" s="1">
        <f>DATE(YEAR(J640),MONTH(J640),1)</f>
        <v>0</v>
      </c>
      <c r="AA640" s="2">
        <f>YEAR(J640)</f>
        <v>0</v>
      </c>
      <c r="AB640" s="3">
        <f>IFERROR(V640/W640,0)</f>
        <v>0.4380165289256198</v>
      </c>
    </row>
    <row r="641" spans="1:28">
      <c r="A641" t="s">
        <v>91</v>
      </c>
      <c r="B641" t="s">
        <v>1339</v>
      </c>
      <c r="C641" t="s">
        <v>45</v>
      </c>
      <c r="D641">
        <v>666</v>
      </c>
      <c r="E641" t="s">
        <v>1340</v>
      </c>
      <c r="F641" t="s">
        <v>47</v>
      </c>
      <c r="G641" t="s">
        <v>33</v>
      </c>
      <c r="H641" t="s">
        <v>1324</v>
      </c>
      <c r="I641">
        <v>10427</v>
      </c>
      <c r="J641">
        <v>42845</v>
      </c>
      <c r="K641">
        <v>88679</v>
      </c>
      <c r="L641" t="s">
        <v>50</v>
      </c>
      <c r="M641">
        <v>37211</v>
      </c>
      <c r="N641" t="s">
        <v>51</v>
      </c>
      <c r="O641">
        <v>24776</v>
      </c>
      <c r="P641">
        <v>42849</v>
      </c>
      <c r="Q641" t="s">
        <v>37</v>
      </c>
      <c r="R641" t="s">
        <v>264</v>
      </c>
      <c r="S641">
        <v>0.02</v>
      </c>
      <c r="T641">
        <v>11</v>
      </c>
      <c r="U641">
        <v>0.37</v>
      </c>
      <c r="V641">
        <v>-353</v>
      </c>
      <c r="W641">
        <v>54</v>
      </c>
      <c r="X641">
        <v>5</v>
      </c>
      <c r="Y641">
        <v>5</v>
      </c>
      <c r="Z641" s="1">
        <f>DATE(YEAR(J641),MONTH(J641),1)</f>
        <v>0</v>
      </c>
      <c r="AA641" s="2">
        <f>YEAR(J641)</f>
        <v>0</v>
      </c>
      <c r="AB641" s="3">
        <f>IFERROR(V641/W641,0)</f>
        <v>-6.537037037037037</v>
      </c>
    </row>
    <row r="642" spans="1:28">
      <c r="A642" t="s">
        <v>56</v>
      </c>
      <c r="B642" t="s">
        <v>92</v>
      </c>
      <c r="C642" t="s">
        <v>45</v>
      </c>
      <c r="D642">
        <v>699</v>
      </c>
      <c r="E642" t="s">
        <v>1341</v>
      </c>
      <c r="F642" t="s">
        <v>94</v>
      </c>
      <c r="G642" t="s">
        <v>33</v>
      </c>
      <c r="H642" t="s">
        <v>1342</v>
      </c>
      <c r="I642">
        <v>10325</v>
      </c>
      <c r="J642">
        <v>42846</v>
      </c>
      <c r="K642">
        <v>44517</v>
      </c>
      <c r="L642" t="s">
        <v>134</v>
      </c>
      <c r="M642">
        <v>1540</v>
      </c>
      <c r="N642" t="s">
        <v>75</v>
      </c>
      <c r="O642">
        <v>6289</v>
      </c>
      <c r="P642">
        <v>42847</v>
      </c>
      <c r="Q642" t="s">
        <v>37</v>
      </c>
      <c r="R642" t="s">
        <v>96</v>
      </c>
      <c r="S642">
        <v>0.03</v>
      </c>
      <c r="T642">
        <v>5</v>
      </c>
      <c r="U642">
        <v>0.4</v>
      </c>
      <c r="V642">
        <v>-17</v>
      </c>
      <c r="W642">
        <v>33</v>
      </c>
      <c r="X642">
        <v>6</v>
      </c>
      <c r="Y642">
        <v>5</v>
      </c>
      <c r="Z642" s="1">
        <f>DATE(YEAR(J642),MONTH(J642),1)</f>
        <v>0</v>
      </c>
      <c r="AA642" s="2">
        <f>YEAR(J642)</f>
        <v>0</v>
      </c>
      <c r="AB642" s="3">
        <f>IFERROR(V642/W642,0)</f>
        <v>-0.5151515151515151</v>
      </c>
    </row>
    <row r="643" spans="1:28">
      <c r="A643" t="s">
        <v>199</v>
      </c>
      <c r="B643" t="s">
        <v>1062</v>
      </c>
      <c r="C643" t="s">
        <v>45</v>
      </c>
      <c r="D643">
        <v>2114</v>
      </c>
      <c r="E643" t="s">
        <v>1063</v>
      </c>
      <c r="F643" t="s">
        <v>47</v>
      </c>
      <c r="G643" t="s">
        <v>33</v>
      </c>
      <c r="H643" t="s">
        <v>1343</v>
      </c>
      <c r="I643">
        <v>10135</v>
      </c>
      <c r="J643">
        <v>42846</v>
      </c>
      <c r="K643">
        <v>88404</v>
      </c>
      <c r="L643" t="s">
        <v>81</v>
      </c>
      <c r="M643">
        <v>23518</v>
      </c>
      <c r="N643" t="s">
        <v>51</v>
      </c>
      <c r="O643">
        <v>18562</v>
      </c>
      <c r="P643">
        <v>42846</v>
      </c>
      <c r="Q643" t="s">
        <v>37</v>
      </c>
      <c r="R643" t="s">
        <v>167</v>
      </c>
      <c r="S643">
        <v>0.08</v>
      </c>
      <c r="T643">
        <v>1</v>
      </c>
      <c r="U643">
        <v>0.38</v>
      </c>
      <c r="V643">
        <v>38</v>
      </c>
      <c r="W643">
        <v>3</v>
      </c>
      <c r="X643">
        <v>0</v>
      </c>
      <c r="Y643">
        <v>3</v>
      </c>
      <c r="Z643" s="1">
        <f>DATE(YEAR(J643),MONTH(J643),1)</f>
        <v>0</v>
      </c>
      <c r="AA643" s="2">
        <f>YEAR(J643)</f>
        <v>0</v>
      </c>
      <c r="AB643" s="3">
        <f>IFERROR(V643/W643,0)</f>
        <v>12.666666666666666</v>
      </c>
    </row>
    <row r="644" spans="1:28">
      <c r="A644" t="s">
        <v>207</v>
      </c>
      <c r="B644" t="s">
        <v>1344</v>
      </c>
      <c r="C644" t="s">
        <v>60</v>
      </c>
      <c r="D644">
        <v>1253</v>
      </c>
      <c r="E644" t="s">
        <v>1345</v>
      </c>
      <c r="F644" t="s">
        <v>32</v>
      </c>
      <c r="G644" t="s">
        <v>33</v>
      </c>
      <c r="H644" t="s">
        <v>1346</v>
      </c>
      <c r="I644">
        <v>11126</v>
      </c>
      <c r="J644">
        <v>42846</v>
      </c>
      <c r="K644">
        <v>89981</v>
      </c>
      <c r="L644" t="s">
        <v>50</v>
      </c>
      <c r="M644">
        <v>78613</v>
      </c>
      <c r="N644" t="s">
        <v>36</v>
      </c>
      <c r="O644">
        <v>19322</v>
      </c>
      <c r="P644">
        <v>42846</v>
      </c>
      <c r="Q644" t="s">
        <v>37</v>
      </c>
      <c r="R644" t="s">
        <v>38</v>
      </c>
      <c r="S644">
        <v>0.02</v>
      </c>
      <c r="T644">
        <v>13</v>
      </c>
      <c r="U644">
        <v>0.46</v>
      </c>
      <c r="V644">
        <v>421</v>
      </c>
      <c r="W644">
        <v>611</v>
      </c>
      <c r="X644">
        <v>5</v>
      </c>
      <c r="Y644">
        <v>47</v>
      </c>
      <c r="Z644" s="1">
        <f>DATE(YEAR(J644),MONTH(J644),1)</f>
        <v>0</v>
      </c>
      <c r="AA644" s="2">
        <f>YEAR(J644)</f>
        <v>0</v>
      </c>
      <c r="AB644" s="3">
        <f>IFERROR(V644/W644,0)</f>
        <v>0.6890343698854338</v>
      </c>
    </row>
    <row r="645" spans="1:28">
      <c r="A645" t="s">
        <v>175</v>
      </c>
      <c r="B645" t="s">
        <v>1344</v>
      </c>
      <c r="C645" t="s">
        <v>87</v>
      </c>
      <c r="D645">
        <v>1253</v>
      </c>
      <c r="E645" t="s">
        <v>1345</v>
      </c>
      <c r="F645" t="s">
        <v>32</v>
      </c>
      <c r="G645" t="s">
        <v>62</v>
      </c>
      <c r="H645" t="s">
        <v>1347</v>
      </c>
      <c r="I645">
        <v>11015</v>
      </c>
      <c r="J645">
        <v>42846</v>
      </c>
      <c r="K645">
        <v>89981</v>
      </c>
      <c r="L645" t="s">
        <v>50</v>
      </c>
      <c r="M645">
        <v>78613</v>
      </c>
      <c r="N645" t="s">
        <v>36</v>
      </c>
      <c r="O645">
        <v>19323</v>
      </c>
      <c r="P645">
        <v>42848</v>
      </c>
      <c r="Q645" t="s">
        <v>70</v>
      </c>
      <c r="R645" t="s">
        <v>38</v>
      </c>
      <c r="S645">
        <v>0.05</v>
      </c>
      <c r="T645">
        <v>5</v>
      </c>
      <c r="U645">
        <v>0.77</v>
      </c>
      <c r="V645">
        <v>-373</v>
      </c>
      <c r="W645">
        <v>699</v>
      </c>
      <c r="X645">
        <v>36</v>
      </c>
      <c r="Y645">
        <v>141</v>
      </c>
      <c r="Z645" s="1">
        <f>DATE(YEAR(J645),MONTH(J645),1)</f>
        <v>0</v>
      </c>
      <c r="AA645" s="2">
        <f>YEAR(J645)</f>
        <v>0</v>
      </c>
      <c r="AB645" s="3">
        <f>IFERROR(V645/W645,0)</f>
        <v>-0.5336194563662375</v>
      </c>
    </row>
    <row r="646" spans="1:28">
      <c r="A646" t="s">
        <v>85</v>
      </c>
      <c r="B646" t="s">
        <v>1344</v>
      </c>
      <c r="C646" t="s">
        <v>87</v>
      </c>
      <c r="D646">
        <v>1253</v>
      </c>
      <c r="E646" t="s">
        <v>1345</v>
      </c>
      <c r="F646" t="s">
        <v>32</v>
      </c>
      <c r="G646" t="s">
        <v>62</v>
      </c>
      <c r="H646" t="s">
        <v>89</v>
      </c>
      <c r="I646">
        <v>10964</v>
      </c>
      <c r="J646">
        <v>42846</v>
      </c>
      <c r="K646">
        <v>89981</v>
      </c>
      <c r="L646" t="s">
        <v>50</v>
      </c>
      <c r="M646">
        <v>78613</v>
      </c>
      <c r="N646" t="s">
        <v>36</v>
      </c>
      <c r="O646">
        <v>19324</v>
      </c>
      <c r="P646">
        <v>42848</v>
      </c>
      <c r="Q646" t="s">
        <v>70</v>
      </c>
      <c r="R646" t="s">
        <v>38</v>
      </c>
      <c r="S646">
        <v>0.1</v>
      </c>
      <c r="T646">
        <v>12</v>
      </c>
      <c r="U646">
        <v>0.73</v>
      </c>
      <c r="V646">
        <v>-3465</v>
      </c>
      <c r="W646">
        <v>2346</v>
      </c>
      <c r="X646">
        <v>110</v>
      </c>
      <c r="Y646">
        <v>213</v>
      </c>
      <c r="Z646" s="1">
        <f>DATE(YEAR(J646),MONTH(J646),1)</f>
        <v>0</v>
      </c>
      <c r="AA646" s="2">
        <f>YEAR(J646)</f>
        <v>0</v>
      </c>
      <c r="AB646" s="3">
        <f>IFERROR(V646/W646,0)</f>
        <v>-1.4769820971867007</v>
      </c>
    </row>
    <row r="647" spans="1:28">
      <c r="A647" t="s">
        <v>56</v>
      </c>
      <c r="B647" t="s">
        <v>754</v>
      </c>
      <c r="C647" t="s">
        <v>45</v>
      </c>
      <c r="D647">
        <v>702</v>
      </c>
      <c r="E647" t="s">
        <v>1348</v>
      </c>
      <c r="F647" t="s">
        <v>94</v>
      </c>
      <c r="G647" t="s">
        <v>33</v>
      </c>
      <c r="H647" t="s">
        <v>1342</v>
      </c>
      <c r="I647">
        <v>10325</v>
      </c>
      <c r="J647">
        <v>42846</v>
      </c>
      <c r="K647">
        <v>87977</v>
      </c>
      <c r="L647" t="s">
        <v>134</v>
      </c>
      <c r="M647">
        <v>95404</v>
      </c>
      <c r="N647" t="s">
        <v>41</v>
      </c>
      <c r="O647">
        <v>24289</v>
      </c>
      <c r="P647">
        <v>42847</v>
      </c>
      <c r="Q647" t="s">
        <v>37</v>
      </c>
      <c r="R647" t="s">
        <v>116</v>
      </c>
      <c r="S647">
        <v>0.03</v>
      </c>
      <c r="T647">
        <v>1</v>
      </c>
      <c r="U647">
        <v>0.4</v>
      </c>
      <c r="V647">
        <v>-17</v>
      </c>
      <c r="W647">
        <v>7</v>
      </c>
      <c r="X647">
        <v>6</v>
      </c>
      <c r="Y647">
        <v>5</v>
      </c>
      <c r="Z647" s="1">
        <f>DATE(YEAR(J647),MONTH(J647),1)</f>
        <v>0</v>
      </c>
      <c r="AA647" s="2">
        <f>YEAR(J647)</f>
        <v>0</v>
      </c>
      <c r="AB647" s="3">
        <f>IFERROR(V647/W647,0)</f>
        <v>-2.4285714285714284</v>
      </c>
    </row>
    <row r="648" spans="1:28">
      <c r="A648" t="s">
        <v>199</v>
      </c>
      <c r="B648" t="s">
        <v>1349</v>
      </c>
      <c r="C648" t="s">
        <v>45</v>
      </c>
      <c r="D648">
        <v>1304</v>
      </c>
      <c r="E648" t="s">
        <v>1350</v>
      </c>
      <c r="F648" t="s">
        <v>94</v>
      </c>
      <c r="G648" t="s">
        <v>33</v>
      </c>
      <c r="H648" t="s">
        <v>1351</v>
      </c>
      <c r="I648">
        <v>10564</v>
      </c>
      <c r="J648">
        <v>42846</v>
      </c>
      <c r="K648">
        <v>87004</v>
      </c>
      <c r="L648" t="s">
        <v>134</v>
      </c>
      <c r="M648">
        <v>84084</v>
      </c>
      <c r="N648" t="s">
        <v>41</v>
      </c>
      <c r="O648">
        <v>25092</v>
      </c>
      <c r="P648">
        <v>42847</v>
      </c>
      <c r="Q648" t="s">
        <v>37</v>
      </c>
      <c r="R648" t="s">
        <v>64</v>
      </c>
      <c r="S648">
        <v>0.08</v>
      </c>
      <c r="T648">
        <v>3</v>
      </c>
      <c r="U648">
        <v>0.39</v>
      </c>
      <c r="V648">
        <v>6</v>
      </c>
      <c r="W648">
        <v>9</v>
      </c>
      <c r="X648">
        <v>1</v>
      </c>
      <c r="Y648">
        <v>3</v>
      </c>
      <c r="Z648" s="1">
        <f>DATE(YEAR(J648),MONTH(J648),1)</f>
        <v>0</v>
      </c>
      <c r="AA648" s="2">
        <f>YEAR(J648)</f>
        <v>0</v>
      </c>
      <c r="AB648" s="3">
        <f>IFERROR(V648/W648,0)</f>
        <v>0.6666666666666666</v>
      </c>
    </row>
    <row r="649" spans="1:28">
      <c r="A649" t="s">
        <v>28</v>
      </c>
      <c r="B649" t="s">
        <v>92</v>
      </c>
      <c r="C649" t="s">
        <v>30</v>
      </c>
      <c r="D649">
        <v>1391</v>
      </c>
      <c r="E649" t="s">
        <v>1352</v>
      </c>
      <c r="F649" t="s">
        <v>94</v>
      </c>
      <c r="G649" t="s">
        <v>33</v>
      </c>
      <c r="H649" t="s">
        <v>401</v>
      </c>
      <c r="I649">
        <v>11149</v>
      </c>
      <c r="J649">
        <v>42847</v>
      </c>
      <c r="K649">
        <v>88727</v>
      </c>
      <c r="L649" t="s">
        <v>69</v>
      </c>
      <c r="M649">
        <v>1540</v>
      </c>
      <c r="N649" t="s">
        <v>75</v>
      </c>
      <c r="O649">
        <v>20523</v>
      </c>
      <c r="P649">
        <v>42847</v>
      </c>
      <c r="Q649" t="s">
        <v>76</v>
      </c>
      <c r="R649" t="s">
        <v>96</v>
      </c>
      <c r="S649">
        <v>0</v>
      </c>
      <c r="T649">
        <v>1</v>
      </c>
      <c r="U649">
        <v>0.5600000000000001</v>
      </c>
      <c r="V649">
        <v>0</v>
      </c>
      <c r="W649">
        <v>8</v>
      </c>
      <c r="X649">
        <v>1</v>
      </c>
      <c r="Y649">
        <v>3</v>
      </c>
      <c r="Z649" s="1">
        <f>DATE(YEAR(J649),MONTH(J649),1)</f>
        <v>0</v>
      </c>
      <c r="AA649" s="2">
        <f>YEAR(J649)</f>
        <v>0</v>
      </c>
      <c r="AB649" s="3">
        <f>IFERROR(V649/W649,0)</f>
        <v>0.0</v>
      </c>
    </row>
    <row r="650" spans="1:28">
      <c r="A650" t="s">
        <v>43</v>
      </c>
      <c r="B650" t="s">
        <v>1273</v>
      </c>
      <c r="C650" t="s">
        <v>126</v>
      </c>
      <c r="D650">
        <v>1670</v>
      </c>
      <c r="E650" t="s">
        <v>1353</v>
      </c>
      <c r="F650" t="s">
        <v>138</v>
      </c>
      <c r="G650" t="s">
        <v>48</v>
      </c>
      <c r="H650" t="s">
        <v>1354</v>
      </c>
      <c r="I650">
        <v>10898</v>
      </c>
      <c r="J650">
        <v>42847</v>
      </c>
      <c r="K650">
        <v>86722</v>
      </c>
      <c r="L650" t="s">
        <v>50</v>
      </c>
      <c r="M650">
        <v>24060</v>
      </c>
      <c r="N650" t="s">
        <v>51</v>
      </c>
      <c r="O650">
        <v>21491</v>
      </c>
      <c r="P650">
        <v>42849</v>
      </c>
      <c r="Q650" t="s">
        <v>37</v>
      </c>
      <c r="R650" t="s">
        <v>167</v>
      </c>
      <c r="S650">
        <v>0.03</v>
      </c>
      <c r="T650">
        <v>10</v>
      </c>
      <c r="U650">
        <v>0.43</v>
      </c>
      <c r="V650">
        <v>1912</v>
      </c>
      <c r="W650">
        <v>368</v>
      </c>
      <c r="X650">
        <v>2</v>
      </c>
      <c r="Y650">
        <v>35</v>
      </c>
      <c r="Z650" s="1">
        <f>DATE(YEAR(J650),MONTH(J650),1)</f>
        <v>0</v>
      </c>
      <c r="AA650" s="2">
        <f>YEAR(J650)</f>
        <v>0</v>
      </c>
      <c r="AB650" s="3">
        <f>IFERROR(V650/W650,0)</f>
        <v>5.195652173913044</v>
      </c>
    </row>
    <row r="651" spans="1:28">
      <c r="A651" t="s">
        <v>71</v>
      </c>
      <c r="B651" t="s">
        <v>1273</v>
      </c>
      <c r="C651" t="s">
        <v>45</v>
      </c>
      <c r="D651">
        <v>1670</v>
      </c>
      <c r="E651" t="s">
        <v>1353</v>
      </c>
      <c r="F651" t="s">
        <v>138</v>
      </c>
      <c r="G651" t="s">
        <v>33</v>
      </c>
      <c r="H651" t="s">
        <v>1355</v>
      </c>
      <c r="I651">
        <v>11165</v>
      </c>
      <c r="J651">
        <v>42847</v>
      </c>
      <c r="K651">
        <v>86722</v>
      </c>
      <c r="L651" t="s">
        <v>50</v>
      </c>
      <c r="M651">
        <v>24060</v>
      </c>
      <c r="N651" t="s">
        <v>51</v>
      </c>
      <c r="O651">
        <v>21492</v>
      </c>
      <c r="P651">
        <v>42856</v>
      </c>
      <c r="Q651" t="s">
        <v>37</v>
      </c>
      <c r="R651" t="s">
        <v>167</v>
      </c>
      <c r="S651">
        <v>0</v>
      </c>
      <c r="T651">
        <v>11</v>
      </c>
      <c r="U651">
        <v>0.5600000000000001</v>
      </c>
      <c r="V651">
        <v>-739</v>
      </c>
      <c r="W651">
        <v>1576</v>
      </c>
      <c r="X651">
        <v>20</v>
      </c>
      <c r="Y651">
        <v>143</v>
      </c>
      <c r="Z651" s="1">
        <f>DATE(YEAR(J651),MONTH(J651),1)</f>
        <v>0</v>
      </c>
      <c r="AA651" s="2">
        <f>YEAR(J651)</f>
        <v>0</v>
      </c>
      <c r="AB651" s="3">
        <f>IFERROR(V651/W651,0)</f>
        <v>-0.46890862944162437</v>
      </c>
    </row>
    <row r="652" spans="1:28">
      <c r="A652" t="s">
        <v>56</v>
      </c>
      <c r="B652" t="s">
        <v>121</v>
      </c>
      <c r="C652" t="s">
        <v>45</v>
      </c>
      <c r="D652">
        <v>1085</v>
      </c>
      <c r="E652" t="s">
        <v>122</v>
      </c>
      <c r="F652" t="s">
        <v>32</v>
      </c>
      <c r="G652" t="s">
        <v>33</v>
      </c>
      <c r="H652" t="s">
        <v>1356</v>
      </c>
      <c r="I652">
        <v>10559</v>
      </c>
      <c r="J652">
        <v>42847</v>
      </c>
      <c r="K652">
        <v>86123</v>
      </c>
      <c r="L652" t="s">
        <v>35</v>
      </c>
      <c r="M652">
        <v>11729</v>
      </c>
      <c r="N652" t="s">
        <v>75</v>
      </c>
      <c r="O652">
        <v>25279</v>
      </c>
      <c r="P652">
        <v>42848</v>
      </c>
      <c r="Q652" t="s">
        <v>37</v>
      </c>
      <c r="R652" t="s">
        <v>124</v>
      </c>
      <c r="S652">
        <v>0.04</v>
      </c>
      <c r="T652">
        <v>3</v>
      </c>
      <c r="U652">
        <v>0.4</v>
      </c>
      <c r="V652">
        <v>-53</v>
      </c>
      <c r="W652">
        <v>31</v>
      </c>
      <c r="X652">
        <v>10</v>
      </c>
      <c r="Y652">
        <v>9</v>
      </c>
      <c r="Z652" s="1">
        <f>DATE(YEAR(J652),MONTH(J652),1)</f>
        <v>0</v>
      </c>
      <c r="AA652" s="2">
        <f>YEAR(J652)</f>
        <v>0</v>
      </c>
      <c r="AB652" s="3">
        <f>IFERROR(V652/W652,0)</f>
        <v>-1.7096774193548387</v>
      </c>
    </row>
    <row r="653" spans="1:28">
      <c r="A653" t="s">
        <v>91</v>
      </c>
      <c r="B653" t="s">
        <v>98</v>
      </c>
      <c r="C653" t="s">
        <v>45</v>
      </c>
      <c r="D653">
        <v>1086</v>
      </c>
      <c r="E653" t="s">
        <v>1357</v>
      </c>
      <c r="F653" t="s">
        <v>32</v>
      </c>
      <c r="G653" t="s">
        <v>33</v>
      </c>
      <c r="H653" t="s">
        <v>1358</v>
      </c>
      <c r="I653">
        <v>11140</v>
      </c>
      <c r="J653">
        <v>42847</v>
      </c>
      <c r="K653">
        <v>86123</v>
      </c>
      <c r="L653" t="s">
        <v>35</v>
      </c>
      <c r="M653">
        <v>2129</v>
      </c>
      <c r="N653" t="s">
        <v>75</v>
      </c>
      <c r="O653">
        <v>25280</v>
      </c>
      <c r="P653">
        <v>42848</v>
      </c>
      <c r="Q653" t="s">
        <v>37</v>
      </c>
      <c r="R653" t="s">
        <v>96</v>
      </c>
      <c r="S653">
        <v>0.04</v>
      </c>
      <c r="T653">
        <v>3</v>
      </c>
      <c r="U653">
        <v>0.38</v>
      </c>
      <c r="V653">
        <v>2</v>
      </c>
      <c r="W653">
        <v>45</v>
      </c>
      <c r="X653">
        <v>7</v>
      </c>
      <c r="Y653">
        <v>14</v>
      </c>
      <c r="Z653" s="1">
        <f>DATE(YEAR(J653),MONTH(J653),1)</f>
        <v>0</v>
      </c>
      <c r="AA653" s="2">
        <f>YEAR(J653)</f>
        <v>0</v>
      </c>
      <c r="AB653" s="3">
        <f>IFERROR(V653/W653,0)</f>
        <v>0.044444444444444446</v>
      </c>
    </row>
    <row r="654" spans="1:28">
      <c r="A654" t="s">
        <v>28</v>
      </c>
      <c r="B654" t="s">
        <v>92</v>
      </c>
      <c r="C654" t="s">
        <v>30</v>
      </c>
      <c r="D654">
        <v>2491</v>
      </c>
      <c r="E654" t="s">
        <v>692</v>
      </c>
      <c r="F654" t="s">
        <v>94</v>
      </c>
      <c r="G654" t="s">
        <v>33</v>
      </c>
      <c r="H654" t="s">
        <v>309</v>
      </c>
      <c r="I654">
        <v>10799</v>
      </c>
      <c r="J654">
        <v>42849</v>
      </c>
      <c r="K654">
        <v>11712</v>
      </c>
      <c r="L654" t="s">
        <v>50</v>
      </c>
      <c r="M654">
        <v>1540</v>
      </c>
      <c r="N654" t="s">
        <v>75</v>
      </c>
      <c r="O654">
        <v>1617</v>
      </c>
      <c r="P654">
        <v>42851</v>
      </c>
      <c r="Q654" t="s">
        <v>37</v>
      </c>
      <c r="R654" t="s">
        <v>96</v>
      </c>
      <c r="S654">
        <v>0.06</v>
      </c>
      <c r="T654">
        <v>9</v>
      </c>
      <c r="U654">
        <v>0.5600000000000001</v>
      </c>
      <c r="V654">
        <v>0</v>
      </c>
      <c r="W654">
        <v>39</v>
      </c>
      <c r="X654">
        <v>1</v>
      </c>
      <c r="Y654">
        <v>4</v>
      </c>
      <c r="Z654" s="1">
        <f>DATE(YEAR(J654),MONTH(J654),1)</f>
        <v>0</v>
      </c>
      <c r="AA654" s="2">
        <f>YEAR(J654)</f>
        <v>0</v>
      </c>
      <c r="AB654" s="3">
        <f>IFERROR(V654/W654,0)</f>
        <v>0.0</v>
      </c>
    </row>
    <row r="655" spans="1:28">
      <c r="A655" t="s">
        <v>28</v>
      </c>
      <c r="B655" t="s">
        <v>648</v>
      </c>
      <c r="C655" t="s">
        <v>30</v>
      </c>
      <c r="D655">
        <v>2382</v>
      </c>
      <c r="E655" t="s">
        <v>1359</v>
      </c>
      <c r="F655" t="s">
        <v>138</v>
      </c>
      <c r="G655" t="s">
        <v>33</v>
      </c>
      <c r="H655" t="s">
        <v>1360</v>
      </c>
      <c r="I655">
        <v>10349</v>
      </c>
      <c r="J655">
        <v>42849</v>
      </c>
      <c r="K655">
        <v>13606</v>
      </c>
      <c r="L655" t="s">
        <v>69</v>
      </c>
      <c r="M655">
        <v>10024</v>
      </c>
      <c r="N655" t="s">
        <v>75</v>
      </c>
      <c r="O655">
        <v>1898</v>
      </c>
      <c r="P655">
        <v>42851</v>
      </c>
      <c r="Q655" t="s">
        <v>37</v>
      </c>
      <c r="R655" t="s">
        <v>124</v>
      </c>
      <c r="S655">
        <v>0.07000000000000001</v>
      </c>
      <c r="T655">
        <v>34</v>
      </c>
      <c r="U655">
        <v>0.48</v>
      </c>
      <c r="V655">
        <v>19</v>
      </c>
      <c r="W655">
        <v>110</v>
      </c>
      <c r="X655">
        <v>1</v>
      </c>
      <c r="Y655">
        <v>3</v>
      </c>
      <c r="Z655" s="1">
        <f>DATE(YEAR(J655),MONTH(J655),1)</f>
        <v>0</v>
      </c>
      <c r="AA655" s="2">
        <f>YEAR(J655)</f>
        <v>0</v>
      </c>
      <c r="AB655" s="3">
        <f>IFERROR(V655/W655,0)</f>
        <v>0.17272727272727273</v>
      </c>
    </row>
    <row r="656" spans="1:28">
      <c r="A656" t="s">
        <v>71</v>
      </c>
      <c r="B656" t="s">
        <v>92</v>
      </c>
      <c r="C656" t="s">
        <v>45</v>
      </c>
      <c r="D656">
        <v>2491</v>
      </c>
      <c r="E656" t="s">
        <v>692</v>
      </c>
      <c r="F656" t="s">
        <v>32</v>
      </c>
      <c r="G656" t="s">
        <v>33</v>
      </c>
      <c r="H656" t="s">
        <v>1287</v>
      </c>
      <c r="I656">
        <v>10869</v>
      </c>
      <c r="J656">
        <v>42849</v>
      </c>
      <c r="K656">
        <v>23042</v>
      </c>
      <c r="L656" t="s">
        <v>134</v>
      </c>
      <c r="M656">
        <v>1540</v>
      </c>
      <c r="N656" t="s">
        <v>75</v>
      </c>
      <c r="O656">
        <v>3212</v>
      </c>
      <c r="P656">
        <v>42850</v>
      </c>
      <c r="Q656" t="s">
        <v>37</v>
      </c>
      <c r="R656" t="s">
        <v>96</v>
      </c>
      <c r="S656">
        <v>0.04</v>
      </c>
      <c r="T656">
        <v>20</v>
      </c>
      <c r="U656">
        <v>0.58</v>
      </c>
      <c r="V656">
        <v>1948</v>
      </c>
      <c r="W656">
        <v>8048</v>
      </c>
      <c r="X656">
        <v>20</v>
      </c>
      <c r="Y656">
        <v>419</v>
      </c>
      <c r="Z656" s="1">
        <f>DATE(YEAR(J656),MONTH(J656),1)</f>
        <v>0</v>
      </c>
      <c r="AA656" s="2">
        <f>YEAR(J656)</f>
        <v>0</v>
      </c>
      <c r="AB656" s="3">
        <f>IFERROR(V656/W656,0)</f>
        <v>0.24204771371769385</v>
      </c>
    </row>
    <row r="657" spans="1:28">
      <c r="A657" t="s">
        <v>28</v>
      </c>
      <c r="B657" t="s">
        <v>1361</v>
      </c>
      <c r="C657" t="s">
        <v>30</v>
      </c>
      <c r="D657">
        <v>2495</v>
      </c>
      <c r="E657" t="s">
        <v>1362</v>
      </c>
      <c r="F657" t="s">
        <v>94</v>
      </c>
      <c r="G657" t="s">
        <v>33</v>
      </c>
      <c r="H657" t="s">
        <v>309</v>
      </c>
      <c r="I657">
        <v>10799</v>
      </c>
      <c r="J657">
        <v>42849</v>
      </c>
      <c r="K657">
        <v>86885</v>
      </c>
      <c r="L657" t="s">
        <v>50</v>
      </c>
      <c r="M657">
        <v>82901</v>
      </c>
      <c r="N657" t="s">
        <v>41</v>
      </c>
      <c r="O657">
        <v>19617</v>
      </c>
      <c r="P657">
        <v>42851</v>
      </c>
      <c r="Q657" t="s">
        <v>37</v>
      </c>
      <c r="R657" t="s">
        <v>638</v>
      </c>
      <c r="S657">
        <v>0.06</v>
      </c>
      <c r="T657">
        <v>2</v>
      </c>
      <c r="U657">
        <v>0.5600000000000001</v>
      </c>
      <c r="V657">
        <v>0</v>
      </c>
      <c r="W657">
        <v>9</v>
      </c>
      <c r="X657">
        <v>1</v>
      </c>
      <c r="Y657">
        <v>4</v>
      </c>
      <c r="Z657" s="1">
        <f>DATE(YEAR(J657),MONTH(J657),1)</f>
        <v>0</v>
      </c>
      <c r="AA657" s="2">
        <f>YEAR(J657)</f>
        <v>0</v>
      </c>
      <c r="AB657" s="3">
        <f>IFERROR(V657/W657,0)</f>
        <v>0.0</v>
      </c>
    </row>
    <row r="658" spans="1:28">
      <c r="A658" t="s">
        <v>28</v>
      </c>
      <c r="B658" t="s">
        <v>1363</v>
      </c>
      <c r="C658" t="s">
        <v>30</v>
      </c>
      <c r="D658">
        <v>2380</v>
      </c>
      <c r="E658" t="s">
        <v>1364</v>
      </c>
      <c r="F658" t="s">
        <v>138</v>
      </c>
      <c r="G658" t="s">
        <v>33</v>
      </c>
      <c r="H658" t="s">
        <v>1360</v>
      </c>
      <c r="I658">
        <v>10349</v>
      </c>
      <c r="J658">
        <v>42849</v>
      </c>
      <c r="K658">
        <v>86654</v>
      </c>
      <c r="L658" t="s">
        <v>69</v>
      </c>
      <c r="M658">
        <v>49505</v>
      </c>
      <c r="N658" t="s">
        <v>36</v>
      </c>
      <c r="O658">
        <v>19898</v>
      </c>
      <c r="P658">
        <v>42851</v>
      </c>
      <c r="Q658" t="s">
        <v>37</v>
      </c>
      <c r="R658" t="s">
        <v>259</v>
      </c>
      <c r="S658">
        <v>0.07000000000000001</v>
      </c>
      <c r="T658">
        <v>9</v>
      </c>
      <c r="U658">
        <v>0.48</v>
      </c>
      <c r="V658">
        <v>19</v>
      </c>
      <c r="W658">
        <v>29</v>
      </c>
      <c r="X658">
        <v>1</v>
      </c>
      <c r="Y658">
        <v>3</v>
      </c>
      <c r="Z658" s="1">
        <f>DATE(YEAR(J658),MONTH(J658),1)</f>
        <v>0</v>
      </c>
      <c r="AA658" s="2">
        <f>YEAR(J658)</f>
        <v>0</v>
      </c>
      <c r="AB658" s="3">
        <f>IFERROR(V658/W658,0)</f>
        <v>0.6551724137931034</v>
      </c>
    </row>
    <row r="659" spans="1:28">
      <c r="A659" t="s">
        <v>71</v>
      </c>
      <c r="B659" t="s">
        <v>92</v>
      </c>
      <c r="C659" t="s">
        <v>45</v>
      </c>
      <c r="D659">
        <v>2489</v>
      </c>
      <c r="E659" t="s">
        <v>656</v>
      </c>
      <c r="F659" t="s">
        <v>32</v>
      </c>
      <c r="G659" t="s">
        <v>33</v>
      </c>
      <c r="H659" t="s">
        <v>1287</v>
      </c>
      <c r="I659">
        <v>10869</v>
      </c>
      <c r="J659">
        <v>42849</v>
      </c>
      <c r="K659">
        <v>86885</v>
      </c>
      <c r="L659" t="s">
        <v>134</v>
      </c>
      <c r="M659">
        <v>1540</v>
      </c>
      <c r="N659" t="s">
        <v>75</v>
      </c>
      <c r="O659">
        <v>21212</v>
      </c>
      <c r="P659">
        <v>42850</v>
      </c>
      <c r="Q659" t="s">
        <v>37</v>
      </c>
      <c r="R659" t="s">
        <v>96</v>
      </c>
      <c r="S659">
        <v>0.04</v>
      </c>
      <c r="T659">
        <v>5</v>
      </c>
      <c r="U659">
        <v>0.58</v>
      </c>
      <c r="V659">
        <v>1388</v>
      </c>
      <c r="W659">
        <v>2012</v>
      </c>
      <c r="X659">
        <v>20</v>
      </c>
      <c r="Y659">
        <v>419</v>
      </c>
      <c r="Z659" s="1">
        <f>DATE(YEAR(J659),MONTH(J659),1)</f>
        <v>0</v>
      </c>
      <c r="AA659" s="2">
        <f>YEAR(J659)</f>
        <v>0</v>
      </c>
      <c r="AB659" s="3">
        <f>IFERROR(V659/W659,0)</f>
        <v>0.6898608349900597</v>
      </c>
    </row>
    <row r="660" spans="1:28">
      <c r="A660" t="s">
        <v>97</v>
      </c>
      <c r="B660" t="s">
        <v>1365</v>
      </c>
      <c r="C660" t="s">
        <v>66</v>
      </c>
      <c r="D660">
        <v>1893</v>
      </c>
      <c r="E660" t="s">
        <v>1366</v>
      </c>
      <c r="F660" t="s">
        <v>94</v>
      </c>
      <c r="G660" t="s">
        <v>62</v>
      </c>
      <c r="H660" t="s">
        <v>1367</v>
      </c>
      <c r="I660">
        <v>10190</v>
      </c>
      <c r="J660">
        <v>42849</v>
      </c>
      <c r="K660">
        <v>91262</v>
      </c>
      <c r="L660" t="s">
        <v>50</v>
      </c>
      <c r="M660">
        <v>63119</v>
      </c>
      <c r="N660" t="s">
        <v>36</v>
      </c>
      <c r="O660">
        <v>22858</v>
      </c>
      <c r="P660">
        <v>42853</v>
      </c>
      <c r="Q660" t="s">
        <v>70</v>
      </c>
      <c r="R660" t="s">
        <v>249</v>
      </c>
      <c r="S660">
        <v>0.03</v>
      </c>
      <c r="T660">
        <v>5</v>
      </c>
      <c r="U660">
        <v>0.59</v>
      </c>
      <c r="V660">
        <v>589</v>
      </c>
      <c r="W660">
        <v>929</v>
      </c>
      <c r="X660">
        <v>26</v>
      </c>
      <c r="Y660">
        <v>181</v>
      </c>
      <c r="Z660" s="1">
        <f>DATE(YEAR(J660),MONTH(J660),1)</f>
        <v>0</v>
      </c>
      <c r="AA660" s="2">
        <f>YEAR(J660)</f>
        <v>0</v>
      </c>
      <c r="AB660" s="3">
        <f>IFERROR(V660/W660,0)</f>
        <v>0.6340150699677072</v>
      </c>
    </row>
    <row r="661" spans="1:28">
      <c r="A661" t="s">
        <v>91</v>
      </c>
      <c r="B661" t="s">
        <v>1368</v>
      </c>
      <c r="C661" t="s">
        <v>45</v>
      </c>
      <c r="D661">
        <v>2468</v>
      </c>
      <c r="E661" t="s">
        <v>1369</v>
      </c>
      <c r="F661" t="s">
        <v>32</v>
      </c>
      <c r="G661" t="s">
        <v>33</v>
      </c>
      <c r="H661" t="s">
        <v>392</v>
      </c>
      <c r="I661">
        <v>10657</v>
      </c>
      <c r="J661">
        <v>42850</v>
      </c>
      <c r="K661">
        <v>88135</v>
      </c>
      <c r="L661" t="s">
        <v>81</v>
      </c>
      <c r="M661">
        <v>28144</v>
      </c>
      <c r="N661" t="s">
        <v>51</v>
      </c>
      <c r="O661">
        <v>19766</v>
      </c>
      <c r="P661">
        <v>42852</v>
      </c>
      <c r="Q661" t="s">
        <v>76</v>
      </c>
      <c r="R661" t="s">
        <v>654</v>
      </c>
      <c r="S661">
        <v>0.09</v>
      </c>
      <c r="T661">
        <v>3</v>
      </c>
      <c r="U661">
        <v>0.38</v>
      </c>
      <c r="V661">
        <v>766</v>
      </c>
      <c r="W661">
        <v>169</v>
      </c>
      <c r="X661">
        <v>1</v>
      </c>
      <c r="Y661">
        <v>58</v>
      </c>
      <c r="Z661" s="1">
        <f>DATE(YEAR(J661),MONTH(J661),1)</f>
        <v>0</v>
      </c>
      <c r="AA661" s="2">
        <f>YEAR(J661)</f>
        <v>0</v>
      </c>
      <c r="AB661" s="3">
        <f>IFERROR(V661/W661,0)</f>
        <v>4.5325443786982245</v>
      </c>
    </row>
    <row r="662" spans="1:28">
      <c r="A662" t="s">
        <v>43</v>
      </c>
      <c r="B662" t="s">
        <v>1370</v>
      </c>
      <c r="C662" t="s">
        <v>45</v>
      </c>
      <c r="D662">
        <v>983</v>
      </c>
      <c r="E662" t="s">
        <v>1371</v>
      </c>
      <c r="F662" t="s">
        <v>47</v>
      </c>
      <c r="G662" t="s">
        <v>48</v>
      </c>
      <c r="H662" t="s">
        <v>1289</v>
      </c>
      <c r="I662">
        <v>10791</v>
      </c>
      <c r="J662">
        <v>42850</v>
      </c>
      <c r="K662">
        <v>90201</v>
      </c>
      <c r="L662" t="s">
        <v>50</v>
      </c>
      <c r="M662">
        <v>72143</v>
      </c>
      <c r="N662" t="s">
        <v>51</v>
      </c>
      <c r="O662">
        <v>20010</v>
      </c>
      <c r="P662">
        <v>42850</v>
      </c>
      <c r="Q662" t="s">
        <v>37</v>
      </c>
      <c r="R662" t="s">
        <v>367</v>
      </c>
      <c r="S662">
        <v>0.09</v>
      </c>
      <c r="T662">
        <v>10</v>
      </c>
      <c r="U662">
        <v>0.48</v>
      </c>
      <c r="V662">
        <v>18</v>
      </c>
      <c r="W662">
        <v>2848</v>
      </c>
      <c r="X662">
        <v>7</v>
      </c>
      <c r="Y662">
        <v>301</v>
      </c>
      <c r="Z662" s="1">
        <f>DATE(YEAR(J662),MONTH(J662),1)</f>
        <v>0</v>
      </c>
      <c r="AA662" s="2">
        <f>YEAR(J662)</f>
        <v>0</v>
      </c>
      <c r="AB662" s="3">
        <f>IFERROR(V662/W662,0)</f>
        <v>0.006320224719101123</v>
      </c>
    </row>
    <row r="663" spans="1:28">
      <c r="A663" t="s">
        <v>56</v>
      </c>
      <c r="B663" t="s">
        <v>1372</v>
      </c>
      <c r="C663" t="s">
        <v>45</v>
      </c>
      <c r="D663">
        <v>202</v>
      </c>
      <c r="E663" t="s">
        <v>1373</v>
      </c>
      <c r="F663" t="s">
        <v>47</v>
      </c>
      <c r="G663" t="s">
        <v>33</v>
      </c>
      <c r="H663" t="s">
        <v>1061</v>
      </c>
      <c r="I663">
        <v>10528</v>
      </c>
      <c r="J663">
        <v>42850</v>
      </c>
      <c r="K663">
        <v>88971</v>
      </c>
      <c r="L663" t="s">
        <v>69</v>
      </c>
      <c r="M663">
        <v>74006</v>
      </c>
      <c r="N663" t="s">
        <v>36</v>
      </c>
      <c r="O663">
        <v>22136</v>
      </c>
      <c r="P663">
        <v>42851</v>
      </c>
      <c r="Q663" t="s">
        <v>37</v>
      </c>
      <c r="R663" t="s">
        <v>140</v>
      </c>
      <c r="S663">
        <v>0.09</v>
      </c>
      <c r="T663">
        <v>3</v>
      </c>
      <c r="U663">
        <v>0.38</v>
      </c>
      <c r="V663">
        <v>2</v>
      </c>
      <c r="W663">
        <v>35</v>
      </c>
      <c r="X663">
        <v>5</v>
      </c>
      <c r="Y663">
        <v>12</v>
      </c>
      <c r="Z663" s="1">
        <f>DATE(YEAR(J663),MONTH(J663),1)</f>
        <v>0</v>
      </c>
      <c r="AA663" s="2">
        <f>YEAR(J663)</f>
        <v>0</v>
      </c>
      <c r="AB663" s="3">
        <f>IFERROR(V663/W663,0)</f>
        <v>0.05714285714285714</v>
      </c>
    </row>
    <row r="664" spans="1:28">
      <c r="A664" t="s">
        <v>97</v>
      </c>
      <c r="B664" t="s">
        <v>98</v>
      </c>
      <c r="C664" t="s">
        <v>66</v>
      </c>
      <c r="D664">
        <v>1217</v>
      </c>
      <c r="E664" t="s">
        <v>1374</v>
      </c>
      <c r="F664" t="s">
        <v>138</v>
      </c>
      <c r="G664" t="s">
        <v>62</v>
      </c>
      <c r="H664" t="s">
        <v>1293</v>
      </c>
      <c r="I664">
        <v>10712</v>
      </c>
      <c r="J664">
        <v>42851</v>
      </c>
      <c r="K664">
        <v>54595</v>
      </c>
      <c r="L664" t="s">
        <v>134</v>
      </c>
      <c r="M664">
        <v>2112</v>
      </c>
      <c r="N664" t="s">
        <v>75</v>
      </c>
      <c r="O664">
        <v>7632</v>
      </c>
      <c r="P664">
        <v>42854</v>
      </c>
      <c r="Q664" t="s">
        <v>70</v>
      </c>
      <c r="R664" t="s">
        <v>96</v>
      </c>
      <c r="S664">
        <v>0.09</v>
      </c>
      <c r="T664">
        <v>41</v>
      </c>
      <c r="U664">
        <v>0.78</v>
      </c>
      <c r="V664">
        <v>-422</v>
      </c>
      <c r="W664">
        <v>5259</v>
      </c>
      <c r="X664">
        <v>30</v>
      </c>
      <c r="Y664">
        <v>131</v>
      </c>
      <c r="Z664" s="1">
        <f>DATE(YEAR(J664),MONTH(J664),1)</f>
        <v>0</v>
      </c>
      <c r="AA664" s="2">
        <f>YEAR(J664)</f>
        <v>0</v>
      </c>
      <c r="AB664" s="3">
        <f>IFERROR(V664/W664,0)</f>
        <v>-0.08024339227990113</v>
      </c>
    </row>
    <row r="665" spans="1:28">
      <c r="A665" t="s">
        <v>199</v>
      </c>
      <c r="B665" t="s">
        <v>1375</v>
      </c>
      <c r="C665" t="s">
        <v>45</v>
      </c>
      <c r="D665">
        <v>2912</v>
      </c>
      <c r="E665" t="s">
        <v>1376</v>
      </c>
      <c r="F665" t="s">
        <v>32</v>
      </c>
      <c r="G665" t="s">
        <v>33</v>
      </c>
      <c r="H665" t="s">
        <v>202</v>
      </c>
      <c r="I665">
        <v>11115</v>
      </c>
      <c r="J665">
        <v>42851</v>
      </c>
      <c r="K665">
        <v>87396</v>
      </c>
      <c r="L665" t="s">
        <v>35</v>
      </c>
      <c r="M665">
        <v>58201</v>
      </c>
      <c r="N665" t="s">
        <v>36</v>
      </c>
      <c r="O665">
        <v>21290</v>
      </c>
      <c r="P665">
        <v>42853</v>
      </c>
      <c r="Q665" t="s">
        <v>76</v>
      </c>
      <c r="R665" t="s">
        <v>503</v>
      </c>
      <c r="S665">
        <v>0.04</v>
      </c>
      <c r="T665">
        <v>7</v>
      </c>
      <c r="U665">
        <v>0.39</v>
      </c>
      <c r="V665">
        <v>22</v>
      </c>
      <c r="W665">
        <v>32</v>
      </c>
      <c r="X665">
        <v>1</v>
      </c>
      <c r="Y665">
        <v>4</v>
      </c>
      <c r="Z665" s="1">
        <f>DATE(YEAR(J665),MONTH(J665),1)</f>
        <v>0</v>
      </c>
      <c r="AA665" s="2">
        <f>YEAR(J665)</f>
        <v>0</v>
      </c>
      <c r="AB665" s="3">
        <f>IFERROR(V665/W665,0)</f>
        <v>0.6875</v>
      </c>
    </row>
    <row r="666" spans="1:28">
      <c r="A666" t="s">
        <v>56</v>
      </c>
      <c r="B666" t="s">
        <v>1375</v>
      </c>
      <c r="C666" t="s">
        <v>45</v>
      </c>
      <c r="D666">
        <v>2912</v>
      </c>
      <c r="E666" t="s">
        <v>1376</v>
      </c>
      <c r="F666" t="s">
        <v>32</v>
      </c>
      <c r="G666" t="s">
        <v>33</v>
      </c>
      <c r="H666" t="s">
        <v>520</v>
      </c>
      <c r="I666">
        <v>11067</v>
      </c>
      <c r="J666">
        <v>42851</v>
      </c>
      <c r="K666">
        <v>87396</v>
      </c>
      <c r="L666" t="s">
        <v>35</v>
      </c>
      <c r="M666">
        <v>58201</v>
      </c>
      <c r="N666" t="s">
        <v>36</v>
      </c>
      <c r="O666">
        <v>21291</v>
      </c>
      <c r="P666">
        <v>42853</v>
      </c>
      <c r="Q666" t="s">
        <v>37</v>
      </c>
      <c r="R666" t="s">
        <v>503</v>
      </c>
      <c r="S666">
        <v>0.06</v>
      </c>
      <c r="T666">
        <v>12</v>
      </c>
      <c r="U666">
        <v>0.37</v>
      </c>
      <c r="V666">
        <v>443</v>
      </c>
      <c r="W666">
        <v>642</v>
      </c>
      <c r="X666">
        <v>14</v>
      </c>
      <c r="Y666">
        <v>55</v>
      </c>
      <c r="Z666" s="1">
        <f>DATE(YEAR(J666),MONTH(J666),1)</f>
        <v>0</v>
      </c>
      <c r="AA666" s="2">
        <f>YEAR(J666)</f>
        <v>0</v>
      </c>
      <c r="AB666" s="3">
        <f>IFERROR(V666/W666,0)</f>
        <v>0.6900311526479751</v>
      </c>
    </row>
    <row r="667" spans="1:28">
      <c r="A667" t="s">
        <v>28</v>
      </c>
      <c r="B667" t="s">
        <v>454</v>
      </c>
      <c r="C667" t="s">
        <v>30</v>
      </c>
      <c r="D667">
        <v>234</v>
      </c>
      <c r="E667" t="s">
        <v>611</v>
      </c>
      <c r="F667" t="s">
        <v>138</v>
      </c>
      <c r="G667" t="s">
        <v>33</v>
      </c>
      <c r="H667" t="s">
        <v>1377</v>
      </c>
      <c r="I667">
        <v>10634</v>
      </c>
      <c r="J667">
        <v>42851</v>
      </c>
      <c r="K667">
        <v>90239</v>
      </c>
      <c r="L667" t="s">
        <v>50</v>
      </c>
      <c r="M667">
        <v>50208</v>
      </c>
      <c r="N667" t="s">
        <v>36</v>
      </c>
      <c r="O667">
        <v>22044</v>
      </c>
      <c r="P667">
        <v>42853</v>
      </c>
      <c r="Q667" t="s">
        <v>76</v>
      </c>
      <c r="R667" t="s">
        <v>129</v>
      </c>
      <c r="S667">
        <v>0.06</v>
      </c>
      <c r="T667">
        <v>8</v>
      </c>
      <c r="U667">
        <v>0.54</v>
      </c>
      <c r="V667">
        <v>-176</v>
      </c>
      <c r="W667">
        <v>27</v>
      </c>
      <c r="X667">
        <v>7</v>
      </c>
      <c r="Y667">
        <v>3</v>
      </c>
      <c r="Z667" s="1">
        <f>DATE(YEAR(J667),MONTH(J667),1)</f>
        <v>0</v>
      </c>
      <c r="AA667" s="2">
        <f>YEAR(J667)</f>
        <v>0</v>
      </c>
      <c r="AB667" s="3">
        <f>IFERROR(V667/W667,0)</f>
        <v>-6.518518518518518</v>
      </c>
    </row>
    <row r="668" spans="1:28">
      <c r="A668" t="s">
        <v>56</v>
      </c>
      <c r="B668" t="s">
        <v>1378</v>
      </c>
      <c r="C668" t="s">
        <v>45</v>
      </c>
      <c r="D668">
        <v>1439</v>
      </c>
      <c r="E668" t="s">
        <v>1379</v>
      </c>
      <c r="F668" t="s">
        <v>47</v>
      </c>
      <c r="G668" t="s">
        <v>33</v>
      </c>
      <c r="H668" t="s">
        <v>1380</v>
      </c>
      <c r="I668">
        <v>10713</v>
      </c>
      <c r="J668">
        <v>42851</v>
      </c>
      <c r="K668">
        <v>90121</v>
      </c>
      <c r="L668" t="s">
        <v>81</v>
      </c>
      <c r="M668">
        <v>44117</v>
      </c>
      <c r="N668" t="s">
        <v>75</v>
      </c>
      <c r="O668">
        <v>23415</v>
      </c>
      <c r="P668">
        <v>42852</v>
      </c>
      <c r="Q668" t="s">
        <v>37</v>
      </c>
      <c r="R668" t="s">
        <v>417</v>
      </c>
      <c r="S668">
        <v>0.05</v>
      </c>
      <c r="T668">
        <v>3</v>
      </c>
      <c r="U668">
        <v>0.37</v>
      </c>
      <c r="V668">
        <v>-29</v>
      </c>
      <c r="W668">
        <v>21</v>
      </c>
      <c r="X668">
        <v>6</v>
      </c>
      <c r="Y668">
        <v>6</v>
      </c>
      <c r="Z668" s="1">
        <f>DATE(YEAR(J668),MONTH(J668),1)</f>
        <v>0</v>
      </c>
      <c r="AA668" s="2">
        <f>YEAR(J668)</f>
        <v>0</v>
      </c>
      <c r="AB668" s="3">
        <f>IFERROR(V668/W668,0)</f>
        <v>-1.380952380952381</v>
      </c>
    </row>
    <row r="669" spans="1:28">
      <c r="A669" t="s">
        <v>453</v>
      </c>
      <c r="B669" t="s">
        <v>1381</v>
      </c>
      <c r="C669" t="s">
        <v>126</v>
      </c>
      <c r="D669">
        <v>1226</v>
      </c>
      <c r="E669" t="s">
        <v>1382</v>
      </c>
      <c r="F669" t="s">
        <v>138</v>
      </c>
      <c r="G669" t="s">
        <v>33</v>
      </c>
      <c r="H669" t="s">
        <v>542</v>
      </c>
      <c r="I669">
        <v>10741</v>
      </c>
      <c r="J669">
        <v>42851</v>
      </c>
      <c r="K669">
        <v>90800</v>
      </c>
      <c r="L669" t="s">
        <v>134</v>
      </c>
      <c r="M669">
        <v>2861</v>
      </c>
      <c r="N669" t="s">
        <v>75</v>
      </c>
      <c r="O669">
        <v>25631</v>
      </c>
      <c r="P669">
        <v>42853</v>
      </c>
      <c r="Q669" t="s">
        <v>37</v>
      </c>
      <c r="R669" t="s">
        <v>374</v>
      </c>
      <c r="S669">
        <v>0.02</v>
      </c>
      <c r="T669">
        <v>8</v>
      </c>
      <c r="U669">
        <v>0.59</v>
      </c>
      <c r="V669">
        <v>7</v>
      </c>
      <c r="W669">
        <v>67</v>
      </c>
      <c r="X669">
        <v>3</v>
      </c>
      <c r="Y669">
        <v>8</v>
      </c>
      <c r="Z669" s="1">
        <f>DATE(YEAR(J669),MONTH(J669),1)</f>
        <v>0</v>
      </c>
      <c r="AA669" s="2">
        <f>YEAR(J669)</f>
        <v>0</v>
      </c>
      <c r="AB669" s="3">
        <f>IFERROR(V669/W669,0)</f>
        <v>0.1044776119402985</v>
      </c>
    </row>
    <row r="670" spans="1:28">
      <c r="A670" t="s">
        <v>97</v>
      </c>
      <c r="B670" t="s">
        <v>407</v>
      </c>
      <c r="C670" t="s">
        <v>66</v>
      </c>
      <c r="D670">
        <v>1227</v>
      </c>
      <c r="E670" t="s">
        <v>1383</v>
      </c>
      <c r="F670" t="s">
        <v>138</v>
      </c>
      <c r="G670" t="s">
        <v>62</v>
      </c>
      <c r="H670" t="s">
        <v>1293</v>
      </c>
      <c r="I670">
        <v>10712</v>
      </c>
      <c r="J670">
        <v>42851</v>
      </c>
      <c r="K670">
        <v>90800</v>
      </c>
      <c r="L670" t="s">
        <v>134</v>
      </c>
      <c r="M670">
        <v>5403</v>
      </c>
      <c r="N670" t="s">
        <v>75</v>
      </c>
      <c r="O670">
        <v>25632</v>
      </c>
      <c r="P670">
        <v>42854</v>
      </c>
      <c r="Q670" t="s">
        <v>70</v>
      </c>
      <c r="R670" t="s">
        <v>410</v>
      </c>
      <c r="S670">
        <v>0.09</v>
      </c>
      <c r="T670">
        <v>10</v>
      </c>
      <c r="U670">
        <v>0.78</v>
      </c>
      <c r="V670">
        <v>-422</v>
      </c>
      <c r="W670">
        <v>1283</v>
      </c>
      <c r="X670">
        <v>30</v>
      </c>
      <c r="Y670">
        <v>131</v>
      </c>
      <c r="Z670" s="1">
        <f>DATE(YEAR(J670),MONTH(J670),1)</f>
        <v>0</v>
      </c>
      <c r="AA670" s="2">
        <f>YEAR(J670)</f>
        <v>0</v>
      </c>
      <c r="AB670" s="3">
        <f>IFERROR(V670/W670,0)</f>
        <v>-0.3289166017147311</v>
      </c>
    </row>
    <row r="671" spans="1:28">
      <c r="A671" t="s">
        <v>83</v>
      </c>
      <c r="B671" t="s">
        <v>1384</v>
      </c>
      <c r="C671" t="s">
        <v>45</v>
      </c>
      <c r="D671">
        <v>3393</v>
      </c>
      <c r="E671" t="s">
        <v>1385</v>
      </c>
      <c r="F671" t="s">
        <v>94</v>
      </c>
      <c r="G671" t="s">
        <v>48</v>
      </c>
      <c r="H671" t="s">
        <v>1228</v>
      </c>
      <c r="I671">
        <v>10780</v>
      </c>
      <c r="J671">
        <v>42852</v>
      </c>
      <c r="K671">
        <v>87908</v>
      </c>
      <c r="L671" t="s">
        <v>134</v>
      </c>
      <c r="M671">
        <v>99163</v>
      </c>
      <c r="N671" t="s">
        <v>41</v>
      </c>
      <c r="O671">
        <v>18640</v>
      </c>
      <c r="P671">
        <v>42853</v>
      </c>
      <c r="Q671" t="s">
        <v>37</v>
      </c>
      <c r="R671" t="s">
        <v>236</v>
      </c>
      <c r="S671">
        <v>0.08</v>
      </c>
      <c r="T671">
        <v>7</v>
      </c>
      <c r="U671">
        <v>0.59</v>
      </c>
      <c r="V671">
        <v>375</v>
      </c>
      <c r="W671">
        <v>710</v>
      </c>
      <c r="X671">
        <v>8</v>
      </c>
      <c r="Y671">
        <v>126</v>
      </c>
      <c r="Z671" s="1">
        <f>DATE(YEAR(J671),MONTH(J671),1)</f>
        <v>0</v>
      </c>
      <c r="AA671" s="2">
        <f>YEAR(J671)</f>
        <v>0</v>
      </c>
      <c r="AB671" s="3">
        <f>IFERROR(V671/W671,0)</f>
        <v>0.528169014084507</v>
      </c>
    </row>
    <row r="672" spans="1:28">
      <c r="A672" t="s">
        <v>71</v>
      </c>
      <c r="B672" t="s">
        <v>1386</v>
      </c>
      <c r="C672" t="s">
        <v>45</v>
      </c>
      <c r="D672">
        <v>782</v>
      </c>
      <c r="E672" t="s">
        <v>1387</v>
      </c>
      <c r="F672" t="s">
        <v>138</v>
      </c>
      <c r="G672" t="s">
        <v>33</v>
      </c>
      <c r="H672" t="s">
        <v>1388</v>
      </c>
      <c r="I672">
        <v>10132</v>
      </c>
      <c r="J672">
        <v>42852</v>
      </c>
      <c r="K672">
        <v>90962</v>
      </c>
      <c r="L672" t="s">
        <v>35</v>
      </c>
      <c r="M672">
        <v>90604</v>
      </c>
      <c r="N672" t="s">
        <v>41</v>
      </c>
      <c r="O672">
        <v>20434</v>
      </c>
      <c r="P672">
        <v>42853</v>
      </c>
      <c r="Q672" t="s">
        <v>37</v>
      </c>
      <c r="R672" t="s">
        <v>116</v>
      </c>
      <c r="S672">
        <v>0.04</v>
      </c>
      <c r="T672">
        <v>8</v>
      </c>
      <c r="U672">
        <v>0.6</v>
      </c>
      <c r="V672">
        <v>193</v>
      </c>
      <c r="W672">
        <v>279</v>
      </c>
      <c r="X672">
        <v>5</v>
      </c>
      <c r="Y672">
        <v>35</v>
      </c>
      <c r="Z672" s="1">
        <f>DATE(YEAR(J672),MONTH(J672),1)</f>
        <v>0</v>
      </c>
      <c r="AA672" s="2">
        <f>YEAR(J672)</f>
        <v>0</v>
      </c>
      <c r="AB672" s="3">
        <f>IFERROR(V672/W672,0)</f>
        <v>0.6917562724014337</v>
      </c>
    </row>
    <row r="673" spans="1:28">
      <c r="A673" t="s">
        <v>83</v>
      </c>
      <c r="B673" t="s">
        <v>694</v>
      </c>
      <c r="C673" t="s">
        <v>45</v>
      </c>
      <c r="D673">
        <v>640</v>
      </c>
      <c r="E673" t="s">
        <v>695</v>
      </c>
      <c r="F673" t="s">
        <v>94</v>
      </c>
      <c r="G673" t="s">
        <v>48</v>
      </c>
      <c r="H673" t="s">
        <v>1389</v>
      </c>
      <c r="I673">
        <v>10723</v>
      </c>
      <c r="J673">
        <v>42853</v>
      </c>
      <c r="K673">
        <v>45380</v>
      </c>
      <c r="L673" t="s">
        <v>81</v>
      </c>
      <c r="M673">
        <v>98119</v>
      </c>
      <c r="N673" t="s">
        <v>41</v>
      </c>
      <c r="O673">
        <v>6387</v>
      </c>
      <c r="P673">
        <v>42854</v>
      </c>
      <c r="Q673" t="s">
        <v>76</v>
      </c>
      <c r="R673" t="s">
        <v>236</v>
      </c>
      <c r="S673">
        <v>0.06</v>
      </c>
      <c r="T673">
        <v>34</v>
      </c>
      <c r="U673">
        <v>0.58</v>
      </c>
      <c r="V673">
        <v>288</v>
      </c>
      <c r="W673">
        <v>1913</v>
      </c>
      <c r="X673">
        <v>9</v>
      </c>
      <c r="Y673">
        <v>66</v>
      </c>
      <c r="Z673" s="1">
        <f>DATE(YEAR(J673),MONTH(J673),1)</f>
        <v>0</v>
      </c>
      <c r="AA673" s="2">
        <f>YEAR(J673)</f>
        <v>0</v>
      </c>
      <c r="AB673" s="3">
        <f>IFERROR(V673/W673,0)</f>
        <v>0.1505488761108207</v>
      </c>
    </row>
    <row r="674" spans="1:28">
      <c r="A674" t="s">
        <v>83</v>
      </c>
      <c r="B674" t="s">
        <v>694</v>
      </c>
      <c r="C674" t="s">
        <v>45</v>
      </c>
      <c r="D674">
        <v>640</v>
      </c>
      <c r="E674" t="s">
        <v>695</v>
      </c>
      <c r="F674" t="s">
        <v>94</v>
      </c>
      <c r="G674" t="s">
        <v>48</v>
      </c>
      <c r="H674" t="s">
        <v>1390</v>
      </c>
      <c r="I674">
        <v>10346</v>
      </c>
      <c r="J674">
        <v>42853</v>
      </c>
      <c r="K674">
        <v>45380</v>
      </c>
      <c r="L674" t="s">
        <v>81</v>
      </c>
      <c r="M674">
        <v>98119</v>
      </c>
      <c r="N674" t="s">
        <v>41</v>
      </c>
      <c r="O674">
        <v>6388</v>
      </c>
      <c r="P674">
        <v>42855</v>
      </c>
      <c r="Q674" t="s">
        <v>76</v>
      </c>
      <c r="R674" t="s">
        <v>236</v>
      </c>
      <c r="S674">
        <v>0</v>
      </c>
      <c r="T674">
        <v>24</v>
      </c>
      <c r="U674">
        <v>0.57</v>
      </c>
      <c r="V674">
        <v>1031</v>
      </c>
      <c r="W674">
        <v>4171</v>
      </c>
      <c r="X674">
        <v>4</v>
      </c>
      <c r="Y674">
        <v>196</v>
      </c>
      <c r="Z674" s="1">
        <f>DATE(YEAR(J674),MONTH(J674),1)</f>
        <v>0</v>
      </c>
      <c r="AA674" s="2">
        <f>YEAR(J674)</f>
        <v>0</v>
      </c>
      <c r="AB674" s="3">
        <f>IFERROR(V674/W674,0)</f>
        <v>0.2471829297530568</v>
      </c>
    </row>
    <row r="675" spans="1:28">
      <c r="A675" t="s">
        <v>28</v>
      </c>
      <c r="B675" t="s">
        <v>1391</v>
      </c>
      <c r="C675" t="s">
        <v>126</v>
      </c>
      <c r="D675">
        <v>2823</v>
      </c>
      <c r="E675" t="s">
        <v>1392</v>
      </c>
      <c r="F675" t="s">
        <v>47</v>
      </c>
      <c r="G675" t="s">
        <v>33</v>
      </c>
      <c r="H675" t="s">
        <v>1393</v>
      </c>
      <c r="I675">
        <v>11121</v>
      </c>
      <c r="J675">
        <v>42853</v>
      </c>
      <c r="K675">
        <v>87240</v>
      </c>
      <c r="L675" t="s">
        <v>50</v>
      </c>
      <c r="M675">
        <v>89031</v>
      </c>
      <c r="N675" t="s">
        <v>41</v>
      </c>
      <c r="O675">
        <v>23803</v>
      </c>
      <c r="P675">
        <v>42855</v>
      </c>
      <c r="Q675" t="s">
        <v>37</v>
      </c>
      <c r="R675" t="s">
        <v>198</v>
      </c>
      <c r="S675">
        <v>0.02</v>
      </c>
      <c r="T675">
        <v>11</v>
      </c>
      <c r="U675">
        <v>0.55</v>
      </c>
      <c r="V675">
        <v>166</v>
      </c>
      <c r="W675">
        <v>240</v>
      </c>
      <c r="X675">
        <v>3</v>
      </c>
      <c r="Y675">
        <v>22</v>
      </c>
      <c r="Z675" s="1">
        <f>DATE(YEAR(J675),MONTH(J675),1)</f>
        <v>0</v>
      </c>
      <c r="AA675" s="2">
        <f>YEAR(J675)</f>
        <v>0</v>
      </c>
      <c r="AB675" s="3">
        <f>IFERROR(V675/W675,0)</f>
        <v>0.6916666666666667</v>
      </c>
    </row>
    <row r="676" spans="1:28">
      <c r="A676" t="s">
        <v>83</v>
      </c>
      <c r="B676" t="s">
        <v>98</v>
      </c>
      <c r="C676" t="s">
        <v>45</v>
      </c>
      <c r="D676">
        <v>638</v>
      </c>
      <c r="E676" t="s">
        <v>1394</v>
      </c>
      <c r="F676" t="s">
        <v>94</v>
      </c>
      <c r="G676" t="s">
        <v>48</v>
      </c>
      <c r="H676" t="s">
        <v>1389</v>
      </c>
      <c r="I676">
        <v>10723</v>
      </c>
      <c r="J676">
        <v>42853</v>
      </c>
      <c r="K676">
        <v>87954</v>
      </c>
      <c r="L676" t="s">
        <v>81</v>
      </c>
      <c r="M676">
        <v>2129</v>
      </c>
      <c r="N676" t="s">
        <v>75</v>
      </c>
      <c r="O676">
        <v>24387</v>
      </c>
      <c r="P676">
        <v>42854</v>
      </c>
      <c r="Q676" t="s">
        <v>76</v>
      </c>
      <c r="R676" t="s">
        <v>96</v>
      </c>
      <c r="S676">
        <v>0.06</v>
      </c>
      <c r="T676">
        <v>9</v>
      </c>
      <c r="U676">
        <v>0.58</v>
      </c>
      <c r="V676">
        <v>288</v>
      </c>
      <c r="W676">
        <v>506</v>
      </c>
      <c r="X676">
        <v>9</v>
      </c>
      <c r="Y676">
        <v>66</v>
      </c>
      <c r="Z676" s="1">
        <f>DATE(YEAR(J676),MONTH(J676),1)</f>
        <v>0</v>
      </c>
      <c r="AA676" s="2">
        <f>YEAR(J676)</f>
        <v>0</v>
      </c>
      <c r="AB676" s="3">
        <f>IFERROR(V676/W676,0)</f>
        <v>0.5691699604743083</v>
      </c>
    </row>
    <row r="677" spans="1:28">
      <c r="A677" t="s">
        <v>83</v>
      </c>
      <c r="B677" t="s">
        <v>98</v>
      </c>
      <c r="C677" t="s">
        <v>45</v>
      </c>
      <c r="D677">
        <v>638</v>
      </c>
      <c r="E677" t="s">
        <v>1394</v>
      </c>
      <c r="F677" t="s">
        <v>94</v>
      </c>
      <c r="G677" t="s">
        <v>48</v>
      </c>
      <c r="H677" t="s">
        <v>1390</v>
      </c>
      <c r="I677">
        <v>10346</v>
      </c>
      <c r="J677">
        <v>42853</v>
      </c>
      <c r="K677">
        <v>87954</v>
      </c>
      <c r="L677" t="s">
        <v>81</v>
      </c>
      <c r="M677">
        <v>2129</v>
      </c>
      <c r="N677" t="s">
        <v>75</v>
      </c>
      <c r="O677">
        <v>24388</v>
      </c>
      <c r="P677">
        <v>42855</v>
      </c>
      <c r="Q677" t="s">
        <v>76</v>
      </c>
      <c r="R677" t="s">
        <v>96</v>
      </c>
      <c r="S677">
        <v>0</v>
      </c>
      <c r="T677">
        <v>6</v>
      </c>
      <c r="U677">
        <v>0.57</v>
      </c>
      <c r="V677">
        <v>719</v>
      </c>
      <c r="W677">
        <v>1043</v>
      </c>
      <c r="X677">
        <v>4</v>
      </c>
      <c r="Y677">
        <v>196</v>
      </c>
      <c r="Z677" s="1">
        <f>DATE(YEAR(J677),MONTH(J677),1)</f>
        <v>0</v>
      </c>
      <c r="AA677" s="2">
        <f>YEAR(J677)</f>
        <v>0</v>
      </c>
      <c r="AB677" s="3">
        <f>IFERROR(V677/W677,0)</f>
        <v>0.6893576222435283</v>
      </c>
    </row>
    <row r="678" spans="1:28">
      <c r="A678" t="s">
        <v>58</v>
      </c>
      <c r="B678" t="s">
        <v>719</v>
      </c>
      <c r="C678" t="s">
        <v>126</v>
      </c>
      <c r="D678">
        <v>1383</v>
      </c>
      <c r="E678" t="s">
        <v>1395</v>
      </c>
      <c r="F678" t="s">
        <v>94</v>
      </c>
      <c r="G678" t="s">
        <v>62</v>
      </c>
      <c r="H678" t="s">
        <v>1396</v>
      </c>
      <c r="I678">
        <v>11212</v>
      </c>
      <c r="J678">
        <v>42854</v>
      </c>
      <c r="K678">
        <v>89406</v>
      </c>
      <c r="L678" t="s">
        <v>134</v>
      </c>
      <c r="M678">
        <v>84120</v>
      </c>
      <c r="N678" t="s">
        <v>41</v>
      </c>
      <c r="O678">
        <v>19018</v>
      </c>
      <c r="P678">
        <v>42855</v>
      </c>
      <c r="Q678" t="s">
        <v>37</v>
      </c>
      <c r="R678" t="s">
        <v>64</v>
      </c>
      <c r="S678">
        <v>0.03</v>
      </c>
      <c r="T678">
        <v>12</v>
      </c>
      <c r="U678">
        <v>0.41</v>
      </c>
      <c r="V678">
        <v>-93</v>
      </c>
      <c r="W678">
        <v>29</v>
      </c>
      <c r="X678">
        <v>5</v>
      </c>
      <c r="Y678">
        <v>2</v>
      </c>
      <c r="Z678" s="1">
        <f>DATE(YEAR(J678),MONTH(J678),1)</f>
        <v>0</v>
      </c>
      <c r="AA678" s="2">
        <f>YEAR(J678)</f>
        <v>0</v>
      </c>
      <c r="AB678" s="3">
        <f>IFERROR(V678/W678,0)</f>
        <v>-3.206896551724138</v>
      </c>
    </row>
    <row r="679" spans="1:28">
      <c r="A679" t="s">
        <v>58</v>
      </c>
      <c r="B679" t="s">
        <v>92</v>
      </c>
      <c r="C679" t="s">
        <v>45</v>
      </c>
      <c r="D679">
        <v>1271</v>
      </c>
      <c r="E679" t="s">
        <v>1227</v>
      </c>
      <c r="F679" t="s">
        <v>47</v>
      </c>
      <c r="G679" t="s">
        <v>62</v>
      </c>
      <c r="H679" t="s">
        <v>762</v>
      </c>
      <c r="I679">
        <v>10731</v>
      </c>
      <c r="J679">
        <v>42854</v>
      </c>
      <c r="K679">
        <v>88411</v>
      </c>
      <c r="L679" t="s">
        <v>50</v>
      </c>
      <c r="M679">
        <v>1540</v>
      </c>
      <c r="N679" t="s">
        <v>75</v>
      </c>
      <c r="O679">
        <v>19398</v>
      </c>
      <c r="P679">
        <v>42859</v>
      </c>
      <c r="Q679" t="s">
        <v>37</v>
      </c>
      <c r="R679" t="s">
        <v>96</v>
      </c>
      <c r="S679">
        <v>0.1</v>
      </c>
      <c r="T679">
        <v>7</v>
      </c>
      <c r="U679">
        <v>0.55</v>
      </c>
      <c r="V679">
        <v>152</v>
      </c>
      <c r="W679">
        <v>220</v>
      </c>
      <c r="X679">
        <v>5</v>
      </c>
      <c r="Y679">
        <v>34</v>
      </c>
      <c r="Z679" s="1">
        <f>DATE(YEAR(J679),MONTH(J679),1)</f>
        <v>0</v>
      </c>
      <c r="AA679" s="2">
        <f>YEAR(J679)</f>
        <v>0</v>
      </c>
      <c r="AB679" s="3">
        <f>IFERROR(V679/W679,0)</f>
        <v>0.6909090909090909</v>
      </c>
    </row>
    <row r="680" spans="1:28">
      <c r="A680" t="s">
        <v>56</v>
      </c>
      <c r="B680" t="s">
        <v>1397</v>
      </c>
      <c r="C680" t="s">
        <v>45</v>
      </c>
      <c r="D680">
        <v>2724</v>
      </c>
      <c r="E680" t="s">
        <v>1398</v>
      </c>
      <c r="F680" t="s">
        <v>32</v>
      </c>
      <c r="G680" t="s">
        <v>33</v>
      </c>
      <c r="H680" t="s">
        <v>1399</v>
      </c>
      <c r="I680">
        <v>10534</v>
      </c>
      <c r="J680">
        <v>42854</v>
      </c>
      <c r="K680">
        <v>88959</v>
      </c>
      <c r="L680" t="s">
        <v>81</v>
      </c>
      <c r="M680">
        <v>37421</v>
      </c>
      <c r="N680" t="s">
        <v>51</v>
      </c>
      <c r="O680">
        <v>19907</v>
      </c>
      <c r="P680">
        <v>42855</v>
      </c>
      <c r="Q680" t="s">
        <v>37</v>
      </c>
      <c r="R680" t="s">
        <v>264</v>
      </c>
      <c r="S680">
        <v>0.06</v>
      </c>
      <c r="T680">
        <v>10</v>
      </c>
      <c r="U680">
        <v>0.36</v>
      </c>
      <c r="V680">
        <v>-38</v>
      </c>
      <c r="W680">
        <v>53</v>
      </c>
      <c r="X680">
        <v>7</v>
      </c>
      <c r="Y680">
        <v>5</v>
      </c>
      <c r="Z680" s="1">
        <f>DATE(YEAR(J680),MONTH(J680),1)</f>
        <v>0</v>
      </c>
      <c r="AA680" s="2">
        <f>YEAR(J680)</f>
        <v>0</v>
      </c>
      <c r="AB680" s="3">
        <f>IFERROR(V680/W680,0)</f>
        <v>-0.7169811320754716</v>
      </c>
    </row>
    <row r="681" spans="1:28">
      <c r="A681" t="s">
        <v>56</v>
      </c>
      <c r="B681" t="s">
        <v>1397</v>
      </c>
      <c r="C681" t="s">
        <v>45</v>
      </c>
      <c r="D681">
        <v>2724</v>
      </c>
      <c r="E681" t="s">
        <v>1398</v>
      </c>
      <c r="F681" t="s">
        <v>32</v>
      </c>
      <c r="G681" t="s">
        <v>33</v>
      </c>
      <c r="H681" t="s">
        <v>907</v>
      </c>
      <c r="I681">
        <v>10828</v>
      </c>
      <c r="J681">
        <v>42854</v>
      </c>
      <c r="K681">
        <v>88959</v>
      </c>
      <c r="L681" t="s">
        <v>81</v>
      </c>
      <c r="M681">
        <v>37421</v>
      </c>
      <c r="N681" t="s">
        <v>51</v>
      </c>
      <c r="O681">
        <v>19908</v>
      </c>
      <c r="P681">
        <v>42856</v>
      </c>
      <c r="Q681" t="s">
        <v>37</v>
      </c>
      <c r="R681" t="s">
        <v>264</v>
      </c>
      <c r="S681">
        <v>0.01</v>
      </c>
      <c r="T681">
        <v>18</v>
      </c>
      <c r="U681">
        <v>0.37</v>
      </c>
      <c r="V681">
        <v>-450</v>
      </c>
      <c r="W681">
        <v>123</v>
      </c>
      <c r="X681">
        <v>7</v>
      </c>
      <c r="Y681">
        <v>6</v>
      </c>
      <c r="Z681" s="1">
        <f>DATE(YEAR(J681),MONTH(J681),1)</f>
        <v>0</v>
      </c>
      <c r="AA681" s="2">
        <f>YEAR(J681)</f>
        <v>0</v>
      </c>
      <c r="AB681" s="3">
        <f>IFERROR(V681/W681,0)</f>
        <v>-3.658536585365854</v>
      </c>
    </row>
    <row r="682" spans="1:28">
      <c r="A682" t="s">
        <v>91</v>
      </c>
      <c r="B682" t="s">
        <v>1400</v>
      </c>
      <c r="C682" t="s">
        <v>45</v>
      </c>
      <c r="D682">
        <v>2394</v>
      </c>
      <c r="E682" t="s">
        <v>1401</v>
      </c>
      <c r="F682" t="s">
        <v>47</v>
      </c>
      <c r="G682" t="s">
        <v>33</v>
      </c>
      <c r="H682" t="s">
        <v>1402</v>
      </c>
      <c r="I682">
        <v>11238</v>
      </c>
      <c r="J682">
        <v>42854</v>
      </c>
      <c r="K682">
        <v>86949</v>
      </c>
      <c r="L682" t="s">
        <v>81</v>
      </c>
      <c r="M682">
        <v>30328</v>
      </c>
      <c r="N682" t="s">
        <v>51</v>
      </c>
      <c r="O682">
        <v>20197</v>
      </c>
      <c r="P682">
        <v>42856</v>
      </c>
      <c r="Q682" t="s">
        <v>37</v>
      </c>
      <c r="R682" t="s">
        <v>214</v>
      </c>
      <c r="S682">
        <v>0.01</v>
      </c>
      <c r="T682">
        <v>16</v>
      </c>
      <c r="U682">
        <v>0.4</v>
      </c>
      <c r="V682">
        <v>39</v>
      </c>
      <c r="W682">
        <v>197</v>
      </c>
      <c r="X682">
        <v>6</v>
      </c>
      <c r="Y682">
        <v>12</v>
      </c>
      <c r="Z682" s="1">
        <f>DATE(YEAR(J682),MONTH(J682),1)</f>
        <v>0</v>
      </c>
      <c r="AA682" s="2">
        <f>YEAR(J682)</f>
        <v>0</v>
      </c>
      <c r="AB682" s="3">
        <f>IFERROR(V682/W682,0)</f>
        <v>0.19796954314720813</v>
      </c>
    </row>
    <row r="683" spans="1:28">
      <c r="A683" t="s">
        <v>91</v>
      </c>
      <c r="B683" t="s">
        <v>1400</v>
      </c>
      <c r="C683" t="s">
        <v>45</v>
      </c>
      <c r="D683">
        <v>2394</v>
      </c>
      <c r="E683" t="s">
        <v>1401</v>
      </c>
      <c r="F683" t="s">
        <v>47</v>
      </c>
      <c r="G683" t="s">
        <v>33</v>
      </c>
      <c r="H683" t="s">
        <v>1028</v>
      </c>
      <c r="I683">
        <v>11131</v>
      </c>
      <c r="J683">
        <v>42854</v>
      </c>
      <c r="K683">
        <v>86949</v>
      </c>
      <c r="L683" t="s">
        <v>81</v>
      </c>
      <c r="M683">
        <v>30328</v>
      </c>
      <c r="N683" t="s">
        <v>51</v>
      </c>
      <c r="O683">
        <v>20198</v>
      </c>
      <c r="P683">
        <v>42854</v>
      </c>
      <c r="Q683" t="s">
        <v>37</v>
      </c>
      <c r="R683" t="s">
        <v>214</v>
      </c>
      <c r="S683">
        <v>0.03</v>
      </c>
      <c r="T683">
        <v>9</v>
      </c>
      <c r="U683">
        <v>0.35</v>
      </c>
      <c r="V683">
        <v>100</v>
      </c>
      <c r="W683">
        <v>40</v>
      </c>
      <c r="X683">
        <v>1</v>
      </c>
      <c r="Y683">
        <v>5</v>
      </c>
      <c r="Z683" s="1">
        <f>DATE(YEAR(J683),MONTH(J683),1)</f>
        <v>0</v>
      </c>
      <c r="AA683" s="2">
        <f>YEAR(J683)</f>
        <v>0</v>
      </c>
      <c r="AB683" s="3">
        <f>IFERROR(V683/W683,0)</f>
        <v>2.5</v>
      </c>
    </row>
    <row r="684" spans="1:28">
      <c r="A684" t="s">
        <v>71</v>
      </c>
      <c r="B684" t="s">
        <v>29</v>
      </c>
      <c r="C684" t="s">
        <v>45</v>
      </c>
      <c r="D684">
        <v>381</v>
      </c>
      <c r="E684" t="s">
        <v>1403</v>
      </c>
      <c r="F684" t="s">
        <v>47</v>
      </c>
      <c r="G684" t="s">
        <v>33</v>
      </c>
      <c r="H684" t="s">
        <v>1404</v>
      </c>
      <c r="I684">
        <v>10091</v>
      </c>
      <c r="J684">
        <v>42854</v>
      </c>
      <c r="K684">
        <v>88929</v>
      </c>
      <c r="L684" t="s">
        <v>69</v>
      </c>
      <c r="M684">
        <v>78745</v>
      </c>
      <c r="N684" t="s">
        <v>36</v>
      </c>
      <c r="O684">
        <v>22401</v>
      </c>
      <c r="P684">
        <v>42854</v>
      </c>
      <c r="Q684" t="s">
        <v>37</v>
      </c>
      <c r="R684" t="s">
        <v>38</v>
      </c>
      <c r="S684">
        <v>0.07000000000000001</v>
      </c>
      <c r="T684">
        <v>1</v>
      </c>
      <c r="U684">
        <v>0.57</v>
      </c>
      <c r="V684">
        <v>-540</v>
      </c>
      <c r="W684">
        <v>395</v>
      </c>
      <c r="X684">
        <v>11</v>
      </c>
      <c r="Y684">
        <v>416</v>
      </c>
      <c r="Z684" s="1">
        <f>DATE(YEAR(J684),MONTH(J684),1)</f>
        <v>0</v>
      </c>
      <c r="AA684" s="2">
        <f>YEAR(J684)</f>
        <v>0</v>
      </c>
      <c r="AB684" s="3">
        <f>IFERROR(V684/W684,0)</f>
        <v>-1.3670886075949367</v>
      </c>
    </row>
    <row r="685" spans="1:28">
      <c r="A685" t="s">
        <v>56</v>
      </c>
      <c r="B685" t="s">
        <v>92</v>
      </c>
      <c r="C685" t="s">
        <v>30</v>
      </c>
      <c r="D685">
        <v>2531</v>
      </c>
      <c r="E685" t="s">
        <v>1405</v>
      </c>
      <c r="F685" t="s">
        <v>138</v>
      </c>
      <c r="G685" t="s">
        <v>33</v>
      </c>
      <c r="H685" t="s">
        <v>1146</v>
      </c>
      <c r="I685">
        <v>11045</v>
      </c>
      <c r="J685">
        <v>42855</v>
      </c>
      <c r="K685">
        <v>87452</v>
      </c>
      <c r="L685" t="s">
        <v>134</v>
      </c>
      <c r="M685">
        <v>1540</v>
      </c>
      <c r="N685" t="s">
        <v>75</v>
      </c>
      <c r="O685">
        <v>23782</v>
      </c>
      <c r="P685">
        <v>42857</v>
      </c>
      <c r="Q685" t="s">
        <v>37</v>
      </c>
      <c r="R685" t="s">
        <v>96</v>
      </c>
      <c r="S685">
        <v>0.08</v>
      </c>
      <c r="T685">
        <v>14</v>
      </c>
      <c r="U685">
        <v>0.37</v>
      </c>
      <c r="V685">
        <v>28</v>
      </c>
      <c r="W685">
        <v>52</v>
      </c>
      <c r="X685">
        <v>1</v>
      </c>
      <c r="Y685">
        <v>4</v>
      </c>
      <c r="Z685" s="1">
        <f>DATE(YEAR(J685),MONTH(J685),1)</f>
        <v>0</v>
      </c>
      <c r="AA685" s="2">
        <f>YEAR(J685)</f>
        <v>0</v>
      </c>
      <c r="AB685" s="3">
        <f>IFERROR(V685/W685,0)</f>
        <v>0.5384615384615384</v>
      </c>
    </row>
    <row r="686" spans="1:28">
      <c r="A686" t="s">
        <v>58</v>
      </c>
      <c r="B686" t="s">
        <v>1406</v>
      </c>
      <c r="C686" t="s">
        <v>45</v>
      </c>
      <c r="D686">
        <v>1869</v>
      </c>
      <c r="E686" t="s">
        <v>1407</v>
      </c>
      <c r="F686" t="s">
        <v>94</v>
      </c>
      <c r="G686" t="s">
        <v>62</v>
      </c>
      <c r="H686" t="s">
        <v>336</v>
      </c>
      <c r="I686">
        <v>10230</v>
      </c>
      <c r="J686">
        <v>42856</v>
      </c>
      <c r="K686">
        <v>89209</v>
      </c>
      <c r="L686" t="s">
        <v>69</v>
      </c>
      <c r="M686">
        <v>88310</v>
      </c>
      <c r="N686" t="s">
        <v>41</v>
      </c>
      <c r="O686">
        <v>18879</v>
      </c>
      <c r="P686">
        <v>42857</v>
      </c>
      <c r="Q686" t="s">
        <v>37</v>
      </c>
      <c r="R686" t="s">
        <v>402</v>
      </c>
      <c r="S686">
        <v>0.08</v>
      </c>
      <c r="T686">
        <v>10</v>
      </c>
      <c r="U686">
        <v>0.49</v>
      </c>
      <c r="V686">
        <v>-89</v>
      </c>
      <c r="W686">
        <v>80</v>
      </c>
      <c r="X686">
        <v>8</v>
      </c>
      <c r="Y686">
        <v>8</v>
      </c>
      <c r="Z686" s="1">
        <f>DATE(YEAR(J686),MONTH(J686),1)</f>
        <v>0</v>
      </c>
      <c r="AA686" s="2">
        <f>YEAR(J686)</f>
        <v>0</v>
      </c>
      <c r="AB686" s="3">
        <f>IFERROR(V686/W686,0)</f>
        <v>-1.1125</v>
      </c>
    </row>
    <row r="687" spans="1:28">
      <c r="A687" t="s">
        <v>284</v>
      </c>
      <c r="B687" t="s">
        <v>1408</v>
      </c>
      <c r="C687" t="s">
        <v>45</v>
      </c>
      <c r="D687">
        <v>1680</v>
      </c>
      <c r="E687" t="s">
        <v>1409</v>
      </c>
      <c r="F687" t="s">
        <v>94</v>
      </c>
      <c r="G687" t="s">
        <v>33</v>
      </c>
      <c r="H687" t="s">
        <v>1410</v>
      </c>
      <c r="I687">
        <v>10308</v>
      </c>
      <c r="J687">
        <v>42856</v>
      </c>
      <c r="K687">
        <v>86645</v>
      </c>
      <c r="L687" t="s">
        <v>50</v>
      </c>
      <c r="M687">
        <v>45014</v>
      </c>
      <c r="N687" t="s">
        <v>75</v>
      </c>
      <c r="O687">
        <v>23524</v>
      </c>
      <c r="P687">
        <v>42858</v>
      </c>
      <c r="Q687" t="s">
        <v>37</v>
      </c>
      <c r="R687" t="s">
        <v>417</v>
      </c>
      <c r="S687">
        <v>0.09</v>
      </c>
      <c r="T687">
        <v>18</v>
      </c>
      <c r="U687">
        <v>0.36</v>
      </c>
      <c r="V687">
        <v>-164</v>
      </c>
      <c r="W687">
        <v>515</v>
      </c>
      <c r="X687">
        <v>20</v>
      </c>
      <c r="Y687">
        <v>31</v>
      </c>
      <c r="Z687" s="1">
        <f>DATE(YEAR(J687),MONTH(J687),1)</f>
        <v>0</v>
      </c>
      <c r="AA687" s="2">
        <f>YEAR(J687)</f>
        <v>0</v>
      </c>
      <c r="AB687" s="3">
        <f>IFERROR(V687/W687,0)</f>
        <v>-0.31844660194174756</v>
      </c>
    </row>
    <row r="688" spans="1:28">
      <c r="A688" t="s">
        <v>58</v>
      </c>
      <c r="B688" t="s">
        <v>1408</v>
      </c>
      <c r="C688" t="s">
        <v>54</v>
      </c>
      <c r="D688">
        <v>1680</v>
      </c>
      <c r="E688" t="s">
        <v>1409</v>
      </c>
      <c r="F688" t="s">
        <v>94</v>
      </c>
      <c r="G688" t="s">
        <v>62</v>
      </c>
      <c r="H688" t="s">
        <v>1411</v>
      </c>
      <c r="I688">
        <v>10940</v>
      </c>
      <c r="J688">
        <v>42856</v>
      </c>
      <c r="K688">
        <v>86645</v>
      </c>
      <c r="L688" t="s">
        <v>50</v>
      </c>
      <c r="M688">
        <v>45014</v>
      </c>
      <c r="N688" t="s">
        <v>75</v>
      </c>
      <c r="O688">
        <v>23525</v>
      </c>
      <c r="P688">
        <v>42858</v>
      </c>
      <c r="Q688" t="s">
        <v>37</v>
      </c>
      <c r="R688" t="s">
        <v>417</v>
      </c>
      <c r="S688">
        <v>0.03</v>
      </c>
      <c r="T688">
        <v>17</v>
      </c>
      <c r="U688">
        <v>0.57</v>
      </c>
      <c r="V688">
        <v>555</v>
      </c>
      <c r="W688">
        <v>817</v>
      </c>
      <c r="X688">
        <v>10</v>
      </c>
      <c r="Y688">
        <v>49</v>
      </c>
      <c r="Z688" s="1">
        <f>DATE(YEAR(J688),MONTH(J688),1)</f>
        <v>0</v>
      </c>
      <c r="AA688" s="2">
        <f>YEAR(J688)</f>
        <v>0</v>
      </c>
      <c r="AB688" s="3">
        <f>IFERROR(V688/W688,0)</f>
        <v>0.6793145654834761</v>
      </c>
    </row>
    <row r="689" spans="1:28">
      <c r="A689" t="s">
        <v>97</v>
      </c>
      <c r="B689" t="s">
        <v>1412</v>
      </c>
      <c r="C689" t="s">
        <v>54</v>
      </c>
      <c r="D689">
        <v>335</v>
      </c>
      <c r="E689" t="s">
        <v>1413</v>
      </c>
      <c r="F689" t="s">
        <v>47</v>
      </c>
      <c r="G689" t="s">
        <v>62</v>
      </c>
      <c r="H689" t="s">
        <v>1414</v>
      </c>
      <c r="I689">
        <v>10512</v>
      </c>
      <c r="J689">
        <v>42857</v>
      </c>
      <c r="K689">
        <v>87277</v>
      </c>
      <c r="L689" t="s">
        <v>81</v>
      </c>
      <c r="M689">
        <v>97504</v>
      </c>
      <c r="N689" t="s">
        <v>41</v>
      </c>
      <c r="O689">
        <v>18261</v>
      </c>
      <c r="P689">
        <v>42858</v>
      </c>
      <c r="Q689" t="s">
        <v>37</v>
      </c>
      <c r="R689" t="s">
        <v>42</v>
      </c>
      <c r="S689">
        <v>0.06</v>
      </c>
      <c r="T689">
        <v>14</v>
      </c>
      <c r="U689">
        <v>0</v>
      </c>
      <c r="V689">
        <v>2639</v>
      </c>
      <c r="W689">
        <v>3825</v>
      </c>
      <c r="X689">
        <v>24</v>
      </c>
      <c r="Y689">
        <v>276</v>
      </c>
      <c r="Z689" s="1">
        <f>DATE(YEAR(J689),MONTH(J689),1)</f>
        <v>0</v>
      </c>
      <c r="AA689" s="2">
        <f>YEAR(J689)</f>
        <v>0</v>
      </c>
      <c r="AB689" s="3">
        <f>IFERROR(V689/W689,0)</f>
        <v>0.6899346405228758</v>
      </c>
    </row>
    <row r="690" spans="1:28">
      <c r="A690" t="s">
        <v>58</v>
      </c>
      <c r="B690" t="s">
        <v>1412</v>
      </c>
      <c r="C690" t="s">
        <v>45</v>
      </c>
      <c r="D690">
        <v>335</v>
      </c>
      <c r="E690" t="s">
        <v>1413</v>
      </c>
      <c r="F690" t="s">
        <v>47</v>
      </c>
      <c r="G690" t="s">
        <v>62</v>
      </c>
      <c r="H690" t="s">
        <v>1415</v>
      </c>
      <c r="I690">
        <v>10324</v>
      </c>
      <c r="J690">
        <v>42857</v>
      </c>
      <c r="K690">
        <v>87277</v>
      </c>
      <c r="L690" t="s">
        <v>81</v>
      </c>
      <c r="M690">
        <v>97504</v>
      </c>
      <c r="N690" t="s">
        <v>41</v>
      </c>
      <c r="O690">
        <v>18262</v>
      </c>
      <c r="P690">
        <v>42857</v>
      </c>
      <c r="Q690" t="s">
        <v>37</v>
      </c>
      <c r="R690" t="s">
        <v>42</v>
      </c>
      <c r="S690">
        <v>0.09</v>
      </c>
      <c r="T690">
        <v>1</v>
      </c>
      <c r="U690">
        <v>0.43</v>
      </c>
      <c r="V690">
        <v>-5</v>
      </c>
      <c r="W690">
        <v>9</v>
      </c>
      <c r="X690">
        <v>5</v>
      </c>
      <c r="Y690">
        <v>6</v>
      </c>
      <c r="Z690" s="1">
        <f>DATE(YEAR(J690),MONTH(J690),1)</f>
        <v>0</v>
      </c>
      <c r="AA690" s="2">
        <f>YEAR(J690)</f>
        <v>0</v>
      </c>
      <c r="AB690" s="3">
        <f>IFERROR(V690/W690,0)</f>
        <v>-0.5555555555555556</v>
      </c>
    </row>
    <row r="691" spans="1:28">
      <c r="A691" t="s">
        <v>71</v>
      </c>
      <c r="B691" t="s">
        <v>92</v>
      </c>
      <c r="C691" t="s">
        <v>45</v>
      </c>
      <c r="D691">
        <v>411</v>
      </c>
      <c r="E691" t="s">
        <v>1416</v>
      </c>
      <c r="F691" t="s">
        <v>94</v>
      </c>
      <c r="G691" t="s">
        <v>33</v>
      </c>
      <c r="H691" t="s">
        <v>604</v>
      </c>
      <c r="I691">
        <v>10724</v>
      </c>
      <c r="J691">
        <v>42857</v>
      </c>
      <c r="K691">
        <v>87905</v>
      </c>
      <c r="L691" t="s">
        <v>35</v>
      </c>
      <c r="M691">
        <v>1540</v>
      </c>
      <c r="N691" t="s">
        <v>75</v>
      </c>
      <c r="O691">
        <v>18428</v>
      </c>
      <c r="P691">
        <v>42860</v>
      </c>
      <c r="Q691" t="s">
        <v>76</v>
      </c>
      <c r="R691" t="s">
        <v>96</v>
      </c>
      <c r="S691">
        <v>0.05</v>
      </c>
      <c r="T691">
        <v>9</v>
      </c>
      <c r="U691">
        <v>0.55</v>
      </c>
      <c r="V691">
        <v>943</v>
      </c>
      <c r="W691">
        <v>1531</v>
      </c>
      <c r="X691">
        <v>20</v>
      </c>
      <c r="Y691">
        <v>178</v>
      </c>
      <c r="Z691" s="1">
        <f>DATE(YEAR(J691),MONTH(J691),1)</f>
        <v>0</v>
      </c>
      <c r="AA691" s="2">
        <f>YEAR(J691)</f>
        <v>0</v>
      </c>
      <c r="AB691" s="3">
        <f>IFERROR(V691/W691,0)</f>
        <v>0.6159372958850424</v>
      </c>
    </row>
    <row r="692" spans="1:28">
      <c r="A692" t="s">
        <v>91</v>
      </c>
      <c r="B692" t="s">
        <v>1417</v>
      </c>
      <c r="C692" t="s">
        <v>45</v>
      </c>
      <c r="D692">
        <v>3356</v>
      </c>
      <c r="E692" t="s">
        <v>1418</v>
      </c>
      <c r="F692" t="s">
        <v>47</v>
      </c>
      <c r="G692" t="s">
        <v>33</v>
      </c>
      <c r="H692" t="s">
        <v>975</v>
      </c>
      <c r="I692">
        <v>10059</v>
      </c>
      <c r="J692">
        <v>42857</v>
      </c>
      <c r="K692">
        <v>88588</v>
      </c>
      <c r="L692" t="s">
        <v>134</v>
      </c>
      <c r="M692">
        <v>83616</v>
      </c>
      <c r="N692" t="s">
        <v>41</v>
      </c>
      <c r="O692">
        <v>18628</v>
      </c>
      <c r="P692">
        <v>42859</v>
      </c>
      <c r="Q692" t="s">
        <v>37</v>
      </c>
      <c r="R692" t="s">
        <v>324</v>
      </c>
      <c r="S692">
        <v>0.07000000000000001</v>
      </c>
      <c r="T692">
        <v>13</v>
      </c>
      <c r="U692">
        <v>0.39</v>
      </c>
      <c r="V692">
        <v>-116</v>
      </c>
      <c r="W692">
        <v>67</v>
      </c>
      <c r="X692">
        <v>6</v>
      </c>
      <c r="Y692">
        <v>5</v>
      </c>
      <c r="Z692" s="1">
        <f>DATE(YEAR(J692),MONTH(J692),1)</f>
        <v>0</v>
      </c>
      <c r="AA692" s="2">
        <f>YEAR(J692)</f>
        <v>0</v>
      </c>
      <c r="AB692" s="3">
        <f>IFERROR(V692/W692,0)</f>
        <v>-1.7313432835820894</v>
      </c>
    </row>
    <row r="693" spans="1:28">
      <c r="A693" t="s">
        <v>97</v>
      </c>
      <c r="B693" t="s">
        <v>1417</v>
      </c>
      <c r="C693" t="s">
        <v>66</v>
      </c>
      <c r="D693">
        <v>3356</v>
      </c>
      <c r="E693" t="s">
        <v>1418</v>
      </c>
      <c r="F693" t="s">
        <v>47</v>
      </c>
      <c r="G693" t="s">
        <v>62</v>
      </c>
      <c r="H693" t="s">
        <v>545</v>
      </c>
      <c r="I693">
        <v>10814</v>
      </c>
      <c r="J693">
        <v>42857</v>
      </c>
      <c r="K693">
        <v>88588</v>
      </c>
      <c r="L693" t="s">
        <v>134</v>
      </c>
      <c r="M693">
        <v>83616</v>
      </c>
      <c r="N693" t="s">
        <v>41</v>
      </c>
      <c r="O693">
        <v>18629</v>
      </c>
      <c r="P693">
        <v>42858</v>
      </c>
      <c r="Q693" t="s">
        <v>70</v>
      </c>
      <c r="R693" t="s">
        <v>324</v>
      </c>
      <c r="S693">
        <v>0.03</v>
      </c>
      <c r="T693">
        <v>18</v>
      </c>
      <c r="U693">
        <v>0.62</v>
      </c>
      <c r="V693">
        <v>1305</v>
      </c>
      <c r="W693">
        <v>2934</v>
      </c>
      <c r="X693">
        <v>30</v>
      </c>
      <c r="Y693">
        <v>161</v>
      </c>
      <c r="Z693" s="1">
        <f>DATE(YEAR(J693),MONTH(J693),1)</f>
        <v>0</v>
      </c>
      <c r="AA693" s="2">
        <f>YEAR(J693)</f>
        <v>0</v>
      </c>
      <c r="AB693" s="3">
        <f>IFERROR(V693/W693,0)</f>
        <v>0.4447852760736196</v>
      </c>
    </row>
    <row r="694" spans="1:28">
      <c r="A694" t="s">
        <v>83</v>
      </c>
      <c r="B694" t="s">
        <v>1417</v>
      </c>
      <c r="C694" t="s">
        <v>45</v>
      </c>
      <c r="D694">
        <v>3356</v>
      </c>
      <c r="E694" t="s">
        <v>1418</v>
      </c>
      <c r="F694" t="s">
        <v>47</v>
      </c>
      <c r="G694" t="s">
        <v>48</v>
      </c>
      <c r="H694" t="s">
        <v>1419</v>
      </c>
      <c r="I694">
        <v>10171</v>
      </c>
      <c r="J694">
        <v>42857</v>
      </c>
      <c r="K694">
        <v>88588</v>
      </c>
      <c r="L694" t="s">
        <v>134</v>
      </c>
      <c r="M694">
        <v>83616</v>
      </c>
      <c r="N694" t="s">
        <v>41</v>
      </c>
      <c r="O694">
        <v>18630</v>
      </c>
      <c r="P694">
        <v>42857</v>
      </c>
      <c r="Q694" t="s">
        <v>76</v>
      </c>
      <c r="R694" t="s">
        <v>324</v>
      </c>
      <c r="S694">
        <v>0.04</v>
      </c>
      <c r="T694">
        <v>15</v>
      </c>
      <c r="U694">
        <v>0.5600000000000001</v>
      </c>
      <c r="V694">
        <v>605</v>
      </c>
      <c r="W694">
        <v>877</v>
      </c>
      <c r="X694">
        <v>6</v>
      </c>
      <c r="Y694">
        <v>66</v>
      </c>
      <c r="Z694" s="1">
        <f>DATE(YEAR(J694),MONTH(J694),1)</f>
        <v>0</v>
      </c>
      <c r="AA694" s="2">
        <f>YEAR(J694)</f>
        <v>0</v>
      </c>
      <c r="AB694" s="3">
        <f>IFERROR(V694/W694,0)</f>
        <v>0.6898517673888256</v>
      </c>
    </row>
    <row r="695" spans="1:28">
      <c r="A695" t="s">
        <v>91</v>
      </c>
      <c r="B695" t="s">
        <v>648</v>
      </c>
      <c r="C695" t="s">
        <v>45</v>
      </c>
      <c r="D695">
        <v>2382</v>
      </c>
      <c r="E695" t="s">
        <v>1359</v>
      </c>
      <c r="F695" t="s">
        <v>138</v>
      </c>
      <c r="G695" t="s">
        <v>33</v>
      </c>
      <c r="H695" t="s">
        <v>1420</v>
      </c>
      <c r="I695">
        <v>10837</v>
      </c>
      <c r="J695">
        <v>42858</v>
      </c>
      <c r="K695">
        <v>962</v>
      </c>
      <c r="L695" t="s">
        <v>50</v>
      </c>
      <c r="M695">
        <v>10024</v>
      </c>
      <c r="N695" t="s">
        <v>75</v>
      </c>
      <c r="O695">
        <v>151</v>
      </c>
      <c r="P695">
        <v>42860</v>
      </c>
      <c r="Q695" t="s">
        <v>37</v>
      </c>
      <c r="R695" t="s">
        <v>124</v>
      </c>
      <c r="S695">
        <v>0.06</v>
      </c>
      <c r="T695">
        <v>48</v>
      </c>
      <c r="U695">
        <v>0.37</v>
      </c>
      <c r="V695">
        <v>1408</v>
      </c>
      <c r="W695">
        <v>5911</v>
      </c>
      <c r="X695">
        <v>20</v>
      </c>
      <c r="Y695">
        <v>123</v>
      </c>
      <c r="Z695" s="1">
        <f>DATE(YEAR(J695),MONTH(J695),1)</f>
        <v>0</v>
      </c>
      <c r="AA695" s="2">
        <f>YEAR(J695)</f>
        <v>0</v>
      </c>
      <c r="AB695" s="3">
        <f>IFERROR(V695/W695,0)</f>
        <v>0.23819996616477754</v>
      </c>
    </row>
    <row r="696" spans="1:28">
      <c r="A696" t="s">
        <v>207</v>
      </c>
      <c r="B696" t="s">
        <v>648</v>
      </c>
      <c r="C696" t="s">
        <v>66</v>
      </c>
      <c r="D696">
        <v>2382</v>
      </c>
      <c r="E696" t="s">
        <v>1359</v>
      </c>
      <c r="F696" t="s">
        <v>138</v>
      </c>
      <c r="G696" t="s">
        <v>33</v>
      </c>
      <c r="H696" t="s">
        <v>947</v>
      </c>
      <c r="I696">
        <v>10977</v>
      </c>
      <c r="J696">
        <v>42858</v>
      </c>
      <c r="K696">
        <v>962</v>
      </c>
      <c r="L696" t="s">
        <v>50</v>
      </c>
      <c r="M696">
        <v>10024</v>
      </c>
      <c r="N696" t="s">
        <v>75</v>
      </c>
      <c r="O696">
        <v>152</v>
      </c>
      <c r="P696">
        <v>42860</v>
      </c>
      <c r="Q696" t="s">
        <v>70</v>
      </c>
      <c r="R696" t="s">
        <v>124</v>
      </c>
      <c r="S696">
        <v>0.08</v>
      </c>
      <c r="T696">
        <v>68</v>
      </c>
      <c r="U696">
        <v>0.41</v>
      </c>
      <c r="V696">
        <v>-1070</v>
      </c>
      <c r="W696">
        <v>4650</v>
      </c>
      <c r="X696">
        <v>60</v>
      </c>
      <c r="Y696">
        <v>69</v>
      </c>
      <c r="Z696" s="1">
        <f>DATE(YEAR(J696),MONTH(J696),1)</f>
        <v>0</v>
      </c>
      <c r="AA696" s="2">
        <f>YEAR(J696)</f>
        <v>0</v>
      </c>
      <c r="AB696" s="3">
        <f>IFERROR(V696/W696,0)</f>
        <v>-0.23010752688172043</v>
      </c>
    </row>
    <row r="697" spans="1:28">
      <c r="A697" t="s">
        <v>91</v>
      </c>
      <c r="B697" t="s">
        <v>1421</v>
      </c>
      <c r="C697" t="s">
        <v>45</v>
      </c>
      <c r="D697">
        <v>2379</v>
      </c>
      <c r="E697" t="s">
        <v>1422</v>
      </c>
      <c r="F697" t="s">
        <v>138</v>
      </c>
      <c r="G697" t="s">
        <v>33</v>
      </c>
      <c r="H697" t="s">
        <v>1420</v>
      </c>
      <c r="I697">
        <v>10837</v>
      </c>
      <c r="J697">
        <v>42858</v>
      </c>
      <c r="K697">
        <v>86655</v>
      </c>
      <c r="L697" t="s">
        <v>50</v>
      </c>
      <c r="M697">
        <v>48135</v>
      </c>
      <c r="N697" t="s">
        <v>36</v>
      </c>
      <c r="O697">
        <v>18151</v>
      </c>
      <c r="P697">
        <v>42860</v>
      </c>
      <c r="Q697" t="s">
        <v>37</v>
      </c>
      <c r="R697" t="s">
        <v>259</v>
      </c>
      <c r="S697">
        <v>0.06</v>
      </c>
      <c r="T697">
        <v>12</v>
      </c>
      <c r="U697">
        <v>0.37</v>
      </c>
      <c r="V697">
        <v>1020</v>
      </c>
      <c r="W697">
        <v>1478</v>
      </c>
      <c r="X697">
        <v>20</v>
      </c>
      <c r="Y697">
        <v>123</v>
      </c>
      <c r="Z697" s="1">
        <f>DATE(YEAR(J697),MONTH(J697),1)</f>
        <v>0</v>
      </c>
      <c r="AA697" s="2">
        <f>YEAR(J697)</f>
        <v>0</v>
      </c>
      <c r="AB697" s="3">
        <f>IFERROR(V697/W697,0)</f>
        <v>0.6901217861975643</v>
      </c>
    </row>
    <row r="698" spans="1:28">
      <c r="A698" t="s">
        <v>207</v>
      </c>
      <c r="B698" t="s">
        <v>1363</v>
      </c>
      <c r="C698" t="s">
        <v>66</v>
      </c>
      <c r="D698">
        <v>2380</v>
      </c>
      <c r="E698" t="s">
        <v>1364</v>
      </c>
      <c r="F698" t="s">
        <v>138</v>
      </c>
      <c r="G698" t="s">
        <v>33</v>
      </c>
      <c r="H698" t="s">
        <v>947</v>
      </c>
      <c r="I698">
        <v>10977</v>
      </c>
      <c r="J698">
        <v>42858</v>
      </c>
      <c r="K698">
        <v>86655</v>
      </c>
      <c r="L698" t="s">
        <v>50</v>
      </c>
      <c r="M698">
        <v>49505</v>
      </c>
      <c r="N698" t="s">
        <v>36</v>
      </c>
      <c r="O698">
        <v>18152</v>
      </c>
      <c r="P698">
        <v>42860</v>
      </c>
      <c r="Q698" t="s">
        <v>70</v>
      </c>
      <c r="R698" t="s">
        <v>259</v>
      </c>
      <c r="S698">
        <v>0.08</v>
      </c>
      <c r="T698">
        <v>17</v>
      </c>
      <c r="U698">
        <v>0.41</v>
      </c>
      <c r="V698">
        <v>-1070</v>
      </c>
      <c r="W698">
        <v>1162</v>
      </c>
      <c r="X698">
        <v>60</v>
      </c>
      <c r="Y698">
        <v>69</v>
      </c>
      <c r="Z698" s="1">
        <f>DATE(YEAR(J698),MONTH(J698),1)</f>
        <v>0</v>
      </c>
      <c r="AA698" s="2">
        <f>YEAR(J698)</f>
        <v>0</v>
      </c>
      <c r="AB698" s="3">
        <f>IFERROR(V698/W698,0)</f>
        <v>-0.9208261617900172</v>
      </c>
    </row>
    <row r="699" spans="1:28">
      <c r="A699" t="s">
        <v>56</v>
      </c>
      <c r="B699" t="s">
        <v>1423</v>
      </c>
      <c r="C699" t="s">
        <v>45</v>
      </c>
      <c r="D699">
        <v>2509</v>
      </c>
      <c r="E699" t="s">
        <v>1424</v>
      </c>
      <c r="F699" t="s">
        <v>32</v>
      </c>
      <c r="G699" t="s">
        <v>33</v>
      </c>
      <c r="H699" t="s">
        <v>1315</v>
      </c>
      <c r="I699">
        <v>10233</v>
      </c>
      <c r="J699">
        <v>42858</v>
      </c>
      <c r="K699">
        <v>87029</v>
      </c>
      <c r="L699" t="s">
        <v>134</v>
      </c>
      <c r="M699">
        <v>4106</v>
      </c>
      <c r="N699" t="s">
        <v>75</v>
      </c>
      <c r="O699">
        <v>21918</v>
      </c>
      <c r="P699">
        <v>42858</v>
      </c>
      <c r="Q699" t="s">
        <v>37</v>
      </c>
      <c r="R699" t="s">
        <v>223</v>
      </c>
      <c r="S699">
        <v>0.05</v>
      </c>
      <c r="T699">
        <v>15</v>
      </c>
      <c r="U699">
        <v>0.4</v>
      </c>
      <c r="V699">
        <v>309</v>
      </c>
      <c r="W699">
        <v>463</v>
      </c>
      <c r="X699">
        <v>9</v>
      </c>
      <c r="Y699">
        <v>31</v>
      </c>
      <c r="Z699" s="1">
        <f>DATE(YEAR(J699),MONTH(J699),1)</f>
        <v>0</v>
      </c>
      <c r="AA699" s="2">
        <f>YEAR(J699)</f>
        <v>0</v>
      </c>
      <c r="AB699" s="3">
        <f>IFERROR(V699/W699,0)</f>
        <v>0.6673866090712743</v>
      </c>
    </row>
    <row r="700" spans="1:28">
      <c r="A700" t="s">
        <v>207</v>
      </c>
      <c r="B700" t="s">
        <v>1425</v>
      </c>
      <c r="C700" t="s">
        <v>45</v>
      </c>
      <c r="D700">
        <v>2273</v>
      </c>
      <c r="E700" t="s">
        <v>1426</v>
      </c>
      <c r="F700" t="s">
        <v>47</v>
      </c>
      <c r="G700" t="s">
        <v>33</v>
      </c>
      <c r="H700" t="s">
        <v>1427</v>
      </c>
      <c r="I700">
        <v>10182</v>
      </c>
      <c r="J700">
        <v>42858</v>
      </c>
      <c r="K700">
        <v>90109</v>
      </c>
      <c r="L700" t="s">
        <v>50</v>
      </c>
      <c r="M700">
        <v>78550</v>
      </c>
      <c r="N700" t="s">
        <v>36</v>
      </c>
      <c r="O700">
        <v>23416</v>
      </c>
      <c r="P700">
        <v>42858</v>
      </c>
      <c r="Q700" t="s">
        <v>37</v>
      </c>
      <c r="R700" t="s">
        <v>38</v>
      </c>
      <c r="S700">
        <v>0.04</v>
      </c>
      <c r="T700">
        <v>17</v>
      </c>
      <c r="U700">
        <v>0.6</v>
      </c>
      <c r="V700">
        <v>1390</v>
      </c>
      <c r="W700">
        <v>2014</v>
      </c>
      <c r="X700">
        <v>4</v>
      </c>
      <c r="Y700">
        <v>121</v>
      </c>
      <c r="Z700" s="1">
        <f>DATE(YEAR(J700),MONTH(J700),1)</f>
        <v>0</v>
      </c>
      <c r="AA700" s="2">
        <f>YEAR(J700)</f>
        <v>0</v>
      </c>
      <c r="AB700" s="3">
        <f>IFERROR(V700/W700,0)</f>
        <v>0.6901688182720953</v>
      </c>
    </row>
    <row r="701" spans="1:28">
      <c r="A701" t="s">
        <v>83</v>
      </c>
      <c r="B701" t="s">
        <v>1425</v>
      </c>
      <c r="C701" t="s">
        <v>126</v>
      </c>
      <c r="D701">
        <v>2273</v>
      </c>
      <c r="E701" t="s">
        <v>1426</v>
      </c>
      <c r="F701" t="s">
        <v>47</v>
      </c>
      <c r="G701" t="s">
        <v>48</v>
      </c>
      <c r="H701" t="s">
        <v>1127</v>
      </c>
      <c r="I701">
        <v>10699</v>
      </c>
      <c r="J701">
        <v>42858</v>
      </c>
      <c r="K701">
        <v>90109</v>
      </c>
      <c r="L701" t="s">
        <v>50</v>
      </c>
      <c r="M701">
        <v>78550</v>
      </c>
      <c r="N701" t="s">
        <v>36</v>
      </c>
      <c r="O701">
        <v>23417</v>
      </c>
      <c r="P701">
        <v>42858</v>
      </c>
      <c r="Q701" t="s">
        <v>37</v>
      </c>
      <c r="R701" t="s">
        <v>38</v>
      </c>
      <c r="S701">
        <v>0.02</v>
      </c>
      <c r="T701">
        <v>4</v>
      </c>
      <c r="U701">
        <v>0.83</v>
      </c>
      <c r="V701">
        <v>-223</v>
      </c>
      <c r="W701">
        <v>201</v>
      </c>
      <c r="X701">
        <v>5</v>
      </c>
      <c r="Y701">
        <v>56</v>
      </c>
      <c r="Z701" s="1">
        <f>DATE(YEAR(J701),MONTH(J701),1)</f>
        <v>0</v>
      </c>
      <c r="AA701" s="2">
        <f>YEAR(J701)</f>
        <v>0</v>
      </c>
      <c r="AB701" s="3">
        <f>IFERROR(V701/W701,0)</f>
        <v>-1.109452736318408</v>
      </c>
    </row>
    <row r="702" spans="1:28">
      <c r="A702" t="s">
        <v>58</v>
      </c>
      <c r="B702" t="s">
        <v>1428</v>
      </c>
      <c r="C702" t="s">
        <v>66</v>
      </c>
      <c r="D702">
        <v>2274</v>
      </c>
      <c r="E702" t="s">
        <v>1429</v>
      </c>
      <c r="F702" t="s">
        <v>47</v>
      </c>
      <c r="G702" t="s">
        <v>62</v>
      </c>
      <c r="H702" t="s">
        <v>1430</v>
      </c>
      <c r="I702">
        <v>10995</v>
      </c>
      <c r="J702">
        <v>42858</v>
      </c>
      <c r="K702">
        <v>90109</v>
      </c>
      <c r="L702" t="s">
        <v>50</v>
      </c>
      <c r="M702">
        <v>77036</v>
      </c>
      <c r="N702" t="s">
        <v>36</v>
      </c>
      <c r="O702">
        <v>23418</v>
      </c>
      <c r="P702">
        <v>42862</v>
      </c>
      <c r="Q702" t="s">
        <v>70</v>
      </c>
      <c r="R702" t="s">
        <v>38</v>
      </c>
      <c r="S702">
        <v>0.05</v>
      </c>
      <c r="T702">
        <v>12</v>
      </c>
      <c r="U702">
        <v>0.62</v>
      </c>
      <c r="V702">
        <v>-134</v>
      </c>
      <c r="W702">
        <v>299</v>
      </c>
      <c r="X702">
        <v>16</v>
      </c>
      <c r="Y702">
        <v>24</v>
      </c>
      <c r="Z702" s="1">
        <f>DATE(YEAR(J702),MONTH(J702),1)</f>
        <v>0</v>
      </c>
      <c r="AA702" s="2">
        <f>YEAR(J702)</f>
        <v>0</v>
      </c>
      <c r="AB702" s="3">
        <f>IFERROR(V702/W702,0)</f>
        <v>-0.44816053511705684</v>
      </c>
    </row>
    <row r="703" spans="1:28">
      <c r="A703" t="s">
        <v>85</v>
      </c>
      <c r="B703" t="s">
        <v>648</v>
      </c>
      <c r="C703" t="s">
        <v>87</v>
      </c>
      <c r="D703">
        <v>1416</v>
      </c>
      <c r="E703" t="s">
        <v>1431</v>
      </c>
      <c r="F703" t="s">
        <v>138</v>
      </c>
      <c r="G703" t="s">
        <v>62</v>
      </c>
      <c r="H703" t="s">
        <v>709</v>
      </c>
      <c r="I703">
        <v>10515</v>
      </c>
      <c r="J703">
        <v>42859</v>
      </c>
      <c r="K703">
        <v>90538</v>
      </c>
      <c r="L703" t="s">
        <v>81</v>
      </c>
      <c r="M703">
        <v>10024</v>
      </c>
      <c r="N703" t="s">
        <v>75</v>
      </c>
      <c r="O703">
        <v>25129</v>
      </c>
      <c r="P703">
        <v>42860</v>
      </c>
      <c r="Q703" t="s">
        <v>70</v>
      </c>
      <c r="R703" t="s">
        <v>124</v>
      </c>
      <c r="S703">
        <v>0.02</v>
      </c>
      <c r="T703">
        <v>1</v>
      </c>
      <c r="U703">
        <v>0.79</v>
      </c>
      <c r="V703">
        <v>-635</v>
      </c>
      <c r="W703">
        <v>471</v>
      </c>
      <c r="X703">
        <v>75</v>
      </c>
      <c r="Y703">
        <v>417</v>
      </c>
      <c r="Z703" s="1">
        <f>DATE(YEAR(J703),MONTH(J703),1)</f>
        <v>0</v>
      </c>
      <c r="AA703" s="2">
        <f>YEAR(J703)</f>
        <v>0</v>
      </c>
      <c r="AB703" s="3">
        <f>IFERROR(V703/W703,0)</f>
        <v>-1.3481953290870488</v>
      </c>
    </row>
    <row r="704" spans="1:28">
      <c r="A704" t="s">
        <v>56</v>
      </c>
      <c r="B704" t="s">
        <v>1432</v>
      </c>
      <c r="C704" t="s">
        <v>30</v>
      </c>
      <c r="D704">
        <v>2420</v>
      </c>
      <c r="E704" t="s">
        <v>1433</v>
      </c>
      <c r="F704" t="s">
        <v>94</v>
      </c>
      <c r="G704" t="s">
        <v>33</v>
      </c>
      <c r="H704" t="s">
        <v>115</v>
      </c>
      <c r="I704">
        <v>11253</v>
      </c>
      <c r="J704">
        <v>42859</v>
      </c>
      <c r="K704">
        <v>86752</v>
      </c>
      <c r="L704" t="s">
        <v>35</v>
      </c>
      <c r="M704">
        <v>23223</v>
      </c>
      <c r="N704" t="s">
        <v>51</v>
      </c>
      <c r="O704">
        <v>25271</v>
      </c>
      <c r="P704">
        <v>42859</v>
      </c>
      <c r="Q704" t="s">
        <v>37</v>
      </c>
      <c r="R704" t="s">
        <v>167</v>
      </c>
      <c r="S704">
        <v>0.04</v>
      </c>
      <c r="T704">
        <v>11</v>
      </c>
      <c r="U704">
        <v>0.4</v>
      </c>
      <c r="V704">
        <v>-23</v>
      </c>
      <c r="W704">
        <v>101</v>
      </c>
      <c r="X704">
        <v>2</v>
      </c>
      <c r="Y704">
        <v>9</v>
      </c>
      <c r="Z704" s="1">
        <f>DATE(YEAR(J704),MONTH(J704),1)</f>
        <v>0</v>
      </c>
      <c r="AA704" s="2">
        <f>YEAR(J704)</f>
        <v>0</v>
      </c>
      <c r="AB704" s="3">
        <f>IFERROR(V704/W704,0)</f>
        <v>-0.22772277227722773</v>
      </c>
    </row>
    <row r="705" spans="1:28">
      <c r="A705" t="s">
        <v>43</v>
      </c>
      <c r="B705" t="s">
        <v>464</v>
      </c>
      <c r="C705" t="s">
        <v>45</v>
      </c>
      <c r="D705">
        <v>3079</v>
      </c>
      <c r="E705" t="s">
        <v>1434</v>
      </c>
      <c r="F705" t="s">
        <v>138</v>
      </c>
      <c r="G705" t="s">
        <v>48</v>
      </c>
      <c r="H705" t="s">
        <v>1289</v>
      </c>
      <c r="I705">
        <v>10791</v>
      </c>
      <c r="J705">
        <v>42860</v>
      </c>
      <c r="K705">
        <v>41253</v>
      </c>
      <c r="L705" t="s">
        <v>134</v>
      </c>
      <c r="M705">
        <v>19112</v>
      </c>
      <c r="N705" t="s">
        <v>75</v>
      </c>
      <c r="O705">
        <v>5816</v>
      </c>
      <c r="P705">
        <v>42862</v>
      </c>
      <c r="Q705" t="s">
        <v>37</v>
      </c>
      <c r="R705" t="s">
        <v>235</v>
      </c>
      <c r="S705">
        <v>0.07000000000000001</v>
      </c>
      <c r="T705">
        <v>7</v>
      </c>
      <c r="U705">
        <v>0.48</v>
      </c>
      <c r="V705">
        <v>-808</v>
      </c>
      <c r="W705">
        <v>2038</v>
      </c>
      <c r="X705">
        <v>7</v>
      </c>
      <c r="Y705">
        <v>301</v>
      </c>
      <c r="Z705" s="1">
        <f>DATE(YEAR(J705),MONTH(J705),1)</f>
        <v>0</v>
      </c>
      <c r="AA705" s="2">
        <f>YEAR(J705)</f>
        <v>0</v>
      </c>
      <c r="AB705" s="3">
        <f>IFERROR(V705/W705,0)</f>
        <v>-0.39646712463199213</v>
      </c>
    </row>
    <row r="706" spans="1:28">
      <c r="A706" t="s">
        <v>83</v>
      </c>
      <c r="B706" t="s">
        <v>354</v>
      </c>
      <c r="C706" t="s">
        <v>45</v>
      </c>
      <c r="D706">
        <v>1725</v>
      </c>
      <c r="E706" t="s">
        <v>1435</v>
      </c>
      <c r="F706" t="s">
        <v>47</v>
      </c>
      <c r="G706" t="s">
        <v>48</v>
      </c>
      <c r="H706" t="s">
        <v>163</v>
      </c>
      <c r="I706">
        <v>11124</v>
      </c>
      <c r="J706">
        <v>42860</v>
      </c>
      <c r="K706">
        <v>87193</v>
      </c>
      <c r="L706" t="s">
        <v>35</v>
      </c>
      <c r="M706">
        <v>6488</v>
      </c>
      <c r="N706" t="s">
        <v>75</v>
      </c>
      <c r="O706">
        <v>18244</v>
      </c>
      <c r="P706">
        <v>42862</v>
      </c>
      <c r="Q706" t="s">
        <v>37</v>
      </c>
      <c r="R706" t="s">
        <v>185</v>
      </c>
      <c r="S706">
        <v>0.05</v>
      </c>
      <c r="T706">
        <v>9</v>
      </c>
      <c r="U706">
        <v>0.55</v>
      </c>
      <c r="V706">
        <v>149</v>
      </c>
      <c r="W706">
        <v>262</v>
      </c>
      <c r="X706">
        <v>1</v>
      </c>
      <c r="Y706">
        <v>36</v>
      </c>
      <c r="Z706" s="1">
        <f>DATE(YEAR(J706),MONTH(J706),1)</f>
        <v>0</v>
      </c>
      <c r="AA706" s="2">
        <f>YEAR(J706)</f>
        <v>0</v>
      </c>
      <c r="AB706" s="3">
        <f>IFERROR(V706/W706,0)</f>
        <v>0.5687022900763359</v>
      </c>
    </row>
    <row r="707" spans="1:28">
      <c r="A707" t="s">
        <v>91</v>
      </c>
      <c r="B707" t="s">
        <v>1436</v>
      </c>
      <c r="C707" t="s">
        <v>45</v>
      </c>
      <c r="D707">
        <v>3248</v>
      </c>
      <c r="E707" t="s">
        <v>1437</v>
      </c>
      <c r="F707" t="s">
        <v>138</v>
      </c>
      <c r="G707" t="s">
        <v>33</v>
      </c>
      <c r="H707" t="s">
        <v>1281</v>
      </c>
      <c r="I707">
        <v>10491</v>
      </c>
      <c r="J707">
        <v>42860</v>
      </c>
      <c r="K707">
        <v>87297</v>
      </c>
      <c r="L707" t="s">
        <v>35</v>
      </c>
      <c r="M707">
        <v>70458</v>
      </c>
      <c r="N707" t="s">
        <v>51</v>
      </c>
      <c r="O707">
        <v>18265</v>
      </c>
      <c r="P707">
        <v>42861</v>
      </c>
      <c r="Q707" t="s">
        <v>37</v>
      </c>
      <c r="R707" t="s">
        <v>52</v>
      </c>
      <c r="S707">
        <v>0.07000000000000001</v>
      </c>
      <c r="T707">
        <v>17</v>
      </c>
      <c r="U707">
        <v>0.36</v>
      </c>
      <c r="V707">
        <v>-341</v>
      </c>
      <c r="W707">
        <v>47</v>
      </c>
      <c r="X707">
        <v>1</v>
      </c>
      <c r="Y707">
        <v>3</v>
      </c>
      <c r="Z707" s="1">
        <f>DATE(YEAR(J707),MONTH(J707),1)</f>
        <v>0</v>
      </c>
      <c r="AA707" s="2">
        <f>YEAR(J707)</f>
        <v>0</v>
      </c>
      <c r="AB707" s="3">
        <f>IFERROR(V707/W707,0)</f>
        <v>-7.25531914893617</v>
      </c>
    </row>
    <row r="708" spans="1:28">
      <c r="A708" t="s">
        <v>43</v>
      </c>
      <c r="B708" t="s">
        <v>158</v>
      </c>
      <c r="C708" t="s">
        <v>126</v>
      </c>
      <c r="D708">
        <v>1997</v>
      </c>
      <c r="E708" t="s">
        <v>481</v>
      </c>
      <c r="F708" t="s">
        <v>94</v>
      </c>
      <c r="G708" t="s">
        <v>48</v>
      </c>
      <c r="H708" t="s">
        <v>383</v>
      </c>
      <c r="I708">
        <v>10434</v>
      </c>
      <c r="J708">
        <v>42860</v>
      </c>
      <c r="K708">
        <v>90334</v>
      </c>
      <c r="L708" t="s">
        <v>134</v>
      </c>
      <c r="M708">
        <v>29915</v>
      </c>
      <c r="N708" t="s">
        <v>51</v>
      </c>
      <c r="O708">
        <v>19581</v>
      </c>
      <c r="P708">
        <v>42861</v>
      </c>
      <c r="Q708" t="s">
        <v>37</v>
      </c>
      <c r="R708" t="s">
        <v>161</v>
      </c>
      <c r="S708">
        <v>0.01</v>
      </c>
      <c r="T708">
        <v>7</v>
      </c>
      <c r="U708">
        <v>0.42</v>
      </c>
      <c r="V708">
        <v>740</v>
      </c>
      <c r="W708">
        <v>123</v>
      </c>
      <c r="X708">
        <v>2</v>
      </c>
      <c r="Y708">
        <v>16</v>
      </c>
      <c r="Z708" s="1">
        <f>DATE(YEAR(J708),MONTH(J708),1)</f>
        <v>0</v>
      </c>
      <c r="AA708" s="2">
        <f>YEAR(J708)</f>
        <v>0</v>
      </c>
      <c r="AB708" s="3">
        <f>IFERROR(V708/W708,0)</f>
        <v>6.016260162601626</v>
      </c>
    </row>
    <row r="709" spans="1:28">
      <c r="A709" t="s">
        <v>56</v>
      </c>
      <c r="B709" t="s">
        <v>1438</v>
      </c>
      <c r="C709" t="s">
        <v>30</v>
      </c>
      <c r="D709">
        <v>2962</v>
      </c>
      <c r="E709" t="s">
        <v>1439</v>
      </c>
      <c r="F709" t="s">
        <v>94</v>
      </c>
      <c r="G709" t="s">
        <v>33</v>
      </c>
      <c r="H709" t="s">
        <v>1440</v>
      </c>
      <c r="I709">
        <v>10728</v>
      </c>
      <c r="J709">
        <v>42860</v>
      </c>
      <c r="K709">
        <v>88611</v>
      </c>
      <c r="L709" t="s">
        <v>35</v>
      </c>
      <c r="M709">
        <v>80027</v>
      </c>
      <c r="N709" t="s">
        <v>41</v>
      </c>
      <c r="O709">
        <v>20390</v>
      </c>
      <c r="P709">
        <v>42862</v>
      </c>
      <c r="Q709" t="s">
        <v>76</v>
      </c>
      <c r="R709" t="s">
        <v>283</v>
      </c>
      <c r="S709">
        <v>0.07000000000000001</v>
      </c>
      <c r="T709">
        <v>10</v>
      </c>
      <c r="U709">
        <v>0.39</v>
      </c>
      <c r="V709">
        <v>33</v>
      </c>
      <c r="W709">
        <v>48</v>
      </c>
      <c r="X709">
        <v>1</v>
      </c>
      <c r="Y709">
        <v>5</v>
      </c>
      <c r="Z709" s="1">
        <f>DATE(YEAR(J709),MONTH(J709),1)</f>
        <v>0</v>
      </c>
      <c r="AA709" s="2">
        <f>YEAR(J709)</f>
        <v>0</v>
      </c>
      <c r="AB709" s="3">
        <f>IFERROR(V709/W709,0)</f>
        <v>0.6875</v>
      </c>
    </row>
    <row r="710" spans="1:28">
      <c r="A710" t="s">
        <v>56</v>
      </c>
      <c r="B710" t="s">
        <v>1441</v>
      </c>
      <c r="C710" t="s">
        <v>45</v>
      </c>
      <c r="D710">
        <v>3338</v>
      </c>
      <c r="E710" t="s">
        <v>1442</v>
      </c>
      <c r="F710" t="s">
        <v>94</v>
      </c>
      <c r="G710" t="s">
        <v>33</v>
      </c>
      <c r="H710" t="s">
        <v>1443</v>
      </c>
      <c r="I710">
        <v>11209</v>
      </c>
      <c r="J710">
        <v>42860</v>
      </c>
      <c r="K710">
        <v>85979</v>
      </c>
      <c r="L710" t="s">
        <v>35</v>
      </c>
      <c r="M710">
        <v>33614</v>
      </c>
      <c r="N710" t="s">
        <v>51</v>
      </c>
      <c r="O710">
        <v>21429</v>
      </c>
      <c r="P710">
        <v>42860</v>
      </c>
      <c r="Q710" t="s">
        <v>37</v>
      </c>
      <c r="R710" t="s">
        <v>135</v>
      </c>
      <c r="S710">
        <v>0.08</v>
      </c>
      <c r="T710">
        <v>7</v>
      </c>
      <c r="U710">
        <v>0.37</v>
      </c>
      <c r="V710">
        <v>59</v>
      </c>
      <c r="W710">
        <v>45</v>
      </c>
      <c r="X710">
        <v>8</v>
      </c>
      <c r="Y710">
        <v>6</v>
      </c>
      <c r="Z710" s="1">
        <f>DATE(YEAR(J710),MONTH(J710),1)</f>
        <v>0</v>
      </c>
      <c r="AA710" s="2">
        <f>YEAR(J710)</f>
        <v>0</v>
      </c>
      <c r="AB710" s="3">
        <f>IFERROR(V710/W710,0)</f>
        <v>1.3111111111111111</v>
      </c>
    </row>
    <row r="711" spans="1:28">
      <c r="A711" t="s">
        <v>43</v>
      </c>
      <c r="B711" t="s">
        <v>1444</v>
      </c>
      <c r="C711" t="s">
        <v>45</v>
      </c>
      <c r="D711">
        <v>3077</v>
      </c>
      <c r="E711" t="s">
        <v>1445</v>
      </c>
      <c r="F711" t="s">
        <v>138</v>
      </c>
      <c r="G711" t="s">
        <v>48</v>
      </c>
      <c r="H711" t="s">
        <v>1289</v>
      </c>
      <c r="I711">
        <v>10791</v>
      </c>
      <c r="J711">
        <v>42860</v>
      </c>
      <c r="K711">
        <v>88239</v>
      </c>
      <c r="L711" t="s">
        <v>134</v>
      </c>
      <c r="M711">
        <v>44136</v>
      </c>
      <c r="N711" t="s">
        <v>75</v>
      </c>
      <c r="O711">
        <v>23816</v>
      </c>
      <c r="P711">
        <v>42862</v>
      </c>
      <c r="Q711" t="s">
        <v>37</v>
      </c>
      <c r="R711" t="s">
        <v>417</v>
      </c>
      <c r="S711">
        <v>0.07000000000000001</v>
      </c>
      <c r="T711">
        <v>2</v>
      </c>
      <c r="U711">
        <v>0.48</v>
      </c>
      <c r="V711">
        <v>-808</v>
      </c>
      <c r="W711">
        <v>582</v>
      </c>
      <c r="X711">
        <v>7</v>
      </c>
      <c r="Y711">
        <v>301</v>
      </c>
      <c r="Z711" s="1">
        <f>DATE(YEAR(J711),MONTH(J711),1)</f>
        <v>0</v>
      </c>
      <c r="AA711" s="2">
        <f>YEAR(J711)</f>
        <v>0</v>
      </c>
      <c r="AB711" s="3">
        <f>IFERROR(V711/W711,0)</f>
        <v>-1.388316151202749</v>
      </c>
    </row>
    <row r="712" spans="1:28">
      <c r="A712" t="s">
        <v>284</v>
      </c>
      <c r="B712" t="s">
        <v>648</v>
      </c>
      <c r="C712" t="s">
        <v>45</v>
      </c>
      <c r="D712">
        <v>2189</v>
      </c>
      <c r="E712" t="s">
        <v>1446</v>
      </c>
      <c r="F712" t="s">
        <v>47</v>
      </c>
      <c r="G712" t="s">
        <v>33</v>
      </c>
      <c r="H712" t="s">
        <v>1447</v>
      </c>
      <c r="I712">
        <v>11010</v>
      </c>
      <c r="J712">
        <v>42861</v>
      </c>
      <c r="K712">
        <v>7364</v>
      </c>
      <c r="L712" t="s">
        <v>35</v>
      </c>
      <c r="M712">
        <v>10177</v>
      </c>
      <c r="N712" t="s">
        <v>75</v>
      </c>
      <c r="O712">
        <v>1008</v>
      </c>
      <c r="P712">
        <v>42863</v>
      </c>
      <c r="Q712" t="s">
        <v>37</v>
      </c>
      <c r="R712" t="s">
        <v>124</v>
      </c>
      <c r="S712">
        <v>0.09</v>
      </c>
      <c r="T712">
        <v>22</v>
      </c>
      <c r="U712">
        <v>0.35</v>
      </c>
      <c r="V712">
        <v>-49</v>
      </c>
      <c r="W712">
        <v>382</v>
      </c>
      <c r="X712">
        <v>12</v>
      </c>
      <c r="Y712">
        <v>17</v>
      </c>
      <c r="Z712" s="1">
        <f>DATE(YEAR(J712),MONTH(J712),1)</f>
        <v>0</v>
      </c>
      <c r="AA712" s="2">
        <f>YEAR(J712)</f>
        <v>0</v>
      </c>
      <c r="AB712" s="3">
        <f>IFERROR(V712/W712,0)</f>
        <v>-0.12827225130890052</v>
      </c>
    </row>
    <row r="713" spans="1:28">
      <c r="A713" t="s">
        <v>284</v>
      </c>
      <c r="B713" t="s">
        <v>1448</v>
      </c>
      <c r="C713" t="s">
        <v>45</v>
      </c>
      <c r="D713">
        <v>2187</v>
      </c>
      <c r="E713" t="s">
        <v>1449</v>
      </c>
      <c r="F713" t="s">
        <v>47</v>
      </c>
      <c r="G713" t="s">
        <v>33</v>
      </c>
      <c r="H713" t="s">
        <v>1447</v>
      </c>
      <c r="I713">
        <v>11010</v>
      </c>
      <c r="J713">
        <v>42861</v>
      </c>
      <c r="K713">
        <v>89440</v>
      </c>
      <c r="L713" t="s">
        <v>35</v>
      </c>
      <c r="M713">
        <v>64055</v>
      </c>
      <c r="N713" t="s">
        <v>36</v>
      </c>
      <c r="O713">
        <v>19008</v>
      </c>
      <c r="P713">
        <v>42863</v>
      </c>
      <c r="Q713" t="s">
        <v>37</v>
      </c>
      <c r="R713" t="s">
        <v>249</v>
      </c>
      <c r="S713">
        <v>0.09</v>
      </c>
      <c r="T713">
        <v>5</v>
      </c>
      <c r="U713">
        <v>0.35</v>
      </c>
      <c r="V713">
        <v>-49</v>
      </c>
      <c r="W713">
        <v>87</v>
      </c>
      <c r="X713">
        <v>12</v>
      </c>
      <c r="Y713">
        <v>17</v>
      </c>
      <c r="Z713" s="1">
        <f>DATE(YEAR(J713),MONTH(J713),1)</f>
        <v>0</v>
      </c>
      <c r="AA713" s="2">
        <f>YEAR(J713)</f>
        <v>0</v>
      </c>
      <c r="AB713" s="3">
        <f>IFERROR(V713/W713,0)</f>
        <v>-0.5632183908045977</v>
      </c>
    </row>
    <row r="714" spans="1:28">
      <c r="A714" t="s">
        <v>58</v>
      </c>
      <c r="B714" t="s">
        <v>1450</v>
      </c>
      <c r="C714" t="s">
        <v>45</v>
      </c>
      <c r="D714">
        <v>453</v>
      </c>
      <c r="E714" t="s">
        <v>1451</v>
      </c>
      <c r="F714" t="s">
        <v>47</v>
      </c>
      <c r="G714" t="s">
        <v>62</v>
      </c>
      <c r="H714" t="s">
        <v>1452</v>
      </c>
      <c r="I714">
        <v>10367</v>
      </c>
      <c r="J714">
        <v>42861</v>
      </c>
      <c r="K714">
        <v>86011</v>
      </c>
      <c r="L714" t="s">
        <v>69</v>
      </c>
      <c r="M714">
        <v>95032</v>
      </c>
      <c r="N714" t="s">
        <v>41</v>
      </c>
      <c r="O714">
        <v>22318</v>
      </c>
      <c r="P714">
        <v>42863</v>
      </c>
      <c r="Q714" t="s">
        <v>37</v>
      </c>
      <c r="R714" t="s">
        <v>116</v>
      </c>
      <c r="S714">
        <v>0.03</v>
      </c>
      <c r="T714">
        <v>1</v>
      </c>
      <c r="U714">
        <v>0.54</v>
      </c>
      <c r="V714">
        <v>-41</v>
      </c>
      <c r="W714">
        <v>32</v>
      </c>
      <c r="X714">
        <v>8</v>
      </c>
      <c r="Y714">
        <v>29</v>
      </c>
      <c r="Z714" s="1">
        <f>DATE(YEAR(J714),MONTH(J714),1)</f>
        <v>0</v>
      </c>
      <c r="AA714" s="2">
        <f>YEAR(J714)</f>
        <v>0</v>
      </c>
      <c r="AB714" s="3">
        <f>IFERROR(V714/W714,0)</f>
        <v>-1.28125</v>
      </c>
    </row>
    <row r="715" spans="1:28">
      <c r="A715" t="s">
        <v>43</v>
      </c>
      <c r="B715" t="s">
        <v>1453</v>
      </c>
      <c r="C715" t="s">
        <v>45</v>
      </c>
      <c r="D715">
        <v>2063</v>
      </c>
      <c r="E715" t="s">
        <v>1454</v>
      </c>
      <c r="F715" t="s">
        <v>47</v>
      </c>
      <c r="G715" t="s">
        <v>48</v>
      </c>
      <c r="H715" t="s">
        <v>1289</v>
      </c>
      <c r="I715">
        <v>10791</v>
      </c>
      <c r="J715">
        <v>42861</v>
      </c>
      <c r="K715">
        <v>87147</v>
      </c>
      <c r="L715" t="s">
        <v>50</v>
      </c>
      <c r="M715">
        <v>23602</v>
      </c>
      <c r="N715" t="s">
        <v>51</v>
      </c>
      <c r="O715">
        <v>25759</v>
      </c>
      <c r="P715">
        <v>42861</v>
      </c>
      <c r="Q715" t="s">
        <v>37</v>
      </c>
      <c r="R715" t="s">
        <v>167</v>
      </c>
      <c r="S715">
        <v>0.06</v>
      </c>
      <c r="T715">
        <v>1</v>
      </c>
      <c r="U715">
        <v>0.48</v>
      </c>
      <c r="V715">
        <v>-730</v>
      </c>
      <c r="W715">
        <v>291</v>
      </c>
      <c r="X715">
        <v>7</v>
      </c>
      <c r="Y715">
        <v>301</v>
      </c>
      <c r="Z715" s="1">
        <f>DATE(YEAR(J715),MONTH(J715),1)</f>
        <v>0</v>
      </c>
      <c r="AA715" s="2">
        <f>YEAR(J715)</f>
        <v>0</v>
      </c>
      <c r="AB715" s="3">
        <f>IFERROR(V715/W715,0)</f>
        <v>-2.508591065292096</v>
      </c>
    </row>
    <row r="716" spans="1:28">
      <c r="A716" t="s">
        <v>56</v>
      </c>
      <c r="B716" t="s">
        <v>737</v>
      </c>
      <c r="C716" t="s">
        <v>45</v>
      </c>
      <c r="D716">
        <v>2882</v>
      </c>
      <c r="E716" t="s">
        <v>738</v>
      </c>
      <c r="F716" t="s">
        <v>94</v>
      </c>
      <c r="G716" t="s">
        <v>33</v>
      </c>
      <c r="H716" t="s">
        <v>1455</v>
      </c>
      <c r="I716">
        <v>10629</v>
      </c>
      <c r="J716">
        <v>42862</v>
      </c>
      <c r="K716">
        <v>4839</v>
      </c>
      <c r="L716" t="s">
        <v>81</v>
      </c>
      <c r="M716">
        <v>28206</v>
      </c>
      <c r="N716" t="s">
        <v>51</v>
      </c>
      <c r="O716">
        <v>694</v>
      </c>
      <c r="P716">
        <v>42862</v>
      </c>
      <c r="Q716" t="s">
        <v>37</v>
      </c>
      <c r="R716" t="s">
        <v>654</v>
      </c>
      <c r="S716">
        <v>0.05</v>
      </c>
      <c r="T716">
        <v>35</v>
      </c>
      <c r="U716">
        <v>0.37</v>
      </c>
      <c r="V716">
        <v>-160</v>
      </c>
      <c r="W716">
        <v>233</v>
      </c>
      <c r="X716">
        <v>9</v>
      </c>
      <c r="Y716">
        <v>6</v>
      </c>
      <c r="Z716" s="1">
        <f>DATE(YEAR(J716),MONTH(J716),1)</f>
        <v>0</v>
      </c>
      <c r="AA716" s="2">
        <f>YEAR(J716)</f>
        <v>0</v>
      </c>
      <c r="AB716" s="3">
        <f>IFERROR(V716/W716,0)</f>
        <v>-0.6866952789699571</v>
      </c>
    </row>
    <row r="717" spans="1:28">
      <c r="A717" t="s">
        <v>56</v>
      </c>
      <c r="B717" t="s">
        <v>835</v>
      </c>
      <c r="C717" t="s">
        <v>45</v>
      </c>
      <c r="D717">
        <v>2883</v>
      </c>
      <c r="E717" t="s">
        <v>1456</v>
      </c>
      <c r="F717" t="s">
        <v>94</v>
      </c>
      <c r="G717" t="s">
        <v>33</v>
      </c>
      <c r="H717" t="s">
        <v>1455</v>
      </c>
      <c r="I717">
        <v>10629</v>
      </c>
      <c r="J717">
        <v>42862</v>
      </c>
      <c r="K717">
        <v>87632</v>
      </c>
      <c r="L717" t="s">
        <v>81</v>
      </c>
      <c r="M717">
        <v>44070</v>
      </c>
      <c r="N717" t="s">
        <v>75</v>
      </c>
      <c r="O717">
        <v>18694</v>
      </c>
      <c r="P717">
        <v>42862</v>
      </c>
      <c r="Q717" t="s">
        <v>37</v>
      </c>
      <c r="R717" t="s">
        <v>417</v>
      </c>
      <c r="S717">
        <v>0.05</v>
      </c>
      <c r="T717">
        <v>9</v>
      </c>
      <c r="U717">
        <v>0.37</v>
      </c>
      <c r="V717">
        <v>-121</v>
      </c>
      <c r="W717">
        <v>60</v>
      </c>
      <c r="X717">
        <v>9</v>
      </c>
      <c r="Y717">
        <v>6</v>
      </c>
      <c r="Z717" s="1">
        <f>DATE(YEAR(J717),MONTH(J717),1)</f>
        <v>0</v>
      </c>
      <c r="AA717" s="2">
        <f>YEAR(J717)</f>
        <v>0</v>
      </c>
      <c r="AB717" s="3">
        <f>IFERROR(V717/W717,0)</f>
        <v>-2.0166666666666666</v>
      </c>
    </row>
    <row r="718" spans="1:28">
      <c r="A718" t="s">
        <v>43</v>
      </c>
      <c r="B718" t="s">
        <v>1457</v>
      </c>
      <c r="C718" t="s">
        <v>126</v>
      </c>
      <c r="D718">
        <v>1650</v>
      </c>
      <c r="E718" t="s">
        <v>1458</v>
      </c>
      <c r="F718" t="s">
        <v>47</v>
      </c>
      <c r="G718" t="s">
        <v>48</v>
      </c>
      <c r="H718" t="s">
        <v>1459</v>
      </c>
      <c r="I718">
        <v>10344</v>
      </c>
      <c r="J718">
        <v>42862</v>
      </c>
      <c r="K718">
        <v>91042</v>
      </c>
      <c r="L718" t="s">
        <v>35</v>
      </c>
      <c r="M718">
        <v>27203</v>
      </c>
      <c r="N718" t="s">
        <v>51</v>
      </c>
      <c r="O718">
        <v>24016</v>
      </c>
      <c r="P718">
        <v>42862</v>
      </c>
      <c r="Q718" t="s">
        <v>37</v>
      </c>
      <c r="R718" t="s">
        <v>654</v>
      </c>
      <c r="S718">
        <v>0.05</v>
      </c>
      <c r="T718">
        <v>15</v>
      </c>
      <c r="U718">
        <v>0.71</v>
      </c>
      <c r="V718">
        <v>15</v>
      </c>
      <c r="W718">
        <v>94</v>
      </c>
      <c r="X718">
        <v>3</v>
      </c>
      <c r="Y718">
        <v>6</v>
      </c>
      <c r="Z718" s="1">
        <f>DATE(YEAR(J718),MONTH(J718),1)</f>
        <v>0</v>
      </c>
      <c r="AA718" s="2">
        <f>YEAR(J718)</f>
        <v>0</v>
      </c>
      <c r="AB718" s="3">
        <f>IFERROR(V718/W718,0)</f>
        <v>0.1595744680851064</v>
      </c>
    </row>
    <row r="719" spans="1:28">
      <c r="A719" t="s">
        <v>199</v>
      </c>
      <c r="B719" t="s">
        <v>1457</v>
      </c>
      <c r="C719" t="s">
        <v>45</v>
      </c>
      <c r="D719">
        <v>1650</v>
      </c>
      <c r="E719" t="s">
        <v>1458</v>
      </c>
      <c r="F719" t="s">
        <v>47</v>
      </c>
      <c r="G719" t="s">
        <v>33</v>
      </c>
      <c r="H719" t="s">
        <v>1206</v>
      </c>
      <c r="I719">
        <v>11153</v>
      </c>
      <c r="J719">
        <v>42862</v>
      </c>
      <c r="K719">
        <v>91042</v>
      </c>
      <c r="L719" t="s">
        <v>35</v>
      </c>
      <c r="M719">
        <v>27203</v>
      </c>
      <c r="N719" t="s">
        <v>51</v>
      </c>
      <c r="O719">
        <v>24017</v>
      </c>
      <c r="P719">
        <v>42863</v>
      </c>
      <c r="Q719" t="s">
        <v>37</v>
      </c>
      <c r="R719" t="s">
        <v>654</v>
      </c>
      <c r="S719">
        <v>0.09</v>
      </c>
      <c r="T719">
        <v>7</v>
      </c>
      <c r="U719">
        <v>0.38</v>
      </c>
      <c r="V719">
        <v>15</v>
      </c>
      <c r="W719">
        <v>82</v>
      </c>
      <c r="X719">
        <v>1</v>
      </c>
      <c r="Y719">
        <v>13</v>
      </c>
      <c r="Z719" s="1">
        <f>DATE(YEAR(J719),MONTH(J719),1)</f>
        <v>0</v>
      </c>
      <c r="AA719" s="2">
        <f>YEAR(J719)</f>
        <v>0</v>
      </c>
      <c r="AB719" s="3">
        <f>IFERROR(V719/W719,0)</f>
        <v>0.18292682926829268</v>
      </c>
    </row>
    <row r="720" spans="1:28">
      <c r="A720" t="s">
        <v>83</v>
      </c>
      <c r="B720" t="s">
        <v>1457</v>
      </c>
      <c r="C720" t="s">
        <v>45</v>
      </c>
      <c r="D720">
        <v>1650</v>
      </c>
      <c r="E720" t="s">
        <v>1458</v>
      </c>
      <c r="F720" t="s">
        <v>47</v>
      </c>
      <c r="G720" t="s">
        <v>48</v>
      </c>
      <c r="H720" t="s">
        <v>1460</v>
      </c>
      <c r="I720">
        <v>10269</v>
      </c>
      <c r="J720">
        <v>42862</v>
      </c>
      <c r="K720">
        <v>91042</v>
      </c>
      <c r="L720" t="s">
        <v>35</v>
      </c>
      <c r="M720">
        <v>27203</v>
      </c>
      <c r="N720" t="s">
        <v>51</v>
      </c>
      <c r="O720">
        <v>24019</v>
      </c>
      <c r="P720">
        <v>42864</v>
      </c>
      <c r="Q720" t="s">
        <v>76</v>
      </c>
      <c r="R720" t="s">
        <v>654</v>
      </c>
      <c r="S720">
        <v>0.08</v>
      </c>
      <c r="T720">
        <v>8</v>
      </c>
      <c r="U720">
        <v>0.55</v>
      </c>
      <c r="V720">
        <v>-135</v>
      </c>
      <c r="W720">
        <v>417</v>
      </c>
      <c r="X720">
        <v>9</v>
      </c>
      <c r="Y720">
        <v>66</v>
      </c>
      <c r="Z720" s="1">
        <f>DATE(YEAR(J720),MONTH(J720),1)</f>
        <v>0</v>
      </c>
      <c r="AA720" s="2">
        <f>YEAR(J720)</f>
        <v>0</v>
      </c>
      <c r="AB720" s="3">
        <f>IFERROR(V720/W720,0)</f>
        <v>-0.3237410071942446</v>
      </c>
    </row>
    <row r="721" spans="1:28">
      <c r="A721" t="s">
        <v>43</v>
      </c>
      <c r="B721" t="s">
        <v>1461</v>
      </c>
      <c r="C721" t="s">
        <v>126</v>
      </c>
      <c r="D721">
        <v>2820</v>
      </c>
      <c r="E721" t="s">
        <v>1462</v>
      </c>
      <c r="F721" t="s">
        <v>32</v>
      </c>
      <c r="G721" t="s">
        <v>48</v>
      </c>
      <c r="H721" t="s">
        <v>1459</v>
      </c>
      <c r="I721">
        <v>10344</v>
      </c>
      <c r="J721">
        <v>42863</v>
      </c>
      <c r="K721">
        <v>87899</v>
      </c>
      <c r="L721" t="s">
        <v>50</v>
      </c>
      <c r="M721">
        <v>63129</v>
      </c>
      <c r="N721" t="s">
        <v>36</v>
      </c>
      <c r="O721">
        <v>24373</v>
      </c>
      <c r="P721">
        <v>42865</v>
      </c>
      <c r="Q721" t="s">
        <v>37</v>
      </c>
      <c r="R721" t="s">
        <v>249</v>
      </c>
      <c r="S721">
        <v>0.08</v>
      </c>
      <c r="T721">
        <v>18</v>
      </c>
      <c r="U721">
        <v>0.71</v>
      </c>
      <c r="V721">
        <v>-83</v>
      </c>
      <c r="W721">
        <v>114</v>
      </c>
      <c r="X721">
        <v>3</v>
      </c>
      <c r="Y721">
        <v>6</v>
      </c>
      <c r="Z721" s="1">
        <f>DATE(YEAR(J721),MONTH(J721),1)</f>
        <v>0</v>
      </c>
      <c r="AA721" s="2">
        <f>YEAR(J721)</f>
        <v>0</v>
      </c>
      <c r="AB721" s="3">
        <f>IFERROR(V721/W721,0)</f>
        <v>-0.7280701754385965</v>
      </c>
    </row>
    <row r="722" spans="1:28">
      <c r="A722" t="s">
        <v>284</v>
      </c>
      <c r="B722" t="s">
        <v>458</v>
      </c>
      <c r="C722" t="s">
        <v>45</v>
      </c>
      <c r="D722">
        <v>1693</v>
      </c>
      <c r="E722" t="s">
        <v>459</v>
      </c>
      <c r="F722" t="s">
        <v>94</v>
      </c>
      <c r="G722" t="s">
        <v>33</v>
      </c>
      <c r="H722" t="s">
        <v>1463</v>
      </c>
      <c r="I722">
        <v>10992</v>
      </c>
      <c r="J722">
        <v>42864</v>
      </c>
      <c r="K722">
        <v>90190</v>
      </c>
      <c r="L722" t="s">
        <v>50</v>
      </c>
      <c r="M722">
        <v>20190</v>
      </c>
      <c r="N722" t="s">
        <v>51</v>
      </c>
      <c r="O722">
        <v>21262</v>
      </c>
      <c r="P722">
        <v>42864</v>
      </c>
      <c r="Q722" t="s">
        <v>76</v>
      </c>
      <c r="R722" t="s">
        <v>167</v>
      </c>
      <c r="S722">
        <v>0.01</v>
      </c>
      <c r="T722">
        <v>11</v>
      </c>
      <c r="U722">
        <v>0.38</v>
      </c>
      <c r="V722">
        <v>-274</v>
      </c>
      <c r="W722">
        <v>188</v>
      </c>
      <c r="X722">
        <v>1</v>
      </c>
      <c r="Y722">
        <v>16</v>
      </c>
      <c r="Z722" s="1">
        <f>DATE(YEAR(J722),MONTH(J722),1)</f>
        <v>0</v>
      </c>
      <c r="AA722" s="2">
        <f>YEAR(J722)</f>
        <v>0</v>
      </c>
      <c r="AB722" s="3">
        <f>IFERROR(V722/W722,0)</f>
        <v>-1.4574468085106382</v>
      </c>
    </row>
    <row r="723" spans="1:28">
      <c r="A723" t="s">
        <v>91</v>
      </c>
      <c r="B723" t="s">
        <v>92</v>
      </c>
      <c r="C723" t="s">
        <v>45</v>
      </c>
      <c r="D723">
        <v>1609</v>
      </c>
      <c r="E723" t="s">
        <v>1464</v>
      </c>
      <c r="F723" t="s">
        <v>94</v>
      </c>
      <c r="G723" t="s">
        <v>33</v>
      </c>
      <c r="H723" t="s">
        <v>573</v>
      </c>
      <c r="I723">
        <v>11044</v>
      </c>
      <c r="J723">
        <v>42864</v>
      </c>
      <c r="K723">
        <v>87824</v>
      </c>
      <c r="L723" t="s">
        <v>35</v>
      </c>
      <c r="M723">
        <v>1540</v>
      </c>
      <c r="N723" t="s">
        <v>75</v>
      </c>
      <c r="O723">
        <v>22682</v>
      </c>
      <c r="P723">
        <v>42865</v>
      </c>
      <c r="Q723" t="s">
        <v>37</v>
      </c>
      <c r="R723" t="s">
        <v>96</v>
      </c>
      <c r="S723">
        <v>0.03</v>
      </c>
      <c r="T723">
        <v>7</v>
      </c>
      <c r="U723">
        <v>0.37</v>
      </c>
      <c r="V723">
        <v>-91</v>
      </c>
      <c r="W723">
        <v>17</v>
      </c>
      <c r="X723">
        <v>6</v>
      </c>
      <c r="Y723">
        <v>2</v>
      </c>
      <c r="Z723" s="1">
        <f>DATE(YEAR(J723),MONTH(J723),1)</f>
        <v>0</v>
      </c>
      <c r="AA723" s="2">
        <f>YEAR(J723)</f>
        <v>0</v>
      </c>
      <c r="AB723" s="3">
        <f>IFERROR(V723/W723,0)</f>
        <v>-5.352941176470588</v>
      </c>
    </row>
    <row r="724" spans="1:28">
      <c r="A724" t="s">
        <v>71</v>
      </c>
      <c r="B724" t="s">
        <v>92</v>
      </c>
      <c r="C724" t="s">
        <v>45</v>
      </c>
      <c r="D724">
        <v>1609</v>
      </c>
      <c r="E724" t="s">
        <v>1464</v>
      </c>
      <c r="F724" t="s">
        <v>94</v>
      </c>
      <c r="G724" t="s">
        <v>33</v>
      </c>
      <c r="H724" t="s">
        <v>701</v>
      </c>
      <c r="I724">
        <v>10779</v>
      </c>
      <c r="J724">
        <v>42864</v>
      </c>
      <c r="K724">
        <v>87824</v>
      </c>
      <c r="L724" t="s">
        <v>35</v>
      </c>
      <c r="M724">
        <v>1540</v>
      </c>
      <c r="N724" t="s">
        <v>75</v>
      </c>
      <c r="O724">
        <v>22683</v>
      </c>
      <c r="P724">
        <v>42864</v>
      </c>
      <c r="Q724" t="s">
        <v>37</v>
      </c>
      <c r="R724" t="s">
        <v>96</v>
      </c>
      <c r="S724">
        <v>0.03</v>
      </c>
      <c r="T724">
        <v>2</v>
      </c>
      <c r="U724">
        <v>0.6</v>
      </c>
      <c r="V724">
        <v>-37</v>
      </c>
      <c r="W724">
        <v>24</v>
      </c>
      <c r="X724">
        <v>9</v>
      </c>
      <c r="Y724">
        <v>10</v>
      </c>
      <c r="Z724" s="1">
        <f>DATE(YEAR(J724),MONTH(J724),1)</f>
        <v>0</v>
      </c>
      <c r="AA724" s="2">
        <f>YEAR(J724)</f>
        <v>0</v>
      </c>
      <c r="AB724" s="3">
        <f>IFERROR(V724/W724,0)</f>
        <v>-1.5416666666666667</v>
      </c>
    </row>
    <row r="725" spans="1:28">
      <c r="A725" t="s">
        <v>91</v>
      </c>
      <c r="B725" t="s">
        <v>98</v>
      </c>
      <c r="C725" t="s">
        <v>45</v>
      </c>
      <c r="D725">
        <v>2935</v>
      </c>
      <c r="E725" t="s">
        <v>1465</v>
      </c>
      <c r="F725" t="s">
        <v>138</v>
      </c>
      <c r="G725" t="s">
        <v>33</v>
      </c>
      <c r="H725" t="s">
        <v>707</v>
      </c>
      <c r="I725">
        <v>10935</v>
      </c>
      <c r="J725">
        <v>42864</v>
      </c>
      <c r="K725">
        <v>87617</v>
      </c>
      <c r="L725" t="s">
        <v>50</v>
      </c>
      <c r="M725">
        <v>2215</v>
      </c>
      <c r="N725" t="s">
        <v>75</v>
      </c>
      <c r="O725">
        <v>24995</v>
      </c>
      <c r="P725">
        <v>42868</v>
      </c>
      <c r="Q725" t="s">
        <v>37</v>
      </c>
      <c r="R725" t="s">
        <v>96</v>
      </c>
      <c r="S725">
        <v>0.02</v>
      </c>
      <c r="T725">
        <v>5</v>
      </c>
      <c r="U725">
        <v>0.38</v>
      </c>
      <c r="V725">
        <v>7</v>
      </c>
      <c r="W725">
        <v>20</v>
      </c>
      <c r="X725">
        <v>1</v>
      </c>
      <c r="Y725">
        <v>4</v>
      </c>
      <c r="Z725" s="1">
        <f>DATE(YEAR(J725),MONTH(J725),1)</f>
        <v>0</v>
      </c>
      <c r="AA725" s="2">
        <f>YEAR(J725)</f>
        <v>0</v>
      </c>
      <c r="AB725" s="3">
        <f>IFERROR(V725/W725,0)</f>
        <v>0.35</v>
      </c>
    </row>
    <row r="726" spans="1:28">
      <c r="A726" t="s">
        <v>58</v>
      </c>
      <c r="B726" t="s">
        <v>1466</v>
      </c>
      <c r="C726" t="s">
        <v>126</v>
      </c>
      <c r="D726">
        <v>2464</v>
      </c>
      <c r="E726" t="s">
        <v>1467</v>
      </c>
      <c r="F726" t="s">
        <v>94</v>
      </c>
      <c r="G726" t="s">
        <v>62</v>
      </c>
      <c r="H726" t="s">
        <v>480</v>
      </c>
      <c r="I726">
        <v>11114</v>
      </c>
      <c r="J726">
        <v>42864</v>
      </c>
      <c r="K726">
        <v>88713</v>
      </c>
      <c r="L726" t="s">
        <v>35</v>
      </c>
      <c r="M726">
        <v>71111</v>
      </c>
      <c r="N726" t="s">
        <v>51</v>
      </c>
      <c r="O726">
        <v>25859</v>
      </c>
      <c r="P726">
        <v>42866</v>
      </c>
      <c r="Q726" t="s">
        <v>76</v>
      </c>
      <c r="R726" t="s">
        <v>52</v>
      </c>
      <c r="S726">
        <v>0.09</v>
      </c>
      <c r="T726">
        <v>4</v>
      </c>
      <c r="U726">
        <v>0.53</v>
      </c>
      <c r="V726">
        <v>608</v>
      </c>
      <c r="W726">
        <v>10</v>
      </c>
      <c r="X726">
        <v>4</v>
      </c>
      <c r="Y726">
        <v>2</v>
      </c>
      <c r="Z726" s="1">
        <f>DATE(YEAR(J726),MONTH(J726),1)</f>
        <v>0</v>
      </c>
      <c r="AA726" s="2">
        <f>YEAR(J726)</f>
        <v>0</v>
      </c>
      <c r="AB726" s="3">
        <f>IFERROR(V726/W726,0)</f>
        <v>60.8</v>
      </c>
    </row>
    <row r="727" spans="1:28">
      <c r="A727" t="s">
        <v>85</v>
      </c>
      <c r="B727" t="s">
        <v>1466</v>
      </c>
      <c r="C727" t="s">
        <v>87</v>
      </c>
      <c r="D727">
        <v>2464</v>
      </c>
      <c r="E727" t="s">
        <v>1467</v>
      </c>
      <c r="F727" t="s">
        <v>94</v>
      </c>
      <c r="G727" t="s">
        <v>62</v>
      </c>
      <c r="H727" t="s">
        <v>1468</v>
      </c>
      <c r="I727">
        <v>10846</v>
      </c>
      <c r="J727">
        <v>42864</v>
      </c>
      <c r="K727">
        <v>88713</v>
      </c>
      <c r="L727" t="s">
        <v>35</v>
      </c>
      <c r="M727">
        <v>71111</v>
      </c>
      <c r="N727" t="s">
        <v>51</v>
      </c>
      <c r="O727">
        <v>25860</v>
      </c>
      <c r="P727">
        <v>42864</v>
      </c>
      <c r="Q727" t="s">
        <v>70</v>
      </c>
      <c r="R727" t="s">
        <v>52</v>
      </c>
      <c r="S727">
        <v>0.08</v>
      </c>
      <c r="T727">
        <v>16</v>
      </c>
      <c r="U727">
        <v>0.68</v>
      </c>
      <c r="V727">
        <v>-570</v>
      </c>
      <c r="W727">
        <v>2850</v>
      </c>
      <c r="X727">
        <v>32</v>
      </c>
      <c r="Y727">
        <v>228</v>
      </c>
      <c r="Z727" s="1">
        <f>DATE(YEAR(J727),MONTH(J727),1)</f>
        <v>0</v>
      </c>
      <c r="AA727" s="2">
        <f>YEAR(J727)</f>
        <v>0</v>
      </c>
      <c r="AB727" s="3">
        <f>IFERROR(V727/W727,0)</f>
        <v>-0.2</v>
      </c>
    </row>
    <row r="728" spans="1:28">
      <c r="A728" t="s">
        <v>56</v>
      </c>
      <c r="B728" t="s">
        <v>1296</v>
      </c>
      <c r="C728" t="s">
        <v>30</v>
      </c>
      <c r="D728">
        <v>1826</v>
      </c>
      <c r="E728" t="s">
        <v>1297</v>
      </c>
      <c r="F728" t="s">
        <v>47</v>
      </c>
      <c r="G728" t="s">
        <v>33</v>
      </c>
      <c r="H728" t="s">
        <v>1469</v>
      </c>
      <c r="I728">
        <v>10539</v>
      </c>
      <c r="J728">
        <v>42865</v>
      </c>
      <c r="K728">
        <v>86959</v>
      </c>
      <c r="L728" t="s">
        <v>134</v>
      </c>
      <c r="M728">
        <v>52722</v>
      </c>
      <c r="N728" t="s">
        <v>36</v>
      </c>
      <c r="O728">
        <v>18199</v>
      </c>
      <c r="P728">
        <v>42867</v>
      </c>
      <c r="Q728" t="s">
        <v>37</v>
      </c>
      <c r="R728" t="s">
        <v>129</v>
      </c>
      <c r="S728">
        <v>0</v>
      </c>
      <c r="T728">
        <v>1</v>
      </c>
      <c r="U728">
        <v>0.38</v>
      </c>
      <c r="V728">
        <v>-8</v>
      </c>
      <c r="W728">
        <v>11</v>
      </c>
      <c r="X728">
        <v>4</v>
      </c>
      <c r="Y728">
        <v>9</v>
      </c>
      <c r="Z728" s="1">
        <f>DATE(YEAR(J728),MONTH(J728),1)</f>
        <v>0</v>
      </c>
      <c r="AA728" s="2">
        <f>YEAR(J728)</f>
        <v>0</v>
      </c>
      <c r="AB728" s="3">
        <f>IFERROR(V728/W728,0)</f>
        <v>-0.7272727272727273</v>
      </c>
    </row>
    <row r="729" spans="1:28">
      <c r="A729" t="s">
        <v>97</v>
      </c>
      <c r="B729" t="s">
        <v>154</v>
      </c>
      <c r="C729" t="s">
        <v>60</v>
      </c>
      <c r="D729">
        <v>1267</v>
      </c>
      <c r="E729" t="s">
        <v>641</v>
      </c>
      <c r="F729" t="s">
        <v>47</v>
      </c>
      <c r="G729" t="s">
        <v>62</v>
      </c>
      <c r="H729" t="s">
        <v>1470</v>
      </c>
      <c r="I729">
        <v>10798</v>
      </c>
      <c r="J729">
        <v>42865</v>
      </c>
      <c r="K729">
        <v>89515</v>
      </c>
      <c r="L729" t="s">
        <v>69</v>
      </c>
      <c r="M729">
        <v>97330</v>
      </c>
      <c r="N729" t="s">
        <v>41</v>
      </c>
      <c r="O729">
        <v>21848</v>
      </c>
      <c r="P729">
        <v>42866</v>
      </c>
      <c r="Q729" t="s">
        <v>37</v>
      </c>
      <c r="R729" t="s">
        <v>42</v>
      </c>
      <c r="S729">
        <v>0.08</v>
      </c>
      <c r="T729">
        <v>3</v>
      </c>
      <c r="U729">
        <v>0</v>
      </c>
      <c r="V729">
        <v>-379</v>
      </c>
      <c r="W729">
        <v>366</v>
      </c>
      <c r="X729">
        <v>13</v>
      </c>
      <c r="Y729">
        <v>128</v>
      </c>
      <c r="Z729" s="1">
        <f>DATE(YEAR(J729),MONTH(J729),1)</f>
        <v>0</v>
      </c>
      <c r="AA729" s="2">
        <f>YEAR(J729)</f>
        <v>0</v>
      </c>
      <c r="AB729" s="3">
        <f>IFERROR(V729/W729,0)</f>
        <v>-1.03551912568306</v>
      </c>
    </row>
    <row r="730" spans="1:28">
      <c r="A730" t="s">
        <v>43</v>
      </c>
      <c r="B730" t="s">
        <v>154</v>
      </c>
      <c r="C730" t="s">
        <v>126</v>
      </c>
      <c r="D730">
        <v>1267</v>
      </c>
      <c r="E730" t="s">
        <v>641</v>
      </c>
      <c r="F730" t="s">
        <v>47</v>
      </c>
      <c r="G730" t="s">
        <v>48</v>
      </c>
      <c r="H730" t="s">
        <v>1471</v>
      </c>
      <c r="I730">
        <v>10796</v>
      </c>
      <c r="J730">
        <v>42865</v>
      </c>
      <c r="K730">
        <v>89515</v>
      </c>
      <c r="L730" t="s">
        <v>69</v>
      </c>
      <c r="M730">
        <v>97330</v>
      </c>
      <c r="N730" t="s">
        <v>41</v>
      </c>
      <c r="O730">
        <v>21849</v>
      </c>
      <c r="P730">
        <v>42867</v>
      </c>
      <c r="Q730" t="s">
        <v>37</v>
      </c>
      <c r="R730" t="s">
        <v>42</v>
      </c>
      <c r="S730">
        <v>0.04</v>
      </c>
      <c r="T730">
        <v>11</v>
      </c>
      <c r="U730">
        <v>0.75</v>
      </c>
      <c r="V730">
        <v>-1522</v>
      </c>
      <c r="W730">
        <v>70</v>
      </c>
      <c r="X730">
        <v>4</v>
      </c>
      <c r="Y730">
        <v>6</v>
      </c>
      <c r="Z730" s="1">
        <f>DATE(YEAR(J730),MONTH(J730),1)</f>
        <v>0</v>
      </c>
      <c r="AA730" s="2">
        <f>YEAR(J730)</f>
        <v>0</v>
      </c>
      <c r="AB730" s="3">
        <f>IFERROR(V730/W730,0)</f>
        <v>-21.742857142857144</v>
      </c>
    </row>
    <row r="731" spans="1:28">
      <c r="A731" t="s">
        <v>58</v>
      </c>
      <c r="B731" t="s">
        <v>107</v>
      </c>
      <c r="C731" t="s">
        <v>45</v>
      </c>
      <c r="D731">
        <v>14</v>
      </c>
      <c r="E731" t="s">
        <v>1472</v>
      </c>
      <c r="F731" t="s">
        <v>138</v>
      </c>
      <c r="G731" t="s">
        <v>62</v>
      </c>
      <c r="H731" t="s">
        <v>703</v>
      </c>
      <c r="I731">
        <v>10635</v>
      </c>
      <c r="J731">
        <v>42865</v>
      </c>
      <c r="K731">
        <v>86838</v>
      </c>
      <c r="L731" t="s">
        <v>134</v>
      </c>
      <c r="M731">
        <v>55372</v>
      </c>
      <c r="N731" t="s">
        <v>36</v>
      </c>
      <c r="O731">
        <v>24844</v>
      </c>
      <c r="P731">
        <v>42867</v>
      </c>
      <c r="Q731" t="s">
        <v>37</v>
      </c>
      <c r="R731" t="s">
        <v>109</v>
      </c>
      <c r="S731">
        <v>0.09</v>
      </c>
      <c r="T731">
        <v>16</v>
      </c>
      <c r="U731">
        <v>0.43</v>
      </c>
      <c r="V731">
        <v>803</v>
      </c>
      <c r="W731">
        <v>1164</v>
      </c>
      <c r="X731">
        <v>20</v>
      </c>
      <c r="Y731">
        <v>79</v>
      </c>
      <c r="Z731" s="1">
        <f>DATE(YEAR(J731),MONTH(J731),1)</f>
        <v>0</v>
      </c>
      <c r="AA731" s="2">
        <f>YEAR(J731)</f>
        <v>0</v>
      </c>
      <c r="AB731" s="3">
        <f>IFERROR(V731/W731,0)</f>
        <v>0.6898625429553265</v>
      </c>
    </row>
    <row r="732" spans="1:28">
      <c r="A732" t="s">
        <v>28</v>
      </c>
      <c r="B732" t="s">
        <v>107</v>
      </c>
      <c r="C732" t="s">
        <v>30</v>
      </c>
      <c r="D732">
        <v>14</v>
      </c>
      <c r="E732" t="s">
        <v>1472</v>
      </c>
      <c r="F732" t="s">
        <v>138</v>
      </c>
      <c r="G732" t="s">
        <v>33</v>
      </c>
      <c r="H732" t="s">
        <v>1473</v>
      </c>
      <c r="I732">
        <v>10445</v>
      </c>
      <c r="J732">
        <v>42865</v>
      </c>
      <c r="K732">
        <v>86838</v>
      </c>
      <c r="L732" t="s">
        <v>134</v>
      </c>
      <c r="M732">
        <v>55372</v>
      </c>
      <c r="N732" t="s">
        <v>36</v>
      </c>
      <c r="O732">
        <v>24846</v>
      </c>
      <c r="P732">
        <v>42866</v>
      </c>
      <c r="Q732" t="s">
        <v>37</v>
      </c>
      <c r="R732" t="s">
        <v>109</v>
      </c>
      <c r="S732">
        <v>0.08</v>
      </c>
      <c r="T732">
        <v>7</v>
      </c>
      <c r="U732">
        <v>0.5600000000000001</v>
      </c>
      <c r="V732">
        <v>-24</v>
      </c>
      <c r="W732">
        <v>22</v>
      </c>
      <c r="X732">
        <v>2</v>
      </c>
      <c r="Y732">
        <v>3</v>
      </c>
      <c r="Z732" s="1">
        <f>DATE(YEAR(J732),MONTH(J732),1)</f>
        <v>0</v>
      </c>
      <c r="AA732" s="2">
        <f>YEAR(J732)</f>
        <v>0</v>
      </c>
      <c r="AB732" s="3">
        <f>IFERROR(V732/W732,0)</f>
        <v>-1.0909090909090908</v>
      </c>
    </row>
    <row r="733" spans="1:28">
      <c r="A733" t="s">
        <v>28</v>
      </c>
      <c r="B733" t="s">
        <v>107</v>
      </c>
      <c r="C733" t="s">
        <v>30</v>
      </c>
      <c r="D733">
        <v>14</v>
      </c>
      <c r="E733" t="s">
        <v>1472</v>
      </c>
      <c r="F733" t="s">
        <v>138</v>
      </c>
      <c r="G733" t="s">
        <v>33</v>
      </c>
      <c r="H733" t="s">
        <v>1474</v>
      </c>
      <c r="I733">
        <v>10446</v>
      </c>
      <c r="J733">
        <v>42865</v>
      </c>
      <c r="K733">
        <v>86838</v>
      </c>
      <c r="L733" t="s">
        <v>134</v>
      </c>
      <c r="M733">
        <v>55372</v>
      </c>
      <c r="N733" t="s">
        <v>36</v>
      </c>
      <c r="O733">
        <v>24847</v>
      </c>
      <c r="P733">
        <v>42866</v>
      </c>
      <c r="Q733" t="s">
        <v>37</v>
      </c>
      <c r="R733" t="s">
        <v>109</v>
      </c>
      <c r="S733">
        <v>0.05</v>
      </c>
      <c r="T733">
        <v>4</v>
      </c>
      <c r="U733">
        <v>0.5600000000000001</v>
      </c>
      <c r="V733">
        <v>-37</v>
      </c>
      <c r="W733">
        <v>14</v>
      </c>
      <c r="X733">
        <v>4</v>
      </c>
      <c r="Y733">
        <v>3</v>
      </c>
      <c r="Z733" s="1">
        <f>DATE(YEAR(J733),MONTH(J733),1)</f>
        <v>0</v>
      </c>
      <c r="AA733" s="2">
        <f>YEAR(J733)</f>
        <v>0</v>
      </c>
      <c r="AB733" s="3">
        <f>IFERROR(V733/W733,0)</f>
        <v>-2.642857142857143</v>
      </c>
    </row>
    <row r="734" spans="1:28">
      <c r="A734" t="s">
        <v>286</v>
      </c>
      <c r="B734" t="s">
        <v>107</v>
      </c>
      <c r="C734" t="s">
        <v>30</v>
      </c>
      <c r="D734">
        <v>14</v>
      </c>
      <c r="E734" t="s">
        <v>1472</v>
      </c>
      <c r="F734" t="s">
        <v>138</v>
      </c>
      <c r="G734" t="s">
        <v>33</v>
      </c>
      <c r="H734" t="s">
        <v>1302</v>
      </c>
      <c r="I734">
        <v>10447</v>
      </c>
      <c r="J734">
        <v>42865</v>
      </c>
      <c r="K734">
        <v>86838</v>
      </c>
      <c r="L734" t="s">
        <v>134</v>
      </c>
      <c r="M734">
        <v>55372</v>
      </c>
      <c r="N734" t="s">
        <v>36</v>
      </c>
      <c r="O734">
        <v>24848</v>
      </c>
      <c r="P734">
        <v>42866</v>
      </c>
      <c r="Q734" t="s">
        <v>37</v>
      </c>
      <c r="R734" t="s">
        <v>109</v>
      </c>
      <c r="S734">
        <v>0.05</v>
      </c>
      <c r="T734">
        <v>4</v>
      </c>
      <c r="U734">
        <v>0.36</v>
      </c>
      <c r="V734">
        <v>-1</v>
      </c>
      <c r="W734">
        <v>14</v>
      </c>
      <c r="X734">
        <v>2</v>
      </c>
      <c r="Y734">
        <v>4</v>
      </c>
      <c r="Z734" s="1">
        <f>DATE(YEAR(J734),MONTH(J734),1)</f>
        <v>0</v>
      </c>
      <c r="AA734" s="2">
        <f>YEAR(J734)</f>
        <v>0</v>
      </c>
      <c r="AB734" s="3">
        <f>IFERROR(V734/W734,0)</f>
        <v>-0.07142857142857142</v>
      </c>
    </row>
    <row r="735" spans="1:28">
      <c r="A735" t="s">
        <v>83</v>
      </c>
      <c r="B735" t="s">
        <v>443</v>
      </c>
      <c r="C735" t="s">
        <v>126</v>
      </c>
      <c r="D735">
        <v>580</v>
      </c>
      <c r="E735" t="s">
        <v>1475</v>
      </c>
      <c r="F735" t="s">
        <v>47</v>
      </c>
      <c r="G735" t="s">
        <v>48</v>
      </c>
      <c r="H735" t="s">
        <v>1113</v>
      </c>
      <c r="I735">
        <v>10987</v>
      </c>
      <c r="J735">
        <v>42866</v>
      </c>
      <c r="K735">
        <v>88644</v>
      </c>
      <c r="L735" t="s">
        <v>134</v>
      </c>
      <c r="M735">
        <v>4210</v>
      </c>
      <c r="N735" t="s">
        <v>75</v>
      </c>
      <c r="O735">
        <v>18662</v>
      </c>
      <c r="P735">
        <v>42867</v>
      </c>
      <c r="Q735" t="s">
        <v>37</v>
      </c>
      <c r="R735" t="s">
        <v>223</v>
      </c>
      <c r="S735">
        <v>0.01</v>
      </c>
      <c r="T735">
        <v>12</v>
      </c>
      <c r="U735">
        <v>0.8</v>
      </c>
      <c r="V735">
        <v>-58</v>
      </c>
      <c r="W735">
        <v>578</v>
      </c>
      <c r="X735">
        <v>5</v>
      </c>
      <c r="Y735">
        <v>56</v>
      </c>
      <c r="Z735" s="1">
        <f>DATE(YEAR(J735),MONTH(J735),1)</f>
        <v>0</v>
      </c>
      <c r="AA735" s="2">
        <f>YEAR(J735)</f>
        <v>0</v>
      </c>
      <c r="AB735" s="3">
        <f>IFERROR(V735/W735,0)</f>
        <v>-0.10034602076124567</v>
      </c>
    </row>
    <row r="736" spans="1:28">
      <c r="A736" t="s">
        <v>453</v>
      </c>
      <c r="B736" t="s">
        <v>1476</v>
      </c>
      <c r="C736" t="s">
        <v>126</v>
      </c>
      <c r="D736">
        <v>585</v>
      </c>
      <c r="E736" t="s">
        <v>1477</v>
      </c>
      <c r="F736" t="s">
        <v>47</v>
      </c>
      <c r="G736" t="s">
        <v>33</v>
      </c>
      <c r="H736" t="s">
        <v>1478</v>
      </c>
      <c r="I736">
        <v>10750</v>
      </c>
      <c r="J736">
        <v>42866</v>
      </c>
      <c r="K736">
        <v>88644</v>
      </c>
      <c r="L736" t="s">
        <v>134</v>
      </c>
      <c r="M736">
        <v>3301</v>
      </c>
      <c r="N736" t="s">
        <v>75</v>
      </c>
      <c r="O736">
        <v>18663</v>
      </c>
      <c r="P736">
        <v>42867</v>
      </c>
      <c r="Q736" t="s">
        <v>37</v>
      </c>
      <c r="R736" t="s">
        <v>112</v>
      </c>
      <c r="S736">
        <v>0.06</v>
      </c>
      <c r="T736">
        <v>12</v>
      </c>
      <c r="U736">
        <v>0.5600000000000001</v>
      </c>
      <c r="V736">
        <v>-68</v>
      </c>
      <c r="W736">
        <v>170</v>
      </c>
      <c r="X736">
        <v>8</v>
      </c>
      <c r="Y736">
        <v>14</v>
      </c>
      <c r="Z736" s="1">
        <f>DATE(YEAR(J736),MONTH(J736),1)</f>
        <v>0</v>
      </c>
      <c r="AA736" s="2">
        <f>YEAR(J736)</f>
        <v>0</v>
      </c>
      <c r="AB736" s="3">
        <f>IFERROR(V736/W736,0)</f>
        <v>-0.4</v>
      </c>
    </row>
    <row r="737" spans="1:28">
      <c r="A737" t="s">
        <v>284</v>
      </c>
      <c r="B737" t="s">
        <v>1479</v>
      </c>
      <c r="C737" t="s">
        <v>45</v>
      </c>
      <c r="D737">
        <v>578</v>
      </c>
      <c r="E737" t="s">
        <v>1480</v>
      </c>
      <c r="F737" t="s">
        <v>47</v>
      </c>
      <c r="G737" t="s">
        <v>33</v>
      </c>
      <c r="H737" t="s">
        <v>1481</v>
      </c>
      <c r="I737">
        <v>10290</v>
      </c>
      <c r="J737">
        <v>42866</v>
      </c>
      <c r="K737">
        <v>88644</v>
      </c>
      <c r="L737" t="s">
        <v>134</v>
      </c>
      <c r="M737">
        <v>6770</v>
      </c>
      <c r="N737" t="s">
        <v>75</v>
      </c>
      <c r="O737">
        <v>18664</v>
      </c>
      <c r="P737">
        <v>42867</v>
      </c>
      <c r="Q737" t="s">
        <v>37</v>
      </c>
      <c r="R737" t="s">
        <v>185</v>
      </c>
      <c r="S737">
        <v>0.03</v>
      </c>
      <c r="T737">
        <v>3</v>
      </c>
      <c r="U737">
        <v>0.39</v>
      </c>
      <c r="V737">
        <v>293</v>
      </c>
      <c r="W737">
        <v>516</v>
      </c>
      <c r="X737">
        <v>20</v>
      </c>
      <c r="Y737">
        <v>163</v>
      </c>
      <c r="Z737" s="1">
        <f>DATE(YEAR(J737),MONTH(J737),1)</f>
        <v>0</v>
      </c>
      <c r="AA737" s="2">
        <f>YEAR(J737)</f>
        <v>0</v>
      </c>
      <c r="AB737" s="3">
        <f>IFERROR(V737/W737,0)</f>
        <v>0.5678294573643411</v>
      </c>
    </row>
    <row r="738" spans="1:28">
      <c r="A738" t="s">
        <v>284</v>
      </c>
      <c r="B738" t="s">
        <v>1482</v>
      </c>
      <c r="C738" t="s">
        <v>45</v>
      </c>
      <c r="D738">
        <v>579</v>
      </c>
      <c r="E738" t="s">
        <v>1483</v>
      </c>
      <c r="F738" t="s">
        <v>47</v>
      </c>
      <c r="G738" t="s">
        <v>33</v>
      </c>
      <c r="H738" t="s">
        <v>395</v>
      </c>
      <c r="I738">
        <v>11180</v>
      </c>
      <c r="J738">
        <v>42866</v>
      </c>
      <c r="K738">
        <v>88644</v>
      </c>
      <c r="L738" t="s">
        <v>134</v>
      </c>
      <c r="M738">
        <v>6478</v>
      </c>
      <c r="N738" t="s">
        <v>75</v>
      </c>
      <c r="O738">
        <v>18665</v>
      </c>
      <c r="P738">
        <v>42868</v>
      </c>
      <c r="Q738" t="s">
        <v>37</v>
      </c>
      <c r="R738" t="s">
        <v>185</v>
      </c>
      <c r="S738">
        <v>0.01</v>
      </c>
      <c r="T738">
        <v>2</v>
      </c>
      <c r="U738">
        <v>0.35</v>
      </c>
      <c r="V738">
        <v>-7</v>
      </c>
      <c r="W738">
        <v>25</v>
      </c>
      <c r="X738">
        <v>6</v>
      </c>
      <c r="Y738">
        <v>12</v>
      </c>
      <c r="Z738" s="1">
        <f>DATE(YEAR(J738),MONTH(J738),1)</f>
        <v>0</v>
      </c>
      <c r="AA738" s="2">
        <f>YEAR(J738)</f>
        <v>0</v>
      </c>
      <c r="AB738" s="3">
        <f>IFERROR(V738/W738,0)</f>
        <v>-0.28</v>
      </c>
    </row>
    <row r="739" spans="1:28">
      <c r="A739" t="s">
        <v>286</v>
      </c>
      <c r="B739" t="s">
        <v>92</v>
      </c>
      <c r="C739" t="s">
        <v>30</v>
      </c>
      <c r="D739">
        <v>1389</v>
      </c>
      <c r="E739" t="s">
        <v>479</v>
      </c>
      <c r="F739" t="s">
        <v>138</v>
      </c>
      <c r="G739" t="s">
        <v>33</v>
      </c>
      <c r="H739" t="s">
        <v>1484</v>
      </c>
      <c r="I739">
        <v>11223</v>
      </c>
      <c r="J739">
        <v>42866</v>
      </c>
      <c r="K739">
        <v>88728</v>
      </c>
      <c r="L739" t="s">
        <v>35</v>
      </c>
      <c r="M739">
        <v>1540</v>
      </c>
      <c r="N739" t="s">
        <v>75</v>
      </c>
      <c r="O739">
        <v>19852</v>
      </c>
      <c r="P739">
        <v>42868</v>
      </c>
      <c r="Q739" t="s">
        <v>76</v>
      </c>
      <c r="R739" t="s">
        <v>96</v>
      </c>
      <c r="S739">
        <v>0.08</v>
      </c>
      <c r="T739">
        <v>12</v>
      </c>
      <c r="U739">
        <v>0.39</v>
      </c>
      <c r="V739">
        <v>22</v>
      </c>
      <c r="W739">
        <v>32</v>
      </c>
      <c r="X739">
        <v>1</v>
      </c>
      <c r="Y739">
        <v>3</v>
      </c>
      <c r="Z739" s="1">
        <f>DATE(YEAR(J739),MONTH(J739),1)</f>
        <v>0</v>
      </c>
      <c r="AA739" s="2">
        <f>YEAR(J739)</f>
        <v>0</v>
      </c>
      <c r="AB739" s="3">
        <f>IFERROR(V739/W739,0)</f>
        <v>0.6875</v>
      </c>
    </row>
    <row r="740" spans="1:28">
      <c r="A740" t="s">
        <v>43</v>
      </c>
      <c r="B740" t="s">
        <v>121</v>
      </c>
      <c r="C740" t="s">
        <v>45</v>
      </c>
      <c r="D740">
        <v>1085</v>
      </c>
      <c r="E740" t="s">
        <v>122</v>
      </c>
      <c r="F740" t="s">
        <v>47</v>
      </c>
      <c r="G740" t="s">
        <v>48</v>
      </c>
      <c r="H740" t="s">
        <v>248</v>
      </c>
      <c r="I740">
        <v>10397</v>
      </c>
      <c r="J740">
        <v>42866</v>
      </c>
      <c r="K740">
        <v>86124</v>
      </c>
      <c r="L740" t="s">
        <v>69</v>
      </c>
      <c r="M740">
        <v>11729</v>
      </c>
      <c r="N740" t="s">
        <v>75</v>
      </c>
      <c r="O740">
        <v>23104</v>
      </c>
      <c r="P740">
        <v>42868</v>
      </c>
      <c r="Q740" t="s">
        <v>37</v>
      </c>
      <c r="R740" t="s">
        <v>124</v>
      </c>
      <c r="S740">
        <v>0.06</v>
      </c>
      <c r="T740">
        <v>10</v>
      </c>
      <c r="U740">
        <v>0.74</v>
      </c>
      <c r="V740">
        <v>-159</v>
      </c>
      <c r="W740">
        <v>309</v>
      </c>
      <c r="X740">
        <v>9</v>
      </c>
      <c r="Y740">
        <v>30</v>
      </c>
      <c r="Z740" s="1">
        <f>DATE(YEAR(J740),MONTH(J740),1)</f>
        <v>0</v>
      </c>
      <c r="AA740" s="2">
        <f>YEAR(J740)</f>
        <v>0</v>
      </c>
      <c r="AB740" s="3">
        <f>IFERROR(V740/W740,0)</f>
        <v>-0.5145631067961165</v>
      </c>
    </row>
    <row r="741" spans="1:28">
      <c r="A741" t="s">
        <v>56</v>
      </c>
      <c r="B741" t="s">
        <v>121</v>
      </c>
      <c r="C741" t="s">
        <v>30</v>
      </c>
      <c r="D741">
        <v>1085</v>
      </c>
      <c r="E741" t="s">
        <v>122</v>
      </c>
      <c r="F741" t="s">
        <v>47</v>
      </c>
      <c r="G741" t="s">
        <v>33</v>
      </c>
      <c r="H741" t="s">
        <v>1145</v>
      </c>
      <c r="I741">
        <v>11184</v>
      </c>
      <c r="J741">
        <v>42866</v>
      </c>
      <c r="K741">
        <v>86124</v>
      </c>
      <c r="L741" t="s">
        <v>69</v>
      </c>
      <c r="M741">
        <v>11729</v>
      </c>
      <c r="N741" t="s">
        <v>75</v>
      </c>
      <c r="O741">
        <v>23105</v>
      </c>
      <c r="P741">
        <v>42867</v>
      </c>
      <c r="Q741" t="s">
        <v>37</v>
      </c>
      <c r="R741" t="s">
        <v>124</v>
      </c>
      <c r="S741">
        <v>0.02</v>
      </c>
      <c r="T741">
        <v>8</v>
      </c>
      <c r="U741">
        <v>0.38</v>
      </c>
      <c r="V741">
        <v>207</v>
      </c>
      <c r="W741">
        <v>299</v>
      </c>
      <c r="X741">
        <v>5</v>
      </c>
      <c r="Y741">
        <v>38</v>
      </c>
      <c r="Z741" s="1">
        <f>DATE(YEAR(J741),MONTH(J741),1)</f>
        <v>0</v>
      </c>
      <c r="AA741" s="2">
        <f>YEAR(J741)</f>
        <v>0</v>
      </c>
      <c r="AB741" s="3">
        <f>IFERROR(V741/W741,0)</f>
        <v>0.6923076923076923</v>
      </c>
    </row>
    <row r="742" spans="1:28">
      <c r="A742" t="s">
        <v>43</v>
      </c>
      <c r="B742" t="s">
        <v>1485</v>
      </c>
      <c r="C742" t="s">
        <v>126</v>
      </c>
      <c r="D742">
        <v>353</v>
      </c>
      <c r="E742" t="s">
        <v>1486</v>
      </c>
      <c r="F742" t="s">
        <v>32</v>
      </c>
      <c r="G742" t="s">
        <v>48</v>
      </c>
      <c r="H742" t="s">
        <v>1487</v>
      </c>
      <c r="I742">
        <v>10762</v>
      </c>
      <c r="J742">
        <v>42867</v>
      </c>
      <c r="K742">
        <v>89647</v>
      </c>
      <c r="L742" t="s">
        <v>50</v>
      </c>
      <c r="M742">
        <v>85301</v>
      </c>
      <c r="N742" t="s">
        <v>41</v>
      </c>
      <c r="O742">
        <v>19107</v>
      </c>
      <c r="P742">
        <v>42867</v>
      </c>
      <c r="Q742" t="s">
        <v>76</v>
      </c>
      <c r="R742" t="s">
        <v>514</v>
      </c>
      <c r="S742">
        <v>0.08</v>
      </c>
      <c r="T742">
        <v>17</v>
      </c>
      <c r="U742">
        <v>0.66</v>
      </c>
      <c r="V742">
        <v>-165</v>
      </c>
      <c r="W742">
        <v>85</v>
      </c>
      <c r="X742">
        <v>5</v>
      </c>
      <c r="Y742">
        <v>5</v>
      </c>
      <c r="Z742" s="1">
        <f>DATE(YEAR(J742),MONTH(J742),1)</f>
        <v>0</v>
      </c>
      <c r="AA742" s="2">
        <f>YEAR(J742)</f>
        <v>0</v>
      </c>
      <c r="AB742" s="3">
        <f>IFERROR(V742/W742,0)</f>
        <v>-1.9411764705882353</v>
      </c>
    </row>
    <row r="743" spans="1:28">
      <c r="A743" t="s">
        <v>56</v>
      </c>
      <c r="B743" t="s">
        <v>1485</v>
      </c>
      <c r="C743" t="s">
        <v>45</v>
      </c>
      <c r="D743">
        <v>353</v>
      </c>
      <c r="E743" t="s">
        <v>1486</v>
      </c>
      <c r="F743" t="s">
        <v>32</v>
      </c>
      <c r="G743" t="s">
        <v>33</v>
      </c>
      <c r="H743" t="s">
        <v>1488</v>
      </c>
      <c r="I743">
        <v>10956</v>
      </c>
      <c r="J743">
        <v>42867</v>
      </c>
      <c r="K743">
        <v>89647</v>
      </c>
      <c r="L743" t="s">
        <v>50</v>
      </c>
      <c r="M743">
        <v>85301</v>
      </c>
      <c r="N743" t="s">
        <v>41</v>
      </c>
      <c r="O743">
        <v>19108</v>
      </c>
      <c r="P743">
        <v>42874</v>
      </c>
      <c r="Q743" t="s">
        <v>37</v>
      </c>
      <c r="R743" t="s">
        <v>514</v>
      </c>
      <c r="S743">
        <v>0.07000000000000001</v>
      </c>
      <c r="T743">
        <v>16</v>
      </c>
      <c r="U743">
        <v>0.37</v>
      </c>
      <c r="V743">
        <v>-141</v>
      </c>
      <c r="W743">
        <v>105</v>
      </c>
      <c r="X743">
        <v>7</v>
      </c>
      <c r="Y743">
        <v>7</v>
      </c>
      <c r="Z743" s="1">
        <f>DATE(YEAR(J743),MONTH(J743),1)</f>
        <v>0</v>
      </c>
      <c r="AA743" s="2">
        <f>YEAR(J743)</f>
        <v>0</v>
      </c>
      <c r="AB743" s="3">
        <f>IFERROR(V743/W743,0)</f>
        <v>-1.3428571428571427</v>
      </c>
    </row>
    <row r="744" spans="1:28">
      <c r="A744" t="s">
        <v>56</v>
      </c>
      <c r="B744" t="s">
        <v>1489</v>
      </c>
      <c r="C744" t="s">
        <v>45</v>
      </c>
      <c r="D744">
        <v>910</v>
      </c>
      <c r="E744" t="s">
        <v>1490</v>
      </c>
      <c r="F744" t="s">
        <v>47</v>
      </c>
      <c r="G744" t="s">
        <v>33</v>
      </c>
      <c r="H744" t="s">
        <v>1342</v>
      </c>
      <c r="I744">
        <v>10325</v>
      </c>
      <c r="J744">
        <v>42867</v>
      </c>
      <c r="K744">
        <v>90187</v>
      </c>
      <c r="L744" t="s">
        <v>81</v>
      </c>
      <c r="M744">
        <v>71854</v>
      </c>
      <c r="N744" t="s">
        <v>51</v>
      </c>
      <c r="O744">
        <v>19480</v>
      </c>
      <c r="P744">
        <v>42867</v>
      </c>
      <c r="Q744" t="s">
        <v>37</v>
      </c>
      <c r="R744" t="s">
        <v>367</v>
      </c>
      <c r="S744">
        <v>0</v>
      </c>
      <c r="T744">
        <v>15</v>
      </c>
      <c r="U744">
        <v>0.4</v>
      </c>
      <c r="V744">
        <v>-149</v>
      </c>
      <c r="W744">
        <v>85</v>
      </c>
      <c r="X744">
        <v>6</v>
      </c>
      <c r="Y744">
        <v>5</v>
      </c>
      <c r="Z744" s="1">
        <f>DATE(YEAR(J744),MONTH(J744),1)</f>
        <v>0</v>
      </c>
      <c r="AA744" s="2">
        <f>YEAR(J744)</f>
        <v>0</v>
      </c>
      <c r="AB744" s="3">
        <f>IFERROR(V744/W744,0)</f>
        <v>-1.7529411764705882</v>
      </c>
    </row>
    <row r="745" spans="1:28">
      <c r="A745" t="s">
        <v>83</v>
      </c>
      <c r="B745" t="s">
        <v>754</v>
      </c>
      <c r="C745" t="s">
        <v>45</v>
      </c>
      <c r="D745">
        <v>156</v>
      </c>
      <c r="E745" t="s">
        <v>1491</v>
      </c>
      <c r="F745" t="s">
        <v>47</v>
      </c>
      <c r="G745" t="s">
        <v>48</v>
      </c>
      <c r="H745" t="s">
        <v>529</v>
      </c>
      <c r="I745">
        <v>10440</v>
      </c>
      <c r="J745">
        <v>42867</v>
      </c>
      <c r="K745">
        <v>87671</v>
      </c>
      <c r="L745" t="s">
        <v>81</v>
      </c>
      <c r="M745">
        <v>95404</v>
      </c>
      <c r="N745" t="s">
        <v>41</v>
      </c>
      <c r="O745">
        <v>22329</v>
      </c>
      <c r="P745">
        <v>42868</v>
      </c>
      <c r="Q745" t="s">
        <v>37</v>
      </c>
      <c r="R745" t="s">
        <v>116</v>
      </c>
      <c r="S745">
        <v>0.01</v>
      </c>
      <c r="T745">
        <v>13</v>
      </c>
      <c r="U745">
        <v>0.5600000000000001</v>
      </c>
      <c r="V745">
        <v>714</v>
      </c>
      <c r="W745">
        <v>1050</v>
      </c>
      <c r="X745">
        <v>5</v>
      </c>
      <c r="Y745">
        <v>96</v>
      </c>
      <c r="Z745" s="1">
        <f>DATE(YEAR(J745),MONTH(J745),1)</f>
        <v>0</v>
      </c>
      <c r="AA745" s="2">
        <f>YEAR(J745)</f>
        <v>0</v>
      </c>
      <c r="AB745" s="3">
        <f>IFERROR(V745/W745,0)</f>
        <v>0.68</v>
      </c>
    </row>
    <row r="746" spans="1:28">
      <c r="A746" t="s">
        <v>28</v>
      </c>
      <c r="B746" t="s">
        <v>92</v>
      </c>
      <c r="C746" t="s">
        <v>30</v>
      </c>
      <c r="D746">
        <v>491</v>
      </c>
      <c r="E746" t="s">
        <v>1492</v>
      </c>
      <c r="F746" t="s">
        <v>94</v>
      </c>
      <c r="G746" t="s">
        <v>33</v>
      </c>
      <c r="H746" t="s">
        <v>570</v>
      </c>
      <c r="I746">
        <v>10576</v>
      </c>
      <c r="J746">
        <v>42868</v>
      </c>
      <c r="K746">
        <v>8353</v>
      </c>
      <c r="L746" t="s">
        <v>134</v>
      </c>
      <c r="M746">
        <v>1540</v>
      </c>
      <c r="N746" t="s">
        <v>75</v>
      </c>
      <c r="O746">
        <v>1147</v>
      </c>
      <c r="P746">
        <v>42870</v>
      </c>
      <c r="Q746" t="s">
        <v>37</v>
      </c>
      <c r="R746" t="s">
        <v>96</v>
      </c>
      <c r="S746">
        <v>0.08</v>
      </c>
      <c r="T746">
        <v>23</v>
      </c>
      <c r="U746">
        <v>0.58</v>
      </c>
      <c r="V746">
        <v>-2</v>
      </c>
      <c r="W746">
        <v>67</v>
      </c>
      <c r="X746">
        <v>1</v>
      </c>
      <c r="Y746">
        <v>3</v>
      </c>
      <c r="Z746" s="1">
        <f>DATE(YEAR(J746),MONTH(J746),1)</f>
        <v>0</v>
      </c>
      <c r="AA746" s="2">
        <f>YEAR(J746)</f>
        <v>0</v>
      </c>
      <c r="AB746" s="3">
        <f>IFERROR(V746/W746,0)</f>
        <v>-0.029850746268656716</v>
      </c>
    </row>
    <row r="747" spans="1:28">
      <c r="A747" t="s">
        <v>58</v>
      </c>
      <c r="B747" t="s">
        <v>92</v>
      </c>
      <c r="C747" t="s">
        <v>45</v>
      </c>
      <c r="D747">
        <v>21</v>
      </c>
      <c r="E747" t="s">
        <v>1493</v>
      </c>
      <c r="F747" t="s">
        <v>138</v>
      </c>
      <c r="G747" t="s">
        <v>62</v>
      </c>
      <c r="H747" t="s">
        <v>1494</v>
      </c>
      <c r="I747">
        <v>11100</v>
      </c>
      <c r="J747">
        <v>42868</v>
      </c>
      <c r="K747">
        <v>41793</v>
      </c>
      <c r="L747" t="s">
        <v>35</v>
      </c>
      <c r="M747">
        <v>1540</v>
      </c>
      <c r="N747" t="s">
        <v>75</v>
      </c>
      <c r="O747">
        <v>5890</v>
      </c>
      <c r="P747">
        <v>42869</v>
      </c>
      <c r="Q747" t="s">
        <v>37</v>
      </c>
      <c r="R747" t="s">
        <v>96</v>
      </c>
      <c r="S747">
        <v>0.05</v>
      </c>
      <c r="T747">
        <v>70</v>
      </c>
      <c r="U747">
        <v>0.49</v>
      </c>
      <c r="V747">
        <v>384</v>
      </c>
      <c r="W747">
        <v>1877</v>
      </c>
      <c r="X747">
        <v>7</v>
      </c>
      <c r="Y747">
        <v>26</v>
      </c>
      <c r="Z747" s="1">
        <f>DATE(YEAR(J747),MONTH(J747),1)</f>
        <v>0</v>
      </c>
      <c r="AA747" s="2">
        <f>YEAR(J747)</f>
        <v>0</v>
      </c>
      <c r="AB747" s="3">
        <f>IFERROR(V747/W747,0)</f>
        <v>0.20458177943526903</v>
      </c>
    </row>
    <row r="748" spans="1:28">
      <c r="A748" t="s">
        <v>91</v>
      </c>
      <c r="B748" t="s">
        <v>1495</v>
      </c>
      <c r="C748" t="s">
        <v>45</v>
      </c>
      <c r="D748">
        <v>1023</v>
      </c>
      <c r="E748" t="s">
        <v>1496</v>
      </c>
      <c r="F748" t="s">
        <v>138</v>
      </c>
      <c r="G748" t="s">
        <v>33</v>
      </c>
      <c r="H748" t="s">
        <v>1497</v>
      </c>
      <c r="I748">
        <v>10055</v>
      </c>
      <c r="J748">
        <v>42868</v>
      </c>
      <c r="K748">
        <v>88633</v>
      </c>
      <c r="L748" t="s">
        <v>81</v>
      </c>
      <c r="M748">
        <v>15221</v>
      </c>
      <c r="N748" t="s">
        <v>75</v>
      </c>
      <c r="O748">
        <v>18921</v>
      </c>
      <c r="P748">
        <v>42868</v>
      </c>
      <c r="Q748" t="s">
        <v>37</v>
      </c>
      <c r="R748" t="s">
        <v>235</v>
      </c>
      <c r="S748">
        <v>0.02</v>
      </c>
      <c r="T748">
        <v>16</v>
      </c>
      <c r="U748">
        <v>0.37</v>
      </c>
      <c r="V748">
        <v>442</v>
      </c>
      <c r="W748">
        <v>641</v>
      </c>
      <c r="X748">
        <v>11</v>
      </c>
      <c r="Y748">
        <v>39</v>
      </c>
      <c r="Z748" s="1">
        <f>DATE(YEAR(J748),MONTH(J748),1)</f>
        <v>0</v>
      </c>
      <c r="AA748" s="2">
        <f>YEAR(J748)</f>
        <v>0</v>
      </c>
      <c r="AB748" s="3">
        <f>IFERROR(V748/W748,0)</f>
        <v>0.6895475819032761</v>
      </c>
    </row>
    <row r="749" spans="1:28">
      <c r="A749" t="s">
        <v>91</v>
      </c>
      <c r="B749" t="s">
        <v>1495</v>
      </c>
      <c r="C749" t="s">
        <v>45</v>
      </c>
      <c r="D749">
        <v>1023</v>
      </c>
      <c r="E749" t="s">
        <v>1496</v>
      </c>
      <c r="F749" t="s">
        <v>138</v>
      </c>
      <c r="G749" t="s">
        <v>33</v>
      </c>
      <c r="H749" t="s">
        <v>1498</v>
      </c>
      <c r="I749">
        <v>10625</v>
      </c>
      <c r="J749">
        <v>42868</v>
      </c>
      <c r="K749">
        <v>88633</v>
      </c>
      <c r="L749" t="s">
        <v>81</v>
      </c>
      <c r="M749">
        <v>15221</v>
      </c>
      <c r="N749" t="s">
        <v>75</v>
      </c>
      <c r="O749">
        <v>18922</v>
      </c>
      <c r="P749">
        <v>42869</v>
      </c>
      <c r="Q749" t="s">
        <v>37</v>
      </c>
      <c r="R749" t="s">
        <v>235</v>
      </c>
      <c r="S749">
        <v>0.1</v>
      </c>
      <c r="T749">
        <v>18</v>
      </c>
      <c r="U749">
        <v>0.35</v>
      </c>
      <c r="V749">
        <v>455</v>
      </c>
      <c r="W749">
        <v>660</v>
      </c>
      <c r="X749">
        <v>3</v>
      </c>
      <c r="Y749">
        <v>38</v>
      </c>
      <c r="Z749" s="1">
        <f>DATE(YEAR(J749),MONTH(J749),1)</f>
        <v>0</v>
      </c>
      <c r="AA749" s="2">
        <f>YEAR(J749)</f>
        <v>0</v>
      </c>
      <c r="AB749" s="3">
        <f>IFERROR(V749/W749,0)</f>
        <v>0.6893939393939394</v>
      </c>
    </row>
    <row r="750" spans="1:28">
      <c r="A750" t="s">
        <v>43</v>
      </c>
      <c r="B750" t="s">
        <v>204</v>
      </c>
      <c r="C750" t="s">
        <v>126</v>
      </c>
      <c r="D750">
        <v>494</v>
      </c>
      <c r="E750" t="s">
        <v>1499</v>
      </c>
      <c r="F750" t="s">
        <v>94</v>
      </c>
      <c r="G750" t="s">
        <v>48</v>
      </c>
      <c r="H750" t="s">
        <v>811</v>
      </c>
      <c r="I750">
        <v>11218</v>
      </c>
      <c r="J750">
        <v>42868</v>
      </c>
      <c r="K750">
        <v>88905</v>
      </c>
      <c r="L750" t="s">
        <v>134</v>
      </c>
      <c r="M750">
        <v>75061</v>
      </c>
      <c r="N750" t="s">
        <v>36</v>
      </c>
      <c r="O750">
        <v>19146</v>
      </c>
      <c r="P750">
        <v>42870</v>
      </c>
      <c r="Q750" t="s">
        <v>37</v>
      </c>
      <c r="R750" t="s">
        <v>38</v>
      </c>
      <c r="S750">
        <v>0.06</v>
      </c>
      <c r="T750">
        <v>12</v>
      </c>
      <c r="U750">
        <v>0.74</v>
      </c>
      <c r="V750">
        <v>-37</v>
      </c>
      <c r="W750">
        <v>101</v>
      </c>
      <c r="X750">
        <v>2</v>
      </c>
      <c r="Y750">
        <v>8</v>
      </c>
      <c r="Z750" s="1">
        <f>DATE(YEAR(J750),MONTH(J750),1)</f>
        <v>0</v>
      </c>
      <c r="AA750" s="2">
        <f>YEAR(J750)</f>
        <v>0</v>
      </c>
      <c r="AB750" s="3">
        <f>IFERROR(V750/W750,0)</f>
        <v>-0.36633663366336633</v>
      </c>
    </row>
    <row r="751" spans="1:28">
      <c r="A751" t="s">
        <v>28</v>
      </c>
      <c r="B751" t="s">
        <v>204</v>
      </c>
      <c r="C751" t="s">
        <v>30</v>
      </c>
      <c r="D751">
        <v>494</v>
      </c>
      <c r="E751" t="s">
        <v>1499</v>
      </c>
      <c r="F751" t="s">
        <v>94</v>
      </c>
      <c r="G751" t="s">
        <v>33</v>
      </c>
      <c r="H751" t="s">
        <v>570</v>
      </c>
      <c r="I751">
        <v>10576</v>
      </c>
      <c r="J751">
        <v>42868</v>
      </c>
      <c r="K751">
        <v>88905</v>
      </c>
      <c r="L751" t="s">
        <v>134</v>
      </c>
      <c r="M751">
        <v>75061</v>
      </c>
      <c r="N751" t="s">
        <v>36</v>
      </c>
      <c r="O751">
        <v>19147</v>
      </c>
      <c r="P751">
        <v>42870</v>
      </c>
      <c r="Q751" t="s">
        <v>37</v>
      </c>
      <c r="R751" t="s">
        <v>38</v>
      </c>
      <c r="S751">
        <v>0.08</v>
      </c>
      <c r="T751">
        <v>6</v>
      </c>
      <c r="U751">
        <v>0.58</v>
      </c>
      <c r="V751">
        <v>-2</v>
      </c>
      <c r="W751">
        <v>17</v>
      </c>
      <c r="X751">
        <v>1</v>
      </c>
      <c r="Y751">
        <v>3</v>
      </c>
      <c r="Z751" s="1">
        <f>DATE(YEAR(J751),MONTH(J751),1)</f>
        <v>0</v>
      </c>
      <c r="AA751" s="2">
        <f>YEAR(J751)</f>
        <v>0</v>
      </c>
      <c r="AB751" s="3">
        <f>IFERROR(V751/W751,0)</f>
        <v>-0.11764705882352941</v>
      </c>
    </row>
    <row r="752" spans="1:28">
      <c r="A752" t="s">
        <v>43</v>
      </c>
      <c r="B752" t="s">
        <v>1421</v>
      </c>
      <c r="C752" t="s">
        <v>45</v>
      </c>
      <c r="D752">
        <v>3041</v>
      </c>
      <c r="E752" t="s">
        <v>1500</v>
      </c>
      <c r="F752" t="s">
        <v>47</v>
      </c>
      <c r="G752" t="s">
        <v>48</v>
      </c>
      <c r="H752" t="s">
        <v>463</v>
      </c>
      <c r="I752">
        <v>10873</v>
      </c>
      <c r="J752">
        <v>42868</v>
      </c>
      <c r="K752">
        <v>86102</v>
      </c>
      <c r="L752" t="s">
        <v>69</v>
      </c>
      <c r="M752">
        <v>67846</v>
      </c>
      <c r="N752" t="s">
        <v>36</v>
      </c>
      <c r="O752">
        <v>19381</v>
      </c>
      <c r="P752">
        <v>42871</v>
      </c>
      <c r="Q752" t="s">
        <v>37</v>
      </c>
      <c r="R752" t="s">
        <v>457</v>
      </c>
      <c r="S752">
        <v>0.08</v>
      </c>
      <c r="T752">
        <v>17</v>
      </c>
      <c r="U752">
        <v>0.77</v>
      </c>
      <c r="V752">
        <v>97</v>
      </c>
      <c r="W752">
        <v>1182</v>
      </c>
      <c r="X752">
        <v>4</v>
      </c>
      <c r="Y752">
        <v>74</v>
      </c>
      <c r="Z752" s="1">
        <f>DATE(YEAR(J752),MONTH(J752),1)</f>
        <v>0</v>
      </c>
      <c r="AA752" s="2">
        <f>YEAR(J752)</f>
        <v>0</v>
      </c>
      <c r="AB752" s="3">
        <f>IFERROR(V752/W752,0)</f>
        <v>0.08206429780033841</v>
      </c>
    </row>
    <row r="753" spans="1:28">
      <c r="A753" t="s">
        <v>453</v>
      </c>
      <c r="B753" t="s">
        <v>1421</v>
      </c>
      <c r="C753" t="s">
        <v>30</v>
      </c>
      <c r="D753">
        <v>3041</v>
      </c>
      <c r="E753" t="s">
        <v>1500</v>
      </c>
      <c r="F753" t="s">
        <v>47</v>
      </c>
      <c r="G753" t="s">
        <v>33</v>
      </c>
      <c r="H753" t="s">
        <v>1501</v>
      </c>
      <c r="I753">
        <v>10147</v>
      </c>
      <c r="J753">
        <v>42868</v>
      </c>
      <c r="K753">
        <v>86102</v>
      </c>
      <c r="L753" t="s">
        <v>69</v>
      </c>
      <c r="M753">
        <v>67846</v>
      </c>
      <c r="N753" t="s">
        <v>36</v>
      </c>
      <c r="O753">
        <v>19382</v>
      </c>
      <c r="P753">
        <v>42870</v>
      </c>
      <c r="Q753" t="s">
        <v>37</v>
      </c>
      <c r="R753" t="s">
        <v>457</v>
      </c>
      <c r="S753">
        <v>0.02</v>
      </c>
      <c r="T753">
        <v>8</v>
      </c>
      <c r="U753">
        <v>0.83</v>
      </c>
      <c r="V753">
        <v>-21</v>
      </c>
      <c r="W753">
        <v>30</v>
      </c>
      <c r="X753">
        <v>1</v>
      </c>
      <c r="Y753">
        <v>4</v>
      </c>
      <c r="Z753" s="1">
        <f>DATE(YEAR(J753),MONTH(J753),1)</f>
        <v>0</v>
      </c>
      <c r="AA753" s="2">
        <f>YEAR(J753)</f>
        <v>0</v>
      </c>
      <c r="AB753" s="3">
        <f>IFERROR(V753/W753,0)</f>
        <v>-0.7</v>
      </c>
    </row>
    <row r="754" spans="1:28">
      <c r="A754" t="s">
        <v>43</v>
      </c>
      <c r="B754" t="s">
        <v>418</v>
      </c>
      <c r="C754" t="s">
        <v>45</v>
      </c>
      <c r="D754">
        <v>1989</v>
      </c>
      <c r="E754" t="s">
        <v>419</v>
      </c>
      <c r="F754" t="s">
        <v>47</v>
      </c>
      <c r="G754" t="s">
        <v>48</v>
      </c>
      <c r="H754" t="s">
        <v>1502</v>
      </c>
      <c r="I754">
        <v>11239</v>
      </c>
      <c r="J754">
        <v>42868</v>
      </c>
      <c r="K754">
        <v>90001</v>
      </c>
      <c r="L754" t="s">
        <v>35</v>
      </c>
      <c r="M754">
        <v>84117</v>
      </c>
      <c r="N754" t="s">
        <v>41</v>
      </c>
      <c r="O754">
        <v>20554</v>
      </c>
      <c r="P754">
        <v>42869</v>
      </c>
      <c r="Q754" t="s">
        <v>37</v>
      </c>
      <c r="R754" t="s">
        <v>64</v>
      </c>
      <c r="S754">
        <v>0.01</v>
      </c>
      <c r="T754">
        <v>11</v>
      </c>
      <c r="U754">
        <v>0.64</v>
      </c>
      <c r="V754">
        <v>46</v>
      </c>
      <c r="W754">
        <v>363</v>
      </c>
      <c r="X754">
        <v>7</v>
      </c>
      <c r="Y754">
        <v>31</v>
      </c>
      <c r="Z754" s="1">
        <f>DATE(YEAR(J754),MONTH(J754),1)</f>
        <v>0</v>
      </c>
      <c r="AA754" s="2">
        <f>YEAR(J754)</f>
        <v>0</v>
      </c>
      <c r="AB754" s="3">
        <f>IFERROR(V754/W754,0)</f>
        <v>0.12672176308539945</v>
      </c>
    </row>
    <row r="755" spans="1:28">
      <c r="A755" t="s">
        <v>56</v>
      </c>
      <c r="B755" t="s">
        <v>418</v>
      </c>
      <c r="C755" t="s">
        <v>45</v>
      </c>
      <c r="D755">
        <v>1989</v>
      </c>
      <c r="E755" t="s">
        <v>419</v>
      </c>
      <c r="F755" t="s">
        <v>47</v>
      </c>
      <c r="G755" t="s">
        <v>33</v>
      </c>
      <c r="H755" t="s">
        <v>1503</v>
      </c>
      <c r="I755">
        <v>10225</v>
      </c>
      <c r="J755">
        <v>42868</v>
      </c>
      <c r="K755">
        <v>90001</v>
      </c>
      <c r="L755" t="s">
        <v>35</v>
      </c>
      <c r="M755">
        <v>84117</v>
      </c>
      <c r="N755" t="s">
        <v>41</v>
      </c>
      <c r="O755">
        <v>20555</v>
      </c>
      <c r="P755">
        <v>42871</v>
      </c>
      <c r="Q755" t="s">
        <v>37</v>
      </c>
      <c r="R755" t="s">
        <v>64</v>
      </c>
      <c r="S755">
        <v>0.01</v>
      </c>
      <c r="T755">
        <v>11</v>
      </c>
      <c r="U755">
        <v>0.36</v>
      </c>
      <c r="V755">
        <v>178</v>
      </c>
      <c r="W755">
        <v>481</v>
      </c>
      <c r="X755">
        <v>20</v>
      </c>
      <c r="Y755">
        <v>41</v>
      </c>
      <c r="Z755" s="1">
        <f>DATE(YEAR(J755),MONTH(J755),1)</f>
        <v>0</v>
      </c>
      <c r="AA755" s="2">
        <f>YEAR(J755)</f>
        <v>0</v>
      </c>
      <c r="AB755" s="3">
        <f>IFERROR(V755/W755,0)</f>
        <v>0.3700623700623701</v>
      </c>
    </row>
    <row r="756" spans="1:28">
      <c r="A756" t="s">
        <v>58</v>
      </c>
      <c r="B756" t="s">
        <v>1504</v>
      </c>
      <c r="C756" t="s">
        <v>45</v>
      </c>
      <c r="D756">
        <v>18</v>
      </c>
      <c r="E756" t="s">
        <v>1505</v>
      </c>
      <c r="F756" t="s">
        <v>138</v>
      </c>
      <c r="G756" t="s">
        <v>62</v>
      </c>
      <c r="H756" t="s">
        <v>1494</v>
      </c>
      <c r="I756">
        <v>11100</v>
      </c>
      <c r="J756">
        <v>42868</v>
      </c>
      <c r="K756">
        <v>90031</v>
      </c>
      <c r="L756" t="s">
        <v>35</v>
      </c>
      <c r="M756">
        <v>59601</v>
      </c>
      <c r="N756" t="s">
        <v>41</v>
      </c>
      <c r="O756">
        <v>23890</v>
      </c>
      <c r="P756">
        <v>42869</v>
      </c>
      <c r="Q756" t="s">
        <v>37</v>
      </c>
      <c r="R756" t="s">
        <v>898</v>
      </c>
      <c r="S756">
        <v>0.05</v>
      </c>
      <c r="T756">
        <v>17</v>
      </c>
      <c r="U756">
        <v>0.49</v>
      </c>
      <c r="V756">
        <v>314</v>
      </c>
      <c r="W756">
        <v>456</v>
      </c>
      <c r="X756">
        <v>7</v>
      </c>
      <c r="Y756">
        <v>26</v>
      </c>
      <c r="Z756" s="1">
        <f>DATE(YEAR(J756),MONTH(J756),1)</f>
        <v>0</v>
      </c>
      <c r="AA756" s="2">
        <f>YEAR(J756)</f>
        <v>0</v>
      </c>
      <c r="AB756" s="3">
        <f>IFERROR(V756/W756,0)</f>
        <v>0.6885964912280702</v>
      </c>
    </row>
    <row r="757" spans="1:28">
      <c r="A757" t="s">
        <v>91</v>
      </c>
      <c r="B757" t="s">
        <v>1506</v>
      </c>
      <c r="C757" t="s">
        <v>45</v>
      </c>
      <c r="D757">
        <v>2610</v>
      </c>
      <c r="E757" t="s">
        <v>1507</v>
      </c>
      <c r="F757" t="s">
        <v>47</v>
      </c>
      <c r="G757" t="s">
        <v>33</v>
      </c>
      <c r="H757" t="s">
        <v>1508</v>
      </c>
      <c r="I757">
        <v>10479</v>
      </c>
      <c r="J757">
        <v>42869</v>
      </c>
      <c r="K757">
        <v>86118</v>
      </c>
      <c r="L757" t="s">
        <v>35</v>
      </c>
      <c r="M757">
        <v>95616</v>
      </c>
      <c r="N757" t="s">
        <v>41</v>
      </c>
      <c r="O757">
        <v>18046</v>
      </c>
      <c r="P757">
        <v>42870</v>
      </c>
      <c r="Q757" t="s">
        <v>37</v>
      </c>
      <c r="R757" t="s">
        <v>116</v>
      </c>
      <c r="S757">
        <v>0.09</v>
      </c>
      <c r="T757">
        <v>9</v>
      </c>
      <c r="U757">
        <v>0.37</v>
      </c>
      <c r="V757">
        <v>-136</v>
      </c>
      <c r="W757">
        <v>49</v>
      </c>
      <c r="X757">
        <v>8</v>
      </c>
      <c r="Y757">
        <v>5</v>
      </c>
      <c r="Z757" s="1">
        <f>DATE(YEAR(J757),MONTH(J757),1)</f>
        <v>0</v>
      </c>
      <c r="AA757" s="2">
        <f>YEAR(J757)</f>
        <v>0</v>
      </c>
      <c r="AB757" s="3">
        <f>IFERROR(V757/W757,0)</f>
        <v>-2.7755102040816326</v>
      </c>
    </row>
    <row r="758" spans="1:28">
      <c r="A758" t="s">
        <v>91</v>
      </c>
      <c r="B758" t="s">
        <v>1509</v>
      </c>
      <c r="C758" t="s">
        <v>45</v>
      </c>
      <c r="D758">
        <v>3354</v>
      </c>
      <c r="E758" t="s">
        <v>1510</v>
      </c>
      <c r="F758" t="s">
        <v>47</v>
      </c>
      <c r="G758" t="s">
        <v>33</v>
      </c>
      <c r="H758" t="s">
        <v>1093</v>
      </c>
      <c r="I758">
        <v>10934</v>
      </c>
      <c r="J758">
        <v>42869</v>
      </c>
      <c r="K758">
        <v>88589</v>
      </c>
      <c r="L758" t="s">
        <v>35</v>
      </c>
      <c r="M758">
        <v>92231</v>
      </c>
      <c r="N758" t="s">
        <v>41</v>
      </c>
      <c r="O758">
        <v>19838</v>
      </c>
      <c r="P758">
        <v>42870</v>
      </c>
      <c r="Q758" t="s">
        <v>37</v>
      </c>
      <c r="R758" t="s">
        <v>116</v>
      </c>
      <c r="S758">
        <v>0.03</v>
      </c>
      <c r="T758">
        <v>7</v>
      </c>
      <c r="U758">
        <v>0.38</v>
      </c>
      <c r="V758">
        <v>138</v>
      </c>
      <c r="W758">
        <v>200</v>
      </c>
      <c r="X758">
        <v>1</v>
      </c>
      <c r="Y758">
        <v>29</v>
      </c>
      <c r="Z758" s="1">
        <f>DATE(YEAR(J758),MONTH(J758),1)</f>
        <v>0</v>
      </c>
      <c r="AA758" s="2">
        <f>YEAR(J758)</f>
        <v>0</v>
      </c>
      <c r="AB758" s="3">
        <f>IFERROR(V758/W758,0)</f>
        <v>0.69</v>
      </c>
    </row>
    <row r="759" spans="1:28">
      <c r="A759" t="s">
        <v>56</v>
      </c>
      <c r="B759" t="s">
        <v>1509</v>
      </c>
      <c r="C759" t="s">
        <v>45</v>
      </c>
      <c r="D759">
        <v>3354</v>
      </c>
      <c r="E759" t="s">
        <v>1510</v>
      </c>
      <c r="F759" t="s">
        <v>47</v>
      </c>
      <c r="G759" t="s">
        <v>33</v>
      </c>
      <c r="H759" t="s">
        <v>1511</v>
      </c>
      <c r="I759">
        <v>11210</v>
      </c>
      <c r="J759">
        <v>42869</v>
      </c>
      <c r="K759">
        <v>88589</v>
      </c>
      <c r="L759" t="s">
        <v>35</v>
      </c>
      <c r="M759">
        <v>92231</v>
      </c>
      <c r="N759" t="s">
        <v>41</v>
      </c>
      <c r="O759">
        <v>19839</v>
      </c>
      <c r="P759">
        <v>42871</v>
      </c>
      <c r="Q759" t="s">
        <v>37</v>
      </c>
      <c r="R759" t="s">
        <v>116</v>
      </c>
      <c r="S759">
        <v>0.07000000000000001</v>
      </c>
      <c r="T759">
        <v>6</v>
      </c>
      <c r="U759">
        <v>0.36</v>
      </c>
      <c r="V759">
        <v>-62</v>
      </c>
      <c r="W759">
        <v>37</v>
      </c>
      <c r="X759">
        <v>7</v>
      </c>
      <c r="Y759">
        <v>6</v>
      </c>
      <c r="Z759" s="1">
        <f>DATE(YEAR(J759),MONTH(J759),1)</f>
        <v>0</v>
      </c>
      <c r="AA759" s="2">
        <f>YEAR(J759)</f>
        <v>0</v>
      </c>
      <c r="AB759" s="3">
        <f>IFERROR(V759/W759,0)</f>
        <v>-1.6756756756756757</v>
      </c>
    </row>
    <row r="760" spans="1:28">
      <c r="A760" t="s">
        <v>207</v>
      </c>
      <c r="B760" t="s">
        <v>1512</v>
      </c>
      <c r="C760" t="s">
        <v>60</v>
      </c>
      <c r="D760">
        <v>1042</v>
      </c>
      <c r="E760" t="s">
        <v>1513</v>
      </c>
      <c r="F760" t="s">
        <v>138</v>
      </c>
      <c r="G760" t="s">
        <v>33</v>
      </c>
      <c r="H760" t="s">
        <v>272</v>
      </c>
      <c r="I760">
        <v>10844</v>
      </c>
      <c r="J760">
        <v>42869</v>
      </c>
      <c r="K760">
        <v>87847</v>
      </c>
      <c r="L760" t="s">
        <v>81</v>
      </c>
      <c r="M760">
        <v>95991</v>
      </c>
      <c r="N760" t="s">
        <v>41</v>
      </c>
      <c r="O760">
        <v>20937</v>
      </c>
      <c r="P760">
        <v>42870</v>
      </c>
      <c r="Q760" t="s">
        <v>76</v>
      </c>
      <c r="R760" t="s">
        <v>116</v>
      </c>
      <c r="S760">
        <v>0</v>
      </c>
      <c r="T760">
        <v>6</v>
      </c>
      <c r="U760">
        <v>0.52</v>
      </c>
      <c r="V760">
        <v>9</v>
      </c>
      <c r="W760">
        <v>99</v>
      </c>
      <c r="X760">
        <v>7</v>
      </c>
      <c r="Y760">
        <v>14</v>
      </c>
      <c r="Z760" s="1">
        <f>DATE(YEAR(J760),MONTH(J760),1)</f>
        <v>0</v>
      </c>
      <c r="AA760" s="2">
        <f>YEAR(J760)</f>
        <v>0</v>
      </c>
      <c r="AB760" s="3">
        <f>IFERROR(V760/W760,0)</f>
        <v>0.09090909090909091</v>
      </c>
    </row>
    <row r="761" spans="1:28">
      <c r="A761" t="s">
        <v>71</v>
      </c>
      <c r="B761" t="s">
        <v>1514</v>
      </c>
      <c r="C761" t="s">
        <v>54</v>
      </c>
      <c r="D761">
        <v>688</v>
      </c>
      <c r="E761" t="s">
        <v>1515</v>
      </c>
      <c r="F761" t="s">
        <v>138</v>
      </c>
      <c r="G761" t="s">
        <v>33</v>
      </c>
      <c r="H761" t="s">
        <v>1516</v>
      </c>
      <c r="I761">
        <v>10451</v>
      </c>
      <c r="J761">
        <v>42869</v>
      </c>
      <c r="K761">
        <v>88503</v>
      </c>
      <c r="L761" t="s">
        <v>81</v>
      </c>
      <c r="M761">
        <v>63116</v>
      </c>
      <c r="N761" t="s">
        <v>36</v>
      </c>
      <c r="O761">
        <v>21411</v>
      </c>
      <c r="P761">
        <v>42869</v>
      </c>
      <c r="Q761" t="s">
        <v>37</v>
      </c>
      <c r="R761" t="s">
        <v>249</v>
      </c>
      <c r="S761">
        <v>0.07000000000000001</v>
      </c>
      <c r="T761">
        <v>10</v>
      </c>
      <c r="U761">
        <v>0.8</v>
      </c>
      <c r="V761">
        <v>-207</v>
      </c>
      <c r="W761">
        <v>2716</v>
      </c>
      <c r="X761">
        <v>35</v>
      </c>
      <c r="Y761">
        <v>279</v>
      </c>
      <c r="Z761" s="1">
        <f>DATE(YEAR(J761),MONTH(J761),1)</f>
        <v>0</v>
      </c>
      <c r="AA761" s="2">
        <f>YEAR(J761)</f>
        <v>0</v>
      </c>
      <c r="AB761" s="3">
        <f>IFERROR(V761/W761,0)</f>
        <v>-0.07621502209131076</v>
      </c>
    </row>
    <row r="762" spans="1:28">
      <c r="A762" t="s">
        <v>28</v>
      </c>
      <c r="B762" t="s">
        <v>782</v>
      </c>
      <c r="C762" t="s">
        <v>30</v>
      </c>
      <c r="D762">
        <v>2858</v>
      </c>
      <c r="E762" t="s">
        <v>1517</v>
      </c>
      <c r="F762" t="s">
        <v>47</v>
      </c>
      <c r="G762" t="s">
        <v>33</v>
      </c>
      <c r="H762" t="s">
        <v>570</v>
      </c>
      <c r="I762">
        <v>10576</v>
      </c>
      <c r="J762">
        <v>42870</v>
      </c>
      <c r="K762">
        <v>88279</v>
      </c>
      <c r="L762" t="s">
        <v>134</v>
      </c>
      <c r="M762">
        <v>32259</v>
      </c>
      <c r="N762" t="s">
        <v>51</v>
      </c>
      <c r="O762">
        <v>18516</v>
      </c>
      <c r="P762">
        <v>42871</v>
      </c>
      <c r="Q762" t="s">
        <v>37</v>
      </c>
      <c r="R762" t="s">
        <v>135</v>
      </c>
      <c r="S762">
        <v>0.06</v>
      </c>
      <c r="T762">
        <v>3</v>
      </c>
      <c r="U762">
        <v>0.58</v>
      </c>
      <c r="V762">
        <v>-9</v>
      </c>
      <c r="W762">
        <v>9</v>
      </c>
      <c r="X762">
        <v>1</v>
      </c>
      <c r="Y762">
        <v>3</v>
      </c>
      <c r="Z762" s="1">
        <f>DATE(YEAR(J762),MONTH(J762),1)</f>
        <v>0</v>
      </c>
      <c r="AA762" s="2">
        <f>YEAR(J762)</f>
        <v>0</v>
      </c>
      <c r="AB762" s="3">
        <f>IFERROR(V762/W762,0)</f>
        <v>-1.0</v>
      </c>
    </row>
    <row r="763" spans="1:28">
      <c r="A763" t="s">
        <v>56</v>
      </c>
      <c r="B763" t="s">
        <v>1518</v>
      </c>
      <c r="C763" t="s">
        <v>30</v>
      </c>
      <c r="D763">
        <v>92</v>
      </c>
      <c r="E763" t="s">
        <v>1519</v>
      </c>
      <c r="F763" t="s">
        <v>32</v>
      </c>
      <c r="G763" t="s">
        <v>33</v>
      </c>
      <c r="H763" t="s">
        <v>1520</v>
      </c>
      <c r="I763">
        <v>10142</v>
      </c>
      <c r="J763">
        <v>42870</v>
      </c>
      <c r="K763">
        <v>87175</v>
      </c>
      <c r="L763" t="s">
        <v>35</v>
      </c>
      <c r="M763">
        <v>70056</v>
      </c>
      <c r="N763" t="s">
        <v>51</v>
      </c>
      <c r="O763">
        <v>23069</v>
      </c>
      <c r="P763">
        <v>42872</v>
      </c>
      <c r="Q763" t="s">
        <v>37</v>
      </c>
      <c r="R763" t="s">
        <v>52</v>
      </c>
      <c r="S763">
        <v>0.07000000000000001</v>
      </c>
      <c r="T763">
        <v>16</v>
      </c>
      <c r="U763">
        <v>0.35</v>
      </c>
      <c r="V763">
        <v>-191</v>
      </c>
      <c r="W763">
        <v>132</v>
      </c>
      <c r="X763">
        <v>1</v>
      </c>
      <c r="Y763">
        <v>8</v>
      </c>
      <c r="Z763" s="1">
        <f>DATE(YEAR(J763),MONTH(J763),1)</f>
        <v>0</v>
      </c>
      <c r="AA763" s="2">
        <f>YEAR(J763)</f>
        <v>0</v>
      </c>
      <c r="AB763" s="3">
        <f>IFERROR(V763/W763,0)</f>
        <v>-1.446969696969697</v>
      </c>
    </row>
    <row r="764" spans="1:28">
      <c r="A764" t="s">
        <v>56</v>
      </c>
      <c r="B764" t="s">
        <v>1518</v>
      </c>
      <c r="C764" t="s">
        <v>45</v>
      </c>
      <c r="D764">
        <v>92</v>
      </c>
      <c r="E764" t="s">
        <v>1519</v>
      </c>
      <c r="F764" t="s">
        <v>32</v>
      </c>
      <c r="G764" t="s">
        <v>33</v>
      </c>
      <c r="H764" t="s">
        <v>1521</v>
      </c>
      <c r="I764">
        <v>11014</v>
      </c>
      <c r="J764">
        <v>42870</v>
      </c>
      <c r="K764">
        <v>87175</v>
      </c>
      <c r="L764" t="s">
        <v>35</v>
      </c>
      <c r="M764">
        <v>70056</v>
      </c>
      <c r="N764" t="s">
        <v>51</v>
      </c>
      <c r="O764">
        <v>23070</v>
      </c>
      <c r="P764">
        <v>42871</v>
      </c>
      <c r="Q764" t="s">
        <v>37</v>
      </c>
      <c r="R764" t="s">
        <v>52</v>
      </c>
      <c r="S764">
        <v>0.09</v>
      </c>
      <c r="T764">
        <v>9</v>
      </c>
      <c r="U764">
        <v>0.36</v>
      </c>
      <c r="V764">
        <v>325</v>
      </c>
      <c r="W764">
        <v>45</v>
      </c>
      <c r="X764">
        <v>6</v>
      </c>
      <c r="Y764">
        <v>5</v>
      </c>
      <c r="Z764" s="1">
        <f>DATE(YEAR(J764),MONTH(J764),1)</f>
        <v>0</v>
      </c>
      <c r="AA764" s="2">
        <f>YEAR(J764)</f>
        <v>0</v>
      </c>
      <c r="AB764" s="3">
        <f>IFERROR(V764/W764,0)</f>
        <v>7.222222222222222</v>
      </c>
    </row>
    <row r="765" spans="1:28">
      <c r="A765" t="s">
        <v>28</v>
      </c>
      <c r="B765" t="s">
        <v>92</v>
      </c>
      <c r="C765" t="s">
        <v>30</v>
      </c>
      <c r="D765">
        <v>91</v>
      </c>
      <c r="E765" t="s">
        <v>1522</v>
      </c>
      <c r="F765" t="s">
        <v>32</v>
      </c>
      <c r="G765" t="s">
        <v>33</v>
      </c>
      <c r="H765" t="s">
        <v>1523</v>
      </c>
      <c r="I765">
        <v>10328</v>
      </c>
      <c r="J765">
        <v>42870</v>
      </c>
      <c r="K765">
        <v>87175</v>
      </c>
      <c r="L765" t="s">
        <v>35</v>
      </c>
      <c r="M765">
        <v>1540</v>
      </c>
      <c r="N765" t="s">
        <v>75</v>
      </c>
      <c r="O765">
        <v>23071</v>
      </c>
      <c r="P765">
        <v>42871</v>
      </c>
      <c r="Q765" t="s">
        <v>37</v>
      </c>
      <c r="R765" t="s">
        <v>96</v>
      </c>
      <c r="S765">
        <v>0.07000000000000001</v>
      </c>
      <c r="T765">
        <v>9</v>
      </c>
      <c r="U765">
        <v>0.44</v>
      </c>
      <c r="V765">
        <v>118</v>
      </c>
      <c r="W765">
        <v>171</v>
      </c>
      <c r="X765">
        <v>4</v>
      </c>
      <c r="Y765">
        <v>20</v>
      </c>
      <c r="Z765" s="1">
        <f>DATE(YEAR(J765),MONTH(J765),1)</f>
        <v>0</v>
      </c>
      <c r="AA765" s="2">
        <f>YEAR(J765)</f>
        <v>0</v>
      </c>
      <c r="AB765" s="3">
        <f>IFERROR(V765/W765,0)</f>
        <v>0.6900584795321637</v>
      </c>
    </row>
    <row r="766" spans="1:28">
      <c r="A766" t="s">
        <v>43</v>
      </c>
      <c r="B766" t="s">
        <v>1524</v>
      </c>
      <c r="C766" t="s">
        <v>45</v>
      </c>
      <c r="D766">
        <v>266</v>
      </c>
      <c r="E766" t="s">
        <v>1525</v>
      </c>
      <c r="F766" t="s">
        <v>47</v>
      </c>
      <c r="G766" t="s">
        <v>48</v>
      </c>
      <c r="H766" t="s">
        <v>463</v>
      </c>
      <c r="I766">
        <v>10873</v>
      </c>
      <c r="J766">
        <v>42871</v>
      </c>
      <c r="K766">
        <v>90593</v>
      </c>
      <c r="L766" t="s">
        <v>69</v>
      </c>
      <c r="M766">
        <v>78207</v>
      </c>
      <c r="N766" t="s">
        <v>36</v>
      </c>
      <c r="O766">
        <v>20858</v>
      </c>
      <c r="P766">
        <v>42873</v>
      </c>
      <c r="Q766" t="s">
        <v>76</v>
      </c>
      <c r="R766" t="s">
        <v>38</v>
      </c>
      <c r="S766">
        <v>0</v>
      </c>
      <c r="T766">
        <v>17</v>
      </c>
      <c r="U766">
        <v>0.67</v>
      </c>
      <c r="V766">
        <v>326</v>
      </c>
      <c r="W766">
        <v>1301</v>
      </c>
      <c r="X766">
        <v>12</v>
      </c>
      <c r="Y766">
        <v>74</v>
      </c>
      <c r="Z766" s="1">
        <f>DATE(YEAR(J766),MONTH(J766),1)</f>
        <v>0</v>
      </c>
      <c r="AA766" s="2">
        <f>YEAR(J766)</f>
        <v>0</v>
      </c>
      <c r="AB766" s="3">
        <f>IFERROR(V766/W766,0)</f>
        <v>0.25057647963105306</v>
      </c>
    </row>
    <row r="767" spans="1:28">
      <c r="A767" t="s">
        <v>83</v>
      </c>
      <c r="B767" t="s">
        <v>1526</v>
      </c>
      <c r="C767" t="s">
        <v>30</v>
      </c>
      <c r="D767">
        <v>489</v>
      </c>
      <c r="E767" t="s">
        <v>1527</v>
      </c>
      <c r="F767" t="s">
        <v>47</v>
      </c>
      <c r="G767" t="s">
        <v>48</v>
      </c>
      <c r="H767" t="s">
        <v>1528</v>
      </c>
      <c r="I767">
        <v>11021</v>
      </c>
      <c r="J767">
        <v>42871</v>
      </c>
      <c r="K767">
        <v>91063</v>
      </c>
      <c r="L767" t="s">
        <v>134</v>
      </c>
      <c r="M767">
        <v>2062</v>
      </c>
      <c r="N767" t="s">
        <v>75</v>
      </c>
      <c r="O767">
        <v>23393</v>
      </c>
      <c r="P767">
        <v>42871</v>
      </c>
      <c r="Q767" t="s">
        <v>37</v>
      </c>
      <c r="R767" t="s">
        <v>96</v>
      </c>
      <c r="S767">
        <v>0.09</v>
      </c>
      <c r="T767">
        <v>14</v>
      </c>
      <c r="U767">
        <v>0.57</v>
      </c>
      <c r="V767">
        <v>122</v>
      </c>
      <c r="W767">
        <v>230</v>
      </c>
      <c r="X767">
        <v>1</v>
      </c>
      <c r="Y767">
        <v>21</v>
      </c>
      <c r="Z767" s="1">
        <f>DATE(YEAR(J767),MONTH(J767),1)</f>
        <v>0</v>
      </c>
      <c r="AA767" s="2">
        <f>YEAR(J767)</f>
        <v>0</v>
      </c>
      <c r="AB767" s="3">
        <f>IFERROR(V767/W767,0)</f>
        <v>0.5304347826086957</v>
      </c>
    </row>
    <row r="768" spans="1:28">
      <c r="A768" t="s">
        <v>91</v>
      </c>
      <c r="B768" t="s">
        <v>411</v>
      </c>
      <c r="C768" t="s">
        <v>45</v>
      </c>
      <c r="D768">
        <v>487</v>
      </c>
      <c r="E768" t="s">
        <v>1529</v>
      </c>
      <c r="F768" t="s">
        <v>47</v>
      </c>
      <c r="G768" t="s">
        <v>33</v>
      </c>
      <c r="H768" t="s">
        <v>105</v>
      </c>
      <c r="I768">
        <v>10907</v>
      </c>
      <c r="J768">
        <v>42871</v>
      </c>
      <c r="K768">
        <v>91063</v>
      </c>
      <c r="L768" t="s">
        <v>134</v>
      </c>
      <c r="M768">
        <v>4073</v>
      </c>
      <c r="N768" t="s">
        <v>75</v>
      </c>
      <c r="O768">
        <v>23394</v>
      </c>
      <c r="P768">
        <v>42872</v>
      </c>
      <c r="Q768" t="s">
        <v>76</v>
      </c>
      <c r="R768" t="s">
        <v>223</v>
      </c>
      <c r="S768">
        <v>0.1</v>
      </c>
      <c r="T768">
        <v>5</v>
      </c>
      <c r="U768">
        <v>0.4</v>
      </c>
      <c r="V768">
        <v>-67</v>
      </c>
      <c r="W768">
        <v>21</v>
      </c>
      <c r="X768">
        <v>6</v>
      </c>
      <c r="Y768">
        <v>3</v>
      </c>
      <c r="Z768" s="1">
        <f>DATE(YEAR(J768),MONTH(J768),1)</f>
        <v>0</v>
      </c>
      <c r="AA768" s="2">
        <f>YEAR(J768)</f>
        <v>0</v>
      </c>
      <c r="AB768" s="3">
        <f>IFERROR(V768/W768,0)</f>
        <v>-3.1904761904761907</v>
      </c>
    </row>
    <row r="769" spans="1:28">
      <c r="A769" t="s">
        <v>56</v>
      </c>
      <c r="B769" t="s">
        <v>1423</v>
      </c>
      <c r="C769" t="s">
        <v>45</v>
      </c>
      <c r="D769">
        <v>488</v>
      </c>
      <c r="E769" t="s">
        <v>1530</v>
      </c>
      <c r="F769" t="s">
        <v>47</v>
      </c>
      <c r="G769" t="s">
        <v>33</v>
      </c>
      <c r="H769" t="s">
        <v>1061</v>
      </c>
      <c r="I769">
        <v>10528</v>
      </c>
      <c r="J769">
        <v>42871</v>
      </c>
      <c r="K769">
        <v>91063</v>
      </c>
      <c r="L769" t="s">
        <v>134</v>
      </c>
      <c r="M769">
        <v>4106</v>
      </c>
      <c r="N769" t="s">
        <v>75</v>
      </c>
      <c r="O769">
        <v>23395</v>
      </c>
      <c r="P769">
        <v>42873</v>
      </c>
      <c r="Q769" t="s">
        <v>37</v>
      </c>
      <c r="R769" t="s">
        <v>223</v>
      </c>
      <c r="S769">
        <v>0.07000000000000001</v>
      </c>
      <c r="T769">
        <v>2</v>
      </c>
      <c r="U769">
        <v>0.38</v>
      </c>
      <c r="V769">
        <v>-8</v>
      </c>
      <c r="W769">
        <v>26</v>
      </c>
      <c r="X769">
        <v>5</v>
      </c>
      <c r="Y769">
        <v>12</v>
      </c>
      <c r="Z769" s="1">
        <f>DATE(YEAR(J769),MONTH(J769),1)</f>
        <v>0</v>
      </c>
      <c r="AA769" s="2">
        <f>YEAR(J769)</f>
        <v>0</v>
      </c>
      <c r="AB769" s="3">
        <f>IFERROR(V769/W769,0)</f>
        <v>-0.3076923076923077</v>
      </c>
    </row>
    <row r="770" spans="1:28">
      <c r="A770" t="s">
        <v>207</v>
      </c>
      <c r="B770" t="s">
        <v>1531</v>
      </c>
      <c r="C770" t="s">
        <v>45</v>
      </c>
      <c r="D770">
        <v>1554</v>
      </c>
      <c r="E770" t="s">
        <v>1532</v>
      </c>
      <c r="F770" t="s">
        <v>138</v>
      </c>
      <c r="G770" t="s">
        <v>33</v>
      </c>
      <c r="H770" t="s">
        <v>1533</v>
      </c>
      <c r="I770">
        <v>11043</v>
      </c>
      <c r="J770">
        <v>42871</v>
      </c>
      <c r="K770">
        <v>87485</v>
      </c>
      <c r="L770" t="s">
        <v>35</v>
      </c>
      <c r="M770">
        <v>39503</v>
      </c>
      <c r="N770" t="s">
        <v>51</v>
      </c>
      <c r="O770">
        <v>26135</v>
      </c>
      <c r="P770">
        <v>42871</v>
      </c>
      <c r="Q770" t="s">
        <v>37</v>
      </c>
      <c r="R770" t="s">
        <v>337</v>
      </c>
      <c r="S770">
        <v>0.04</v>
      </c>
      <c r="T770">
        <v>15</v>
      </c>
      <c r="U770">
        <v>0.58</v>
      </c>
      <c r="V770">
        <v>481</v>
      </c>
      <c r="W770">
        <v>172</v>
      </c>
      <c r="X770">
        <v>4</v>
      </c>
      <c r="Y770">
        <v>11</v>
      </c>
      <c r="Z770" s="1">
        <f>DATE(YEAR(J770),MONTH(J770),1)</f>
        <v>0</v>
      </c>
      <c r="AA770" s="2">
        <f>YEAR(J770)</f>
        <v>0</v>
      </c>
      <c r="AB770" s="3">
        <f>IFERROR(V770/W770,0)</f>
        <v>2.796511627906977</v>
      </c>
    </row>
    <row r="771" spans="1:28">
      <c r="A771" t="s">
        <v>56</v>
      </c>
      <c r="B771" t="s">
        <v>1534</v>
      </c>
      <c r="C771" t="s">
        <v>45</v>
      </c>
      <c r="D771">
        <v>3264</v>
      </c>
      <c r="E771" t="s">
        <v>1535</v>
      </c>
      <c r="F771" t="s">
        <v>47</v>
      </c>
      <c r="G771" t="s">
        <v>33</v>
      </c>
      <c r="H771" t="s">
        <v>1536</v>
      </c>
      <c r="I771">
        <v>10939</v>
      </c>
      <c r="J771">
        <v>42872</v>
      </c>
      <c r="K771">
        <v>89835</v>
      </c>
      <c r="L771" t="s">
        <v>134</v>
      </c>
      <c r="M771">
        <v>95501</v>
      </c>
      <c r="N771" t="s">
        <v>41</v>
      </c>
      <c r="O771">
        <v>19214</v>
      </c>
      <c r="P771">
        <v>42874</v>
      </c>
      <c r="Q771" t="s">
        <v>37</v>
      </c>
      <c r="R771" t="s">
        <v>116</v>
      </c>
      <c r="S771">
        <v>0.04</v>
      </c>
      <c r="T771">
        <v>5</v>
      </c>
      <c r="U771">
        <v>0.4</v>
      </c>
      <c r="V771">
        <v>-92</v>
      </c>
      <c r="W771">
        <v>52</v>
      </c>
      <c r="X771">
        <v>12</v>
      </c>
      <c r="Y771">
        <v>10</v>
      </c>
      <c r="Z771" s="1">
        <f>DATE(YEAR(J771),MONTH(J771),1)</f>
        <v>0</v>
      </c>
      <c r="AA771" s="2">
        <f>YEAR(J771)</f>
        <v>0</v>
      </c>
      <c r="AB771" s="3">
        <f>IFERROR(V771/W771,0)</f>
        <v>-1.7692307692307692</v>
      </c>
    </row>
    <row r="772" spans="1:28">
      <c r="A772" t="s">
        <v>56</v>
      </c>
      <c r="B772" t="s">
        <v>346</v>
      </c>
      <c r="C772" t="s">
        <v>30</v>
      </c>
      <c r="D772">
        <v>1106</v>
      </c>
      <c r="E772" t="s">
        <v>1537</v>
      </c>
      <c r="F772" t="s">
        <v>138</v>
      </c>
      <c r="G772" t="s">
        <v>33</v>
      </c>
      <c r="H772" t="s">
        <v>333</v>
      </c>
      <c r="I772">
        <v>10079</v>
      </c>
      <c r="J772">
        <v>42873</v>
      </c>
      <c r="K772">
        <v>20261</v>
      </c>
      <c r="L772" t="s">
        <v>134</v>
      </c>
      <c r="M772">
        <v>75220</v>
      </c>
      <c r="N772" t="s">
        <v>36</v>
      </c>
      <c r="O772">
        <v>2808</v>
      </c>
      <c r="P772">
        <v>42876</v>
      </c>
      <c r="Q772" t="s">
        <v>37</v>
      </c>
      <c r="R772" t="s">
        <v>38</v>
      </c>
      <c r="S772">
        <v>0.04</v>
      </c>
      <c r="T772">
        <v>52</v>
      </c>
      <c r="U772">
        <v>0.39</v>
      </c>
      <c r="V772">
        <v>82</v>
      </c>
      <c r="W772">
        <v>318</v>
      </c>
      <c r="X772">
        <v>1</v>
      </c>
      <c r="Y772">
        <v>6</v>
      </c>
      <c r="Z772" s="1">
        <f>DATE(YEAR(J772),MONTH(J772),1)</f>
        <v>0</v>
      </c>
      <c r="AA772" s="2">
        <f>YEAR(J772)</f>
        <v>0</v>
      </c>
      <c r="AB772" s="3">
        <f>IFERROR(V772/W772,0)</f>
        <v>0.2578616352201258</v>
      </c>
    </row>
    <row r="773" spans="1:28">
      <c r="A773" t="s">
        <v>83</v>
      </c>
      <c r="B773" t="s">
        <v>1279</v>
      </c>
      <c r="C773" t="s">
        <v>45</v>
      </c>
      <c r="D773">
        <v>922</v>
      </c>
      <c r="E773" t="s">
        <v>1538</v>
      </c>
      <c r="F773" t="s">
        <v>138</v>
      </c>
      <c r="G773" t="s">
        <v>48</v>
      </c>
      <c r="H773" t="s">
        <v>1539</v>
      </c>
      <c r="I773">
        <v>11196</v>
      </c>
      <c r="J773">
        <v>42873</v>
      </c>
      <c r="K773">
        <v>87135</v>
      </c>
      <c r="L773" t="s">
        <v>69</v>
      </c>
      <c r="M773">
        <v>91730</v>
      </c>
      <c r="N773" t="s">
        <v>41</v>
      </c>
      <c r="O773">
        <v>18395</v>
      </c>
      <c r="P773">
        <v>42874</v>
      </c>
      <c r="Q773" t="s">
        <v>76</v>
      </c>
      <c r="R773" t="s">
        <v>116</v>
      </c>
      <c r="S773">
        <v>0.01</v>
      </c>
      <c r="T773">
        <v>14</v>
      </c>
      <c r="U773">
        <v>0.5600000000000001</v>
      </c>
      <c r="V773">
        <v>397</v>
      </c>
      <c r="W773">
        <v>782</v>
      </c>
      <c r="X773">
        <v>9</v>
      </c>
      <c r="Y773">
        <v>66</v>
      </c>
      <c r="Z773" s="1">
        <f>DATE(YEAR(J773),MONTH(J773),1)</f>
        <v>0</v>
      </c>
      <c r="AA773" s="2">
        <f>YEAR(J773)</f>
        <v>0</v>
      </c>
      <c r="AB773" s="3">
        <f>IFERROR(V773/W773,0)</f>
        <v>0.5076726342710998</v>
      </c>
    </row>
    <row r="774" spans="1:28">
      <c r="A774" t="s">
        <v>207</v>
      </c>
      <c r="B774" t="s">
        <v>1540</v>
      </c>
      <c r="C774" t="s">
        <v>45</v>
      </c>
      <c r="D774">
        <v>1974</v>
      </c>
      <c r="E774" t="s">
        <v>1541</v>
      </c>
      <c r="F774" t="s">
        <v>94</v>
      </c>
      <c r="G774" t="s">
        <v>33</v>
      </c>
      <c r="H774" t="s">
        <v>1542</v>
      </c>
      <c r="I774">
        <v>10598</v>
      </c>
      <c r="J774">
        <v>42873</v>
      </c>
      <c r="K774">
        <v>89040</v>
      </c>
      <c r="L774" t="s">
        <v>134</v>
      </c>
      <c r="M774">
        <v>48127</v>
      </c>
      <c r="N774" t="s">
        <v>36</v>
      </c>
      <c r="O774">
        <v>18795</v>
      </c>
      <c r="P774">
        <v>42874</v>
      </c>
      <c r="Q774" t="s">
        <v>37</v>
      </c>
      <c r="R774" t="s">
        <v>259</v>
      </c>
      <c r="S774">
        <v>0.09</v>
      </c>
      <c r="T774">
        <v>5</v>
      </c>
      <c r="U774">
        <v>0.58</v>
      </c>
      <c r="V774">
        <v>-17</v>
      </c>
      <c r="W774">
        <v>99</v>
      </c>
      <c r="X774">
        <v>6</v>
      </c>
      <c r="Y774">
        <v>20</v>
      </c>
      <c r="Z774" s="1">
        <f>DATE(YEAR(J774),MONTH(J774),1)</f>
        <v>0</v>
      </c>
      <c r="AA774" s="2">
        <f>YEAR(J774)</f>
        <v>0</v>
      </c>
      <c r="AB774" s="3">
        <f>IFERROR(V774/W774,0)</f>
        <v>-0.1717171717171717</v>
      </c>
    </row>
    <row r="775" spans="1:28">
      <c r="A775" t="s">
        <v>284</v>
      </c>
      <c r="B775" t="s">
        <v>1540</v>
      </c>
      <c r="C775" t="s">
        <v>45</v>
      </c>
      <c r="D775">
        <v>1974</v>
      </c>
      <c r="E775" t="s">
        <v>1541</v>
      </c>
      <c r="F775" t="s">
        <v>94</v>
      </c>
      <c r="G775" t="s">
        <v>33</v>
      </c>
      <c r="H775" t="s">
        <v>1463</v>
      </c>
      <c r="I775">
        <v>10992</v>
      </c>
      <c r="J775">
        <v>42873</v>
      </c>
      <c r="K775">
        <v>89040</v>
      </c>
      <c r="L775" t="s">
        <v>134</v>
      </c>
      <c r="M775">
        <v>48127</v>
      </c>
      <c r="N775" t="s">
        <v>36</v>
      </c>
      <c r="O775">
        <v>18796</v>
      </c>
      <c r="P775">
        <v>42874</v>
      </c>
      <c r="Q775" t="s">
        <v>37</v>
      </c>
      <c r="R775" t="s">
        <v>259</v>
      </c>
      <c r="S775">
        <v>0.06</v>
      </c>
      <c r="T775">
        <v>3</v>
      </c>
      <c r="U775">
        <v>0.38</v>
      </c>
      <c r="V775">
        <v>26</v>
      </c>
      <c r="W775">
        <v>46</v>
      </c>
      <c r="X775">
        <v>1</v>
      </c>
      <c r="Y775">
        <v>16</v>
      </c>
      <c r="Z775" s="1">
        <f>DATE(YEAR(J775),MONTH(J775),1)</f>
        <v>0</v>
      </c>
      <c r="AA775" s="2">
        <f>YEAR(J775)</f>
        <v>0</v>
      </c>
      <c r="AB775" s="3">
        <f>IFERROR(V775/W775,0)</f>
        <v>0.5652173913043478</v>
      </c>
    </row>
    <row r="776" spans="1:28">
      <c r="A776" t="s">
        <v>91</v>
      </c>
      <c r="B776" t="s">
        <v>1174</v>
      </c>
      <c r="C776" t="s">
        <v>45</v>
      </c>
      <c r="D776">
        <v>1108</v>
      </c>
      <c r="E776" t="s">
        <v>1543</v>
      </c>
      <c r="F776" t="s">
        <v>138</v>
      </c>
      <c r="G776" t="s">
        <v>33</v>
      </c>
      <c r="H776" t="s">
        <v>1544</v>
      </c>
      <c r="I776">
        <v>11155</v>
      </c>
      <c r="J776">
        <v>42873</v>
      </c>
      <c r="K776">
        <v>86409</v>
      </c>
      <c r="L776" t="s">
        <v>134</v>
      </c>
      <c r="M776">
        <v>75146</v>
      </c>
      <c r="N776" t="s">
        <v>36</v>
      </c>
      <c r="O776">
        <v>20807</v>
      </c>
      <c r="P776">
        <v>42873</v>
      </c>
      <c r="Q776" t="s">
        <v>76</v>
      </c>
      <c r="R776" t="s">
        <v>38</v>
      </c>
      <c r="S776">
        <v>0.09</v>
      </c>
      <c r="T776">
        <v>9</v>
      </c>
      <c r="U776">
        <v>0.37</v>
      </c>
      <c r="V776">
        <v>67</v>
      </c>
      <c r="W776">
        <v>271</v>
      </c>
      <c r="X776">
        <v>13</v>
      </c>
      <c r="Y776">
        <v>32</v>
      </c>
      <c r="Z776" s="1">
        <f>DATE(YEAR(J776),MONTH(J776),1)</f>
        <v>0</v>
      </c>
      <c r="AA776" s="2">
        <f>YEAR(J776)</f>
        <v>0</v>
      </c>
      <c r="AB776" s="3">
        <f>IFERROR(V776/W776,0)</f>
        <v>0.24723247232472326</v>
      </c>
    </row>
    <row r="777" spans="1:28">
      <c r="A777" t="s">
        <v>56</v>
      </c>
      <c r="B777" t="s">
        <v>1174</v>
      </c>
      <c r="C777" t="s">
        <v>30</v>
      </c>
      <c r="D777">
        <v>1108</v>
      </c>
      <c r="E777" t="s">
        <v>1543</v>
      </c>
      <c r="F777" t="s">
        <v>138</v>
      </c>
      <c r="G777" t="s">
        <v>33</v>
      </c>
      <c r="H777" t="s">
        <v>333</v>
      </c>
      <c r="I777">
        <v>10079</v>
      </c>
      <c r="J777">
        <v>42873</v>
      </c>
      <c r="K777">
        <v>86409</v>
      </c>
      <c r="L777" t="s">
        <v>134</v>
      </c>
      <c r="M777">
        <v>75146</v>
      </c>
      <c r="N777" t="s">
        <v>36</v>
      </c>
      <c r="O777">
        <v>20808</v>
      </c>
      <c r="P777">
        <v>42876</v>
      </c>
      <c r="Q777" t="s">
        <v>37</v>
      </c>
      <c r="R777" t="s">
        <v>38</v>
      </c>
      <c r="S777">
        <v>0.04</v>
      </c>
      <c r="T777">
        <v>13</v>
      </c>
      <c r="U777">
        <v>0.39</v>
      </c>
      <c r="V777">
        <v>55</v>
      </c>
      <c r="W777">
        <v>80</v>
      </c>
      <c r="X777">
        <v>1</v>
      </c>
      <c r="Y777">
        <v>6</v>
      </c>
      <c r="Z777" s="1">
        <f>DATE(YEAR(J777),MONTH(J777),1)</f>
        <v>0</v>
      </c>
      <c r="AA777" s="2">
        <f>YEAR(J777)</f>
        <v>0</v>
      </c>
      <c r="AB777" s="3">
        <f>IFERROR(V777/W777,0)</f>
        <v>0.6875</v>
      </c>
    </row>
    <row r="778" spans="1:28">
      <c r="A778" t="s">
        <v>83</v>
      </c>
      <c r="B778" t="s">
        <v>1174</v>
      </c>
      <c r="C778" t="s">
        <v>45</v>
      </c>
      <c r="D778">
        <v>1108</v>
      </c>
      <c r="E778" t="s">
        <v>1543</v>
      </c>
      <c r="F778" t="s">
        <v>138</v>
      </c>
      <c r="G778" t="s">
        <v>48</v>
      </c>
      <c r="H778" t="s">
        <v>1545</v>
      </c>
      <c r="I778">
        <v>10878</v>
      </c>
      <c r="J778">
        <v>42873</v>
      </c>
      <c r="K778">
        <v>86409</v>
      </c>
      <c r="L778" t="s">
        <v>134</v>
      </c>
      <c r="M778">
        <v>75146</v>
      </c>
      <c r="N778" t="s">
        <v>36</v>
      </c>
      <c r="O778">
        <v>20809</v>
      </c>
      <c r="P778">
        <v>42874</v>
      </c>
      <c r="Q778" t="s">
        <v>76</v>
      </c>
      <c r="R778" t="s">
        <v>38</v>
      </c>
      <c r="S778">
        <v>0.02</v>
      </c>
      <c r="T778">
        <v>8</v>
      </c>
      <c r="U778">
        <v>0.5600000000000001</v>
      </c>
      <c r="V778">
        <v>168</v>
      </c>
      <c r="W778">
        <v>480</v>
      </c>
      <c r="X778">
        <v>9</v>
      </c>
      <c r="Y778">
        <v>66</v>
      </c>
      <c r="Z778" s="1">
        <f>DATE(YEAR(J778),MONTH(J778),1)</f>
        <v>0</v>
      </c>
      <c r="AA778" s="2">
        <f>YEAR(J778)</f>
        <v>0</v>
      </c>
      <c r="AB778" s="3">
        <f>IFERROR(V778/W778,0)</f>
        <v>0.35</v>
      </c>
    </row>
    <row r="779" spans="1:28">
      <c r="A779" t="s">
        <v>175</v>
      </c>
      <c r="B779" t="s">
        <v>1546</v>
      </c>
      <c r="C779" t="s">
        <v>87</v>
      </c>
      <c r="D779">
        <v>1159</v>
      </c>
      <c r="E779" t="s">
        <v>1547</v>
      </c>
      <c r="F779" t="s">
        <v>94</v>
      </c>
      <c r="G779" t="s">
        <v>62</v>
      </c>
      <c r="H779" t="s">
        <v>184</v>
      </c>
      <c r="I779">
        <v>11202</v>
      </c>
      <c r="J779">
        <v>42873</v>
      </c>
      <c r="K779">
        <v>90854</v>
      </c>
      <c r="L779" t="s">
        <v>35</v>
      </c>
      <c r="M779">
        <v>7086</v>
      </c>
      <c r="N779" t="s">
        <v>75</v>
      </c>
      <c r="O779">
        <v>20897</v>
      </c>
      <c r="P779">
        <v>42874</v>
      </c>
      <c r="Q779" t="s">
        <v>70</v>
      </c>
      <c r="R779" t="s">
        <v>276</v>
      </c>
      <c r="S779">
        <v>0.04</v>
      </c>
      <c r="T779">
        <v>1</v>
      </c>
      <c r="U779">
        <v>0.62</v>
      </c>
      <c r="V779">
        <v>-153</v>
      </c>
      <c r="W779">
        <v>111</v>
      </c>
      <c r="X779">
        <v>36</v>
      </c>
      <c r="Y779">
        <v>101</v>
      </c>
      <c r="Z779" s="1">
        <f>DATE(YEAR(J779),MONTH(J779),1)</f>
        <v>0</v>
      </c>
      <c r="AA779" s="2">
        <f>YEAR(J779)</f>
        <v>0</v>
      </c>
      <c r="AB779" s="3">
        <f>IFERROR(V779/W779,0)</f>
        <v>-1.3783783783783783</v>
      </c>
    </row>
    <row r="780" spans="1:28">
      <c r="A780" t="s">
        <v>91</v>
      </c>
      <c r="B780" t="s">
        <v>940</v>
      </c>
      <c r="C780" t="s">
        <v>45</v>
      </c>
      <c r="D780">
        <v>871</v>
      </c>
      <c r="E780" t="s">
        <v>941</v>
      </c>
      <c r="F780" t="s">
        <v>32</v>
      </c>
      <c r="G780" t="s">
        <v>33</v>
      </c>
      <c r="H780" t="s">
        <v>1548</v>
      </c>
      <c r="I780">
        <v>10553</v>
      </c>
      <c r="J780">
        <v>42873</v>
      </c>
      <c r="K780">
        <v>90578</v>
      </c>
      <c r="L780" t="s">
        <v>69</v>
      </c>
      <c r="M780">
        <v>89502</v>
      </c>
      <c r="N780" t="s">
        <v>41</v>
      </c>
      <c r="O780">
        <v>22547</v>
      </c>
      <c r="P780">
        <v>42876</v>
      </c>
      <c r="Q780" t="s">
        <v>37</v>
      </c>
      <c r="R780" t="s">
        <v>198</v>
      </c>
      <c r="S780">
        <v>0.01</v>
      </c>
      <c r="T780">
        <v>12</v>
      </c>
      <c r="U780">
        <v>0.38</v>
      </c>
      <c r="V780">
        <v>-239</v>
      </c>
      <c r="W780">
        <v>75</v>
      </c>
      <c r="X780">
        <v>10</v>
      </c>
      <c r="Y780">
        <v>6</v>
      </c>
      <c r="Z780" s="1">
        <f>DATE(YEAR(J780),MONTH(J780),1)</f>
        <v>0</v>
      </c>
      <c r="AA780" s="2">
        <f>YEAR(J780)</f>
        <v>0</v>
      </c>
      <c r="AB780" s="3">
        <f>IFERROR(V780/W780,0)</f>
        <v>-3.1866666666666665</v>
      </c>
    </row>
    <row r="781" spans="1:28">
      <c r="A781" t="s">
        <v>56</v>
      </c>
      <c r="B781" t="s">
        <v>940</v>
      </c>
      <c r="C781" t="s">
        <v>45</v>
      </c>
      <c r="D781">
        <v>871</v>
      </c>
      <c r="E781" t="s">
        <v>941</v>
      </c>
      <c r="F781" t="s">
        <v>32</v>
      </c>
      <c r="G781" t="s">
        <v>33</v>
      </c>
      <c r="H781" t="s">
        <v>1549</v>
      </c>
      <c r="I781">
        <v>10105</v>
      </c>
      <c r="J781">
        <v>42873</v>
      </c>
      <c r="K781">
        <v>90578</v>
      </c>
      <c r="L781" t="s">
        <v>69</v>
      </c>
      <c r="M781">
        <v>89502</v>
      </c>
      <c r="N781" t="s">
        <v>41</v>
      </c>
      <c r="O781">
        <v>22548</v>
      </c>
      <c r="P781">
        <v>42875</v>
      </c>
      <c r="Q781" t="s">
        <v>37</v>
      </c>
      <c r="R781" t="s">
        <v>198</v>
      </c>
      <c r="S781">
        <v>0</v>
      </c>
      <c r="T781">
        <v>18</v>
      </c>
      <c r="U781">
        <v>0.37</v>
      </c>
      <c r="V781">
        <v>-33</v>
      </c>
      <c r="W781">
        <v>128</v>
      </c>
      <c r="X781">
        <v>5</v>
      </c>
      <c r="Y781">
        <v>6</v>
      </c>
      <c r="Z781" s="1">
        <f>DATE(YEAR(J781),MONTH(J781),1)</f>
        <v>0</v>
      </c>
      <c r="AA781" s="2">
        <f>YEAR(J781)</f>
        <v>0</v>
      </c>
      <c r="AB781" s="3">
        <f>IFERROR(V781/W781,0)</f>
        <v>-0.2578125</v>
      </c>
    </row>
    <row r="782" spans="1:28">
      <c r="A782" t="s">
        <v>284</v>
      </c>
      <c r="B782" t="s">
        <v>98</v>
      </c>
      <c r="C782" t="s">
        <v>45</v>
      </c>
      <c r="D782">
        <v>1129</v>
      </c>
      <c r="E782" t="s">
        <v>710</v>
      </c>
      <c r="F782" t="s">
        <v>32</v>
      </c>
      <c r="G782" t="s">
        <v>33</v>
      </c>
      <c r="H782" t="s">
        <v>882</v>
      </c>
      <c r="I782">
        <v>11227</v>
      </c>
      <c r="J782">
        <v>42874</v>
      </c>
      <c r="K782">
        <v>13735</v>
      </c>
      <c r="L782" t="s">
        <v>134</v>
      </c>
      <c r="M782">
        <v>2118</v>
      </c>
      <c r="N782" t="s">
        <v>75</v>
      </c>
      <c r="O782">
        <v>1917</v>
      </c>
      <c r="P782">
        <v>42876</v>
      </c>
      <c r="Q782" t="s">
        <v>37</v>
      </c>
      <c r="R782" t="s">
        <v>96</v>
      </c>
      <c r="S782">
        <v>0.02</v>
      </c>
      <c r="T782">
        <v>52</v>
      </c>
      <c r="U782">
        <v>0.36</v>
      </c>
      <c r="V782">
        <v>117</v>
      </c>
      <c r="W782">
        <v>407</v>
      </c>
      <c r="X782">
        <v>1</v>
      </c>
      <c r="Y782">
        <v>8</v>
      </c>
      <c r="Z782" s="1">
        <f>DATE(YEAR(J782),MONTH(J782),1)</f>
        <v>0</v>
      </c>
      <c r="AA782" s="2">
        <f>YEAR(J782)</f>
        <v>0</v>
      </c>
      <c r="AB782" s="3">
        <f>IFERROR(V782/W782,0)</f>
        <v>0.28746928746928746</v>
      </c>
    </row>
    <row r="783" spans="1:28">
      <c r="A783" t="s">
        <v>286</v>
      </c>
      <c r="B783" t="s">
        <v>92</v>
      </c>
      <c r="C783" t="s">
        <v>30</v>
      </c>
      <c r="D783">
        <v>21</v>
      </c>
      <c r="E783" t="s">
        <v>1493</v>
      </c>
      <c r="F783" t="s">
        <v>138</v>
      </c>
      <c r="G783" t="s">
        <v>33</v>
      </c>
      <c r="H783" t="s">
        <v>1550</v>
      </c>
      <c r="I783">
        <v>10276</v>
      </c>
      <c r="J783">
        <v>42874</v>
      </c>
      <c r="K783">
        <v>42949</v>
      </c>
      <c r="L783" t="s">
        <v>69</v>
      </c>
      <c r="M783">
        <v>1540</v>
      </c>
      <c r="N783" t="s">
        <v>75</v>
      </c>
      <c r="O783">
        <v>6062</v>
      </c>
      <c r="P783">
        <v>42875</v>
      </c>
      <c r="Q783" t="s">
        <v>37</v>
      </c>
      <c r="R783" t="s">
        <v>96</v>
      </c>
      <c r="S783">
        <v>0.08</v>
      </c>
      <c r="T783">
        <v>58</v>
      </c>
      <c r="U783">
        <v>0.37</v>
      </c>
      <c r="V783">
        <v>-17</v>
      </c>
      <c r="W783">
        <v>293</v>
      </c>
      <c r="X783">
        <v>3</v>
      </c>
      <c r="Y783">
        <v>5</v>
      </c>
      <c r="Z783" s="1">
        <f>DATE(YEAR(J783),MONTH(J783),1)</f>
        <v>0</v>
      </c>
      <c r="AA783" s="2">
        <f>YEAR(J783)</f>
        <v>0</v>
      </c>
      <c r="AB783" s="3">
        <f>IFERROR(V783/W783,0)</f>
        <v>-0.05802047781569966</v>
      </c>
    </row>
    <row r="784" spans="1:28">
      <c r="A784" t="s">
        <v>53</v>
      </c>
      <c r="B784" t="s">
        <v>92</v>
      </c>
      <c r="C784" t="s">
        <v>60</v>
      </c>
      <c r="D784">
        <v>21</v>
      </c>
      <c r="E784" t="s">
        <v>1493</v>
      </c>
      <c r="F784" t="s">
        <v>138</v>
      </c>
      <c r="G784" t="s">
        <v>48</v>
      </c>
      <c r="H784" t="s">
        <v>1551</v>
      </c>
      <c r="I784">
        <v>10277</v>
      </c>
      <c r="J784">
        <v>42874</v>
      </c>
      <c r="K784">
        <v>42949</v>
      </c>
      <c r="L784" t="s">
        <v>69</v>
      </c>
      <c r="M784">
        <v>1540</v>
      </c>
      <c r="N784" t="s">
        <v>75</v>
      </c>
      <c r="O784">
        <v>6063</v>
      </c>
      <c r="P784">
        <v>42876</v>
      </c>
      <c r="Q784" t="s">
        <v>37</v>
      </c>
      <c r="R784" t="s">
        <v>96</v>
      </c>
      <c r="S784">
        <v>0.07000000000000001</v>
      </c>
      <c r="T784">
        <v>71</v>
      </c>
      <c r="U784">
        <v>0.39</v>
      </c>
      <c r="V784">
        <v>-115</v>
      </c>
      <c r="W784">
        <v>914</v>
      </c>
      <c r="X784">
        <v>9</v>
      </c>
      <c r="Y784">
        <v>13</v>
      </c>
      <c r="Z784" s="1">
        <f>DATE(YEAR(J784),MONTH(J784),1)</f>
        <v>0</v>
      </c>
      <c r="AA784" s="2">
        <f>YEAR(J784)</f>
        <v>0</v>
      </c>
      <c r="AB784" s="3">
        <f>IFERROR(V784/W784,0)</f>
        <v>-0.12582056892778992</v>
      </c>
    </row>
    <row r="785" spans="1:28">
      <c r="A785" t="s">
        <v>284</v>
      </c>
      <c r="B785" t="s">
        <v>1552</v>
      </c>
      <c r="C785" t="s">
        <v>45</v>
      </c>
      <c r="D785">
        <v>1131</v>
      </c>
      <c r="E785" t="s">
        <v>1553</v>
      </c>
      <c r="F785" t="s">
        <v>32</v>
      </c>
      <c r="G785" t="s">
        <v>33</v>
      </c>
      <c r="H785" t="s">
        <v>882</v>
      </c>
      <c r="I785">
        <v>11227</v>
      </c>
      <c r="J785">
        <v>42874</v>
      </c>
      <c r="K785">
        <v>88103</v>
      </c>
      <c r="L785" t="s">
        <v>134</v>
      </c>
      <c r="M785">
        <v>79907</v>
      </c>
      <c r="N785" t="s">
        <v>36</v>
      </c>
      <c r="O785">
        <v>19917</v>
      </c>
      <c r="P785">
        <v>42876</v>
      </c>
      <c r="Q785" t="s">
        <v>37</v>
      </c>
      <c r="R785" t="s">
        <v>38</v>
      </c>
      <c r="S785">
        <v>0.02</v>
      </c>
      <c r="T785">
        <v>13</v>
      </c>
      <c r="U785">
        <v>0.36</v>
      </c>
      <c r="V785">
        <v>70</v>
      </c>
      <c r="W785">
        <v>102</v>
      </c>
      <c r="X785">
        <v>1</v>
      </c>
      <c r="Y785">
        <v>8</v>
      </c>
      <c r="Z785" s="1">
        <f>DATE(YEAR(J785),MONTH(J785),1)</f>
        <v>0</v>
      </c>
      <c r="AA785" s="2">
        <f>YEAR(J785)</f>
        <v>0</v>
      </c>
      <c r="AB785" s="3">
        <f>IFERROR(V785/W785,0)</f>
        <v>0.6862745098039216</v>
      </c>
    </row>
    <row r="786" spans="1:28">
      <c r="A786" t="s">
        <v>97</v>
      </c>
      <c r="B786" t="s">
        <v>1115</v>
      </c>
      <c r="C786" t="s">
        <v>54</v>
      </c>
      <c r="D786">
        <v>3206</v>
      </c>
      <c r="E786" t="s">
        <v>1116</v>
      </c>
      <c r="F786" t="s">
        <v>94</v>
      </c>
      <c r="G786" t="s">
        <v>62</v>
      </c>
      <c r="H786" t="s">
        <v>1554</v>
      </c>
      <c r="I786">
        <v>10327</v>
      </c>
      <c r="J786">
        <v>42874</v>
      </c>
      <c r="K786">
        <v>87934</v>
      </c>
      <c r="L786" t="s">
        <v>69</v>
      </c>
      <c r="M786">
        <v>83301</v>
      </c>
      <c r="N786" t="s">
        <v>41</v>
      </c>
      <c r="O786">
        <v>21229</v>
      </c>
      <c r="P786">
        <v>42876</v>
      </c>
      <c r="Q786" t="s">
        <v>76</v>
      </c>
      <c r="R786" t="s">
        <v>324</v>
      </c>
      <c r="S786">
        <v>0.06</v>
      </c>
      <c r="T786">
        <v>7</v>
      </c>
      <c r="U786">
        <v>0.57</v>
      </c>
      <c r="V786">
        <v>969</v>
      </c>
      <c r="W786">
        <v>1489</v>
      </c>
      <c r="X786">
        <v>18</v>
      </c>
      <c r="Y786">
        <v>218</v>
      </c>
      <c r="Z786" s="1">
        <f>DATE(YEAR(J786),MONTH(J786),1)</f>
        <v>0</v>
      </c>
      <c r="AA786" s="2">
        <f>YEAR(J786)</f>
        <v>0</v>
      </c>
      <c r="AB786" s="3">
        <f>IFERROR(V786/W786,0)</f>
        <v>0.6507723304231028</v>
      </c>
    </row>
    <row r="787" spans="1:28">
      <c r="A787" t="s">
        <v>56</v>
      </c>
      <c r="B787" t="s">
        <v>1555</v>
      </c>
      <c r="C787" t="s">
        <v>30</v>
      </c>
      <c r="D787">
        <v>406</v>
      </c>
      <c r="E787" t="s">
        <v>1556</v>
      </c>
      <c r="F787" t="s">
        <v>138</v>
      </c>
      <c r="G787" t="s">
        <v>33</v>
      </c>
      <c r="H787" t="s">
        <v>547</v>
      </c>
      <c r="I787">
        <v>10438</v>
      </c>
      <c r="J787">
        <v>42874</v>
      </c>
      <c r="K787">
        <v>87804</v>
      </c>
      <c r="L787" t="s">
        <v>35</v>
      </c>
      <c r="M787">
        <v>8360</v>
      </c>
      <c r="N787" t="s">
        <v>75</v>
      </c>
      <c r="O787">
        <v>21570</v>
      </c>
      <c r="P787">
        <v>42875</v>
      </c>
      <c r="Q787" t="s">
        <v>37</v>
      </c>
      <c r="R787" t="s">
        <v>276</v>
      </c>
      <c r="S787">
        <v>0.03</v>
      </c>
      <c r="T787">
        <v>15</v>
      </c>
      <c r="U787">
        <v>0.36</v>
      </c>
      <c r="V787">
        <v>50</v>
      </c>
      <c r="W787">
        <v>73</v>
      </c>
      <c r="X787">
        <v>1</v>
      </c>
      <c r="Y787">
        <v>5</v>
      </c>
      <c r="Z787" s="1">
        <f>DATE(YEAR(J787),MONTH(J787),1)</f>
        <v>0</v>
      </c>
      <c r="AA787" s="2">
        <f>YEAR(J787)</f>
        <v>0</v>
      </c>
      <c r="AB787" s="3">
        <f>IFERROR(V787/W787,0)</f>
        <v>0.684931506849315</v>
      </c>
    </row>
    <row r="788" spans="1:28">
      <c r="A788" t="s">
        <v>28</v>
      </c>
      <c r="B788" t="s">
        <v>1557</v>
      </c>
      <c r="C788" t="s">
        <v>30</v>
      </c>
      <c r="D788">
        <v>820</v>
      </c>
      <c r="E788" t="s">
        <v>1558</v>
      </c>
      <c r="F788" t="s">
        <v>138</v>
      </c>
      <c r="G788" t="s">
        <v>33</v>
      </c>
      <c r="H788" t="s">
        <v>1559</v>
      </c>
      <c r="I788">
        <v>10522</v>
      </c>
      <c r="J788">
        <v>42874</v>
      </c>
      <c r="K788">
        <v>90244</v>
      </c>
      <c r="L788" t="s">
        <v>50</v>
      </c>
      <c r="M788">
        <v>99362</v>
      </c>
      <c r="N788" t="s">
        <v>41</v>
      </c>
      <c r="O788">
        <v>21942</v>
      </c>
      <c r="P788">
        <v>42878</v>
      </c>
      <c r="Q788" t="s">
        <v>37</v>
      </c>
      <c r="R788" t="s">
        <v>236</v>
      </c>
      <c r="S788">
        <v>0.09</v>
      </c>
      <c r="T788">
        <v>1</v>
      </c>
      <c r="U788">
        <v>0.49</v>
      </c>
      <c r="V788">
        <v>-3</v>
      </c>
      <c r="W788">
        <v>6</v>
      </c>
      <c r="X788">
        <v>1</v>
      </c>
      <c r="Y788">
        <v>6</v>
      </c>
      <c r="Z788" s="1">
        <f>DATE(YEAR(J788),MONTH(J788),1)</f>
        <v>0</v>
      </c>
      <c r="AA788" s="2">
        <f>YEAR(J788)</f>
        <v>0</v>
      </c>
      <c r="AB788" s="3">
        <f>IFERROR(V788/W788,0)</f>
        <v>-0.5</v>
      </c>
    </row>
    <row r="789" spans="1:28">
      <c r="A789" t="s">
        <v>91</v>
      </c>
      <c r="B789" t="s">
        <v>1560</v>
      </c>
      <c r="C789" t="s">
        <v>45</v>
      </c>
      <c r="D789">
        <v>1254</v>
      </c>
      <c r="E789" t="s">
        <v>1561</v>
      </c>
      <c r="F789" t="s">
        <v>32</v>
      </c>
      <c r="G789" t="s">
        <v>33</v>
      </c>
      <c r="H789" t="s">
        <v>1562</v>
      </c>
      <c r="I789">
        <v>11057</v>
      </c>
      <c r="J789">
        <v>42874</v>
      </c>
      <c r="K789">
        <v>89982</v>
      </c>
      <c r="L789" t="s">
        <v>134</v>
      </c>
      <c r="M789">
        <v>77530</v>
      </c>
      <c r="N789" t="s">
        <v>36</v>
      </c>
      <c r="O789">
        <v>23455</v>
      </c>
      <c r="P789">
        <v>42876</v>
      </c>
      <c r="Q789" t="s">
        <v>37</v>
      </c>
      <c r="R789" t="s">
        <v>38</v>
      </c>
      <c r="S789">
        <v>0.04</v>
      </c>
      <c r="T789">
        <v>16</v>
      </c>
      <c r="U789">
        <v>0.36</v>
      </c>
      <c r="V789">
        <v>-11</v>
      </c>
      <c r="W789">
        <v>34</v>
      </c>
      <c r="X789">
        <v>1</v>
      </c>
      <c r="Y789">
        <v>2</v>
      </c>
      <c r="Z789" s="1">
        <f>DATE(YEAR(J789),MONTH(J789),1)</f>
        <v>0</v>
      </c>
      <c r="AA789" s="2">
        <f>YEAR(J789)</f>
        <v>0</v>
      </c>
      <c r="AB789" s="3">
        <f>IFERROR(V789/W789,0)</f>
        <v>-0.3235294117647059</v>
      </c>
    </row>
    <row r="790" spans="1:28">
      <c r="A790" t="s">
        <v>83</v>
      </c>
      <c r="B790" t="s">
        <v>1563</v>
      </c>
      <c r="C790" t="s">
        <v>126</v>
      </c>
      <c r="D790">
        <v>282</v>
      </c>
      <c r="E790" t="s">
        <v>1564</v>
      </c>
      <c r="F790" t="s">
        <v>47</v>
      </c>
      <c r="G790" t="s">
        <v>48</v>
      </c>
      <c r="H790" t="s">
        <v>1127</v>
      </c>
      <c r="I790">
        <v>10699</v>
      </c>
      <c r="J790">
        <v>42874</v>
      </c>
      <c r="K790">
        <v>89291</v>
      </c>
      <c r="L790" t="s">
        <v>81</v>
      </c>
      <c r="M790">
        <v>7109</v>
      </c>
      <c r="N790" t="s">
        <v>75</v>
      </c>
      <c r="O790">
        <v>23503</v>
      </c>
      <c r="P790">
        <v>42875</v>
      </c>
      <c r="Q790" t="s">
        <v>37</v>
      </c>
      <c r="R790" t="s">
        <v>276</v>
      </c>
      <c r="S790">
        <v>0.03</v>
      </c>
      <c r="T790">
        <v>9</v>
      </c>
      <c r="U790">
        <v>0.83</v>
      </c>
      <c r="V790">
        <v>-221</v>
      </c>
      <c r="W790">
        <v>417</v>
      </c>
      <c r="X790">
        <v>5</v>
      </c>
      <c r="Y790">
        <v>56</v>
      </c>
      <c r="Z790" s="1">
        <f>DATE(YEAR(J790),MONTH(J790),1)</f>
        <v>0</v>
      </c>
      <c r="AA790" s="2">
        <f>YEAR(J790)</f>
        <v>0</v>
      </c>
      <c r="AB790" s="3">
        <f>IFERROR(V790/W790,0)</f>
        <v>-0.5299760191846523</v>
      </c>
    </row>
    <row r="791" spans="1:28">
      <c r="A791" t="s">
        <v>286</v>
      </c>
      <c r="B791" t="s">
        <v>792</v>
      </c>
      <c r="C791" t="s">
        <v>30</v>
      </c>
      <c r="D791">
        <v>276</v>
      </c>
      <c r="E791" t="s">
        <v>1565</v>
      </c>
      <c r="F791" t="s">
        <v>47</v>
      </c>
      <c r="G791" t="s">
        <v>33</v>
      </c>
      <c r="H791" t="s">
        <v>287</v>
      </c>
      <c r="I791">
        <v>10966</v>
      </c>
      <c r="J791">
        <v>42874</v>
      </c>
      <c r="K791">
        <v>89291</v>
      </c>
      <c r="L791" t="s">
        <v>81</v>
      </c>
      <c r="M791">
        <v>6111</v>
      </c>
      <c r="N791" t="s">
        <v>75</v>
      </c>
      <c r="O791">
        <v>23504</v>
      </c>
      <c r="P791">
        <v>42875</v>
      </c>
      <c r="Q791" t="s">
        <v>76</v>
      </c>
      <c r="R791" t="s">
        <v>185</v>
      </c>
      <c r="S791">
        <v>0.04</v>
      </c>
      <c r="T791">
        <v>3</v>
      </c>
      <c r="U791">
        <v>0.83</v>
      </c>
      <c r="V791">
        <v>-1</v>
      </c>
      <c r="W791">
        <v>8</v>
      </c>
      <c r="X791">
        <v>1</v>
      </c>
      <c r="Y791">
        <v>2</v>
      </c>
      <c r="Z791" s="1">
        <f>DATE(YEAR(J791),MONTH(J791),1)</f>
        <v>0</v>
      </c>
      <c r="AA791" s="2">
        <f>YEAR(J791)</f>
        <v>0</v>
      </c>
      <c r="AB791" s="3">
        <f>IFERROR(V791/W791,0)</f>
        <v>-0.125</v>
      </c>
    </row>
    <row r="792" spans="1:28">
      <c r="A792" t="s">
        <v>53</v>
      </c>
      <c r="B792" t="s">
        <v>1566</v>
      </c>
      <c r="C792" t="s">
        <v>60</v>
      </c>
      <c r="D792">
        <v>19</v>
      </c>
      <c r="E792" t="s">
        <v>1567</v>
      </c>
      <c r="F792" t="s">
        <v>138</v>
      </c>
      <c r="G792" t="s">
        <v>48</v>
      </c>
      <c r="H792" t="s">
        <v>1551</v>
      </c>
      <c r="I792">
        <v>10277</v>
      </c>
      <c r="J792">
        <v>42874</v>
      </c>
      <c r="K792">
        <v>90032</v>
      </c>
      <c r="L792" t="s">
        <v>69</v>
      </c>
      <c r="M792">
        <v>59801</v>
      </c>
      <c r="N792" t="s">
        <v>41</v>
      </c>
      <c r="O792">
        <v>24063</v>
      </c>
      <c r="P792">
        <v>42876</v>
      </c>
      <c r="Q792" t="s">
        <v>37</v>
      </c>
      <c r="R792" t="s">
        <v>898</v>
      </c>
      <c r="S792">
        <v>0.07000000000000001</v>
      </c>
      <c r="T792">
        <v>18</v>
      </c>
      <c r="U792">
        <v>0.39</v>
      </c>
      <c r="V792">
        <v>-115</v>
      </c>
      <c r="W792">
        <v>232</v>
      </c>
      <c r="X792">
        <v>9</v>
      </c>
      <c r="Y792">
        <v>13</v>
      </c>
      <c r="Z792" s="1">
        <f>DATE(YEAR(J792),MONTH(J792),1)</f>
        <v>0</v>
      </c>
      <c r="AA792" s="2">
        <f>YEAR(J792)</f>
        <v>0</v>
      </c>
      <c r="AB792" s="3">
        <f>IFERROR(V792/W792,0)</f>
        <v>-0.4956896551724138</v>
      </c>
    </row>
    <row r="793" spans="1:28">
      <c r="A793" t="s">
        <v>43</v>
      </c>
      <c r="B793" t="s">
        <v>98</v>
      </c>
      <c r="C793" t="s">
        <v>45</v>
      </c>
      <c r="D793">
        <v>1246</v>
      </c>
      <c r="E793" t="s">
        <v>1156</v>
      </c>
      <c r="F793" t="s">
        <v>32</v>
      </c>
      <c r="G793" t="s">
        <v>48</v>
      </c>
      <c r="H793" t="s">
        <v>1568</v>
      </c>
      <c r="I793">
        <v>10382</v>
      </c>
      <c r="J793">
        <v>42875</v>
      </c>
      <c r="K793">
        <v>46853</v>
      </c>
      <c r="L793" t="s">
        <v>50</v>
      </c>
      <c r="M793">
        <v>2129</v>
      </c>
      <c r="N793" t="s">
        <v>75</v>
      </c>
      <c r="O793">
        <v>6581</v>
      </c>
      <c r="P793">
        <v>42875</v>
      </c>
      <c r="Q793" t="s">
        <v>37</v>
      </c>
      <c r="R793" t="s">
        <v>96</v>
      </c>
      <c r="S793">
        <v>0.03</v>
      </c>
      <c r="T793">
        <v>32</v>
      </c>
      <c r="U793">
        <v>0.51</v>
      </c>
      <c r="V793">
        <v>1490</v>
      </c>
      <c r="W793">
        <v>8216</v>
      </c>
      <c r="X793">
        <v>11</v>
      </c>
      <c r="Y793">
        <v>257</v>
      </c>
      <c r="Z793" s="1">
        <f>DATE(YEAR(J793),MONTH(J793),1)</f>
        <v>0</v>
      </c>
      <c r="AA793" s="2">
        <f>YEAR(J793)</f>
        <v>0</v>
      </c>
      <c r="AB793" s="3">
        <f>IFERROR(V793/W793,0)</f>
        <v>0.18135345666991237</v>
      </c>
    </row>
    <row r="794" spans="1:28">
      <c r="A794" t="s">
        <v>53</v>
      </c>
      <c r="B794" t="s">
        <v>176</v>
      </c>
      <c r="C794" t="s">
        <v>66</v>
      </c>
      <c r="D794">
        <v>1257</v>
      </c>
      <c r="E794" t="s">
        <v>1569</v>
      </c>
      <c r="F794" t="s">
        <v>32</v>
      </c>
      <c r="G794" t="s">
        <v>48</v>
      </c>
      <c r="H794" t="s">
        <v>308</v>
      </c>
      <c r="I794">
        <v>11251</v>
      </c>
      <c r="J794">
        <v>42875</v>
      </c>
      <c r="K794">
        <v>86535</v>
      </c>
      <c r="L794" t="s">
        <v>134</v>
      </c>
      <c r="M794">
        <v>92236</v>
      </c>
      <c r="N794" t="s">
        <v>41</v>
      </c>
      <c r="O794">
        <v>18131</v>
      </c>
      <c r="P794">
        <v>42876</v>
      </c>
      <c r="Q794" t="s">
        <v>70</v>
      </c>
      <c r="R794" t="s">
        <v>116</v>
      </c>
      <c r="S794">
        <v>0.01</v>
      </c>
      <c r="T794">
        <v>5</v>
      </c>
      <c r="U794">
        <v>0.4</v>
      </c>
      <c r="V794">
        <v>-164</v>
      </c>
      <c r="W794">
        <v>604</v>
      </c>
      <c r="X794">
        <v>56</v>
      </c>
      <c r="Y794">
        <v>116</v>
      </c>
      <c r="Z794" s="1">
        <f>DATE(YEAR(J794),MONTH(J794),1)</f>
        <v>0</v>
      </c>
      <c r="AA794" s="2">
        <f>YEAR(J794)</f>
        <v>0</v>
      </c>
      <c r="AB794" s="3">
        <f>IFERROR(V794/W794,0)</f>
        <v>-0.271523178807947</v>
      </c>
    </row>
    <row r="795" spans="1:28">
      <c r="A795" t="s">
        <v>97</v>
      </c>
      <c r="B795" t="s">
        <v>896</v>
      </c>
      <c r="C795" t="s">
        <v>66</v>
      </c>
      <c r="D795">
        <v>2385</v>
      </c>
      <c r="E795" t="s">
        <v>1570</v>
      </c>
      <c r="F795" t="s">
        <v>138</v>
      </c>
      <c r="G795" t="s">
        <v>62</v>
      </c>
      <c r="H795" t="s">
        <v>1293</v>
      </c>
      <c r="I795">
        <v>10712</v>
      </c>
      <c r="J795">
        <v>42875</v>
      </c>
      <c r="K795">
        <v>89184</v>
      </c>
      <c r="L795" t="s">
        <v>81</v>
      </c>
      <c r="M795">
        <v>59715</v>
      </c>
      <c r="N795" t="s">
        <v>41</v>
      </c>
      <c r="O795">
        <v>21171</v>
      </c>
      <c r="P795">
        <v>42877</v>
      </c>
      <c r="Q795" t="s">
        <v>70</v>
      </c>
      <c r="R795" t="s">
        <v>898</v>
      </c>
      <c r="S795">
        <v>0.1</v>
      </c>
      <c r="T795">
        <v>18</v>
      </c>
      <c r="U795">
        <v>0.78</v>
      </c>
      <c r="V795">
        <v>-592</v>
      </c>
      <c r="W795">
        <v>2260</v>
      </c>
      <c r="X795">
        <v>30</v>
      </c>
      <c r="Y795">
        <v>131</v>
      </c>
      <c r="Z795" s="1">
        <f>DATE(YEAR(J795),MONTH(J795),1)</f>
        <v>0</v>
      </c>
      <c r="AA795" s="2">
        <f>YEAR(J795)</f>
        <v>0</v>
      </c>
      <c r="AB795" s="3">
        <f>IFERROR(V795/W795,0)</f>
        <v>-0.26194690265486725</v>
      </c>
    </row>
    <row r="796" spans="1:28">
      <c r="A796" t="s">
        <v>91</v>
      </c>
      <c r="B796" t="s">
        <v>1571</v>
      </c>
      <c r="C796" t="s">
        <v>45</v>
      </c>
      <c r="D796">
        <v>2699</v>
      </c>
      <c r="E796" t="s">
        <v>1572</v>
      </c>
      <c r="F796" t="s">
        <v>47</v>
      </c>
      <c r="G796" t="s">
        <v>33</v>
      </c>
      <c r="H796" t="s">
        <v>1573</v>
      </c>
      <c r="I796">
        <v>10946</v>
      </c>
      <c r="J796">
        <v>42875</v>
      </c>
      <c r="K796">
        <v>87677</v>
      </c>
      <c r="L796" t="s">
        <v>81</v>
      </c>
      <c r="M796">
        <v>86442</v>
      </c>
      <c r="N796" t="s">
        <v>41</v>
      </c>
      <c r="O796">
        <v>21580</v>
      </c>
      <c r="P796">
        <v>42877</v>
      </c>
      <c r="Q796" t="s">
        <v>37</v>
      </c>
      <c r="R796" t="s">
        <v>514</v>
      </c>
      <c r="S796">
        <v>0.06</v>
      </c>
      <c r="T796">
        <v>16</v>
      </c>
      <c r="U796">
        <v>0.37</v>
      </c>
      <c r="V796">
        <v>-103</v>
      </c>
      <c r="W796">
        <v>79</v>
      </c>
      <c r="X796">
        <v>5</v>
      </c>
      <c r="Y796">
        <v>5</v>
      </c>
      <c r="Z796" s="1">
        <f>DATE(YEAR(J796),MONTH(J796),1)</f>
        <v>0</v>
      </c>
      <c r="AA796" s="2">
        <f>YEAR(J796)</f>
        <v>0</v>
      </c>
      <c r="AB796" s="3">
        <f>IFERROR(V796/W796,0)</f>
        <v>-1.3037974683544304</v>
      </c>
    </row>
    <row r="797" spans="1:28">
      <c r="A797" t="s">
        <v>28</v>
      </c>
      <c r="B797" t="s">
        <v>98</v>
      </c>
      <c r="C797" t="s">
        <v>126</v>
      </c>
      <c r="D797">
        <v>2198</v>
      </c>
      <c r="E797" t="s">
        <v>1574</v>
      </c>
      <c r="F797" t="s">
        <v>138</v>
      </c>
      <c r="G797" t="s">
        <v>33</v>
      </c>
      <c r="H797" t="s">
        <v>1575</v>
      </c>
      <c r="I797">
        <v>11002</v>
      </c>
      <c r="J797">
        <v>42875</v>
      </c>
      <c r="K797">
        <v>89174</v>
      </c>
      <c r="L797" t="s">
        <v>69</v>
      </c>
      <c r="M797">
        <v>2129</v>
      </c>
      <c r="N797" t="s">
        <v>75</v>
      </c>
      <c r="O797">
        <v>26083</v>
      </c>
      <c r="P797">
        <v>42878</v>
      </c>
      <c r="Q797" t="s">
        <v>37</v>
      </c>
      <c r="R797" t="s">
        <v>96</v>
      </c>
      <c r="S797">
        <v>0.03</v>
      </c>
      <c r="T797">
        <v>16</v>
      </c>
      <c r="U797">
        <v>0.57</v>
      </c>
      <c r="V797">
        <v>296</v>
      </c>
      <c r="W797">
        <v>429</v>
      </c>
      <c r="X797">
        <v>4</v>
      </c>
      <c r="Y797">
        <v>26</v>
      </c>
      <c r="Z797" s="1">
        <f>DATE(YEAR(J797),MONTH(J797),1)</f>
        <v>0</v>
      </c>
      <c r="AA797" s="2">
        <f>YEAR(J797)</f>
        <v>0</v>
      </c>
      <c r="AB797" s="3">
        <f>IFERROR(V797/W797,0)</f>
        <v>0.6899766899766899</v>
      </c>
    </row>
    <row r="798" spans="1:28">
      <c r="A798" t="s">
        <v>71</v>
      </c>
      <c r="B798" t="s">
        <v>98</v>
      </c>
      <c r="C798" t="s">
        <v>66</v>
      </c>
      <c r="D798">
        <v>2198</v>
      </c>
      <c r="E798" t="s">
        <v>1574</v>
      </c>
      <c r="F798" t="s">
        <v>138</v>
      </c>
      <c r="G798" t="s">
        <v>33</v>
      </c>
      <c r="H798" t="s">
        <v>765</v>
      </c>
      <c r="I798">
        <v>11003</v>
      </c>
      <c r="J798">
        <v>42875</v>
      </c>
      <c r="K798">
        <v>89174</v>
      </c>
      <c r="L798" t="s">
        <v>69</v>
      </c>
      <c r="M798">
        <v>2129</v>
      </c>
      <c r="N798" t="s">
        <v>75</v>
      </c>
      <c r="O798">
        <v>26084</v>
      </c>
      <c r="P798">
        <v>42875</v>
      </c>
      <c r="Q798" t="s">
        <v>70</v>
      </c>
      <c r="R798" t="s">
        <v>96</v>
      </c>
      <c r="S798">
        <v>0.1</v>
      </c>
      <c r="T798">
        <v>16</v>
      </c>
      <c r="U798">
        <v>0.78</v>
      </c>
      <c r="V798">
        <v>-2111</v>
      </c>
      <c r="W798">
        <v>343</v>
      </c>
      <c r="X798">
        <v>53</v>
      </c>
      <c r="Y798">
        <v>21</v>
      </c>
      <c r="Z798" s="1">
        <f>DATE(YEAR(J798),MONTH(J798),1)</f>
        <v>0</v>
      </c>
      <c r="AA798" s="2">
        <f>YEAR(J798)</f>
        <v>0</v>
      </c>
      <c r="AB798" s="3">
        <f>IFERROR(V798/W798,0)</f>
        <v>-6.154518950437318</v>
      </c>
    </row>
    <row r="799" spans="1:28">
      <c r="A799" t="s">
        <v>199</v>
      </c>
      <c r="B799" t="s">
        <v>1576</v>
      </c>
      <c r="C799" t="s">
        <v>45</v>
      </c>
      <c r="D799">
        <v>1182</v>
      </c>
      <c r="E799" t="s">
        <v>1577</v>
      </c>
      <c r="F799" t="s">
        <v>32</v>
      </c>
      <c r="G799" t="s">
        <v>33</v>
      </c>
      <c r="H799" t="s">
        <v>1578</v>
      </c>
      <c r="I799">
        <v>10701</v>
      </c>
      <c r="J799">
        <v>42876</v>
      </c>
      <c r="K799">
        <v>86913</v>
      </c>
      <c r="L799" t="s">
        <v>35</v>
      </c>
      <c r="M799">
        <v>84660</v>
      </c>
      <c r="N799" t="s">
        <v>41</v>
      </c>
      <c r="O799">
        <v>19484</v>
      </c>
      <c r="P799">
        <v>42876</v>
      </c>
      <c r="Q799" t="s">
        <v>37</v>
      </c>
      <c r="R799" t="s">
        <v>64</v>
      </c>
      <c r="S799">
        <v>0.07000000000000001</v>
      </c>
      <c r="T799">
        <v>15</v>
      </c>
      <c r="U799">
        <v>0.39</v>
      </c>
      <c r="V799">
        <v>27</v>
      </c>
      <c r="W799">
        <v>39</v>
      </c>
      <c r="X799">
        <v>1</v>
      </c>
      <c r="Y799">
        <v>3</v>
      </c>
      <c r="Z799" s="1">
        <f>DATE(YEAR(J799),MONTH(J799),1)</f>
        <v>0</v>
      </c>
      <c r="AA799" s="2">
        <f>YEAR(J799)</f>
        <v>0</v>
      </c>
      <c r="AB799" s="3">
        <f>IFERROR(V799/W799,0)</f>
        <v>0.6923076923076923</v>
      </c>
    </row>
    <row r="800" spans="1:28">
      <c r="A800" t="s">
        <v>28</v>
      </c>
      <c r="B800" t="s">
        <v>1579</v>
      </c>
      <c r="C800" t="s">
        <v>30</v>
      </c>
      <c r="D800">
        <v>2450</v>
      </c>
      <c r="E800" t="s">
        <v>1580</v>
      </c>
      <c r="F800" t="s">
        <v>32</v>
      </c>
      <c r="G800" t="s">
        <v>33</v>
      </c>
      <c r="H800" t="s">
        <v>1581</v>
      </c>
      <c r="I800">
        <v>10218</v>
      </c>
      <c r="J800">
        <v>42876</v>
      </c>
      <c r="K800">
        <v>90322</v>
      </c>
      <c r="L800" t="s">
        <v>69</v>
      </c>
      <c r="M800">
        <v>53545</v>
      </c>
      <c r="N800" t="s">
        <v>36</v>
      </c>
      <c r="O800">
        <v>20687</v>
      </c>
      <c r="P800">
        <v>42878</v>
      </c>
      <c r="Q800" t="s">
        <v>37</v>
      </c>
      <c r="R800" t="s">
        <v>231</v>
      </c>
      <c r="S800">
        <v>0.08</v>
      </c>
      <c r="T800">
        <v>1</v>
      </c>
      <c r="U800">
        <v>0.57</v>
      </c>
      <c r="V800">
        <v>-6</v>
      </c>
      <c r="W800">
        <v>4</v>
      </c>
      <c r="X800">
        <v>1</v>
      </c>
      <c r="Y800">
        <v>4</v>
      </c>
      <c r="Z800" s="1">
        <f>DATE(YEAR(J800),MONTH(J800),1)</f>
        <v>0</v>
      </c>
      <c r="AA800" s="2">
        <f>YEAR(J800)</f>
        <v>0</v>
      </c>
      <c r="AB800" s="3">
        <f>IFERROR(V800/W800,0)</f>
        <v>-1.5</v>
      </c>
    </row>
    <row r="801" spans="1:28">
      <c r="A801" t="s">
        <v>43</v>
      </c>
      <c r="B801" t="s">
        <v>1582</v>
      </c>
      <c r="C801" t="s">
        <v>45</v>
      </c>
      <c r="D801">
        <v>1814</v>
      </c>
      <c r="E801" t="s">
        <v>1583</v>
      </c>
      <c r="F801" t="s">
        <v>32</v>
      </c>
      <c r="G801" t="s">
        <v>48</v>
      </c>
      <c r="H801" t="s">
        <v>1584</v>
      </c>
      <c r="I801">
        <v>10259</v>
      </c>
      <c r="J801">
        <v>42876</v>
      </c>
      <c r="K801">
        <v>90524</v>
      </c>
      <c r="L801" t="s">
        <v>69</v>
      </c>
      <c r="M801">
        <v>38654</v>
      </c>
      <c r="N801" t="s">
        <v>51</v>
      </c>
      <c r="O801">
        <v>21746</v>
      </c>
      <c r="P801">
        <v>42878</v>
      </c>
      <c r="Q801" t="s">
        <v>76</v>
      </c>
      <c r="R801" t="s">
        <v>337</v>
      </c>
      <c r="S801">
        <v>0.09</v>
      </c>
      <c r="T801">
        <v>17</v>
      </c>
      <c r="U801">
        <v>0.76</v>
      </c>
      <c r="V801">
        <v>-987</v>
      </c>
      <c r="W801">
        <v>1301</v>
      </c>
      <c r="X801">
        <v>4</v>
      </c>
      <c r="Y801">
        <v>78</v>
      </c>
      <c r="Z801" s="1">
        <f>DATE(YEAR(J801),MONTH(J801),1)</f>
        <v>0</v>
      </c>
      <c r="AA801" s="2">
        <f>YEAR(J801)</f>
        <v>0</v>
      </c>
      <c r="AB801" s="3">
        <f>IFERROR(V801/W801,0)</f>
        <v>-0.7586471944657955</v>
      </c>
    </row>
    <row r="802" spans="1:28">
      <c r="A802" t="s">
        <v>28</v>
      </c>
      <c r="B802" t="s">
        <v>1582</v>
      </c>
      <c r="C802" t="s">
        <v>30</v>
      </c>
      <c r="D802">
        <v>1814</v>
      </c>
      <c r="E802" t="s">
        <v>1583</v>
      </c>
      <c r="F802" t="s">
        <v>32</v>
      </c>
      <c r="G802" t="s">
        <v>33</v>
      </c>
      <c r="H802" t="s">
        <v>401</v>
      </c>
      <c r="I802">
        <v>11149</v>
      </c>
      <c r="J802">
        <v>42876</v>
      </c>
      <c r="K802">
        <v>90524</v>
      </c>
      <c r="L802" t="s">
        <v>69</v>
      </c>
      <c r="M802">
        <v>38654</v>
      </c>
      <c r="N802" t="s">
        <v>51</v>
      </c>
      <c r="O802">
        <v>21747</v>
      </c>
      <c r="P802">
        <v>42878</v>
      </c>
      <c r="Q802" t="s">
        <v>37</v>
      </c>
      <c r="R802" t="s">
        <v>337</v>
      </c>
      <c r="S802">
        <v>0</v>
      </c>
      <c r="T802">
        <v>13</v>
      </c>
      <c r="U802">
        <v>0.5600000000000001</v>
      </c>
      <c r="V802">
        <v>-142</v>
      </c>
      <c r="W802">
        <v>38</v>
      </c>
      <c r="X802">
        <v>1</v>
      </c>
      <c r="Y802">
        <v>3</v>
      </c>
      <c r="Z802" s="1">
        <f>DATE(YEAR(J802),MONTH(J802),1)</f>
        <v>0</v>
      </c>
      <c r="AA802" s="2">
        <f>YEAR(J802)</f>
        <v>0</v>
      </c>
      <c r="AB802" s="3">
        <f>IFERROR(V802/W802,0)</f>
        <v>-3.736842105263158</v>
      </c>
    </row>
    <row r="803" spans="1:28">
      <c r="A803" t="s">
        <v>91</v>
      </c>
      <c r="B803" t="s">
        <v>1585</v>
      </c>
      <c r="C803" t="s">
        <v>45</v>
      </c>
      <c r="D803">
        <v>3249</v>
      </c>
      <c r="E803" t="s">
        <v>1586</v>
      </c>
      <c r="F803" t="s">
        <v>47</v>
      </c>
      <c r="G803" t="s">
        <v>33</v>
      </c>
      <c r="H803" t="s">
        <v>1587</v>
      </c>
      <c r="I803">
        <v>10823</v>
      </c>
      <c r="J803">
        <v>42876</v>
      </c>
      <c r="K803">
        <v>87298</v>
      </c>
      <c r="L803" t="s">
        <v>35</v>
      </c>
      <c r="M803">
        <v>21403</v>
      </c>
      <c r="N803" t="s">
        <v>75</v>
      </c>
      <c r="O803">
        <v>25820</v>
      </c>
      <c r="P803">
        <v>42877</v>
      </c>
      <c r="Q803" t="s">
        <v>37</v>
      </c>
      <c r="R803" t="s">
        <v>77</v>
      </c>
      <c r="S803">
        <v>0.03</v>
      </c>
      <c r="T803">
        <v>16</v>
      </c>
      <c r="U803">
        <v>0.36</v>
      </c>
      <c r="V803">
        <v>463</v>
      </c>
      <c r="W803">
        <v>671</v>
      </c>
      <c r="X803">
        <v>3</v>
      </c>
      <c r="Y803">
        <v>43</v>
      </c>
      <c r="Z803" s="1">
        <f>DATE(YEAR(J803),MONTH(J803),1)</f>
        <v>0</v>
      </c>
      <c r="AA803" s="2">
        <f>YEAR(J803)</f>
        <v>0</v>
      </c>
      <c r="AB803" s="3">
        <f>IFERROR(V803/W803,0)</f>
        <v>0.6900149031296572</v>
      </c>
    </row>
    <row r="804" spans="1:28">
      <c r="A804" t="s">
        <v>97</v>
      </c>
      <c r="B804" t="s">
        <v>1588</v>
      </c>
      <c r="C804" t="s">
        <v>66</v>
      </c>
      <c r="D804">
        <v>2422</v>
      </c>
      <c r="E804" t="s">
        <v>1589</v>
      </c>
      <c r="F804" t="s">
        <v>32</v>
      </c>
      <c r="G804" t="s">
        <v>62</v>
      </c>
      <c r="H804" t="s">
        <v>1590</v>
      </c>
      <c r="I804">
        <v>10343</v>
      </c>
      <c r="J804">
        <v>42877</v>
      </c>
      <c r="K804">
        <v>89053</v>
      </c>
      <c r="L804" t="s">
        <v>69</v>
      </c>
      <c r="M804">
        <v>77340</v>
      </c>
      <c r="N804" t="s">
        <v>36</v>
      </c>
      <c r="O804">
        <v>18802</v>
      </c>
      <c r="P804">
        <v>42878</v>
      </c>
      <c r="Q804" t="s">
        <v>70</v>
      </c>
      <c r="R804" t="s">
        <v>38</v>
      </c>
      <c r="S804">
        <v>0.05</v>
      </c>
      <c r="T804">
        <v>12</v>
      </c>
      <c r="U804">
        <v>0.55</v>
      </c>
      <c r="V804">
        <v>650</v>
      </c>
      <c r="W804">
        <v>1857</v>
      </c>
      <c r="X804">
        <v>44</v>
      </c>
      <c r="Y804">
        <v>151</v>
      </c>
      <c r="Z804" s="1">
        <f>DATE(YEAR(J804),MONTH(J804),1)</f>
        <v>0</v>
      </c>
      <c r="AA804" s="2">
        <f>YEAR(J804)</f>
        <v>0</v>
      </c>
      <c r="AB804" s="3">
        <f>IFERROR(V804/W804,0)</f>
        <v>0.3500269251480883</v>
      </c>
    </row>
    <row r="805" spans="1:28">
      <c r="A805" t="s">
        <v>53</v>
      </c>
      <c r="B805" t="s">
        <v>1591</v>
      </c>
      <c r="C805" t="s">
        <v>66</v>
      </c>
      <c r="D805">
        <v>3366</v>
      </c>
      <c r="E805" t="s">
        <v>1592</v>
      </c>
      <c r="F805" t="s">
        <v>32</v>
      </c>
      <c r="G805" t="s">
        <v>48</v>
      </c>
      <c r="H805" t="s">
        <v>557</v>
      </c>
      <c r="I805">
        <v>10532</v>
      </c>
      <c r="J805">
        <v>42877</v>
      </c>
      <c r="K805">
        <v>90501</v>
      </c>
      <c r="L805" t="s">
        <v>50</v>
      </c>
      <c r="M805">
        <v>45373</v>
      </c>
      <c r="N805" t="s">
        <v>75</v>
      </c>
      <c r="O805">
        <v>19749</v>
      </c>
      <c r="P805">
        <v>42882</v>
      </c>
      <c r="Q805" t="s">
        <v>70</v>
      </c>
      <c r="R805" t="s">
        <v>417</v>
      </c>
      <c r="S805">
        <v>0.1</v>
      </c>
      <c r="T805">
        <v>11</v>
      </c>
      <c r="U805">
        <v>0.37</v>
      </c>
      <c r="V805">
        <v>66</v>
      </c>
      <c r="W805">
        <v>838</v>
      </c>
      <c r="X805">
        <v>34</v>
      </c>
      <c r="Y805">
        <v>81</v>
      </c>
      <c r="Z805" s="1">
        <f>DATE(YEAR(J805),MONTH(J805),1)</f>
        <v>0</v>
      </c>
      <c r="AA805" s="2">
        <f>YEAR(J805)</f>
        <v>0</v>
      </c>
      <c r="AB805" s="3">
        <f>IFERROR(V805/W805,0)</f>
        <v>0.07875894988066826</v>
      </c>
    </row>
    <row r="806" spans="1:28">
      <c r="A806" t="s">
        <v>56</v>
      </c>
      <c r="B806" t="s">
        <v>1591</v>
      </c>
      <c r="C806" t="s">
        <v>45</v>
      </c>
      <c r="D806">
        <v>3366</v>
      </c>
      <c r="E806" t="s">
        <v>1592</v>
      </c>
      <c r="F806" t="s">
        <v>32</v>
      </c>
      <c r="G806" t="s">
        <v>33</v>
      </c>
      <c r="H806" t="s">
        <v>1549</v>
      </c>
      <c r="I806">
        <v>10105</v>
      </c>
      <c r="J806">
        <v>42877</v>
      </c>
      <c r="K806">
        <v>90501</v>
      </c>
      <c r="L806" t="s">
        <v>50</v>
      </c>
      <c r="M806">
        <v>45373</v>
      </c>
      <c r="N806" t="s">
        <v>75</v>
      </c>
      <c r="O806">
        <v>19750</v>
      </c>
      <c r="P806">
        <v>42881</v>
      </c>
      <c r="Q806" t="s">
        <v>37</v>
      </c>
      <c r="R806" t="s">
        <v>417</v>
      </c>
      <c r="S806">
        <v>0.02</v>
      </c>
      <c r="T806">
        <v>8</v>
      </c>
      <c r="U806">
        <v>0.37</v>
      </c>
      <c r="V806">
        <v>-24</v>
      </c>
      <c r="W806">
        <v>56</v>
      </c>
      <c r="X806">
        <v>5</v>
      </c>
      <c r="Y806">
        <v>6</v>
      </c>
      <c r="Z806" s="1">
        <f>DATE(YEAR(J806),MONTH(J806),1)</f>
        <v>0</v>
      </c>
      <c r="AA806" s="2">
        <f>YEAR(J806)</f>
        <v>0</v>
      </c>
      <c r="AB806" s="3">
        <f>IFERROR(V806/W806,0)</f>
        <v>-0.42857142857142855</v>
      </c>
    </row>
    <row r="807" spans="1:28">
      <c r="A807" t="s">
        <v>207</v>
      </c>
      <c r="B807" t="s">
        <v>1593</v>
      </c>
      <c r="C807" t="s">
        <v>45</v>
      </c>
      <c r="D807">
        <v>3096</v>
      </c>
      <c r="E807" t="s">
        <v>1594</v>
      </c>
      <c r="F807" t="s">
        <v>94</v>
      </c>
      <c r="G807" t="s">
        <v>33</v>
      </c>
      <c r="H807" t="s">
        <v>1595</v>
      </c>
      <c r="I807">
        <v>10052</v>
      </c>
      <c r="J807">
        <v>42877</v>
      </c>
      <c r="K807">
        <v>86221</v>
      </c>
      <c r="L807" t="s">
        <v>35</v>
      </c>
      <c r="M807">
        <v>43026</v>
      </c>
      <c r="N807" t="s">
        <v>75</v>
      </c>
      <c r="O807">
        <v>21235</v>
      </c>
      <c r="P807">
        <v>42878</v>
      </c>
      <c r="Q807" t="s">
        <v>76</v>
      </c>
      <c r="R807" t="s">
        <v>417</v>
      </c>
      <c r="S807">
        <v>0.08</v>
      </c>
      <c r="T807">
        <v>3</v>
      </c>
      <c r="U807">
        <v>0.6</v>
      </c>
      <c r="V807">
        <v>-17</v>
      </c>
      <c r="W807">
        <v>120</v>
      </c>
      <c r="X807">
        <v>7</v>
      </c>
      <c r="Y807">
        <v>41</v>
      </c>
      <c r="Z807" s="1">
        <f>DATE(YEAR(J807),MONTH(J807),1)</f>
        <v>0</v>
      </c>
      <c r="AA807" s="2">
        <f>YEAR(J807)</f>
        <v>0</v>
      </c>
      <c r="AB807" s="3">
        <f>IFERROR(V807/W807,0)</f>
        <v>-0.14166666666666666</v>
      </c>
    </row>
    <row r="808" spans="1:28">
      <c r="A808" t="s">
        <v>43</v>
      </c>
      <c r="B808" t="s">
        <v>1593</v>
      </c>
      <c r="C808" t="s">
        <v>126</v>
      </c>
      <c r="D808">
        <v>3096</v>
      </c>
      <c r="E808" t="s">
        <v>1594</v>
      </c>
      <c r="F808" t="s">
        <v>94</v>
      </c>
      <c r="G808" t="s">
        <v>48</v>
      </c>
      <c r="H808" t="s">
        <v>951</v>
      </c>
      <c r="I808">
        <v>10698</v>
      </c>
      <c r="J808">
        <v>42877</v>
      </c>
      <c r="K808">
        <v>86221</v>
      </c>
      <c r="L808" t="s">
        <v>35</v>
      </c>
      <c r="M808">
        <v>43026</v>
      </c>
      <c r="N808" t="s">
        <v>75</v>
      </c>
      <c r="O808">
        <v>21236</v>
      </c>
      <c r="P808">
        <v>42878</v>
      </c>
      <c r="Q808" t="s">
        <v>76</v>
      </c>
      <c r="R808" t="s">
        <v>417</v>
      </c>
      <c r="S808">
        <v>0.08</v>
      </c>
      <c r="T808">
        <v>12</v>
      </c>
      <c r="U808">
        <v>0.77</v>
      </c>
      <c r="V808">
        <v>-60</v>
      </c>
      <c r="W808">
        <v>99</v>
      </c>
      <c r="X808">
        <v>3</v>
      </c>
      <c r="Y808">
        <v>8</v>
      </c>
      <c r="Z808" s="1">
        <f>DATE(YEAR(J808),MONTH(J808),1)</f>
        <v>0</v>
      </c>
      <c r="AA808" s="2">
        <f>YEAR(J808)</f>
        <v>0</v>
      </c>
      <c r="AB808" s="3">
        <f>IFERROR(V808/W808,0)</f>
        <v>-0.6060606060606061</v>
      </c>
    </row>
    <row r="809" spans="1:28">
      <c r="A809" t="s">
        <v>85</v>
      </c>
      <c r="B809" t="s">
        <v>1593</v>
      </c>
      <c r="C809" t="s">
        <v>87</v>
      </c>
      <c r="D809">
        <v>3096</v>
      </c>
      <c r="E809" t="s">
        <v>1594</v>
      </c>
      <c r="F809" t="s">
        <v>94</v>
      </c>
      <c r="G809" t="s">
        <v>62</v>
      </c>
      <c r="H809" t="s">
        <v>1596</v>
      </c>
      <c r="I809">
        <v>10394</v>
      </c>
      <c r="J809">
        <v>42877</v>
      </c>
      <c r="K809">
        <v>86221</v>
      </c>
      <c r="L809" t="s">
        <v>35</v>
      </c>
      <c r="M809">
        <v>43026</v>
      </c>
      <c r="N809" t="s">
        <v>75</v>
      </c>
      <c r="O809">
        <v>21237</v>
      </c>
      <c r="P809">
        <v>42878</v>
      </c>
      <c r="Q809" t="s">
        <v>70</v>
      </c>
      <c r="R809" t="s">
        <v>417</v>
      </c>
      <c r="S809">
        <v>0.02</v>
      </c>
      <c r="T809">
        <v>9</v>
      </c>
      <c r="U809">
        <v>0.75</v>
      </c>
      <c r="V809">
        <v>-633</v>
      </c>
      <c r="W809">
        <v>2495</v>
      </c>
      <c r="X809">
        <v>63</v>
      </c>
      <c r="Y809">
        <v>262</v>
      </c>
      <c r="Z809" s="1">
        <f>DATE(YEAR(J809),MONTH(J809),1)</f>
        <v>0</v>
      </c>
      <c r="AA809" s="2">
        <f>YEAR(J809)</f>
        <v>0</v>
      </c>
      <c r="AB809" s="3">
        <f>IFERROR(V809/W809,0)</f>
        <v>-0.2537074148296593</v>
      </c>
    </row>
    <row r="810" spans="1:28">
      <c r="A810" t="s">
        <v>97</v>
      </c>
      <c r="B810" t="s">
        <v>1597</v>
      </c>
      <c r="C810" t="s">
        <v>54</v>
      </c>
      <c r="D810">
        <v>1450</v>
      </c>
      <c r="E810" t="s">
        <v>1598</v>
      </c>
      <c r="F810" t="s">
        <v>94</v>
      </c>
      <c r="G810" t="s">
        <v>62</v>
      </c>
      <c r="H810" t="s">
        <v>1554</v>
      </c>
      <c r="I810">
        <v>10327</v>
      </c>
      <c r="J810">
        <v>42877</v>
      </c>
      <c r="K810">
        <v>86735</v>
      </c>
      <c r="L810" t="s">
        <v>134</v>
      </c>
      <c r="M810">
        <v>96150</v>
      </c>
      <c r="N810" t="s">
        <v>41</v>
      </c>
      <c r="O810">
        <v>23793</v>
      </c>
      <c r="P810">
        <v>42878</v>
      </c>
      <c r="Q810" t="s">
        <v>76</v>
      </c>
      <c r="R810" t="s">
        <v>116</v>
      </c>
      <c r="S810">
        <v>0.1</v>
      </c>
      <c r="T810">
        <v>12</v>
      </c>
      <c r="U810">
        <v>0.57</v>
      </c>
      <c r="V810">
        <v>1319</v>
      </c>
      <c r="W810">
        <v>2367</v>
      </c>
      <c r="X810">
        <v>18</v>
      </c>
      <c r="Y810">
        <v>218</v>
      </c>
      <c r="Z810" s="1">
        <f>DATE(YEAR(J810),MONTH(J810),1)</f>
        <v>0</v>
      </c>
      <c r="AA810" s="2">
        <f>YEAR(J810)</f>
        <v>0</v>
      </c>
      <c r="AB810" s="3">
        <f>IFERROR(V810/W810,0)</f>
        <v>0.5572454583861428</v>
      </c>
    </row>
    <row r="811" spans="1:28">
      <c r="A811" t="s">
        <v>199</v>
      </c>
      <c r="B811" t="s">
        <v>770</v>
      </c>
      <c r="C811" t="s">
        <v>45</v>
      </c>
      <c r="D811">
        <v>1008</v>
      </c>
      <c r="E811" t="s">
        <v>1599</v>
      </c>
      <c r="F811" t="s">
        <v>32</v>
      </c>
      <c r="G811" t="s">
        <v>33</v>
      </c>
      <c r="H811" t="s">
        <v>1600</v>
      </c>
      <c r="I811">
        <v>10083</v>
      </c>
      <c r="J811">
        <v>42878</v>
      </c>
      <c r="K811">
        <v>88371</v>
      </c>
      <c r="L811" t="s">
        <v>35</v>
      </c>
      <c r="M811">
        <v>4038</v>
      </c>
      <c r="N811" t="s">
        <v>75</v>
      </c>
      <c r="O811">
        <v>18529</v>
      </c>
      <c r="P811">
        <v>42880</v>
      </c>
      <c r="Q811" t="s">
        <v>37</v>
      </c>
      <c r="R811" t="s">
        <v>223</v>
      </c>
      <c r="S811">
        <v>0.01</v>
      </c>
      <c r="T811">
        <v>8</v>
      </c>
      <c r="U811">
        <v>0.37</v>
      </c>
      <c r="V811">
        <v>18</v>
      </c>
      <c r="W811">
        <v>25</v>
      </c>
      <c r="X811">
        <v>0</v>
      </c>
      <c r="Y811">
        <v>3</v>
      </c>
      <c r="Z811" s="1">
        <f>DATE(YEAR(J811),MONTH(J811),1)</f>
        <v>0</v>
      </c>
      <c r="AA811" s="2">
        <f>YEAR(J811)</f>
        <v>0</v>
      </c>
      <c r="AB811" s="3">
        <f>IFERROR(V811/W811,0)</f>
        <v>0.72</v>
      </c>
    </row>
    <row r="812" spans="1:28">
      <c r="A812" t="s">
        <v>56</v>
      </c>
      <c r="B812" t="s">
        <v>1601</v>
      </c>
      <c r="C812" t="s">
        <v>45</v>
      </c>
      <c r="D812">
        <v>2652</v>
      </c>
      <c r="E812" t="s">
        <v>1602</v>
      </c>
      <c r="F812" t="s">
        <v>94</v>
      </c>
      <c r="G812" t="s">
        <v>33</v>
      </c>
      <c r="H812" t="s">
        <v>1139</v>
      </c>
      <c r="I812">
        <v>10612</v>
      </c>
      <c r="J812">
        <v>42878</v>
      </c>
      <c r="K812">
        <v>89361</v>
      </c>
      <c r="L812" t="s">
        <v>134</v>
      </c>
      <c r="M812">
        <v>93309</v>
      </c>
      <c r="N812" t="s">
        <v>41</v>
      </c>
      <c r="O812">
        <v>18949</v>
      </c>
      <c r="P812">
        <v>42880</v>
      </c>
      <c r="Q812" t="s">
        <v>37</v>
      </c>
      <c r="R812" t="s">
        <v>116</v>
      </c>
      <c r="S812">
        <v>0.06</v>
      </c>
      <c r="T812">
        <v>2</v>
      </c>
      <c r="U812">
        <v>0.37</v>
      </c>
      <c r="V812">
        <v>22</v>
      </c>
      <c r="W812">
        <v>94</v>
      </c>
      <c r="X812">
        <v>6</v>
      </c>
      <c r="Y812">
        <v>48</v>
      </c>
      <c r="Z812" s="1">
        <f>DATE(YEAR(J812),MONTH(J812),1)</f>
        <v>0</v>
      </c>
      <c r="AA812" s="2">
        <f>YEAR(J812)</f>
        <v>0</v>
      </c>
      <c r="AB812" s="3">
        <f>IFERROR(V812/W812,0)</f>
        <v>0.23404255319148937</v>
      </c>
    </row>
    <row r="813" spans="1:28">
      <c r="A813" t="s">
        <v>91</v>
      </c>
      <c r="B813" t="s">
        <v>204</v>
      </c>
      <c r="C813" t="s">
        <v>45</v>
      </c>
      <c r="D813">
        <v>2868</v>
      </c>
      <c r="E813" t="s">
        <v>205</v>
      </c>
      <c r="F813" t="s">
        <v>47</v>
      </c>
      <c r="G813" t="s">
        <v>33</v>
      </c>
      <c r="H813" t="s">
        <v>197</v>
      </c>
      <c r="I813">
        <v>11094</v>
      </c>
      <c r="J813">
        <v>42878</v>
      </c>
      <c r="K813">
        <v>85828</v>
      </c>
      <c r="L813" t="s">
        <v>69</v>
      </c>
      <c r="M813">
        <v>75061</v>
      </c>
      <c r="N813" t="s">
        <v>36</v>
      </c>
      <c r="O813">
        <v>19293</v>
      </c>
      <c r="P813">
        <v>42880</v>
      </c>
      <c r="Q813" t="s">
        <v>76</v>
      </c>
      <c r="R813" t="s">
        <v>38</v>
      </c>
      <c r="S813">
        <v>0.08</v>
      </c>
      <c r="T813">
        <v>4</v>
      </c>
      <c r="U813">
        <v>0.37</v>
      </c>
      <c r="V813">
        <v>-67</v>
      </c>
      <c r="W813">
        <v>66</v>
      </c>
      <c r="X813">
        <v>13</v>
      </c>
      <c r="Y813">
        <v>16</v>
      </c>
      <c r="Z813" s="1">
        <f>DATE(YEAR(J813),MONTH(J813),1)</f>
        <v>0</v>
      </c>
      <c r="AA813" s="2">
        <f>YEAR(J813)</f>
        <v>0</v>
      </c>
      <c r="AB813" s="3">
        <f>IFERROR(V813/W813,0)</f>
        <v>-1.0151515151515151</v>
      </c>
    </row>
    <row r="814" spans="1:28">
      <c r="A814" t="s">
        <v>91</v>
      </c>
      <c r="B814" t="s">
        <v>110</v>
      </c>
      <c r="C814" t="s">
        <v>45</v>
      </c>
      <c r="D814">
        <v>3287</v>
      </c>
      <c r="E814" t="s">
        <v>1603</v>
      </c>
      <c r="F814" t="s">
        <v>138</v>
      </c>
      <c r="G814" t="s">
        <v>33</v>
      </c>
      <c r="H814" t="s">
        <v>631</v>
      </c>
      <c r="I814">
        <v>11052</v>
      </c>
      <c r="J814">
        <v>42878</v>
      </c>
      <c r="K814">
        <v>89897</v>
      </c>
      <c r="L814" t="s">
        <v>50</v>
      </c>
      <c r="M814">
        <v>3038</v>
      </c>
      <c r="N814" t="s">
        <v>75</v>
      </c>
      <c r="O814">
        <v>21567</v>
      </c>
      <c r="P814">
        <v>42880</v>
      </c>
      <c r="Q814" t="s">
        <v>37</v>
      </c>
      <c r="R814" t="s">
        <v>112</v>
      </c>
      <c r="S814">
        <v>0.08</v>
      </c>
      <c r="T814">
        <v>17</v>
      </c>
      <c r="U814">
        <v>0.35</v>
      </c>
      <c r="V814">
        <v>353</v>
      </c>
      <c r="W814">
        <v>511</v>
      </c>
      <c r="X814">
        <v>3</v>
      </c>
      <c r="Y814">
        <v>31</v>
      </c>
      <c r="Z814" s="1">
        <f>DATE(YEAR(J814),MONTH(J814),1)</f>
        <v>0</v>
      </c>
      <c r="AA814" s="2">
        <f>YEAR(J814)</f>
        <v>0</v>
      </c>
      <c r="AB814" s="3">
        <f>IFERROR(V814/W814,0)</f>
        <v>0.6908023483365949</v>
      </c>
    </row>
    <row r="815" spans="1:28">
      <c r="A815" t="s">
        <v>53</v>
      </c>
      <c r="B815" t="s">
        <v>1604</v>
      </c>
      <c r="C815" t="s">
        <v>60</v>
      </c>
      <c r="D815">
        <v>526</v>
      </c>
      <c r="E815" t="s">
        <v>1605</v>
      </c>
      <c r="F815" t="s">
        <v>32</v>
      </c>
      <c r="G815" t="s">
        <v>48</v>
      </c>
      <c r="H815" t="s">
        <v>1092</v>
      </c>
      <c r="I815">
        <v>11245</v>
      </c>
      <c r="J815">
        <v>42878</v>
      </c>
      <c r="K815">
        <v>90026</v>
      </c>
      <c r="L815" t="s">
        <v>35</v>
      </c>
      <c r="M815">
        <v>85204</v>
      </c>
      <c r="N815" t="s">
        <v>41</v>
      </c>
      <c r="O815">
        <v>22176</v>
      </c>
      <c r="P815">
        <v>42880</v>
      </c>
      <c r="Q815" t="s">
        <v>37</v>
      </c>
      <c r="R815" t="s">
        <v>514</v>
      </c>
      <c r="S815">
        <v>0.09</v>
      </c>
      <c r="T815">
        <v>12</v>
      </c>
      <c r="U815">
        <v>0.4</v>
      </c>
      <c r="V815">
        <v>-7</v>
      </c>
      <c r="W815">
        <v>211</v>
      </c>
      <c r="X815">
        <v>9</v>
      </c>
      <c r="Y815">
        <v>18</v>
      </c>
      <c r="Z815" s="1">
        <f>DATE(YEAR(J815),MONTH(J815),1)</f>
        <v>0</v>
      </c>
      <c r="AA815" s="2">
        <f>YEAR(J815)</f>
        <v>0</v>
      </c>
      <c r="AB815" s="3">
        <f>IFERROR(V815/W815,0)</f>
        <v>-0.03317535545023697</v>
      </c>
    </row>
    <row r="816" spans="1:28">
      <c r="A816" t="s">
        <v>43</v>
      </c>
      <c r="B816" t="s">
        <v>92</v>
      </c>
      <c r="C816" t="s">
        <v>126</v>
      </c>
      <c r="D816">
        <v>2391</v>
      </c>
      <c r="E816" t="s">
        <v>1606</v>
      </c>
      <c r="F816" t="s">
        <v>47</v>
      </c>
      <c r="G816" t="s">
        <v>48</v>
      </c>
      <c r="H816" t="s">
        <v>1607</v>
      </c>
      <c r="I816">
        <v>11139</v>
      </c>
      <c r="J816">
        <v>42878</v>
      </c>
      <c r="K816">
        <v>91122</v>
      </c>
      <c r="L816" t="s">
        <v>69</v>
      </c>
      <c r="M816">
        <v>1540</v>
      </c>
      <c r="N816" t="s">
        <v>75</v>
      </c>
      <c r="O816">
        <v>23557</v>
      </c>
      <c r="P816">
        <v>42879</v>
      </c>
      <c r="Q816" t="s">
        <v>37</v>
      </c>
      <c r="R816" t="s">
        <v>96</v>
      </c>
      <c r="S816">
        <v>0.06</v>
      </c>
      <c r="T816">
        <v>9</v>
      </c>
      <c r="U816">
        <v>0.72</v>
      </c>
      <c r="V816">
        <v>-46</v>
      </c>
      <c r="W816">
        <v>42</v>
      </c>
      <c r="X816">
        <v>2</v>
      </c>
      <c r="Y816">
        <v>5</v>
      </c>
      <c r="Z816" s="1">
        <f>DATE(YEAR(J816),MONTH(J816),1)</f>
        <v>0</v>
      </c>
      <c r="AA816" s="2">
        <f>YEAR(J816)</f>
        <v>0</v>
      </c>
      <c r="AB816" s="3">
        <f>IFERROR(V816/W816,0)</f>
        <v>-1.0952380952380953</v>
      </c>
    </row>
    <row r="817" spans="1:28">
      <c r="A817" t="s">
        <v>284</v>
      </c>
      <c r="B817" t="s">
        <v>92</v>
      </c>
      <c r="C817" t="s">
        <v>45</v>
      </c>
      <c r="D817">
        <v>2391</v>
      </c>
      <c r="E817" t="s">
        <v>1606</v>
      </c>
      <c r="F817" t="s">
        <v>47</v>
      </c>
      <c r="G817" t="s">
        <v>33</v>
      </c>
      <c r="H817" t="s">
        <v>1608</v>
      </c>
      <c r="I817">
        <v>10205</v>
      </c>
      <c r="J817">
        <v>42878</v>
      </c>
      <c r="K817">
        <v>91122</v>
      </c>
      <c r="L817" t="s">
        <v>69</v>
      </c>
      <c r="M817">
        <v>1540</v>
      </c>
      <c r="N817" t="s">
        <v>75</v>
      </c>
      <c r="O817">
        <v>23558</v>
      </c>
      <c r="P817">
        <v>42880</v>
      </c>
      <c r="Q817" t="s">
        <v>37</v>
      </c>
      <c r="R817" t="s">
        <v>96</v>
      </c>
      <c r="S817">
        <v>0.1</v>
      </c>
      <c r="T817">
        <v>12</v>
      </c>
      <c r="U817">
        <v>0.38</v>
      </c>
      <c r="V817">
        <v>204</v>
      </c>
      <c r="W817">
        <v>314</v>
      </c>
      <c r="X817">
        <v>8</v>
      </c>
      <c r="Y817">
        <v>27</v>
      </c>
      <c r="Z817" s="1">
        <f>DATE(YEAR(J817),MONTH(J817),1)</f>
        <v>0</v>
      </c>
      <c r="AA817" s="2">
        <f>YEAR(J817)</f>
        <v>0</v>
      </c>
      <c r="AB817" s="3">
        <f>IFERROR(V817/W817,0)</f>
        <v>0.6496815286624203</v>
      </c>
    </row>
    <row r="818" spans="1:28">
      <c r="A818" t="s">
        <v>91</v>
      </c>
      <c r="B818" t="s">
        <v>1609</v>
      </c>
      <c r="C818" t="s">
        <v>45</v>
      </c>
      <c r="D818">
        <v>1054</v>
      </c>
      <c r="E818" t="s">
        <v>1610</v>
      </c>
      <c r="F818" t="s">
        <v>47</v>
      </c>
      <c r="G818" t="s">
        <v>33</v>
      </c>
      <c r="H818" t="s">
        <v>1611</v>
      </c>
      <c r="I818">
        <v>11133</v>
      </c>
      <c r="J818">
        <v>42878</v>
      </c>
      <c r="K818">
        <v>90069</v>
      </c>
      <c r="L818" t="s">
        <v>69</v>
      </c>
      <c r="M818">
        <v>85374</v>
      </c>
      <c r="N818" t="s">
        <v>41</v>
      </c>
      <c r="O818">
        <v>26259</v>
      </c>
      <c r="P818">
        <v>42880</v>
      </c>
      <c r="Q818" t="s">
        <v>76</v>
      </c>
      <c r="R818" t="s">
        <v>514</v>
      </c>
      <c r="S818">
        <v>0.03</v>
      </c>
      <c r="T818">
        <v>4</v>
      </c>
      <c r="U818">
        <v>0.36</v>
      </c>
      <c r="V818">
        <v>-52</v>
      </c>
      <c r="W818">
        <v>26</v>
      </c>
      <c r="X818">
        <v>7</v>
      </c>
      <c r="Y818">
        <v>5</v>
      </c>
      <c r="Z818" s="1">
        <f>DATE(YEAR(J818),MONTH(J818),1)</f>
        <v>0</v>
      </c>
      <c r="AA818" s="2">
        <f>YEAR(J818)</f>
        <v>0</v>
      </c>
      <c r="AB818" s="3">
        <f>IFERROR(V818/W818,0)</f>
        <v>-2.0</v>
      </c>
    </row>
    <row r="819" spans="1:28">
      <c r="A819" t="s">
        <v>56</v>
      </c>
      <c r="B819" t="s">
        <v>1609</v>
      </c>
      <c r="C819" t="s">
        <v>45</v>
      </c>
      <c r="D819">
        <v>1054</v>
      </c>
      <c r="E819" t="s">
        <v>1610</v>
      </c>
      <c r="F819" t="s">
        <v>47</v>
      </c>
      <c r="G819" t="s">
        <v>33</v>
      </c>
      <c r="H819" t="s">
        <v>1612</v>
      </c>
      <c r="I819">
        <v>11134</v>
      </c>
      <c r="J819">
        <v>42878</v>
      </c>
      <c r="K819">
        <v>90069</v>
      </c>
      <c r="L819" t="s">
        <v>69</v>
      </c>
      <c r="M819">
        <v>85374</v>
      </c>
      <c r="N819" t="s">
        <v>41</v>
      </c>
      <c r="O819">
        <v>26260</v>
      </c>
      <c r="P819">
        <v>42879</v>
      </c>
      <c r="Q819" t="s">
        <v>37</v>
      </c>
      <c r="R819" t="s">
        <v>514</v>
      </c>
      <c r="S819">
        <v>0.08</v>
      </c>
      <c r="T819">
        <v>8</v>
      </c>
      <c r="U819">
        <v>0.39</v>
      </c>
      <c r="V819">
        <v>145</v>
      </c>
      <c r="W819">
        <v>210</v>
      </c>
      <c r="X819">
        <v>6</v>
      </c>
      <c r="Y819">
        <v>26</v>
      </c>
      <c r="Z819" s="1">
        <f>DATE(YEAR(J819),MONTH(J819),1)</f>
        <v>0</v>
      </c>
      <c r="AA819" s="2">
        <f>YEAR(J819)</f>
        <v>0</v>
      </c>
      <c r="AB819" s="3">
        <f>IFERROR(V819/W819,0)</f>
        <v>0.6904761904761905</v>
      </c>
    </row>
    <row r="820" spans="1:28">
      <c r="A820" t="s">
        <v>83</v>
      </c>
      <c r="B820" t="s">
        <v>1609</v>
      </c>
      <c r="C820" t="s">
        <v>30</v>
      </c>
      <c r="D820">
        <v>1054</v>
      </c>
      <c r="E820" t="s">
        <v>1610</v>
      </c>
      <c r="F820" t="s">
        <v>47</v>
      </c>
      <c r="G820" t="s">
        <v>48</v>
      </c>
      <c r="H820" t="s">
        <v>1613</v>
      </c>
      <c r="I820">
        <v>11135</v>
      </c>
      <c r="J820">
        <v>42878</v>
      </c>
      <c r="K820">
        <v>90069</v>
      </c>
      <c r="L820" t="s">
        <v>69</v>
      </c>
      <c r="M820">
        <v>85374</v>
      </c>
      <c r="N820" t="s">
        <v>41</v>
      </c>
      <c r="O820">
        <v>26261</v>
      </c>
      <c r="P820">
        <v>42880</v>
      </c>
      <c r="Q820" t="s">
        <v>37</v>
      </c>
      <c r="R820" t="s">
        <v>514</v>
      </c>
      <c r="S820">
        <v>0.06</v>
      </c>
      <c r="T820">
        <v>1</v>
      </c>
      <c r="U820">
        <v>0.8100000000000001</v>
      </c>
      <c r="V820">
        <v>-112</v>
      </c>
      <c r="W820">
        <v>18</v>
      </c>
      <c r="X820">
        <v>3</v>
      </c>
      <c r="Y820">
        <v>21</v>
      </c>
      <c r="Z820" s="1">
        <f>DATE(YEAR(J820),MONTH(J820),1)</f>
        <v>0</v>
      </c>
      <c r="AA820" s="2">
        <f>YEAR(J820)</f>
        <v>0</v>
      </c>
      <c r="AB820" s="3">
        <f>IFERROR(V820/W820,0)</f>
        <v>-6.222222222222222</v>
      </c>
    </row>
    <row r="821" spans="1:28">
      <c r="A821" t="s">
        <v>85</v>
      </c>
      <c r="B821" t="s">
        <v>29</v>
      </c>
      <c r="C821" t="s">
        <v>66</v>
      </c>
      <c r="D821">
        <v>3257</v>
      </c>
      <c r="E821" t="s">
        <v>1614</v>
      </c>
      <c r="F821" t="s">
        <v>94</v>
      </c>
      <c r="G821" t="s">
        <v>62</v>
      </c>
      <c r="H821" t="s">
        <v>1226</v>
      </c>
      <c r="I821">
        <v>11224</v>
      </c>
      <c r="J821">
        <v>42879</v>
      </c>
      <c r="K821">
        <v>88825</v>
      </c>
      <c r="L821" t="s">
        <v>69</v>
      </c>
      <c r="M821">
        <v>78745</v>
      </c>
      <c r="N821" t="s">
        <v>36</v>
      </c>
      <c r="O821">
        <v>18728</v>
      </c>
      <c r="P821">
        <v>42880</v>
      </c>
      <c r="Q821" t="s">
        <v>70</v>
      </c>
      <c r="R821" t="s">
        <v>38</v>
      </c>
      <c r="S821">
        <v>0.01</v>
      </c>
      <c r="T821">
        <v>15</v>
      </c>
      <c r="U821">
        <v>0</v>
      </c>
      <c r="V821">
        <v>3739</v>
      </c>
      <c r="W821">
        <v>5419</v>
      </c>
      <c r="X821">
        <v>60</v>
      </c>
      <c r="Y821">
        <v>349</v>
      </c>
      <c r="Z821" s="1">
        <f>DATE(YEAR(J821),MONTH(J821),1)</f>
        <v>0</v>
      </c>
      <c r="AA821" s="2">
        <f>YEAR(J821)</f>
        <v>0</v>
      </c>
      <c r="AB821" s="3">
        <f>IFERROR(V821/W821,0)</f>
        <v>0.6899797010518546</v>
      </c>
    </row>
    <row r="822" spans="1:28">
      <c r="A822" t="s">
        <v>286</v>
      </c>
      <c r="B822" t="s">
        <v>922</v>
      </c>
      <c r="C822" t="s">
        <v>30</v>
      </c>
      <c r="D822">
        <v>2941</v>
      </c>
      <c r="E822" t="s">
        <v>1615</v>
      </c>
      <c r="F822" t="s">
        <v>138</v>
      </c>
      <c r="G822" t="s">
        <v>33</v>
      </c>
      <c r="H822" t="s">
        <v>1484</v>
      </c>
      <c r="I822">
        <v>11223</v>
      </c>
      <c r="J822">
        <v>42879</v>
      </c>
      <c r="K822">
        <v>87618</v>
      </c>
      <c r="L822" t="s">
        <v>81</v>
      </c>
      <c r="M822">
        <v>7960</v>
      </c>
      <c r="N822" t="s">
        <v>75</v>
      </c>
      <c r="O822">
        <v>23567</v>
      </c>
      <c r="P822">
        <v>42880</v>
      </c>
      <c r="Q822" t="s">
        <v>37</v>
      </c>
      <c r="R822" t="s">
        <v>276</v>
      </c>
      <c r="S822">
        <v>0.05</v>
      </c>
      <c r="T822">
        <v>8</v>
      </c>
      <c r="U822">
        <v>0.39</v>
      </c>
      <c r="V822">
        <v>13</v>
      </c>
      <c r="W822">
        <v>21</v>
      </c>
      <c r="X822">
        <v>1</v>
      </c>
      <c r="Y822">
        <v>3</v>
      </c>
      <c r="Z822" s="1">
        <f>DATE(YEAR(J822),MONTH(J822),1)</f>
        <v>0</v>
      </c>
      <c r="AA822" s="2">
        <f>YEAR(J822)</f>
        <v>0</v>
      </c>
      <c r="AB822" s="3">
        <f>IFERROR(V822/W822,0)</f>
        <v>0.6190476190476191</v>
      </c>
    </row>
    <row r="823" spans="1:28">
      <c r="A823" t="s">
        <v>91</v>
      </c>
      <c r="B823" t="s">
        <v>1310</v>
      </c>
      <c r="C823" t="s">
        <v>45</v>
      </c>
      <c r="D823">
        <v>241</v>
      </c>
      <c r="E823" t="s">
        <v>1311</v>
      </c>
      <c r="F823" t="s">
        <v>138</v>
      </c>
      <c r="G823" t="s">
        <v>33</v>
      </c>
      <c r="H823" t="s">
        <v>1548</v>
      </c>
      <c r="I823">
        <v>10553</v>
      </c>
      <c r="J823">
        <v>42879</v>
      </c>
      <c r="K823">
        <v>90480</v>
      </c>
      <c r="L823" t="s">
        <v>50</v>
      </c>
      <c r="M823">
        <v>81503</v>
      </c>
      <c r="N823" t="s">
        <v>41</v>
      </c>
      <c r="O823">
        <v>25264</v>
      </c>
      <c r="P823">
        <v>42886</v>
      </c>
      <c r="Q823" t="s">
        <v>37</v>
      </c>
      <c r="R823" t="s">
        <v>283</v>
      </c>
      <c r="S823">
        <v>0.01</v>
      </c>
      <c r="T823">
        <v>13</v>
      </c>
      <c r="U823">
        <v>0.38</v>
      </c>
      <c r="V823">
        <v>-257</v>
      </c>
      <c r="W823">
        <v>80</v>
      </c>
      <c r="X823">
        <v>10</v>
      </c>
      <c r="Y823">
        <v>6</v>
      </c>
      <c r="Z823" s="1">
        <f>DATE(YEAR(J823),MONTH(J823),1)</f>
        <v>0</v>
      </c>
      <c r="AA823" s="2">
        <f>YEAR(J823)</f>
        <v>0</v>
      </c>
      <c r="AB823" s="3">
        <f>IFERROR(V823/W823,0)</f>
        <v>-3.2125</v>
      </c>
    </row>
    <row r="824" spans="1:28">
      <c r="A824" t="s">
        <v>83</v>
      </c>
      <c r="B824" t="s">
        <v>1310</v>
      </c>
      <c r="C824" t="s">
        <v>45</v>
      </c>
      <c r="D824">
        <v>241</v>
      </c>
      <c r="E824" t="s">
        <v>1311</v>
      </c>
      <c r="F824" t="s">
        <v>138</v>
      </c>
      <c r="G824" t="s">
        <v>48</v>
      </c>
      <c r="H824" t="s">
        <v>1616</v>
      </c>
      <c r="I824">
        <v>10554</v>
      </c>
      <c r="J824">
        <v>42879</v>
      </c>
      <c r="K824">
        <v>90480</v>
      </c>
      <c r="L824" t="s">
        <v>50</v>
      </c>
      <c r="M824">
        <v>81503</v>
      </c>
      <c r="N824" t="s">
        <v>41</v>
      </c>
      <c r="O824">
        <v>25265</v>
      </c>
      <c r="P824">
        <v>42879</v>
      </c>
      <c r="Q824" t="s">
        <v>37</v>
      </c>
      <c r="R824" t="s">
        <v>283</v>
      </c>
      <c r="S824">
        <v>0.02</v>
      </c>
      <c r="T824">
        <v>8</v>
      </c>
      <c r="U824">
        <v>0.59</v>
      </c>
      <c r="V824">
        <v>398</v>
      </c>
      <c r="W824">
        <v>873</v>
      </c>
      <c r="X824">
        <v>3</v>
      </c>
      <c r="Y824">
        <v>126</v>
      </c>
      <c r="Z824" s="1">
        <f>DATE(YEAR(J824),MONTH(J824),1)</f>
        <v>0</v>
      </c>
      <c r="AA824" s="2">
        <f>YEAR(J824)</f>
        <v>0</v>
      </c>
      <c r="AB824" s="3">
        <f>IFERROR(V824/W824,0)</f>
        <v>0.4558991981672394</v>
      </c>
    </row>
    <row r="825" spans="1:28">
      <c r="A825" t="s">
        <v>207</v>
      </c>
      <c r="B825" t="s">
        <v>1617</v>
      </c>
      <c r="C825" t="s">
        <v>60</v>
      </c>
      <c r="D825">
        <v>2266</v>
      </c>
      <c r="E825" t="s">
        <v>1618</v>
      </c>
      <c r="F825" t="s">
        <v>47</v>
      </c>
      <c r="G825" t="s">
        <v>33</v>
      </c>
      <c r="H825" t="s">
        <v>1135</v>
      </c>
      <c r="I825">
        <v>10937</v>
      </c>
      <c r="J825">
        <v>42879</v>
      </c>
      <c r="K825">
        <v>86610</v>
      </c>
      <c r="L825" t="s">
        <v>81</v>
      </c>
      <c r="M825">
        <v>63122</v>
      </c>
      <c r="N825" t="s">
        <v>36</v>
      </c>
      <c r="O825">
        <v>25996</v>
      </c>
      <c r="P825">
        <v>42881</v>
      </c>
      <c r="Q825" t="s">
        <v>37</v>
      </c>
      <c r="R825" t="s">
        <v>249</v>
      </c>
      <c r="S825">
        <v>0.02</v>
      </c>
      <c r="T825">
        <v>3</v>
      </c>
      <c r="U825">
        <v>0.42</v>
      </c>
      <c r="V825">
        <v>-15</v>
      </c>
      <c r="W825">
        <v>35</v>
      </c>
      <c r="X825">
        <v>6</v>
      </c>
      <c r="Y825">
        <v>11</v>
      </c>
      <c r="Z825" s="1">
        <f>DATE(YEAR(J825),MONTH(J825),1)</f>
        <v>0</v>
      </c>
      <c r="AA825" s="2">
        <f>YEAR(J825)</f>
        <v>0</v>
      </c>
      <c r="AB825" s="3">
        <f>IFERROR(V825/W825,0)</f>
        <v>-0.42857142857142855</v>
      </c>
    </row>
    <row r="826" spans="1:28">
      <c r="A826" t="s">
        <v>284</v>
      </c>
      <c r="B826" t="s">
        <v>1617</v>
      </c>
      <c r="C826" t="s">
        <v>45</v>
      </c>
      <c r="D826">
        <v>2266</v>
      </c>
      <c r="E826" t="s">
        <v>1618</v>
      </c>
      <c r="F826" t="s">
        <v>47</v>
      </c>
      <c r="G826" t="s">
        <v>33</v>
      </c>
      <c r="H826" t="s">
        <v>1463</v>
      </c>
      <c r="I826">
        <v>10992</v>
      </c>
      <c r="J826">
        <v>42879</v>
      </c>
      <c r="K826">
        <v>86610</v>
      </c>
      <c r="L826" t="s">
        <v>81</v>
      </c>
      <c r="M826">
        <v>63122</v>
      </c>
      <c r="N826" t="s">
        <v>36</v>
      </c>
      <c r="O826">
        <v>25997</v>
      </c>
      <c r="P826">
        <v>42880</v>
      </c>
      <c r="Q826" t="s">
        <v>37</v>
      </c>
      <c r="R826" t="s">
        <v>249</v>
      </c>
      <c r="S826">
        <v>0.01</v>
      </c>
      <c r="T826">
        <v>16</v>
      </c>
      <c r="U826">
        <v>0.38</v>
      </c>
      <c r="V826">
        <v>171</v>
      </c>
      <c r="W826">
        <v>248</v>
      </c>
      <c r="X826">
        <v>1</v>
      </c>
      <c r="Y826">
        <v>16</v>
      </c>
      <c r="Z826" s="1">
        <f>DATE(YEAR(J826),MONTH(J826),1)</f>
        <v>0</v>
      </c>
      <c r="AA826" s="2">
        <f>YEAR(J826)</f>
        <v>0</v>
      </c>
      <c r="AB826" s="3">
        <f>IFERROR(V826/W826,0)</f>
        <v>0.6895161290322581</v>
      </c>
    </row>
    <row r="827" spans="1:28">
      <c r="A827" t="s">
        <v>91</v>
      </c>
      <c r="B827" t="s">
        <v>1619</v>
      </c>
      <c r="C827" t="s">
        <v>45</v>
      </c>
      <c r="D827">
        <v>371</v>
      </c>
      <c r="E827" t="s">
        <v>1620</v>
      </c>
      <c r="F827" t="s">
        <v>47</v>
      </c>
      <c r="G827" t="s">
        <v>33</v>
      </c>
      <c r="H827" t="s">
        <v>1508</v>
      </c>
      <c r="I827">
        <v>10479</v>
      </c>
      <c r="J827">
        <v>42880</v>
      </c>
      <c r="K827">
        <v>90291</v>
      </c>
      <c r="L827" t="s">
        <v>69</v>
      </c>
      <c r="M827">
        <v>2149</v>
      </c>
      <c r="N827" t="s">
        <v>75</v>
      </c>
      <c r="O827">
        <v>20400</v>
      </c>
      <c r="P827">
        <v>42882</v>
      </c>
      <c r="Q827" t="s">
        <v>76</v>
      </c>
      <c r="R827" t="s">
        <v>96</v>
      </c>
      <c r="S827">
        <v>0.05</v>
      </c>
      <c r="T827">
        <v>9</v>
      </c>
      <c r="U827">
        <v>0.37</v>
      </c>
      <c r="V827">
        <v>-133</v>
      </c>
      <c r="W827">
        <v>52</v>
      </c>
      <c r="X827">
        <v>8</v>
      </c>
      <c r="Y827">
        <v>5</v>
      </c>
      <c r="Z827" s="1">
        <f>DATE(YEAR(J827),MONTH(J827),1)</f>
        <v>0</v>
      </c>
      <c r="AA827" s="2">
        <f>YEAR(J827)</f>
        <v>0</v>
      </c>
      <c r="AB827" s="3">
        <f>IFERROR(V827/W827,0)</f>
        <v>-2.5576923076923075</v>
      </c>
    </row>
    <row r="828" spans="1:28">
      <c r="A828" t="s">
        <v>83</v>
      </c>
      <c r="B828" t="s">
        <v>929</v>
      </c>
      <c r="C828" t="s">
        <v>60</v>
      </c>
      <c r="D828">
        <v>370</v>
      </c>
      <c r="E828" t="s">
        <v>1621</v>
      </c>
      <c r="F828" t="s">
        <v>47</v>
      </c>
      <c r="G828" t="s">
        <v>48</v>
      </c>
      <c r="H828" t="s">
        <v>959</v>
      </c>
      <c r="I828">
        <v>11113</v>
      </c>
      <c r="J828">
        <v>42880</v>
      </c>
      <c r="K828">
        <v>90291</v>
      </c>
      <c r="L828" t="s">
        <v>69</v>
      </c>
      <c r="M828">
        <v>4240</v>
      </c>
      <c r="N828" t="s">
        <v>75</v>
      </c>
      <c r="O828">
        <v>20401</v>
      </c>
      <c r="P828">
        <v>42882</v>
      </c>
      <c r="Q828" t="s">
        <v>37</v>
      </c>
      <c r="R828" t="s">
        <v>223</v>
      </c>
      <c r="S828">
        <v>0.02</v>
      </c>
      <c r="T828">
        <v>15</v>
      </c>
      <c r="U828">
        <v>0.58</v>
      </c>
      <c r="V828">
        <v>50</v>
      </c>
      <c r="W828">
        <v>266</v>
      </c>
      <c r="X828">
        <v>5</v>
      </c>
      <c r="Y828">
        <v>21</v>
      </c>
      <c r="Z828" s="1">
        <f>DATE(YEAR(J828),MONTH(J828),1)</f>
        <v>0</v>
      </c>
      <c r="AA828" s="2">
        <f>YEAR(J828)</f>
        <v>0</v>
      </c>
      <c r="AB828" s="3">
        <f>IFERROR(V828/W828,0)</f>
        <v>0.18796992481203006</v>
      </c>
    </row>
    <row r="829" spans="1:28">
      <c r="A829" t="s">
        <v>91</v>
      </c>
      <c r="B829" t="s">
        <v>92</v>
      </c>
      <c r="C829" t="s">
        <v>45</v>
      </c>
      <c r="D829">
        <v>451</v>
      </c>
      <c r="E829" t="s">
        <v>1241</v>
      </c>
      <c r="F829" t="s">
        <v>32</v>
      </c>
      <c r="G829" t="s">
        <v>33</v>
      </c>
      <c r="H829" t="s">
        <v>1498</v>
      </c>
      <c r="I829">
        <v>10625</v>
      </c>
      <c r="J829">
        <v>42880</v>
      </c>
      <c r="K829">
        <v>86012</v>
      </c>
      <c r="L829" t="s">
        <v>81</v>
      </c>
      <c r="M829">
        <v>1540</v>
      </c>
      <c r="N829" t="s">
        <v>75</v>
      </c>
      <c r="O829">
        <v>21117</v>
      </c>
      <c r="P829">
        <v>42881</v>
      </c>
      <c r="Q829" t="s">
        <v>37</v>
      </c>
      <c r="R829" t="s">
        <v>96</v>
      </c>
      <c r="S829">
        <v>0.04</v>
      </c>
      <c r="T829">
        <v>12</v>
      </c>
      <c r="U829">
        <v>0.35</v>
      </c>
      <c r="V829">
        <v>300</v>
      </c>
      <c r="W829">
        <v>434</v>
      </c>
      <c r="X829">
        <v>3</v>
      </c>
      <c r="Y829">
        <v>38</v>
      </c>
      <c r="Z829" s="1">
        <f>DATE(YEAR(J829),MONTH(J829),1)</f>
        <v>0</v>
      </c>
      <c r="AA829" s="2">
        <f>YEAR(J829)</f>
        <v>0</v>
      </c>
      <c r="AB829" s="3">
        <f>IFERROR(V829/W829,0)</f>
        <v>0.6912442396313364</v>
      </c>
    </row>
    <row r="830" spans="1:28">
      <c r="A830" t="s">
        <v>83</v>
      </c>
      <c r="B830" t="s">
        <v>1622</v>
      </c>
      <c r="C830" t="s">
        <v>126</v>
      </c>
      <c r="D830">
        <v>452</v>
      </c>
      <c r="E830" t="s">
        <v>1623</v>
      </c>
      <c r="F830" t="s">
        <v>32</v>
      </c>
      <c r="G830" t="s">
        <v>48</v>
      </c>
      <c r="H830" t="s">
        <v>1127</v>
      </c>
      <c r="I830">
        <v>10699</v>
      </c>
      <c r="J830">
        <v>42880</v>
      </c>
      <c r="K830">
        <v>86012</v>
      </c>
      <c r="L830" t="s">
        <v>81</v>
      </c>
      <c r="M830">
        <v>93635</v>
      </c>
      <c r="N830" t="s">
        <v>41</v>
      </c>
      <c r="O830">
        <v>21118</v>
      </c>
      <c r="P830">
        <v>42881</v>
      </c>
      <c r="Q830" t="s">
        <v>37</v>
      </c>
      <c r="R830" t="s">
        <v>116</v>
      </c>
      <c r="S830">
        <v>0.01</v>
      </c>
      <c r="T830">
        <v>1</v>
      </c>
      <c r="U830">
        <v>0.83</v>
      </c>
      <c r="V830">
        <v>-236</v>
      </c>
      <c r="W830">
        <v>52</v>
      </c>
      <c r="X830">
        <v>5</v>
      </c>
      <c r="Y830">
        <v>56</v>
      </c>
      <c r="Z830" s="1">
        <f>DATE(YEAR(J830),MONTH(J830),1)</f>
        <v>0</v>
      </c>
      <c r="AA830" s="2">
        <f>YEAR(J830)</f>
        <v>0</v>
      </c>
      <c r="AB830" s="3">
        <f>IFERROR(V830/W830,0)</f>
        <v>-4.538461538461538</v>
      </c>
    </row>
    <row r="831" spans="1:28">
      <c r="A831" t="s">
        <v>58</v>
      </c>
      <c r="B831" t="s">
        <v>354</v>
      </c>
      <c r="C831" t="s">
        <v>30</v>
      </c>
      <c r="D831">
        <v>865</v>
      </c>
      <c r="E831" t="s">
        <v>1624</v>
      </c>
      <c r="F831" t="s">
        <v>47</v>
      </c>
      <c r="G831" t="s">
        <v>62</v>
      </c>
      <c r="H831" t="s">
        <v>942</v>
      </c>
      <c r="I831">
        <v>10663</v>
      </c>
      <c r="J831">
        <v>42880</v>
      </c>
      <c r="K831">
        <v>90674</v>
      </c>
      <c r="L831" t="s">
        <v>81</v>
      </c>
      <c r="M831">
        <v>6488</v>
      </c>
      <c r="N831" t="s">
        <v>75</v>
      </c>
      <c r="O831">
        <v>21214</v>
      </c>
      <c r="P831">
        <v>42881</v>
      </c>
      <c r="Q831" t="s">
        <v>37</v>
      </c>
      <c r="R831" t="s">
        <v>185</v>
      </c>
      <c r="S831">
        <v>0.03</v>
      </c>
      <c r="T831">
        <v>18</v>
      </c>
      <c r="U831">
        <v>0.46</v>
      </c>
      <c r="V831">
        <v>122</v>
      </c>
      <c r="W831">
        <v>267</v>
      </c>
      <c r="X831">
        <v>5</v>
      </c>
      <c r="Y831">
        <v>14</v>
      </c>
      <c r="Z831" s="1">
        <f>DATE(YEAR(J831),MONTH(J831),1)</f>
        <v>0</v>
      </c>
      <c r="AA831" s="2">
        <f>YEAR(J831)</f>
        <v>0</v>
      </c>
      <c r="AB831" s="3">
        <f>IFERROR(V831/W831,0)</f>
        <v>0.45692883895131087</v>
      </c>
    </row>
    <row r="832" spans="1:28">
      <c r="A832" t="s">
        <v>56</v>
      </c>
      <c r="B832" t="s">
        <v>98</v>
      </c>
      <c r="C832" t="s">
        <v>45</v>
      </c>
      <c r="D832">
        <v>3011</v>
      </c>
      <c r="E832" t="s">
        <v>1625</v>
      </c>
      <c r="F832" t="s">
        <v>47</v>
      </c>
      <c r="G832" t="s">
        <v>33</v>
      </c>
      <c r="H832" t="s">
        <v>486</v>
      </c>
      <c r="I832">
        <v>10874</v>
      </c>
      <c r="J832">
        <v>42881</v>
      </c>
      <c r="K832">
        <v>56486</v>
      </c>
      <c r="L832" t="s">
        <v>81</v>
      </c>
      <c r="M832">
        <v>2113</v>
      </c>
      <c r="N832" t="s">
        <v>75</v>
      </c>
      <c r="O832">
        <v>7898</v>
      </c>
      <c r="P832">
        <v>42882</v>
      </c>
      <c r="Q832" t="s">
        <v>37</v>
      </c>
      <c r="R832" t="s">
        <v>96</v>
      </c>
      <c r="S832">
        <v>0.03</v>
      </c>
      <c r="T832">
        <v>16</v>
      </c>
      <c r="U832">
        <v>0.4</v>
      </c>
      <c r="V832">
        <v>-24</v>
      </c>
      <c r="W832">
        <v>107</v>
      </c>
      <c r="X832">
        <v>5</v>
      </c>
      <c r="Y832">
        <v>6</v>
      </c>
      <c r="Z832" s="1">
        <f>DATE(YEAR(J832),MONTH(J832),1)</f>
        <v>0</v>
      </c>
      <c r="AA832" s="2">
        <f>YEAR(J832)</f>
        <v>0</v>
      </c>
      <c r="AB832" s="3">
        <f>IFERROR(V832/W832,0)</f>
        <v>-0.22429906542056074</v>
      </c>
    </row>
    <row r="833" spans="1:28">
      <c r="A833" t="s">
        <v>207</v>
      </c>
      <c r="B833" t="s">
        <v>1626</v>
      </c>
      <c r="C833" t="s">
        <v>45</v>
      </c>
      <c r="D833">
        <v>2709</v>
      </c>
      <c r="E833" t="s">
        <v>1627</v>
      </c>
      <c r="F833" t="s">
        <v>94</v>
      </c>
      <c r="G833" t="s">
        <v>33</v>
      </c>
      <c r="H833" t="s">
        <v>1628</v>
      </c>
      <c r="I833">
        <v>10742</v>
      </c>
      <c r="J833">
        <v>42881</v>
      </c>
      <c r="K833">
        <v>89240</v>
      </c>
      <c r="L833" t="s">
        <v>134</v>
      </c>
      <c r="M833">
        <v>21042</v>
      </c>
      <c r="N833" t="s">
        <v>75</v>
      </c>
      <c r="O833">
        <v>18898</v>
      </c>
      <c r="P833">
        <v>42883</v>
      </c>
      <c r="Q833" t="s">
        <v>37</v>
      </c>
      <c r="R833" t="s">
        <v>77</v>
      </c>
      <c r="S833">
        <v>0.07000000000000001</v>
      </c>
      <c r="T833">
        <v>1</v>
      </c>
      <c r="U833">
        <v>0.5600000000000001</v>
      </c>
      <c r="V833">
        <v>-42</v>
      </c>
      <c r="W833">
        <v>58</v>
      </c>
      <c r="X833">
        <v>5</v>
      </c>
      <c r="Y833">
        <v>61</v>
      </c>
      <c r="Z833" s="1">
        <f>DATE(YEAR(J833),MONTH(J833),1)</f>
        <v>0</v>
      </c>
      <c r="AA833" s="2">
        <f>YEAR(J833)</f>
        <v>0</v>
      </c>
      <c r="AB833" s="3">
        <f>IFERROR(V833/W833,0)</f>
        <v>-0.7241379310344828</v>
      </c>
    </row>
    <row r="834" spans="1:28">
      <c r="A834" t="s">
        <v>58</v>
      </c>
      <c r="B834" t="s">
        <v>1626</v>
      </c>
      <c r="C834" t="s">
        <v>60</v>
      </c>
      <c r="D834">
        <v>2709</v>
      </c>
      <c r="E834" t="s">
        <v>1627</v>
      </c>
      <c r="F834" t="s">
        <v>94</v>
      </c>
      <c r="G834" t="s">
        <v>62</v>
      </c>
      <c r="H834" t="s">
        <v>485</v>
      </c>
      <c r="I834">
        <v>11042</v>
      </c>
      <c r="J834">
        <v>42881</v>
      </c>
      <c r="K834">
        <v>89240</v>
      </c>
      <c r="L834" t="s">
        <v>134</v>
      </c>
      <c r="M834">
        <v>21042</v>
      </c>
      <c r="N834" t="s">
        <v>75</v>
      </c>
      <c r="O834">
        <v>18899</v>
      </c>
      <c r="P834">
        <v>42883</v>
      </c>
      <c r="Q834" t="s">
        <v>37</v>
      </c>
      <c r="R834" t="s">
        <v>77</v>
      </c>
      <c r="S834">
        <v>0</v>
      </c>
      <c r="T834">
        <v>15</v>
      </c>
      <c r="U834">
        <v>0.74</v>
      </c>
      <c r="V834">
        <v>-1014</v>
      </c>
      <c r="W834">
        <v>1426</v>
      </c>
      <c r="X834">
        <v>56</v>
      </c>
      <c r="Y834">
        <v>91</v>
      </c>
      <c r="Z834" s="1">
        <f>DATE(YEAR(J834),MONTH(J834),1)</f>
        <v>0</v>
      </c>
      <c r="AA834" s="2">
        <f>YEAR(J834)</f>
        <v>0</v>
      </c>
      <c r="AB834" s="3">
        <f>IFERROR(V834/W834,0)</f>
        <v>-0.7110799438990182</v>
      </c>
    </row>
    <row r="835" spans="1:28">
      <c r="A835" t="s">
        <v>71</v>
      </c>
      <c r="B835" t="s">
        <v>492</v>
      </c>
      <c r="C835" t="s">
        <v>45</v>
      </c>
      <c r="D835">
        <v>3154</v>
      </c>
      <c r="E835" t="s">
        <v>493</v>
      </c>
      <c r="F835" t="s">
        <v>94</v>
      </c>
      <c r="G835" t="s">
        <v>33</v>
      </c>
      <c r="H835" t="s">
        <v>626</v>
      </c>
      <c r="I835">
        <v>10309</v>
      </c>
      <c r="J835">
        <v>42881</v>
      </c>
      <c r="K835">
        <v>86900</v>
      </c>
      <c r="L835" t="s">
        <v>81</v>
      </c>
      <c r="M835">
        <v>33710</v>
      </c>
      <c r="N835" t="s">
        <v>51</v>
      </c>
      <c r="O835">
        <v>20253</v>
      </c>
      <c r="P835">
        <v>42883</v>
      </c>
      <c r="Q835" t="s">
        <v>37</v>
      </c>
      <c r="R835" t="s">
        <v>135</v>
      </c>
      <c r="S835">
        <v>0.03</v>
      </c>
      <c r="T835">
        <v>11</v>
      </c>
      <c r="U835">
        <v>0.59</v>
      </c>
      <c r="V835">
        <v>28</v>
      </c>
      <c r="W835">
        <v>202</v>
      </c>
      <c r="X835">
        <v>9</v>
      </c>
      <c r="Y835">
        <v>18</v>
      </c>
      <c r="Z835" s="1">
        <f>DATE(YEAR(J835),MONTH(J835),1)</f>
        <v>0</v>
      </c>
      <c r="AA835" s="2">
        <f>YEAR(J835)</f>
        <v>0</v>
      </c>
      <c r="AB835" s="3">
        <f>IFERROR(V835/W835,0)</f>
        <v>0.13861386138613863</v>
      </c>
    </row>
    <row r="836" spans="1:28">
      <c r="A836" t="s">
        <v>284</v>
      </c>
      <c r="B836" t="s">
        <v>1209</v>
      </c>
      <c r="C836" t="s">
        <v>45</v>
      </c>
      <c r="D836">
        <v>15</v>
      </c>
      <c r="E836" t="s">
        <v>1210</v>
      </c>
      <c r="F836" t="s">
        <v>138</v>
      </c>
      <c r="G836" t="s">
        <v>33</v>
      </c>
      <c r="H836" t="s">
        <v>1629</v>
      </c>
      <c r="I836">
        <v>10158</v>
      </c>
      <c r="J836">
        <v>42881</v>
      </c>
      <c r="K836">
        <v>86839</v>
      </c>
      <c r="L836" t="s">
        <v>134</v>
      </c>
      <c r="M836">
        <v>11787</v>
      </c>
      <c r="N836" t="s">
        <v>75</v>
      </c>
      <c r="O836">
        <v>20925</v>
      </c>
      <c r="P836">
        <v>42881</v>
      </c>
      <c r="Q836" t="s">
        <v>37</v>
      </c>
      <c r="R836" t="s">
        <v>124</v>
      </c>
      <c r="S836">
        <v>0.01</v>
      </c>
      <c r="T836">
        <v>10</v>
      </c>
      <c r="U836">
        <v>0.4</v>
      </c>
      <c r="V836">
        <v>262</v>
      </c>
      <c r="W836">
        <v>380</v>
      </c>
      <c r="X836">
        <v>7</v>
      </c>
      <c r="Y836">
        <v>36</v>
      </c>
      <c r="Z836" s="1">
        <f>DATE(YEAR(J836),MONTH(J836),1)</f>
        <v>0</v>
      </c>
      <c r="AA836" s="2">
        <f>YEAR(J836)</f>
        <v>0</v>
      </c>
      <c r="AB836" s="3">
        <f>IFERROR(V836/W836,0)</f>
        <v>0.6894736842105263</v>
      </c>
    </row>
    <row r="837" spans="1:28">
      <c r="A837" t="s">
        <v>28</v>
      </c>
      <c r="B837" t="s">
        <v>1630</v>
      </c>
      <c r="C837" t="s">
        <v>30</v>
      </c>
      <c r="D837">
        <v>2765</v>
      </c>
      <c r="E837" t="s">
        <v>1631</v>
      </c>
      <c r="F837" t="s">
        <v>47</v>
      </c>
      <c r="G837" t="s">
        <v>33</v>
      </c>
      <c r="H837" t="s">
        <v>1632</v>
      </c>
      <c r="I837">
        <v>11154</v>
      </c>
      <c r="J837">
        <v>42881</v>
      </c>
      <c r="K837">
        <v>90725</v>
      </c>
      <c r="L837" t="s">
        <v>50</v>
      </c>
      <c r="M837">
        <v>8021</v>
      </c>
      <c r="N837" t="s">
        <v>75</v>
      </c>
      <c r="O837">
        <v>26156</v>
      </c>
      <c r="P837">
        <v>42883</v>
      </c>
      <c r="Q837" t="s">
        <v>37</v>
      </c>
      <c r="R837" t="s">
        <v>276</v>
      </c>
      <c r="S837">
        <v>0.03</v>
      </c>
      <c r="T837">
        <v>7</v>
      </c>
      <c r="U837">
        <v>0.5600000000000001</v>
      </c>
      <c r="V837">
        <v>-5</v>
      </c>
      <c r="W837">
        <v>41</v>
      </c>
      <c r="X837">
        <v>2</v>
      </c>
      <c r="Y837">
        <v>6</v>
      </c>
      <c r="Z837" s="1">
        <f>DATE(YEAR(J837),MONTH(J837),1)</f>
        <v>0</v>
      </c>
      <c r="AA837" s="2">
        <f>YEAR(J837)</f>
        <v>0</v>
      </c>
      <c r="AB837" s="3">
        <f>IFERROR(V837/W837,0)</f>
        <v>-0.12195121951219512</v>
      </c>
    </row>
    <row r="838" spans="1:28">
      <c r="A838" t="s">
        <v>56</v>
      </c>
      <c r="B838" t="s">
        <v>1633</v>
      </c>
      <c r="C838" t="s">
        <v>45</v>
      </c>
      <c r="D838">
        <v>2393</v>
      </c>
      <c r="E838" t="s">
        <v>1634</v>
      </c>
      <c r="F838" t="s">
        <v>47</v>
      </c>
      <c r="G838" t="s">
        <v>33</v>
      </c>
      <c r="H838" t="s">
        <v>1635</v>
      </c>
      <c r="I838">
        <v>10851</v>
      </c>
      <c r="J838">
        <v>42882</v>
      </c>
      <c r="K838">
        <v>86950</v>
      </c>
      <c r="L838" t="s">
        <v>134</v>
      </c>
      <c r="M838">
        <v>30076</v>
      </c>
      <c r="N838" t="s">
        <v>51</v>
      </c>
      <c r="O838">
        <v>18277</v>
      </c>
      <c r="P838">
        <v>42884</v>
      </c>
      <c r="Q838" t="s">
        <v>37</v>
      </c>
      <c r="R838" t="s">
        <v>214</v>
      </c>
      <c r="S838">
        <v>0.02</v>
      </c>
      <c r="T838">
        <v>2</v>
      </c>
      <c r="U838">
        <v>0.37</v>
      </c>
      <c r="V838">
        <v>-1192</v>
      </c>
      <c r="W838">
        <v>17</v>
      </c>
      <c r="X838">
        <v>8</v>
      </c>
      <c r="Y838">
        <v>6</v>
      </c>
      <c r="Z838" s="1">
        <f>DATE(YEAR(J838),MONTH(J838),1)</f>
        <v>0</v>
      </c>
      <c r="AA838" s="2">
        <f>YEAR(J838)</f>
        <v>0</v>
      </c>
      <c r="AB838" s="3">
        <f>IFERROR(V838/W838,0)</f>
        <v>-70.11764705882354</v>
      </c>
    </row>
    <row r="839" spans="1:28">
      <c r="A839" t="s">
        <v>83</v>
      </c>
      <c r="B839" t="s">
        <v>354</v>
      </c>
      <c r="C839" t="s">
        <v>126</v>
      </c>
      <c r="D839">
        <v>759</v>
      </c>
      <c r="E839" t="s">
        <v>1636</v>
      </c>
      <c r="F839" t="s">
        <v>138</v>
      </c>
      <c r="G839" t="s">
        <v>48</v>
      </c>
      <c r="H839" t="s">
        <v>895</v>
      </c>
      <c r="I839">
        <v>10315</v>
      </c>
      <c r="J839">
        <v>42882</v>
      </c>
      <c r="K839">
        <v>86639</v>
      </c>
      <c r="L839" t="s">
        <v>50</v>
      </c>
      <c r="M839">
        <v>6488</v>
      </c>
      <c r="N839" t="s">
        <v>75</v>
      </c>
      <c r="O839">
        <v>21110</v>
      </c>
      <c r="P839">
        <v>42889</v>
      </c>
      <c r="Q839" t="s">
        <v>37</v>
      </c>
      <c r="R839" t="s">
        <v>185</v>
      </c>
      <c r="S839">
        <v>0</v>
      </c>
      <c r="T839">
        <v>5</v>
      </c>
      <c r="U839">
        <v>0.8100000000000001</v>
      </c>
      <c r="V839">
        <v>-93</v>
      </c>
      <c r="W839">
        <v>93</v>
      </c>
      <c r="X839">
        <v>3</v>
      </c>
      <c r="Y839">
        <v>21</v>
      </c>
      <c r="Z839" s="1">
        <f>DATE(YEAR(J839),MONTH(J839),1)</f>
        <v>0</v>
      </c>
      <c r="AA839" s="2">
        <f>YEAR(J839)</f>
        <v>0</v>
      </c>
      <c r="AB839" s="3">
        <f>IFERROR(V839/W839,0)</f>
        <v>-1.0</v>
      </c>
    </row>
    <row r="840" spans="1:28">
      <c r="A840" t="s">
        <v>53</v>
      </c>
      <c r="B840" t="s">
        <v>1637</v>
      </c>
      <c r="C840" t="s">
        <v>60</v>
      </c>
      <c r="D840">
        <v>1713</v>
      </c>
      <c r="E840" t="s">
        <v>1638</v>
      </c>
      <c r="F840" t="s">
        <v>47</v>
      </c>
      <c r="G840" t="s">
        <v>48</v>
      </c>
      <c r="H840" t="s">
        <v>1639</v>
      </c>
      <c r="I840">
        <v>11175</v>
      </c>
      <c r="J840">
        <v>42882</v>
      </c>
      <c r="K840">
        <v>87748</v>
      </c>
      <c r="L840" t="s">
        <v>35</v>
      </c>
      <c r="M840">
        <v>30265</v>
      </c>
      <c r="N840" t="s">
        <v>51</v>
      </c>
      <c r="O840">
        <v>25078</v>
      </c>
      <c r="P840">
        <v>42884</v>
      </c>
      <c r="Q840" t="s">
        <v>37</v>
      </c>
      <c r="R840" t="s">
        <v>214</v>
      </c>
      <c r="S840">
        <v>0.01</v>
      </c>
      <c r="T840">
        <v>11</v>
      </c>
      <c r="U840">
        <v>0.38</v>
      </c>
      <c r="V840">
        <v>-6</v>
      </c>
      <c r="W840">
        <v>284</v>
      </c>
      <c r="X840">
        <v>6</v>
      </c>
      <c r="Y840">
        <v>24</v>
      </c>
      <c r="Z840" s="1">
        <f>DATE(YEAR(J840),MONTH(J840),1)</f>
        <v>0</v>
      </c>
      <c r="AA840" s="2">
        <f>YEAR(J840)</f>
        <v>0</v>
      </c>
      <c r="AB840" s="3">
        <f>IFERROR(V840/W840,0)</f>
        <v>-0.02112676056338028</v>
      </c>
    </row>
    <row r="841" spans="1:28">
      <c r="A841" t="s">
        <v>91</v>
      </c>
      <c r="B841" t="s">
        <v>204</v>
      </c>
      <c r="C841" t="s">
        <v>45</v>
      </c>
      <c r="D841">
        <v>3124</v>
      </c>
      <c r="E841" t="s">
        <v>1640</v>
      </c>
      <c r="F841" t="s">
        <v>32</v>
      </c>
      <c r="G841" t="s">
        <v>33</v>
      </c>
      <c r="H841" t="s">
        <v>810</v>
      </c>
      <c r="I841">
        <v>10492</v>
      </c>
      <c r="J841">
        <v>42883</v>
      </c>
      <c r="K841">
        <v>87286</v>
      </c>
      <c r="L841" t="s">
        <v>69</v>
      </c>
      <c r="M841">
        <v>75061</v>
      </c>
      <c r="N841" t="s">
        <v>36</v>
      </c>
      <c r="O841">
        <v>25060</v>
      </c>
      <c r="P841">
        <v>42884</v>
      </c>
      <c r="Q841" t="s">
        <v>37</v>
      </c>
      <c r="R841" t="s">
        <v>38</v>
      </c>
      <c r="S841">
        <v>0.05</v>
      </c>
      <c r="T841">
        <v>11</v>
      </c>
      <c r="U841">
        <v>0.35</v>
      </c>
      <c r="V841">
        <v>881</v>
      </c>
      <c r="W841">
        <v>1277</v>
      </c>
      <c r="X841">
        <v>9</v>
      </c>
      <c r="Y841">
        <v>121</v>
      </c>
      <c r="Z841" s="1">
        <f>DATE(YEAR(J841),MONTH(J841),1)</f>
        <v>0</v>
      </c>
      <c r="AA841" s="2">
        <f>YEAR(J841)</f>
        <v>0</v>
      </c>
      <c r="AB841" s="3">
        <f>IFERROR(V841/W841,0)</f>
        <v>0.6898981989036805</v>
      </c>
    </row>
    <row r="842" spans="1:28">
      <c r="A842" t="s">
        <v>199</v>
      </c>
      <c r="B842" t="s">
        <v>1641</v>
      </c>
      <c r="C842" t="s">
        <v>45</v>
      </c>
      <c r="D842">
        <v>1556</v>
      </c>
      <c r="E842" t="s">
        <v>1642</v>
      </c>
      <c r="F842" t="s">
        <v>94</v>
      </c>
      <c r="G842" t="s">
        <v>33</v>
      </c>
      <c r="H842" t="s">
        <v>1643</v>
      </c>
      <c r="I842">
        <v>10001</v>
      </c>
      <c r="J842">
        <v>42885</v>
      </c>
      <c r="K842">
        <v>87425</v>
      </c>
      <c r="L842" t="s">
        <v>69</v>
      </c>
      <c r="M842">
        <v>22304</v>
      </c>
      <c r="N842" t="s">
        <v>51</v>
      </c>
      <c r="O842">
        <v>18294</v>
      </c>
      <c r="P842">
        <v>42887</v>
      </c>
      <c r="Q842" t="s">
        <v>37</v>
      </c>
      <c r="R842" t="s">
        <v>167</v>
      </c>
      <c r="S842">
        <v>0.06</v>
      </c>
      <c r="T842">
        <v>6</v>
      </c>
      <c r="U842">
        <v>0.38</v>
      </c>
      <c r="V842">
        <v>-2</v>
      </c>
      <c r="W842">
        <v>17</v>
      </c>
      <c r="X842">
        <v>1</v>
      </c>
      <c r="Y842">
        <v>3</v>
      </c>
      <c r="Z842" s="1">
        <f>DATE(YEAR(J842),MONTH(J842),1)</f>
        <v>0</v>
      </c>
      <c r="AA842" s="2">
        <f>YEAR(J842)</f>
        <v>0</v>
      </c>
      <c r="AB842" s="3">
        <f>IFERROR(V842/W842,0)</f>
        <v>-0.11764705882352941</v>
      </c>
    </row>
    <row r="843" spans="1:28">
      <c r="A843" t="s">
        <v>56</v>
      </c>
      <c r="B843" t="s">
        <v>1641</v>
      </c>
      <c r="C843" t="s">
        <v>45</v>
      </c>
      <c r="D843">
        <v>1556</v>
      </c>
      <c r="E843" t="s">
        <v>1642</v>
      </c>
      <c r="F843" t="s">
        <v>94</v>
      </c>
      <c r="G843" t="s">
        <v>33</v>
      </c>
      <c r="H843" t="s">
        <v>1048</v>
      </c>
      <c r="I843">
        <v>10432</v>
      </c>
      <c r="J843">
        <v>42885</v>
      </c>
      <c r="K843">
        <v>87425</v>
      </c>
      <c r="L843" t="s">
        <v>69</v>
      </c>
      <c r="M843">
        <v>22304</v>
      </c>
      <c r="N843" t="s">
        <v>51</v>
      </c>
      <c r="O843">
        <v>18295</v>
      </c>
      <c r="P843">
        <v>42887</v>
      </c>
      <c r="Q843" t="s">
        <v>37</v>
      </c>
      <c r="R843" t="s">
        <v>167</v>
      </c>
      <c r="S843">
        <v>0.08</v>
      </c>
      <c r="T843">
        <v>9</v>
      </c>
      <c r="U843">
        <v>0.39</v>
      </c>
      <c r="V843">
        <v>-477</v>
      </c>
      <c r="W843">
        <v>195</v>
      </c>
      <c r="X843">
        <v>12</v>
      </c>
      <c r="Y843">
        <v>23</v>
      </c>
      <c r="Z843" s="1">
        <f>DATE(YEAR(J843),MONTH(J843),1)</f>
        <v>0</v>
      </c>
      <c r="AA843" s="2">
        <f>YEAR(J843)</f>
        <v>0</v>
      </c>
      <c r="AB843" s="3">
        <f>IFERROR(V843/W843,0)</f>
        <v>-2.4461538461538463</v>
      </c>
    </row>
    <row r="844" spans="1:28">
      <c r="A844" t="s">
        <v>71</v>
      </c>
      <c r="B844" t="s">
        <v>1328</v>
      </c>
      <c r="C844" t="s">
        <v>45</v>
      </c>
      <c r="D844">
        <v>2737</v>
      </c>
      <c r="E844" t="s">
        <v>1329</v>
      </c>
      <c r="F844" t="s">
        <v>138</v>
      </c>
      <c r="G844" t="s">
        <v>33</v>
      </c>
      <c r="H844" t="s">
        <v>1644</v>
      </c>
      <c r="I844">
        <v>10442</v>
      </c>
      <c r="J844">
        <v>42885</v>
      </c>
      <c r="K844">
        <v>89019</v>
      </c>
      <c r="L844" t="s">
        <v>134</v>
      </c>
      <c r="M844">
        <v>5701</v>
      </c>
      <c r="N844" t="s">
        <v>75</v>
      </c>
      <c r="O844">
        <v>18790</v>
      </c>
      <c r="P844">
        <v>42886</v>
      </c>
      <c r="Q844" t="s">
        <v>37</v>
      </c>
      <c r="R844" t="s">
        <v>410</v>
      </c>
      <c r="S844">
        <v>0.03</v>
      </c>
      <c r="T844">
        <v>12</v>
      </c>
      <c r="U844">
        <v>0.57</v>
      </c>
      <c r="V844">
        <v>-58</v>
      </c>
      <c r="W844">
        <v>194</v>
      </c>
      <c r="X844">
        <v>9</v>
      </c>
      <c r="Y844">
        <v>15</v>
      </c>
      <c r="Z844" s="1">
        <f>DATE(YEAR(J844),MONTH(J844),1)</f>
        <v>0</v>
      </c>
      <c r="AA844" s="2">
        <f>YEAR(J844)</f>
        <v>0</v>
      </c>
      <c r="AB844" s="3">
        <f>IFERROR(V844/W844,0)</f>
        <v>-0.29896907216494845</v>
      </c>
    </row>
    <row r="845" spans="1:28">
      <c r="A845" t="s">
        <v>28</v>
      </c>
      <c r="B845" t="s">
        <v>1645</v>
      </c>
      <c r="C845" t="s">
        <v>30</v>
      </c>
      <c r="D845">
        <v>797</v>
      </c>
      <c r="E845" t="s">
        <v>1646</v>
      </c>
      <c r="F845" t="s">
        <v>47</v>
      </c>
      <c r="G845" t="s">
        <v>33</v>
      </c>
      <c r="H845" t="s">
        <v>1647</v>
      </c>
      <c r="I845">
        <v>10912</v>
      </c>
      <c r="J845">
        <v>42885</v>
      </c>
      <c r="K845">
        <v>86868</v>
      </c>
      <c r="L845" t="s">
        <v>69</v>
      </c>
      <c r="M845">
        <v>84067</v>
      </c>
      <c r="N845" t="s">
        <v>41</v>
      </c>
      <c r="O845">
        <v>19011</v>
      </c>
      <c r="P845">
        <v>42888</v>
      </c>
      <c r="Q845" t="s">
        <v>37</v>
      </c>
      <c r="R845" t="s">
        <v>64</v>
      </c>
      <c r="S845">
        <v>0.04</v>
      </c>
      <c r="T845">
        <v>2</v>
      </c>
      <c r="U845">
        <v>0.52</v>
      </c>
      <c r="V845">
        <v>-3</v>
      </c>
      <c r="W845">
        <v>19</v>
      </c>
      <c r="X845">
        <v>2</v>
      </c>
      <c r="Y845">
        <v>9</v>
      </c>
      <c r="Z845" s="1">
        <f>DATE(YEAR(J845),MONTH(J845),1)</f>
        <v>0</v>
      </c>
      <c r="AA845" s="2">
        <f>YEAR(J845)</f>
        <v>0</v>
      </c>
      <c r="AB845" s="3">
        <f>IFERROR(V845/W845,0)</f>
        <v>-0.15789473684210525</v>
      </c>
    </row>
    <row r="846" spans="1:28">
      <c r="A846" t="s">
        <v>71</v>
      </c>
      <c r="B846" t="s">
        <v>1645</v>
      </c>
      <c r="C846" t="s">
        <v>54</v>
      </c>
      <c r="D846">
        <v>797</v>
      </c>
      <c r="E846" t="s">
        <v>1646</v>
      </c>
      <c r="F846" t="s">
        <v>47</v>
      </c>
      <c r="G846" t="s">
        <v>33</v>
      </c>
      <c r="H846" t="s">
        <v>1648</v>
      </c>
      <c r="I846">
        <v>10499</v>
      </c>
      <c r="J846">
        <v>42885</v>
      </c>
      <c r="K846">
        <v>86868</v>
      </c>
      <c r="L846" t="s">
        <v>69</v>
      </c>
      <c r="M846">
        <v>84067</v>
      </c>
      <c r="N846" t="s">
        <v>41</v>
      </c>
      <c r="O846">
        <v>19012</v>
      </c>
      <c r="P846">
        <v>42887</v>
      </c>
      <c r="Q846" t="s">
        <v>37</v>
      </c>
      <c r="R846" t="s">
        <v>64</v>
      </c>
      <c r="S846">
        <v>0.07000000000000001</v>
      </c>
      <c r="T846">
        <v>13</v>
      </c>
      <c r="U846">
        <v>0.8</v>
      </c>
      <c r="V846">
        <v>-717</v>
      </c>
      <c r="W846">
        <v>834</v>
      </c>
      <c r="X846">
        <v>35</v>
      </c>
      <c r="Y846">
        <v>65</v>
      </c>
      <c r="Z846" s="1">
        <f>DATE(YEAR(J846),MONTH(J846),1)</f>
        <v>0</v>
      </c>
      <c r="AA846" s="2">
        <f>YEAR(J846)</f>
        <v>0</v>
      </c>
      <c r="AB846" s="3">
        <f>IFERROR(V846/W846,0)</f>
        <v>-0.8597122302158273</v>
      </c>
    </row>
    <row r="847" spans="1:28">
      <c r="A847" t="s">
        <v>97</v>
      </c>
      <c r="B847" t="s">
        <v>530</v>
      </c>
      <c r="C847" t="s">
        <v>66</v>
      </c>
      <c r="D847">
        <v>3069</v>
      </c>
      <c r="E847" t="s">
        <v>1649</v>
      </c>
      <c r="F847" t="s">
        <v>94</v>
      </c>
      <c r="G847" t="s">
        <v>62</v>
      </c>
      <c r="H847" t="s">
        <v>1650</v>
      </c>
      <c r="I847">
        <v>11082</v>
      </c>
      <c r="J847">
        <v>42885</v>
      </c>
      <c r="K847">
        <v>88191</v>
      </c>
      <c r="L847" t="s">
        <v>35</v>
      </c>
      <c r="M847">
        <v>10956</v>
      </c>
      <c r="N847" t="s">
        <v>75</v>
      </c>
      <c r="O847">
        <v>21027</v>
      </c>
      <c r="P847">
        <v>42887</v>
      </c>
      <c r="Q847" t="s">
        <v>70</v>
      </c>
      <c r="R847" t="s">
        <v>124</v>
      </c>
      <c r="S847">
        <v>0.03</v>
      </c>
      <c r="T847">
        <v>15</v>
      </c>
      <c r="U847">
        <v>0.64</v>
      </c>
      <c r="V847">
        <v>638</v>
      </c>
      <c r="W847">
        <v>1894</v>
      </c>
      <c r="X847">
        <v>30</v>
      </c>
      <c r="Y847">
        <v>121</v>
      </c>
      <c r="Z847" s="1">
        <f>DATE(YEAR(J847),MONTH(J847),1)</f>
        <v>0</v>
      </c>
      <c r="AA847" s="2">
        <f>YEAR(J847)</f>
        <v>0</v>
      </c>
      <c r="AB847" s="3">
        <f>IFERROR(V847/W847,0)</f>
        <v>0.3368532206969377</v>
      </c>
    </row>
    <row r="848" spans="1:28">
      <c r="A848" t="s">
        <v>58</v>
      </c>
      <c r="B848" t="s">
        <v>530</v>
      </c>
      <c r="C848" t="s">
        <v>126</v>
      </c>
      <c r="D848">
        <v>3069</v>
      </c>
      <c r="E848" t="s">
        <v>1649</v>
      </c>
      <c r="F848" t="s">
        <v>94</v>
      </c>
      <c r="G848" t="s">
        <v>62</v>
      </c>
      <c r="H848" t="s">
        <v>1651</v>
      </c>
      <c r="I848">
        <v>10630</v>
      </c>
      <c r="J848">
        <v>42885</v>
      </c>
      <c r="K848">
        <v>88191</v>
      </c>
      <c r="L848" t="s">
        <v>35</v>
      </c>
      <c r="M848">
        <v>10956</v>
      </c>
      <c r="N848" t="s">
        <v>75</v>
      </c>
      <c r="O848">
        <v>21028</v>
      </c>
      <c r="P848">
        <v>42887</v>
      </c>
      <c r="Q848" t="s">
        <v>37</v>
      </c>
      <c r="R848" t="s">
        <v>124</v>
      </c>
      <c r="S848">
        <v>0.01</v>
      </c>
      <c r="T848">
        <v>12</v>
      </c>
      <c r="U848">
        <v>0.46</v>
      </c>
      <c r="V848">
        <v>138</v>
      </c>
      <c r="W848">
        <v>201</v>
      </c>
      <c r="X848">
        <v>4</v>
      </c>
      <c r="Y848">
        <v>16</v>
      </c>
      <c r="Z848" s="1">
        <f>DATE(YEAR(J848),MONTH(J848),1)</f>
        <v>0</v>
      </c>
      <c r="AA848" s="2">
        <f>YEAR(J848)</f>
        <v>0</v>
      </c>
      <c r="AB848" s="3">
        <f>IFERROR(V848/W848,0)</f>
        <v>0.6865671641791045</v>
      </c>
    </row>
    <row r="849" spans="1:28">
      <c r="A849" t="s">
        <v>453</v>
      </c>
      <c r="B849" t="s">
        <v>1652</v>
      </c>
      <c r="C849" t="s">
        <v>30</v>
      </c>
      <c r="D849">
        <v>1802</v>
      </c>
      <c r="E849" t="s">
        <v>1653</v>
      </c>
      <c r="F849" t="s">
        <v>47</v>
      </c>
      <c r="G849" t="s">
        <v>33</v>
      </c>
      <c r="H849" t="s">
        <v>1501</v>
      </c>
      <c r="I849">
        <v>10147</v>
      </c>
      <c r="J849">
        <v>42885</v>
      </c>
      <c r="K849">
        <v>91543</v>
      </c>
      <c r="L849" t="s">
        <v>81</v>
      </c>
      <c r="M849">
        <v>34698</v>
      </c>
      <c r="N849" t="s">
        <v>51</v>
      </c>
      <c r="O849">
        <v>22986</v>
      </c>
      <c r="P849">
        <v>42886</v>
      </c>
      <c r="Q849" t="s">
        <v>37</v>
      </c>
      <c r="R849" t="s">
        <v>135</v>
      </c>
      <c r="S849">
        <v>0.04</v>
      </c>
      <c r="T849">
        <v>11</v>
      </c>
      <c r="U849">
        <v>0.83</v>
      </c>
      <c r="V849">
        <v>301</v>
      </c>
      <c r="W849">
        <v>41</v>
      </c>
      <c r="X849">
        <v>1</v>
      </c>
      <c r="Y849">
        <v>4</v>
      </c>
      <c r="Z849" s="1">
        <f>DATE(YEAR(J849),MONTH(J849),1)</f>
        <v>0</v>
      </c>
      <c r="AA849" s="2">
        <f>YEAR(J849)</f>
        <v>0</v>
      </c>
      <c r="AB849" s="3">
        <f>IFERROR(V849/W849,0)</f>
        <v>7.341463414634147</v>
      </c>
    </row>
    <row r="850" spans="1:28">
      <c r="A850" t="s">
        <v>286</v>
      </c>
      <c r="B850" t="s">
        <v>1654</v>
      </c>
      <c r="C850" t="s">
        <v>30</v>
      </c>
      <c r="D850">
        <v>2817</v>
      </c>
      <c r="E850" t="s">
        <v>1655</v>
      </c>
      <c r="F850" t="s">
        <v>47</v>
      </c>
      <c r="G850" t="s">
        <v>33</v>
      </c>
      <c r="H850" t="s">
        <v>1656</v>
      </c>
      <c r="I850">
        <v>11243</v>
      </c>
      <c r="J850">
        <v>42885</v>
      </c>
      <c r="K850">
        <v>89743</v>
      </c>
      <c r="L850" t="s">
        <v>35</v>
      </c>
      <c r="M850">
        <v>43055</v>
      </c>
      <c r="N850" t="s">
        <v>75</v>
      </c>
      <c r="O850">
        <v>24044</v>
      </c>
      <c r="P850">
        <v>42886</v>
      </c>
      <c r="Q850" t="s">
        <v>76</v>
      </c>
      <c r="R850" t="s">
        <v>417</v>
      </c>
      <c r="S850">
        <v>0.05</v>
      </c>
      <c r="T850">
        <v>2</v>
      </c>
      <c r="U850">
        <v>0.8</v>
      </c>
      <c r="V850">
        <v>-2</v>
      </c>
      <c r="W850">
        <v>12</v>
      </c>
      <c r="X850">
        <v>1</v>
      </c>
      <c r="Y850">
        <v>5</v>
      </c>
      <c r="Z850" s="1">
        <f>DATE(YEAR(J850),MONTH(J850),1)</f>
        <v>0</v>
      </c>
      <c r="AA850" s="2">
        <f>YEAR(J850)</f>
        <v>0</v>
      </c>
      <c r="AB850" s="3">
        <f>IFERROR(V850/W850,0)</f>
        <v>-0.16666666666666666</v>
      </c>
    </row>
    <row r="851" spans="1:28">
      <c r="A851" t="s">
        <v>83</v>
      </c>
      <c r="B851" t="s">
        <v>1654</v>
      </c>
      <c r="C851" t="s">
        <v>126</v>
      </c>
      <c r="D851">
        <v>2817</v>
      </c>
      <c r="E851" t="s">
        <v>1655</v>
      </c>
      <c r="F851" t="s">
        <v>47</v>
      </c>
      <c r="G851" t="s">
        <v>48</v>
      </c>
      <c r="H851" t="s">
        <v>1657</v>
      </c>
      <c r="I851">
        <v>10617</v>
      </c>
      <c r="J851">
        <v>42885</v>
      </c>
      <c r="K851">
        <v>89743</v>
      </c>
      <c r="L851" t="s">
        <v>35</v>
      </c>
      <c r="M851">
        <v>43055</v>
      </c>
      <c r="N851" t="s">
        <v>75</v>
      </c>
      <c r="O851">
        <v>24045</v>
      </c>
      <c r="P851">
        <v>42886</v>
      </c>
      <c r="Q851" t="s">
        <v>76</v>
      </c>
      <c r="R851" t="s">
        <v>417</v>
      </c>
      <c r="S851">
        <v>0.04</v>
      </c>
      <c r="T851">
        <v>3</v>
      </c>
      <c r="U851">
        <v>0.35</v>
      </c>
      <c r="V851">
        <v>-18</v>
      </c>
      <c r="W851">
        <v>148</v>
      </c>
      <c r="X851">
        <v>1</v>
      </c>
      <c r="Y851">
        <v>56</v>
      </c>
      <c r="Z851" s="1">
        <f>DATE(YEAR(J851),MONTH(J851),1)</f>
        <v>0</v>
      </c>
      <c r="AA851" s="2">
        <f>YEAR(J851)</f>
        <v>0</v>
      </c>
      <c r="AB851" s="3">
        <f>IFERROR(V851/W851,0)</f>
        <v>-0.12162162162162163</v>
      </c>
    </row>
    <row r="852" spans="1:28">
      <c r="A852" t="s">
        <v>85</v>
      </c>
      <c r="B852" t="s">
        <v>1658</v>
      </c>
      <c r="C852" t="s">
        <v>87</v>
      </c>
      <c r="D852">
        <v>3374</v>
      </c>
      <c r="E852" t="s">
        <v>1659</v>
      </c>
      <c r="F852" t="s">
        <v>47</v>
      </c>
      <c r="G852" t="s">
        <v>62</v>
      </c>
      <c r="H852" t="s">
        <v>363</v>
      </c>
      <c r="I852">
        <v>10550</v>
      </c>
      <c r="J852">
        <v>42886</v>
      </c>
      <c r="K852">
        <v>87473</v>
      </c>
      <c r="L852" t="s">
        <v>134</v>
      </c>
      <c r="M852">
        <v>21113</v>
      </c>
      <c r="N852" t="s">
        <v>75</v>
      </c>
      <c r="O852">
        <v>18311</v>
      </c>
      <c r="P852">
        <v>42888</v>
      </c>
      <c r="Q852" t="s">
        <v>70</v>
      </c>
      <c r="R852" t="s">
        <v>77</v>
      </c>
      <c r="S852">
        <v>0.01</v>
      </c>
      <c r="T852">
        <v>8</v>
      </c>
      <c r="U852">
        <v>0.76</v>
      </c>
      <c r="V852">
        <v>66</v>
      </c>
      <c r="W852">
        <v>1488</v>
      </c>
      <c r="X852">
        <v>29</v>
      </c>
      <c r="Y852">
        <v>179</v>
      </c>
      <c r="Z852" s="1">
        <f>DATE(YEAR(J852),MONTH(J852),1)</f>
        <v>0</v>
      </c>
      <c r="AA852" s="2">
        <f>YEAR(J852)</f>
        <v>0</v>
      </c>
      <c r="AB852" s="3">
        <f>IFERROR(V852/W852,0)</f>
        <v>0.04435483870967742</v>
      </c>
    </row>
    <row r="853" spans="1:28">
      <c r="A853" t="s">
        <v>284</v>
      </c>
      <c r="B853" t="s">
        <v>1654</v>
      </c>
      <c r="C853" t="s">
        <v>45</v>
      </c>
      <c r="D853">
        <v>1170</v>
      </c>
      <c r="E853" t="s">
        <v>1660</v>
      </c>
      <c r="F853" t="s">
        <v>94</v>
      </c>
      <c r="G853" t="s">
        <v>33</v>
      </c>
      <c r="H853" t="s">
        <v>852</v>
      </c>
      <c r="I853">
        <v>10967</v>
      </c>
      <c r="J853">
        <v>42886</v>
      </c>
      <c r="K853">
        <v>87520</v>
      </c>
      <c r="L853" t="s">
        <v>69</v>
      </c>
      <c r="M853">
        <v>19711</v>
      </c>
      <c r="N853" t="s">
        <v>75</v>
      </c>
      <c r="O853">
        <v>18860</v>
      </c>
      <c r="P853">
        <v>42887</v>
      </c>
      <c r="Q853" t="s">
        <v>37</v>
      </c>
      <c r="R853" t="s">
        <v>1661</v>
      </c>
      <c r="S853">
        <v>0.09</v>
      </c>
      <c r="T853">
        <v>19</v>
      </c>
      <c r="U853">
        <v>0.39</v>
      </c>
      <c r="V853">
        <v>125</v>
      </c>
      <c r="W853">
        <v>181</v>
      </c>
      <c r="X853">
        <v>1</v>
      </c>
      <c r="Y853">
        <v>10</v>
      </c>
      <c r="Z853" s="1">
        <f>DATE(YEAR(J853),MONTH(J853),1)</f>
        <v>0</v>
      </c>
      <c r="AA853" s="2">
        <f>YEAR(J853)</f>
        <v>0</v>
      </c>
      <c r="AB853" s="3">
        <f>IFERROR(V853/W853,0)</f>
        <v>0.6906077348066298</v>
      </c>
    </row>
    <row r="854" spans="1:28">
      <c r="A854" t="s">
        <v>83</v>
      </c>
      <c r="B854" t="s">
        <v>1654</v>
      </c>
      <c r="C854" t="s">
        <v>45</v>
      </c>
      <c r="D854">
        <v>1170</v>
      </c>
      <c r="E854" t="s">
        <v>1660</v>
      </c>
      <c r="F854" t="s">
        <v>94</v>
      </c>
      <c r="G854" t="s">
        <v>48</v>
      </c>
      <c r="H854" t="s">
        <v>1662</v>
      </c>
      <c r="I854">
        <v>10671</v>
      </c>
      <c r="J854">
        <v>42886</v>
      </c>
      <c r="K854">
        <v>87520</v>
      </c>
      <c r="L854" t="s">
        <v>69</v>
      </c>
      <c r="M854">
        <v>19711</v>
      </c>
      <c r="N854" t="s">
        <v>75</v>
      </c>
      <c r="O854">
        <v>18861</v>
      </c>
      <c r="P854">
        <v>42888</v>
      </c>
      <c r="Q854" t="s">
        <v>37</v>
      </c>
      <c r="R854" t="s">
        <v>1661</v>
      </c>
      <c r="S854">
        <v>0</v>
      </c>
      <c r="T854">
        <v>6</v>
      </c>
      <c r="U854">
        <v>0.59</v>
      </c>
      <c r="V854">
        <v>282</v>
      </c>
      <c r="W854">
        <v>1076</v>
      </c>
      <c r="X854">
        <v>8</v>
      </c>
      <c r="Y854">
        <v>201</v>
      </c>
      <c r="Z854" s="1">
        <f>DATE(YEAR(J854),MONTH(J854),1)</f>
        <v>0</v>
      </c>
      <c r="AA854" s="2">
        <f>YEAR(J854)</f>
        <v>0</v>
      </c>
      <c r="AB854" s="3">
        <f>IFERROR(V854/W854,0)</f>
        <v>0.2620817843866171</v>
      </c>
    </row>
    <row r="855" spans="1:28">
      <c r="A855" t="s">
        <v>56</v>
      </c>
      <c r="B855" t="s">
        <v>1663</v>
      </c>
      <c r="C855" t="s">
        <v>45</v>
      </c>
      <c r="D855">
        <v>142</v>
      </c>
      <c r="E855" t="s">
        <v>1664</v>
      </c>
      <c r="F855" t="s">
        <v>138</v>
      </c>
      <c r="G855" t="s">
        <v>33</v>
      </c>
      <c r="H855" t="s">
        <v>1048</v>
      </c>
      <c r="I855">
        <v>10432</v>
      </c>
      <c r="J855">
        <v>42886</v>
      </c>
      <c r="K855">
        <v>91087</v>
      </c>
      <c r="L855" t="s">
        <v>81</v>
      </c>
      <c r="M855">
        <v>6401</v>
      </c>
      <c r="N855" t="s">
        <v>75</v>
      </c>
      <c r="O855">
        <v>24803</v>
      </c>
      <c r="P855">
        <v>42887</v>
      </c>
      <c r="Q855" t="s">
        <v>37</v>
      </c>
      <c r="R855" t="s">
        <v>185</v>
      </c>
      <c r="S855">
        <v>0.03</v>
      </c>
      <c r="T855">
        <v>13</v>
      </c>
      <c r="U855">
        <v>0.39</v>
      </c>
      <c r="V855">
        <v>92</v>
      </c>
      <c r="W855">
        <v>313</v>
      </c>
      <c r="X855">
        <v>12</v>
      </c>
      <c r="Y855">
        <v>23</v>
      </c>
      <c r="Z855" s="1">
        <f>DATE(YEAR(J855),MONTH(J855),1)</f>
        <v>0</v>
      </c>
      <c r="AA855" s="2">
        <f>YEAR(J855)</f>
        <v>0</v>
      </c>
      <c r="AB855" s="3">
        <f>IFERROR(V855/W855,0)</f>
        <v>0.2939297124600639</v>
      </c>
    </row>
    <row r="856" spans="1:28">
      <c r="A856" t="s">
        <v>453</v>
      </c>
      <c r="B856" t="s">
        <v>1665</v>
      </c>
      <c r="C856" t="s">
        <v>126</v>
      </c>
      <c r="D856">
        <v>144</v>
      </c>
      <c r="E856" t="s">
        <v>1666</v>
      </c>
      <c r="F856" t="s">
        <v>138</v>
      </c>
      <c r="G856" t="s">
        <v>33</v>
      </c>
      <c r="H856" t="s">
        <v>1245</v>
      </c>
      <c r="I856">
        <v>10793</v>
      </c>
      <c r="J856">
        <v>42886</v>
      </c>
      <c r="K856">
        <v>91087</v>
      </c>
      <c r="L856" t="s">
        <v>81</v>
      </c>
      <c r="M856">
        <v>2664</v>
      </c>
      <c r="N856" t="s">
        <v>75</v>
      </c>
      <c r="O856">
        <v>24805</v>
      </c>
      <c r="P856">
        <v>42887</v>
      </c>
      <c r="Q856" t="s">
        <v>37</v>
      </c>
      <c r="R856" t="s">
        <v>96</v>
      </c>
      <c r="S856">
        <v>0.05</v>
      </c>
      <c r="T856">
        <v>6</v>
      </c>
      <c r="U856">
        <v>0.57</v>
      </c>
      <c r="V856">
        <v>-3</v>
      </c>
      <c r="W856">
        <v>64</v>
      </c>
      <c r="X856">
        <v>3</v>
      </c>
      <c r="Y856">
        <v>11</v>
      </c>
      <c r="Z856" s="1">
        <f>DATE(YEAR(J856),MONTH(J856),1)</f>
        <v>0</v>
      </c>
      <c r="AA856" s="2">
        <f>YEAR(J856)</f>
        <v>0</v>
      </c>
      <c r="AB856" s="3">
        <f>IFERROR(V856/W856,0)</f>
        <v>-0.046875</v>
      </c>
    </row>
    <row r="857" spans="1:28">
      <c r="A857" t="s">
        <v>58</v>
      </c>
      <c r="B857" t="s">
        <v>873</v>
      </c>
      <c r="C857" t="s">
        <v>126</v>
      </c>
      <c r="D857">
        <v>1737</v>
      </c>
      <c r="E857" t="s">
        <v>1667</v>
      </c>
      <c r="F857" t="s">
        <v>47</v>
      </c>
      <c r="G857" t="s">
        <v>62</v>
      </c>
      <c r="H857" t="s">
        <v>936</v>
      </c>
      <c r="I857">
        <v>10999</v>
      </c>
      <c r="J857">
        <v>42887</v>
      </c>
      <c r="K857">
        <v>85866</v>
      </c>
      <c r="L857" t="s">
        <v>69</v>
      </c>
      <c r="M857">
        <v>27529</v>
      </c>
      <c r="N857" t="s">
        <v>51</v>
      </c>
      <c r="O857">
        <v>18012</v>
      </c>
      <c r="P857">
        <v>42889</v>
      </c>
      <c r="Q857" t="s">
        <v>37</v>
      </c>
      <c r="R857" t="s">
        <v>654</v>
      </c>
      <c r="S857">
        <v>0.09</v>
      </c>
      <c r="T857">
        <v>16</v>
      </c>
      <c r="U857">
        <v>0.44</v>
      </c>
      <c r="V857">
        <v>-130</v>
      </c>
      <c r="W857">
        <v>452</v>
      </c>
      <c r="X857">
        <v>4</v>
      </c>
      <c r="Y857">
        <v>31</v>
      </c>
      <c r="Z857" s="1">
        <f>DATE(YEAR(J857),MONTH(J857),1)</f>
        <v>0</v>
      </c>
      <c r="AA857" s="2">
        <f>YEAR(J857)</f>
        <v>0</v>
      </c>
      <c r="AB857" s="3">
        <f>IFERROR(V857/W857,0)</f>
        <v>-0.28761061946902655</v>
      </c>
    </row>
    <row r="858" spans="1:28">
      <c r="A858" t="s">
        <v>28</v>
      </c>
      <c r="B858" t="s">
        <v>873</v>
      </c>
      <c r="C858" t="s">
        <v>30</v>
      </c>
      <c r="D858">
        <v>1737</v>
      </c>
      <c r="E858" t="s">
        <v>1667</v>
      </c>
      <c r="F858" t="s">
        <v>47</v>
      </c>
      <c r="G858" t="s">
        <v>33</v>
      </c>
      <c r="H858" t="s">
        <v>1668</v>
      </c>
      <c r="I858">
        <v>10338</v>
      </c>
      <c r="J858">
        <v>42887</v>
      </c>
      <c r="K858">
        <v>85866</v>
      </c>
      <c r="L858" t="s">
        <v>69</v>
      </c>
      <c r="M858">
        <v>27529</v>
      </c>
      <c r="N858" t="s">
        <v>51</v>
      </c>
      <c r="O858">
        <v>18013</v>
      </c>
      <c r="P858">
        <v>42889</v>
      </c>
      <c r="Q858" t="s">
        <v>76</v>
      </c>
      <c r="R858" t="s">
        <v>654</v>
      </c>
      <c r="S858">
        <v>0.03</v>
      </c>
      <c r="T858">
        <v>11</v>
      </c>
      <c r="U858">
        <v>0.6</v>
      </c>
      <c r="V858">
        <v>-106</v>
      </c>
      <c r="W858">
        <v>20</v>
      </c>
      <c r="X858">
        <v>1</v>
      </c>
      <c r="Y858">
        <v>2</v>
      </c>
      <c r="Z858" s="1">
        <f>DATE(YEAR(J858),MONTH(J858),1)</f>
        <v>0</v>
      </c>
      <c r="AA858" s="2">
        <f>YEAR(J858)</f>
        <v>0</v>
      </c>
      <c r="AB858" s="3">
        <f>IFERROR(V858/W858,0)</f>
        <v>-5.3</v>
      </c>
    </row>
    <row r="859" spans="1:28">
      <c r="A859" t="s">
        <v>83</v>
      </c>
      <c r="B859" t="s">
        <v>1669</v>
      </c>
      <c r="C859" t="s">
        <v>45</v>
      </c>
      <c r="D859">
        <v>1357</v>
      </c>
      <c r="E859" t="s">
        <v>1670</v>
      </c>
      <c r="F859" t="s">
        <v>32</v>
      </c>
      <c r="G859" t="s">
        <v>48</v>
      </c>
      <c r="H859" t="s">
        <v>628</v>
      </c>
      <c r="I859">
        <v>10788</v>
      </c>
      <c r="J859">
        <v>42887</v>
      </c>
      <c r="K859">
        <v>88184</v>
      </c>
      <c r="L859" t="s">
        <v>134</v>
      </c>
      <c r="M859">
        <v>78596</v>
      </c>
      <c r="N859" t="s">
        <v>36</v>
      </c>
      <c r="O859">
        <v>18733</v>
      </c>
      <c r="P859">
        <v>42889</v>
      </c>
      <c r="Q859" t="s">
        <v>37</v>
      </c>
      <c r="R859" t="s">
        <v>38</v>
      </c>
      <c r="S859">
        <v>0.03</v>
      </c>
      <c r="T859">
        <v>9</v>
      </c>
      <c r="U859">
        <v>0.58</v>
      </c>
      <c r="V859">
        <v>501</v>
      </c>
      <c r="W859">
        <v>982</v>
      </c>
      <c r="X859">
        <v>8</v>
      </c>
      <c r="Y859">
        <v>126</v>
      </c>
      <c r="Z859" s="1">
        <f>DATE(YEAR(J859),MONTH(J859),1)</f>
        <v>0</v>
      </c>
      <c r="AA859" s="2">
        <f>YEAR(J859)</f>
        <v>0</v>
      </c>
      <c r="AB859" s="3">
        <f>IFERROR(V859/W859,0)</f>
        <v>0.5101832993890021</v>
      </c>
    </row>
    <row r="860" spans="1:28">
      <c r="A860" t="s">
        <v>85</v>
      </c>
      <c r="B860" t="s">
        <v>1671</v>
      </c>
      <c r="C860" t="s">
        <v>87</v>
      </c>
      <c r="D860">
        <v>2268</v>
      </c>
      <c r="E860" t="s">
        <v>1672</v>
      </c>
      <c r="F860" t="s">
        <v>138</v>
      </c>
      <c r="G860" t="s">
        <v>62</v>
      </c>
      <c r="H860" t="s">
        <v>615</v>
      </c>
      <c r="I860">
        <v>10985</v>
      </c>
      <c r="J860">
        <v>42887</v>
      </c>
      <c r="K860">
        <v>89571</v>
      </c>
      <c r="L860" t="s">
        <v>50</v>
      </c>
      <c r="M860">
        <v>34639</v>
      </c>
      <c r="N860" t="s">
        <v>51</v>
      </c>
      <c r="O860">
        <v>19072</v>
      </c>
      <c r="P860">
        <v>42891</v>
      </c>
      <c r="Q860" t="s">
        <v>70</v>
      </c>
      <c r="R860" t="s">
        <v>135</v>
      </c>
      <c r="S860">
        <v>0.08</v>
      </c>
      <c r="T860">
        <v>17</v>
      </c>
      <c r="U860">
        <v>0.61</v>
      </c>
      <c r="V860">
        <v>138</v>
      </c>
      <c r="W860">
        <v>4087</v>
      </c>
      <c r="X860">
        <v>67</v>
      </c>
      <c r="Y860">
        <v>260</v>
      </c>
      <c r="Z860" s="1">
        <f>DATE(YEAR(J860),MONTH(J860),1)</f>
        <v>0</v>
      </c>
      <c r="AA860" s="2">
        <f>YEAR(J860)</f>
        <v>0</v>
      </c>
      <c r="AB860" s="3">
        <f>IFERROR(V860/W860,0)</f>
        <v>0.03376559823831661</v>
      </c>
    </row>
    <row r="861" spans="1:28">
      <c r="A861" t="s">
        <v>199</v>
      </c>
      <c r="B861" t="s">
        <v>92</v>
      </c>
      <c r="C861" t="s">
        <v>45</v>
      </c>
      <c r="D861">
        <v>1389</v>
      </c>
      <c r="E861" t="s">
        <v>479</v>
      </c>
      <c r="F861" t="s">
        <v>94</v>
      </c>
      <c r="G861" t="s">
        <v>33</v>
      </c>
      <c r="H861" t="s">
        <v>1578</v>
      </c>
      <c r="I861">
        <v>10701</v>
      </c>
      <c r="J861">
        <v>42887</v>
      </c>
      <c r="K861">
        <v>88729</v>
      </c>
      <c r="L861" t="s">
        <v>35</v>
      </c>
      <c r="M861">
        <v>1540</v>
      </c>
      <c r="N861" t="s">
        <v>75</v>
      </c>
      <c r="O861">
        <v>19111</v>
      </c>
      <c r="P861">
        <v>42889</v>
      </c>
      <c r="Q861" t="s">
        <v>37</v>
      </c>
      <c r="R861" t="s">
        <v>96</v>
      </c>
      <c r="S861">
        <v>0.09</v>
      </c>
      <c r="T861">
        <v>17</v>
      </c>
      <c r="U861">
        <v>0.39</v>
      </c>
      <c r="V861">
        <v>29</v>
      </c>
      <c r="W861">
        <v>43</v>
      </c>
      <c r="X861">
        <v>1</v>
      </c>
      <c r="Y861">
        <v>3</v>
      </c>
      <c r="Z861" s="1">
        <f>DATE(YEAR(J861),MONTH(J861),1)</f>
        <v>0</v>
      </c>
      <c r="AA861" s="2">
        <f>YEAR(J861)</f>
        <v>0</v>
      </c>
      <c r="AB861" s="3">
        <f>IFERROR(V861/W861,0)</f>
        <v>0.6744186046511628</v>
      </c>
    </row>
    <row r="862" spans="1:28">
      <c r="A862" t="s">
        <v>85</v>
      </c>
      <c r="B862" t="s">
        <v>92</v>
      </c>
      <c r="C862" t="s">
        <v>87</v>
      </c>
      <c r="D862">
        <v>3151</v>
      </c>
      <c r="E862" t="s">
        <v>1673</v>
      </c>
      <c r="F862" t="s">
        <v>47</v>
      </c>
      <c r="G862" t="s">
        <v>62</v>
      </c>
      <c r="H862" t="s">
        <v>1674</v>
      </c>
      <c r="I862">
        <v>10658</v>
      </c>
      <c r="J862">
        <v>42887</v>
      </c>
      <c r="K862">
        <v>88543</v>
      </c>
      <c r="L862" t="s">
        <v>69</v>
      </c>
      <c r="M862">
        <v>1540</v>
      </c>
      <c r="N862" t="s">
        <v>75</v>
      </c>
      <c r="O862">
        <v>19625</v>
      </c>
      <c r="P862">
        <v>42887</v>
      </c>
      <c r="Q862" t="s">
        <v>70</v>
      </c>
      <c r="R862" t="s">
        <v>96</v>
      </c>
      <c r="S862">
        <v>0.01</v>
      </c>
      <c r="T862">
        <v>9</v>
      </c>
      <c r="U862">
        <v>0.6899999999999999</v>
      </c>
      <c r="V862">
        <v>-135</v>
      </c>
      <c r="W862">
        <v>1371</v>
      </c>
      <c r="X862">
        <v>46</v>
      </c>
      <c r="Y862">
        <v>146</v>
      </c>
      <c r="Z862" s="1">
        <f>DATE(YEAR(J862),MONTH(J862),1)</f>
        <v>0</v>
      </c>
      <c r="AA862" s="2">
        <f>YEAR(J862)</f>
        <v>0</v>
      </c>
      <c r="AB862" s="3">
        <f>IFERROR(V862/W862,0)</f>
        <v>-0.09846827133479212</v>
      </c>
    </row>
    <row r="863" spans="1:28">
      <c r="A863" t="s">
        <v>71</v>
      </c>
      <c r="B863" t="s">
        <v>110</v>
      </c>
      <c r="C863" t="s">
        <v>45</v>
      </c>
      <c r="D863">
        <v>87</v>
      </c>
      <c r="E863" t="s">
        <v>1675</v>
      </c>
      <c r="F863" t="s">
        <v>47</v>
      </c>
      <c r="G863" t="s">
        <v>33</v>
      </c>
      <c r="H863" t="s">
        <v>877</v>
      </c>
      <c r="I863">
        <v>10831</v>
      </c>
      <c r="J863">
        <v>42887</v>
      </c>
      <c r="K863">
        <v>90596</v>
      </c>
      <c r="L863" t="s">
        <v>50</v>
      </c>
      <c r="M863">
        <v>3038</v>
      </c>
      <c r="N863" t="s">
        <v>75</v>
      </c>
      <c r="O863">
        <v>24663</v>
      </c>
      <c r="P863">
        <v>42892</v>
      </c>
      <c r="Q863" t="s">
        <v>37</v>
      </c>
      <c r="R863" t="s">
        <v>112</v>
      </c>
      <c r="S863">
        <v>0.05</v>
      </c>
      <c r="T863">
        <v>19</v>
      </c>
      <c r="U863">
        <v>0.66</v>
      </c>
      <c r="V863">
        <v>1892</v>
      </c>
      <c r="W863">
        <v>3128</v>
      </c>
      <c r="X863">
        <v>20</v>
      </c>
      <c r="Y863">
        <v>162</v>
      </c>
      <c r="Z863" s="1">
        <f>DATE(YEAR(J863),MONTH(J863),1)</f>
        <v>0</v>
      </c>
      <c r="AA863" s="2">
        <f>YEAR(J863)</f>
        <v>0</v>
      </c>
      <c r="AB863" s="3">
        <f>IFERROR(V863/W863,0)</f>
        <v>0.6048593350383632</v>
      </c>
    </row>
    <row r="864" spans="1:28">
      <c r="A864" t="s">
        <v>83</v>
      </c>
      <c r="B864" t="s">
        <v>154</v>
      </c>
      <c r="C864" t="s">
        <v>45</v>
      </c>
      <c r="D864">
        <v>3238</v>
      </c>
      <c r="E864" t="s">
        <v>1676</v>
      </c>
      <c r="F864" t="s">
        <v>47</v>
      </c>
      <c r="G864" t="s">
        <v>48</v>
      </c>
      <c r="H864" t="s">
        <v>1677</v>
      </c>
      <c r="I864">
        <v>10887</v>
      </c>
      <c r="J864">
        <v>42888</v>
      </c>
      <c r="K864">
        <v>89564</v>
      </c>
      <c r="L864" t="s">
        <v>50</v>
      </c>
      <c r="M864">
        <v>97330</v>
      </c>
      <c r="N864" t="s">
        <v>41</v>
      </c>
      <c r="O864">
        <v>19179</v>
      </c>
      <c r="P864">
        <v>42890</v>
      </c>
      <c r="Q864" t="s">
        <v>37</v>
      </c>
      <c r="R864" t="s">
        <v>42</v>
      </c>
      <c r="S864">
        <v>0.06</v>
      </c>
      <c r="T864">
        <v>5</v>
      </c>
      <c r="U864">
        <v>0.58</v>
      </c>
      <c r="V864">
        <v>-13</v>
      </c>
      <c r="W864">
        <v>496</v>
      </c>
      <c r="X864">
        <v>6</v>
      </c>
      <c r="Y864">
        <v>116</v>
      </c>
      <c r="Z864" s="1">
        <f>DATE(YEAR(J864),MONTH(J864),1)</f>
        <v>0</v>
      </c>
      <c r="AA864" s="2">
        <f>YEAR(J864)</f>
        <v>0</v>
      </c>
      <c r="AB864" s="3">
        <f>IFERROR(V864/W864,0)</f>
        <v>-0.02620967741935484</v>
      </c>
    </row>
    <row r="865" spans="1:28">
      <c r="A865" t="s">
        <v>53</v>
      </c>
      <c r="B865" t="s">
        <v>92</v>
      </c>
      <c r="C865" t="s">
        <v>60</v>
      </c>
      <c r="D865">
        <v>2391</v>
      </c>
      <c r="E865" t="s">
        <v>1606</v>
      </c>
      <c r="F865" t="s">
        <v>47</v>
      </c>
      <c r="G865" t="s">
        <v>48</v>
      </c>
      <c r="H865" t="s">
        <v>618</v>
      </c>
      <c r="I865">
        <v>10069</v>
      </c>
      <c r="J865">
        <v>42888</v>
      </c>
      <c r="K865">
        <v>91123</v>
      </c>
      <c r="L865" t="s">
        <v>69</v>
      </c>
      <c r="M865">
        <v>1540</v>
      </c>
      <c r="N865" t="s">
        <v>75</v>
      </c>
      <c r="O865">
        <v>21462</v>
      </c>
      <c r="P865">
        <v>42890</v>
      </c>
      <c r="Q865" t="s">
        <v>37</v>
      </c>
      <c r="R865" t="s">
        <v>96</v>
      </c>
      <c r="S865">
        <v>0</v>
      </c>
      <c r="T865">
        <v>1</v>
      </c>
      <c r="U865">
        <v>0.36</v>
      </c>
      <c r="V865">
        <v>-1456</v>
      </c>
      <c r="W865">
        <v>1010</v>
      </c>
      <c r="X865">
        <v>14</v>
      </c>
      <c r="Y865">
        <v>1000</v>
      </c>
      <c r="Z865" s="1">
        <f>DATE(YEAR(J865),MONTH(J865),1)</f>
        <v>0</v>
      </c>
      <c r="AA865" s="2">
        <f>YEAR(J865)</f>
        <v>0</v>
      </c>
      <c r="AB865" s="3">
        <f>IFERROR(V865/W865,0)</f>
        <v>-1.4415841584158415</v>
      </c>
    </row>
    <row r="866" spans="1:28">
      <c r="A866" t="s">
        <v>56</v>
      </c>
      <c r="B866" t="s">
        <v>92</v>
      </c>
      <c r="C866" t="s">
        <v>45</v>
      </c>
      <c r="D866">
        <v>2391</v>
      </c>
      <c r="E866" t="s">
        <v>1606</v>
      </c>
      <c r="F866" t="s">
        <v>47</v>
      </c>
      <c r="G866" t="s">
        <v>33</v>
      </c>
      <c r="H866" t="s">
        <v>1678</v>
      </c>
      <c r="I866">
        <v>10761</v>
      </c>
      <c r="J866">
        <v>42888</v>
      </c>
      <c r="K866">
        <v>91123</v>
      </c>
      <c r="L866" t="s">
        <v>69</v>
      </c>
      <c r="M866">
        <v>1540</v>
      </c>
      <c r="N866" t="s">
        <v>75</v>
      </c>
      <c r="O866">
        <v>21463</v>
      </c>
      <c r="P866">
        <v>42889</v>
      </c>
      <c r="Q866" t="s">
        <v>76</v>
      </c>
      <c r="R866" t="s">
        <v>96</v>
      </c>
      <c r="S866">
        <v>0.05</v>
      </c>
      <c r="T866">
        <v>13</v>
      </c>
      <c r="U866">
        <v>0.37</v>
      </c>
      <c r="V866">
        <v>-23</v>
      </c>
      <c r="W866">
        <v>92</v>
      </c>
      <c r="X866">
        <v>5</v>
      </c>
      <c r="Y866">
        <v>6</v>
      </c>
      <c r="Z866" s="1">
        <f>DATE(YEAR(J866),MONTH(J866),1)</f>
        <v>0</v>
      </c>
      <c r="AA866" s="2">
        <f>YEAR(J866)</f>
        <v>0</v>
      </c>
      <c r="AB866" s="3">
        <f>IFERROR(V866/W866,0)</f>
        <v>-0.25</v>
      </c>
    </row>
    <row r="867" spans="1:28">
      <c r="A867" t="s">
        <v>85</v>
      </c>
      <c r="B867" t="s">
        <v>1679</v>
      </c>
      <c r="C867" t="s">
        <v>87</v>
      </c>
      <c r="D867">
        <v>754</v>
      </c>
      <c r="E867" t="s">
        <v>1680</v>
      </c>
      <c r="F867" t="s">
        <v>47</v>
      </c>
      <c r="G867" t="s">
        <v>62</v>
      </c>
      <c r="H867" t="s">
        <v>551</v>
      </c>
      <c r="I867">
        <v>11093</v>
      </c>
      <c r="J867">
        <v>42888</v>
      </c>
      <c r="K867">
        <v>90437</v>
      </c>
      <c r="L867" t="s">
        <v>35</v>
      </c>
      <c r="M867">
        <v>86314</v>
      </c>
      <c r="N867" t="s">
        <v>41</v>
      </c>
      <c r="O867">
        <v>25291</v>
      </c>
      <c r="P867">
        <v>42889</v>
      </c>
      <c r="Q867" t="s">
        <v>70</v>
      </c>
      <c r="R867" t="s">
        <v>514</v>
      </c>
      <c r="S867">
        <v>0.06</v>
      </c>
      <c r="T867">
        <v>4</v>
      </c>
      <c r="U867">
        <v>0.77</v>
      </c>
      <c r="V867">
        <v>-453</v>
      </c>
      <c r="W867">
        <v>905</v>
      </c>
      <c r="X867">
        <v>70</v>
      </c>
      <c r="Y867">
        <v>219</v>
      </c>
      <c r="Z867" s="1">
        <f>DATE(YEAR(J867),MONTH(J867),1)</f>
        <v>0</v>
      </c>
      <c r="AA867" s="2">
        <f>YEAR(J867)</f>
        <v>0</v>
      </c>
      <c r="AB867" s="3">
        <f>IFERROR(V867/W867,0)</f>
        <v>-0.5005524861878453</v>
      </c>
    </row>
    <row r="868" spans="1:28">
      <c r="A868" t="s">
        <v>207</v>
      </c>
      <c r="B868" t="s">
        <v>737</v>
      </c>
      <c r="C868" t="s">
        <v>45</v>
      </c>
      <c r="D868">
        <v>2882</v>
      </c>
      <c r="E868" t="s">
        <v>738</v>
      </c>
      <c r="F868" t="s">
        <v>94</v>
      </c>
      <c r="G868" t="s">
        <v>33</v>
      </c>
      <c r="H868" t="s">
        <v>1320</v>
      </c>
      <c r="I868">
        <v>11006</v>
      </c>
      <c r="J868">
        <v>42889</v>
      </c>
      <c r="K868">
        <v>21958</v>
      </c>
      <c r="L868" t="s">
        <v>35</v>
      </c>
      <c r="M868">
        <v>28206</v>
      </c>
      <c r="N868" t="s">
        <v>51</v>
      </c>
      <c r="O868">
        <v>3065</v>
      </c>
      <c r="P868">
        <v>42890</v>
      </c>
      <c r="Q868" t="s">
        <v>37</v>
      </c>
      <c r="R868" t="s">
        <v>654</v>
      </c>
      <c r="S868">
        <v>0.09</v>
      </c>
      <c r="T868">
        <v>21</v>
      </c>
      <c r="U868">
        <v>0.57</v>
      </c>
      <c r="V868">
        <v>732</v>
      </c>
      <c r="W868">
        <v>7497</v>
      </c>
      <c r="X868">
        <v>20</v>
      </c>
      <c r="Y868">
        <v>363</v>
      </c>
      <c r="Z868" s="1">
        <f>DATE(YEAR(J868),MONTH(J868),1)</f>
        <v>0</v>
      </c>
      <c r="AA868" s="2">
        <f>YEAR(J868)</f>
        <v>0</v>
      </c>
      <c r="AB868" s="3">
        <f>IFERROR(V868/W868,0)</f>
        <v>0.0976390556222489</v>
      </c>
    </row>
    <row r="869" spans="1:28">
      <c r="A869" t="s">
        <v>207</v>
      </c>
      <c r="B869" t="s">
        <v>971</v>
      </c>
      <c r="C869" t="s">
        <v>45</v>
      </c>
      <c r="D869">
        <v>2884</v>
      </c>
      <c r="E869" t="s">
        <v>972</v>
      </c>
      <c r="F869" t="s">
        <v>94</v>
      </c>
      <c r="G869" t="s">
        <v>33</v>
      </c>
      <c r="H869" t="s">
        <v>1320</v>
      </c>
      <c r="I869">
        <v>11006</v>
      </c>
      <c r="J869">
        <v>42889</v>
      </c>
      <c r="K869">
        <v>87633</v>
      </c>
      <c r="L869" t="s">
        <v>35</v>
      </c>
      <c r="M869">
        <v>44039</v>
      </c>
      <c r="N869" t="s">
        <v>75</v>
      </c>
      <c r="O869">
        <v>21065</v>
      </c>
      <c r="P869">
        <v>42890</v>
      </c>
      <c r="Q869" t="s">
        <v>37</v>
      </c>
      <c r="R869" t="s">
        <v>417</v>
      </c>
      <c r="S869">
        <v>0.09</v>
      </c>
      <c r="T869">
        <v>5</v>
      </c>
      <c r="U869">
        <v>0.57</v>
      </c>
      <c r="V869">
        <v>1232</v>
      </c>
      <c r="W869">
        <v>1785</v>
      </c>
      <c r="X869">
        <v>20</v>
      </c>
      <c r="Y869">
        <v>363</v>
      </c>
      <c r="Z869" s="1">
        <f>DATE(YEAR(J869),MONTH(J869),1)</f>
        <v>0</v>
      </c>
      <c r="AA869" s="2">
        <f>YEAR(J869)</f>
        <v>0</v>
      </c>
      <c r="AB869" s="3">
        <f>IFERROR(V869/W869,0)</f>
        <v>0.6901960784313725</v>
      </c>
    </row>
    <row r="870" spans="1:28">
      <c r="A870" t="s">
        <v>28</v>
      </c>
      <c r="B870" t="s">
        <v>92</v>
      </c>
      <c r="C870" t="s">
        <v>30</v>
      </c>
      <c r="D870">
        <v>699</v>
      </c>
      <c r="E870" t="s">
        <v>1341</v>
      </c>
      <c r="F870" t="s">
        <v>94</v>
      </c>
      <c r="G870" t="s">
        <v>33</v>
      </c>
      <c r="H870" t="s">
        <v>1681</v>
      </c>
      <c r="I870">
        <v>10774</v>
      </c>
      <c r="J870">
        <v>42890</v>
      </c>
      <c r="K870">
        <v>55392</v>
      </c>
      <c r="L870" t="s">
        <v>81</v>
      </c>
      <c r="M870">
        <v>1540</v>
      </c>
      <c r="N870" t="s">
        <v>75</v>
      </c>
      <c r="O870">
        <v>7733</v>
      </c>
      <c r="P870">
        <v>42891</v>
      </c>
      <c r="Q870" t="s">
        <v>37</v>
      </c>
      <c r="R870" t="s">
        <v>96</v>
      </c>
      <c r="S870">
        <v>0.02</v>
      </c>
      <c r="T870">
        <v>30</v>
      </c>
      <c r="U870">
        <v>0.4</v>
      </c>
      <c r="V870">
        <v>40</v>
      </c>
      <c r="W870">
        <v>194</v>
      </c>
      <c r="X870">
        <v>1</v>
      </c>
      <c r="Y870">
        <v>6</v>
      </c>
      <c r="Z870" s="1">
        <f>DATE(YEAR(J870),MONTH(J870),1)</f>
        <v>0</v>
      </c>
      <c r="AA870" s="2">
        <f>YEAR(J870)</f>
        <v>0</v>
      </c>
      <c r="AB870" s="3">
        <f>IFERROR(V870/W870,0)</f>
        <v>0.20618556701030927</v>
      </c>
    </row>
    <row r="871" spans="1:28">
      <c r="A871" t="s">
        <v>28</v>
      </c>
      <c r="B871" t="s">
        <v>92</v>
      </c>
      <c r="C871" t="s">
        <v>30</v>
      </c>
      <c r="D871">
        <v>699</v>
      </c>
      <c r="E871" t="s">
        <v>1341</v>
      </c>
      <c r="F871" t="s">
        <v>94</v>
      </c>
      <c r="G871" t="s">
        <v>33</v>
      </c>
      <c r="H871" t="s">
        <v>1682</v>
      </c>
      <c r="I871">
        <v>10775</v>
      </c>
      <c r="J871">
        <v>42890</v>
      </c>
      <c r="K871">
        <v>55392</v>
      </c>
      <c r="L871" t="s">
        <v>81</v>
      </c>
      <c r="M871">
        <v>1540</v>
      </c>
      <c r="N871" t="s">
        <v>75</v>
      </c>
      <c r="O871">
        <v>7734</v>
      </c>
      <c r="P871">
        <v>42892</v>
      </c>
      <c r="Q871" t="s">
        <v>37</v>
      </c>
      <c r="R871" t="s">
        <v>96</v>
      </c>
      <c r="S871">
        <v>0.07000000000000001</v>
      </c>
      <c r="T871">
        <v>59</v>
      </c>
      <c r="U871">
        <v>0.54</v>
      </c>
      <c r="V871">
        <v>3</v>
      </c>
      <c r="W871">
        <v>159</v>
      </c>
      <c r="X871">
        <v>1</v>
      </c>
      <c r="Y871">
        <v>3</v>
      </c>
      <c r="Z871" s="1">
        <f>DATE(YEAR(J871),MONTH(J871),1)</f>
        <v>0</v>
      </c>
      <c r="AA871" s="2">
        <f>YEAR(J871)</f>
        <v>0</v>
      </c>
      <c r="AB871" s="3">
        <f>IFERROR(V871/W871,0)</f>
        <v>0.018867924528301886</v>
      </c>
    </row>
    <row r="872" spans="1:28">
      <c r="A872" t="s">
        <v>28</v>
      </c>
      <c r="B872" t="s">
        <v>1683</v>
      </c>
      <c r="C872" t="s">
        <v>30</v>
      </c>
      <c r="D872">
        <v>711</v>
      </c>
      <c r="E872" t="s">
        <v>1684</v>
      </c>
      <c r="F872" t="s">
        <v>94</v>
      </c>
      <c r="G872" t="s">
        <v>33</v>
      </c>
      <c r="H872" t="s">
        <v>1682</v>
      </c>
      <c r="I872">
        <v>10775</v>
      </c>
      <c r="J872">
        <v>42890</v>
      </c>
      <c r="K872">
        <v>87978</v>
      </c>
      <c r="L872" t="s">
        <v>81</v>
      </c>
      <c r="M872">
        <v>2152</v>
      </c>
      <c r="N872" t="s">
        <v>75</v>
      </c>
      <c r="O872">
        <v>25734</v>
      </c>
      <c r="P872">
        <v>42892</v>
      </c>
      <c r="Q872" t="s">
        <v>37</v>
      </c>
      <c r="R872" t="s">
        <v>96</v>
      </c>
      <c r="S872">
        <v>0.07000000000000001</v>
      </c>
      <c r="T872">
        <v>15</v>
      </c>
      <c r="U872">
        <v>0.54</v>
      </c>
      <c r="V872">
        <v>4</v>
      </c>
      <c r="W872">
        <v>40</v>
      </c>
      <c r="X872">
        <v>1</v>
      </c>
      <c r="Y872">
        <v>3</v>
      </c>
      <c r="Z872" s="1">
        <f>DATE(YEAR(J872),MONTH(J872),1)</f>
        <v>0</v>
      </c>
      <c r="AA872" s="2">
        <f>YEAR(J872)</f>
        <v>0</v>
      </c>
      <c r="AB872" s="3">
        <f>IFERROR(V872/W872,0)</f>
        <v>0.1</v>
      </c>
    </row>
    <row r="873" spans="1:28">
      <c r="A873" t="s">
        <v>56</v>
      </c>
      <c r="B873" t="s">
        <v>982</v>
      </c>
      <c r="C873" t="s">
        <v>30</v>
      </c>
      <c r="D873">
        <v>2794</v>
      </c>
      <c r="E873" t="s">
        <v>983</v>
      </c>
      <c r="F873" t="s">
        <v>47</v>
      </c>
      <c r="G873" t="s">
        <v>33</v>
      </c>
      <c r="H873" t="s">
        <v>1440</v>
      </c>
      <c r="I873">
        <v>10728</v>
      </c>
      <c r="J873">
        <v>42891</v>
      </c>
      <c r="K873">
        <v>87555</v>
      </c>
      <c r="L873" t="s">
        <v>35</v>
      </c>
      <c r="M873">
        <v>50158</v>
      </c>
      <c r="N873" t="s">
        <v>36</v>
      </c>
      <c r="O873">
        <v>18895</v>
      </c>
      <c r="P873">
        <v>42891</v>
      </c>
      <c r="Q873" t="s">
        <v>37</v>
      </c>
      <c r="R873" t="s">
        <v>129</v>
      </c>
      <c r="S873">
        <v>0.07000000000000001</v>
      </c>
      <c r="T873">
        <v>5</v>
      </c>
      <c r="U873">
        <v>0.39</v>
      </c>
      <c r="V873">
        <v>16</v>
      </c>
      <c r="W873">
        <v>23</v>
      </c>
      <c r="X873">
        <v>1</v>
      </c>
      <c r="Y873">
        <v>5</v>
      </c>
      <c r="Z873" s="1">
        <f>DATE(YEAR(J873),MONTH(J873),1)</f>
        <v>0</v>
      </c>
      <c r="AA873" s="2">
        <f>YEAR(J873)</f>
        <v>0</v>
      </c>
      <c r="AB873" s="3">
        <f>IFERROR(V873/W873,0)</f>
        <v>0.6956521739130435</v>
      </c>
    </row>
    <row r="874" spans="1:28">
      <c r="A874" t="s">
        <v>91</v>
      </c>
      <c r="B874" t="s">
        <v>530</v>
      </c>
      <c r="C874" t="s">
        <v>45</v>
      </c>
      <c r="D874">
        <v>3397</v>
      </c>
      <c r="E874" t="s">
        <v>1685</v>
      </c>
      <c r="F874" t="s">
        <v>138</v>
      </c>
      <c r="G874" t="s">
        <v>33</v>
      </c>
      <c r="H874" t="s">
        <v>1686</v>
      </c>
      <c r="I874">
        <v>10202</v>
      </c>
      <c r="J874">
        <v>42891</v>
      </c>
      <c r="K874">
        <v>87535</v>
      </c>
      <c r="L874" t="s">
        <v>50</v>
      </c>
      <c r="M874">
        <v>10956</v>
      </c>
      <c r="N874" t="s">
        <v>75</v>
      </c>
      <c r="O874">
        <v>20624</v>
      </c>
      <c r="P874">
        <v>42893</v>
      </c>
      <c r="Q874" t="s">
        <v>37</v>
      </c>
      <c r="R874" t="s">
        <v>124</v>
      </c>
      <c r="S874">
        <v>0</v>
      </c>
      <c r="T874">
        <v>7</v>
      </c>
      <c r="U874">
        <v>0.35</v>
      </c>
      <c r="V874">
        <v>6384</v>
      </c>
      <c r="W874">
        <v>9253</v>
      </c>
      <c r="X874">
        <v>20</v>
      </c>
      <c r="Y874">
        <v>1271</v>
      </c>
      <c r="Z874" s="1">
        <f>DATE(YEAR(J874),MONTH(J874),1)</f>
        <v>0</v>
      </c>
      <c r="AA874" s="2">
        <f>YEAR(J874)</f>
        <v>0</v>
      </c>
      <c r="AB874" s="3">
        <f>IFERROR(V874/W874,0)</f>
        <v>0.6899383983572895</v>
      </c>
    </row>
    <row r="875" spans="1:28">
      <c r="A875" t="s">
        <v>56</v>
      </c>
      <c r="B875" t="s">
        <v>1687</v>
      </c>
      <c r="C875" t="s">
        <v>45</v>
      </c>
      <c r="D875">
        <v>737</v>
      </c>
      <c r="E875" t="s">
        <v>1688</v>
      </c>
      <c r="F875" t="s">
        <v>94</v>
      </c>
      <c r="G875" t="s">
        <v>33</v>
      </c>
      <c r="H875" t="s">
        <v>1689</v>
      </c>
      <c r="I875">
        <v>11068</v>
      </c>
      <c r="J875">
        <v>42891</v>
      </c>
      <c r="K875">
        <v>90360</v>
      </c>
      <c r="L875" t="s">
        <v>50</v>
      </c>
      <c r="M875">
        <v>7003</v>
      </c>
      <c r="N875" t="s">
        <v>75</v>
      </c>
      <c r="O875">
        <v>23613</v>
      </c>
      <c r="P875">
        <v>42898</v>
      </c>
      <c r="Q875" t="s">
        <v>37</v>
      </c>
      <c r="R875" t="s">
        <v>276</v>
      </c>
      <c r="S875">
        <v>0.02</v>
      </c>
      <c r="T875">
        <v>12</v>
      </c>
      <c r="U875">
        <v>0.37</v>
      </c>
      <c r="V875">
        <v>422</v>
      </c>
      <c r="W875">
        <v>612</v>
      </c>
      <c r="X875">
        <v>6</v>
      </c>
      <c r="Y875">
        <v>48</v>
      </c>
      <c r="Z875" s="1">
        <f>DATE(YEAR(J875),MONTH(J875),1)</f>
        <v>0</v>
      </c>
      <c r="AA875" s="2">
        <f>YEAR(J875)</f>
        <v>0</v>
      </c>
      <c r="AB875" s="3">
        <f>IFERROR(V875/W875,0)</f>
        <v>0.6895424836601307</v>
      </c>
    </row>
    <row r="876" spans="1:28">
      <c r="A876" t="s">
        <v>207</v>
      </c>
      <c r="B876" t="s">
        <v>1690</v>
      </c>
      <c r="C876" t="s">
        <v>45</v>
      </c>
      <c r="D876">
        <v>1374</v>
      </c>
      <c r="E876" t="s">
        <v>1691</v>
      </c>
      <c r="F876" t="s">
        <v>32</v>
      </c>
      <c r="G876" t="s">
        <v>33</v>
      </c>
      <c r="H876" t="s">
        <v>1692</v>
      </c>
      <c r="I876">
        <v>10371</v>
      </c>
      <c r="J876">
        <v>42891</v>
      </c>
      <c r="K876">
        <v>88212</v>
      </c>
      <c r="L876" t="s">
        <v>81</v>
      </c>
      <c r="M876">
        <v>95207</v>
      </c>
      <c r="N876" t="s">
        <v>41</v>
      </c>
      <c r="O876">
        <v>24534</v>
      </c>
      <c r="P876">
        <v>42892</v>
      </c>
      <c r="Q876" t="s">
        <v>37</v>
      </c>
      <c r="R876" t="s">
        <v>116</v>
      </c>
      <c r="S876">
        <v>0.06</v>
      </c>
      <c r="T876">
        <v>1</v>
      </c>
      <c r="U876">
        <v>0.59</v>
      </c>
      <c r="V876">
        <v>-21</v>
      </c>
      <c r="W876">
        <v>47</v>
      </c>
      <c r="X876">
        <v>4</v>
      </c>
      <c r="Y876">
        <v>44</v>
      </c>
      <c r="Z876" s="1">
        <f>DATE(YEAR(J876),MONTH(J876),1)</f>
        <v>0</v>
      </c>
      <c r="AA876" s="2">
        <f>YEAR(J876)</f>
        <v>0</v>
      </c>
      <c r="AB876" s="3">
        <f>IFERROR(V876/W876,0)</f>
        <v>-0.44680851063829785</v>
      </c>
    </row>
    <row r="877" spans="1:28">
      <c r="A877" t="s">
        <v>97</v>
      </c>
      <c r="B877" t="s">
        <v>1693</v>
      </c>
      <c r="C877" t="s">
        <v>66</v>
      </c>
      <c r="D877">
        <v>1672</v>
      </c>
      <c r="E877" t="s">
        <v>1694</v>
      </c>
      <c r="F877" t="s">
        <v>138</v>
      </c>
      <c r="G877" t="s">
        <v>62</v>
      </c>
      <c r="H877" t="s">
        <v>1695</v>
      </c>
      <c r="I877">
        <v>10494</v>
      </c>
      <c r="J877">
        <v>42891</v>
      </c>
      <c r="K877">
        <v>86723</v>
      </c>
      <c r="L877" t="s">
        <v>50</v>
      </c>
      <c r="M877">
        <v>22901</v>
      </c>
      <c r="N877" t="s">
        <v>51</v>
      </c>
      <c r="O877">
        <v>25066</v>
      </c>
      <c r="P877">
        <v>42896</v>
      </c>
      <c r="Q877" t="s">
        <v>70</v>
      </c>
      <c r="R877" t="s">
        <v>167</v>
      </c>
      <c r="S877">
        <v>0.02</v>
      </c>
      <c r="T877">
        <v>3</v>
      </c>
      <c r="U877">
        <v>0.6</v>
      </c>
      <c r="V877">
        <v>16</v>
      </c>
      <c r="W877">
        <v>926</v>
      </c>
      <c r="X877">
        <v>70</v>
      </c>
      <c r="Y877">
        <v>285</v>
      </c>
      <c r="Z877" s="1">
        <f>DATE(YEAR(J877),MONTH(J877),1)</f>
        <v>0</v>
      </c>
      <c r="AA877" s="2">
        <f>YEAR(J877)</f>
        <v>0</v>
      </c>
      <c r="AB877" s="3">
        <f>IFERROR(V877/W877,0)</f>
        <v>0.017278617710583154</v>
      </c>
    </row>
    <row r="878" spans="1:28">
      <c r="A878" t="s">
        <v>56</v>
      </c>
      <c r="B878" t="s">
        <v>1693</v>
      </c>
      <c r="C878" t="s">
        <v>45</v>
      </c>
      <c r="D878">
        <v>1672</v>
      </c>
      <c r="E878" t="s">
        <v>1694</v>
      </c>
      <c r="F878" t="s">
        <v>138</v>
      </c>
      <c r="G878" t="s">
        <v>33</v>
      </c>
      <c r="H878" t="s">
        <v>520</v>
      </c>
      <c r="I878">
        <v>11067</v>
      </c>
      <c r="J878">
        <v>42891</v>
      </c>
      <c r="K878">
        <v>86723</v>
      </c>
      <c r="L878" t="s">
        <v>50</v>
      </c>
      <c r="M878">
        <v>22901</v>
      </c>
      <c r="N878" t="s">
        <v>51</v>
      </c>
      <c r="O878">
        <v>25067</v>
      </c>
      <c r="P878">
        <v>42893</v>
      </c>
      <c r="Q878" t="s">
        <v>37</v>
      </c>
      <c r="R878" t="s">
        <v>167</v>
      </c>
      <c r="S878">
        <v>0.08</v>
      </c>
      <c r="T878">
        <v>17</v>
      </c>
      <c r="U878">
        <v>0.37</v>
      </c>
      <c r="V878">
        <v>-226</v>
      </c>
      <c r="W878">
        <v>943</v>
      </c>
      <c r="X878">
        <v>14</v>
      </c>
      <c r="Y878">
        <v>55</v>
      </c>
      <c r="Z878" s="1">
        <f>DATE(YEAR(J878),MONTH(J878),1)</f>
        <v>0</v>
      </c>
      <c r="AA878" s="2">
        <f>YEAR(J878)</f>
        <v>0</v>
      </c>
      <c r="AB878" s="3">
        <f>IFERROR(V878/W878,0)</f>
        <v>-0.23966065747614</v>
      </c>
    </row>
    <row r="879" spans="1:28">
      <c r="A879" t="s">
        <v>43</v>
      </c>
      <c r="B879" t="s">
        <v>1696</v>
      </c>
      <c r="C879" t="s">
        <v>45</v>
      </c>
      <c r="D879">
        <v>2638</v>
      </c>
      <c r="E879" t="s">
        <v>1697</v>
      </c>
      <c r="F879" t="s">
        <v>94</v>
      </c>
      <c r="G879" t="s">
        <v>48</v>
      </c>
      <c r="H879" t="s">
        <v>1698</v>
      </c>
      <c r="I879">
        <v>10989</v>
      </c>
      <c r="J879">
        <v>42892</v>
      </c>
      <c r="K879">
        <v>90951</v>
      </c>
      <c r="L879" t="s">
        <v>50</v>
      </c>
      <c r="M879">
        <v>83704</v>
      </c>
      <c r="N879" t="s">
        <v>41</v>
      </c>
      <c r="O879">
        <v>25594</v>
      </c>
      <c r="P879">
        <v>42892</v>
      </c>
      <c r="Q879" t="s">
        <v>76</v>
      </c>
      <c r="R879" t="s">
        <v>324</v>
      </c>
      <c r="S879">
        <v>0.05</v>
      </c>
      <c r="T879">
        <v>13</v>
      </c>
      <c r="U879">
        <v>0.46</v>
      </c>
      <c r="V879">
        <v>881</v>
      </c>
      <c r="W879">
        <v>1277</v>
      </c>
      <c r="X879">
        <v>7</v>
      </c>
      <c r="Y879">
        <v>101</v>
      </c>
      <c r="Z879" s="1">
        <f>DATE(YEAR(J879),MONTH(J879),1)</f>
        <v>0</v>
      </c>
      <c r="AA879" s="2">
        <f>YEAR(J879)</f>
        <v>0</v>
      </c>
      <c r="AB879" s="3">
        <f>IFERROR(V879/W879,0)</f>
        <v>0.6898981989036805</v>
      </c>
    </row>
    <row r="880" spans="1:28">
      <c r="A880" t="s">
        <v>453</v>
      </c>
      <c r="B880" t="s">
        <v>433</v>
      </c>
      <c r="C880" t="s">
        <v>126</v>
      </c>
      <c r="D880">
        <v>349</v>
      </c>
      <c r="E880" t="s">
        <v>1699</v>
      </c>
      <c r="F880" t="s">
        <v>32</v>
      </c>
      <c r="G880" t="s">
        <v>33</v>
      </c>
      <c r="H880" t="s">
        <v>542</v>
      </c>
      <c r="I880">
        <v>10741</v>
      </c>
      <c r="J880">
        <v>42893</v>
      </c>
      <c r="K880">
        <v>17446</v>
      </c>
      <c r="L880" t="s">
        <v>81</v>
      </c>
      <c r="M880">
        <v>33132</v>
      </c>
      <c r="N880" t="s">
        <v>51</v>
      </c>
      <c r="O880">
        <v>2408</v>
      </c>
      <c r="P880">
        <v>42895</v>
      </c>
      <c r="Q880" t="s">
        <v>76</v>
      </c>
      <c r="R880" t="s">
        <v>135</v>
      </c>
      <c r="S880">
        <v>0</v>
      </c>
      <c r="T880">
        <v>23</v>
      </c>
      <c r="U880">
        <v>0.59</v>
      </c>
      <c r="V880">
        <v>6</v>
      </c>
      <c r="W880">
        <v>213</v>
      </c>
      <c r="X880">
        <v>3</v>
      </c>
      <c r="Y880">
        <v>8</v>
      </c>
      <c r="Z880" s="1">
        <f>DATE(YEAR(J880),MONTH(J880),1)</f>
        <v>0</v>
      </c>
      <c r="AA880" s="2">
        <f>YEAR(J880)</f>
        <v>0</v>
      </c>
      <c r="AB880" s="3">
        <f>IFERROR(V880/W880,0)</f>
        <v>0.028169014084507043</v>
      </c>
    </row>
    <row r="881" spans="1:28">
      <c r="A881" t="s">
        <v>453</v>
      </c>
      <c r="B881" t="s">
        <v>92</v>
      </c>
      <c r="C881" t="s">
        <v>126</v>
      </c>
      <c r="D881">
        <v>351</v>
      </c>
      <c r="E881" t="s">
        <v>1700</v>
      </c>
      <c r="F881" t="s">
        <v>32</v>
      </c>
      <c r="G881" t="s">
        <v>33</v>
      </c>
      <c r="H881" t="s">
        <v>542</v>
      </c>
      <c r="I881">
        <v>10741</v>
      </c>
      <c r="J881">
        <v>42893</v>
      </c>
      <c r="K881">
        <v>88685</v>
      </c>
      <c r="L881" t="s">
        <v>81</v>
      </c>
      <c r="M881">
        <v>1540</v>
      </c>
      <c r="N881" t="s">
        <v>75</v>
      </c>
      <c r="O881">
        <v>20408</v>
      </c>
      <c r="P881">
        <v>42895</v>
      </c>
      <c r="Q881" t="s">
        <v>76</v>
      </c>
      <c r="R881" t="s">
        <v>96</v>
      </c>
      <c r="S881">
        <v>0</v>
      </c>
      <c r="T881">
        <v>6</v>
      </c>
      <c r="U881">
        <v>0.59</v>
      </c>
      <c r="V881">
        <v>11</v>
      </c>
      <c r="W881">
        <v>56</v>
      </c>
      <c r="X881">
        <v>3</v>
      </c>
      <c r="Y881">
        <v>8</v>
      </c>
      <c r="Z881" s="1">
        <f>DATE(YEAR(J881),MONTH(J881),1)</f>
        <v>0</v>
      </c>
      <c r="AA881" s="2">
        <f>YEAR(J881)</f>
        <v>0</v>
      </c>
      <c r="AB881" s="3">
        <f>IFERROR(V881/W881,0)</f>
        <v>0.19642857142857142</v>
      </c>
    </row>
    <row r="882" spans="1:28">
      <c r="A882" t="s">
        <v>91</v>
      </c>
      <c r="B882" t="s">
        <v>92</v>
      </c>
      <c r="C882" t="s">
        <v>45</v>
      </c>
      <c r="D882">
        <v>2431</v>
      </c>
      <c r="E882" t="s">
        <v>1701</v>
      </c>
      <c r="F882" t="s">
        <v>94</v>
      </c>
      <c r="G882" t="s">
        <v>33</v>
      </c>
      <c r="H882" t="s">
        <v>1702</v>
      </c>
      <c r="I882">
        <v>10670</v>
      </c>
      <c r="J882">
        <v>42894</v>
      </c>
      <c r="K882">
        <v>24869</v>
      </c>
      <c r="L882" t="s">
        <v>69</v>
      </c>
      <c r="M882">
        <v>1540</v>
      </c>
      <c r="N882" t="s">
        <v>75</v>
      </c>
      <c r="O882">
        <v>3490</v>
      </c>
      <c r="P882">
        <v>42895</v>
      </c>
      <c r="Q882" t="s">
        <v>37</v>
      </c>
      <c r="R882" t="s">
        <v>96</v>
      </c>
      <c r="S882">
        <v>0.05</v>
      </c>
      <c r="T882">
        <v>21</v>
      </c>
      <c r="U882">
        <v>0.36</v>
      </c>
      <c r="V882">
        <v>-9</v>
      </c>
      <c r="W882">
        <v>199</v>
      </c>
      <c r="X882">
        <v>6</v>
      </c>
      <c r="Y882">
        <v>9</v>
      </c>
      <c r="Z882" s="1">
        <f>DATE(YEAR(J882),MONTH(J882),1)</f>
        <v>0</v>
      </c>
      <c r="AA882" s="2">
        <f>YEAR(J882)</f>
        <v>0</v>
      </c>
      <c r="AB882" s="3">
        <f>IFERROR(V882/W882,0)</f>
        <v>-0.04522613065326633</v>
      </c>
    </row>
    <row r="883" spans="1:28">
      <c r="A883" t="s">
        <v>91</v>
      </c>
      <c r="B883" t="s">
        <v>1703</v>
      </c>
      <c r="C883" t="s">
        <v>45</v>
      </c>
      <c r="D883">
        <v>2433</v>
      </c>
      <c r="E883" t="s">
        <v>1704</v>
      </c>
      <c r="F883" t="s">
        <v>94</v>
      </c>
      <c r="G883" t="s">
        <v>33</v>
      </c>
      <c r="H883" t="s">
        <v>1702</v>
      </c>
      <c r="I883">
        <v>10670</v>
      </c>
      <c r="J883">
        <v>42894</v>
      </c>
      <c r="K883">
        <v>89095</v>
      </c>
      <c r="L883" t="s">
        <v>69</v>
      </c>
      <c r="M883">
        <v>73160</v>
      </c>
      <c r="N883" t="s">
        <v>36</v>
      </c>
      <c r="O883">
        <v>21490</v>
      </c>
      <c r="P883">
        <v>42895</v>
      </c>
      <c r="Q883" t="s">
        <v>37</v>
      </c>
      <c r="R883" t="s">
        <v>140</v>
      </c>
      <c r="S883">
        <v>0.05</v>
      </c>
      <c r="T883">
        <v>5</v>
      </c>
      <c r="U883">
        <v>0.36</v>
      </c>
      <c r="V883">
        <v>-7</v>
      </c>
      <c r="W883">
        <v>47</v>
      </c>
      <c r="X883">
        <v>6</v>
      </c>
      <c r="Y883">
        <v>9</v>
      </c>
      <c r="Z883" s="1">
        <f>DATE(YEAR(J883),MONTH(J883),1)</f>
        <v>0</v>
      </c>
      <c r="AA883" s="2">
        <f>YEAR(J883)</f>
        <v>0</v>
      </c>
      <c r="AB883" s="3">
        <f>IFERROR(V883/W883,0)</f>
        <v>-0.14893617021276595</v>
      </c>
    </row>
    <row r="884" spans="1:28">
      <c r="A884" t="s">
        <v>43</v>
      </c>
      <c r="B884" t="s">
        <v>182</v>
      </c>
      <c r="C884" t="s">
        <v>126</v>
      </c>
      <c r="D884">
        <v>3243</v>
      </c>
      <c r="E884" t="s">
        <v>1705</v>
      </c>
      <c r="F884" t="s">
        <v>138</v>
      </c>
      <c r="G884" t="s">
        <v>48</v>
      </c>
      <c r="H884" t="s">
        <v>1706</v>
      </c>
      <c r="I884">
        <v>10210</v>
      </c>
      <c r="J884">
        <v>42894</v>
      </c>
      <c r="K884">
        <v>88329</v>
      </c>
      <c r="L884" t="s">
        <v>35</v>
      </c>
      <c r="M884">
        <v>6010</v>
      </c>
      <c r="N884" t="s">
        <v>75</v>
      </c>
      <c r="O884">
        <v>23084</v>
      </c>
      <c r="P884">
        <v>42894</v>
      </c>
      <c r="Q884" t="s">
        <v>37</v>
      </c>
      <c r="R884" t="s">
        <v>185</v>
      </c>
      <c r="S884">
        <v>0</v>
      </c>
      <c r="T884">
        <v>3</v>
      </c>
      <c r="U884">
        <v>0.68</v>
      </c>
      <c r="V884">
        <v>-25</v>
      </c>
      <c r="W884">
        <v>24</v>
      </c>
      <c r="X884">
        <v>4</v>
      </c>
      <c r="Y884">
        <v>7</v>
      </c>
      <c r="Z884" s="1">
        <f>DATE(YEAR(J884),MONTH(J884),1)</f>
        <v>0</v>
      </c>
      <c r="AA884" s="2">
        <f>YEAR(J884)</f>
        <v>0</v>
      </c>
      <c r="AB884" s="3">
        <f>IFERROR(V884/W884,0)</f>
        <v>-1.0416666666666667</v>
      </c>
    </row>
    <row r="885" spans="1:28">
      <c r="A885" t="s">
        <v>56</v>
      </c>
      <c r="B885" t="s">
        <v>464</v>
      </c>
      <c r="C885" t="s">
        <v>45</v>
      </c>
      <c r="D885">
        <v>3079</v>
      </c>
      <c r="E885" t="s">
        <v>1434</v>
      </c>
      <c r="F885" t="s">
        <v>138</v>
      </c>
      <c r="G885" t="s">
        <v>33</v>
      </c>
      <c r="H885" t="s">
        <v>1219</v>
      </c>
      <c r="I885">
        <v>10643</v>
      </c>
      <c r="J885">
        <v>42895</v>
      </c>
      <c r="K885">
        <v>53476</v>
      </c>
      <c r="L885" t="s">
        <v>69</v>
      </c>
      <c r="M885">
        <v>19112</v>
      </c>
      <c r="N885" t="s">
        <v>75</v>
      </c>
      <c r="O885">
        <v>7489</v>
      </c>
      <c r="P885">
        <v>42895</v>
      </c>
      <c r="Q885" t="s">
        <v>37</v>
      </c>
      <c r="R885" t="s">
        <v>235</v>
      </c>
      <c r="S885">
        <v>0.04</v>
      </c>
      <c r="T885">
        <v>21</v>
      </c>
      <c r="U885">
        <v>0.38</v>
      </c>
      <c r="V885">
        <v>151</v>
      </c>
      <c r="W885">
        <v>722</v>
      </c>
      <c r="X885">
        <v>5</v>
      </c>
      <c r="Y885">
        <v>35</v>
      </c>
      <c r="Z885" s="1">
        <f>DATE(YEAR(J885),MONTH(J885),1)</f>
        <v>0</v>
      </c>
      <c r="AA885" s="2">
        <f>YEAR(J885)</f>
        <v>0</v>
      </c>
      <c r="AB885" s="3">
        <f>IFERROR(V885/W885,0)</f>
        <v>0.20914127423822715</v>
      </c>
    </row>
    <row r="886" spans="1:28">
      <c r="A886" t="s">
        <v>28</v>
      </c>
      <c r="B886" t="s">
        <v>464</v>
      </c>
      <c r="C886" t="s">
        <v>30</v>
      </c>
      <c r="D886">
        <v>3079</v>
      </c>
      <c r="E886" t="s">
        <v>1434</v>
      </c>
      <c r="F886" t="s">
        <v>138</v>
      </c>
      <c r="G886" t="s">
        <v>33</v>
      </c>
      <c r="H886" t="s">
        <v>1707</v>
      </c>
      <c r="I886">
        <v>11065</v>
      </c>
      <c r="J886">
        <v>42895</v>
      </c>
      <c r="K886">
        <v>53476</v>
      </c>
      <c r="L886" t="s">
        <v>69</v>
      </c>
      <c r="M886">
        <v>19112</v>
      </c>
      <c r="N886" t="s">
        <v>75</v>
      </c>
      <c r="O886">
        <v>7490</v>
      </c>
      <c r="P886">
        <v>42898</v>
      </c>
      <c r="Q886" t="s">
        <v>37</v>
      </c>
      <c r="R886" t="s">
        <v>235</v>
      </c>
      <c r="S886">
        <v>0.08</v>
      </c>
      <c r="T886">
        <v>36</v>
      </c>
      <c r="U886">
        <v>0.52</v>
      </c>
      <c r="V886">
        <v>19</v>
      </c>
      <c r="W886">
        <v>141</v>
      </c>
      <c r="X886">
        <v>1</v>
      </c>
      <c r="Y886">
        <v>4</v>
      </c>
      <c r="Z886" s="1">
        <f>DATE(YEAR(J886),MONTH(J886),1)</f>
        <v>0</v>
      </c>
      <c r="AA886" s="2">
        <f>YEAR(J886)</f>
        <v>0</v>
      </c>
      <c r="AB886" s="3">
        <f>IFERROR(V886/W886,0)</f>
        <v>0.1347517730496454</v>
      </c>
    </row>
    <row r="887" spans="1:28">
      <c r="A887" t="s">
        <v>28</v>
      </c>
      <c r="B887" t="s">
        <v>464</v>
      </c>
      <c r="C887" t="s">
        <v>30</v>
      </c>
      <c r="D887">
        <v>3079</v>
      </c>
      <c r="E887" t="s">
        <v>1434</v>
      </c>
      <c r="F887" t="s">
        <v>138</v>
      </c>
      <c r="G887" t="s">
        <v>33</v>
      </c>
      <c r="H887" t="s">
        <v>939</v>
      </c>
      <c r="I887">
        <v>10644</v>
      </c>
      <c r="J887">
        <v>42895</v>
      </c>
      <c r="K887">
        <v>53476</v>
      </c>
      <c r="L887" t="s">
        <v>69</v>
      </c>
      <c r="M887">
        <v>19112</v>
      </c>
      <c r="N887" t="s">
        <v>75</v>
      </c>
      <c r="O887">
        <v>7491</v>
      </c>
      <c r="P887">
        <v>42896</v>
      </c>
      <c r="Q887" t="s">
        <v>37</v>
      </c>
      <c r="R887" t="s">
        <v>235</v>
      </c>
      <c r="S887">
        <v>0.01</v>
      </c>
      <c r="T887">
        <v>71</v>
      </c>
      <c r="U887">
        <v>0.5600000000000001</v>
      </c>
      <c r="V887">
        <v>3</v>
      </c>
      <c r="W887">
        <v>130</v>
      </c>
      <c r="X887">
        <v>1</v>
      </c>
      <c r="Y887">
        <v>2</v>
      </c>
      <c r="Z887" s="1">
        <f>DATE(YEAR(J887),MONTH(J887),1)</f>
        <v>0</v>
      </c>
      <c r="AA887" s="2">
        <f>YEAR(J887)</f>
        <v>0</v>
      </c>
      <c r="AB887" s="3">
        <f>IFERROR(V887/W887,0)</f>
        <v>0.023076923076923078</v>
      </c>
    </row>
    <row r="888" spans="1:28">
      <c r="A888" t="s">
        <v>71</v>
      </c>
      <c r="B888" t="s">
        <v>464</v>
      </c>
      <c r="C888" t="s">
        <v>45</v>
      </c>
      <c r="D888">
        <v>3079</v>
      </c>
      <c r="E888" t="s">
        <v>1434</v>
      </c>
      <c r="F888" t="s">
        <v>138</v>
      </c>
      <c r="G888" t="s">
        <v>33</v>
      </c>
      <c r="H888" t="s">
        <v>894</v>
      </c>
      <c r="I888">
        <v>11240</v>
      </c>
      <c r="J888">
        <v>42895</v>
      </c>
      <c r="K888">
        <v>53476</v>
      </c>
      <c r="L888" t="s">
        <v>69</v>
      </c>
      <c r="M888">
        <v>19112</v>
      </c>
      <c r="N888" t="s">
        <v>75</v>
      </c>
      <c r="O888">
        <v>7492</v>
      </c>
      <c r="P888">
        <v>42895</v>
      </c>
      <c r="Q888" t="s">
        <v>76</v>
      </c>
      <c r="R888" t="s">
        <v>235</v>
      </c>
      <c r="S888">
        <v>0.01</v>
      </c>
      <c r="T888">
        <v>63</v>
      </c>
      <c r="U888">
        <v>0.71</v>
      </c>
      <c r="V888">
        <v>1141</v>
      </c>
      <c r="W888">
        <v>12191</v>
      </c>
      <c r="X888">
        <v>20</v>
      </c>
      <c r="Y888">
        <v>193</v>
      </c>
      <c r="Z888" s="1">
        <f>DATE(YEAR(J888),MONTH(J888),1)</f>
        <v>0</v>
      </c>
      <c r="AA888" s="2">
        <f>YEAR(J888)</f>
        <v>0</v>
      </c>
      <c r="AB888" s="3">
        <f>IFERROR(V888/W888,0)</f>
        <v>0.0935936346485112</v>
      </c>
    </row>
    <row r="889" spans="1:28">
      <c r="A889" t="s">
        <v>43</v>
      </c>
      <c r="B889" t="s">
        <v>1708</v>
      </c>
      <c r="C889" t="s">
        <v>45</v>
      </c>
      <c r="D889">
        <v>2649</v>
      </c>
      <c r="E889" t="s">
        <v>1709</v>
      </c>
      <c r="F889" t="s">
        <v>47</v>
      </c>
      <c r="G889" t="s">
        <v>48</v>
      </c>
      <c r="H889" t="s">
        <v>1117</v>
      </c>
      <c r="I889">
        <v>10180</v>
      </c>
      <c r="J889">
        <v>42895</v>
      </c>
      <c r="K889">
        <v>88814</v>
      </c>
      <c r="L889" t="s">
        <v>35</v>
      </c>
      <c r="M889">
        <v>21040</v>
      </c>
      <c r="N889" t="s">
        <v>75</v>
      </c>
      <c r="O889">
        <v>18720</v>
      </c>
      <c r="P889">
        <v>42896</v>
      </c>
      <c r="Q889" t="s">
        <v>37</v>
      </c>
      <c r="R889" t="s">
        <v>77</v>
      </c>
      <c r="S889">
        <v>0.01</v>
      </c>
      <c r="T889">
        <v>5</v>
      </c>
      <c r="U889">
        <v>0.7</v>
      </c>
      <c r="V889">
        <v>-31</v>
      </c>
      <c r="W889">
        <v>203</v>
      </c>
      <c r="X889">
        <v>4</v>
      </c>
      <c r="Y889">
        <v>40</v>
      </c>
      <c r="Z889" s="1">
        <f>DATE(YEAR(J889),MONTH(J889),1)</f>
        <v>0</v>
      </c>
      <c r="AA889" s="2">
        <f>YEAR(J889)</f>
        <v>0</v>
      </c>
      <c r="AB889" s="3">
        <f>IFERROR(V889/W889,0)</f>
        <v>-0.15270935960591134</v>
      </c>
    </row>
    <row r="890" spans="1:28">
      <c r="A890" t="s">
        <v>83</v>
      </c>
      <c r="B890" t="s">
        <v>1710</v>
      </c>
      <c r="C890" t="s">
        <v>30</v>
      </c>
      <c r="D890">
        <v>2779</v>
      </c>
      <c r="E890" t="s">
        <v>1711</v>
      </c>
      <c r="F890" t="s">
        <v>47</v>
      </c>
      <c r="G890" t="s">
        <v>48</v>
      </c>
      <c r="H890" t="s">
        <v>796</v>
      </c>
      <c r="I890">
        <v>10681</v>
      </c>
      <c r="J890">
        <v>42895</v>
      </c>
      <c r="K890">
        <v>87161</v>
      </c>
      <c r="L890" t="s">
        <v>81</v>
      </c>
      <c r="M890">
        <v>27893</v>
      </c>
      <c r="N890" t="s">
        <v>51</v>
      </c>
      <c r="O890">
        <v>21707</v>
      </c>
      <c r="P890">
        <v>42896</v>
      </c>
      <c r="Q890" t="s">
        <v>37</v>
      </c>
      <c r="R890" t="s">
        <v>654</v>
      </c>
      <c r="S890">
        <v>0.01</v>
      </c>
      <c r="T890">
        <v>11</v>
      </c>
      <c r="U890">
        <v>0.38</v>
      </c>
      <c r="V890">
        <v>-61</v>
      </c>
      <c r="W890">
        <v>345</v>
      </c>
      <c r="X890">
        <v>6</v>
      </c>
      <c r="Y890">
        <v>36</v>
      </c>
      <c r="Z890" s="1">
        <f>DATE(YEAR(J890),MONTH(J890),1)</f>
        <v>0</v>
      </c>
      <c r="AA890" s="2">
        <f>YEAR(J890)</f>
        <v>0</v>
      </c>
      <c r="AB890" s="3">
        <f>IFERROR(V890/W890,0)</f>
        <v>-0.17681159420289855</v>
      </c>
    </row>
    <row r="891" spans="1:28">
      <c r="A891" t="s">
        <v>83</v>
      </c>
      <c r="B891" t="s">
        <v>841</v>
      </c>
      <c r="C891" t="s">
        <v>45</v>
      </c>
      <c r="D891">
        <v>1466</v>
      </c>
      <c r="E891" t="s">
        <v>1712</v>
      </c>
      <c r="F891" t="s">
        <v>138</v>
      </c>
      <c r="G891" t="s">
        <v>48</v>
      </c>
      <c r="H891" t="s">
        <v>1539</v>
      </c>
      <c r="I891">
        <v>11196</v>
      </c>
      <c r="J891">
        <v>42895</v>
      </c>
      <c r="K891">
        <v>91115</v>
      </c>
      <c r="L891" t="s">
        <v>35</v>
      </c>
      <c r="M891">
        <v>68601</v>
      </c>
      <c r="N891" t="s">
        <v>36</v>
      </c>
      <c r="O891">
        <v>23735</v>
      </c>
      <c r="P891">
        <v>42897</v>
      </c>
      <c r="Q891" t="s">
        <v>37</v>
      </c>
      <c r="R891" t="s">
        <v>82</v>
      </c>
      <c r="S891">
        <v>0</v>
      </c>
      <c r="T891">
        <v>10</v>
      </c>
      <c r="U891">
        <v>0.5600000000000001</v>
      </c>
      <c r="V891">
        <v>253</v>
      </c>
      <c r="W891">
        <v>575</v>
      </c>
      <c r="X891">
        <v>9</v>
      </c>
      <c r="Y891">
        <v>66</v>
      </c>
      <c r="Z891" s="1">
        <f>DATE(YEAR(J891),MONTH(J891),1)</f>
        <v>0</v>
      </c>
      <c r="AA891" s="2">
        <f>YEAR(J891)</f>
        <v>0</v>
      </c>
      <c r="AB891" s="3">
        <f>IFERROR(V891/W891,0)</f>
        <v>0.44</v>
      </c>
    </row>
    <row r="892" spans="1:28">
      <c r="A892" t="s">
        <v>56</v>
      </c>
      <c r="B892" t="s">
        <v>1713</v>
      </c>
      <c r="C892" t="s">
        <v>45</v>
      </c>
      <c r="D892">
        <v>1265</v>
      </c>
      <c r="E892" t="s">
        <v>1714</v>
      </c>
      <c r="F892" t="s">
        <v>32</v>
      </c>
      <c r="G892" t="s">
        <v>33</v>
      </c>
      <c r="H892" t="s">
        <v>1715</v>
      </c>
      <c r="I892">
        <v>10378</v>
      </c>
      <c r="J892">
        <v>42895</v>
      </c>
      <c r="K892">
        <v>89729</v>
      </c>
      <c r="L892" t="s">
        <v>81</v>
      </c>
      <c r="M892">
        <v>73521</v>
      </c>
      <c r="N892" t="s">
        <v>36</v>
      </c>
      <c r="O892">
        <v>24559</v>
      </c>
      <c r="P892">
        <v>42896</v>
      </c>
      <c r="Q892" t="s">
        <v>37</v>
      </c>
      <c r="R892" t="s">
        <v>140</v>
      </c>
      <c r="S892">
        <v>0.05</v>
      </c>
      <c r="T892">
        <v>1</v>
      </c>
      <c r="U892">
        <v>0.4</v>
      </c>
      <c r="V892">
        <v>-11</v>
      </c>
      <c r="W892">
        <v>7</v>
      </c>
      <c r="X892">
        <v>6</v>
      </c>
      <c r="Y892">
        <v>5</v>
      </c>
      <c r="Z892" s="1">
        <f>DATE(YEAR(J892),MONTH(J892),1)</f>
        <v>0</v>
      </c>
      <c r="AA892" s="2">
        <f>YEAR(J892)</f>
        <v>0</v>
      </c>
      <c r="AB892" s="3">
        <f>IFERROR(V892/W892,0)</f>
        <v>-1.5714285714285714</v>
      </c>
    </row>
    <row r="893" spans="1:28">
      <c r="A893" t="s">
        <v>56</v>
      </c>
      <c r="B893" t="s">
        <v>200</v>
      </c>
      <c r="C893" t="s">
        <v>45</v>
      </c>
      <c r="D893">
        <v>3078</v>
      </c>
      <c r="E893" t="s">
        <v>1716</v>
      </c>
      <c r="F893" t="s">
        <v>138</v>
      </c>
      <c r="G893" t="s">
        <v>33</v>
      </c>
      <c r="H893" t="s">
        <v>1219</v>
      </c>
      <c r="I893">
        <v>10643</v>
      </c>
      <c r="J893">
        <v>42895</v>
      </c>
      <c r="K893">
        <v>88240</v>
      </c>
      <c r="L893" t="s">
        <v>69</v>
      </c>
      <c r="M893">
        <v>6241</v>
      </c>
      <c r="N893" t="s">
        <v>75</v>
      </c>
      <c r="O893">
        <v>25489</v>
      </c>
      <c r="P893">
        <v>42895</v>
      </c>
      <c r="Q893" t="s">
        <v>37</v>
      </c>
      <c r="R893" t="s">
        <v>185</v>
      </c>
      <c r="S893">
        <v>0.04</v>
      </c>
      <c r="T893">
        <v>5</v>
      </c>
      <c r="U893">
        <v>0.38</v>
      </c>
      <c r="V893">
        <v>119</v>
      </c>
      <c r="W893">
        <v>172</v>
      </c>
      <c r="X893">
        <v>5</v>
      </c>
      <c r="Y893">
        <v>35</v>
      </c>
      <c r="Z893" s="1">
        <f>DATE(YEAR(J893),MONTH(J893),1)</f>
        <v>0</v>
      </c>
      <c r="AA893" s="2">
        <f>YEAR(J893)</f>
        <v>0</v>
      </c>
      <c r="AB893" s="3">
        <f>IFERROR(V893/W893,0)</f>
        <v>0.6918604651162791</v>
      </c>
    </row>
    <row r="894" spans="1:28">
      <c r="A894" t="s">
        <v>28</v>
      </c>
      <c r="B894" t="s">
        <v>200</v>
      </c>
      <c r="C894" t="s">
        <v>30</v>
      </c>
      <c r="D894">
        <v>3078</v>
      </c>
      <c r="E894" t="s">
        <v>1716</v>
      </c>
      <c r="F894" t="s">
        <v>138</v>
      </c>
      <c r="G894" t="s">
        <v>33</v>
      </c>
      <c r="H894" t="s">
        <v>1707</v>
      </c>
      <c r="I894">
        <v>11065</v>
      </c>
      <c r="J894">
        <v>42895</v>
      </c>
      <c r="K894">
        <v>88240</v>
      </c>
      <c r="L894" t="s">
        <v>69</v>
      </c>
      <c r="M894">
        <v>6241</v>
      </c>
      <c r="N894" t="s">
        <v>75</v>
      </c>
      <c r="O894">
        <v>25490</v>
      </c>
      <c r="P894">
        <v>42898</v>
      </c>
      <c r="Q894" t="s">
        <v>37</v>
      </c>
      <c r="R894" t="s">
        <v>185</v>
      </c>
      <c r="S894">
        <v>0.08</v>
      </c>
      <c r="T894">
        <v>9</v>
      </c>
      <c r="U894">
        <v>0.52</v>
      </c>
      <c r="V894">
        <v>23</v>
      </c>
      <c r="W894">
        <v>35</v>
      </c>
      <c r="X894">
        <v>1</v>
      </c>
      <c r="Y894">
        <v>4</v>
      </c>
      <c r="Z894" s="1">
        <f>DATE(YEAR(J894),MONTH(J894),1)</f>
        <v>0</v>
      </c>
      <c r="AA894" s="2">
        <f>YEAR(J894)</f>
        <v>0</v>
      </c>
      <c r="AB894" s="3">
        <f>IFERROR(V894/W894,0)</f>
        <v>0.6571428571428571</v>
      </c>
    </row>
    <row r="895" spans="1:28">
      <c r="A895" t="s">
        <v>56</v>
      </c>
      <c r="B895" t="s">
        <v>92</v>
      </c>
      <c r="C895" t="s">
        <v>45</v>
      </c>
      <c r="D895">
        <v>1781</v>
      </c>
      <c r="E895" t="s">
        <v>1717</v>
      </c>
      <c r="F895" t="s">
        <v>47</v>
      </c>
      <c r="G895" t="s">
        <v>33</v>
      </c>
      <c r="H895" t="s">
        <v>520</v>
      </c>
      <c r="I895">
        <v>11067</v>
      </c>
      <c r="J895">
        <v>42896</v>
      </c>
      <c r="K895">
        <v>89857</v>
      </c>
      <c r="L895" t="s">
        <v>35</v>
      </c>
      <c r="M895">
        <v>1540</v>
      </c>
      <c r="N895" t="s">
        <v>75</v>
      </c>
      <c r="O895">
        <v>19237</v>
      </c>
      <c r="P895">
        <v>42898</v>
      </c>
      <c r="Q895" t="s">
        <v>37</v>
      </c>
      <c r="R895" t="s">
        <v>96</v>
      </c>
      <c r="S895">
        <v>0</v>
      </c>
      <c r="T895">
        <v>11</v>
      </c>
      <c r="U895">
        <v>0.37</v>
      </c>
      <c r="V895">
        <v>454</v>
      </c>
      <c r="W895">
        <v>659</v>
      </c>
      <c r="X895">
        <v>14</v>
      </c>
      <c r="Y895">
        <v>55</v>
      </c>
      <c r="Z895" s="1">
        <f>DATE(YEAR(J895),MONTH(J895),1)</f>
        <v>0</v>
      </c>
      <c r="AA895" s="2">
        <f>YEAR(J895)</f>
        <v>0</v>
      </c>
      <c r="AB895" s="3">
        <f>IFERROR(V895/W895,0)</f>
        <v>0.6889226100151745</v>
      </c>
    </row>
    <row r="896" spans="1:28">
      <c r="A896" t="s">
        <v>56</v>
      </c>
      <c r="B896" t="s">
        <v>530</v>
      </c>
      <c r="C896" t="s">
        <v>45</v>
      </c>
      <c r="D896">
        <v>3179</v>
      </c>
      <c r="E896" t="s">
        <v>1718</v>
      </c>
      <c r="F896" t="s">
        <v>47</v>
      </c>
      <c r="G896" t="s">
        <v>33</v>
      </c>
      <c r="H896" t="s">
        <v>1719</v>
      </c>
      <c r="I896">
        <v>10061</v>
      </c>
      <c r="J896">
        <v>42896</v>
      </c>
      <c r="K896">
        <v>86989</v>
      </c>
      <c r="L896" t="s">
        <v>50</v>
      </c>
      <c r="M896">
        <v>10956</v>
      </c>
      <c r="N896" t="s">
        <v>75</v>
      </c>
      <c r="O896">
        <v>21554</v>
      </c>
      <c r="P896">
        <v>42903</v>
      </c>
      <c r="Q896" t="s">
        <v>37</v>
      </c>
      <c r="R896" t="s">
        <v>124</v>
      </c>
      <c r="S896">
        <v>0.07000000000000001</v>
      </c>
      <c r="T896">
        <v>11</v>
      </c>
      <c r="U896">
        <v>0.38</v>
      </c>
      <c r="V896">
        <v>262</v>
      </c>
      <c r="W896">
        <v>380</v>
      </c>
      <c r="X896">
        <v>8</v>
      </c>
      <c r="Y896">
        <v>35</v>
      </c>
      <c r="Z896" s="1">
        <f>DATE(YEAR(J896),MONTH(J896),1)</f>
        <v>0</v>
      </c>
      <c r="AA896" s="2">
        <f>YEAR(J896)</f>
        <v>0</v>
      </c>
      <c r="AB896" s="3">
        <f>IFERROR(V896/W896,0)</f>
        <v>0.6894736842105263</v>
      </c>
    </row>
    <row r="897" spans="1:28">
      <c r="A897" t="s">
        <v>56</v>
      </c>
      <c r="B897" t="s">
        <v>1720</v>
      </c>
      <c r="C897" t="s">
        <v>45</v>
      </c>
      <c r="D897">
        <v>1016</v>
      </c>
      <c r="E897" t="s">
        <v>1721</v>
      </c>
      <c r="F897" t="s">
        <v>32</v>
      </c>
      <c r="G897" t="s">
        <v>33</v>
      </c>
      <c r="H897" t="s">
        <v>1722</v>
      </c>
      <c r="I897">
        <v>11048</v>
      </c>
      <c r="J897">
        <v>42896</v>
      </c>
      <c r="K897">
        <v>88389</v>
      </c>
      <c r="L897" t="s">
        <v>35</v>
      </c>
      <c r="M897">
        <v>28806</v>
      </c>
      <c r="N897" t="s">
        <v>51</v>
      </c>
      <c r="O897">
        <v>24752</v>
      </c>
      <c r="P897">
        <v>42897</v>
      </c>
      <c r="Q897" t="s">
        <v>76</v>
      </c>
      <c r="R897" t="s">
        <v>654</v>
      </c>
      <c r="S897">
        <v>0.02</v>
      </c>
      <c r="T897">
        <v>1</v>
      </c>
      <c r="U897">
        <v>0.37</v>
      </c>
      <c r="V897">
        <v>111</v>
      </c>
      <c r="W897">
        <v>11</v>
      </c>
      <c r="X897">
        <v>8</v>
      </c>
      <c r="Y897">
        <v>6</v>
      </c>
      <c r="Z897" s="1">
        <f>DATE(YEAR(J897),MONTH(J897),1)</f>
        <v>0</v>
      </c>
      <c r="AA897" s="2">
        <f>YEAR(J897)</f>
        <v>0</v>
      </c>
      <c r="AB897" s="3">
        <f>IFERROR(V897/W897,0)</f>
        <v>10.090909090909092</v>
      </c>
    </row>
    <row r="898" spans="1:28">
      <c r="A898" t="s">
        <v>58</v>
      </c>
      <c r="B898" t="s">
        <v>1723</v>
      </c>
      <c r="C898" t="s">
        <v>54</v>
      </c>
      <c r="D898">
        <v>1469</v>
      </c>
      <c r="E898" t="s">
        <v>1724</v>
      </c>
      <c r="F898" t="s">
        <v>138</v>
      </c>
      <c r="G898" t="s">
        <v>62</v>
      </c>
      <c r="H898" t="s">
        <v>1725</v>
      </c>
      <c r="I898">
        <v>11077</v>
      </c>
      <c r="J898">
        <v>42896</v>
      </c>
      <c r="K898">
        <v>91116</v>
      </c>
      <c r="L898" t="s">
        <v>50</v>
      </c>
      <c r="M898">
        <v>84015</v>
      </c>
      <c r="N898" t="s">
        <v>41</v>
      </c>
      <c r="O898">
        <v>25915</v>
      </c>
      <c r="P898">
        <v>42900</v>
      </c>
      <c r="Q898" t="s">
        <v>37</v>
      </c>
      <c r="R898" t="s">
        <v>64</v>
      </c>
      <c r="S898">
        <v>0.04</v>
      </c>
      <c r="T898">
        <v>9</v>
      </c>
      <c r="U898">
        <v>0.79</v>
      </c>
      <c r="V898">
        <v>589</v>
      </c>
      <c r="W898">
        <v>941</v>
      </c>
      <c r="X898">
        <v>10</v>
      </c>
      <c r="Y898">
        <v>105</v>
      </c>
      <c r="Z898" s="1">
        <f>DATE(YEAR(J898),MONTH(J898),1)</f>
        <v>0</v>
      </c>
      <c r="AA898" s="2">
        <f>YEAR(J898)</f>
        <v>0</v>
      </c>
      <c r="AB898" s="3">
        <f>IFERROR(V898/W898,0)</f>
        <v>0.6259298618490967</v>
      </c>
    </row>
    <row r="899" spans="1:28">
      <c r="A899" t="s">
        <v>85</v>
      </c>
      <c r="B899" t="s">
        <v>1723</v>
      </c>
      <c r="C899" t="s">
        <v>87</v>
      </c>
      <c r="D899">
        <v>1469</v>
      </c>
      <c r="E899" t="s">
        <v>1724</v>
      </c>
      <c r="F899" t="s">
        <v>138</v>
      </c>
      <c r="G899" t="s">
        <v>62</v>
      </c>
      <c r="H899" t="s">
        <v>416</v>
      </c>
      <c r="I899">
        <v>10883</v>
      </c>
      <c r="J899">
        <v>42896</v>
      </c>
      <c r="K899">
        <v>91116</v>
      </c>
      <c r="L899" t="s">
        <v>50</v>
      </c>
      <c r="M899">
        <v>84015</v>
      </c>
      <c r="N899" t="s">
        <v>41</v>
      </c>
      <c r="O899">
        <v>25916</v>
      </c>
      <c r="P899">
        <v>42898</v>
      </c>
      <c r="Q899" t="s">
        <v>70</v>
      </c>
      <c r="R899" t="s">
        <v>64</v>
      </c>
      <c r="S899">
        <v>0.07000000000000001</v>
      </c>
      <c r="T899">
        <v>18</v>
      </c>
      <c r="U899">
        <v>0.65</v>
      </c>
      <c r="V899">
        <v>-1315</v>
      </c>
      <c r="W899">
        <v>439</v>
      </c>
      <c r="X899">
        <v>46</v>
      </c>
      <c r="Y899">
        <v>32</v>
      </c>
      <c r="Z899" s="1">
        <f>DATE(YEAR(J899),MONTH(J899),1)</f>
        <v>0</v>
      </c>
      <c r="AA899" s="2">
        <f>YEAR(J899)</f>
        <v>0</v>
      </c>
      <c r="AB899" s="3">
        <f>IFERROR(V899/W899,0)</f>
        <v>-2.9954441913439633</v>
      </c>
    </row>
    <row r="900" spans="1:28">
      <c r="A900" t="s">
        <v>175</v>
      </c>
      <c r="B900" t="s">
        <v>841</v>
      </c>
      <c r="C900" t="s">
        <v>87</v>
      </c>
      <c r="D900">
        <v>1466</v>
      </c>
      <c r="E900" t="s">
        <v>1712</v>
      </c>
      <c r="F900" t="s">
        <v>138</v>
      </c>
      <c r="G900" t="s">
        <v>62</v>
      </c>
      <c r="H900" t="s">
        <v>807</v>
      </c>
      <c r="I900">
        <v>10884</v>
      </c>
      <c r="J900">
        <v>42896</v>
      </c>
      <c r="K900">
        <v>91116</v>
      </c>
      <c r="L900" t="s">
        <v>50</v>
      </c>
      <c r="M900">
        <v>68601</v>
      </c>
      <c r="N900" t="s">
        <v>36</v>
      </c>
      <c r="O900">
        <v>25917</v>
      </c>
      <c r="P900">
        <v>42896</v>
      </c>
      <c r="Q900" t="s">
        <v>70</v>
      </c>
      <c r="R900" t="s">
        <v>82</v>
      </c>
      <c r="S900">
        <v>0.04</v>
      </c>
      <c r="T900">
        <v>14</v>
      </c>
      <c r="U900">
        <v>0.6899999999999999</v>
      </c>
      <c r="V900">
        <v>-724</v>
      </c>
      <c r="W900">
        <v>1782</v>
      </c>
      <c r="X900">
        <v>55</v>
      </c>
      <c r="Y900">
        <v>131</v>
      </c>
      <c r="Z900" s="1">
        <f>DATE(YEAR(J900),MONTH(J900),1)</f>
        <v>0</v>
      </c>
      <c r="AA900" s="2">
        <f>YEAR(J900)</f>
        <v>0</v>
      </c>
      <c r="AB900" s="3">
        <f>IFERROR(V900/W900,0)</f>
        <v>-0.4062850729517396</v>
      </c>
    </row>
    <row r="901" spans="1:28">
      <c r="A901" t="s">
        <v>43</v>
      </c>
      <c r="B901" t="s">
        <v>98</v>
      </c>
      <c r="C901" t="s">
        <v>45</v>
      </c>
      <c r="D901">
        <v>1129</v>
      </c>
      <c r="E901" t="s">
        <v>710</v>
      </c>
      <c r="F901" t="s">
        <v>47</v>
      </c>
      <c r="G901" t="s">
        <v>48</v>
      </c>
      <c r="H901" t="s">
        <v>1726</v>
      </c>
      <c r="I901">
        <v>10973</v>
      </c>
      <c r="J901">
        <v>42897</v>
      </c>
      <c r="K901">
        <v>39430</v>
      </c>
      <c r="L901" t="s">
        <v>50</v>
      </c>
      <c r="M901">
        <v>2118</v>
      </c>
      <c r="N901" t="s">
        <v>75</v>
      </c>
      <c r="O901">
        <v>5568</v>
      </c>
      <c r="P901">
        <v>42901</v>
      </c>
      <c r="Q901" t="s">
        <v>37</v>
      </c>
      <c r="R901" t="s">
        <v>96</v>
      </c>
      <c r="S901">
        <v>0.03</v>
      </c>
      <c r="T901">
        <v>44</v>
      </c>
      <c r="U901">
        <v>0.79</v>
      </c>
      <c r="V901">
        <v>-144</v>
      </c>
      <c r="W901">
        <v>1332</v>
      </c>
      <c r="X901">
        <v>7</v>
      </c>
      <c r="Y901">
        <v>31</v>
      </c>
      <c r="Z901" s="1">
        <f>DATE(YEAR(J901),MONTH(J901),1)</f>
        <v>0</v>
      </c>
      <c r="AA901" s="2">
        <f>YEAR(J901)</f>
        <v>0</v>
      </c>
      <c r="AB901" s="3">
        <f>IFERROR(V901/W901,0)</f>
        <v>-0.10810810810810811</v>
      </c>
    </row>
    <row r="902" spans="1:28">
      <c r="A902" t="s">
        <v>83</v>
      </c>
      <c r="B902" t="s">
        <v>1727</v>
      </c>
      <c r="C902" t="s">
        <v>30</v>
      </c>
      <c r="D902">
        <v>1505</v>
      </c>
      <c r="E902" t="s">
        <v>1728</v>
      </c>
      <c r="F902" t="s">
        <v>138</v>
      </c>
      <c r="G902" t="s">
        <v>48</v>
      </c>
      <c r="H902" t="s">
        <v>917</v>
      </c>
      <c r="I902">
        <v>11051</v>
      </c>
      <c r="J902">
        <v>42897</v>
      </c>
      <c r="K902">
        <v>86181</v>
      </c>
      <c r="L902" t="s">
        <v>50</v>
      </c>
      <c r="M902">
        <v>77840</v>
      </c>
      <c r="N902" t="s">
        <v>36</v>
      </c>
      <c r="O902">
        <v>18061</v>
      </c>
      <c r="P902">
        <v>42902</v>
      </c>
      <c r="Q902" t="s">
        <v>37</v>
      </c>
      <c r="R902" t="s">
        <v>38</v>
      </c>
      <c r="S902">
        <v>0</v>
      </c>
      <c r="T902">
        <v>6</v>
      </c>
      <c r="U902">
        <v>0.85</v>
      </c>
      <c r="V902">
        <v>-138</v>
      </c>
      <c r="W902">
        <v>465</v>
      </c>
      <c r="X902">
        <v>1</v>
      </c>
      <c r="Y902">
        <v>86</v>
      </c>
      <c r="Z902" s="1">
        <f>DATE(YEAR(J902),MONTH(J902),1)</f>
        <v>0</v>
      </c>
      <c r="AA902" s="2">
        <f>YEAR(J902)</f>
        <v>0</v>
      </c>
      <c r="AB902" s="3">
        <f>IFERROR(V902/W902,0)</f>
        <v>-0.2967741935483871</v>
      </c>
    </row>
    <row r="903" spans="1:28">
      <c r="A903" t="s">
        <v>71</v>
      </c>
      <c r="B903" t="s">
        <v>179</v>
      </c>
      <c r="C903" t="s">
        <v>45</v>
      </c>
      <c r="D903">
        <v>2143</v>
      </c>
      <c r="E903" t="s">
        <v>1729</v>
      </c>
      <c r="F903" t="s">
        <v>32</v>
      </c>
      <c r="G903" t="s">
        <v>33</v>
      </c>
      <c r="H903" t="s">
        <v>1730</v>
      </c>
      <c r="I903">
        <v>10159</v>
      </c>
      <c r="J903">
        <v>42897</v>
      </c>
      <c r="K903">
        <v>87569</v>
      </c>
      <c r="L903" t="s">
        <v>35</v>
      </c>
      <c r="M903">
        <v>20151</v>
      </c>
      <c r="N903" t="s">
        <v>51</v>
      </c>
      <c r="O903">
        <v>23249</v>
      </c>
      <c r="P903">
        <v>42900</v>
      </c>
      <c r="Q903" t="s">
        <v>37</v>
      </c>
      <c r="R903" t="s">
        <v>167</v>
      </c>
      <c r="S903">
        <v>0.08</v>
      </c>
      <c r="T903">
        <v>12</v>
      </c>
      <c r="U903">
        <v>0.58</v>
      </c>
      <c r="V903">
        <v>34</v>
      </c>
      <c r="W903">
        <v>201</v>
      </c>
      <c r="X903">
        <v>5</v>
      </c>
      <c r="Y903">
        <v>17</v>
      </c>
      <c r="Z903" s="1">
        <f>DATE(YEAR(J903),MONTH(J903),1)</f>
        <v>0</v>
      </c>
      <c r="AA903" s="2">
        <f>YEAR(J903)</f>
        <v>0</v>
      </c>
      <c r="AB903" s="3">
        <f>IFERROR(V903/W903,0)</f>
        <v>0.1691542288557214</v>
      </c>
    </row>
    <row r="904" spans="1:28">
      <c r="A904" t="s">
        <v>43</v>
      </c>
      <c r="B904" t="s">
        <v>643</v>
      </c>
      <c r="C904" t="s">
        <v>45</v>
      </c>
      <c r="D904">
        <v>1132</v>
      </c>
      <c r="E904" t="s">
        <v>644</v>
      </c>
      <c r="F904" t="s">
        <v>47</v>
      </c>
      <c r="G904" t="s">
        <v>48</v>
      </c>
      <c r="H904" t="s">
        <v>1726</v>
      </c>
      <c r="I904">
        <v>10973</v>
      </c>
      <c r="J904">
        <v>42897</v>
      </c>
      <c r="K904">
        <v>88104</v>
      </c>
      <c r="L904" t="s">
        <v>50</v>
      </c>
      <c r="M904">
        <v>76039</v>
      </c>
      <c r="N904" t="s">
        <v>36</v>
      </c>
      <c r="O904">
        <v>23568</v>
      </c>
      <c r="P904">
        <v>42901</v>
      </c>
      <c r="Q904" t="s">
        <v>37</v>
      </c>
      <c r="R904" t="s">
        <v>38</v>
      </c>
      <c r="S904">
        <v>0.03</v>
      </c>
      <c r="T904">
        <v>11</v>
      </c>
      <c r="U904">
        <v>0.79</v>
      </c>
      <c r="V904">
        <v>-115</v>
      </c>
      <c r="W904">
        <v>333</v>
      </c>
      <c r="X904">
        <v>7</v>
      </c>
      <c r="Y904">
        <v>31</v>
      </c>
      <c r="Z904" s="1">
        <f>DATE(YEAR(J904),MONTH(J904),1)</f>
        <v>0</v>
      </c>
      <c r="AA904" s="2">
        <f>YEAR(J904)</f>
        <v>0</v>
      </c>
      <c r="AB904" s="3">
        <f>IFERROR(V904/W904,0)</f>
        <v>-0.34534534534534533</v>
      </c>
    </row>
    <row r="905" spans="1:28">
      <c r="A905" t="s">
        <v>207</v>
      </c>
      <c r="B905" t="s">
        <v>1731</v>
      </c>
      <c r="C905" t="s">
        <v>45</v>
      </c>
      <c r="D905">
        <v>2771</v>
      </c>
      <c r="E905" t="s">
        <v>1732</v>
      </c>
      <c r="F905" t="s">
        <v>47</v>
      </c>
      <c r="G905" t="s">
        <v>33</v>
      </c>
      <c r="H905" t="s">
        <v>1733</v>
      </c>
      <c r="I905">
        <v>11161</v>
      </c>
      <c r="J905">
        <v>42897</v>
      </c>
      <c r="K905">
        <v>88974</v>
      </c>
      <c r="L905" t="s">
        <v>35</v>
      </c>
      <c r="M905">
        <v>30344</v>
      </c>
      <c r="N905" t="s">
        <v>51</v>
      </c>
      <c r="O905">
        <v>26157</v>
      </c>
      <c r="P905">
        <v>42897</v>
      </c>
      <c r="Q905" t="s">
        <v>37</v>
      </c>
      <c r="R905" t="s">
        <v>214</v>
      </c>
      <c r="S905">
        <v>0.07000000000000001</v>
      </c>
      <c r="T905">
        <v>3</v>
      </c>
      <c r="U905">
        <v>0.5600000000000001</v>
      </c>
      <c r="V905">
        <v>-192</v>
      </c>
      <c r="W905">
        <v>536</v>
      </c>
      <c r="X905">
        <v>1</v>
      </c>
      <c r="Y905">
        <v>178</v>
      </c>
      <c r="Z905" s="1">
        <f>DATE(YEAR(J905),MONTH(J905),1)</f>
        <v>0</v>
      </c>
      <c r="AA905" s="2">
        <f>YEAR(J905)</f>
        <v>0</v>
      </c>
      <c r="AB905" s="3">
        <f>IFERROR(V905/W905,0)</f>
        <v>-0.3582089552238806</v>
      </c>
    </row>
    <row r="906" spans="1:28">
      <c r="A906" t="s">
        <v>58</v>
      </c>
      <c r="B906" t="s">
        <v>508</v>
      </c>
      <c r="C906" t="s">
        <v>54</v>
      </c>
      <c r="D906">
        <v>1044</v>
      </c>
      <c r="E906" t="s">
        <v>1734</v>
      </c>
      <c r="F906" t="s">
        <v>32</v>
      </c>
      <c r="G906" t="s">
        <v>62</v>
      </c>
      <c r="H906" t="s">
        <v>141</v>
      </c>
      <c r="I906">
        <v>10300</v>
      </c>
      <c r="J906">
        <v>42898</v>
      </c>
      <c r="K906">
        <v>28001</v>
      </c>
      <c r="L906" t="s">
        <v>81</v>
      </c>
      <c r="M906">
        <v>90004</v>
      </c>
      <c r="N906" t="s">
        <v>41</v>
      </c>
      <c r="O906">
        <v>3926</v>
      </c>
      <c r="P906">
        <v>42898</v>
      </c>
      <c r="Q906" t="s">
        <v>37</v>
      </c>
      <c r="R906" t="s">
        <v>116</v>
      </c>
      <c r="S906">
        <v>0.02</v>
      </c>
      <c r="T906">
        <v>62</v>
      </c>
      <c r="U906">
        <v>0.59</v>
      </c>
      <c r="V906">
        <v>2593</v>
      </c>
      <c r="W906">
        <v>13547</v>
      </c>
      <c r="X906">
        <v>21</v>
      </c>
      <c r="Y906">
        <v>210</v>
      </c>
      <c r="Z906" s="1">
        <f>DATE(YEAR(J906),MONTH(J906),1)</f>
        <v>0</v>
      </c>
      <c r="AA906" s="2">
        <f>YEAR(J906)</f>
        <v>0</v>
      </c>
      <c r="AB906" s="3">
        <f>IFERROR(V906/W906,0)</f>
        <v>0.1914076917398686</v>
      </c>
    </row>
    <row r="907" spans="1:28">
      <c r="A907" t="s">
        <v>58</v>
      </c>
      <c r="B907" t="s">
        <v>508</v>
      </c>
      <c r="C907" t="s">
        <v>54</v>
      </c>
      <c r="D907">
        <v>1044</v>
      </c>
      <c r="E907" t="s">
        <v>1734</v>
      </c>
      <c r="F907" t="s">
        <v>32</v>
      </c>
      <c r="G907" t="s">
        <v>62</v>
      </c>
      <c r="H907" t="s">
        <v>139</v>
      </c>
      <c r="I907">
        <v>10198</v>
      </c>
      <c r="J907">
        <v>42898</v>
      </c>
      <c r="K907">
        <v>28001</v>
      </c>
      <c r="L907" t="s">
        <v>81</v>
      </c>
      <c r="M907">
        <v>90004</v>
      </c>
      <c r="N907" t="s">
        <v>41</v>
      </c>
      <c r="O907">
        <v>3927</v>
      </c>
      <c r="P907">
        <v>42900</v>
      </c>
      <c r="Q907" t="s">
        <v>37</v>
      </c>
      <c r="R907" t="s">
        <v>116</v>
      </c>
      <c r="S907">
        <v>0.01</v>
      </c>
      <c r="T907">
        <v>32</v>
      </c>
      <c r="U907">
        <v>0.59</v>
      </c>
      <c r="V907">
        <v>1163</v>
      </c>
      <c r="W907">
        <v>6402</v>
      </c>
      <c r="X907">
        <v>12</v>
      </c>
      <c r="Y907">
        <v>194</v>
      </c>
      <c r="Z907" s="1">
        <f>DATE(YEAR(J907),MONTH(J907),1)</f>
        <v>0</v>
      </c>
      <c r="AA907" s="2">
        <f>YEAR(J907)</f>
        <v>0</v>
      </c>
      <c r="AB907" s="3">
        <f>IFERROR(V907/W907,0)</f>
        <v>0.1816619806310528</v>
      </c>
    </row>
    <row r="908" spans="1:28">
      <c r="A908" t="s">
        <v>28</v>
      </c>
      <c r="B908" t="s">
        <v>500</v>
      </c>
      <c r="C908" t="s">
        <v>30</v>
      </c>
      <c r="D908">
        <v>2979</v>
      </c>
      <c r="E908" t="s">
        <v>501</v>
      </c>
      <c r="F908" t="s">
        <v>47</v>
      </c>
      <c r="G908" t="s">
        <v>33</v>
      </c>
      <c r="H908" t="s">
        <v>1559</v>
      </c>
      <c r="I908">
        <v>10522</v>
      </c>
      <c r="J908">
        <v>42898</v>
      </c>
      <c r="K908">
        <v>86546</v>
      </c>
      <c r="L908" t="s">
        <v>69</v>
      </c>
      <c r="M908">
        <v>58601</v>
      </c>
      <c r="N908" t="s">
        <v>36</v>
      </c>
      <c r="O908">
        <v>18133</v>
      </c>
      <c r="P908">
        <v>42900</v>
      </c>
      <c r="Q908" t="s">
        <v>37</v>
      </c>
      <c r="R908" t="s">
        <v>503</v>
      </c>
      <c r="S908">
        <v>0.01</v>
      </c>
      <c r="T908">
        <v>4</v>
      </c>
      <c r="U908">
        <v>0.49</v>
      </c>
      <c r="V908">
        <v>16</v>
      </c>
      <c r="W908">
        <v>24</v>
      </c>
      <c r="X908">
        <v>1</v>
      </c>
      <c r="Y908">
        <v>6</v>
      </c>
      <c r="Z908" s="1">
        <f>DATE(YEAR(J908),MONTH(J908),1)</f>
        <v>0</v>
      </c>
      <c r="AA908" s="2">
        <f>YEAR(J908)</f>
        <v>0</v>
      </c>
      <c r="AB908" s="3">
        <f>IFERROR(V908/W908,0)</f>
        <v>0.6666666666666666</v>
      </c>
    </row>
    <row r="909" spans="1:28">
      <c r="A909" t="s">
        <v>91</v>
      </c>
      <c r="B909" t="s">
        <v>1735</v>
      </c>
      <c r="C909" t="s">
        <v>45</v>
      </c>
      <c r="D909">
        <v>3120</v>
      </c>
      <c r="E909" t="s">
        <v>1736</v>
      </c>
      <c r="F909" t="s">
        <v>32</v>
      </c>
      <c r="G909" t="s">
        <v>33</v>
      </c>
      <c r="H909" t="s">
        <v>1737</v>
      </c>
      <c r="I909">
        <v>10638</v>
      </c>
      <c r="J909">
        <v>42898</v>
      </c>
      <c r="K909">
        <v>90160</v>
      </c>
      <c r="L909" t="s">
        <v>69</v>
      </c>
      <c r="M909">
        <v>70117</v>
      </c>
      <c r="N909" t="s">
        <v>51</v>
      </c>
      <c r="O909">
        <v>25473</v>
      </c>
      <c r="P909">
        <v>42898</v>
      </c>
      <c r="Q909" t="s">
        <v>37</v>
      </c>
      <c r="R909" t="s">
        <v>52</v>
      </c>
      <c r="S909">
        <v>0.08</v>
      </c>
      <c r="T909">
        <v>9</v>
      </c>
      <c r="U909">
        <v>0.38</v>
      </c>
      <c r="V909">
        <v>45</v>
      </c>
      <c r="W909">
        <v>2642</v>
      </c>
      <c r="X909">
        <v>20</v>
      </c>
      <c r="Y909">
        <v>316</v>
      </c>
      <c r="Z909" s="1">
        <f>DATE(YEAR(J909),MONTH(J909),1)</f>
        <v>0</v>
      </c>
      <c r="AA909" s="2">
        <f>YEAR(J909)</f>
        <v>0</v>
      </c>
      <c r="AB909" s="3">
        <f>IFERROR(V909/W909,0)</f>
        <v>0.01703255109765329</v>
      </c>
    </row>
    <row r="910" spans="1:28">
      <c r="A910" t="s">
        <v>91</v>
      </c>
      <c r="B910" t="s">
        <v>1738</v>
      </c>
      <c r="C910" t="s">
        <v>45</v>
      </c>
      <c r="D910">
        <v>1860</v>
      </c>
      <c r="E910" t="s">
        <v>1739</v>
      </c>
      <c r="F910" t="s">
        <v>32</v>
      </c>
      <c r="G910" t="s">
        <v>33</v>
      </c>
      <c r="H910" t="s">
        <v>1740</v>
      </c>
      <c r="I910">
        <v>10470</v>
      </c>
      <c r="J910">
        <v>42899</v>
      </c>
      <c r="K910">
        <v>86846</v>
      </c>
      <c r="L910" t="s">
        <v>81</v>
      </c>
      <c r="M910">
        <v>1570</v>
      </c>
      <c r="N910" t="s">
        <v>75</v>
      </c>
      <c r="O910">
        <v>20036</v>
      </c>
      <c r="P910">
        <v>42901</v>
      </c>
      <c r="Q910" t="s">
        <v>37</v>
      </c>
      <c r="R910" t="s">
        <v>96</v>
      </c>
      <c r="S910">
        <v>0.09</v>
      </c>
      <c r="T910">
        <v>5</v>
      </c>
      <c r="U910">
        <v>0.39</v>
      </c>
      <c r="V910">
        <v>13</v>
      </c>
      <c r="W910">
        <v>28</v>
      </c>
      <c r="X910">
        <v>1</v>
      </c>
      <c r="Y910">
        <v>6</v>
      </c>
      <c r="Z910" s="1">
        <f>DATE(YEAR(J910),MONTH(J910),1)</f>
        <v>0</v>
      </c>
      <c r="AA910" s="2">
        <f>YEAR(J910)</f>
        <v>0</v>
      </c>
      <c r="AB910" s="3">
        <f>IFERROR(V910/W910,0)</f>
        <v>0.4642857142857143</v>
      </c>
    </row>
    <row r="911" spans="1:28">
      <c r="A911" t="s">
        <v>56</v>
      </c>
      <c r="B911" t="s">
        <v>1741</v>
      </c>
      <c r="C911" t="s">
        <v>45</v>
      </c>
      <c r="D911">
        <v>2512</v>
      </c>
      <c r="E911" t="s">
        <v>1742</v>
      </c>
      <c r="F911" t="s">
        <v>32</v>
      </c>
      <c r="G911" t="s">
        <v>33</v>
      </c>
      <c r="H911" t="s">
        <v>1743</v>
      </c>
      <c r="I911">
        <v>11061</v>
      </c>
      <c r="J911">
        <v>42899</v>
      </c>
      <c r="K911">
        <v>87030</v>
      </c>
      <c r="L911" t="s">
        <v>69</v>
      </c>
      <c r="M911">
        <v>2138</v>
      </c>
      <c r="N911" t="s">
        <v>75</v>
      </c>
      <c r="O911">
        <v>21102</v>
      </c>
      <c r="P911">
        <v>42901</v>
      </c>
      <c r="Q911" t="s">
        <v>37</v>
      </c>
      <c r="R911" t="s">
        <v>96</v>
      </c>
      <c r="S911">
        <v>0.04</v>
      </c>
      <c r="T911">
        <v>19</v>
      </c>
      <c r="U911">
        <v>0.37</v>
      </c>
      <c r="V911">
        <v>-224</v>
      </c>
      <c r="W911">
        <v>125</v>
      </c>
      <c r="X911">
        <v>10</v>
      </c>
      <c r="Y911">
        <v>6</v>
      </c>
      <c r="Z911" s="1">
        <f>DATE(YEAR(J911),MONTH(J911),1)</f>
        <v>0</v>
      </c>
      <c r="AA911" s="2">
        <f>YEAR(J911)</f>
        <v>0</v>
      </c>
      <c r="AB911" s="3">
        <f>IFERROR(V911/W911,0)</f>
        <v>-1.792</v>
      </c>
    </row>
    <row r="912" spans="1:28">
      <c r="A912" t="s">
        <v>175</v>
      </c>
      <c r="B912" t="s">
        <v>1744</v>
      </c>
      <c r="C912" t="s">
        <v>87</v>
      </c>
      <c r="D912">
        <v>738</v>
      </c>
      <c r="E912" t="s">
        <v>1745</v>
      </c>
      <c r="F912" t="s">
        <v>94</v>
      </c>
      <c r="G912" t="s">
        <v>62</v>
      </c>
      <c r="H912" t="s">
        <v>258</v>
      </c>
      <c r="I912">
        <v>10772</v>
      </c>
      <c r="J912">
        <v>42899</v>
      </c>
      <c r="K912">
        <v>90361</v>
      </c>
      <c r="L912" t="s">
        <v>69</v>
      </c>
      <c r="M912">
        <v>7016</v>
      </c>
      <c r="N912" t="s">
        <v>75</v>
      </c>
      <c r="O912">
        <v>21949</v>
      </c>
      <c r="P912">
        <v>42900</v>
      </c>
      <c r="Q912" t="s">
        <v>70</v>
      </c>
      <c r="R912" t="s">
        <v>276</v>
      </c>
      <c r="S912">
        <v>0.02</v>
      </c>
      <c r="T912">
        <v>4</v>
      </c>
      <c r="U912">
        <v>0.5600000000000001</v>
      </c>
      <c r="V912">
        <v>-178</v>
      </c>
      <c r="W912">
        <v>314</v>
      </c>
      <c r="X912">
        <v>47</v>
      </c>
      <c r="Y912">
        <v>71</v>
      </c>
      <c r="Z912" s="1">
        <f>DATE(YEAR(J912),MONTH(J912),1)</f>
        <v>0</v>
      </c>
      <c r="AA912" s="2">
        <f>YEAR(J912)</f>
        <v>0</v>
      </c>
      <c r="AB912" s="3">
        <f>IFERROR(V912/W912,0)</f>
        <v>-0.5668789808917197</v>
      </c>
    </row>
    <row r="913" spans="1:28">
      <c r="A913" t="s">
        <v>97</v>
      </c>
      <c r="B913" t="s">
        <v>829</v>
      </c>
      <c r="C913" t="s">
        <v>66</v>
      </c>
      <c r="D913">
        <v>736</v>
      </c>
      <c r="E913" t="s">
        <v>1746</v>
      </c>
      <c r="F913" t="s">
        <v>94</v>
      </c>
      <c r="G913" t="s">
        <v>62</v>
      </c>
      <c r="H913" t="s">
        <v>120</v>
      </c>
      <c r="I913">
        <v>10569</v>
      </c>
      <c r="J913">
        <v>42899</v>
      </c>
      <c r="K913">
        <v>90361</v>
      </c>
      <c r="L913" t="s">
        <v>69</v>
      </c>
      <c r="M913">
        <v>3079</v>
      </c>
      <c r="N913" t="s">
        <v>75</v>
      </c>
      <c r="O913">
        <v>21950</v>
      </c>
      <c r="P913">
        <v>42901</v>
      </c>
      <c r="Q913" t="s">
        <v>70</v>
      </c>
      <c r="R913" t="s">
        <v>112</v>
      </c>
      <c r="S913">
        <v>0.06</v>
      </c>
      <c r="T913">
        <v>6</v>
      </c>
      <c r="U913">
        <v>0.61</v>
      </c>
      <c r="V913">
        <v>798</v>
      </c>
      <c r="W913">
        <v>2011</v>
      </c>
      <c r="X913">
        <v>30</v>
      </c>
      <c r="Y913">
        <v>351</v>
      </c>
      <c r="Z913" s="1">
        <f>DATE(YEAR(J913),MONTH(J913),1)</f>
        <v>0</v>
      </c>
      <c r="AA913" s="2">
        <f>YEAR(J913)</f>
        <v>0</v>
      </c>
      <c r="AB913" s="3">
        <f>IFERROR(V913/W913,0)</f>
        <v>0.3968175037294878</v>
      </c>
    </row>
    <row r="914" spans="1:28">
      <c r="A914" t="s">
        <v>43</v>
      </c>
      <c r="B914" t="s">
        <v>1747</v>
      </c>
      <c r="C914" t="s">
        <v>45</v>
      </c>
      <c r="D914">
        <v>741</v>
      </c>
      <c r="E914" t="s">
        <v>1748</v>
      </c>
      <c r="F914" t="s">
        <v>94</v>
      </c>
      <c r="G914" t="s">
        <v>48</v>
      </c>
      <c r="H914" t="s">
        <v>1749</v>
      </c>
      <c r="I914">
        <v>10641</v>
      </c>
      <c r="J914">
        <v>42899</v>
      </c>
      <c r="K914">
        <v>90361</v>
      </c>
      <c r="L914" t="s">
        <v>69</v>
      </c>
      <c r="M914">
        <v>7901</v>
      </c>
      <c r="N914" t="s">
        <v>75</v>
      </c>
      <c r="O914">
        <v>21951</v>
      </c>
      <c r="P914">
        <v>42901</v>
      </c>
      <c r="Q914" t="s">
        <v>37</v>
      </c>
      <c r="R914" t="s">
        <v>276</v>
      </c>
      <c r="S914">
        <v>0.04</v>
      </c>
      <c r="T914">
        <v>15</v>
      </c>
      <c r="U914">
        <v>0.75</v>
      </c>
      <c r="V914">
        <v>-27</v>
      </c>
      <c r="W914">
        <v>397</v>
      </c>
      <c r="X914">
        <v>4</v>
      </c>
      <c r="Y914">
        <v>27</v>
      </c>
      <c r="Z914" s="1">
        <f>DATE(YEAR(J914),MONTH(J914),1)</f>
        <v>0</v>
      </c>
      <c r="AA914" s="2">
        <f>YEAR(J914)</f>
        <v>0</v>
      </c>
      <c r="AB914" s="3">
        <f>IFERROR(V914/W914,0)</f>
        <v>-0.06801007556675064</v>
      </c>
    </row>
    <row r="915" spans="1:28">
      <c r="A915" t="s">
        <v>91</v>
      </c>
      <c r="B915" t="s">
        <v>1750</v>
      </c>
      <c r="C915" t="s">
        <v>45</v>
      </c>
      <c r="D915">
        <v>33</v>
      </c>
      <c r="E915" t="s">
        <v>1751</v>
      </c>
      <c r="F915" t="s">
        <v>47</v>
      </c>
      <c r="G915" t="s">
        <v>33</v>
      </c>
      <c r="H915" t="s">
        <v>1752</v>
      </c>
      <c r="I915">
        <v>11009</v>
      </c>
      <c r="J915">
        <v>42899</v>
      </c>
      <c r="K915">
        <v>89201</v>
      </c>
      <c r="L915" t="s">
        <v>69</v>
      </c>
      <c r="M915">
        <v>97030</v>
      </c>
      <c r="N915" t="s">
        <v>41</v>
      </c>
      <c r="O915">
        <v>23654</v>
      </c>
      <c r="P915">
        <v>42901</v>
      </c>
      <c r="Q915" t="s">
        <v>37</v>
      </c>
      <c r="R915" t="s">
        <v>42</v>
      </c>
      <c r="S915">
        <v>0.03</v>
      </c>
      <c r="T915">
        <v>13</v>
      </c>
      <c r="U915">
        <v>0.35</v>
      </c>
      <c r="V915">
        <v>-84</v>
      </c>
      <c r="W915">
        <v>59</v>
      </c>
      <c r="X915">
        <v>5</v>
      </c>
      <c r="Y915">
        <v>4</v>
      </c>
      <c r="Z915" s="1">
        <f>DATE(YEAR(J915),MONTH(J915),1)</f>
        <v>0</v>
      </c>
      <c r="AA915" s="2">
        <f>YEAR(J915)</f>
        <v>0</v>
      </c>
      <c r="AB915" s="3">
        <f>IFERROR(V915/W915,0)</f>
        <v>-1.423728813559322</v>
      </c>
    </row>
    <row r="916" spans="1:28">
      <c r="A916" t="s">
        <v>28</v>
      </c>
      <c r="B916" t="s">
        <v>1750</v>
      </c>
      <c r="C916" t="s">
        <v>30</v>
      </c>
      <c r="D916">
        <v>33</v>
      </c>
      <c r="E916" t="s">
        <v>1751</v>
      </c>
      <c r="F916" t="s">
        <v>47</v>
      </c>
      <c r="G916" t="s">
        <v>33</v>
      </c>
      <c r="H916" t="s">
        <v>502</v>
      </c>
      <c r="I916">
        <v>10439</v>
      </c>
      <c r="J916">
        <v>42899</v>
      </c>
      <c r="K916">
        <v>89201</v>
      </c>
      <c r="L916" t="s">
        <v>69</v>
      </c>
      <c r="M916">
        <v>97030</v>
      </c>
      <c r="N916" t="s">
        <v>41</v>
      </c>
      <c r="O916">
        <v>23655</v>
      </c>
      <c r="P916">
        <v>42900</v>
      </c>
      <c r="Q916" t="s">
        <v>37</v>
      </c>
      <c r="R916" t="s">
        <v>42</v>
      </c>
      <c r="S916">
        <v>0.04</v>
      </c>
      <c r="T916">
        <v>18</v>
      </c>
      <c r="U916">
        <v>0.58</v>
      </c>
      <c r="V916">
        <v>24</v>
      </c>
      <c r="W916">
        <v>53</v>
      </c>
      <c r="X916">
        <v>1</v>
      </c>
      <c r="Y916">
        <v>3</v>
      </c>
      <c r="Z916" s="1">
        <f>DATE(YEAR(J916),MONTH(J916),1)</f>
        <v>0</v>
      </c>
      <c r="AA916" s="2">
        <f>YEAR(J916)</f>
        <v>0</v>
      </c>
      <c r="AB916" s="3">
        <f>IFERROR(V916/W916,0)</f>
        <v>0.4528301886792453</v>
      </c>
    </row>
    <row r="917" spans="1:28">
      <c r="A917" t="s">
        <v>43</v>
      </c>
      <c r="B917" t="s">
        <v>1753</v>
      </c>
      <c r="C917" t="s">
        <v>45</v>
      </c>
      <c r="D917">
        <v>2720</v>
      </c>
      <c r="E917" t="s">
        <v>1754</v>
      </c>
      <c r="F917" t="s">
        <v>138</v>
      </c>
      <c r="G917" t="s">
        <v>48</v>
      </c>
      <c r="H917" t="s">
        <v>1195</v>
      </c>
      <c r="I917">
        <v>10229</v>
      </c>
      <c r="J917">
        <v>42900</v>
      </c>
      <c r="K917">
        <v>88766</v>
      </c>
      <c r="L917" t="s">
        <v>81</v>
      </c>
      <c r="M917">
        <v>30721</v>
      </c>
      <c r="N917" t="s">
        <v>51</v>
      </c>
      <c r="O917">
        <v>21399</v>
      </c>
      <c r="P917">
        <v>42901</v>
      </c>
      <c r="Q917" t="s">
        <v>37</v>
      </c>
      <c r="R917" t="s">
        <v>214</v>
      </c>
      <c r="S917">
        <v>0</v>
      </c>
      <c r="T917">
        <v>6</v>
      </c>
      <c r="U917">
        <v>0.77</v>
      </c>
      <c r="V917">
        <v>-26</v>
      </c>
      <c r="W917">
        <v>265</v>
      </c>
      <c r="X917">
        <v>20</v>
      </c>
      <c r="Y917">
        <v>40</v>
      </c>
      <c r="Z917" s="1">
        <f>DATE(YEAR(J917),MONTH(J917),1)</f>
        <v>0</v>
      </c>
      <c r="AA917" s="2">
        <f>YEAR(J917)</f>
        <v>0</v>
      </c>
      <c r="AB917" s="3">
        <f>IFERROR(V917/W917,0)</f>
        <v>-0.09811320754716982</v>
      </c>
    </row>
    <row r="918" spans="1:28">
      <c r="A918" t="s">
        <v>58</v>
      </c>
      <c r="B918" t="s">
        <v>236</v>
      </c>
      <c r="C918" t="s">
        <v>45</v>
      </c>
      <c r="D918">
        <v>1193</v>
      </c>
      <c r="E918" t="s">
        <v>1755</v>
      </c>
      <c r="F918" t="s">
        <v>94</v>
      </c>
      <c r="G918" t="s">
        <v>62</v>
      </c>
      <c r="H918" t="s">
        <v>1058</v>
      </c>
      <c r="I918">
        <v>10726</v>
      </c>
      <c r="J918">
        <v>42901</v>
      </c>
      <c r="K918">
        <v>5984</v>
      </c>
      <c r="L918" t="s">
        <v>50</v>
      </c>
      <c r="M918">
        <v>20016</v>
      </c>
      <c r="N918" t="s">
        <v>75</v>
      </c>
      <c r="O918">
        <v>830</v>
      </c>
      <c r="P918">
        <v>42906</v>
      </c>
      <c r="Q918" t="s">
        <v>37</v>
      </c>
      <c r="R918" t="s">
        <v>239</v>
      </c>
      <c r="S918">
        <v>0.03</v>
      </c>
      <c r="T918">
        <v>63</v>
      </c>
      <c r="U918">
        <v>0.57</v>
      </c>
      <c r="V918">
        <v>14</v>
      </c>
      <c r="W918">
        <v>697</v>
      </c>
      <c r="X918">
        <v>5</v>
      </c>
      <c r="Y918">
        <v>11</v>
      </c>
      <c r="Z918" s="1">
        <f>DATE(YEAR(J918),MONTH(J918),1)</f>
        <v>0</v>
      </c>
      <c r="AA918" s="2">
        <f>YEAR(J918)</f>
        <v>0</v>
      </c>
      <c r="AB918" s="3">
        <f>IFERROR(V918/W918,0)</f>
        <v>0.020086083213773313</v>
      </c>
    </row>
    <row r="919" spans="1:28">
      <c r="A919" t="s">
        <v>58</v>
      </c>
      <c r="B919" t="s">
        <v>236</v>
      </c>
      <c r="C919" t="s">
        <v>45</v>
      </c>
      <c r="D919">
        <v>1193</v>
      </c>
      <c r="E919" t="s">
        <v>1755</v>
      </c>
      <c r="F919" t="s">
        <v>94</v>
      </c>
      <c r="G919" t="s">
        <v>62</v>
      </c>
      <c r="H919" t="s">
        <v>1756</v>
      </c>
      <c r="I919">
        <v>10568</v>
      </c>
      <c r="J919">
        <v>42901</v>
      </c>
      <c r="K919">
        <v>5984</v>
      </c>
      <c r="L919" t="s">
        <v>50</v>
      </c>
      <c r="M919">
        <v>20016</v>
      </c>
      <c r="N919" t="s">
        <v>75</v>
      </c>
      <c r="O919">
        <v>831</v>
      </c>
      <c r="P919">
        <v>42903</v>
      </c>
      <c r="Q919" t="s">
        <v>37</v>
      </c>
      <c r="R919" t="s">
        <v>239</v>
      </c>
      <c r="S919">
        <v>0.03</v>
      </c>
      <c r="T919">
        <v>17</v>
      </c>
      <c r="U919">
        <v>0.41</v>
      </c>
      <c r="V919">
        <v>22</v>
      </c>
      <c r="W919">
        <v>149</v>
      </c>
      <c r="X919">
        <v>5</v>
      </c>
      <c r="Y919">
        <v>8</v>
      </c>
      <c r="Z919" s="1">
        <f>DATE(YEAR(J919),MONTH(J919),1)</f>
        <v>0</v>
      </c>
      <c r="AA919" s="2">
        <f>YEAR(J919)</f>
        <v>0</v>
      </c>
      <c r="AB919" s="3">
        <f>IFERROR(V919/W919,0)</f>
        <v>0.1476510067114094</v>
      </c>
    </row>
    <row r="920" spans="1:28">
      <c r="A920" t="s">
        <v>58</v>
      </c>
      <c r="B920" t="s">
        <v>110</v>
      </c>
      <c r="C920" t="s">
        <v>45</v>
      </c>
      <c r="D920">
        <v>317</v>
      </c>
      <c r="E920" t="s">
        <v>1757</v>
      </c>
      <c r="F920" t="s">
        <v>47</v>
      </c>
      <c r="G920" t="s">
        <v>62</v>
      </c>
      <c r="H920" t="s">
        <v>1758</v>
      </c>
      <c r="I920">
        <v>11033</v>
      </c>
      <c r="J920">
        <v>42901</v>
      </c>
      <c r="K920">
        <v>86041</v>
      </c>
      <c r="L920" t="s">
        <v>69</v>
      </c>
      <c r="M920">
        <v>3038</v>
      </c>
      <c r="N920" t="s">
        <v>75</v>
      </c>
      <c r="O920">
        <v>18032</v>
      </c>
      <c r="P920">
        <v>42902</v>
      </c>
      <c r="Q920" t="s">
        <v>37</v>
      </c>
      <c r="R920" t="s">
        <v>112</v>
      </c>
      <c r="S920">
        <v>0.09</v>
      </c>
      <c r="T920">
        <v>9</v>
      </c>
      <c r="U920">
        <v>0.5600000000000001</v>
      </c>
      <c r="V920">
        <v>-27</v>
      </c>
      <c r="W920">
        <v>67</v>
      </c>
      <c r="X920">
        <v>5</v>
      </c>
      <c r="Y920">
        <v>7</v>
      </c>
      <c r="Z920" s="1">
        <f>DATE(YEAR(J920),MONTH(J920),1)</f>
        <v>0</v>
      </c>
      <c r="AA920" s="2">
        <f>YEAR(J920)</f>
        <v>0</v>
      </c>
      <c r="AB920" s="3">
        <f>IFERROR(V920/W920,0)</f>
        <v>-0.40298507462686567</v>
      </c>
    </row>
    <row r="921" spans="1:28">
      <c r="A921" t="s">
        <v>56</v>
      </c>
      <c r="B921" t="s">
        <v>110</v>
      </c>
      <c r="C921" t="s">
        <v>45</v>
      </c>
      <c r="D921">
        <v>317</v>
      </c>
      <c r="E921" t="s">
        <v>1757</v>
      </c>
      <c r="F921" t="s">
        <v>47</v>
      </c>
      <c r="G921" t="s">
        <v>33</v>
      </c>
      <c r="H921" t="s">
        <v>1759</v>
      </c>
      <c r="I921">
        <v>11125</v>
      </c>
      <c r="J921">
        <v>42901</v>
      </c>
      <c r="K921">
        <v>86041</v>
      </c>
      <c r="L921" t="s">
        <v>69</v>
      </c>
      <c r="M921">
        <v>3038</v>
      </c>
      <c r="N921" t="s">
        <v>75</v>
      </c>
      <c r="O921">
        <v>18033</v>
      </c>
      <c r="P921">
        <v>42902</v>
      </c>
      <c r="Q921" t="s">
        <v>37</v>
      </c>
      <c r="R921" t="s">
        <v>112</v>
      </c>
      <c r="S921">
        <v>0.04</v>
      </c>
      <c r="T921">
        <v>17</v>
      </c>
      <c r="U921">
        <v>0.36</v>
      </c>
      <c r="V921">
        <v>-52</v>
      </c>
      <c r="W921">
        <v>103</v>
      </c>
      <c r="X921">
        <v>5</v>
      </c>
      <c r="Y921">
        <v>6</v>
      </c>
      <c r="Z921" s="1">
        <f>DATE(YEAR(J921),MONTH(J921),1)</f>
        <v>0</v>
      </c>
      <c r="AA921" s="2">
        <f>YEAR(J921)</f>
        <v>0</v>
      </c>
      <c r="AB921" s="3">
        <f>IFERROR(V921/W921,0)</f>
        <v>-0.5048543689320388</v>
      </c>
    </row>
    <row r="922" spans="1:28">
      <c r="A922" t="s">
        <v>71</v>
      </c>
      <c r="B922" t="s">
        <v>110</v>
      </c>
      <c r="C922" t="s">
        <v>45</v>
      </c>
      <c r="D922">
        <v>317</v>
      </c>
      <c r="E922" t="s">
        <v>1757</v>
      </c>
      <c r="F922" t="s">
        <v>47</v>
      </c>
      <c r="G922" t="s">
        <v>33</v>
      </c>
      <c r="H922" t="s">
        <v>1327</v>
      </c>
      <c r="I922">
        <v>10086</v>
      </c>
      <c r="J922">
        <v>42901</v>
      </c>
      <c r="K922">
        <v>86041</v>
      </c>
      <c r="L922" t="s">
        <v>69</v>
      </c>
      <c r="M922">
        <v>3038</v>
      </c>
      <c r="N922" t="s">
        <v>75</v>
      </c>
      <c r="O922">
        <v>18034</v>
      </c>
      <c r="P922">
        <v>42902</v>
      </c>
      <c r="Q922" t="s">
        <v>37</v>
      </c>
      <c r="R922" t="s">
        <v>112</v>
      </c>
      <c r="S922">
        <v>0.04</v>
      </c>
      <c r="T922">
        <v>12</v>
      </c>
      <c r="U922">
        <v>0.58</v>
      </c>
      <c r="V922">
        <v>-120</v>
      </c>
      <c r="W922">
        <v>192</v>
      </c>
      <c r="X922">
        <v>11</v>
      </c>
      <c r="Y922">
        <v>15</v>
      </c>
      <c r="Z922" s="1">
        <f>DATE(YEAR(J922),MONTH(J922),1)</f>
        <v>0</v>
      </c>
      <c r="AA922" s="2">
        <f>YEAR(J922)</f>
        <v>0</v>
      </c>
      <c r="AB922" s="3">
        <f>IFERROR(V922/W922,0)</f>
        <v>-0.625</v>
      </c>
    </row>
    <row r="923" spans="1:28">
      <c r="A923" t="s">
        <v>207</v>
      </c>
      <c r="B923" t="s">
        <v>92</v>
      </c>
      <c r="C923" t="s">
        <v>45</v>
      </c>
      <c r="D923">
        <v>1189</v>
      </c>
      <c r="E923" t="s">
        <v>1760</v>
      </c>
      <c r="F923" t="s">
        <v>94</v>
      </c>
      <c r="G923" t="s">
        <v>33</v>
      </c>
      <c r="H923" t="s">
        <v>1761</v>
      </c>
      <c r="I923">
        <v>10462</v>
      </c>
      <c r="J923">
        <v>42901</v>
      </c>
      <c r="K923">
        <v>87584</v>
      </c>
      <c r="L923" t="s">
        <v>50</v>
      </c>
      <c r="M923">
        <v>1540</v>
      </c>
      <c r="N923" t="s">
        <v>75</v>
      </c>
      <c r="O923">
        <v>18829</v>
      </c>
      <c r="P923">
        <v>42906</v>
      </c>
      <c r="Q923" t="s">
        <v>37</v>
      </c>
      <c r="R923" t="s">
        <v>96</v>
      </c>
      <c r="S923">
        <v>0.06</v>
      </c>
      <c r="T923">
        <v>14</v>
      </c>
      <c r="U923">
        <v>0.59</v>
      </c>
      <c r="V923">
        <v>-25</v>
      </c>
      <c r="W923">
        <v>149</v>
      </c>
      <c r="X923">
        <v>5</v>
      </c>
      <c r="Y923">
        <v>11</v>
      </c>
      <c r="Z923" s="1">
        <f>DATE(YEAR(J923),MONTH(J923),1)</f>
        <v>0</v>
      </c>
      <c r="AA923" s="2">
        <f>YEAR(J923)</f>
        <v>0</v>
      </c>
      <c r="AB923" s="3">
        <f>IFERROR(V923/W923,0)</f>
        <v>-0.16778523489932887</v>
      </c>
    </row>
    <row r="924" spans="1:28">
      <c r="A924" t="s">
        <v>58</v>
      </c>
      <c r="B924" t="s">
        <v>92</v>
      </c>
      <c r="C924" t="s">
        <v>45</v>
      </c>
      <c r="D924">
        <v>1189</v>
      </c>
      <c r="E924" t="s">
        <v>1760</v>
      </c>
      <c r="F924" t="s">
        <v>94</v>
      </c>
      <c r="G924" t="s">
        <v>62</v>
      </c>
      <c r="H924" t="s">
        <v>1058</v>
      </c>
      <c r="I924">
        <v>10726</v>
      </c>
      <c r="J924">
        <v>42901</v>
      </c>
      <c r="K924">
        <v>87584</v>
      </c>
      <c r="L924" t="s">
        <v>50</v>
      </c>
      <c r="M924">
        <v>1540</v>
      </c>
      <c r="N924" t="s">
        <v>75</v>
      </c>
      <c r="O924">
        <v>18830</v>
      </c>
      <c r="P924">
        <v>42906</v>
      </c>
      <c r="Q924" t="s">
        <v>37</v>
      </c>
      <c r="R924" t="s">
        <v>96</v>
      </c>
      <c r="S924">
        <v>0.03</v>
      </c>
      <c r="T924">
        <v>16</v>
      </c>
      <c r="U924">
        <v>0.57</v>
      </c>
      <c r="V924">
        <v>17</v>
      </c>
      <c r="W924">
        <v>177</v>
      </c>
      <c r="X924">
        <v>5</v>
      </c>
      <c r="Y924">
        <v>11</v>
      </c>
      <c r="Z924" s="1">
        <f>DATE(YEAR(J924),MONTH(J924),1)</f>
        <v>0</v>
      </c>
      <c r="AA924" s="2">
        <f>YEAR(J924)</f>
        <v>0</v>
      </c>
      <c r="AB924" s="3">
        <f>IFERROR(V924/W924,0)</f>
        <v>0.096045197740113</v>
      </c>
    </row>
    <row r="925" spans="1:28">
      <c r="A925" t="s">
        <v>58</v>
      </c>
      <c r="B925" t="s">
        <v>92</v>
      </c>
      <c r="C925" t="s">
        <v>45</v>
      </c>
      <c r="D925">
        <v>1189</v>
      </c>
      <c r="E925" t="s">
        <v>1760</v>
      </c>
      <c r="F925" t="s">
        <v>94</v>
      </c>
      <c r="G925" t="s">
        <v>62</v>
      </c>
      <c r="H925" t="s">
        <v>1756</v>
      </c>
      <c r="I925">
        <v>10568</v>
      </c>
      <c r="J925">
        <v>42901</v>
      </c>
      <c r="K925">
        <v>87584</v>
      </c>
      <c r="L925" t="s">
        <v>50</v>
      </c>
      <c r="M925">
        <v>1540</v>
      </c>
      <c r="N925" t="s">
        <v>75</v>
      </c>
      <c r="O925">
        <v>18831</v>
      </c>
      <c r="P925">
        <v>42903</v>
      </c>
      <c r="Q925" t="s">
        <v>37</v>
      </c>
      <c r="R925" t="s">
        <v>96</v>
      </c>
      <c r="S925">
        <v>0.03</v>
      </c>
      <c r="T925">
        <v>4</v>
      </c>
      <c r="U925">
        <v>0.41</v>
      </c>
      <c r="V925">
        <v>24</v>
      </c>
      <c r="W925">
        <v>35</v>
      </c>
      <c r="X925">
        <v>5</v>
      </c>
      <c r="Y925">
        <v>8</v>
      </c>
      <c r="Z925" s="1">
        <f>DATE(YEAR(J925),MONTH(J925),1)</f>
        <v>0</v>
      </c>
      <c r="AA925" s="2">
        <f>YEAR(J925)</f>
        <v>0</v>
      </c>
      <c r="AB925" s="3">
        <f>IFERROR(V925/W925,0)</f>
        <v>0.6857142857142857</v>
      </c>
    </row>
    <row r="926" spans="1:28">
      <c r="A926" t="s">
        <v>91</v>
      </c>
      <c r="B926" t="s">
        <v>1762</v>
      </c>
      <c r="C926" t="s">
        <v>45</v>
      </c>
      <c r="D926">
        <v>286</v>
      </c>
      <c r="E926" t="s">
        <v>1763</v>
      </c>
      <c r="F926" t="s">
        <v>138</v>
      </c>
      <c r="G926" t="s">
        <v>33</v>
      </c>
      <c r="H926" t="s">
        <v>1764</v>
      </c>
      <c r="I926">
        <v>10570</v>
      </c>
      <c r="J926">
        <v>42901</v>
      </c>
      <c r="K926">
        <v>89761</v>
      </c>
      <c r="L926" t="s">
        <v>50</v>
      </c>
      <c r="M926">
        <v>66203</v>
      </c>
      <c r="N926" t="s">
        <v>36</v>
      </c>
      <c r="O926">
        <v>19168</v>
      </c>
      <c r="P926">
        <v>42905</v>
      </c>
      <c r="Q926" t="s">
        <v>37</v>
      </c>
      <c r="R926" t="s">
        <v>457</v>
      </c>
      <c r="S926">
        <v>0</v>
      </c>
      <c r="T926">
        <v>9</v>
      </c>
      <c r="U926">
        <v>0.38</v>
      </c>
      <c r="V926">
        <v>-62</v>
      </c>
      <c r="W926">
        <v>41</v>
      </c>
      <c r="X926">
        <v>5</v>
      </c>
      <c r="Y926">
        <v>4</v>
      </c>
      <c r="Z926" s="1">
        <f>DATE(YEAR(J926),MONTH(J926),1)</f>
        <v>0</v>
      </c>
      <c r="AA926" s="2">
        <f>YEAR(J926)</f>
        <v>0</v>
      </c>
      <c r="AB926" s="3">
        <f>IFERROR(V926/W926,0)</f>
        <v>-1.5121951219512195</v>
      </c>
    </row>
    <row r="927" spans="1:28">
      <c r="A927" t="s">
        <v>175</v>
      </c>
      <c r="B927" t="s">
        <v>1762</v>
      </c>
      <c r="C927" t="s">
        <v>87</v>
      </c>
      <c r="D927">
        <v>286</v>
      </c>
      <c r="E927" t="s">
        <v>1763</v>
      </c>
      <c r="F927" t="s">
        <v>138</v>
      </c>
      <c r="G927" t="s">
        <v>62</v>
      </c>
      <c r="H927" t="s">
        <v>807</v>
      </c>
      <c r="I927">
        <v>10884</v>
      </c>
      <c r="J927">
        <v>42901</v>
      </c>
      <c r="K927">
        <v>89761</v>
      </c>
      <c r="L927" t="s">
        <v>50</v>
      </c>
      <c r="M927">
        <v>66203</v>
      </c>
      <c r="N927" t="s">
        <v>36</v>
      </c>
      <c r="O927">
        <v>19169</v>
      </c>
      <c r="P927">
        <v>42905</v>
      </c>
      <c r="Q927" t="s">
        <v>70</v>
      </c>
      <c r="R927" t="s">
        <v>457</v>
      </c>
      <c r="S927">
        <v>0.1</v>
      </c>
      <c r="T927">
        <v>9</v>
      </c>
      <c r="U927">
        <v>0.6899999999999999</v>
      </c>
      <c r="V927">
        <v>-530</v>
      </c>
      <c r="W927">
        <v>1156</v>
      </c>
      <c r="X927">
        <v>55</v>
      </c>
      <c r="Y927">
        <v>131</v>
      </c>
      <c r="Z927" s="1">
        <f>DATE(YEAR(J927),MONTH(J927),1)</f>
        <v>0</v>
      </c>
      <c r="AA927" s="2">
        <f>YEAR(J927)</f>
        <v>0</v>
      </c>
      <c r="AB927" s="3">
        <f>IFERROR(V927/W927,0)</f>
        <v>-0.458477508650519</v>
      </c>
    </row>
    <row r="928" spans="1:28">
      <c r="A928" t="s">
        <v>207</v>
      </c>
      <c r="B928" t="s">
        <v>98</v>
      </c>
      <c r="C928" t="s">
        <v>60</v>
      </c>
      <c r="D928">
        <v>3098</v>
      </c>
      <c r="E928" t="s">
        <v>1218</v>
      </c>
      <c r="F928" t="s">
        <v>94</v>
      </c>
      <c r="G928" t="s">
        <v>33</v>
      </c>
      <c r="H928" t="s">
        <v>478</v>
      </c>
      <c r="I928">
        <v>11050</v>
      </c>
      <c r="J928">
        <v>42901</v>
      </c>
      <c r="K928">
        <v>89315</v>
      </c>
      <c r="L928" t="s">
        <v>50</v>
      </c>
      <c r="M928">
        <v>2129</v>
      </c>
      <c r="N928" t="s">
        <v>75</v>
      </c>
      <c r="O928">
        <v>22503</v>
      </c>
      <c r="P928">
        <v>42903</v>
      </c>
      <c r="Q928" t="s">
        <v>76</v>
      </c>
      <c r="R928" t="s">
        <v>96</v>
      </c>
      <c r="S928">
        <v>0</v>
      </c>
      <c r="T928">
        <v>10</v>
      </c>
      <c r="U928">
        <v>0.5</v>
      </c>
      <c r="V928">
        <v>-11</v>
      </c>
      <c r="W928">
        <v>132</v>
      </c>
      <c r="X928">
        <v>7</v>
      </c>
      <c r="Y928">
        <v>12</v>
      </c>
      <c r="Z928" s="1">
        <f>DATE(YEAR(J928),MONTH(J928),1)</f>
        <v>0</v>
      </c>
      <c r="AA928" s="2">
        <f>YEAR(J928)</f>
        <v>0</v>
      </c>
      <c r="AB928" s="3">
        <f>IFERROR(V928/W928,0)</f>
        <v>-0.08333333333333333</v>
      </c>
    </row>
    <row r="929" spans="1:28">
      <c r="A929" t="s">
        <v>58</v>
      </c>
      <c r="B929" t="s">
        <v>439</v>
      </c>
      <c r="C929" t="s">
        <v>45</v>
      </c>
      <c r="D929">
        <v>646</v>
      </c>
      <c r="E929" t="s">
        <v>1765</v>
      </c>
      <c r="F929" t="s">
        <v>47</v>
      </c>
      <c r="G929" t="s">
        <v>62</v>
      </c>
      <c r="H929" t="s">
        <v>1766</v>
      </c>
      <c r="I929">
        <v>10813</v>
      </c>
      <c r="J929">
        <v>42901</v>
      </c>
      <c r="K929">
        <v>90735</v>
      </c>
      <c r="L929" t="s">
        <v>50</v>
      </c>
      <c r="M929">
        <v>10528</v>
      </c>
      <c r="N929" t="s">
        <v>75</v>
      </c>
      <c r="O929">
        <v>24869</v>
      </c>
      <c r="P929">
        <v>42906</v>
      </c>
      <c r="Q929" t="s">
        <v>37</v>
      </c>
      <c r="R929" t="s">
        <v>124</v>
      </c>
      <c r="S929">
        <v>0.03</v>
      </c>
      <c r="T929">
        <v>16</v>
      </c>
      <c r="U929">
        <v>0.55</v>
      </c>
      <c r="V929">
        <v>261</v>
      </c>
      <c r="W929">
        <v>819</v>
      </c>
      <c r="X929">
        <v>20</v>
      </c>
      <c r="Y929">
        <v>52</v>
      </c>
      <c r="Z929" s="1">
        <f>DATE(YEAR(J929),MONTH(J929),1)</f>
        <v>0</v>
      </c>
      <c r="AA929" s="2">
        <f>YEAR(J929)</f>
        <v>0</v>
      </c>
      <c r="AB929" s="3">
        <f>IFERROR(V929/W929,0)</f>
        <v>0.31868131868131866</v>
      </c>
    </row>
    <row r="930" spans="1:28">
      <c r="A930" t="s">
        <v>71</v>
      </c>
      <c r="B930" t="s">
        <v>1593</v>
      </c>
      <c r="C930" t="s">
        <v>45</v>
      </c>
      <c r="D930">
        <v>3096</v>
      </c>
      <c r="E930" t="s">
        <v>1594</v>
      </c>
      <c r="F930" t="s">
        <v>94</v>
      </c>
      <c r="G930" t="s">
        <v>33</v>
      </c>
      <c r="H930" t="s">
        <v>1767</v>
      </c>
      <c r="I930">
        <v>10938</v>
      </c>
      <c r="J930">
        <v>42901</v>
      </c>
      <c r="K930">
        <v>86222</v>
      </c>
      <c r="L930" t="s">
        <v>81</v>
      </c>
      <c r="M930">
        <v>43026</v>
      </c>
      <c r="N930" t="s">
        <v>75</v>
      </c>
      <c r="O930">
        <v>25999</v>
      </c>
      <c r="P930">
        <v>42902</v>
      </c>
      <c r="Q930" t="s">
        <v>76</v>
      </c>
      <c r="R930" t="s">
        <v>417</v>
      </c>
      <c r="S930">
        <v>0.04</v>
      </c>
      <c r="T930">
        <v>6</v>
      </c>
      <c r="U930">
        <v>0.6</v>
      </c>
      <c r="V930">
        <v>73</v>
      </c>
      <c r="W930">
        <v>201</v>
      </c>
      <c r="X930">
        <v>5</v>
      </c>
      <c r="Y930">
        <v>34</v>
      </c>
      <c r="Z930" s="1">
        <f>DATE(YEAR(J930),MONTH(J930),1)</f>
        <v>0</v>
      </c>
      <c r="AA930" s="2">
        <f>YEAR(J930)</f>
        <v>0</v>
      </c>
      <c r="AB930" s="3">
        <f>IFERROR(V930/W930,0)</f>
        <v>0.36318407960199006</v>
      </c>
    </row>
    <row r="931" spans="1:28">
      <c r="A931" t="s">
        <v>28</v>
      </c>
      <c r="B931" t="s">
        <v>1768</v>
      </c>
      <c r="C931" t="s">
        <v>126</v>
      </c>
      <c r="D931">
        <v>2011</v>
      </c>
      <c r="E931" t="s">
        <v>1769</v>
      </c>
      <c r="F931" t="s">
        <v>47</v>
      </c>
      <c r="G931" t="s">
        <v>33</v>
      </c>
      <c r="H931" t="s">
        <v>1770</v>
      </c>
      <c r="I931">
        <v>10707</v>
      </c>
      <c r="J931">
        <v>42902</v>
      </c>
      <c r="K931">
        <v>86874</v>
      </c>
      <c r="L931" t="s">
        <v>134</v>
      </c>
      <c r="M931">
        <v>48195</v>
      </c>
      <c r="N931" t="s">
        <v>36</v>
      </c>
      <c r="O931">
        <v>20006</v>
      </c>
      <c r="P931">
        <v>42903</v>
      </c>
      <c r="Q931" t="s">
        <v>37</v>
      </c>
      <c r="R931" t="s">
        <v>259</v>
      </c>
      <c r="S931">
        <v>0.1</v>
      </c>
      <c r="T931">
        <v>4</v>
      </c>
      <c r="U931">
        <v>0.6</v>
      </c>
      <c r="V931">
        <v>-9</v>
      </c>
      <c r="W931">
        <v>40</v>
      </c>
      <c r="X931">
        <v>3</v>
      </c>
      <c r="Y931">
        <v>10</v>
      </c>
      <c r="Z931" s="1">
        <f>DATE(YEAR(J931),MONTH(J931),1)</f>
        <v>0</v>
      </c>
      <c r="AA931" s="2">
        <f>YEAR(J931)</f>
        <v>0</v>
      </c>
      <c r="AB931" s="3">
        <f>IFERROR(V931/W931,0)</f>
        <v>-0.225</v>
      </c>
    </row>
    <row r="932" spans="1:28">
      <c r="A932" t="s">
        <v>207</v>
      </c>
      <c r="B932" t="s">
        <v>890</v>
      </c>
      <c r="C932" t="s">
        <v>60</v>
      </c>
      <c r="D932">
        <v>796</v>
      </c>
      <c r="E932" t="s">
        <v>891</v>
      </c>
      <c r="F932" t="s">
        <v>47</v>
      </c>
      <c r="G932" t="s">
        <v>33</v>
      </c>
      <c r="H932" t="s">
        <v>272</v>
      </c>
      <c r="I932">
        <v>10844</v>
      </c>
      <c r="J932">
        <v>42903</v>
      </c>
      <c r="K932">
        <v>86869</v>
      </c>
      <c r="L932" t="s">
        <v>69</v>
      </c>
      <c r="M932">
        <v>68046</v>
      </c>
      <c r="N932" t="s">
        <v>36</v>
      </c>
      <c r="O932">
        <v>18184</v>
      </c>
      <c r="P932">
        <v>42906</v>
      </c>
      <c r="Q932" t="s">
        <v>37</v>
      </c>
      <c r="R932" t="s">
        <v>82</v>
      </c>
      <c r="S932">
        <v>0.1</v>
      </c>
      <c r="T932">
        <v>1</v>
      </c>
      <c r="U932">
        <v>0.52</v>
      </c>
      <c r="V932">
        <v>-20</v>
      </c>
      <c r="W932">
        <v>15</v>
      </c>
      <c r="X932">
        <v>7</v>
      </c>
      <c r="Y932">
        <v>14</v>
      </c>
      <c r="Z932" s="1">
        <f>DATE(YEAR(J932),MONTH(J932),1)</f>
        <v>0</v>
      </c>
      <c r="AA932" s="2">
        <f>YEAR(J932)</f>
        <v>0</v>
      </c>
      <c r="AB932" s="3">
        <f>IFERROR(V932/W932,0)</f>
        <v>-1.3333333333333333</v>
      </c>
    </row>
    <row r="933" spans="1:28">
      <c r="A933" t="s">
        <v>97</v>
      </c>
      <c r="B933" t="s">
        <v>154</v>
      </c>
      <c r="C933" t="s">
        <v>66</v>
      </c>
      <c r="D933">
        <v>3167</v>
      </c>
      <c r="E933" t="s">
        <v>1771</v>
      </c>
      <c r="F933" t="s">
        <v>47</v>
      </c>
      <c r="G933" t="s">
        <v>62</v>
      </c>
      <c r="H933" t="s">
        <v>843</v>
      </c>
      <c r="I933">
        <v>10943</v>
      </c>
      <c r="J933">
        <v>42903</v>
      </c>
      <c r="K933">
        <v>86491</v>
      </c>
      <c r="L933" t="s">
        <v>69</v>
      </c>
      <c r="M933">
        <v>97330</v>
      </c>
      <c r="N933" t="s">
        <v>41</v>
      </c>
      <c r="O933">
        <v>19374</v>
      </c>
      <c r="P933">
        <v>42904</v>
      </c>
      <c r="Q933" t="s">
        <v>70</v>
      </c>
      <c r="R933" t="s">
        <v>42</v>
      </c>
      <c r="S933">
        <v>0.07000000000000001</v>
      </c>
      <c r="T933">
        <v>14</v>
      </c>
      <c r="U933">
        <v>0.78</v>
      </c>
      <c r="V933">
        <v>-284</v>
      </c>
      <c r="W933">
        <v>3937</v>
      </c>
      <c r="X933">
        <v>57</v>
      </c>
      <c r="Y933">
        <v>281</v>
      </c>
      <c r="Z933" s="1">
        <f>DATE(YEAR(J933),MONTH(J933),1)</f>
        <v>0</v>
      </c>
      <c r="AA933" s="2">
        <f>YEAR(J933)</f>
        <v>0</v>
      </c>
      <c r="AB933" s="3">
        <f>IFERROR(V933/W933,0)</f>
        <v>-0.07213614427228854</v>
      </c>
    </row>
    <row r="934" spans="1:28">
      <c r="A934" t="s">
        <v>56</v>
      </c>
      <c r="B934" t="s">
        <v>154</v>
      </c>
      <c r="C934" t="s">
        <v>45</v>
      </c>
      <c r="D934">
        <v>3167</v>
      </c>
      <c r="E934" t="s">
        <v>1771</v>
      </c>
      <c r="F934" t="s">
        <v>47</v>
      </c>
      <c r="G934" t="s">
        <v>33</v>
      </c>
      <c r="H934" t="s">
        <v>1399</v>
      </c>
      <c r="I934">
        <v>10534</v>
      </c>
      <c r="J934">
        <v>42903</v>
      </c>
      <c r="K934">
        <v>86491</v>
      </c>
      <c r="L934" t="s">
        <v>69</v>
      </c>
      <c r="M934">
        <v>97330</v>
      </c>
      <c r="N934" t="s">
        <v>41</v>
      </c>
      <c r="O934">
        <v>19375</v>
      </c>
      <c r="P934">
        <v>42905</v>
      </c>
      <c r="Q934" t="s">
        <v>37</v>
      </c>
      <c r="R934" t="s">
        <v>42</v>
      </c>
      <c r="S934">
        <v>0</v>
      </c>
      <c r="T934">
        <v>15</v>
      </c>
      <c r="U934">
        <v>0.36</v>
      </c>
      <c r="V934">
        <v>-195</v>
      </c>
      <c r="W934">
        <v>78</v>
      </c>
      <c r="X934">
        <v>7</v>
      </c>
      <c r="Y934">
        <v>5</v>
      </c>
      <c r="Z934" s="1">
        <f>DATE(YEAR(J934),MONTH(J934),1)</f>
        <v>0</v>
      </c>
      <c r="AA934" s="2">
        <f>YEAR(J934)</f>
        <v>0</v>
      </c>
      <c r="AB934" s="3">
        <f>IFERROR(V934/W934,0)</f>
        <v>-2.5</v>
      </c>
    </row>
    <row r="935" spans="1:28">
      <c r="A935" t="s">
        <v>28</v>
      </c>
      <c r="B935" t="s">
        <v>154</v>
      </c>
      <c r="C935" t="s">
        <v>30</v>
      </c>
      <c r="D935">
        <v>3167</v>
      </c>
      <c r="E935" t="s">
        <v>1771</v>
      </c>
      <c r="F935" t="s">
        <v>47</v>
      </c>
      <c r="G935" t="s">
        <v>33</v>
      </c>
      <c r="H935" t="s">
        <v>1772</v>
      </c>
      <c r="I935">
        <v>10459</v>
      </c>
      <c r="J935">
        <v>42903</v>
      </c>
      <c r="K935">
        <v>86491</v>
      </c>
      <c r="L935" t="s">
        <v>69</v>
      </c>
      <c r="M935">
        <v>97330</v>
      </c>
      <c r="N935" t="s">
        <v>41</v>
      </c>
      <c r="O935">
        <v>19376</v>
      </c>
      <c r="P935">
        <v>42905</v>
      </c>
      <c r="Q935" t="s">
        <v>37</v>
      </c>
      <c r="R935" t="s">
        <v>42</v>
      </c>
      <c r="S935">
        <v>0.1</v>
      </c>
      <c r="T935">
        <v>11</v>
      </c>
      <c r="U935">
        <v>0.51</v>
      </c>
      <c r="V935">
        <v>-90</v>
      </c>
      <c r="W935">
        <v>42</v>
      </c>
      <c r="X935">
        <v>1</v>
      </c>
      <c r="Y935">
        <v>4</v>
      </c>
      <c r="Z935" s="1">
        <f>DATE(YEAR(J935),MONTH(J935),1)</f>
        <v>0</v>
      </c>
      <c r="AA935" s="2">
        <f>YEAR(J935)</f>
        <v>0</v>
      </c>
      <c r="AB935" s="3">
        <f>IFERROR(V935/W935,0)</f>
        <v>-2.142857142857143</v>
      </c>
    </row>
    <row r="936" spans="1:28">
      <c r="A936" t="s">
        <v>284</v>
      </c>
      <c r="B936" t="s">
        <v>850</v>
      </c>
      <c r="C936" t="s">
        <v>45</v>
      </c>
      <c r="D936">
        <v>1432</v>
      </c>
      <c r="E936" t="s">
        <v>851</v>
      </c>
      <c r="F936" t="s">
        <v>47</v>
      </c>
      <c r="G936" t="s">
        <v>33</v>
      </c>
      <c r="H936" t="s">
        <v>1773</v>
      </c>
      <c r="I936">
        <v>10789</v>
      </c>
      <c r="J936">
        <v>42904</v>
      </c>
      <c r="K936">
        <v>86827</v>
      </c>
      <c r="L936" t="s">
        <v>50</v>
      </c>
      <c r="M936">
        <v>46203</v>
      </c>
      <c r="N936" t="s">
        <v>36</v>
      </c>
      <c r="O936">
        <v>18762</v>
      </c>
      <c r="P936">
        <v>42911</v>
      </c>
      <c r="Q936" t="s">
        <v>37</v>
      </c>
      <c r="R936" t="s">
        <v>472</v>
      </c>
      <c r="S936">
        <v>0.07000000000000001</v>
      </c>
      <c r="T936">
        <v>16</v>
      </c>
      <c r="U936">
        <v>0.36</v>
      </c>
      <c r="V936">
        <v>53</v>
      </c>
      <c r="W936">
        <v>165</v>
      </c>
      <c r="X936">
        <v>5</v>
      </c>
      <c r="Y936">
        <v>11</v>
      </c>
      <c r="Z936" s="1">
        <f>DATE(YEAR(J936),MONTH(J936),1)</f>
        <v>0</v>
      </c>
      <c r="AA936" s="2">
        <f>YEAR(J936)</f>
        <v>0</v>
      </c>
      <c r="AB936" s="3">
        <f>IFERROR(V936/W936,0)</f>
        <v>0.3212121212121212</v>
      </c>
    </row>
    <row r="937" spans="1:28">
      <c r="A937" t="s">
        <v>91</v>
      </c>
      <c r="B937" t="s">
        <v>280</v>
      </c>
      <c r="C937" t="s">
        <v>45</v>
      </c>
      <c r="D937">
        <v>1424</v>
      </c>
      <c r="E937" t="s">
        <v>281</v>
      </c>
      <c r="F937" t="s">
        <v>32</v>
      </c>
      <c r="G937" t="s">
        <v>33</v>
      </c>
      <c r="H937" t="s">
        <v>1256</v>
      </c>
      <c r="I937">
        <v>11211</v>
      </c>
      <c r="J937">
        <v>42904</v>
      </c>
      <c r="K937">
        <v>89449</v>
      </c>
      <c r="L937" t="s">
        <v>69</v>
      </c>
      <c r="M937">
        <v>80112</v>
      </c>
      <c r="N937" t="s">
        <v>41</v>
      </c>
      <c r="O937">
        <v>23620</v>
      </c>
      <c r="P937">
        <v>42906</v>
      </c>
      <c r="Q937" t="s">
        <v>37</v>
      </c>
      <c r="R937" t="s">
        <v>283</v>
      </c>
      <c r="S937">
        <v>0.05</v>
      </c>
      <c r="T937">
        <v>15</v>
      </c>
      <c r="U937">
        <v>0.4</v>
      </c>
      <c r="V937">
        <v>-164</v>
      </c>
      <c r="W937">
        <v>121</v>
      </c>
      <c r="X937">
        <v>9</v>
      </c>
      <c r="Y937">
        <v>8</v>
      </c>
      <c r="Z937" s="1">
        <f>DATE(YEAR(J937),MONTH(J937),1)</f>
        <v>0</v>
      </c>
      <c r="AA937" s="2">
        <f>YEAR(J937)</f>
        <v>0</v>
      </c>
      <c r="AB937" s="3">
        <f>IFERROR(V937/W937,0)</f>
        <v>-1.3553719008264462</v>
      </c>
    </row>
    <row r="938" spans="1:28">
      <c r="A938" t="s">
        <v>199</v>
      </c>
      <c r="B938" t="s">
        <v>1774</v>
      </c>
      <c r="C938" t="s">
        <v>45</v>
      </c>
      <c r="D938">
        <v>2487</v>
      </c>
      <c r="E938" t="s">
        <v>1775</v>
      </c>
      <c r="F938" t="s">
        <v>138</v>
      </c>
      <c r="G938" t="s">
        <v>33</v>
      </c>
      <c r="H938" t="s">
        <v>1776</v>
      </c>
      <c r="I938">
        <v>11130</v>
      </c>
      <c r="J938">
        <v>42904</v>
      </c>
      <c r="K938">
        <v>91415</v>
      </c>
      <c r="L938" t="s">
        <v>69</v>
      </c>
      <c r="M938">
        <v>30084</v>
      </c>
      <c r="N938" t="s">
        <v>51</v>
      </c>
      <c r="O938">
        <v>23983</v>
      </c>
      <c r="P938">
        <v>42905</v>
      </c>
      <c r="Q938" t="s">
        <v>37</v>
      </c>
      <c r="R938" t="s">
        <v>214</v>
      </c>
      <c r="S938">
        <v>0.04</v>
      </c>
      <c r="T938">
        <v>14</v>
      </c>
      <c r="U938">
        <v>0.37</v>
      </c>
      <c r="V938">
        <v>257</v>
      </c>
      <c r="W938">
        <v>43</v>
      </c>
      <c r="X938">
        <v>1</v>
      </c>
      <c r="Y938">
        <v>3</v>
      </c>
      <c r="Z938" s="1">
        <f>DATE(YEAR(J938),MONTH(J938),1)</f>
        <v>0</v>
      </c>
      <c r="AA938" s="2">
        <f>YEAR(J938)</f>
        <v>0</v>
      </c>
      <c r="AB938" s="3">
        <f>IFERROR(V938/W938,0)</f>
        <v>5.976744186046512</v>
      </c>
    </row>
    <row r="939" spans="1:28">
      <c r="A939" t="s">
        <v>28</v>
      </c>
      <c r="B939" t="s">
        <v>1774</v>
      </c>
      <c r="C939" t="s">
        <v>30</v>
      </c>
      <c r="D939">
        <v>2487</v>
      </c>
      <c r="E939" t="s">
        <v>1775</v>
      </c>
      <c r="F939" t="s">
        <v>138</v>
      </c>
      <c r="G939" t="s">
        <v>33</v>
      </c>
      <c r="H939" t="s">
        <v>1235</v>
      </c>
      <c r="I939">
        <v>10613</v>
      </c>
      <c r="J939">
        <v>42904</v>
      </c>
      <c r="K939">
        <v>91415</v>
      </c>
      <c r="L939" t="s">
        <v>69</v>
      </c>
      <c r="M939">
        <v>30084</v>
      </c>
      <c r="N939" t="s">
        <v>51</v>
      </c>
      <c r="O939">
        <v>23984</v>
      </c>
      <c r="P939">
        <v>42905</v>
      </c>
      <c r="Q939" t="s">
        <v>37</v>
      </c>
      <c r="R939" t="s">
        <v>214</v>
      </c>
      <c r="S939">
        <v>0.1</v>
      </c>
      <c r="T939">
        <v>18</v>
      </c>
      <c r="U939">
        <v>0.59</v>
      </c>
      <c r="V939">
        <v>1</v>
      </c>
      <c r="W939">
        <v>46</v>
      </c>
      <c r="X939">
        <v>1</v>
      </c>
      <c r="Y939">
        <v>3</v>
      </c>
      <c r="Z939" s="1">
        <f>DATE(YEAR(J939),MONTH(J939),1)</f>
        <v>0</v>
      </c>
      <c r="AA939" s="2">
        <f>YEAR(J939)</f>
        <v>0</v>
      </c>
      <c r="AB939" s="3">
        <f>IFERROR(V939/W939,0)</f>
        <v>0.021739130434782608</v>
      </c>
    </row>
    <row r="940" spans="1:28">
      <c r="A940" t="s">
        <v>199</v>
      </c>
      <c r="B940" t="s">
        <v>1777</v>
      </c>
      <c r="C940" t="s">
        <v>45</v>
      </c>
      <c r="D940">
        <v>2713</v>
      </c>
      <c r="E940" t="s">
        <v>1778</v>
      </c>
      <c r="F940" t="s">
        <v>47</v>
      </c>
      <c r="G940" t="s">
        <v>33</v>
      </c>
      <c r="H940" t="s">
        <v>1779</v>
      </c>
      <c r="I940">
        <v>10575</v>
      </c>
      <c r="J940">
        <v>42905</v>
      </c>
      <c r="K940">
        <v>88701</v>
      </c>
      <c r="L940" t="s">
        <v>81</v>
      </c>
      <c r="M940">
        <v>49001</v>
      </c>
      <c r="N940" t="s">
        <v>36</v>
      </c>
      <c r="O940">
        <v>18855</v>
      </c>
      <c r="P940">
        <v>42908</v>
      </c>
      <c r="Q940" t="s">
        <v>37</v>
      </c>
      <c r="R940" t="s">
        <v>259</v>
      </c>
      <c r="S940">
        <v>0.07000000000000001</v>
      </c>
      <c r="T940">
        <v>9</v>
      </c>
      <c r="U940">
        <v>0.39</v>
      </c>
      <c r="V940">
        <v>17</v>
      </c>
      <c r="W940">
        <v>25</v>
      </c>
      <c r="X940">
        <v>1</v>
      </c>
      <c r="Y940">
        <v>3</v>
      </c>
      <c r="Z940" s="1">
        <f>DATE(YEAR(J940),MONTH(J940),1)</f>
        <v>0</v>
      </c>
      <c r="AA940" s="2">
        <f>YEAR(J940)</f>
        <v>0</v>
      </c>
      <c r="AB940" s="3">
        <f>IFERROR(V940/W940,0)</f>
        <v>0.68</v>
      </c>
    </row>
    <row r="941" spans="1:28">
      <c r="A941" t="s">
        <v>85</v>
      </c>
      <c r="B941" t="s">
        <v>1777</v>
      </c>
      <c r="C941" t="s">
        <v>87</v>
      </c>
      <c r="D941">
        <v>2713</v>
      </c>
      <c r="E941" t="s">
        <v>1778</v>
      </c>
      <c r="F941" t="s">
        <v>47</v>
      </c>
      <c r="G941" t="s">
        <v>62</v>
      </c>
      <c r="H941" t="s">
        <v>693</v>
      </c>
      <c r="I941">
        <v>10889</v>
      </c>
      <c r="J941">
        <v>42905</v>
      </c>
      <c r="K941">
        <v>88701</v>
      </c>
      <c r="L941" t="s">
        <v>81</v>
      </c>
      <c r="M941">
        <v>49001</v>
      </c>
      <c r="N941" t="s">
        <v>36</v>
      </c>
      <c r="O941">
        <v>18856</v>
      </c>
      <c r="P941">
        <v>42906</v>
      </c>
      <c r="Q941" t="s">
        <v>70</v>
      </c>
      <c r="R941" t="s">
        <v>259</v>
      </c>
      <c r="S941">
        <v>0.03</v>
      </c>
      <c r="T941">
        <v>2</v>
      </c>
      <c r="U941">
        <v>0.62</v>
      </c>
      <c r="V941">
        <v>-179</v>
      </c>
      <c r="W941">
        <v>736</v>
      </c>
      <c r="X941">
        <v>40</v>
      </c>
      <c r="Y941">
        <v>348</v>
      </c>
      <c r="Z941" s="1">
        <f>DATE(YEAR(J941),MONTH(J941),1)</f>
        <v>0</v>
      </c>
      <c r="AA941" s="2">
        <f>YEAR(J941)</f>
        <v>0</v>
      </c>
      <c r="AB941" s="3">
        <f>IFERROR(V941/W941,0)</f>
        <v>-0.24320652173913043</v>
      </c>
    </row>
    <row r="942" spans="1:28">
      <c r="A942" t="s">
        <v>58</v>
      </c>
      <c r="B942" t="s">
        <v>932</v>
      </c>
      <c r="C942" t="s">
        <v>126</v>
      </c>
      <c r="D942">
        <v>648</v>
      </c>
      <c r="E942" t="s">
        <v>1780</v>
      </c>
      <c r="F942" t="s">
        <v>32</v>
      </c>
      <c r="G942" t="s">
        <v>62</v>
      </c>
      <c r="H942" t="s">
        <v>1781</v>
      </c>
      <c r="I942">
        <v>10409</v>
      </c>
      <c r="J942">
        <v>42905</v>
      </c>
      <c r="K942">
        <v>91365</v>
      </c>
      <c r="L942" t="s">
        <v>69</v>
      </c>
      <c r="M942">
        <v>6614</v>
      </c>
      <c r="N942" t="s">
        <v>75</v>
      </c>
      <c r="O942">
        <v>21760</v>
      </c>
      <c r="P942">
        <v>42906</v>
      </c>
      <c r="Q942" t="s">
        <v>37</v>
      </c>
      <c r="R942" t="s">
        <v>185</v>
      </c>
      <c r="S942">
        <v>0.02</v>
      </c>
      <c r="T942">
        <v>1</v>
      </c>
      <c r="U942">
        <v>0.5</v>
      </c>
      <c r="V942">
        <v>-10</v>
      </c>
      <c r="W942">
        <v>34</v>
      </c>
      <c r="X942">
        <v>9</v>
      </c>
      <c r="Y942">
        <v>25</v>
      </c>
      <c r="Z942" s="1">
        <f>DATE(YEAR(J942),MONTH(J942),1)</f>
        <v>0</v>
      </c>
      <c r="AA942" s="2">
        <f>YEAR(J942)</f>
        <v>0</v>
      </c>
      <c r="AB942" s="3">
        <f>IFERROR(V942/W942,0)</f>
        <v>-0.29411764705882354</v>
      </c>
    </row>
    <row r="943" spans="1:28">
      <c r="A943" t="s">
        <v>56</v>
      </c>
      <c r="B943" t="s">
        <v>1782</v>
      </c>
      <c r="C943" t="s">
        <v>45</v>
      </c>
      <c r="D943">
        <v>792</v>
      </c>
      <c r="E943" t="s">
        <v>1783</v>
      </c>
      <c r="F943" t="s">
        <v>47</v>
      </c>
      <c r="G943" t="s">
        <v>33</v>
      </c>
      <c r="H943" t="s">
        <v>1784</v>
      </c>
      <c r="I943">
        <v>11219</v>
      </c>
      <c r="J943">
        <v>42905</v>
      </c>
      <c r="K943">
        <v>88753</v>
      </c>
      <c r="L943" t="s">
        <v>69</v>
      </c>
      <c r="M943">
        <v>73064</v>
      </c>
      <c r="N943" t="s">
        <v>36</v>
      </c>
      <c r="O943">
        <v>24629</v>
      </c>
      <c r="P943">
        <v>42906</v>
      </c>
      <c r="Q943" t="s">
        <v>37</v>
      </c>
      <c r="R943" t="s">
        <v>140</v>
      </c>
      <c r="S943">
        <v>0.09</v>
      </c>
      <c r="T943">
        <v>16</v>
      </c>
      <c r="U943">
        <v>0.36</v>
      </c>
      <c r="V943">
        <v>-204</v>
      </c>
      <c r="W943">
        <v>100</v>
      </c>
      <c r="X943">
        <v>10</v>
      </c>
      <c r="Y943">
        <v>6</v>
      </c>
      <c r="Z943" s="1">
        <f>DATE(YEAR(J943),MONTH(J943),1)</f>
        <v>0</v>
      </c>
      <c r="AA943" s="2">
        <f>YEAR(J943)</f>
        <v>0</v>
      </c>
      <c r="AB943" s="3">
        <f>IFERROR(V943/W943,0)</f>
        <v>-2.04</v>
      </c>
    </row>
    <row r="944" spans="1:28">
      <c r="A944" t="s">
        <v>43</v>
      </c>
      <c r="B944" t="s">
        <v>98</v>
      </c>
      <c r="C944" t="s">
        <v>45</v>
      </c>
      <c r="D944">
        <v>102</v>
      </c>
      <c r="E944" t="s">
        <v>1167</v>
      </c>
      <c r="F944" t="s">
        <v>94</v>
      </c>
      <c r="G944" t="s">
        <v>48</v>
      </c>
      <c r="H944" t="s">
        <v>987</v>
      </c>
      <c r="I944">
        <v>10752</v>
      </c>
      <c r="J944">
        <v>42906</v>
      </c>
      <c r="K944">
        <v>3397</v>
      </c>
      <c r="L944" t="s">
        <v>134</v>
      </c>
      <c r="M944">
        <v>2129</v>
      </c>
      <c r="N944" t="s">
        <v>75</v>
      </c>
      <c r="O944">
        <v>494</v>
      </c>
      <c r="P944">
        <v>42908</v>
      </c>
      <c r="Q944" t="s">
        <v>37</v>
      </c>
      <c r="R944" t="s">
        <v>96</v>
      </c>
      <c r="S944">
        <v>0.1</v>
      </c>
      <c r="T944">
        <v>65</v>
      </c>
      <c r="U944">
        <v>0.68</v>
      </c>
      <c r="V944">
        <v>-20</v>
      </c>
      <c r="W944">
        <v>1233</v>
      </c>
      <c r="X944">
        <v>4</v>
      </c>
      <c r="Y944">
        <v>20</v>
      </c>
      <c r="Z944" s="1">
        <f>DATE(YEAR(J944),MONTH(J944),1)</f>
        <v>0</v>
      </c>
      <c r="AA944" s="2">
        <f>YEAR(J944)</f>
        <v>0</v>
      </c>
      <c r="AB944" s="3">
        <f>IFERROR(V944/W944,0)</f>
        <v>-0.016220600162206</v>
      </c>
    </row>
    <row r="945" spans="1:28">
      <c r="A945" t="s">
        <v>91</v>
      </c>
      <c r="B945" t="s">
        <v>98</v>
      </c>
      <c r="C945" t="s">
        <v>45</v>
      </c>
      <c r="D945">
        <v>102</v>
      </c>
      <c r="E945" t="s">
        <v>1167</v>
      </c>
      <c r="F945" t="s">
        <v>94</v>
      </c>
      <c r="G945" t="s">
        <v>33</v>
      </c>
      <c r="H945" t="s">
        <v>1785</v>
      </c>
      <c r="I945">
        <v>11020</v>
      </c>
      <c r="J945">
        <v>42906</v>
      </c>
      <c r="K945">
        <v>3397</v>
      </c>
      <c r="L945" t="s">
        <v>134</v>
      </c>
      <c r="M945">
        <v>2129</v>
      </c>
      <c r="N945" t="s">
        <v>75</v>
      </c>
      <c r="O945">
        <v>495</v>
      </c>
      <c r="P945">
        <v>42907</v>
      </c>
      <c r="Q945" t="s">
        <v>37</v>
      </c>
      <c r="R945" t="s">
        <v>96</v>
      </c>
      <c r="S945">
        <v>0.09</v>
      </c>
      <c r="T945">
        <v>17</v>
      </c>
      <c r="U945">
        <v>0.36</v>
      </c>
      <c r="V945">
        <v>-3</v>
      </c>
      <c r="W945">
        <v>47</v>
      </c>
      <c r="X945">
        <v>1</v>
      </c>
      <c r="Y945">
        <v>3</v>
      </c>
      <c r="Z945" s="1">
        <f>DATE(YEAR(J945),MONTH(J945),1)</f>
        <v>0</v>
      </c>
      <c r="AA945" s="2">
        <f>YEAR(J945)</f>
        <v>0</v>
      </c>
      <c r="AB945" s="3">
        <f>IFERROR(V945/W945,0)</f>
        <v>-0.06382978723404255</v>
      </c>
    </row>
    <row r="946" spans="1:28">
      <c r="A946" t="s">
        <v>43</v>
      </c>
      <c r="B946" t="s">
        <v>1786</v>
      </c>
      <c r="C946" t="s">
        <v>45</v>
      </c>
      <c r="D946">
        <v>101</v>
      </c>
      <c r="E946" t="s">
        <v>1787</v>
      </c>
      <c r="F946" t="s">
        <v>94</v>
      </c>
      <c r="G946" t="s">
        <v>48</v>
      </c>
      <c r="H946" t="s">
        <v>987</v>
      </c>
      <c r="I946">
        <v>10752</v>
      </c>
      <c r="J946">
        <v>42906</v>
      </c>
      <c r="K946">
        <v>88205</v>
      </c>
      <c r="L946" t="s">
        <v>134</v>
      </c>
      <c r="M946">
        <v>4005</v>
      </c>
      <c r="N946" t="s">
        <v>75</v>
      </c>
      <c r="O946">
        <v>18494</v>
      </c>
      <c r="P946">
        <v>42908</v>
      </c>
      <c r="Q946" t="s">
        <v>37</v>
      </c>
      <c r="R946" t="s">
        <v>223</v>
      </c>
      <c r="S946">
        <v>0.1</v>
      </c>
      <c r="T946">
        <v>16</v>
      </c>
      <c r="U946">
        <v>0.68</v>
      </c>
      <c r="V946">
        <v>-16</v>
      </c>
      <c r="W946">
        <v>304</v>
      </c>
      <c r="X946">
        <v>4</v>
      </c>
      <c r="Y946">
        <v>20</v>
      </c>
      <c r="Z946" s="1">
        <f>DATE(YEAR(J946),MONTH(J946),1)</f>
        <v>0</v>
      </c>
      <c r="AA946" s="2">
        <f>YEAR(J946)</f>
        <v>0</v>
      </c>
      <c r="AB946" s="3">
        <f>IFERROR(V946/W946,0)</f>
        <v>-0.05263157894736842</v>
      </c>
    </row>
    <row r="947" spans="1:28">
      <c r="A947" t="s">
        <v>91</v>
      </c>
      <c r="B947" t="s">
        <v>1788</v>
      </c>
      <c r="C947" t="s">
        <v>45</v>
      </c>
      <c r="D947">
        <v>109</v>
      </c>
      <c r="E947" t="s">
        <v>1789</v>
      </c>
      <c r="F947" t="s">
        <v>94</v>
      </c>
      <c r="G947" t="s">
        <v>33</v>
      </c>
      <c r="H947" t="s">
        <v>1785</v>
      </c>
      <c r="I947">
        <v>11020</v>
      </c>
      <c r="J947">
        <v>42906</v>
      </c>
      <c r="K947">
        <v>88205</v>
      </c>
      <c r="L947" t="s">
        <v>134</v>
      </c>
      <c r="M947">
        <v>7644</v>
      </c>
      <c r="N947" t="s">
        <v>75</v>
      </c>
      <c r="O947">
        <v>18495</v>
      </c>
      <c r="P947">
        <v>42907</v>
      </c>
      <c r="Q947" t="s">
        <v>37</v>
      </c>
      <c r="R947" t="s">
        <v>276</v>
      </c>
      <c r="S947">
        <v>0.09</v>
      </c>
      <c r="T947">
        <v>4</v>
      </c>
      <c r="U947">
        <v>0.36</v>
      </c>
      <c r="V947">
        <v>-3</v>
      </c>
      <c r="W947">
        <v>11</v>
      </c>
      <c r="X947">
        <v>1</v>
      </c>
      <c r="Y947">
        <v>3</v>
      </c>
      <c r="Z947" s="1">
        <f>DATE(YEAR(J947),MONTH(J947),1)</f>
        <v>0</v>
      </c>
      <c r="AA947" s="2">
        <f>YEAR(J947)</f>
        <v>0</v>
      </c>
      <c r="AB947" s="3">
        <f>IFERROR(V947/W947,0)</f>
        <v>-0.2727272727272727</v>
      </c>
    </row>
    <row r="948" spans="1:28">
      <c r="A948" t="s">
        <v>91</v>
      </c>
      <c r="B948" t="s">
        <v>1184</v>
      </c>
      <c r="C948" t="s">
        <v>45</v>
      </c>
      <c r="D948">
        <v>2874</v>
      </c>
      <c r="E948" t="s">
        <v>1185</v>
      </c>
      <c r="F948" t="s">
        <v>32</v>
      </c>
      <c r="G948" t="s">
        <v>33</v>
      </c>
      <c r="H948" t="s">
        <v>1790</v>
      </c>
      <c r="I948">
        <v>10507</v>
      </c>
      <c r="J948">
        <v>42906</v>
      </c>
      <c r="K948">
        <v>89874</v>
      </c>
      <c r="L948" t="s">
        <v>81</v>
      </c>
      <c r="M948">
        <v>68128</v>
      </c>
      <c r="N948" t="s">
        <v>36</v>
      </c>
      <c r="O948">
        <v>19246</v>
      </c>
      <c r="P948">
        <v>42908</v>
      </c>
      <c r="Q948" t="s">
        <v>37</v>
      </c>
      <c r="R948" t="s">
        <v>82</v>
      </c>
      <c r="S948">
        <v>0.03</v>
      </c>
      <c r="T948">
        <v>19</v>
      </c>
      <c r="U948">
        <v>0.4</v>
      </c>
      <c r="V948">
        <v>4034</v>
      </c>
      <c r="W948">
        <v>5846</v>
      </c>
      <c r="X948">
        <v>20</v>
      </c>
      <c r="Y948">
        <v>305</v>
      </c>
      <c r="Z948" s="1">
        <f>DATE(YEAR(J948),MONTH(J948),1)</f>
        <v>0</v>
      </c>
      <c r="AA948" s="2">
        <f>YEAR(J948)</f>
        <v>0</v>
      </c>
      <c r="AB948" s="3">
        <f>IFERROR(V948/W948,0)</f>
        <v>0.6900444748546014</v>
      </c>
    </row>
    <row r="949" spans="1:28">
      <c r="A949" t="s">
        <v>83</v>
      </c>
      <c r="B949" t="s">
        <v>1184</v>
      </c>
      <c r="C949" t="s">
        <v>45</v>
      </c>
      <c r="D949">
        <v>2874</v>
      </c>
      <c r="E949" t="s">
        <v>1185</v>
      </c>
      <c r="F949" t="s">
        <v>32</v>
      </c>
      <c r="G949" t="s">
        <v>48</v>
      </c>
      <c r="H949" t="s">
        <v>1791</v>
      </c>
      <c r="I949">
        <v>10240</v>
      </c>
      <c r="J949">
        <v>42906</v>
      </c>
      <c r="K949">
        <v>89874</v>
      </c>
      <c r="L949" t="s">
        <v>81</v>
      </c>
      <c r="M949">
        <v>68128</v>
      </c>
      <c r="N949" t="s">
        <v>36</v>
      </c>
      <c r="O949">
        <v>19247</v>
      </c>
      <c r="P949">
        <v>42908</v>
      </c>
      <c r="Q949" t="s">
        <v>37</v>
      </c>
      <c r="R949" t="s">
        <v>82</v>
      </c>
      <c r="S949">
        <v>0.09</v>
      </c>
      <c r="T949">
        <v>12</v>
      </c>
      <c r="U949">
        <v>0.58</v>
      </c>
      <c r="V949">
        <v>142</v>
      </c>
      <c r="W949">
        <v>634</v>
      </c>
      <c r="X949">
        <v>9</v>
      </c>
      <c r="Y949">
        <v>66</v>
      </c>
      <c r="Z949" s="1">
        <f>DATE(YEAR(J949),MONTH(J949),1)</f>
        <v>0</v>
      </c>
      <c r="AA949" s="2">
        <f>YEAR(J949)</f>
        <v>0</v>
      </c>
      <c r="AB949" s="3">
        <f>IFERROR(V949/W949,0)</f>
        <v>0.22397476340694006</v>
      </c>
    </row>
    <row r="950" spans="1:28">
      <c r="A950" t="s">
        <v>83</v>
      </c>
      <c r="B950" t="s">
        <v>1792</v>
      </c>
      <c r="C950" t="s">
        <v>45</v>
      </c>
      <c r="D950">
        <v>437</v>
      </c>
      <c r="E950" t="s">
        <v>1793</v>
      </c>
      <c r="F950" t="s">
        <v>138</v>
      </c>
      <c r="G950" t="s">
        <v>48</v>
      </c>
      <c r="H950" t="s">
        <v>1794</v>
      </c>
      <c r="I950">
        <v>10867</v>
      </c>
      <c r="J950">
        <v>42906</v>
      </c>
      <c r="K950">
        <v>90695</v>
      </c>
      <c r="L950" t="s">
        <v>50</v>
      </c>
      <c r="M950">
        <v>1462</v>
      </c>
      <c r="N950" t="s">
        <v>75</v>
      </c>
      <c r="O950">
        <v>19988</v>
      </c>
      <c r="P950">
        <v>42911</v>
      </c>
      <c r="Q950" t="s">
        <v>37</v>
      </c>
      <c r="R950" t="s">
        <v>96</v>
      </c>
      <c r="S950">
        <v>0.05</v>
      </c>
      <c r="T950">
        <v>9</v>
      </c>
      <c r="U950">
        <v>0.57</v>
      </c>
      <c r="V950">
        <v>427</v>
      </c>
      <c r="W950">
        <v>952</v>
      </c>
      <c r="X950">
        <v>8</v>
      </c>
      <c r="Y950">
        <v>126</v>
      </c>
      <c r="Z950" s="1">
        <f>DATE(YEAR(J950),MONTH(J950),1)</f>
        <v>0</v>
      </c>
      <c r="AA950" s="2">
        <f>YEAR(J950)</f>
        <v>0</v>
      </c>
      <c r="AB950" s="3">
        <f>IFERROR(V950/W950,0)</f>
        <v>0.4485294117647059</v>
      </c>
    </row>
    <row r="951" spans="1:28">
      <c r="A951" t="s">
        <v>97</v>
      </c>
      <c r="B951" t="s">
        <v>204</v>
      </c>
      <c r="C951" t="s">
        <v>66</v>
      </c>
      <c r="D951">
        <v>3132</v>
      </c>
      <c r="E951" t="s">
        <v>1795</v>
      </c>
      <c r="F951" t="s">
        <v>47</v>
      </c>
      <c r="G951" t="s">
        <v>62</v>
      </c>
      <c r="H951" t="s">
        <v>1367</v>
      </c>
      <c r="I951">
        <v>10190</v>
      </c>
      <c r="J951">
        <v>42906</v>
      </c>
      <c r="K951">
        <v>86790</v>
      </c>
      <c r="L951" t="s">
        <v>35</v>
      </c>
      <c r="M951">
        <v>75061</v>
      </c>
      <c r="N951" t="s">
        <v>36</v>
      </c>
      <c r="O951">
        <v>20483</v>
      </c>
      <c r="P951">
        <v>42907</v>
      </c>
      <c r="Q951" t="s">
        <v>70</v>
      </c>
      <c r="R951" t="s">
        <v>38</v>
      </c>
      <c r="S951">
        <v>0.1</v>
      </c>
      <c r="T951">
        <v>3</v>
      </c>
      <c r="U951">
        <v>0.59</v>
      </c>
      <c r="V951">
        <v>-65</v>
      </c>
      <c r="W951">
        <v>519</v>
      </c>
      <c r="X951">
        <v>26</v>
      </c>
      <c r="Y951">
        <v>181</v>
      </c>
      <c r="Z951" s="1">
        <f>DATE(YEAR(J951),MONTH(J951),1)</f>
        <v>0</v>
      </c>
      <c r="AA951" s="2">
        <f>YEAR(J951)</f>
        <v>0</v>
      </c>
      <c r="AB951" s="3">
        <f>IFERROR(V951/W951,0)</f>
        <v>-0.1252408477842004</v>
      </c>
    </row>
    <row r="952" spans="1:28">
      <c r="A952" t="s">
        <v>71</v>
      </c>
      <c r="B952" t="s">
        <v>1796</v>
      </c>
      <c r="C952" t="s">
        <v>60</v>
      </c>
      <c r="D952">
        <v>2963</v>
      </c>
      <c r="E952" t="s">
        <v>1797</v>
      </c>
      <c r="F952" t="s">
        <v>94</v>
      </c>
      <c r="G952" t="s">
        <v>33</v>
      </c>
      <c r="H952" t="s">
        <v>1798</v>
      </c>
      <c r="I952">
        <v>10273</v>
      </c>
      <c r="J952">
        <v>42906</v>
      </c>
      <c r="K952">
        <v>88612</v>
      </c>
      <c r="L952" t="s">
        <v>81</v>
      </c>
      <c r="M952">
        <v>21220</v>
      </c>
      <c r="N952" t="s">
        <v>75</v>
      </c>
      <c r="O952">
        <v>22175</v>
      </c>
      <c r="P952">
        <v>42907</v>
      </c>
      <c r="Q952" t="s">
        <v>37</v>
      </c>
      <c r="R952" t="s">
        <v>77</v>
      </c>
      <c r="S952">
        <v>0.01</v>
      </c>
      <c r="T952">
        <v>4</v>
      </c>
      <c r="U952">
        <v>0.59</v>
      </c>
      <c r="V952">
        <v>-35</v>
      </c>
      <c r="W952">
        <v>35</v>
      </c>
      <c r="X952">
        <v>7</v>
      </c>
      <c r="Y952">
        <v>8</v>
      </c>
      <c r="Z952" s="1">
        <f>DATE(YEAR(J952),MONTH(J952),1)</f>
        <v>0</v>
      </c>
      <c r="AA952" s="2">
        <f>YEAR(J952)</f>
        <v>0</v>
      </c>
      <c r="AB952" s="3">
        <f>IFERROR(V952/W952,0)</f>
        <v>-1.0</v>
      </c>
    </row>
    <row r="953" spans="1:28">
      <c r="A953" t="s">
        <v>284</v>
      </c>
      <c r="B953" t="s">
        <v>1799</v>
      </c>
      <c r="C953" t="s">
        <v>45</v>
      </c>
      <c r="D953">
        <v>2279</v>
      </c>
      <c r="E953" t="s">
        <v>1800</v>
      </c>
      <c r="F953" t="s">
        <v>32</v>
      </c>
      <c r="G953" t="s">
        <v>33</v>
      </c>
      <c r="H953" t="s">
        <v>1801</v>
      </c>
      <c r="I953">
        <v>10204</v>
      </c>
      <c r="J953">
        <v>42906</v>
      </c>
      <c r="K953">
        <v>85949</v>
      </c>
      <c r="L953" t="s">
        <v>50</v>
      </c>
      <c r="M953">
        <v>15601</v>
      </c>
      <c r="N953" t="s">
        <v>75</v>
      </c>
      <c r="O953">
        <v>23572</v>
      </c>
      <c r="P953">
        <v>42910</v>
      </c>
      <c r="Q953" t="s">
        <v>76</v>
      </c>
      <c r="R953" t="s">
        <v>235</v>
      </c>
      <c r="S953">
        <v>0.04</v>
      </c>
      <c r="T953">
        <v>7</v>
      </c>
      <c r="U953">
        <v>0.37</v>
      </c>
      <c r="V953">
        <v>10</v>
      </c>
      <c r="W953">
        <v>36</v>
      </c>
      <c r="X953">
        <v>3</v>
      </c>
      <c r="Y953">
        <v>4</v>
      </c>
      <c r="Z953" s="1">
        <f>DATE(YEAR(J953),MONTH(J953),1)</f>
        <v>0</v>
      </c>
      <c r="AA953" s="2">
        <f>YEAR(J953)</f>
        <v>0</v>
      </c>
      <c r="AB953" s="3">
        <f>IFERROR(V953/W953,0)</f>
        <v>0.2777777777777778</v>
      </c>
    </row>
    <row r="954" spans="1:28">
      <c r="A954" t="s">
        <v>28</v>
      </c>
      <c r="B954" t="s">
        <v>354</v>
      </c>
      <c r="C954" t="s">
        <v>30</v>
      </c>
      <c r="D954">
        <v>2215</v>
      </c>
      <c r="E954" t="s">
        <v>1802</v>
      </c>
      <c r="F954" t="s">
        <v>47</v>
      </c>
      <c r="G954" t="s">
        <v>33</v>
      </c>
      <c r="H954" t="s">
        <v>227</v>
      </c>
      <c r="I954">
        <v>10963</v>
      </c>
      <c r="J954">
        <v>42907</v>
      </c>
      <c r="K954">
        <v>90314</v>
      </c>
      <c r="L954" t="s">
        <v>50</v>
      </c>
      <c r="M954">
        <v>6488</v>
      </c>
      <c r="N954" t="s">
        <v>75</v>
      </c>
      <c r="O954">
        <v>23512</v>
      </c>
      <c r="P954">
        <v>42907</v>
      </c>
      <c r="Q954" t="s">
        <v>37</v>
      </c>
      <c r="R954" t="s">
        <v>185</v>
      </c>
      <c r="S954">
        <v>0.07000000000000001</v>
      </c>
      <c r="T954">
        <v>4</v>
      </c>
      <c r="U954">
        <v>0.5600000000000001</v>
      </c>
      <c r="V954">
        <v>-22</v>
      </c>
      <c r="W954">
        <v>15</v>
      </c>
      <c r="X954">
        <v>4</v>
      </c>
      <c r="Y954">
        <v>3</v>
      </c>
      <c r="Z954" s="1">
        <f>DATE(YEAR(J954),MONTH(J954),1)</f>
        <v>0</v>
      </c>
      <c r="AA954" s="2">
        <f>YEAR(J954)</f>
        <v>0</v>
      </c>
      <c r="AB954" s="3">
        <f>IFERROR(V954/W954,0)</f>
        <v>-1.4666666666666666</v>
      </c>
    </row>
    <row r="955" spans="1:28">
      <c r="A955" t="s">
        <v>43</v>
      </c>
      <c r="B955" t="s">
        <v>1803</v>
      </c>
      <c r="C955" t="s">
        <v>45</v>
      </c>
      <c r="D955">
        <v>2216</v>
      </c>
      <c r="E955" t="s">
        <v>1804</v>
      </c>
      <c r="F955" t="s">
        <v>47</v>
      </c>
      <c r="G955" t="s">
        <v>48</v>
      </c>
      <c r="H955" t="s">
        <v>1568</v>
      </c>
      <c r="I955">
        <v>10382</v>
      </c>
      <c r="J955">
        <v>42907</v>
      </c>
      <c r="K955">
        <v>90314</v>
      </c>
      <c r="L955" t="s">
        <v>50</v>
      </c>
      <c r="M955">
        <v>44256</v>
      </c>
      <c r="N955" t="s">
        <v>75</v>
      </c>
      <c r="O955">
        <v>23513</v>
      </c>
      <c r="P955">
        <v>42914</v>
      </c>
      <c r="Q955" t="s">
        <v>37</v>
      </c>
      <c r="R955" t="s">
        <v>417</v>
      </c>
      <c r="S955">
        <v>0.02</v>
      </c>
      <c r="T955">
        <v>3</v>
      </c>
      <c r="U955">
        <v>0.51</v>
      </c>
      <c r="V955">
        <v>-214</v>
      </c>
      <c r="W955">
        <v>808</v>
      </c>
      <c r="X955">
        <v>11</v>
      </c>
      <c r="Y955">
        <v>257</v>
      </c>
      <c r="Z955" s="1">
        <f>DATE(YEAR(J955),MONTH(J955),1)</f>
        <v>0</v>
      </c>
      <c r="AA955" s="2">
        <f>YEAR(J955)</f>
        <v>0</v>
      </c>
      <c r="AB955" s="3">
        <f>IFERROR(V955/W955,0)</f>
        <v>-0.26485148514851486</v>
      </c>
    </row>
    <row r="956" spans="1:28">
      <c r="A956" t="s">
        <v>56</v>
      </c>
      <c r="B956" t="s">
        <v>1803</v>
      </c>
      <c r="C956" t="s">
        <v>45</v>
      </c>
      <c r="D956">
        <v>2216</v>
      </c>
      <c r="E956" t="s">
        <v>1804</v>
      </c>
      <c r="F956" t="s">
        <v>47</v>
      </c>
      <c r="G956" t="s">
        <v>33</v>
      </c>
      <c r="H956" t="s">
        <v>1678</v>
      </c>
      <c r="I956">
        <v>10761</v>
      </c>
      <c r="J956">
        <v>42907</v>
      </c>
      <c r="K956">
        <v>90314</v>
      </c>
      <c r="L956" t="s">
        <v>50</v>
      </c>
      <c r="M956">
        <v>44256</v>
      </c>
      <c r="N956" t="s">
        <v>75</v>
      </c>
      <c r="O956">
        <v>23514</v>
      </c>
      <c r="P956">
        <v>42909</v>
      </c>
      <c r="Q956" t="s">
        <v>37</v>
      </c>
      <c r="R956" t="s">
        <v>417</v>
      </c>
      <c r="S956">
        <v>0.01</v>
      </c>
      <c r="T956">
        <v>10</v>
      </c>
      <c r="U956">
        <v>0.37</v>
      </c>
      <c r="V956">
        <v>-27</v>
      </c>
      <c r="W956">
        <v>67</v>
      </c>
      <c r="X956">
        <v>5</v>
      </c>
      <c r="Y956">
        <v>6</v>
      </c>
      <c r="Z956" s="1">
        <f>DATE(YEAR(J956),MONTH(J956),1)</f>
        <v>0</v>
      </c>
      <c r="AA956" s="2">
        <f>YEAR(J956)</f>
        <v>0</v>
      </c>
      <c r="AB956" s="3">
        <f>IFERROR(V956/W956,0)</f>
        <v>-0.40298507462686567</v>
      </c>
    </row>
    <row r="957" spans="1:28">
      <c r="A957" t="s">
        <v>175</v>
      </c>
      <c r="B957" t="s">
        <v>1062</v>
      </c>
      <c r="C957" t="s">
        <v>87</v>
      </c>
      <c r="D957">
        <v>445</v>
      </c>
      <c r="E957" t="s">
        <v>1249</v>
      </c>
      <c r="F957" t="s">
        <v>138</v>
      </c>
      <c r="G957" t="s">
        <v>62</v>
      </c>
      <c r="H957" t="s">
        <v>916</v>
      </c>
      <c r="I957">
        <v>10244</v>
      </c>
      <c r="J957">
        <v>42907</v>
      </c>
      <c r="K957">
        <v>88084</v>
      </c>
      <c r="L957" t="s">
        <v>35</v>
      </c>
      <c r="M957">
        <v>68701</v>
      </c>
      <c r="N957" t="s">
        <v>36</v>
      </c>
      <c r="O957">
        <v>23862</v>
      </c>
      <c r="P957">
        <v>42908</v>
      </c>
      <c r="Q957" t="s">
        <v>70</v>
      </c>
      <c r="R957" t="s">
        <v>82</v>
      </c>
      <c r="S957">
        <v>0.09</v>
      </c>
      <c r="T957">
        <v>9</v>
      </c>
      <c r="U957">
        <v>0.75</v>
      </c>
      <c r="V957">
        <v>-513</v>
      </c>
      <c r="W957">
        <v>1767</v>
      </c>
      <c r="X957">
        <v>56</v>
      </c>
      <c r="Y957">
        <v>201</v>
      </c>
      <c r="Z957" s="1">
        <f>DATE(YEAR(J957),MONTH(J957),1)</f>
        <v>0</v>
      </c>
      <c r="AA957" s="2">
        <f>YEAR(J957)</f>
        <v>0</v>
      </c>
      <c r="AB957" s="3">
        <f>IFERROR(V957/W957,0)</f>
        <v>-0.2903225806451613</v>
      </c>
    </row>
    <row r="958" spans="1:28">
      <c r="A958" t="s">
        <v>28</v>
      </c>
      <c r="B958" t="s">
        <v>1062</v>
      </c>
      <c r="C958" t="s">
        <v>30</v>
      </c>
      <c r="D958">
        <v>445</v>
      </c>
      <c r="E958" t="s">
        <v>1249</v>
      </c>
      <c r="F958" t="s">
        <v>138</v>
      </c>
      <c r="G958" t="s">
        <v>33</v>
      </c>
      <c r="H958" t="s">
        <v>1805</v>
      </c>
      <c r="I958">
        <v>10715</v>
      </c>
      <c r="J958">
        <v>42907</v>
      </c>
      <c r="K958">
        <v>88084</v>
      </c>
      <c r="L958" t="s">
        <v>35</v>
      </c>
      <c r="M958">
        <v>68701</v>
      </c>
      <c r="N958" t="s">
        <v>36</v>
      </c>
      <c r="O958">
        <v>23863</v>
      </c>
      <c r="P958">
        <v>42908</v>
      </c>
      <c r="Q958" t="s">
        <v>37</v>
      </c>
      <c r="R958" t="s">
        <v>82</v>
      </c>
      <c r="S958">
        <v>0.09</v>
      </c>
      <c r="T958">
        <v>11</v>
      </c>
      <c r="U958">
        <v>0.59</v>
      </c>
      <c r="V958">
        <v>-4</v>
      </c>
      <c r="W958">
        <v>29</v>
      </c>
      <c r="X958">
        <v>1</v>
      </c>
      <c r="Y958">
        <v>3</v>
      </c>
      <c r="Z958" s="1">
        <f>DATE(YEAR(J958),MONTH(J958),1)</f>
        <v>0</v>
      </c>
      <c r="AA958" s="2">
        <f>YEAR(J958)</f>
        <v>0</v>
      </c>
      <c r="AB958" s="3">
        <f>IFERROR(V958/W958,0)</f>
        <v>-0.13793103448275862</v>
      </c>
    </row>
    <row r="959" spans="1:28">
      <c r="A959" t="s">
        <v>284</v>
      </c>
      <c r="B959" t="s">
        <v>1806</v>
      </c>
      <c r="C959" t="s">
        <v>45</v>
      </c>
      <c r="D959">
        <v>3325</v>
      </c>
      <c r="E959" t="s">
        <v>1807</v>
      </c>
      <c r="F959" t="s">
        <v>94</v>
      </c>
      <c r="G959" t="s">
        <v>33</v>
      </c>
      <c r="H959" t="s">
        <v>285</v>
      </c>
      <c r="I959">
        <v>11099</v>
      </c>
      <c r="J959">
        <v>42908</v>
      </c>
      <c r="K959">
        <v>90986</v>
      </c>
      <c r="L959" t="s">
        <v>50</v>
      </c>
      <c r="M959">
        <v>97420</v>
      </c>
      <c r="N959" t="s">
        <v>41</v>
      </c>
      <c r="O959">
        <v>20488</v>
      </c>
      <c r="P959">
        <v>42910</v>
      </c>
      <c r="Q959" t="s">
        <v>37</v>
      </c>
      <c r="R959" t="s">
        <v>42</v>
      </c>
      <c r="S959">
        <v>0</v>
      </c>
      <c r="T959">
        <v>14</v>
      </c>
      <c r="U959">
        <v>0.38</v>
      </c>
      <c r="V959">
        <v>-79</v>
      </c>
      <c r="W959">
        <v>132</v>
      </c>
      <c r="X959">
        <v>8</v>
      </c>
      <c r="Y959">
        <v>9</v>
      </c>
      <c r="Z959" s="1">
        <f>DATE(YEAR(J959),MONTH(J959),1)</f>
        <v>0</v>
      </c>
      <c r="AA959" s="2">
        <f>YEAR(J959)</f>
        <v>0</v>
      </c>
      <c r="AB959" s="3">
        <f>IFERROR(V959/W959,0)</f>
        <v>-0.5984848484848485</v>
      </c>
    </row>
    <row r="960" spans="1:28">
      <c r="A960" t="s">
        <v>58</v>
      </c>
      <c r="B960" t="s">
        <v>1808</v>
      </c>
      <c r="C960" t="s">
        <v>45</v>
      </c>
      <c r="D960">
        <v>721</v>
      </c>
      <c r="E960" t="s">
        <v>1809</v>
      </c>
      <c r="F960" t="s">
        <v>47</v>
      </c>
      <c r="G960" t="s">
        <v>62</v>
      </c>
      <c r="H960" t="s">
        <v>1058</v>
      </c>
      <c r="I960">
        <v>10726</v>
      </c>
      <c r="J960">
        <v>42908</v>
      </c>
      <c r="K960">
        <v>91053</v>
      </c>
      <c r="L960" t="s">
        <v>69</v>
      </c>
      <c r="M960">
        <v>46041</v>
      </c>
      <c r="N960" t="s">
        <v>36</v>
      </c>
      <c r="O960">
        <v>20633</v>
      </c>
      <c r="P960">
        <v>42909</v>
      </c>
      <c r="Q960" t="s">
        <v>37</v>
      </c>
      <c r="R960" t="s">
        <v>472</v>
      </c>
      <c r="S960">
        <v>0.04</v>
      </c>
      <c r="T960">
        <v>6</v>
      </c>
      <c r="U960">
        <v>0.57</v>
      </c>
      <c r="V960">
        <v>24</v>
      </c>
      <c r="W960">
        <v>67</v>
      </c>
      <c r="X960">
        <v>5</v>
      </c>
      <c r="Y960">
        <v>11</v>
      </c>
      <c r="Z960" s="1">
        <f>DATE(YEAR(J960),MONTH(J960),1)</f>
        <v>0</v>
      </c>
      <c r="AA960" s="2">
        <f>YEAR(J960)</f>
        <v>0</v>
      </c>
      <c r="AB960" s="3">
        <f>IFERROR(V960/W960,0)</f>
        <v>0.3582089552238806</v>
      </c>
    </row>
    <row r="961" spans="1:28">
      <c r="A961" t="s">
        <v>28</v>
      </c>
      <c r="B961" t="s">
        <v>1808</v>
      </c>
      <c r="C961" t="s">
        <v>30</v>
      </c>
      <c r="D961">
        <v>721</v>
      </c>
      <c r="E961" t="s">
        <v>1809</v>
      </c>
      <c r="F961" t="s">
        <v>47</v>
      </c>
      <c r="G961" t="s">
        <v>33</v>
      </c>
      <c r="H961" t="s">
        <v>1810</v>
      </c>
      <c r="I961">
        <v>10420</v>
      </c>
      <c r="J961">
        <v>42908</v>
      </c>
      <c r="K961">
        <v>91053</v>
      </c>
      <c r="L961" t="s">
        <v>69</v>
      </c>
      <c r="M961">
        <v>46041</v>
      </c>
      <c r="N961" t="s">
        <v>36</v>
      </c>
      <c r="O961">
        <v>20634</v>
      </c>
      <c r="P961">
        <v>42910</v>
      </c>
      <c r="Q961" t="s">
        <v>76</v>
      </c>
      <c r="R961" t="s">
        <v>472</v>
      </c>
      <c r="S961">
        <v>0.03</v>
      </c>
      <c r="T961">
        <v>15</v>
      </c>
      <c r="U961">
        <v>0.45</v>
      </c>
      <c r="V961">
        <v>7</v>
      </c>
      <c r="W961">
        <v>43</v>
      </c>
      <c r="X961">
        <v>1</v>
      </c>
      <c r="Y961">
        <v>3</v>
      </c>
      <c r="Z961" s="1">
        <f>DATE(YEAR(J961),MONTH(J961),1)</f>
        <v>0</v>
      </c>
      <c r="AA961" s="2">
        <f>YEAR(J961)</f>
        <v>0</v>
      </c>
      <c r="AB961" s="3">
        <f>IFERROR(V961/W961,0)</f>
        <v>0.16279069767441862</v>
      </c>
    </row>
    <row r="962" spans="1:28">
      <c r="A962" t="s">
        <v>83</v>
      </c>
      <c r="B962" t="s">
        <v>1811</v>
      </c>
      <c r="C962" t="s">
        <v>30</v>
      </c>
      <c r="D962">
        <v>2044</v>
      </c>
      <c r="E962" t="s">
        <v>1812</v>
      </c>
      <c r="F962" t="s">
        <v>47</v>
      </c>
      <c r="G962" t="s">
        <v>48</v>
      </c>
      <c r="H962" t="s">
        <v>1613</v>
      </c>
      <c r="I962">
        <v>11135</v>
      </c>
      <c r="J962">
        <v>42908</v>
      </c>
      <c r="K962">
        <v>88692</v>
      </c>
      <c r="L962" t="s">
        <v>50</v>
      </c>
      <c r="M962">
        <v>72756</v>
      </c>
      <c r="N962" t="s">
        <v>51</v>
      </c>
      <c r="O962">
        <v>24731</v>
      </c>
      <c r="P962">
        <v>42915</v>
      </c>
      <c r="Q962" t="s">
        <v>37</v>
      </c>
      <c r="R962" t="s">
        <v>367</v>
      </c>
      <c r="S962">
        <v>0.09</v>
      </c>
      <c r="T962">
        <v>6</v>
      </c>
      <c r="U962">
        <v>0.8100000000000001</v>
      </c>
      <c r="V962">
        <v>-136</v>
      </c>
      <c r="W962">
        <v>100</v>
      </c>
      <c r="X962">
        <v>3</v>
      </c>
      <c r="Y962">
        <v>21</v>
      </c>
      <c r="Z962" s="1">
        <f>DATE(YEAR(J962),MONTH(J962),1)</f>
        <v>0</v>
      </c>
      <c r="AA962" s="2">
        <f>YEAR(J962)</f>
        <v>0</v>
      </c>
      <c r="AB962" s="3">
        <f>IFERROR(V962/W962,0)</f>
        <v>-1.36</v>
      </c>
    </row>
    <row r="963" spans="1:28">
      <c r="A963" t="s">
        <v>97</v>
      </c>
      <c r="B963" t="s">
        <v>443</v>
      </c>
      <c r="C963" t="s">
        <v>66</v>
      </c>
      <c r="D963">
        <v>447</v>
      </c>
      <c r="E963" t="s">
        <v>1813</v>
      </c>
      <c r="F963" t="s">
        <v>47</v>
      </c>
      <c r="G963" t="s">
        <v>62</v>
      </c>
      <c r="H963" t="s">
        <v>1293</v>
      </c>
      <c r="I963">
        <v>10712</v>
      </c>
      <c r="J963">
        <v>42909</v>
      </c>
      <c r="K963">
        <v>90449</v>
      </c>
      <c r="L963" t="s">
        <v>69</v>
      </c>
      <c r="M963">
        <v>13021</v>
      </c>
      <c r="N963" t="s">
        <v>75</v>
      </c>
      <c r="O963">
        <v>19694</v>
      </c>
      <c r="P963">
        <v>42912</v>
      </c>
      <c r="Q963" t="s">
        <v>70</v>
      </c>
      <c r="R963" t="s">
        <v>124</v>
      </c>
      <c r="S963">
        <v>0.04</v>
      </c>
      <c r="T963">
        <v>1</v>
      </c>
      <c r="U963">
        <v>0.78</v>
      </c>
      <c r="V963">
        <v>-83</v>
      </c>
      <c r="W963">
        <v>160</v>
      </c>
      <c r="X963">
        <v>30</v>
      </c>
      <c r="Y963">
        <v>131</v>
      </c>
      <c r="Z963" s="1">
        <f>DATE(YEAR(J963),MONTH(J963),1)</f>
        <v>0</v>
      </c>
      <c r="AA963" s="2">
        <f>YEAR(J963)</f>
        <v>0</v>
      </c>
      <c r="AB963" s="3">
        <f>IFERROR(V963/W963,0)</f>
        <v>-0.51875</v>
      </c>
    </row>
    <row r="964" spans="1:28">
      <c r="A964" t="s">
        <v>83</v>
      </c>
      <c r="B964" t="s">
        <v>443</v>
      </c>
      <c r="C964" t="s">
        <v>45</v>
      </c>
      <c r="D964">
        <v>447</v>
      </c>
      <c r="E964" t="s">
        <v>1813</v>
      </c>
      <c r="F964" t="s">
        <v>47</v>
      </c>
      <c r="G964" t="s">
        <v>48</v>
      </c>
      <c r="H964" t="s">
        <v>1814</v>
      </c>
      <c r="I964">
        <v>11039</v>
      </c>
      <c r="J964">
        <v>42909</v>
      </c>
      <c r="K964">
        <v>90449</v>
      </c>
      <c r="L964" t="s">
        <v>69</v>
      </c>
      <c r="M964">
        <v>13021</v>
      </c>
      <c r="N964" t="s">
        <v>75</v>
      </c>
      <c r="O964">
        <v>19695</v>
      </c>
      <c r="P964">
        <v>42909</v>
      </c>
      <c r="Q964" t="s">
        <v>37</v>
      </c>
      <c r="R964" t="s">
        <v>124</v>
      </c>
      <c r="S964">
        <v>0.05</v>
      </c>
      <c r="T964">
        <v>11</v>
      </c>
      <c r="U964">
        <v>0.59</v>
      </c>
      <c r="V964">
        <v>1269</v>
      </c>
      <c r="W964">
        <v>1839</v>
      </c>
      <c r="X964">
        <v>4</v>
      </c>
      <c r="Y964">
        <v>201</v>
      </c>
      <c r="Z964" s="1">
        <f>DATE(YEAR(J964),MONTH(J964),1)</f>
        <v>0</v>
      </c>
      <c r="AA964" s="2">
        <f>YEAR(J964)</f>
        <v>0</v>
      </c>
      <c r="AB964" s="3">
        <f>IFERROR(V964/W964,0)</f>
        <v>0.6900489396411092</v>
      </c>
    </row>
    <row r="965" spans="1:28">
      <c r="A965" t="s">
        <v>58</v>
      </c>
      <c r="B965" t="s">
        <v>1815</v>
      </c>
      <c r="C965" t="s">
        <v>54</v>
      </c>
      <c r="D965">
        <v>3261</v>
      </c>
      <c r="E965" t="s">
        <v>1816</v>
      </c>
      <c r="F965" t="s">
        <v>94</v>
      </c>
      <c r="G965" t="s">
        <v>62</v>
      </c>
      <c r="H965" t="s">
        <v>425</v>
      </c>
      <c r="I965">
        <v>10278</v>
      </c>
      <c r="J965">
        <v>42909</v>
      </c>
      <c r="K965">
        <v>90296</v>
      </c>
      <c r="L965" t="s">
        <v>69</v>
      </c>
      <c r="M965">
        <v>49221</v>
      </c>
      <c r="N965" t="s">
        <v>36</v>
      </c>
      <c r="O965">
        <v>22576</v>
      </c>
      <c r="P965">
        <v>42910</v>
      </c>
      <c r="Q965" t="s">
        <v>76</v>
      </c>
      <c r="R965" t="s">
        <v>259</v>
      </c>
      <c r="S965">
        <v>0.07000000000000001</v>
      </c>
      <c r="T965">
        <v>10</v>
      </c>
      <c r="U965">
        <v>0.61</v>
      </c>
      <c r="V965">
        <v>711</v>
      </c>
      <c r="W965">
        <v>1030</v>
      </c>
      <c r="X965">
        <v>24</v>
      </c>
      <c r="Y965">
        <v>105</v>
      </c>
      <c r="Z965" s="1">
        <f>DATE(YEAR(J965),MONTH(J965),1)</f>
        <v>0</v>
      </c>
      <c r="AA965" s="2">
        <f>YEAR(J965)</f>
        <v>0</v>
      </c>
      <c r="AB965" s="3">
        <f>IFERROR(V965/W965,0)</f>
        <v>0.6902912621359223</v>
      </c>
    </row>
    <row r="966" spans="1:28">
      <c r="A966" t="s">
        <v>207</v>
      </c>
      <c r="B966" t="s">
        <v>884</v>
      </c>
      <c r="C966" t="s">
        <v>45</v>
      </c>
      <c r="D966">
        <v>1442</v>
      </c>
      <c r="E966" t="s">
        <v>1817</v>
      </c>
      <c r="F966" t="s">
        <v>47</v>
      </c>
      <c r="G966" t="s">
        <v>33</v>
      </c>
      <c r="H966" t="s">
        <v>1733</v>
      </c>
      <c r="I966">
        <v>11161</v>
      </c>
      <c r="J966">
        <v>42909</v>
      </c>
      <c r="K966">
        <v>89076</v>
      </c>
      <c r="L966" t="s">
        <v>69</v>
      </c>
      <c r="M966">
        <v>65807</v>
      </c>
      <c r="N966" t="s">
        <v>36</v>
      </c>
      <c r="O966">
        <v>22672</v>
      </c>
      <c r="P966">
        <v>42911</v>
      </c>
      <c r="Q966" t="s">
        <v>37</v>
      </c>
      <c r="R966" t="s">
        <v>249</v>
      </c>
      <c r="S966">
        <v>0.04</v>
      </c>
      <c r="T966">
        <v>15</v>
      </c>
      <c r="U966">
        <v>0.5600000000000001</v>
      </c>
      <c r="V966">
        <v>1910</v>
      </c>
      <c r="W966">
        <v>2768</v>
      </c>
      <c r="X966">
        <v>1</v>
      </c>
      <c r="Y966">
        <v>178</v>
      </c>
      <c r="Z966" s="1">
        <f>DATE(YEAR(J966),MONTH(J966),1)</f>
        <v>0</v>
      </c>
      <c r="AA966" s="2">
        <f>YEAR(J966)</f>
        <v>0</v>
      </c>
      <c r="AB966" s="3">
        <f>IFERROR(V966/W966,0)</f>
        <v>0.690028901734104</v>
      </c>
    </row>
    <row r="967" spans="1:28">
      <c r="A967" t="s">
        <v>85</v>
      </c>
      <c r="B967" t="s">
        <v>1818</v>
      </c>
      <c r="C967" t="s">
        <v>87</v>
      </c>
      <c r="D967">
        <v>2903</v>
      </c>
      <c r="E967" t="s">
        <v>1819</v>
      </c>
      <c r="F967" t="s">
        <v>138</v>
      </c>
      <c r="G967" t="s">
        <v>62</v>
      </c>
      <c r="H967" t="s">
        <v>1820</v>
      </c>
      <c r="I967">
        <v>10922</v>
      </c>
      <c r="J967">
        <v>42909</v>
      </c>
      <c r="K967">
        <v>87374</v>
      </c>
      <c r="L967" t="s">
        <v>69</v>
      </c>
      <c r="M967">
        <v>43068</v>
      </c>
      <c r="N967" t="s">
        <v>75</v>
      </c>
      <c r="O967">
        <v>23151</v>
      </c>
      <c r="P967">
        <v>42909</v>
      </c>
      <c r="Q967" t="s">
        <v>70</v>
      </c>
      <c r="R967" t="s">
        <v>417</v>
      </c>
      <c r="S967">
        <v>0.06</v>
      </c>
      <c r="T967">
        <v>6</v>
      </c>
      <c r="U967">
        <v>0.72</v>
      </c>
      <c r="V967">
        <v>65</v>
      </c>
      <c r="W967">
        <v>364</v>
      </c>
      <c r="X967">
        <v>89</v>
      </c>
      <c r="Y967">
        <v>71</v>
      </c>
      <c r="Z967" s="1">
        <f>DATE(YEAR(J967),MONTH(J967),1)</f>
        <v>0</v>
      </c>
      <c r="AA967" s="2">
        <f>YEAR(J967)</f>
        <v>0</v>
      </c>
      <c r="AB967" s="3">
        <f>IFERROR(V967/W967,0)</f>
        <v>0.17857142857142858</v>
      </c>
    </row>
    <row r="968" spans="1:28">
      <c r="A968" t="s">
        <v>207</v>
      </c>
      <c r="B968" t="s">
        <v>1821</v>
      </c>
      <c r="C968" t="s">
        <v>60</v>
      </c>
      <c r="D968">
        <v>2801</v>
      </c>
      <c r="E968" t="s">
        <v>1822</v>
      </c>
      <c r="F968" t="s">
        <v>32</v>
      </c>
      <c r="G968" t="s">
        <v>33</v>
      </c>
      <c r="H968" t="s">
        <v>1823</v>
      </c>
      <c r="I968">
        <v>10043</v>
      </c>
      <c r="J968">
        <v>42912</v>
      </c>
      <c r="K968">
        <v>91049</v>
      </c>
      <c r="L968" t="s">
        <v>50</v>
      </c>
      <c r="M968">
        <v>85224</v>
      </c>
      <c r="N968" t="s">
        <v>41</v>
      </c>
      <c r="O968">
        <v>20618</v>
      </c>
      <c r="P968">
        <v>42917</v>
      </c>
      <c r="Q968" t="s">
        <v>37</v>
      </c>
      <c r="R968" t="s">
        <v>514</v>
      </c>
      <c r="S968">
        <v>0</v>
      </c>
      <c r="T968">
        <v>15</v>
      </c>
      <c r="U968">
        <v>0.5</v>
      </c>
      <c r="V968">
        <v>53</v>
      </c>
      <c r="W968">
        <v>284</v>
      </c>
      <c r="X968">
        <v>8</v>
      </c>
      <c r="Y968">
        <v>18</v>
      </c>
      <c r="Z968" s="1">
        <f>DATE(YEAR(J968),MONTH(J968),1)</f>
        <v>0</v>
      </c>
      <c r="AA968" s="2">
        <f>YEAR(J968)</f>
        <v>0</v>
      </c>
      <c r="AB968" s="3">
        <f>IFERROR(V968/W968,0)</f>
        <v>0.18661971830985916</v>
      </c>
    </row>
    <row r="969" spans="1:28">
      <c r="A969" t="s">
        <v>175</v>
      </c>
      <c r="B969" t="s">
        <v>1824</v>
      </c>
      <c r="C969" t="s">
        <v>87</v>
      </c>
      <c r="D969">
        <v>2987</v>
      </c>
      <c r="E969" t="s">
        <v>1825</v>
      </c>
      <c r="F969" t="s">
        <v>32</v>
      </c>
      <c r="G969" t="s">
        <v>62</v>
      </c>
      <c r="H969" t="s">
        <v>184</v>
      </c>
      <c r="I969">
        <v>11202</v>
      </c>
      <c r="J969">
        <v>42912</v>
      </c>
      <c r="K969">
        <v>91180</v>
      </c>
      <c r="L969" t="s">
        <v>81</v>
      </c>
      <c r="M969">
        <v>50265</v>
      </c>
      <c r="N969" t="s">
        <v>36</v>
      </c>
      <c r="O969">
        <v>20816</v>
      </c>
      <c r="P969">
        <v>42912</v>
      </c>
      <c r="Q969" t="s">
        <v>70</v>
      </c>
      <c r="R969" t="s">
        <v>129</v>
      </c>
      <c r="S969">
        <v>0.09</v>
      </c>
      <c r="T969">
        <v>17</v>
      </c>
      <c r="U969">
        <v>0.62</v>
      </c>
      <c r="V969">
        <v>-104</v>
      </c>
      <c r="W969">
        <v>1700</v>
      </c>
      <c r="X969">
        <v>36</v>
      </c>
      <c r="Y969">
        <v>101</v>
      </c>
      <c r="Z969" s="1">
        <f>DATE(YEAR(J969),MONTH(J969),1)</f>
        <v>0</v>
      </c>
      <c r="AA969" s="2">
        <f>YEAR(J969)</f>
        <v>0</v>
      </c>
      <c r="AB969" s="3">
        <f>IFERROR(V969/W969,0)</f>
        <v>-0.0611764705882353</v>
      </c>
    </row>
    <row r="970" spans="1:28">
      <c r="A970" t="s">
        <v>56</v>
      </c>
      <c r="B970" t="s">
        <v>1824</v>
      </c>
      <c r="C970" t="s">
        <v>45</v>
      </c>
      <c r="D970">
        <v>2987</v>
      </c>
      <c r="E970" t="s">
        <v>1825</v>
      </c>
      <c r="F970" t="s">
        <v>32</v>
      </c>
      <c r="G970" t="s">
        <v>33</v>
      </c>
      <c r="H970" t="s">
        <v>1826</v>
      </c>
      <c r="I970">
        <v>10753</v>
      </c>
      <c r="J970">
        <v>42912</v>
      </c>
      <c r="K970">
        <v>91180</v>
      </c>
      <c r="L970" t="s">
        <v>81</v>
      </c>
      <c r="M970">
        <v>50265</v>
      </c>
      <c r="N970" t="s">
        <v>36</v>
      </c>
      <c r="O970">
        <v>20817</v>
      </c>
      <c r="P970">
        <v>42912</v>
      </c>
      <c r="Q970" t="s">
        <v>37</v>
      </c>
      <c r="R970" t="s">
        <v>129</v>
      </c>
      <c r="S970">
        <v>0.1</v>
      </c>
      <c r="T970">
        <v>6</v>
      </c>
      <c r="U970">
        <v>0.36</v>
      </c>
      <c r="V970">
        <v>-58</v>
      </c>
      <c r="W970">
        <v>36</v>
      </c>
      <c r="X970">
        <v>8</v>
      </c>
      <c r="Y970">
        <v>6</v>
      </c>
      <c r="Z970" s="1">
        <f>DATE(YEAR(J970),MONTH(J970),1)</f>
        <v>0</v>
      </c>
      <c r="AA970" s="2">
        <f>YEAR(J970)</f>
        <v>0</v>
      </c>
      <c r="AB970" s="3">
        <f>IFERROR(V970/W970,0)</f>
        <v>-1.6111111111111112</v>
      </c>
    </row>
    <row r="971" spans="1:28">
      <c r="A971" t="s">
        <v>43</v>
      </c>
      <c r="B971" t="s">
        <v>1658</v>
      </c>
      <c r="C971" t="s">
        <v>45</v>
      </c>
      <c r="D971">
        <v>3374</v>
      </c>
      <c r="E971" t="s">
        <v>1659</v>
      </c>
      <c r="F971" t="s">
        <v>32</v>
      </c>
      <c r="G971" t="s">
        <v>48</v>
      </c>
      <c r="H971" t="s">
        <v>463</v>
      </c>
      <c r="I971">
        <v>10873</v>
      </c>
      <c r="J971">
        <v>42913</v>
      </c>
      <c r="K971">
        <v>87474</v>
      </c>
      <c r="L971" t="s">
        <v>35</v>
      </c>
      <c r="M971">
        <v>21113</v>
      </c>
      <c r="N971" t="s">
        <v>75</v>
      </c>
      <c r="O971">
        <v>18320</v>
      </c>
      <c r="P971">
        <v>42914</v>
      </c>
      <c r="Q971" t="s">
        <v>37</v>
      </c>
      <c r="R971" t="s">
        <v>77</v>
      </c>
      <c r="S971">
        <v>0.05</v>
      </c>
      <c r="T971">
        <v>8</v>
      </c>
      <c r="U971">
        <v>0.67</v>
      </c>
      <c r="V971">
        <v>-2</v>
      </c>
      <c r="W971">
        <v>600</v>
      </c>
      <c r="X971">
        <v>12</v>
      </c>
      <c r="Y971">
        <v>74</v>
      </c>
      <c r="Z971" s="1">
        <f>DATE(YEAR(J971),MONTH(J971),1)</f>
        <v>0</v>
      </c>
      <c r="AA971" s="2">
        <f>YEAR(J971)</f>
        <v>0</v>
      </c>
      <c r="AB971" s="3">
        <f>IFERROR(V971/W971,0)</f>
        <v>-0.0033333333333333335</v>
      </c>
    </row>
    <row r="972" spans="1:28">
      <c r="A972" t="s">
        <v>56</v>
      </c>
      <c r="B972" t="s">
        <v>1658</v>
      </c>
      <c r="C972" t="s">
        <v>45</v>
      </c>
      <c r="D972">
        <v>3374</v>
      </c>
      <c r="E972" t="s">
        <v>1659</v>
      </c>
      <c r="F972" t="s">
        <v>32</v>
      </c>
      <c r="G972" t="s">
        <v>33</v>
      </c>
      <c r="H972" t="s">
        <v>1511</v>
      </c>
      <c r="I972">
        <v>11210</v>
      </c>
      <c r="J972">
        <v>42913</v>
      </c>
      <c r="K972">
        <v>87474</v>
      </c>
      <c r="L972" t="s">
        <v>35</v>
      </c>
      <c r="M972">
        <v>21113</v>
      </c>
      <c r="N972" t="s">
        <v>75</v>
      </c>
      <c r="O972">
        <v>18321</v>
      </c>
      <c r="P972">
        <v>42915</v>
      </c>
      <c r="Q972" t="s">
        <v>37</v>
      </c>
      <c r="R972" t="s">
        <v>77</v>
      </c>
      <c r="S972">
        <v>0</v>
      </c>
      <c r="T972">
        <v>5</v>
      </c>
      <c r="U972">
        <v>0.36</v>
      </c>
      <c r="V972">
        <v>-37</v>
      </c>
      <c r="W972">
        <v>34</v>
      </c>
      <c r="X972">
        <v>7</v>
      </c>
      <c r="Y972">
        <v>6</v>
      </c>
      <c r="Z972" s="1">
        <f>DATE(YEAR(J972),MONTH(J972),1)</f>
        <v>0</v>
      </c>
      <c r="AA972" s="2">
        <f>YEAR(J972)</f>
        <v>0</v>
      </c>
      <c r="AB972" s="3">
        <f>IFERROR(V972/W972,0)</f>
        <v>-1.088235294117647</v>
      </c>
    </row>
    <row r="973" spans="1:28">
      <c r="A973" t="s">
        <v>28</v>
      </c>
      <c r="B973" t="s">
        <v>1658</v>
      </c>
      <c r="C973" t="s">
        <v>126</v>
      </c>
      <c r="D973">
        <v>3374</v>
      </c>
      <c r="E973" t="s">
        <v>1659</v>
      </c>
      <c r="F973" t="s">
        <v>32</v>
      </c>
      <c r="G973" t="s">
        <v>33</v>
      </c>
      <c r="H973" t="s">
        <v>1827</v>
      </c>
      <c r="I973">
        <v>10541</v>
      </c>
      <c r="J973">
        <v>42913</v>
      </c>
      <c r="K973">
        <v>87474</v>
      </c>
      <c r="L973" t="s">
        <v>35</v>
      </c>
      <c r="M973">
        <v>21113</v>
      </c>
      <c r="N973" t="s">
        <v>75</v>
      </c>
      <c r="O973">
        <v>18322</v>
      </c>
      <c r="P973">
        <v>42915</v>
      </c>
      <c r="Q973" t="s">
        <v>37</v>
      </c>
      <c r="R973" t="s">
        <v>77</v>
      </c>
      <c r="S973">
        <v>0.09</v>
      </c>
      <c r="T973">
        <v>9</v>
      </c>
      <c r="U973">
        <v>0.59</v>
      </c>
      <c r="V973">
        <v>-57</v>
      </c>
      <c r="W973">
        <v>31</v>
      </c>
      <c r="X973">
        <v>4</v>
      </c>
      <c r="Y973">
        <v>4</v>
      </c>
      <c r="Z973" s="1">
        <f>DATE(YEAR(J973),MONTH(J973),1)</f>
        <v>0</v>
      </c>
      <c r="AA973" s="2">
        <f>YEAR(J973)</f>
        <v>0</v>
      </c>
      <c r="AB973" s="3">
        <f>IFERROR(V973/W973,0)</f>
        <v>-1.8387096774193548</v>
      </c>
    </row>
    <row r="974" spans="1:28">
      <c r="A974" t="s">
        <v>83</v>
      </c>
      <c r="B974" t="s">
        <v>1828</v>
      </c>
      <c r="C974" t="s">
        <v>126</v>
      </c>
      <c r="D974">
        <v>1183</v>
      </c>
      <c r="E974" t="s">
        <v>1829</v>
      </c>
      <c r="F974" t="s">
        <v>32</v>
      </c>
      <c r="G974" t="s">
        <v>48</v>
      </c>
      <c r="H974" t="s">
        <v>1110</v>
      </c>
      <c r="I974">
        <v>11247</v>
      </c>
      <c r="J974">
        <v>42913</v>
      </c>
      <c r="K974">
        <v>86914</v>
      </c>
      <c r="L974" t="s">
        <v>69</v>
      </c>
      <c r="M974">
        <v>84663</v>
      </c>
      <c r="N974" t="s">
        <v>41</v>
      </c>
      <c r="O974">
        <v>21522</v>
      </c>
      <c r="P974">
        <v>42913</v>
      </c>
      <c r="Q974" t="s">
        <v>37</v>
      </c>
      <c r="R974" t="s">
        <v>64</v>
      </c>
      <c r="S974">
        <v>0.04</v>
      </c>
      <c r="T974">
        <v>9</v>
      </c>
      <c r="U974">
        <v>0.39</v>
      </c>
      <c r="V974">
        <v>184</v>
      </c>
      <c r="W974">
        <v>267</v>
      </c>
      <c r="X974">
        <v>3</v>
      </c>
      <c r="Y974">
        <v>36</v>
      </c>
      <c r="Z974" s="1">
        <f>DATE(YEAR(J974),MONTH(J974),1)</f>
        <v>0</v>
      </c>
      <c r="AA974" s="2">
        <f>YEAR(J974)</f>
        <v>0</v>
      </c>
      <c r="AB974" s="3">
        <f>IFERROR(V974/W974,0)</f>
        <v>0.6891385767790262</v>
      </c>
    </row>
    <row r="975" spans="1:28">
      <c r="A975" t="s">
        <v>58</v>
      </c>
      <c r="B975" t="s">
        <v>1830</v>
      </c>
      <c r="C975" t="s">
        <v>54</v>
      </c>
      <c r="D975">
        <v>1109</v>
      </c>
      <c r="E975" t="s">
        <v>1831</v>
      </c>
      <c r="F975" t="s">
        <v>94</v>
      </c>
      <c r="G975" t="s">
        <v>62</v>
      </c>
      <c r="H975" t="s">
        <v>1832</v>
      </c>
      <c r="I975">
        <v>10563</v>
      </c>
      <c r="J975">
        <v>42913</v>
      </c>
      <c r="K975">
        <v>86410</v>
      </c>
      <c r="L975" t="s">
        <v>134</v>
      </c>
      <c r="M975">
        <v>78041</v>
      </c>
      <c r="N975" t="s">
        <v>36</v>
      </c>
      <c r="O975">
        <v>22480</v>
      </c>
      <c r="P975">
        <v>42913</v>
      </c>
      <c r="Q975" t="s">
        <v>37</v>
      </c>
      <c r="R975" t="s">
        <v>38</v>
      </c>
      <c r="S975">
        <v>0.08</v>
      </c>
      <c r="T975">
        <v>13</v>
      </c>
      <c r="U975">
        <v>0.59</v>
      </c>
      <c r="V975">
        <v>-169</v>
      </c>
      <c r="W975">
        <v>109</v>
      </c>
      <c r="X975">
        <v>10</v>
      </c>
      <c r="Y975">
        <v>8</v>
      </c>
      <c r="Z975" s="1">
        <f>DATE(YEAR(J975),MONTH(J975),1)</f>
        <v>0</v>
      </c>
      <c r="AA975" s="2">
        <f>YEAR(J975)</f>
        <v>0</v>
      </c>
      <c r="AB975" s="3">
        <f>IFERROR(V975/W975,0)</f>
        <v>-1.5504587155963303</v>
      </c>
    </row>
    <row r="976" spans="1:28">
      <c r="A976" t="s">
        <v>56</v>
      </c>
      <c r="B976" t="s">
        <v>754</v>
      </c>
      <c r="C976" t="s">
        <v>45</v>
      </c>
      <c r="D976">
        <v>2448</v>
      </c>
      <c r="E976" t="s">
        <v>1833</v>
      </c>
      <c r="F976" t="s">
        <v>94</v>
      </c>
      <c r="G976" t="s">
        <v>33</v>
      </c>
      <c r="H976" t="s">
        <v>1834</v>
      </c>
      <c r="I976">
        <v>10911</v>
      </c>
      <c r="J976">
        <v>42913</v>
      </c>
      <c r="K976">
        <v>87790</v>
      </c>
      <c r="L976" t="s">
        <v>35</v>
      </c>
      <c r="M976">
        <v>95404</v>
      </c>
      <c r="N976" t="s">
        <v>41</v>
      </c>
      <c r="O976">
        <v>25742</v>
      </c>
      <c r="P976">
        <v>42915</v>
      </c>
      <c r="Q976" t="s">
        <v>37</v>
      </c>
      <c r="R976" t="s">
        <v>116</v>
      </c>
      <c r="S976">
        <v>0.09</v>
      </c>
      <c r="T976">
        <v>16</v>
      </c>
      <c r="U976">
        <v>0.37</v>
      </c>
      <c r="V976">
        <v>-126</v>
      </c>
      <c r="W976">
        <v>97</v>
      </c>
      <c r="X976">
        <v>7</v>
      </c>
      <c r="Y976">
        <v>6</v>
      </c>
      <c r="Z976" s="1">
        <f>DATE(YEAR(J976),MONTH(J976),1)</f>
        <v>0</v>
      </c>
      <c r="AA976" s="2">
        <f>YEAR(J976)</f>
        <v>0</v>
      </c>
      <c r="AB976" s="3">
        <f>IFERROR(V976/W976,0)</f>
        <v>-1.2989690721649485</v>
      </c>
    </row>
    <row r="977" spans="1:28">
      <c r="A977" t="s">
        <v>286</v>
      </c>
      <c r="B977" t="s">
        <v>92</v>
      </c>
      <c r="C977" t="s">
        <v>30</v>
      </c>
      <c r="D977">
        <v>699</v>
      </c>
      <c r="E977" t="s">
        <v>1341</v>
      </c>
      <c r="F977" t="s">
        <v>94</v>
      </c>
      <c r="G977" t="s">
        <v>33</v>
      </c>
      <c r="H977" t="s">
        <v>1835</v>
      </c>
      <c r="I977">
        <v>10848</v>
      </c>
      <c r="J977">
        <v>42914</v>
      </c>
      <c r="K977">
        <v>36647</v>
      </c>
      <c r="L977" t="s">
        <v>35</v>
      </c>
      <c r="M977">
        <v>1540</v>
      </c>
      <c r="N977" t="s">
        <v>75</v>
      </c>
      <c r="O977">
        <v>5140</v>
      </c>
      <c r="P977">
        <v>42915</v>
      </c>
      <c r="Q977" t="s">
        <v>37</v>
      </c>
      <c r="R977" t="s">
        <v>96</v>
      </c>
      <c r="S977">
        <v>0.01</v>
      </c>
      <c r="T977">
        <v>32</v>
      </c>
      <c r="U977">
        <v>0.4</v>
      </c>
      <c r="V977">
        <v>39</v>
      </c>
      <c r="W977">
        <v>274</v>
      </c>
      <c r="X977">
        <v>3</v>
      </c>
      <c r="Y977">
        <v>8</v>
      </c>
      <c r="Z977" s="1">
        <f>DATE(YEAR(J977),MONTH(J977),1)</f>
        <v>0</v>
      </c>
      <c r="AA977" s="2">
        <f>YEAR(J977)</f>
        <v>0</v>
      </c>
      <c r="AB977" s="3">
        <f>IFERROR(V977/W977,0)</f>
        <v>0.14233576642335766</v>
      </c>
    </row>
    <row r="978" spans="1:28">
      <c r="A978" t="s">
        <v>453</v>
      </c>
      <c r="B978" t="s">
        <v>92</v>
      </c>
      <c r="C978" t="s">
        <v>30</v>
      </c>
      <c r="D978">
        <v>699</v>
      </c>
      <c r="E978" t="s">
        <v>1341</v>
      </c>
      <c r="F978" t="s">
        <v>94</v>
      </c>
      <c r="G978" t="s">
        <v>33</v>
      </c>
      <c r="H978" t="s">
        <v>1501</v>
      </c>
      <c r="I978">
        <v>10147</v>
      </c>
      <c r="J978">
        <v>42914</v>
      </c>
      <c r="K978">
        <v>36647</v>
      </c>
      <c r="L978" t="s">
        <v>35</v>
      </c>
      <c r="M978">
        <v>1540</v>
      </c>
      <c r="N978" t="s">
        <v>75</v>
      </c>
      <c r="O978">
        <v>5141</v>
      </c>
      <c r="P978">
        <v>42915</v>
      </c>
      <c r="Q978" t="s">
        <v>37</v>
      </c>
      <c r="R978" t="s">
        <v>96</v>
      </c>
      <c r="S978">
        <v>0.09</v>
      </c>
      <c r="T978">
        <v>24</v>
      </c>
      <c r="U978">
        <v>0.83</v>
      </c>
      <c r="V978">
        <v>-22</v>
      </c>
      <c r="W978">
        <v>83</v>
      </c>
      <c r="X978">
        <v>1</v>
      </c>
      <c r="Y978">
        <v>4</v>
      </c>
      <c r="Z978" s="1">
        <f>DATE(YEAR(J978),MONTH(J978),1)</f>
        <v>0</v>
      </c>
      <c r="AA978" s="2">
        <f>YEAR(J978)</f>
        <v>0</v>
      </c>
      <c r="AB978" s="3">
        <f>IFERROR(V978/W978,0)</f>
        <v>-0.26506024096385544</v>
      </c>
    </row>
    <row r="979" spans="1:28">
      <c r="A979" t="s">
        <v>71</v>
      </c>
      <c r="B979" t="s">
        <v>92</v>
      </c>
      <c r="C979" t="s">
        <v>45</v>
      </c>
      <c r="D979">
        <v>699</v>
      </c>
      <c r="E979" t="s">
        <v>1341</v>
      </c>
      <c r="F979" t="s">
        <v>94</v>
      </c>
      <c r="G979" t="s">
        <v>33</v>
      </c>
      <c r="H979" t="s">
        <v>701</v>
      </c>
      <c r="I979">
        <v>10779</v>
      </c>
      <c r="J979">
        <v>42914</v>
      </c>
      <c r="K979">
        <v>36647</v>
      </c>
      <c r="L979" t="s">
        <v>35</v>
      </c>
      <c r="M979">
        <v>1540</v>
      </c>
      <c r="N979" t="s">
        <v>75</v>
      </c>
      <c r="O979">
        <v>5142</v>
      </c>
      <c r="P979">
        <v>42917</v>
      </c>
      <c r="Q979" t="s">
        <v>37</v>
      </c>
      <c r="R979" t="s">
        <v>96</v>
      </c>
      <c r="S979">
        <v>0.1</v>
      </c>
      <c r="T979">
        <v>27</v>
      </c>
      <c r="U979">
        <v>0.6</v>
      </c>
      <c r="V979">
        <v>-120</v>
      </c>
      <c r="W979">
        <v>262</v>
      </c>
      <c r="X979">
        <v>9</v>
      </c>
      <c r="Y979">
        <v>10</v>
      </c>
      <c r="Z979" s="1">
        <f>DATE(YEAR(J979),MONTH(J979),1)</f>
        <v>0</v>
      </c>
      <c r="AA979" s="2">
        <f>YEAR(J979)</f>
        <v>0</v>
      </c>
      <c r="AB979" s="3">
        <f>IFERROR(V979/W979,0)</f>
        <v>-0.4580152671755725</v>
      </c>
    </row>
    <row r="980" spans="1:28">
      <c r="A980" t="s">
        <v>58</v>
      </c>
      <c r="B980" t="s">
        <v>737</v>
      </c>
      <c r="C980" t="s">
        <v>45</v>
      </c>
      <c r="D980">
        <v>2882</v>
      </c>
      <c r="E980" t="s">
        <v>738</v>
      </c>
      <c r="F980" t="s">
        <v>94</v>
      </c>
      <c r="G980" t="s">
        <v>62</v>
      </c>
      <c r="H980" t="s">
        <v>1836</v>
      </c>
      <c r="I980">
        <v>10386</v>
      </c>
      <c r="J980">
        <v>42914</v>
      </c>
      <c r="K980">
        <v>40224</v>
      </c>
      <c r="L980" t="s">
        <v>50</v>
      </c>
      <c r="M980">
        <v>28206</v>
      </c>
      <c r="N980" t="s">
        <v>51</v>
      </c>
      <c r="O980">
        <v>5689</v>
      </c>
      <c r="P980">
        <v>42921</v>
      </c>
      <c r="Q980" t="s">
        <v>76</v>
      </c>
      <c r="R980" t="s">
        <v>654</v>
      </c>
      <c r="S980">
        <v>0.05</v>
      </c>
      <c r="T980">
        <v>21</v>
      </c>
      <c r="U980">
        <v>0.46</v>
      </c>
      <c r="V980">
        <v>271</v>
      </c>
      <c r="W980">
        <v>1336</v>
      </c>
      <c r="X980">
        <v>14</v>
      </c>
      <c r="Y980">
        <v>64</v>
      </c>
      <c r="Z980" s="1">
        <f>DATE(YEAR(J980),MONTH(J980),1)</f>
        <v>0</v>
      </c>
      <c r="AA980" s="2">
        <f>YEAR(J980)</f>
        <v>0</v>
      </c>
      <c r="AB980" s="3">
        <f>IFERROR(V980/W980,0)</f>
        <v>0.2028443113772455</v>
      </c>
    </row>
    <row r="981" spans="1:28">
      <c r="A981" t="s">
        <v>85</v>
      </c>
      <c r="B981" t="s">
        <v>1837</v>
      </c>
      <c r="C981" t="s">
        <v>66</v>
      </c>
      <c r="D981">
        <v>3119</v>
      </c>
      <c r="E981" t="s">
        <v>1838</v>
      </c>
      <c r="F981" t="s">
        <v>47</v>
      </c>
      <c r="G981" t="s">
        <v>62</v>
      </c>
      <c r="H981" t="s">
        <v>1226</v>
      </c>
      <c r="I981">
        <v>11224</v>
      </c>
      <c r="J981">
        <v>42914</v>
      </c>
      <c r="K981">
        <v>86432</v>
      </c>
      <c r="L981" t="s">
        <v>81</v>
      </c>
      <c r="M981">
        <v>32839</v>
      </c>
      <c r="N981" t="s">
        <v>51</v>
      </c>
      <c r="O981">
        <v>20795</v>
      </c>
      <c r="P981">
        <v>42916</v>
      </c>
      <c r="Q981" t="s">
        <v>70</v>
      </c>
      <c r="R981" t="s">
        <v>135</v>
      </c>
      <c r="S981">
        <v>0.08</v>
      </c>
      <c r="T981">
        <v>11</v>
      </c>
      <c r="U981">
        <v>0</v>
      </c>
      <c r="V981">
        <v>513</v>
      </c>
      <c r="W981">
        <v>3772</v>
      </c>
      <c r="X981">
        <v>60</v>
      </c>
      <c r="Y981">
        <v>349</v>
      </c>
      <c r="Z981" s="1">
        <f>DATE(YEAR(J981),MONTH(J981),1)</f>
        <v>0</v>
      </c>
      <c r="AA981" s="2">
        <f>YEAR(J981)</f>
        <v>0</v>
      </c>
      <c r="AB981" s="3">
        <f>IFERROR(V981/W981,0)</f>
        <v>0.13600212089077413</v>
      </c>
    </row>
    <row r="982" spans="1:28">
      <c r="A982" t="s">
        <v>43</v>
      </c>
      <c r="B982" t="s">
        <v>1806</v>
      </c>
      <c r="C982" t="s">
        <v>126</v>
      </c>
      <c r="D982">
        <v>1307</v>
      </c>
      <c r="E982" t="s">
        <v>1839</v>
      </c>
      <c r="F982" t="s">
        <v>138</v>
      </c>
      <c r="G982" t="s">
        <v>48</v>
      </c>
      <c r="H982" t="s">
        <v>784</v>
      </c>
      <c r="I982">
        <v>10692</v>
      </c>
      <c r="J982">
        <v>42914</v>
      </c>
      <c r="K982">
        <v>91451</v>
      </c>
      <c r="L982" t="s">
        <v>50</v>
      </c>
      <c r="M982">
        <v>97420</v>
      </c>
      <c r="N982" t="s">
        <v>41</v>
      </c>
      <c r="O982">
        <v>22832</v>
      </c>
      <c r="P982">
        <v>42921</v>
      </c>
      <c r="Q982" t="s">
        <v>37</v>
      </c>
      <c r="R982" t="s">
        <v>42</v>
      </c>
      <c r="S982">
        <v>0.04</v>
      </c>
      <c r="T982">
        <v>16</v>
      </c>
      <c r="U982">
        <v>0.52</v>
      </c>
      <c r="V982">
        <v>45</v>
      </c>
      <c r="W982">
        <v>131</v>
      </c>
      <c r="X982">
        <v>2</v>
      </c>
      <c r="Y982">
        <v>8</v>
      </c>
      <c r="Z982" s="1">
        <f>DATE(YEAR(J982),MONTH(J982),1)</f>
        <v>0</v>
      </c>
      <c r="AA982" s="2">
        <f>YEAR(J982)</f>
        <v>0</v>
      </c>
      <c r="AB982" s="3">
        <f>IFERROR(V982/W982,0)</f>
        <v>0.3435114503816794</v>
      </c>
    </row>
    <row r="983" spans="1:28">
      <c r="A983" t="s">
        <v>286</v>
      </c>
      <c r="B983" t="s">
        <v>754</v>
      </c>
      <c r="C983" t="s">
        <v>30</v>
      </c>
      <c r="D983">
        <v>702</v>
      </c>
      <c r="E983" t="s">
        <v>1348</v>
      </c>
      <c r="F983" t="s">
        <v>94</v>
      </c>
      <c r="G983" t="s">
        <v>33</v>
      </c>
      <c r="H983" t="s">
        <v>1835</v>
      </c>
      <c r="I983">
        <v>10848</v>
      </c>
      <c r="J983">
        <v>42914</v>
      </c>
      <c r="K983">
        <v>87979</v>
      </c>
      <c r="L983" t="s">
        <v>35</v>
      </c>
      <c r="M983">
        <v>95404</v>
      </c>
      <c r="N983" t="s">
        <v>41</v>
      </c>
      <c r="O983">
        <v>23140</v>
      </c>
      <c r="P983">
        <v>42915</v>
      </c>
      <c r="Q983" t="s">
        <v>37</v>
      </c>
      <c r="R983" t="s">
        <v>116</v>
      </c>
      <c r="S983">
        <v>0.01</v>
      </c>
      <c r="T983">
        <v>8</v>
      </c>
      <c r="U983">
        <v>0.4</v>
      </c>
      <c r="V983">
        <v>46</v>
      </c>
      <c r="W983">
        <v>69</v>
      </c>
      <c r="X983">
        <v>3</v>
      </c>
      <c r="Y983">
        <v>8</v>
      </c>
      <c r="Z983" s="1">
        <f>DATE(YEAR(J983),MONTH(J983),1)</f>
        <v>0</v>
      </c>
      <c r="AA983" s="2">
        <f>YEAR(J983)</f>
        <v>0</v>
      </c>
      <c r="AB983" s="3">
        <f>IFERROR(V983/W983,0)</f>
        <v>0.6666666666666666</v>
      </c>
    </row>
    <row r="984" spans="1:28">
      <c r="A984" t="s">
        <v>453</v>
      </c>
      <c r="B984" t="s">
        <v>754</v>
      </c>
      <c r="C984" t="s">
        <v>30</v>
      </c>
      <c r="D984">
        <v>702</v>
      </c>
      <c r="E984" t="s">
        <v>1348</v>
      </c>
      <c r="F984" t="s">
        <v>94</v>
      </c>
      <c r="G984" t="s">
        <v>33</v>
      </c>
      <c r="H984" t="s">
        <v>1501</v>
      </c>
      <c r="I984">
        <v>10147</v>
      </c>
      <c r="J984">
        <v>42914</v>
      </c>
      <c r="K984">
        <v>87979</v>
      </c>
      <c r="L984" t="s">
        <v>35</v>
      </c>
      <c r="M984">
        <v>95404</v>
      </c>
      <c r="N984" t="s">
        <v>41</v>
      </c>
      <c r="O984">
        <v>23141</v>
      </c>
      <c r="P984">
        <v>42915</v>
      </c>
      <c r="Q984" t="s">
        <v>37</v>
      </c>
      <c r="R984" t="s">
        <v>116</v>
      </c>
      <c r="S984">
        <v>0.09</v>
      </c>
      <c r="T984">
        <v>6</v>
      </c>
      <c r="U984">
        <v>0.83</v>
      </c>
      <c r="V984">
        <v>-18</v>
      </c>
      <c r="W984">
        <v>21</v>
      </c>
      <c r="X984">
        <v>1</v>
      </c>
      <c r="Y984">
        <v>4</v>
      </c>
      <c r="Z984" s="1">
        <f>DATE(YEAR(J984),MONTH(J984),1)</f>
        <v>0</v>
      </c>
      <c r="AA984" s="2">
        <f>YEAR(J984)</f>
        <v>0</v>
      </c>
      <c r="AB984" s="3">
        <f>IFERROR(V984/W984,0)</f>
        <v>-0.8571428571428571</v>
      </c>
    </row>
    <row r="985" spans="1:28">
      <c r="A985" t="s">
        <v>71</v>
      </c>
      <c r="B985" t="s">
        <v>754</v>
      </c>
      <c r="C985" t="s">
        <v>45</v>
      </c>
      <c r="D985">
        <v>702</v>
      </c>
      <c r="E985" t="s">
        <v>1348</v>
      </c>
      <c r="F985" t="s">
        <v>94</v>
      </c>
      <c r="G985" t="s">
        <v>33</v>
      </c>
      <c r="H985" t="s">
        <v>701</v>
      </c>
      <c r="I985">
        <v>10779</v>
      </c>
      <c r="J985">
        <v>42914</v>
      </c>
      <c r="K985">
        <v>87979</v>
      </c>
      <c r="L985" t="s">
        <v>35</v>
      </c>
      <c r="M985">
        <v>95404</v>
      </c>
      <c r="N985" t="s">
        <v>41</v>
      </c>
      <c r="O985">
        <v>23142</v>
      </c>
      <c r="P985">
        <v>42917</v>
      </c>
      <c r="Q985" t="s">
        <v>37</v>
      </c>
      <c r="R985" t="s">
        <v>116</v>
      </c>
      <c r="S985">
        <v>0.1</v>
      </c>
      <c r="T985">
        <v>7</v>
      </c>
      <c r="U985">
        <v>0.6</v>
      </c>
      <c r="V985">
        <v>-96</v>
      </c>
      <c r="W985">
        <v>68</v>
      </c>
      <c r="X985">
        <v>9</v>
      </c>
      <c r="Y985">
        <v>10</v>
      </c>
      <c r="Z985" s="1">
        <f>DATE(YEAR(J985),MONTH(J985),1)</f>
        <v>0</v>
      </c>
      <c r="AA985" s="2">
        <f>YEAR(J985)</f>
        <v>0</v>
      </c>
      <c r="AB985" s="3">
        <f>IFERROR(V985/W985,0)</f>
        <v>-1.411764705882353</v>
      </c>
    </row>
    <row r="986" spans="1:28">
      <c r="A986" t="s">
        <v>58</v>
      </c>
      <c r="B986" t="s">
        <v>354</v>
      </c>
      <c r="C986" t="s">
        <v>45</v>
      </c>
      <c r="D986">
        <v>2885</v>
      </c>
      <c r="E986" t="s">
        <v>1840</v>
      </c>
      <c r="F986" t="s">
        <v>94</v>
      </c>
      <c r="G986" t="s">
        <v>62</v>
      </c>
      <c r="H986" t="s">
        <v>1836</v>
      </c>
      <c r="I986">
        <v>10386</v>
      </c>
      <c r="J986">
        <v>42914</v>
      </c>
      <c r="K986">
        <v>87634</v>
      </c>
      <c r="L986" t="s">
        <v>50</v>
      </c>
      <c r="M986">
        <v>6488</v>
      </c>
      <c r="N986" t="s">
        <v>75</v>
      </c>
      <c r="O986">
        <v>23689</v>
      </c>
      <c r="P986">
        <v>42921</v>
      </c>
      <c r="Q986" t="s">
        <v>76</v>
      </c>
      <c r="R986" t="s">
        <v>185</v>
      </c>
      <c r="S986">
        <v>0.05</v>
      </c>
      <c r="T986">
        <v>5</v>
      </c>
      <c r="U986">
        <v>0.46</v>
      </c>
      <c r="V986">
        <v>220</v>
      </c>
      <c r="W986">
        <v>318</v>
      </c>
      <c r="X986">
        <v>14</v>
      </c>
      <c r="Y986">
        <v>64</v>
      </c>
      <c r="Z986" s="1">
        <f>DATE(YEAR(J986),MONTH(J986),1)</f>
        <v>0</v>
      </c>
      <c r="AA986" s="2">
        <f>YEAR(J986)</f>
        <v>0</v>
      </c>
      <c r="AB986" s="3">
        <f>IFERROR(V986/W986,0)</f>
        <v>0.6918238993710691</v>
      </c>
    </row>
    <row r="987" spans="1:28">
      <c r="A987" t="s">
        <v>43</v>
      </c>
      <c r="B987" t="s">
        <v>1841</v>
      </c>
      <c r="C987" t="s">
        <v>45</v>
      </c>
      <c r="D987">
        <v>1472</v>
      </c>
      <c r="E987" t="s">
        <v>1842</v>
      </c>
      <c r="F987" t="s">
        <v>32</v>
      </c>
      <c r="G987" t="s">
        <v>48</v>
      </c>
      <c r="H987" t="s">
        <v>1726</v>
      </c>
      <c r="I987">
        <v>10973</v>
      </c>
      <c r="J987">
        <v>42914</v>
      </c>
      <c r="K987">
        <v>87078</v>
      </c>
      <c r="L987" t="s">
        <v>69</v>
      </c>
      <c r="M987">
        <v>44145</v>
      </c>
      <c r="N987" t="s">
        <v>75</v>
      </c>
      <c r="O987">
        <v>23958</v>
      </c>
      <c r="P987">
        <v>42915</v>
      </c>
      <c r="Q987" t="s">
        <v>76</v>
      </c>
      <c r="R987" t="s">
        <v>417</v>
      </c>
      <c r="S987">
        <v>0.02</v>
      </c>
      <c r="T987">
        <v>17</v>
      </c>
      <c r="U987">
        <v>0.79</v>
      </c>
      <c r="V987">
        <v>-45</v>
      </c>
      <c r="W987">
        <v>553</v>
      </c>
      <c r="X987">
        <v>7</v>
      </c>
      <c r="Y987">
        <v>31</v>
      </c>
      <c r="Z987" s="1">
        <f>DATE(YEAR(J987),MONTH(J987),1)</f>
        <v>0</v>
      </c>
      <c r="AA987" s="2">
        <f>YEAR(J987)</f>
        <v>0</v>
      </c>
      <c r="AB987" s="3">
        <f>IFERROR(V987/W987,0)</f>
        <v>-0.081374321880651</v>
      </c>
    </row>
    <row r="988" spans="1:28">
      <c r="A988" t="s">
        <v>71</v>
      </c>
      <c r="B988" t="s">
        <v>1641</v>
      </c>
      <c r="C988" t="s">
        <v>45</v>
      </c>
      <c r="D988">
        <v>1384</v>
      </c>
      <c r="E988" t="s">
        <v>1843</v>
      </c>
      <c r="F988" t="s">
        <v>94</v>
      </c>
      <c r="G988" t="s">
        <v>33</v>
      </c>
      <c r="H988" t="s">
        <v>733</v>
      </c>
      <c r="I988">
        <v>10810</v>
      </c>
      <c r="J988">
        <v>42914</v>
      </c>
      <c r="K988">
        <v>89407</v>
      </c>
      <c r="L988" t="s">
        <v>69</v>
      </c>
      <c r="M988">
        <v>22304</v>
      </c>
      <c r="N988" t="s">
        <v>51</v>
      </c>
      <c r="O988">
        <v>25790</v>
      </c>
      <c r="P988">
        <v>42916</v>
      </c>
      <c r="Q988" t="s">
        <v>37</v>
      </c>
      <c r="R988" t="s">
        <v>167</v>
      </c>
      <c r="S988">
        <v>0.07000000000000001</v>
      </c>
      <c r="T988">
        <v>11</v>
      </c>
      <c r="U988">
        <v>0.59</v>
      </c>
      <c r="V988">
        <v>-163</v>
      </c>
      <c r="W988">
        <v>123</v>
      </c>
      <c r="X988">
        <v>5</v>
      </c>
      <c r="Y988">
        <v>11</v>
      </c>
      <c r="Z988" s="1">
        <f>DATE(YEAR(J988),MONTH(J988),1)</f>
        <v>0</v>
      </c>
      <c r="AA988" s="2">
        <f>YEAR(J988)</f>
        <v>0</v>
      </c>
      <c r="AB988" s="3">
        <f>IFERROR(V988/W988,0)</f>
        <v>-1.3252032520325203</v>
      </c>
    </row>
    <row r="989" spans="1:28">
      <c r="A989" t="s">
        <v>188</v>
      </c>
      <c r="B989" t="s">
        <v>996</v>
      </c>
      <c r="C989" t="s">
        <v>54</v>
      </c>
      <c r="D989">
        <v>3275</v>
      </c>
      <c r="E989" t="s">
        <v>997</v>
      </c>
      <c r="F989" t="s">
        <v>138</v>
      </c>
      <c r="G989" t="s">
        <v>48</v>
      </c>
      <c r="H989" t="s">
        <v>1844</v>
      </c>
      <c r="I989">
        <v>10360</v>
      </c>
      <c r="J989">
        <v>42915</v>
      </c>
      <c r="K989">
        <v>86234</v>
      </c>
      <c r="L989" t="s">
        <v>50</v>
      </c>
      <c r="M989">
        <v>98273</v>
      </c>
      <c r="N989" t="s">
        <v>41</v>
      </c>
      <c r="O989">
        <v>19232</v>
      </c>
      <c r="P989">
        <v>42919</v>
      </c>
      <c r="Q989" t="s">
        <v>37</v>
      </c>
      <c r="R989" t="s">
        <v>236</v>
      </c>
      <c r="S989">
        <v>0.04</v>
      </c>
      <c r="T989">
        <v>12</v>
      </c>
      <c r="U989">
        <v>0.52</v>
      </c>
      <c r="V989">
        <v>3577</v>
      </c>
      <c r="W989">
        <v>5184</v>
      </c>
      <c r="X989">
        <v>24</v>
      </c>
      <c r="Y989">
        <v>450</v>
      </c>
      <c r="Z989" s="1">
        <f>DATE(YEAR(J989),MONTH(J989),1)</f>
        <v>0</v>
      </c>
      <c r="AA989" s="2">
        <f>YEAR(J989)</f>
        <v>0</v>
      </c>
      <c r="AB989" s="3">
        <f>IFERROR(V989/W989,0)</f>
        <v>0.6900077160493827</v>
      </c>
    </row>
    <row r="990" spans="1:28">
      <c r="A990" t="s">
        <v>28</v>
      </c>
      <c r="B990" t="s">
        <v>996</v>
      </c>
      <c r="C990" t="s">
        <v>30</v>
      </c>
      <c r="D990">
        <v>3275</v>
      </c>
      <c r="E990" t="s">
        <v>997</v>
      </c>
      <c r="F990" t="s">
        <v>138</v>
      </c>
      <c r="G990" t="s">
        <v>33</v>
      </c>
      <c r="H990" t="s">
        <v>1845</v>
      </c>
      <c r="I990">
        <v>10410</v>
      </c>
      <c r="J990">
        <v>42915</v>
      </c>
      <c r="K990">
        <v>86234</v>
      </c>
      <c r="L990" t="s">
        <v>50</v>
      </c>
      <c r="M990">
        <v>98273</v>
      </c>
      <c r="N990" t="s">
        <v>41</v>
      </c>
      <c r="O990">
        <v>19233</v>
      </c>
      <c r="P990">
        <v>42924</v>
      </c>
      <c r="Q990" t="s">
        <v>37</v>
      </c>
      <c r="R990" t="s">
        <v>236</v>
      </c>
      <c r="S990">
        <v>0.01</v>
      </c>
      <c r="T990">
        <v>6</v>
      </c>
      <c r="U990">
        <v>0.55</v>
      </c>
      <c r="V990">
        <v>20</v>
      </c>
      <c r="W990">
        <v>36</v>
      </c>
      <c r="X990">
        <v>1</v>
      </c>
      <c r="Y990">
        <v>6</v>
      </c>
      <c r="Z990" s="1">
        <f>DATE(YEAR(J990),MONTH(J990),1)</f>
        <v>0</v>
      </c>
      <c r="AA990" s="2">
        <f>YEAR(J990)</f>
        <v>0</v>
      </c>
      <c r="AB990" s="3">
        <f>IFERROR(V990/W990,0)</f>
        <v>0.5555555555555556</v>
      </c>
    </row>
    <row r="991" spans="1:28">
      <c r="A991" t="s">
        <v>85</v>
      </c>
      <c r="B991" t="s">
        <v>964</v>
      </c>
      <c r="C991" t="s">
        <v>87</v>
      </c>
      <c r="D991">
        <v>1552</v>
      </c>
      <c r="E991" t="s">
        <v>1846</v>
      </c>
      <c r="F991" t="s">
        <v>138</v>
      </c>
      <c r="G991" t="s">
        <v>62</v>
      </c>
      <c r="H991" t="s">
        <v>693</v>
      </c>
      <c r="I991">
        <v>10889</v>
      </c>
      <c r="J991">
        <v>42915</v>
      </c>
      <c r="K991">
        <v>87486</v>
      </c>
      <c r="L991" t="s">
        <v>81</v>
      </c>
      <c r="M991">
        <v>39056</v>
      </c>
      <c r="N991" t="s">
        <v>51</v>
      </c>
      <c r="O991">
        <v>20993</v>
      </c>
      <c r="P991">
        <v>42918</v>
      </c>
      <c r="Q991" t="s">
        <v>70</v>
      </c>
      <c r="R991" t="s">
        <v>337</v>
      </c>
      <c r="S991">
        <v>0.01</v>
      </c>
      <c r="T991">
        <v>2</v>
      </c>
      <c r="U991">
        <v>0.62</v>
      </c>
      <c r="V991">
        <v>-337</v>
      </c>
      <c r="W991">
        <v>724</v>
      </c>
      <c r="X991">
        <v>40</v>
      </c>
      <c r="Y991">
        <v>348</v>
      </c>
      <c r="Z991" s="1">
        <f>DATE(YEAR(J991),MONTH(J991),1)</f>
        <v>0</v>
      </c>
      <c r="AA991" s="2">
        <f>YEAR(J991)</f>
        <v>0</v>
      </c>
      <c r="AB991" s="3">
        <f>IFERROR(V991/W991,0)</f>
        <v>-0.4654696132596685</v>
      </c>
    </row>
    <row r="992" spans="1:28">
      <c r="A992" t="s">
        <v>28</v>
      </c>
      <c r="B992" t="s">
        <v>1847</v>
      </c>
      <c r="C992" t="s">
        <v>30</v>
      </c>
      <c r="D992">
        <v>1418</v>
      </c>
      <c r="E992" t="s">
        <v>1848</v>
      </c>
      <c r="F992" t="s">
        <v>138</v>
      </c>
      <c r="G992" t="s">
        <v>33</v>
      </c>
      <c r="H992" t="s">
        <v>1018</v>
      </c>
      <c r="I992">
        <v>10690</v>
      </c>
      <c r="J992">
        <v>42915</v>
      </c>
      <c r="K992">
        <v>90539</v>
      </c>
      <c r="L992" t="s">
        <v>50</v>
      </c>
      <c r="M992">
        <v>46901</v>
      </c>
      <c r="N992" t="s">
        <v>36</v>
      </c>
      <c r="O992">
        <v>22823</v>
      </c>
      <c r="P992">
        <v>42917</v>
      </c>
      <c r="Q992" t="s">
        <v>37</v>
      </c>
      <c r="R992" t="s">
        <v>472</v>
      </c>
      <c r="S992">
        <v>0.07000000000000001</v>
      </c>
      <c r="T992">
        <v>8</v>
      </c>
      <c r="U992">
        <v>0.52</v>
      </c>
      <c r="V992">
        <v>25</v>
      </c>
      <c r="W992">
        <v>37</v>
      </c>
      <c r="X992">
        <v>1</v>
      </c>
      <c r="Y992">
        <v>5</v>
      </c>
      <c r="Z992" s="1">
        <f>DATE(YEAR(J992),MONTH(J992),1)</f>
        <v>0</v>
      </c>
      <c r="AA992" s="2">
        <f>YEAR(J992)</f>
        <v>0</v>
      </c>
      <c r="AB992" s="3">
        <f>IFERROR(V992/W992,0)</f>
        <v>0.6756756756756757</v>
      </c>
    </row>
    <row r="993" spans="1:28">
      <c r="A993" t="s">
        <v>53</v>
      </c>
      <c r="B993" t="s">
        <v>1849</v>
      </c>
      <c r="C993" t="s">
        <v>66</v>
      </c>
      <c r="D993">
        <v>1425</v>
      </c>
      <c r="E993" t="s">
        <v>1850</v>
      </c>
      <c r="F993" t="s">
        <v>138</v>
      </c>
      <c r="G993" t="s">
        <v>48</v>
      </c>
      <c r="H993" t="s">
        <v>657</v>
      </c>
      <c r="I993">
        <v>10122</v>
      </c>
      <c r="J993">
        <v>42915</v>
      </c>
      <c r="K993">
        <v>89450</v>
      </c>
      <c r="L993" t="s">
        <v>50</v>
      </c>
      <c r="M993">
        <v>80525</v>
      </c>
      <c r="N993" t="s">
        <v>41</v>
      </c>
      <c r="O993">
        <v>22824</v>
      </c>
      <c r="P993">
        <v>42920</v>
      </c>
      <c r="Q993" t="s">
        <v>70</v>
      </c>
      <c r="R993" t="s">
        <v>283</v>
      </c>
      <c r="S993">
        <v>0.04</v>
      </c>
      <c r="T993">
        <v>1</v>
      </c>
      <c r="U993">
        <v>0.55</v>
      </c>
      <c r="V993">
        <v>-4793</v>
      </c>
      <c r="W993">
        <v>2014</v>
      </c>
      <c r="X993">
        <v>15</v>
      </c>
      <c r="Y993">
        <v>2036</v>
      </c>
      <c r="Z993" s="1">
        <f>DATE(YEAR(J993),MONTH(J993),1)</f>
        <v>0</v>
      </c>
      <c r="AA993" s="2">
        <f>YEAR(J993)</f>
        <v>0</v>
      </c>
      <c r="AB993" s="3">
        <f>IFERROR(V993/W993,0)</f>
        <v>-2.3798411122144985</v>
      </c>
    </row>
    <row r="994" spans="1:28">
      <c r="A994" t="s">
        <v>91</v>
      </c>
      <c r="B994" t="s">
        <v>1851</v>
      </c>
      <c r="C994" t="s">
        <v>45</v>
      </c>
      <c r="D994">
        <v>1910</v>
      </c>
      <c r="E994" t="s">
        <v>1852</v>
      </c>
      <c r="F994" t="s">
        <v>32</v>
      </c>
      <c r="G994" t="s">
        <v>33</v>
      </c>
      <c r="H994" t="s">
        <v>1853</v>
      </c>
      <c r="I994">
        <v>10763</v>
      </c>
      <c r="J994">
        <v>42915</v>
      </c>
      <c r="K994">
        <v>91371</v>
      </c>
      <c r="L994" t="s">
        <v>69</v>
      </c>
      <c r="M994">
        <v>30269</v>
      </c>
      <c r="N994" t="s">
        <v>51</v>
      </c>
      <c r="O994">
        <v>23812</v>
      </c>
      <c r="P994">
        <v>42916</v>
      </c>
      <c r="Q994" t="s">
        <v>37</v>
      </c>
      <c r="R994" t="s">
        <v>214</v>
      </c>
      <c r="S994">
        <v>0.02</v>
      </c>
      <c r="T994">
        <v>2</v>
      </c>
      <c r="U994">
        <v>0.37</v>
      </c>
      <c r="V994">
        <v>37</v>
      </c>
      <c r="W994">
        <v>63</v>
      </c>
      <c r="X994">
        <v>6</v>
      </c>
      <c r="Y994">
        <v>29</v>
      </c>
      <c r="Z994" s="1">
        <f>DATE(YEAR(J994),MONTH(J994),1)</f>
        <v>0</v>
      </c>
      <c r="AA994" s="2">
        <f>YEAR(J994)</f>
        <v>0</v>
      </c>
      <c r="AB994" s="3">
        <f>IFERROR(V994/W994,0)</f>
        <v>0.5873015873015873</v>
      </c>
    </row>
    <row r="995" spans="1:28">
      <c r="A995" t="s">
        <v>43</v>
      </c>
      <c r="B995" t="s">
        <v>1854</v>
      </c>
      <c r="C995" t="s">
        <v>126</v>
      </c>
      <c r="D995">
        <v>2124</v>
      </c>
      <c r="E995" t="s">
        <v>1855</v>
      </c>
      <c r="F995" t="s">
        <v>94</v>
      </c>
      <c r="G995" t="s">
        <v>48</v>
      </c>
      <c r="H995" t="s">
        <v>1856</v>
      </c>
      <c r="I995">
        <v>11085</v>
      </c>
      <c r="J995">
        <v>42915</v>
      </c>
      <c r="K995">
        <v>89665</v>
      </c>
      <c r="L995" t="s">
        <v>35</v>
      </c>
      <c r="M995">
        <v>72301</v>
      </c>
      <c r="N995" t="s">
        <v>51</v>
      </c>
      <c r="O995">
        <v>24674</v>
      </c>
      <c r="P995">
        <v>42916</v>
      </c>
      <c r="Q995" t="s">
        <v>37</v>
      </c>
      <c r="R995" t="s">
        <v>367</v>
      </c>
      <c r="S995">
        <v>0.04</v>
      </c>
      <c r="T995">
        <v>13</v>
      </c>
      <c r="U995">
        <v>0.55</v>
      </c>
      <c r="V995">
        <v>-61</v>
      </c>
      <c r="W995">
        <v>609</v>
      </c>
      <c r="X995">
        <v>2</v>
      </c>
      <c r="Y995">
        <v>45</v>
      </c>
      <c r="Z995" s="1">
        <f>DATE(YEAR(J995),MONTH(J995),1)</f>
        <v>0</v>
      </c>
      <c r="AA995" s="2">
        <f>YEAR(J995)</f>
        <v>0</v>
      </c>
      <c r="AB995" s="3">
        <f>IFERROR(V995/W995,0)</f>
        <v>-0.10016420361247948</v>
      </c>
    </row>
    <row r="996" spans="1:28">
      <c r="A996" t="s">
        <v>58</v>
      </c>
      <c r="B996" t="s">
        <v>433</v>
      </c>
      <c r="C996" t="s">
        <v>126</v>
      </c>
      <c r="D996">
        <v>349</v>
      </c>
      <c r="E996" t="s">
        <v>1699</v>
      </c>
      <c r="F996" t="s">
        <v>32</v>
      </c>
      <c r="G996" t="s">
        <v>62</v>
      </c>
      <c r="H996" t="s">
        <v>1857</v>
      </c>
      <c r="I996">
        <v>11232</v>
      </c>
      <c r="J996">
        <v>42916</v>
      </c>
      <c r="K996">
        <v>11527</v>
      </c>
      <c r="L996" t="s">
        <v>134</v>
      </c>
      <c r="M996">
        <v>33132</v>
      </c>
      <c r="N996" t="s">
        <v>51</v>
      </c>
      <c r="O996">
        <v>1595</v>
      </c>
      <c r="P996">
        <v>42918</v>
      </c>
      <c r="Q996" t="s">
        <v>37</v>
      </c>
      <c r="R996" t="s">
        <v>135</v>
      </c>
      <c r="S996">
        <v>0.04</v>
      </c>
      <c r="T996">
        <v>54</v>
      </c>
      <c r="U996">
        <v>0.35</v>
      </c>
      <c r="V996">
        <v>1917</v>
      </c>
      <c r="W996">
        <v>5556</v>
      </c>
      <c r="X996">
        <v>9</v>
      </c>
      <c r="Y996">
        <v>99</v>
      </c>
      <c r="Z996" s="1">
        <f>DATE(YEAR(J996),MONTH(J996),1)</f>
        <v>0</v>
      </c>
      <c r="AA996" s="2">
        <f>YEAR(J996)</f>
        <v>0</v>
      </c>
      <c r="AB996" s="3">
        <f>IFERROR(V996/W996,0)</f>
        <v>0.34503239740820735</v>
      </c>
    </row>
    <row r="997" spans="1:28">
      <c r="A997" t="s">
        <v>207</v>
      </c>
      <c r="B997" t="s">
        <v>1858</v>
      </c>
      <c r="C997" t="s">
        <v>45</v>
      </c>
      <c r="D997">
        <v>2256</v>
      </c>
      <c r="E997" t="s">
        <v>1859</v>
      </c>
      <c r="F997" t="s">
        <v>47</v>
      </c>
      <c r="G997" t="s">
        <v>33</v>
      </c>
      <c r="H997" t="s">
        <v>1628</v>
      </c>
      <c r="I997">
        <v>10742</v>
      </c>
      <c r="J997">
        <v>42916</v>
      </c>
      <c r="K997">
        <v>87963</v>
      </c>
      <c r="L997" t="s">
        <v>81</v>
      </c>
      <c r="M997">
        <v>28560</v>
      </c>
      <c r="N997" t="s">
        <v>51</v>
      </c>
      <c r="O997">
        <v>19054</v>
      </c>
      <c r="P997">
        <v>42918</v>
      </c>
      <c r="Q997" t="s">
        <v>76</v>
      </c>
      <c r="R997" t="s">
        <v>654</v>
      </c>
      <c r="S997">
        <v>0.07000000000000001</v>
      </c>
      <c r="T997">
        <v>6</v>
      </c>
      <c r="U997">
        <v>0.5600000000000001</v>
      </c>
      <c r="V997">
        <v>-43</v>
      </c>
      <c r="W997">
        <v>362</v>
      </c>
      <c r="X997">
        <v>5</v>
      </c>
      <c r="Y997">
        <v>61</v>
      </c>
      <c r="Z997" s="1">
        <f>DATE(YEAR(J997),MONTH(J997),1)</f>
        <v>0</v>
      </c>
      <c r="AA997" s="2">
        <f>YEAR(J997)</f>
        <v>0</v>
      </c>
      <c r="AB997" s="3">
        <f>IFERROR(V997/W997,0)</f>
        <v>-0.11878453038674033</v>
      </c>
    </row>
    <row r="998" spans="1:28">
      <c r="A998" t="s">
        <v>58</v>
      </c>
      <c r="B998" t="s">
        <v>92</v>
      </c>
      <c r="C998" t="s">
        <v>126</v>
      </c>
      <c r="D998">
        <v>351</v>
      </c>
      <c r="E998" t="s">
        <v>1700</v>
      </c>
      <c r="F998" t="s">
        <v>32</v>
      </c>
      <c r="G998" t="s">
        <v>62</v>
      </c>
      <c r="H998" t="s">
        <v>1857</v>
      </c>
      <c r="I998">
        <v>11232</v>
      </c>
      <c r="J998">
        <v>42916</v>
      </c>
      <c r="K998">
        <v>88686</v>
      </c>
      <c r="L998" t="s">
        <v>134</v>
      </c>
      <c r="M998">
        <v>1540</v>
      </c>
      <c r="N998" t="s">
        <v>75</v>
      </c>
      <c r="O998">
        <v>19595</v>
      </c>
      <c r="P998">
        <v>42918</v>
      </c>
      <c r="Q998" t="s">
        <v>37</v>
      </c>
      <c r="R998" t="s">
        <v>96</v>
      </c>
      <c r="S998">
        <v>0.04</v>
      </c>
      <c r="T998">
        <v>14</v>
      </c>
      <c r="U998">
        <v>0.35</v>
      </c>
      <c r="V998">
        <v>994</v>
      </c>
      <c r="W998">
        <v>1440</v>
      </c>
      <c r="X998">
        <v>9</v>
      </c>
      <c r="Y998">
        <v>99</v>
      </c>
      <c r="Z998" s="1">
        <f>DATE(YEAR(J998),MONTH(J998),1)</f>
        <v>0</v>
      </c>
      <c r="AA998" s="2">
        <f>YEAR(J998)</f>
        <v>0</v>
      </c>
      <c r="AB998" s="3">
        <f>IFERROR(V998/W998,0)</f>
        <v>0.6902777777777778</v>
      </c>
    </row>
    <row r="999" spans="1:28">
      <c r="A999" t="s">
        <v>53</v>
      </c>
      <c r="B999" t="s">
        <v>754</v>
      </c>
      <c r="C999" t="s">
        <v>66</v>
      </c>
      <c r="D999">
        <v>1136</v>
      </c>
      <c r="E999" t="s">
        <v>1860</v>
      </c>
      <c r="F999" t="s">
        <v>94</v>
      </c>
      <c r="G999" t="s">
        <v>48</v>
      </c>
      <c r="H999" t="s">
        <v>1861</v>
      </c>
      <c r="I999">
        <v>10673</v>
      </c>
      <c r="J999">
        <v>42916</v>
      </c>
      <c r="K999">
        <v>87940</v>
      </c>
      <c r="L999" t="s">
        <v>35</v>
      </c>
      <c r="M999">
        <v>95404</v>
      </c>
      <c r="N999" t="s">
        <v>41</v>
      </c>
      <c r="O999">
        <v>22119</v>
      </c>
      <c r="P999">
        <v>42918</v>
      </c>
      <c r="Q999" t="s">
        <v>70</v>
      </c>
      <c r="R999" t="s">
        <v>116</v>
      </c>
      <c r="S999">
        <v>0.09</v>
      </c>
      <c r="T999">
        <v>15</v>
      </c>
      <c r="U999">
        <v>0.5600000000000001</v>
      </c>
      <c r="V999">
        <v>2660</v>
      </c>
      <c r="W999">
        <v>3855</v>
      </c>
      <c r="X999">
        <v>28</v>
      </c>
      <c r="Y999">
        <v>271</v>
      </c>
      <c r="Z999" s="1">
        <f>DATE(YEAR(J999),MONTH(J999),1)</f>
        <v>0</v>
      </c>
      <c r="AA999" s="2">
        <f>YEAR(J999)</f>
        <v>0</v>
      </c>
      <c r="AB999" s="3">
        <f>IFERROR(V999/W999,0)</f>
        <v>0.6900129701686122</v>
      </c>
    </row>
    <row r="1000" spans="1:28">
      <c r="A1000" t="s">
        <v>43</v>
      </c>
      <c r="B1000" t="s">
        <v>1862</v>
      </c>
      <c r="C1000" t="s">
        <v>126</v>
      </c>
      <c r="D1000">
        <v>258</v>
      </c>
      <c r="E1000" t="s">
        <v>1863</v>
      </c>
      <c r="F1000" t="s">
        <v>94</v>
      </c>
      <c r="G1000" t="s">
        <v>48</v>
      </c>
      <c r="H1000" t="s">
        <v>1864</v>
      </c>
      <c r="I1000">
        <v>10488</v>
      </c>
      <c r="J1000">
        <v>42916</v>
      </c>
      <c r="K1000">
        <v>85858</v>
      </c>
      <c r="L1000" t="s">
        <v>134</v>
      </c>
      <c r="M1000">
        <v>33772</v>
      </c>
      <c r="N1000" t="s">
        <v>51</v>
      </c>
      <c r="O1000">
        <v>24498</v>
      </c>
      <c r="P1000">
        <v>42918</v>
      </c>
      <c r="Q1000" t="s">
        <v>37</v>
      </c>
      <c r="R1000" t="s">
        <v>135</v>
      </c>
      <c r="S1000">
        <v>0.05</v>
      </c>
      <c r="T1000">
        <v>3</v>
      </c>
      <c r="U1000">
        <v>0.45</v>
      </c>
      <c r="V1000">
        <v>-127</v>
      </c>
      <c r="W1000">
        <v>52</v>
      </c>
      <c r="X1000">
        <v>2</v>
      </c>
      <c r="Y1000">
        <v>17</v>
      </c>
      <c r="Z1000" s="1">
        <f>DATE(YEAR(J1000),MONTH(J1000),1)</f>
        <v>0</v>
      </c>
      <c r="AA1000" s="2">
        <f>YEAR(J1000)</f>
        <v>0</v>
      </c>
      <c r="AB1000" s="3">
        <f>IFERROR(V1000/W1000,0)</f>
        <v>-2.4423076923076925</v>
      </c>
    </row>
    <row r="1001" spans="1:28">
      <c r="A1001" t="s">
        <v>71</v>
      </c>
      <c r="B1001" t="s">
        <v>1865</v>
      </c>
      <c r="C1001" t="s">
        <v>45</v>
      </c>
      <c r="D1001">
        <v>674</v>
      </c>
      <c r="E1001" t="s">
        <v>1866</v>
      </c>
      <c r="F1001" t="s">
        <v>138</v>
      </c>
      <c r="G1001" t="s">
        <v>33</v>
      </c>
      <c r="H1001" t="s">
        <v>877</v>
      </c>
      <c r="I1001">
        <v>10831</v>
      </c>
      <c r="J1001">
        <v>42916</v>
      </c>
      <c r="K1001">
        <v>88174</v>
      </c>
      <c r="L1001" t="s">
        <v>81</v>
      </c>
      <c r="M1001">
        <v>64133</v>
      </c>
      <c r="N1001" t="s">
        <v>36</v>
      </c>
      <c r="O1001">
        <v>25059</v>
      </c>
      <c r="P1001">
        <v>42917</v>
      </c>
      <c r="Q1001" t="s">
        <v>37</v>
      </c>
      <c r="R1001" t="s">
        <v>249</v>
      </c>
      <c r="S1001">
        <v>0.06</v>
      </c>
      <c r="T1001">
        <v>3</v>
      </c>
      <c r="U1001">
        <v>0.66</v>
      </c>
      <c r="V1001">
        <v>-8</v>
      </c>
      <c r="W1001">
        <v>485</v>
      </c>
      <c r="X1001">
        <v>20</v>
      </c>
      <c r="Y1001">
        <v>162</v>
      </c>
      <c r="Z1001" s="1">
        <f>DATE(YEAR(J1001),MONTH(J1001),1)</f>
        <v>0</v>
      </c>
      <c r="AA1001" s="2">
        <f>YEAR(J1001)</f>
        <v>0</v>
      </c>
      <c r="AB1001" s="3">
        <f>IFERROR(V1001/W1001,0)</f>
        <v>-0.016494845360824743</v>
      </c>
    </row>
    <row r="1002" spans="1:28">
      <c r="A1002" t="s">
        <v>175</v>
      </c>
      <c r="B1002" t="s">
        <v>204</v>
      </c>
      <c r="C1002" t="s">
        <v>87</v>
      </c>
      <c r="D1002">
        <v>164</v>
      </c>
      <c r="E1002" t="s">
        <v>1867</v>
      </c>
      <c r="F1002" t="s">
        <v>32</v>
      </c>
      <c r="G1002" t="s">
        <v>62</v>
      </c>
      <c r="H1002" t="s">
        <v>184</v>
      </c>
      <c r="I1002">
        <v>11202</v>
      </c>
      <c r="J1002">
        <v>42916</v>
      </c>
      <c r="K1002">
        <v>89961</v>
      </c>
      <c r="L1002" t="s">
        <v>134</v>
      </c>
      <c r="M1002">
        <v>75061</v>
      </c>
      <c r="N1002" t="s">
        <v>36</v>
      </c>
      <c r="O1002">
        <v>26102</v>
      </c>
      <c r="P1002">
        <v>42918</v>
      </c>
      <c r="Q1002" t="s">
        <v>70</v>
      </c>
      <c r="R1002" t="s">
        <v>38</v>
      </c>
      <c r="S1002">
        <v>0.05</v>
      </c>
      <c r="T1002">
        <v>7</v>
      </c>
      <c r="U1002">
        <v>0.62</v>
      </c>
      <c r="V1002">
        <v>-111</v>
      </c>
      <c r="W1002">
        <v>716</v>
      </c>
      <c r="X1002">
        <v>36</v>
      </c>
      <c r="Y1002">
        <v>101</v>
      </c>
      <c r="Z1002" s="1">
        <f>DATE(YEAR(J1002),MONTH(J1002),1)</f>
        <v>0</v>
      </c>
      <c r="AA1002" s="2">
        <f>YEAR(J1002)</f>
        <v>0</v>
      </c>
      <c r="AB1002" s="3">
        <f>IFERROR(V1002/W1002,0)</f>
        <v>-0.15502793296089384</v>
      </c>
    </row>
    <row r="1003" spans="1:28">
      <c r="A1003" t="s">
        <v>56</v>
      </c>
      <c r="B1003" t="s">
        <v>204</v>
      </c>
      <c r="C1003" t="s">
        <v>45</v>
      </c>
      <c r="D1003">
        <v>164</v>
      </c>
      <c r="E1003" t="s">
        <v>1867</v>
      </c>
      <c r="F1003" t="s">
        <v>32</v>
      </c>
      <c r="G1003" t="s">
        <v>33</v>
      </c>
      <c r="H1003" t="s">
        <v>1868</v>
      </c>
      <c r="I1003">
        <v>11017</v>
      </c>
      <c r="J1003">
        <v>42916</v>
      </c>
      <c r="K1003">
        <v>89961</v>
      </c>
      <c r="L1003" t="s">
        <v>134</v>
      </c>
      <c r="M1003">
        <v>75061</v>
      </c>
      <c r="N1003" t="s">
        <v>36</v>
      </c>
      <c r="O1003">
        <v>26103</v>
      </c>
      <c r="P1003">
        <v>42917</v>
      </c>
      <c r="Q1003" t="s">
        <v>37</v>
      </c>
      <c r="R1003" t="s">
        <v>38</v>
      </c>
      <c r="S1003">
        <v>0.02</v>
      </c>
      <c r="T1003">
        <v>9</v>
      </c>
      <c r="U1003">
        <v>0.38</v>
      </c>
      <c r="V1003">
        <v>-77</v>
      </c>
      <c r="W1003">
        <v>46</v>
      </c>
      <c r="X1003">
        <v>5</v>
      </c>
      <c r="Y1003">
        <v>5</v>
      </c>
      <c r="Z1003" s="1">
        <f>DATE(YEAR(J1003),MONTH(J1003),1)</f>
        <v>0</v>
      </c>
      <c r="AA1003" s="2">
        <f>YEAR(J1003)</f>
        <v>0</v>
      </c>
      <c r="AB1003" s="3">
        <f>IFERROR(V1003/W1003,0)</f>
        <v>-1.673913043478261</v>
      </c>
    </row>
    <row r="1004" spans="1:28">
      <c r="A1004" t="s">
        <v>56</v>
      </c>
      <c r="B1004" t="s">
        <v>648</v>
      </c>
      <c r="C1004" t="s">
        <v>45</v>
      </c>
      <c r="D1004">
        <v>2460</v>
      </c>
      <c r="E1004" t="s">
        <v>1869</v>
      </c>
      <c r="F1004" t="s">
        <v>32</v>
      </c>
      <c r="G1004" t="s">
        <v>33</v>
      </c>
      <c r="H1004" t="s">
        <v>1455</v>
      </c>
      <c r="I1004">
        <v>10629</v>
      </c>
      <c r="J1004">
        <v>42917</v>
      </c>
      <c r="K1004">
        <v>30785</v>
      </c>
      <c r="L1004" t="s">
        <v>35</v>
      </c>
      <c r="M1004">
        <v>10035</v>
      </c>
      <c r="N1004" t="s">
        <v>75</v>
      </c>
      <c r="O1004">
        <v>4321</v>
      </c>
      <c r="P1004">
        <v>42919</v>
      </c>
      <c r="Q1004" t="s">
        <v>37</v>
      </c>
      <c r="R1004" t="s">
        <v>124</v>
      </c>
      <c r="S1004">
        <v>0.03</v>
      </c>
      <c r="T1004">
        <v>8</v>
      </c>
      <c r="U1004">
        <v>0.37</v>
      </c>
      <c r="V1004">
        <v>-35</v>
      </c>
      <c r="W1004">
        <v>64</v>
      </c>
      <c r="X1004">
        <v>9</v>
      </c>
      <c r="Y1004">
        <v>6</v>
      </c>
      <c r="Z1004" s="1">
        <f>DATE(YEAR(J1004),MONTH(J1004),1)</f>
        <v>0</v>
      </c>
      <c r="AA1004" s="2">
        <f>YEAR(J1004)</f>
        <v>0</v>
      </c>
      <c r="AB1004" s="3">
        <f>IFERROR(V1004/W1004,0)</f>
        <v>-0.546875</v>
      </c>
    </row>
    <row r="1005" spans="1:28">
      <c r="A1005" t="s">
        <v>28</v>
      </c>
      <c r="B1005" t="s">
        <v>648</v>
      </c>
      <c r="C1005" t="s">
        <v>30</v>
      </c>
      <c r="D1005">
        <v>2460</v>
      </c>
      <c r="E1005" t="s">
        <v>1869</v>
      </c>
      <c r="F1005" t="s">
        <v>32</v>
      </c>
      <c r="G1005" t="s">
        <v>33</v>
      </c>
      <c r="H1005" t="s">
        <v>1870</v>
      </c>
      <c r="I1005">
        <v>10118</v>
      </c>
      <c r="J1005">
        <v>42917</v>
      </c>
      <c r="K1005">
        <v>30785</v>
      </c>
      <c r="L1005" t="s">
        <v>35</v>
      </c>
      <c r="M1005">
        <v>10035</v>
      </c>
      <c r="N1005" t="s">
        <v>75</v>
      </c>
      <c r="O1005">
        <v>4322</v>
      </c>
      <c r="P1005">
        <v>42920</v>
      </c>
      <c r="Q1005" t="s">
        <v>37</v>
      </c>
      <c r="R1005" t="s">
        <v>124</v>
      </c>
      <c r="S1005">
        <v>0.07000000000000001</v>
      </c>
      <c r="T1005">
        <v>46</v>
      </c>
      <c r="U1005">
        <v>0.43</v>
      </c>
      <c r="V1005">
        <v>150</v>
      </c>
      <c r="W1005">
        <v>452</v>
      </c>
      <c r="X1005">
        <v>1</v>
      </c>
      <c r="Y1005">
        <v>10</v>
      </c>
      <c r="Z1005" s="1">
        <f>DATE(YEAR(J1005),MONTH(J1005),1)</f>
        <v>0</v>
      </c>
      <c r="AA1005" s="2">
        <f>YEAR(J1005)</f>
        <v>0</v>
      </c>
      <c r="AB1005" s="3">
        <f>IFERROR(V1005/W1005,0)</f>
        <v>0.33185840707964603</v>
      </c>
    </row>
    <row r="1006" spans="1:28">
      <c r="A1006" t="s">
        <v>85</v>
      </c>
      <c r="B1006" t="s">
        <v>648</v>
      </c>
      <c r="C1006" t="s">
        <v>87</v>
      </c>
      <c r="D1006">
        <v>2303</v>
      </c>
      <c r="E1006" t="s">
        <v>649</v>
      </c>
      <c r="F1006" t="s">
        <v>47</v>
      </c>
      <c r="G1006" t="s">
        <v>62</v>
      </c>
      <c r="H1006" t="s">
        <v>1871</v>
      </c>
      <c r="I1006">
        <v>10265</v>
      </c>
      <c r="J1006">
        <v>42917</v>
      </c>
      <c r="K1006">
        <v>37987</v>
      </c>
      <c r="L1006" t="s">
        <v>35</v>
      </c>
      <c r="M1006">
        <v>10011</v>
      </c>
      <c r="N1006" t="s">
        <v>75</v>
      </c>
      <c r="O1006">
        <v>5345</v>
      </c>
      <c r="P1006">
        <v>42918</v>
      </c>
      <c r="Q1006" t="s">
        <v>70</v>
      </c>
      <c r="R1006" t="s">
        <v>124</v>
      </c>
      <c r="S1006">
        <v>0.1</v>
      </c>
      <c r="T1006">
        <v>6</v>
      </c>
      <c r="U1006">
        <v>0.64</v>
      </c>
      <c r="V1006">
        <v>-271</v>
      </c>
      <c r="W1006">
        <v>851</v>
      </c>
      <c r="X1006">
        <v>44</v>
      </c>
      <c r="Y1006">
        <v>146</v>
      </c>
      <c r="Z1006" s="1">
        <f>DATE(YEAR(J1006),MONTH(J1006),1)</f>
        <v>0</v>
      </c>
      <c r="AA1006" s="2">
        <f>YEAR(J1006)</f>
        <v>0</v>
      </c>
      <c r="AB1006" s="3">
        <f>IFERROR(V1006/W1006,0)</f>
        <v>-0.318448883666275</v>
      </c>
    </row>
    <row r="1007" spans="1:28">
      <c r="A1007" t="s">
        <v>56</v>
      </c>
      <c r="B1007" t="s">
        <v>1087</v>
      </c>
      <c r="C1007" t="s">
        <v>30</v>
      </c>
      <c r="D1007">
        <v>1777</v>
      </c>
      <c r="E1007" t="s">
        <v>1331</v>
      </c>
      <c r="F1007" t="s">
        <v>94</v>
      </c>
      <c r="G1007" t="s">
        <v>33</v>
      </c>
      <c r="H1007" t="s">
        <v>1872</v>
      </c>
      <c r="I1007">
        <v>10764</v>
      </c>
      <c r="J1007">
        <v>42917</v>
      </c>
      <c r="K1007">
        <v>89940</v>
      </c>
      <c r="L1007" t="s">
        <v>50</v>
      </c>
      <c r="M1007">
        <v>11720</v>
      </c>
      <c r="N1007" t="s">
        <v>75</v>
      </c>
      <c r="O1007">
        <v>21163</v>
      </c>
      <c r="P1007">
        <v>42922</v>
      </c>
      <c r="Q1007" t="s">
        <v>37</v>
      </c>
      <c r="R1007" t="s">
        <v>124</v>
      </c>
      <c r="S1007">
        <v>0.02</v>
      </c>
      <c r="T1007">
        <v>13</v>
      </c>
      <c r="U1007">
        <v>0.39</v>
      </c>
      <c r="V1007">
        <v>91</v>
      </c>
      <c r="W1007">
        <v>131</v>
      </c>
      <c r="X1007">
        <v>2</v>
      </c>
      <c r="Y1007">
        <v>10</v>
      </c>
      <c r="Z1007" s="1">
        <f>DATE(YEAR(J1007),MONTH(J1007),1)</f>
        <v>0</v>
      </c>
      <c r="AA1007" s="2">
        <f>YEAR(J1007)</f>
        <v>0</v>
      </c>
      <c r="AB1007" s="3">
        <f>IFERROR(V1007/W1007,0)</f>
        <v>0.6946564885496184</v>
      </c>
    </row>
    <row r="1008" spans="1:28">
      <c r="A1008" t="s">
        <v>175</v>
      </c>
      <c r="B1008" t="s">
        <v>1873</v>
      </c>
      <c r="C1008" t="s">
        <v>87</v>
      </c>
      <c r="D1008">
        <v>2131</v>
      </c>
      <c r="E1008" t="s">
        <v>1874</v>
      </c>
      <c r="F1008" t="s">
        <v>32</v>
      </c>
      <c r="G1008" t="s">
        <v>62</v>
      </c>
      <c r="H1008" t="s">
        <v>1875</v>
      </c>
      <c r="I1008">
        <v>10815</v>
      </c>
      <c r="J1008">
        <v>42917</v>
      </c>
      <c r="K1008">
        <v>90079</v>
      </c>
      <c r="L1008" t="s">
        <v>35</v>
      </c>
      <c r="M1008">
        <v>64118</v>
      </c>
      <c r="N1008" t="s">
        <v>36</v>
      </c>
      <c r="O1008">
        <v>21902</v>
      </c>
      <c r="P1008">
        <v>42918</v>
      </c>
      <c r="Q1008" t="s">
        <v>70</v>
      </c>
      <c r="R1008" t="s">
        <v>249</v>
      </c>
      <c r="S1008">
        <v>0.09</v>
      </c>
      <c r="T1008">
        <v>2</v>
      </c>
      <c r="U1008">
        <v>0.65</v>
      </c>
      <c r="V1008">
        <v>-408</v>
      </c>
      <c r="W1008">
        <v>302</v>
      </c>
      <c r="X1008">
        <v>66</v>
      </c>
      <c r="Y1008">
        <v>151</v>
      </c>
      <c r="Z1008" s="1">
        <f>DATE(YEAR(J1008),MONTH(J1008),1)</f>
        <v>0</v>
      </c>
      <c r="AA1008" s="2">
        <f>YEAR(J1008)</f>
        <v>0</v>
      </c>
      <c r="AB1008" s="3">
        <f>IFERROR(V1008/W1008,0)</f>
        <v>-1.3509933774834437</v>
      </c>
    </row>
    <row r="1009" spans="1:28">
      <c r="A1009" t="s">
        <v>56</v>
      </c>
      <c r="B1009" t="s">
        <v>754</v>
      </c>
      <c r="C1009" t="s">
        <v>45</v>
      </c>
      <c r="D1009">
        <v>2458</v>
      </c>
      <c r="E1009" t="s">
        <v>1876</v>
      </c>
      <c r="F1009" t="s">
        <v>32</v>
      </c>
      <c r="G1009" t="s">
        <v>33</v>
      </c>
      <c r="H1009" t="s">
        <v>1455</v>
      </c>
      <c r="I1009">
        <v>10629</v>
      </c>
      <c r="J1009">
        <v>42917</v>
      </c>
      <c r="K1009">
        <v>91285</v>
      </c>
      <c r="L1009" t="s">
        <v>35</v>
      </c>
      <c r="M1009">
        <v>95404</v>
      </c>
      <c r="N1009" t="s">
        <v>41</v>
      </c>
      <c r="O1009">
        <v>22321</v>
      </c>
      <c r="P1009">
        <v>42919</v>
      </c>
      <c r="Q1009" t="s">
        <v>37</v>
      </c>
      <c r="R1009" t="s">
        <v>116</v>
      </c>
      <c r="S1009">
        <v>0.03</v>
      </c>
      <c r="T1009">
        <v>2</v>
      </c>
      <c r="U1009">
        <v>0.37</v>
      </c>
      <c r="V1009">
        <v>-35</v>
      </c>
      <c r="W1009">
        <v>16</v>
      </c>
      <c r="X1009">
        <v>9</v>
      </c>
      <c r="Y1009">
        <v>6</v>
      </c>
      <c r="Z1009" s="1">
        <f>DATE(YEAR(J1009),MONTH(J1009),1)</f>
        <v>0</v>
      </c>
      <c r="AA1009" s="2">
        <f>YEAR(J1009)</f>
        <v>0</v>
      </c>
      <c r="AB1009" s="3">
        <f>IFERROR(V1009/W1009,0)</f>
        <v>-2.1875</v>
      </c>
    </row>
    <row r="1010" spans="1:28">
      <c r="A1010" t="s">
        <v>199</v>
      </c>
      <c r="B1010" t="s">
        <v>658</v>
      </c>
      <c r="C1010" t="s">
        <v>45</v>
      </c>
      <c r="D1010">
        <v>2302</v>
      </c>
      <c r="E1010" t="s">
        <v>659</v>
      </c>
      <c r="F1010" t="s">
        <v>47</v>
      </c>
      <c r="G1010" t="s">
        <v>33</v>
      </c>
      <c r="H1010" t="s">
        <v>1877</v>
      </c>
      <c r="I1010">
        <v>10168</v>
      </c>
      <c r="J1010">
        <v>42917</v>
      </c>
      <c r="K1010">
        <v>87696</v>
      </c>
      <c r="L1010" t="s">
        <v>35</v>
      </c>
      <c r="M1010">
        <v>32404</v>
      </c>
      <c r="N1010" t="s">
        <v>51</v>
      </c>
      <c r="O1010">
        <v>23344</v>
      </c>
      <c r="P1010">
        <v>42918</v>
      </c>
      <c r="Q1010" t="s">
        <v>37</v>
      </c>
      <c r="R1010" t="s">
        <v>135</v>
      </c>
      <c r="S1010">
        <v>0.1</v>
      </c>
      <c r="T1010">
        <v>8</v>
      </c>
      <c r="U1010">
        <v>0.38</v>
      </c>
      <c r="V1010">
        <v>244</v>
      </c>
      <c r="W1010">
        <v>92</v>
      </c>
      <c r="X1010">
        <v>0</v>
      </c>
      <c r="Y1010">
        <v>13</v>
      </c>
      <c r="Z1010" s="1">
        <f>DATE(YEAR(J1010),MONTH(J1010),1)</f>
        <v>0</v>
      </c>
      <c r="AA1010" s="2">
        <f>YEAR(J1010)</f>
        <v>0</v>
      </c>
      <c r="AB1010" s="3">
        <f>IFERROR(V1010/W1010,0)</f>
        <v>2.652173913043478</v>
      </c>
    </row>
    <row r="1011" spans="1:28">
      <c r="A1011" t="s">
        <v>85</v>
      </c>
      <c r="B1011" t="s">
        <v>658</v>
      </c>
      <c r="C1011" t="s">
        <v>87</v>
      </c>
      <c r="D1011">
        <v>2302</v>
      </c>
      <c r="E1011" t="s">
        <v>659</v>
      </c>
      <c r="F1011" t="s">
        <v>47</v>
      </c>
      <c r="G1011" t="s">
        <v>62</v>
      </c>
      <c r="H1011" t="s">
        <v>1871</v>
      </c>
      <c r="I1011">
        <v>10265</v>
      </c>
      <c r="J1011">
        <v>42917</v>
      </c>
      <c r="K1011">
        <v>87696</v>
      </c>
      <c r="L1011" t="s">
        <v>35</v>
      </c>
      <c r="M1011">
        <v>32404</v>
      </c>
      <c r="N1011" t="s">
        <v>51</v>
      </c>
      <c r="O1011">
        <v>23345</v>
      </c>
      <c r="P1011">
        <v>42918</v>
      </c>
      <c r="Q1011" t="s">
        <v>70</v>
      </c>
      <c r="R1011" t="s">
        <v>135</v>
      </c>
      <c r="S1011">
        <v>0.1</v>
      </c>
      <c r="T1011">
        <v>2</v>
      </c>
      <c r="U1011">
        <v>0.64</v>
      </c>
      <c r="V1011">
        <v>-474</v>
      </c>
      <c r="W1011">
        <v>284</v>
      </c>
      <c r="X1011">
        <v>44</v>
      </c>
      <c r="Y1011">
        <v>146</v>
      </c>
      <c r="Z1011" s="1">
        <f>DATE(YEAR(J1011),MONTH(J1011),1)</f>
        <v>0</v>
      </c>
      <c r="AA1011" s="2">
        <f>YEAR(J1011)</f>
        <v>0</v>
      </c>
      <c r="AB1011" s="3">
        <f>IFERROR(V1011/W1011,0)</f>
        <v>-1.6690140845070423</v>
      </c>
    </row>
    <row r="1012" spans="1:28">
      <c r="A1012" t="s">
        <v>286</v>
      </c>
      <c r="B1012" t="s">
        <v>92</v>
      </c>
      <c r="C1012" t="s">
        <v>30</v>
      </c>
      <c r="D1012">
        <v>2081</v>
      </c>
      <c r="E1012" t="s">
        <v>1878</v>
      </c>
      <c r="F1012" t="s">
        <v>47</v>
      </c>
      <c r="G1012" t="s">
        <v>33</v>
      </c>
      <c r="H1012" t="s">
        <v>1879</v>
      </c>
      <c r="I1012">
        <v>11198</v>
      </c>
      <c r="J1012">
        <v>42917</v>
      </c>
      <c r="K1012">
        <v>86092</v>
      </c>
      <c r="L1012" t="s">
        <v>50</v>
      </c>
      <c r="M1012">
        <v>1540</v>
      </c>
      <c r="N1012" t="s">
        <v>75</v>
      </c>
      <c r="O1012">
        <v>24094</v>
      </c>
      <c r="P1012">
        <v>42919</v>
      </c>
      <c r="Q1012" t="s">
        <v>37</v>
      </c>
      <c r="R1012" t="s">
        <v>96</v>
      </c>
      <c r="S1012">
        <v>0.09</v>
      </c>
      <c r="T1012">
        <v>6</v>
      </c>
      <c r="U1012">
        <v>0.37</v>
      </c>
      <c r="V1012">
        <v>2</v>
      </c>
      <c r="W1012">
        <v>9</v>
      </c>
      <c r="X1012">
        <v>1</v>
      </c>
      <c r="Y1012">
        <v>1</v>
      </c>
      <c r="Z1012" s="1">
        <f>DATE(YEAR(J1012),MONTH(J1012),1)</f>
        <v>0</v>
      </c>
      <c r="AA1012" s="2">
        <f>YEAR(J1012)</f>
        <v>0</v>
      </c>
      <c r="AB1012" s="3">
        <f>IFERROR(V1012/W1012,0)</f>
        <v>0.2222222222222222</v>
      </c>
    </row>
    <row r="1013" spans="1:28">
      <c r="A1013" t="s">
        <v>58</v>
      </c>
      <c r="B1013" t="s">
        <v>1633</v>
      </c>
      <c r="C1013" t="s">
        <v>54</v>
      </c>
      <c r="D1013">
        <v>2393</v>
      </c>
      <c r="E1013" t="s">
        <v>1634</v>
      </c>
      <c r="F1013" t="s">
        <v>47</v>
      </c>
      <c r="G1013" t="s">
        <v>62</v>
      </c>
      <c r="H1013" t="s">
        <v>1725</v>
      </c>
      <c r="I1013">
        <v>11077</v>
      </c>
      <c r="J1013">
        <v>42918</v>
      </c>
      <c r="K1013">
        <v>86951</v>
      </c>
      <c r="L1013" t="s">
        <v>35</v>
      </c>
      <c r="M1013">
        <v>30076</v>
      </c>
      <c r="N1013" t="s">
        <v>51</v>
      </c>
      <c r="O1013">
        <v>18197</v>
      </c>
      <c r="P1013">
        <v>42920</v>
      </c>
      <c r="Q1013" t="s">
        <v>37</v>
      </c>
      <c r="R1013" t="s">
        <v>214</v>
      </c>
      <c r="S1013">
        <v>0.06</v>
      </c>
      <c r="T1013">
        <v>12</v>
      </c>
      <c r="U1013">
        <v>0.79</v>
      </c>
      <c r="V1013">
        <v>-45</v>
      </c>
      <c r="W1013">
        <v>1203</v>
      </c>
      <c r="X1013">
        <v>10</v>
      </c>
      <c r="Y1013">
        <v>105</v>
      </c>
      <c r="Z1013" s="1">
        <f>DATE(YEAR(J1013),MONTH(J1013),1)</f>
        <v>0</v>
      </c>
      <c r="AA1013" s="2">
        <f>YEAR(J1013)</f>
        <v>0</v>
      </c>
      <c r="AB1013" s="3">
        <f>IFERROR(V1013/W1013,0)</f>
        <v>-0.03740648379052369</v>
      </c>
    </row>
    <row r="1014" spans="1:28">
      <c r="A1014" t="s">
        <v>53</v>
      </c>
      <c r="B1014" t="s">
        <v>589</v>
      </c>
      <c r="C1014" t="s">
        <v>87</v>
      </c>
      <c r="D1014">
        <v>2203</v>
      </c>
      <c r="E1014" t="s">
        <v>590</v>
      </c>
      <c r="F1014" t="s">
        <v>32</v>
      </c>
      <c r="G1014" t="s">
        <v>48</v>
      </c>
      <c r="H1014" t="s">
        <v>263</v>
      </c>
      <c r="I1014">
        <v>10196</v>
      </c>
      <c r="J1014">
        <v>42918</v>
      </c>
      <c r="K1014">
        <v>86052</v>
      </c>
      <c r="L1014" t="s">
        <v>81</v>
      </c>
      <c r="M1014">
        <v>55445</v>
      </c>
      <c r="N1014" t="s">
        <v>36</v>
      </c>
      <c r="O1014">
        <v>22595</v>
      </c>
      <c r="P1014">
        <v>42920</v>
      </c>
      <c r="Q1014" t="s">
        <v>70</v>
      </c>
      <c r="R1014" t="s">
        <v>109</v>
      </c>
      <c r="S1014">
        <v>0.03</v>
      </c>
      <c r="T1014">
        <v>2</v>
      </c>
      <c r="U1014">
        <v>0.5600000000000001</v>
      </c>
      <c r="V1014">
        <v>-664</v>
      </c>
      <c r="W1014">
        <v>807</v>
      </c>
      <c r="X1014">
        <v>12</v>
      </c>
      <c r="Y1014">
        <v>400</v>
      </c>
      <c r="Z1014" s="1">
        <f>DATE(YEAR(J1014),MONTH(J1014),1)</f>
        <v>0</v>
      </c>
      <c r="AA1014" s="2">
        <f>YEAR(J1014)</f>
        <v>0</v>
      </c>
      <c r="AB1014" s="3">
        <f>IFERROR(V1014/W1014,0)</f>
        <v>-0.8228004956629492</v>
      </c>
    </row>
    <row r="1015" spans="1:28">
      <c r="A1015" t="s">
        <v>207</v>
      </c>
      <c r="B1015" t="s">
        <v>1880</v>
      </c>
      <c r="C1015" t="s">
        <v>45</v>
      </c>
      <c r="D1015">
        <v>1142</v>
      </c>
      <c r="E1015" t="s">
        <v>1881</v>
      </c>
      <c r="F1015" t="s">
        <v>32</v>
      </c>
      <c r="G1015" t="s">
        <v>33</v>
      </c>
      <c r="H1015" t="s">
        <v>1320</v>
      </c>
      <c r="I1015">
        <v>11006</v>
      </c>
      <c r="J1015">
        <v>42918</v>
      </c>
      <c r="K1015">
        <v>86573</v>
      </c>
      <c r="L1015" t="s">
        <v>134</v>
      </c>
      <c r="M1015">
        <v>76706</v>
      </c>
      <c r="N1015" t="s">
        <v>36</v>
      </c>
      <c r="O1015">
        <v>25467</v>
      </c>
      <c r="P1015">
        <v>42920</v>
      </c>
      <c r="Q1015" t="s">
        <v>37</v>
      </c>
      <c r="R1015" t="s">
        <v>38</v>
      </c>
      <c r="S1015">
        <v>0.05</v>
      </c>
      <c r="T1015">
        <v>7</v>
      </c>
      <c r="U1015">
        <v>0.57</v>
      </c>
      <c r="V1015">
        <v>1767</v>
      </c>
      <c r="W1015">
        <v>2561</v>
      </c>
      <c r="X1015">
        <v>20</v>
      </c>
      <c r="Y1015">
        <v>363</v>
      </c>
      <c r="Z1015" s="1">
        <f>DATE(YEAR(J1015),MONTH(J1015),1)</f>
        <v>0</v>
      </c>
      <c r="AA1015" s="2">
        <f>YEAR(J1015)</f>
        <v>0</v>
      </c>
      <c r="AB1015" s="3">
        <f>IFERROR(V1015/W1015,0)</f>
        <v>0.6899648574775479</v>
      </c>
    </row>
    <row r="1016" spans="1:28">
      <c r="A1016" t="s">
        <v>71</v>
      </c>
      <c r="B1016" t="s">
        <v>1016</v>
      </c>
      <c r="C1016" t="s">
        <v>45</v>
      </c>
      <c r="D1016">
        <v>916</v>
      </c>
      <c r="E1016" t="s">
        <v>1882</v>
      </c>
      <c r="F1016" t="s">
        <v>47</v>
      </c>
      <c r="G1016" t="s">
        <v>33</v>
      </c>
      <c r="H1016" t="s">
        <v>877</v>
      </c>
      <c r="I1016">
        <v>10831</v>
      </c>
      <c r="J1016">
        <v>42918</v>
      </c>
      <c r="K1016">
        <v>86357</v>
      </c>
      <c r="L1016" t="s">
        <v>50</v>
      </c>
      <c r="M1016">
        <v>76028</v>
      </c>
      <c r="N1016" t="s">
        <v>36</v>
      </c>
      <c r="O1016">
        <v>25833</v>
      </c>
      <c r="P1016">
        <v>42925</v>
      </c>
      <c r="Q1016" t="s">
        <v>37</v>
      </c>
      <c r="R1016" t="s">
        <v>38</v>
      </c>
      <c r="S1016">
        <v>0.05</v>
      </c>
      <c r="T1016">
        <v>3</v>
      </c>
      <c r="U1016">
        <v>0.66</v>
      </c>
      <c r="V1016">
        <v>35</v>
      </c>
      <c r="W1016">
        <v>499</v>
      </c>
      <c r="X1016">
        <v>20</v>
      </c>
      <c r="Y1016">
        <v>162</v>
      </c>
      <c r="Z1016" s="1">
        <f>DATE(YEAR(J1016),MONTH(J1016),1)</f>
        <v>0</v>
      </c>
      <c r="AA1016" s="2">
        <f>YEAR(J1016)</f>
        <v>0</v>
      </c>
      <c r="AB1016" s="3">
        <f>IFERROR(V1016/W1016,0)</f>
        <v>0.07014028056112225</v>
      </c>
    </row>
    <row r="1017" spans="1:28">
      <c r="A1017" t="s">
        <v>71</v>
      </c>
      <c r="B1017" t="s">
        <v>508</v>
      </c>
      <c r="C1017" t="s">
        <v>54</v>
      </c>
      <c r="D1017">
        <v>1314</v>
      </c>
      <c r="E1017" t="s">
        <v>1112</v>
      </c>
      <c r="F1017" t="s">
        <v>32</v>
      </c>
      <c r="G1017" t="s">
        <v>33</v>
      </c>
      <c r="H1017" t="s">
        <v>1883</v>
      </c>
      <c r="I1017">
        <v>10652</v>
      </c>
      <c r="J1017">
        <v>42919</v>
      </c>
      <c r="K1017">
        <v>27013</v>
      </c>
      <c r="L1017" t="s">
        <v>50</v>
      </c>
      <c r="M1017">
        <v>90058</v>
      </c>
      <c r="N1017" t="s">
        <v>41</v>
      </c>
      <c r="O1017">
        <v>3791</v>
      </c>
      <c r="P1017">
        <v>42923</v>
      </c>
      <c r="Q1017" t="s">
        <v>37</v>
      </c>
      <c r="R1017" t="s">
        <v>116</v>
      </c>
      <c r="S1017">
        <v>0.05</v>
      </c>
      <c r="T1017">
        <v>34</v>
      </c>
      <c r="U1017">
        <v>0.8100000000000001</v>
      </c>
      <c r="V1017">
        <v>-746</v>
      </c>
      <c r="W1017">
        <v>2710</v>
      </c>
      <c r="X1017">
        <v>35</v>
      </c>
      <c r="Y1017">
        <v>81</v>
      </c>
      <c r="Z1017" s="1">
        <f>DATE(YEAR(J1017),MONTH(J1017),1)</f>
        <v>0</v>
      </c>
      <c r="AA1017" s="2">
        <f>YEAR(J1017)</f>
        <v>0</v>
      </c>
      <c r="AB1017" s="3">
        <f>IFERROR(V1017/W1017,0)</f>
        <v>-0.27527675276752767</v>
      </c>
    </row>
    <row r="1018" spans="1:28">
      <c r="A1018" t="s">
        <v>71</v>
      </c>
      <c r="B1018" t="s">
        <v>508</v>
      </c>
      <c r="C1018" t="s">
        <v>54</v>
      </c>
      <c r="D1018">
        <v>1314</v>
      </c>
      <c r="E1018" t="s">
        <v>1112</v>
      </c>
      <c r="F1018" t="s">
        <v>32</v>
      </c>
      <c r="G1018" t="s">
        <v>33</v>
      </c>
      <c r="H1018" t="s">
        <v>1516</v>
      </c>
      <c r="I1018">
        <v>10451</v>
      </c>
      <c r="J1018">
        <v>42919</v>
      </c>
      <c r="K1018">
        <v>27013</v>
      </c>
      <c r="L1018" t="s">
        <v>50</v>
      </c>
      <c r="M1018">
        <v>90058</v>
      </c>
      <c r="N1018" t="s">
        <v>41</v>
      </c>
      <c r="O1018">
        <v>3792</v>
      </c>
      <c r="P1018">
        <v>42919</v>
      </c>
      <c r="Q1018" t="s">
        <v>37</v>
      </c>
      <c r="R1018" t="s">
        <v>116</v>
      </c>
      <c r="S1018">
        <v>0.05</v>
      </c>
      <c r="T1018">
        <v>31</v>
      </c>
      <c r="U1018">
        <v>0.8</v>
      </c>
      <c r="V1018">
        <v>-275</v>
      </c>
      <c r="W1018">
        <v>8355</v>
      </c>
      <c r="X1018">
        <v>35</v>
      </c>
      <c r="Y1018">
        <v>279</v>
      </c>
      <c r="Z1018" s="1">
        <f>DATE(YEAR(J1018),MONTH(J1018),1)</f>
        <v>0</v>
      </c>
      <c r="AA1018" s="2">
        <f>YEAR(J1018)</f>
        <v>0</v>
      </c>
      <c r="AB1018" s="3">
        <f>IFERROR(V1018/W1018,0)</f>
        <v>-0.03291442250149611</v>
      </c>
    </row>
    <row r="1019" spans="1:28">
      <c r="A1019" t="s">
        <v>91</v>
      </c>
      <c r="B1019" t="s">
        <v>92</v>
      </c>
      <c r="C1019" t="s">
        <v>45</v>
      </c>
      <c r="D1019">
        <v>451</v>
      </c>
      <c r="E1019" t="s">
        <v>1241</v>
      </c>
      <c r="F1019" t="s">
        <v>32</v>
      </c>
      <c r="G1019" t="s">
        <v>33</v>
      </c>
      <c r="H1019" t="s">
        <v>1884</v>
      </c>
      <c r="I1019">
        <v>10136</v>
      </c>
      <c r="J1019">
        <v>42919</v>
      </c>
      <c r="K1019">
        <v>86013</v>
      </c>
      <c r="L1019" t="s">
        <v>50</v>
      </c>
      <c r="M1019">
        <v>1540</v>
      </c>
      <c r="N1019" t="s">
        <v>75</v>
      </c>
      <c r="O1019">
        <v>18536</v>
      </c>
      <c r="P1019">
        <v>42924</v>
      </c>
      <c r="Q1019" t="s">
        <v>37</v>
      </c>
      <c r="R1019" t="s">
        <v>96</v>
      </c>
      <c r="S1019">
        <v>0.01</v>
      </c>
      <c r="T1019">
        <v>2</v>
      </c>
      <c r="U1019">
        <v>0.35</v>
      </c>
      <c r="V1019">
        <v>-15</v>
      </c>
      <c r="W1019">
        <v>20</v>
      </c>
      <c r="X1019">
        <v>6</v>
      </c>
      <c r="Y1019">
        <v>9</v>
      </c>
      <c r="Z1019" s="1">
        <f>DATE(YEAR(J1019),MONTH(J1019),1)</f>
        <v>0</v>
      </c>
      <c r="AA1019" s="2">
        <f>YEAR(J1019)</f>
        <v>0</v>
      </c>
      <c r="AB1019" s="3">
        <f>IFERROR(V1019/W1019,0)</f>
        <v>-0.75</v>
      </c>
    </row>
    <row r="1020" spans="1:28">
      <c r="A1020" t="s">
        <v>199</v>
      </c>
      <c r="B1020" t="s">
        <v>92</v>
      </c>
      <c r="C1020" t="s">
        <v>45</v>
      </c>
      <c r="D1020">
        <v>451</v>
      </c>
      <c r="E1020" t="s">
        <v>1241</v>
      </c>
      <c r="F1020" t="s">
        <v>32</v>
      </c>
      <c r="G1020" t="s">
        <v>33</v>
      </c>
      <c r="H1020" t="s">
        <v>1885</v>
      </c>
      <c r="I1020">
        <v>10213</v>
      </c>
      <c r="J1020">
        <v>42919</v>
      </c>
      <c r="K1020">
        <v>86013</v>
      </c>
      <c r="L1020" t="s">
        <v>50</v>
      </c>
      <c r="M1020">
        <v>1540</v>
      </c>
      <c r="N1020" t="s">
        <v>75</v>
      </c>
      <c r="O1020">
        <v>18537</v>
      </c>
      <c r="P1020">
        <v>42928</v>
      </c>
      <c r="Q1020" t="s">
        <v>37</v>
      </c>
      <c r="R1020" t="s">
        <v>96</v>
      </c>
      <c r="S1020">
        <v>0.06</v>
      </c>
      <c r="T1020">
        <v>8</v>
      </c>
      <c r="U1020">
        <v>0.36</v>
      </c>
      <c r="V1020">
        <v>16</v>
      </c>
      <c r="W1020">
        <v>23</v>
      </c>
      <c r="X1020">
        <v>1</v>
      </c>
      <c r="Y1020">
        <v>3</v>
      </c>
      <c r="Z1020" s="1">
        <f>DATE(YEAR(J1020),MONTH(J1020),1)</f>
        <v>0</v>
      </c>
      <c r="AA1020" s="2">
        <f>YEAR(J1020)</f>
        <v>0</v>
      </c>
      <c r="AB1020" s="3">
        <f>IFERROR(V1020/W1020,0)</f>
        <v>0.6956521739130435</v>
      </c>
    </row>
    <row r="1021" spans="1:28">
      <c r="A1021" t="s">
        <v>71</v>
      </c>
      <c r="B1021" t="s">
        <v>754</v>
      </c>
      <c r="C1021" t="s">
        <v>54</v>
      </c>
      <c r="D1021">
        <v>1316</v>
      </c>
      <c r="E1021" t="s">
        <v>1123</v>
      </c>
      <c r="F1021" t="s">
        <v>32</v>
      </c>
      <c r="G1021" t="s">
        <v>33</v>
      </c>
      <c r="H1021" t="s">
        <v>1883</v>
      </c>
      <c r="I1021">
        <v>10652</v>
      </c>
      <c r="J1021">
        <v>42919</v>
      </c>
      <c r="K1021">
        <v>87603</v>
      </c>
      <c r="L1021" t="s">
        <v>50</v>
      </c>
      <c r="M1021">
        <v>95404</v>
      </c>
      <c r="N1021" t="s">
        <v>41</v>
      </c>
      <c r="O1021">
        <v>21791</v>
      </c>
      <c r="P1021">
        <v>42923</v>
      </c>
      <c r="Q1021" t="s">
        <v>37</v>
      </c>
      <c r="R1021" t="s">
        <v>116</v>
      </c>
      <c r="S1021">
        <v>0.05</v>
      </c>
      <c r="T1021">
        <v>8</v>
      </c>
      <c r="U1021">
        <v>0.8100000000000001</v>
      </c>
      <c r="V1021">
        <v>-746</v>
      </c>
      <c r="W1021">
        <v>638</v>
      </c>
      <c r="X1021">
        <v>35</v>
      </c>
      <c r="Y1021">
        <v>81</v>
      </c>
      <c r="Z1021" s="1">
        <f>DATE(YEAR(J1021),MONTH(J1021),1)</f>
        <v>0</v>
      </c>
      <c r="AA1021" s="2">
        <f>YEAR(J1021)</f>
        <v>0</v>
      </c>
      <c r="AB1021" s="3">
        <f>IFERROR(V1021/W1021,0)</f>
        <v>-1.1692789968652038</v>
      </c>
    </row>
    <row r="1022" spans="1:28">
      <c r="A1022" t="s">
        <v>71</v>
      </c>
      <c r="B1022" t="s">
        <v>754</v>
      </c>
      <c r="C1022" t="s">
        <v>54</v>
      </c>
      <c r="D1022">
        <v>1316</v>
      </c>
      <c r="E1022" t="s">
        <v>1123</v>
      </c>
      <c r="F1022" t="s">
        <v>32</v>
      </c>
      <c r="G1022" t="s">
        <v>33</v>
      </c>
      <c r="H1022" t="s">
        <v>1516</v>
      </c>
      <c r="I1022">
        <v>10451</v>
      </c>
      <c r="J1022">
        <v>42919</v>
      </c>
      <c r="K1022">
        <v>87603</v>
      </c>
      <c r="L1022" t="s">
        <v>50</v>
      </c>
      <c r="M1022">
        <v>95404</v>
      </c>
      <c r="N1022" t="s">
        <v>41</v>
      </c>
      <c r="O1022">
        <v>21792</v>
      </c>
      <c r="P1022">
        <v>42919</v>
      </c>
      <c r="Q1022" t="s">
        <v>37</v>
      </c>
      <c r="R1022" t="s">
        <v>116</v>
      </c>
      <c r="S1022">
        <v>0.05</v>
      </c>
      <c r="T1022">
        <v>8</v>
      </c>
      <c r="U1022">
        <v>0.8</v>
      </c>
      <c r="V1022">
        <v>-275</v>
      </c>
      <c r="W1022">
        <v>2156</v>
      </c>
      <c r="X1022">
        <v>35</v>
      </c>
      <c r="Y1022">
        <v>279</v>
      </c>
      <c r="Z1022" s="1">
        <f>DATE(YEAR(J1022),MONTH(J1022),1)</f>
        <v>0</v>
      </c>
      <c r="AA1022" s="2">
        <f>YEAR(J1022)</f>
        <v>0</v>
      </c>
      <c r="AB1022" s="3">
        <f>IFERROR(V1022/W1022,0)</f>
        <v>-0.12755102040816327</v>
      </c>
    </row>
    <row r="1023" spans="1:28">
      <c r="A1023" t="s">
        <v>207</v>
      </c>
      <c r="B1023" t="s">
        <v>1886</v>
      </c>
      <c r="C1023" t="s">
        <v>45</v>
      </c>
      <c r="D1023">
        <v>2290</v>
      </c>
      <c r="E1023" t="s">
        <v>1887</v>
      </c>
      <c r="F1023" t="s">
        <v>32</v>
      </c>
      <c r="G1023" t="s">
        <v>33</v>
      </c>
      <c r="H1023" t="s">
        <v>1217</v>
      </c>
      <c r="I1023">
        <v>11151</v>
      </c>
      <c r="J1023">
        <v>42920</v>
      </c>
      <c r="K1023">
        <v>88163</v>
      </c>
      <c r="L1023" t="s">
        <v>69</v>
      </c>
      <c r="M1023">
        <v>55433</v>
      </c>
      <c r="N1023" t="s">
        <v>36</v>
      </c>
      <c r="O1023">
        <v>21334</v>
      </c>
      <c r="P1023">
        <v>42922</v>
      </c>
      <c r="Q1023" t="s">
        <v>37</v>
      </c>
      <c r="R1023" t="s">
        <v>109</v>
      </c>
      <c r="S1023">
        <v>0</v>
      </c>
      <c r="T1023">
        <v>12</v>
      </c>
      <c r="U1023">
        <v>0.5600000000000001</v>
      </c>
      <c r="V1023">
        <v>385</v>
      </c>
      <c r="W1023">
        <v>558</v>
      </c>
      <c r="X1023">
        <v>5</v>
      </c>
      <c r="Y1023">
        <v>43</v>
      </c>
      <c r="Z1023" s="1">
        <f>DATE(YEAR(J1023),MONTH(J1023),1)</f>
        <v>0</v>
      </c>
      <c r="AA1023" s="2">
        <f>YEAR(J1023)</f>
        <v>0</v>
      </c>
      <c r="AB1023" s="3">
        <f>IFERROR(V1023/W1023,0)</f>
        <v>0.6899641577060932</v>
      </c>
    </row>
    <row r="1024" spans="1:28">
      <c r="A1024" t="s">
        <v>207</v>
      </c>
      <c r="B1024" t="s">
        <v>1886</v>
      </c>
      <c r="C1024" t="s">
        <v>60</v>
      </c>
      <c r="D1024">
        <v>2290</v>
      </c>
      <c r="E1024" t="s">
        <v>1887</v>
      </c>
      <c r="F1024" t="s">
        <v>32</v>
      </c>
      <c r="G1024" t="s">
        <v>33</v>
      </c>
      <c r="H1024" t="s">
        <v>1888</v>
      </c>
      <c r="I1024">
        <v>10348</v>
      </c>
      <c r="J1024">
        <v>42920</v>
      </c>
      <c r="K1024">
        <v>88163</v>
      </c>
      <c r="L1024" t="s">
        <v>69</v>
      </c>
      <c r="M1024">
        <v>55433</v>
      </c>
      <c r="N1024" t="s">
        <v>36</v>
      </c>
      <c r="O1024">
        <v>21335</v>
      </c>
      <c r="P1024">
        <v>42922</v>
      </c>
      <c r="Q1024" t="s">
        <v>37</v>
      </c>
      <c r="R1024" t="s">
        <v>109</v>
      </c>
      <c r="S1024">
        <v>0.03</v>
      </c>
      <c r="T1024">
        <v>13</v>
      </c>
      <c r="U1024">
        <v>0.5</v>
      </c>
      <c r="V1024">
        <v>187</v>
      </c>
      <c r="W1024">
        <v>290</v>
      </c>
      <c r="X1024">
        <v>6</v>
      </c>
      <c r="Y1024">
        <v>22</v>
      </c>
      <c r="Z1024" s="1">
        <f>DATE(YEAR(J1024),MONTH(J1024),1)</f>
        <v>0</v>
      </c>
      <c r="AA1024" s="2">
        <f>YEAR(J1024)</f>
        <v>0</v>
      </c>
      <c r="AB1024" s="3">
        <f>IFERROR(V1024/W1024,0)</f>
        <v>0.6448275862068965</v>
      </c>
    </row>
    <row r="1025" spans="1:28">
      <c r="A1025" t="s">
        <v>91</v>
      </c>
      <c r="B1025" t="s">
        <v>726</v>
      </c>
      <c r="C1025" t="s">
        <v>45</v>
      </c>
      <c r="D1025">
        <v>1828</v>
      </c>
      <c r="E1025" t="s">
        <v>727</v>
      </c>
      <c r="F1025" t="s">
        <v>47</v>
      </c>
      <c r="G1025" t="s">
        <v>33</v>
      </c>
      <c r="H1025" t="s">
        <v>675</v>
      </c>
      <c r="I1025">
        <v>11062</v>
      </c>
      <c r="J1025">
        <v>42920</v>
      </c>
      <c r="K1025">
        <v>86960</v>
      </c>
      <c r="L1025" t="s">
        <v>50</v>
      </c>
      <c r="M1025">
        <v>50613</v>
      </c>
      <c r="N1025" t="s">
        <v>36</v>
      </c>
      <c r="O1025">
        <v>21383</v>
      </c>
      <c r="P1025">
        <v>42920</v>
      </c>
      <c r="Q1025" t="s">
        <v>37</v>
      </c>
      <c r="R1025" t="s">
        <v>129</v>
      </c>
      <c r="S1025">
        <v>0.05</v>
      </c>
      <c r="T1025">
        <v>14</v>
      </c>
      <c r="U1025">
        <v>0.39</v>
      </c>
      <c r="V1025">
        <v>-101</v>
      </c>
      <c r="W1025">
        <v>101</v>
      </c>
      <c r="X1025">
        <v>6</v>
      </c>
      <c r="Y1025">
        <v>7</v>
      </c>
      <c r="Z1025" s="1">
        <f>DATE(YEAR(J1025),MONTH(J1025),1)</f>
        <v>0</v>
      </c>
      <c r="AA1025" s="2">
        <f>YEAR(J1025)</f>
        <v>0</v>
      </c>
      <c r="AB1025" s="3">
        <f>IFERROR(V1025/W1025,0)</f>
        <v>-1.0</v>
      </c>
    </row>
    <row r="1026" spans="1:28">
      <c r="A1026" t="s">
        <v>43</v>
      </c>
      <c r="B1026" t="s">
        <v>726</v>
      </c>
      <c r="C1026" t="s">
        <v>45</v>
      </c>
      <c r="D1026">
        <v>1828</v>
      </c>
      <c r="E1026" t="s">
        <v>727</v>
      </c>
      <c r="F1026" t="s">
        <v>47</v>
      </c>
      <c r="G1026" t="s">
        <v>48</v>
      </c>
      <c r="H1026" t="s">
        <v>1889</v>
      </c>
      <c r="I1026">
        <v>10623</v>
      </c>
      <c r="J1026">
        <v>42920</v>
      </c>
      <c r="K1026">
        <v>86960</v>
      </c>
      <c r="L1026" t="s">
        <v>50</v>
      </c>
      <c r="M1026">
        <v>50613</v>
      </c>
      <c r="N1026" t="s">
        <v>36</v>
      </c>
      <c r="O1026">
        <v>21384</v>
      </c>
      <c r="P1026">
        <v>42925</v>
      </c>
      <c r="Q1026" t="s">
        <v>37</v>
      </c>
      <c r="R1026" t="s">
        <v>129</v>
      </c>
      <c r="S1026">
        <v>0.04</v>
      </c>
      <c r="T1026">
        <v>7</v>
      </c>
      <c r="U1026">
        <v>0.6</v>
      </c>
      <c r="V1026">
        <v>-2</v>
      </c>
      <c r="W1026">
        <v>142</v>
      </c>
      <c r="X1026">
        <v>4</v>
      </c>
      <c r="Y1026">
        <v>21</v>
      </c>
      <c r="Z1026" s="1">
        <f>DATE(YEAR(J1026),MONTH(J1026),1)</f>
        <v>0</v>
      </c>
      <c r="AA1026" s="2">
        <f>YEAR(J1026)</f>
        <v>0</v>
      </c>
      <c r="AB1026" s="3">
        <f>IFERROR(V1026/W1026,0)</f>
        <v>-0.014084507042253521</v>
      </c>
    </row>
    <row r="1027" spans="1:28">
      <c r="A1027" t="s">
        <v>91</v>
      </c>
      <c r="B1027" t="s">
        <v>1056</v>
      </c>
      <c r="C1027" t="s">
        <v>45</v>
      </c>
      <c r="D1027">
        <v>1829</v>
      </c>
      <c r="E1027" t="s">
        <v>1057</v>
      </c>
      <c r="F1027" t="s">
        <v>47</v>
      </c>
      <c r="G1027" t="s">
        <v>33</v>
      </c>
      <c r="H1027" t="s">
        <v>1497</v>
      </c>
      <c r="I1027">
        <v>10055</v>
      </c>
      <c r="J1027">
        <v>42920</v>
      </c>
      <c r="K1027">
        <v>86960</v>
      </c>
      <c r="L1027" t="s">
        <v>50</v>
      </c>
      <c r="M1027">
        <v>52402</v>
      </c>
      <c r="N1027" t="s">
        <v>36</v>
      </c>
      <c r="O1027">
        <v>21385</v>
      </c>
      <c r="P1027">
        <v>42927</v>
      </c>
      <c r="Q1027" t="s">
        <v>37</v>
      </c>
      <c r="R1027" t="s">
        <v>129</v>
      </c>
      <c r="S1027">
        <v>0.05</v>
      </c>
      <c r="T1027">
        <v>9</v>
      </c>
      <c r="U1027">
        <v>0.37</v>
      </c>
      <c r="V1027">
        <v>251</v>
      </c>
      <c r="W1027">
        <v>364</v>
      </c>
      <c r="X1027">
        <v>11</v>
      </c>
      <c r="Y1027">
        <v>39</v>
      </c>
      <c r="Z1027" s="1">
        <f>DATE(YEAR(J1027),MONTH(J1027),1)</f>
        <v>0</v>
      </c>
      <c r="AA1027" s="2">
        <f>YEAR(J1027)</f>
        <v>0</v>
      </c>
      <c r="AB1027" s="3">
        <f>IFERROR(V1027/W1027,0)</f>
        <v>0.6895604395604396</v>
      </c>
    </row>
    <row r="1028" spans="1:28">
      <c r="A1028" t="s">
        <v>91</v>
      </c>
      <c r="B1028" t="s">
        <v>1056</v>
      </c>
      <c r="C1028" t="s">
        <v>45</v>
      </c>
      <c r="D1028">
        <v>1829</v>
      </c>
      <c r="E1028" t="s">
        <v>1057</v>
      </c>
      <c r="F1028" t="s">
        <v>47</v>
      </c>
      <c r="G1028" t="s">
        <v>33</v>
      </c>
      <c r="H1028" t="s">
        <v>1890</v>
      </c>
      <c r="I1028">
        <v>10783</v>
      </c>
      <c r="J1028">
        <v>42920</v>
      </c>
      <c r="K1028">
        <v>86960</v>
      </c>
      <c r="L1028" t="s">
        <v>50</v>
      </c>
      <c r="M1028">
        <v>52402</v>
      </c>
      <c r="N1028" t="s">
        <v>36</v>
      </c>
      <c r="O1028">
        <v>21386</v>
      </c>
      <c r="P1028">
        <v>42929</v>
      </c>
      <c r="Q1028" t="s">
        <v>37</v>
      </c>
      <c r="R1028" t="s">
        <v>129</v>
      </c>
      <c r="S1028">
        <v>0.04</v>
      </c>
      <c r="T1028">
        <v>4</v>
      </c>
      <c r="U1028">
        <v>0.38</v>
      </c>
      <c r="V1028">
        <v>-58</v>
      </c>
      <c r="W1028">
        <v>16</v>
      </c>
      <c r="X1028">
        <v>7</v>
      </c>
      <c r="Y1028">
        <v>4</v>
      </c>
      <c r="Z1028" s="1">
        <f>DATE(YEAR(J1028),MONTH(J1028),1)</f>
        <v>0</v>
      </c>
      <c r="AA1028" s="2">
        <f>YEAR(J1028)</f>
        <v>0</v>
      </c>
      <c r="AB1028" s="3">
        <f>IFERROR(V1028/W1028,0)</f>
        <v>-3.625</v>
      </c>
    </row>
    <row r="1029" spans="1:28">
      <c r="A1029" t="s">
        <v>71</v>
      </c>
      <c r="B1029" t="s">
        <v>1056</v>
      </c>
      <c r="C1029" t="s">
        <v>45</v>
      </c>
      <c r="D1029">
        <v>1829</v>
      </c>
      <c r="E1029" t="s">
        <v>1057</v>
      </c>
      <c r="F1029" t="s">
        <v>47</v>
      </c>
      <c r="G1029" t="s">
        <v>33</v>
      </c>
      <c r="H1029" t="s">
        <v>1891</v>
      </c>
      <c r="I1029">
        <v>11103</v>
      </c>
      <c r="J1029">
        <v>42920</v>
      </c>
      <c r="K1029">
        <v>86960</v>
      </c>
      <c r="L1029" t="s">
        <v>50</v>
      </c>
      <c r="M1029">
        <v>52402</v>
      </c>
      <c r="N1029" t="s">
        <v>36</v>
      </c>
      <c r="O1029">
        <v>21387</v>
      </c>
      <c r="P1029">
        <v>42927</v>
      </c>
      <c r="Q1029" t="s">
        <v>37</v>
      </c>
      <c r="R1029" t="s">
        <v>129</v>
      </c>
      <c r="S1029">
        <v>0.02</v>
      </c>
      <c r="T1029">
        <v>1</v>
      </c>
      <c r="U1029">
        <v>0.59</v>
      </c>
      <c r="V1029">
        <v>-48</v>
      </c>
      <c r="W1029">
        <v>21</v>
      </c>
      <c r="X1029">
        <v>18</v>
      </c>
      <c r="Y1029">
        <v>16</v>
      </c>
      <c r="Z1029" s="1">
        <f>DATE(YEAR(J1029),MONTH(J1029),1)</f>
        <v>0</v>
      </c>
      <c r="AA1029" s="2">
        <f>YEAR(J1029)</f>
        <v>0</v>
      </c>
      <c r="AB1029" s="3">
        <f>IFERROR(V1029/W1029,0)</f>
        <v>-2.2857142857142856</v>
      </c>
    </row>
    <row r="1030" spans="1:28">
      <c r="A1030" t="s">
        <v>56</v>
      </c>
      <c r="B1030" t="s">
        <v>92</v>
      </c>
      <c r="C1030" t="s">
        <v>30</v>
      </c>
      <c r="D1030">
        <v>211</v>
      </c>
      <c r="E1030" t="s">
        <v>1892</v>
      </c>
      <c r="F1030" t="s">
        <v>94</v>
      </c>
      <c r="G1030" t="s">
        <v>33</v>
      </c>
      <c r="H1030" t="s">
        <v>1872</v>
      </c>
      <c r="I1030">
        <v>10764</v>
      </c>
      <c r="J1030">
        <v>42920</v>
      </c>
      <c r="K1030">
        <v>85964</v>
      </c>
      <c r="L1030" t="s">
        <v>134</v>
      </c>
      <c r="M1030">
        <v>1540</v>
      </c>
      <c r="N1030" t="s">
        <v>75</v>
      </c>
      <c r="O1030">
        <v>23605</v>
      </c>
      <c r="P1030">
        <v>42922</v>
      </c>
      <c r="Q1030" t="s">
        <v>37</v>
      </c>
      <c r="R1030" t="s">
        <v>96</v>
      </c>
      <c r="S1030">
        <v>0.01</v>
      </c>
      <c r="T1030">
        <v>2</v>
      </c>
      <c r="U1030">
        <v>0.39</v>
      </c>
      <c r="V1030">
        <v>8</v>
      </c>
      <c r="W1030">
        <v>21</v>
      </c>
      <c r="X1030">
        <v>2</v>
      </c>
      <c r="Y1030">
        <v>10</v>
      </c>
      <c r="Z1030" s="1">
        <f>DATE(YEAR(J1030),MONTH(J1030),1)</f>
        <v>0</v>
      </c>
      <c r="AA1030" s="2">
        <f>YEAR(J1030)</f>
        <v>0</v>
      </c>
      <c r="AB1030" s="3">
        <f>IFERROR(V1030/W1030,0)</f>
        <v>0.38095238095238093</v>
      </c>
    </row>
    <row r="1031" spans="1:28">
      <c r="A1031" t="s">
        <v>83</v>
      </c>
      <c r="B1031" t="s">
        <v>92</v>
      </c>
      <c r="C1031" t="s">
        <v>45</v>
      </c>
      <c r="D1031">
        <v>211</v>
      </c>
      <c r="E1031" t="s">
        <v>1892</v>
      </c>
      <c r="F1031" t="s">
        <v>94</v>
      </c>
      <c r="G1031" t="s">
        <v>48</v>
      </c>
      <c r="H1031" t="s">
        <v>1893</v>
      </c>
      <c r="I1031">
        <v>11023</v>
      </c>
      <c r="J1031">
        <v>42920</v>
      </c>
      <c r="K1031">
        <v>85964</v>
      </c>
      <c r="L1031" t="s">
        <v>134</v>
      </c>
      <c r="M1031">
        <v>1540</v>
      </c>
      <c r="N1031" t="s">
        <v>75</v>
      </c>
      <c r="O1031">
        <v>23606</v>
      </c>
      <c r="P1031">
        <v>42922</v>
      </c>
      <c r="Q1031" t="s">
        <v>37</v>
      </c>
      <c r="R1031" t="s">
        <v>96</v>
      </c>
      <c r="S1031">
        <v>0</v>
      </c>
      <c r="T1031">
        <v>3</v>
      </c>
      <c r="U1031">
        <v>0.55</v>
      </c>
      <c r="V1031">
        <v>-108</v>
      </c>
      <c r="W1031">
        <v>173</v>
      </c>
      <c r="X1031">
        <v>6</v>
      </c>
      <c r="Y1031">
        <v>66</v>
      </c>
      <c r="Z1031" s="1">
        <f>DATE(YEAR(J1031),MONTH(J1031),1)</f>
        <v>0</v>
      </c>
      <c r="AA1031" s="2">
        <f>YEAR(J1031)</f>
        <v>0</v>
      </c>
      <c r="AB1031" s="3">
        <f>IFERROR(V1031/W1031,0)</f>
        <v>-0.6242774566473989</v>
      </c>
    </row>
    <row r="1032" spans="1:28">
      <c r="A1032" t="s">
        <v>56</v>
      </c>
      <c r="B1032" t="s">
        <v>1894</v>
      </c>
      <c r="C1032" t="s">
        <v>45</v>
      </c>
      <c r="D1032">
        <v>1950</v>
      </c>
      <c r="E1032" t="s">
        <v>1895</v>
      </c>
      <c r="F1032" t="s">
        <v>138</v>
      </c>
      <c r="G1032" t="s">
        <v>33</v>
      </c>
      <c r="H1032" t="s">
        <v>1896</v>
      </c>
      <c r="I1032">
        <v>10480</v>
      </c>
      <c r="J1032">
        <v>42920</v>
      </c>
      <c r="K1032">
        <v>90414</v>
      </c>
      <c r="L1032" t="s">
        <v>69</v>
      </c>
      <c r="M1032">
        <v>59750</v>
      </c>
      <c r="N1032" t="s">
        <v>41</v>
      </c>
      <c r="O1032">
        <v>24793</v>
      </c>
      <c r="P1032">
        <v>42922</v>
      </c>
      <c r="Q1032" t="s">
        <v>37</v>
      </c>
      <c r="R1032" t="s">
        <v>898</v>
      </c>
      <c r="S1032">
        <v>0.01</v>
      </c>
      <c r="T1032">
        <v>7</v>
      </c>
      <c r="U1032">
        <v>0.37</v>
      </c>
      <c r="V1032">
        <v>-15</v>
      </c>
      <c r="W1032">
        <v>51</v>
      </c>
      <c r="X1032">
        <v>5</v>
      </c>
      <c r="Y1032">
        <v>7</v>
      </c>
      <c r="Z1032" s="1">
        <f>DATE(YEAR(J1032),MONTH(J1032),1)</f>
        <v>0</v>
      </c>
      <c r="AA1032" s="2">
        <f>YEAR(J1032)</f>
        <v>0</v>
      </c>
      <c r="AB1032" s="3">
        <f>IFERROR(V1032/W1032,0)</f>
        <v>-0.29411764705882354</v>
      </c>
    </row>
    <row r="1033" spans="1:28">
      <c r="A1033" t="s">
        <v>175</v>
      </c>
      <c r="B1033" t="s">
        <v>464</v>
      </c>
      <c r="C1033" t="s">
        <v>87</v>
      </c>
      <c r="D1033">
        <v>3079</v>
      </c>
      <c r="E1033" t="s">
        <v>1434</v>
      </c>
      <c r="F1033" t="s">
        <v>138</v>
      </c>
      <c r="G1033" t="s">
        <v>62</v>
      </c>
      <c r="H1033" t="s">
        <v>1897</v>
      </c>
      <c r="I1033">
        <v>10283</v>
      </c>
      <c r="J1033">
        <v>42921</v>
      </c>
      <c r="K1033">
        <v>12480</v>
      </c>
      <c r="L1033" t="s">
        <v>134</v>
      </c>
      <c r="M1033">
        <v>19112</v>
      </c>
      <c r="N1033" t="s">
        <v>75</v>
      </c>
      <c r="O1033">
        <v>1739</v>
      </c>
      <c r="P1033">
        <v>42922</v>
      </c>
      <c r="Q1033" t="s">
        <v>70</v>
      </c>
      <c r="R1033" t="s">
        <v>235</v>
      </c>
      <c r="S1033">
        <v>0</v>
      </c>
      <c r="T1033">
        <v>10</v>
      </c>
      <c r="U1033">
        <v>0.78</v>
      </c>
      <c r="V1033">
        <v>-203</v>
      </c>
      <c r="W1033">
        <v>1484</v>
      </c>
      <c r="X1033">
        <v>32</v>
      </c>
      <c r="Y1033">
        <v>137</v>
      </c>
      <c r="Z1033" s="1">
        <f>DATE(YEAR(J1033),MONTH(J1033),1)</f>
        <v>0</v>
      </c>
      <c r="AA1033" s="2">
        <f>YEAR(J1033)</f>
        <v>0</v>
      </c>
      <c r="AB1033" s="3">
        <f>IFERROR(V1033/W1033,0)</f>
        <v>-0.13679245283018868</v>
      </c>
    </row>
    <row r="1034" spans="1:28">
      <c r="A1034" t="s">
        <v>58</v>
      </c>
      <c r="B1034" t="s">
        <v>92</v>
      </c>
      <c r="C1034" t="s">
        <v>30</v>
      </c>
      <c r="D1034">
        <v>1781</v>
      </c>
      <c r="E1034" t="s">
        <v>1717</v>
      </c>
      <c r="F1034" t="s">
        <v>32</v>
      </c>
      <c r="G1034" t="s">
        <v>62</v>
      </c>
      <c r="H1034" t="s">
        <v>1898</v>
      </c>
      <c r="I1034">
        <v>10865</v>
      </c>
      <c r="J1034">
        <v>42921</v>
      </c>
      <c r="K1034">
        <v>89858</v>
      </c>
      <c r="L1034" t="s">
        <v>50</v>
      </c>
      <c r="M1034">
        <v>1540</v>
      </c>
      <c r="N1034" t="s">
        <v>75</v>
      </c>
      <c r="O1034">
        <v>19419</v>
      </c>
      <c r="P1034">
        <v>42926</v>
      </c>
      <c r="Q1034" t="s">
        <v>37</v>
      </c>
      <c r="R1034" t="s">
        <v>96</v>
      </c>
      <c r="S1034">
        <v>0.03</v>
      </c>
      <c r="T1034">
        <v>4</v>
      </c>
      <c r="U1034">
        <v>0.51</v>
      </c>
      <c r="V1034">
        <v>15</v>
      </c>
      <c r="W1034">
        <v>22</v>
      </c>
      <c r="X1034">
        <v>2</v>
      </c>
      <c r="Y1034">
        <v>5</v>
      </c>
      <c r="Z1034" s="1">
        <f>DATE(YEAR(J1034),MONTH(J1034),1)</f>
        <v>0</v>
      </c>
      <c r="AA1034" s="2">
        <f>YEAR(J1034)</f>
        <v>0</v>
      </c>
      <c r="AB1034" s="3">
        <f>IFERROR(V1034/W1034,0)</f>
        <v>0.6818181818181818</v>
      </c>
    </row>
    <row r="1035" spans="1:28">
      <c r="A1035" t="s">
        <v>175</v>
      </c>
      <c r="B1035" t="s">
        <v>1899</v>
      </c>
      <c r="C1035" t="s">
        <v>87</v>
      </c>
      <c r="D1035">
        <v>3076</v>
      </c>
      <c r="E1035" t="s">
        <v>1900</v>
      </c>
      <c r="F1035" t="s">
        <v>138</v>
      </c>
      <c r="G1035" t="s">
        <v>62</v>
      </c>
      <c r="H1035" t="s">
        <v>1897</v>
      </c>
      <c r="I1035">
        <v>10283</v>
      </c>
      <c r="J1035">
        <v>42921</v>
      </c>
      <c r="K1035">
        <v>88241</v>
      </c>
      <c r="L1035" t="s">
        <v>134</v>
      </c>
      <c r="M1035">
        <v>44224</v>
      </c>
      <c r="N1035" t="s">
        <v>75</v>
      </c>
      <c r="O1035">
        <v>19739</v>
      </c>
      <c r="P1035">
        <v>42922</v>
      </c>
      <c r="Q1035" t="s">
        <v>70</v>
      </c>
      <c r="R1035" t="s">
        <v>417</v>
      </c>
      <c r="S1035">
        <v>0</v>
      </c>
      <c r="T1035">
        <v>2</v>
      </c>
      <c r="U1035">
        <v>0.78</v>
      </c>
      <c r="V1035">
        <v>-203</v>
      </c>
      <c r="W1035">
        <v>297</v>
      </c>
      <c r="X1035">
        <v>32</v>
      </c>
      <c r="Y1035">
        <v>137</v>
      </c>
      <c r="Z1035" s="1">
        <f>DATE(YEAR(J1035),MONTH(J1035),1)</f>
        <v>0</v>
      </c>
      <c r="AA1035" s="2">
        <f>YEAR(J1035)</f>
        <v>0</v>
      </c>
      <c r="AB1035" s="3">
        <f>IFERROR(V1035/W1035,0)</f>
        <v>-0.6835016835016835</v>
      </c>
    </row>
    <row r="1036" spans="1:28">
      <c r="A1036" t="s">
        <v>28</v>
      </c>
      <c r="B1036" t="s">
        <v>1901</v>
      </c>
      <c r="C1036" t="s">
        <v>30</v>
      </c>
      <c r="D1036">
        <v>3</v>
      </c>
      <c r="E1036" t="s">
        <v>1902</v>
      </c>
      <c r="F1036" t="s">
        <v>47</v>
      </c>
      <c r="G1036" t="s">
        <v>33</v>
      </c>
      <c r="H1036" t="s">
        <v>1682</v>
      </c>
      <c r="I1036">
        <v>10775</v>
      </c>
      <c r="J1036">
        <v>42921</v>
      </c>
      <c r="K1036">
        <v>88522</v>
      </c>
      <c r="L1036" t="s">
        <v>35</v>
      </c>
      <c r="M1036">
        <v>98221</v>
      </c>
      <c r="N1036" t="s">
        <v>41</v>
      </c>
      <c r="O1036">
        <v>20847</v>
      </c>
      <c r="P1036">
        <v>42922</v>
      </c>
      <c r="Q1036" t="s">
        <v>76</v>
      </c>
      <c r="R1036" t="s">
        <v>236</v>
      </c>
      <c r="S1036">
        <v>0.01</v>
      </c>
      <c r="T1036">
        <v>4</v>
      </c>
      <c r="U1036">
        <v>0.54</v>
      </c>
      <c r="V1036">
        <v>5</v>
      </c>
      <c r="W1036">
        <v>13</v>
      </c>
      <c r="X1036">
        <v>1</v>
      </c>
      <c r="Y1036">
        <v>3</v>
      </c>
      <c r="Z1036" s="1">
        <f>DATE(YEAR(J1036),MONTH(J1036),1)</f>
        <v>0</v>
      </c>
      <c r="AA1036" s="2">
        <f>YEAR(J1036)</f>
        <v>0</v>
      </c>
      <c r="AB1036" s="3">
        <f>IFERROR(V1036/W1036,0)</f>
        <v>0.38461538461538464</v>
      </c>
    </row>
    <row r="1037" spans="1:28">
      <c r="A1037" t="s">
        <v>71</v>
      </c>
      <c r="B1037" t="s">
        <v>346</v>
      </c>
      <c r="C1037" t="s">
        <v>45</v>
      </c>
      <c r="D1037">
        <v>3303</v>
      </c>
      <c r="E1037" t="s">
        <v>1903</v>
      </c>
      <c r="F1037" t="s">
        <v>32</v>
      </c>
      <c r="G1037" t="s">
        <v>33</v>
      </c>
      <c r="H1037" t="s">
        <v>1767</v>
      </c>
      <c r="I1037">
        <v>10938</v>
      </c>
      <c r="J1037">
        <v>42921</v>
      </c>
      <c r="K1037">
        <v>87795</v>
      </c>
      <c r="L1037" t="s">
        <v>50</v>
      </c>
      <c r="M1037">
        <v>75203</v>
      </c>
      <c r="N1037" t="s">
        <v>36</v>
      </c>
      <c r="O1037">
        <v>23198</v>
      </c>
      <c r="P1037">
        <v>42926</v>
      </c>
      <c r="Q1037" t="s">
        <v>37</v>
      </c>
      <c r="R1037" t="s">
        <v>38</v>
      </c>
      <c r="S1037">
        <v>0.04</v>
      </c>
      <c r="T1037">
        <v>6</v>
      </c>
      <c r="U1037">
        <v>0.6</v>
      </c>
      <c r="V1037">
        <v>69</v>
      </c>
      <c r="W1037">
        <v>201</v>
      </c>
      <c r="X1037">
        <v>5</v>
      </c>
      <c r="Y1037">
        <v>34</v>
      </c>
      <c r="Z1037" s="1">
        <f>DATE(YEAR(J1037),MONTH(J1037),1)</f>
        <v>0</v>
      </c>
      <c r="AA1037" s="2">
        <f>YEAR(J1037)</f>
        <v>0</v>
      </c>
      <c r="AB1037" s="3">
        <f>IFERROR(V1037/W1037,0)</f>
        <v>0.34328358208955223</v>
      </c>
    </row>
    <row r="1038" spans="1:28">
      <c r="A1038" t="s">
        <v>91</v>
      </c>
      <c r="B1038" t="s">
        <v>176</v>
      </c>
      <c r="C1038" t="s">
        <v>45</v>
      </c>
      <c r="D1038">
        <v>3123</v>
      </c>
      <c r="E1038" t="s">
        <v>1904</v>
      </c>
      <c r="F1038" t="s">
        <v>32</v>
      </c>
      <c r="G1038" t="s">
        <v>33</v>
      </c>
      <c r="H1038" t="s">
        <v>675</v>
      </c>
      <c r="I1038">
        <v>11062</v>
      </c>
      <c r="J1038">
        <v>42921</v>
      </c>
      <c r="K1038">
        <v>87287</v>
      </c>
      <c r="L1038" t="s">
        <v>50</v>
      </c>
      <c r="M1038">
        <v>92236</v>
      </c>
      <c r="N1038" t="s">
        <v>41</v>
      </c>
      <c r="O1038">
        <v>23764</v>
      </c>
      <c r="P1038">
        <v>42923</v>
      </c>
      <c r="Q1038" t="s">
        <v>37</v>
      </c>
      <c r="R1038" t="s">
        <v>116</v>
      </c>
      <c r="S1038">
        <v>0.02</v>
      </c>
      <c r="T1038">
        <v>8</v>
      </c>
      <c r="U1038">
        <v>0.39</v>
      </c>
      <c r="V1038">
        <v>-49</v>
      </c>
      <c r="W1038">
        <v>62</v>
      </c>
      <c r="X1038">
        <v>6</v>
      </c>
      <c r="Y1038">
        <v>7</v>
      </c>
      <c r="Z1038" s="1">
        <f>DATE(YEAR(J1038),MONTH(J1038),1)</f>
        <v>0</v>
      </c>
      <c r="AA1038" s="2">
        <f>YEAR(J1038)</f>
        <v>0</v>
      </c>
      <c r="AB1038" s="3">
        <f>IFERROR(V1038/W1038,0)</f>
        <v>-0.7903225806451613</v>
      </c>
    </row>
    <row r="1039" spans="1:28">
      <c r="A1039" t="s">
        <v>58</v>
      </c>
      <c r="B1039" t="s">
        <v>1768</v>
      </c>
      <c r="C1039" t="s">
        <v>30</v>
      </c>
      <c r="D1039">
        <v>619</v>
      </c>
      <c r="E1039" t="s">
        <v>1905</v>
      </c>
      <c r="F1039" t="s">
        <v>94</v>
      </c>
      <c r="G1039" t="s">
        <v>62</v>
      </c>
      <c r="H1039" t="s">
        <v>942</v>
      </c>
      <c r="I1039">
        <v>10663</v>
      </c>
      <c r="J1039">
        <v>42921</v>
      </c>
      <c r="K1039">
        <v>88196</v>
      </c>
      <c r="L1039" t="s">
        <v>81</v>
      </c>
      <c r="M1039">
        <v>48195</v>
      </c>
      <c r="N1039" t="s">
        <v>36</v>
      </c>
      <c r="O1039">
        <v>25539</v>
      </c>
      <c r="P1039">
        <v>42922</v>
      </c>
      <c r="Q1039" t="s">
        <v>37</v>
      </c>
      <c r="R1039" t="s">
        <v>259</v>
      </c>
      <c r="S1039">
        <v>0.03</v>
      </c>
      <c r="T1039">
        <v>14</v>
      </c>
      <c r="U1039">
        <v>0.46</v>
      </c>
      <c r="V1039">
        <v>107</v>
      </c>
      <c r="W1039">
        <v>206</v>
      </c>
      <c r="X1039">
        <v>5</v>
      </c>
      <c r="Y1039">
        <v>14</v>
      </c>
      <c r="Z1039" s="1">
        <f>DATE(YEAR(J1039),MONTH(J1039),1)</f>
        <v>0</v>
      </c>
      <c r="AA1039" s="2">
        <f>YEAR(J1039)</f>
        <v>0</v>
      </c>
      <c r="AB1039" s="3">
        <f>IFERROR(V1039/W1039,0)</f>
        <v>0.5194174757281553</v>
      </c>
    </row>
    <row r="1040" spans="1:28">
      <c r="A1040" t="s">
        <v>91</v>
      </c>
      <c r="B1040" t="s">
        <v>411</v>
      </c>
      <c r="C1040" t="s">
        <v>45</v>
      </c>
      <c r="D1040">
        <v>2508</v>
      </c>
      <c r="E1040" t="s">
        <v>1906</v>
      </c>
      <c r="F1040" t="s">
        <v>32</v>
      </c>
      <c r="G1040" t="s">
        <v>33</v>
      </c>
      <c r="H1040" t="s">
        <v>358</v>
      </c>
      <c r="I1040">
        <v>10646</v>
      </c>
      <c r="J1040">
        <v>42922</v>
      </c>
      <c r="K1040">
        <v>87031</v>
      </c>
      <c r="L1040" t="s">
        <v>50</v>
      </c>
      <c r="M1040">
        <v>4073</v>
      </c>
      <c r="N1040" t="s">
        <v>75</v>
      </c>
      <c r="O1040">
        <v>23265</v>
      </c>
      <c r="P1040">
        <v>42926</v>
      </c>
      <c r="Q1040" t="s">
        <v>37</v>
      </c>
      <c r="R1040" t="s">
        <v>223</v>
      </c>
      <c r="S1040">
        <v>0.02</v>
      </c>
      <c r="T1040">
        <v>7</v>
      </c>
      <c r="U1040">
        <v>0.39</v>
      </c>
      <c r="V1040">
        <v>-137</v>
      </c>
      <c r="W1040">
        <v>42</v>
      </c>
      <c r="X1040">
        <v>8</v>
      </c>
      <c r="Y1040">
        <v>6</v>
      </c>
      <c r="Z1040" s="1">
        <f>DATE(YEAR(J1040),MONTH(J1040),1)</f>
        <v>0</v>
      </c>
      <c r="AA1040" s="2">
        <f>YEAR(J1040)</f>
        <v>0</v>
      </c>
      <c r="AB1040" s="3">
        <f>IFERROR(V1040/W1040,0)</f>
        <v>-3.261904761904762</v>
      </c>
    </row>
    <row r="1041" spans="1:28">
      <c r="A1041" t="s">
        <v>83</v>
      </c>
      <c r="B1041" t="s">
        <v>1907</v>
      </c>
      <c r="C1041" t="s">
        <v>60</v>
      </c>
      <c r="D1041">
        <v>806</v>
      </c>
      <c r="E1041" t="s">
        <v>1908</v>
      </c>
      <c r="F1041" t="s">
        <v>138</v>
      </c>
      <c r="G1041" t="s">
        <v>48</v>
      </c>
      <c r="H1041" t="s">
        <v>1909</v>
      </c>
      <c r="I1041">
        <v>10224</v>
      </c>
      <c r="J1041">
        <v>42923</v>
      </c>
      <c r="K1041">
        <v>40547</v>
      </c>
      <c r="L1041" t="s">
        <v>81</v>
      </c>
      <c r="M1041">
        <v>97224</v>
      </c>
      <c r="N1041" t="s">
        <v>41</v>
      </c>
      <c r="O1041">
        <v>5722</v>
      </c>
      <c r="P1041">
        <v>42925</v>
      </c>
      <c r="Q1041" t="s">
        <v>76</v>
      </c>
      <c r="R1041" t="s">
        <v>42</v>
      </c>
      <c r="S1041">
        <v>0.06</v>
      </c>
      <c r="T1041">
        <v>54</v>
      </c>
      <c r="U1041">
        <v>0.57</v>
      </c>
      <c r="V1041">
        <v>1220</v>
      </c>
      <c r="W1041">
        <v>8333</v>
      </c>
      <c r="X1041">
        <v>14</v>
      </c>
      <c r="Y1041">
        <v>180</v>
      </c>
      <c r="Z1041" s="1">
        <f>DATE(YEAR(J1041),MONTH(J1041),1)</f>
        <v>0</v>
      </c>
      <c r="AA1041" s="2">
        <f>YEAR(J1041)</f>
        <v>0</v>
      </c>
      <c r="AB1041" s="3">
        <f>IFERROR(V1041/W1041,0)</f>
        <v>0.14640585623424937</v>
      </c>
    </row>
    <row r="1042" spans="1:28">
      <c r="A1042" t="s">
        <v>284</v>
      </c>
      <c r="B1042" t="s">
        <v>110</v>
      </c>
      <c r="C1042" t="s">
        <v>45</v>
      </c>
      <c r="D1042">
        <v>3017</v>
      </c>
      <c r="E1042" t="s">
        <v>1910</v>
      </c>
      <c r="F1042" t="s">
        <v>47</v>
      </c>
      <c r="G1042" t="s">
        <v>33</v>
      </c>
      <c r="H1042" t="s">
        <v>1193</v>
      </c>
      <c r="I1042">
        <v>11235</v>
      </c>
      <c r="J1042">
        <v>42923</v>
      </c>
      <c r="K1042">
        <v>89071</v>
      </c>
      <c r="L1042" t="s">
        <v>81</v>
      </c>
      <c r="M1042">
        <v>3038</v>
      </c>
      <c r="N1042" t="s">
        <v>75</v>
      </c>
      <c r="O1042">
        <v>22064</v>
      </c>
      <c r="P1042">
        <v>42924</v>
      </c>
      <c r="Q1042" t="s">
        <v>37</v>
      </c>
      <c r="R1042" t="s">
        <v>112</v>
      </c>
      <c r="S1042">
        <v>0.01</v>
      </c>
      <c r="T1042">
        <v>1</v>
      </c>
      <c r="U1042">
        <v>0.35</v>
      </c>
      <c r="V1042">
        <v>-7</v>
      </c>
      <c r="W1042">
        <v>11</v>
      </c>
      <c r="X1042">
        <v>5</v>
      </c>
      <c r="Y1042">
        <v>6</v>
      </c>
      <c r="Z1042" s="1">
        <f>DATE(YEAR(J1042),MONTH(J1042),1)</f>
        <v>0</v>
      </c>
      <c r="AA1042" s="2">
        <f>YEAR(J1042)</f>
        <v>0</v>
      </c>
      <c r="AB1042" s="3">
        <f>IFERROR(V1042/W1042,0)</f>
        <v>-0.6363636363636364</v>
      </c>
    </row>
    <row r="1043" spans="1:28">
      <c r="A1043" t="s">
        <v>28</v>
      </c>
      <c r="B1043" t="s">
        <v>110</v>
      </c>
      <c r="C1043" t="s">
        <v>30</v>
      </c>
      <c r="D1043">
        <v>3017</v>
      </c>
      <c r="E1043" t="s">
        <v>1910</v>
      </c>
      <c r="F1043" t="s">
        <v>47</v>
      </c>
      <c r="G1043" t="s">
        <v>33</v>
      </c>
      <c r="H1043" t="s">
        <v>1707</v>
      </c>
      <c r="I1043">
        <v>11065</v>
      </c>
      <c r="J1043">
        <v>42923</v>
      </c>
      <c r="K1043">
        <v>89071</v>
      </c>
      <c r="L1043" t="s">
        <v>81</v>
      </c>
      <c r="M1043">
        <v>3038</v>
      </c>
      <c r="N1043" t="s">
        <v>75</v>
      </c>
      <c r="O1043">
        <v>22065</v>
      </c>
      <c r="P1043">
        <v>42924</v>
      </c>
      <c r="Q1043" t="s">
        <v>37</v>
      </c>
      <c r="R1043" t="s">
        <v>112</v>
      </c>
      <c r="S1043">
        <v>0.03</v>
      </c>
      <c r="T1043">
        <v>11</v>
      </c>
      <c r="U1043">
        <v>0.52</v>
      </c>
      <c r="V1043">
        <v>31</v>
      </c>
      <c r="W1043">
        <v>45</v>
      </c>
      <c r="X1043">
        <v>1</v>
      </c>
      <c r="Y1043">
        <v>4</v>
      </c>
      <c r="Z1043" s="1">
        <f>DATE(YEAR(J1043),MONTH(J1043),1)</f>
        <v>0</v>
      </c>
      <c r="AA1043" s="2">
        <f>YEAR(J1043)</f>
        <v>0</v>
      </c>
      <c r="AB1043" s="3">
        <f>IFERROR(V1043/W1043,0)</f>
        <v>0.6888888888888889</v>
      </c>
    </row>
    <row r="1044" spans="1:28">
      <c r="A1044" t="s">
        <v>56</v>
      </c>
      <c r="B1044" t="s">
        <v>131</v>
      </c>
      <c r="C1044" t="s">
        <v>30</v>
      </c>
      <c r="D1044">
        <v>3331</v>
      </c>
      <c r="E1044" t="s">
        <v>132</v>
      </c>
      <c r="F1044" t="s">
        <v>47</v>
      </c>
      <c r="G1044" t="s">
        <v>33</v>
      </c>
      <c r="H1044" t="s">
        <v>1146</v>
      </c>
      <c r="I1044">
        <v>11045</v>
      </c>
      <c r="J1044">
        <v>42923</v>
      </c>
      <c r="K1044">
        <v>86284</v>
      </c>
      <c r="L1044" t="s">
        <v>69</v>
      </c>
      <c r="M1044">
        <v>32174</v>
      </c>
      <c r="N1044" t="s">
        <v>51</v>
      </c>
      <c r="O1044">
        <v>23294</v>
      </c>
      <c r="P1044">
        <v>42923</v>
      </c>
      <c r="Q1044" t="s">
        <v>37</v>
      </c>
      <c r="R1044" t="s">
        <v>135</v>
      </c>
      <c r="S1044">
        <v>0.02</v>
      </c>
      <c r="T1044">
        <v>12</v>
      </c>
      <c r="U1044">
        <v>0.37</v>
      </c>
      <c r="V1044">
        <v>-23</v>
      </c>
      <c r="W1044">
        <v>51</v>
      </c>
      <c r="X1044">
        <v>1</v>
      </c>
      <c r="Y1044">
        <v>4</v>
      </c>
      <c r="Z1044" s="1">
        <f>DATE(YEAR(J1044),MONTH(J1044),1)</f>
        <v>0</v>
      </c>
      <c r="AA1044" s="2">
        <f>YEAR(J1044)</f>
        <v>0</v>
      </c>
      <c r="AB1044" s="3">
        <f>IFERROR(V1044/W1044,0)</f>
        <v>-0.45098039215686275</v>
      </c>
    </row>
    <row r="1045" spans="1:28">
      <c r="A1045" t="s">
        <v>28</v>
      </c>
      <c r="B1045" t="s">
        <v>1911</v>
      </c>
      <c r="C1045" t="s">
        <v>126</v>
      </c>
      <c r="D1045">
        <v>1527</v>
      </c>
      <c r="E1045" t="s">
        <v>1912</v>
      </c>
      <c r="F1045" t="s">
        <v>138</v>
      </c>
      <c r="G1045" t="s">
        <v>33</v>
      </c>
      <c r="H1045" t="s">
        <v>1913</v>
      </c>
      <c r="I1045">
        <v>10467</v>
      </c>
      <c r="J1045">
        <v>42923</v>
      </c>
      <c r="K1045">
        <v>86813</v>
      </c>
      <c r="L1045" t="s">
        <v>81</v>
      </c>
      <c r="M1045">
        <v>35601</v>
      </c>
      <c r="N1045" t="s">
        <v>51</v>
      </c>
      <c r="O1045">
        <v>24974</v>
      </c>
      <c r="P1045">
        <v>42925</v>
      </c>
      <c r="Q1045" t="s">
        <v>76</v>
      </c>
      <c r="R1045" t="s">
        <v>90</v>
      </c>
      <c r="S1045">
        <v>0.03</v>
      </c>
      <c r="T1045">
        <v>5</v>
      </c>
      <c r="U1045">
        <v>0.58</v>
      </c>
      <c r="V1045">
        <v>1</v>
      </c>
      <c r="W1045">
        <v>162</v>
      </c>
      <c r="X1045">
        <v>9</v>
      </c>
      <c r="Y1045">
        <v>31</v>
      </c>
      <c r="Z1045" s="1">
        <f>DATE(YEAR(J1045),MONTH(J1045),1)</f>
        <v>0</v>
      </c>
      <c r="AA1045" s="2">
        <f>YEAR(J1045)</f>
        <v>0</v>
      </c>
      <c r="AB1045" s="3">
        <f>IFERROR(V1045/W1045,0)</f>
        <v>0.006172839506172839</v>
      </c>
    </row>
    <row r="1046" spans="1:28">
      <c r="A1046" t="s">
        <v>91</v>
      </c>
      <c r="B1046" t="s">
        <v>1914</v>
      </c>
      <c r="C1046" t="s">
        <v>45</v>
      </c>
      <c r="D1046">
        <v>1528</v>
      </c>
      <c r="E1046" t="s">
        <v>1915</v>
      </c>
      <c r="F1046" t="s">
        <v>138</v>
      </c>
      <c r="G1046" t="s">
        <v>33</v>
      </c>
      <c r="H1046" t="s">
        <v>1916</v>
      </c>
      <c r="I1046">
        <v>11225</v>
      </c>
      <c r="J1046">
        <v>42923</v>
      </c>
      <c r="K1046">
        <v>86813</v>
      </c>
      <c r="L1046" t="s">
        <v>81</v>
      </c>
      <c r="M1046">
        <v>27288</v>
      </c>
      <c r="N1046" t="s">
        <v>51</v>
      </c>
      <c r="O1046">
        <v>24975</v>
      </c>
      <c r="P1046">
        <v>42925</v>
      </c>
      <c r="Q1046" t="s">
        <v>37</v>
      </c>
      <c r="R1046" t="s">
        <v>654</v>
      </c>
      <c r="S1046">
        <v>0.01</v>
      </c>
      <c r="T1046">
        <v>9</v>
      </c>
      <c r="U1046">
        <v>0.37</v>
      </c>
      <c r="V1046">
        <v>-162</v>
      </c>
      <c r="W1046">
        <v>4921</v>
      </c>
      <c r="X1046">
        <v>20</v>
      </c>
      <c r="Y1046">
        <v>526</v>
      </c>
      <c r="Z1046" s="1">
        <f>DATE(YEAR(J1046),MONTH(J1046),1)</f>
        <v>0</v>
      </c>
      <c r="AA1046" s="2">
        <f>YEAR(J1046)</f>
        <v>0</v>
      </c>
      <c r="AB1046" s="3">
        <f>IFERROR(V1046/W1046,0)</f>
        <v>-0.03292013818329608</v>
      </c>
    </row>
    <row r="1047" spans="1:28">
      <c r="A1047" t="s">
        <v>188</v>
      </c>
      <c r="B1047" t="s">
        <v>164</v>
      </c>
      <c r="C1047" t="s">
        <v>54</v>
      </c>
      <c r="D1047">
        <v>2418</v>
      </c>
      <c r="E1047" t="s">
        <v>165</v>
      </c>
      <c r="F1047" t="s">
        <v>94</v>
      </c>
      <c r="G1047" t="s">
        <v>48</v>
      </c>
      <c r="H1047" t="s">
        <v>1917</v>
      </c>
      <c r="I1047">
        <v>10503</v>
      </c>
      <c r="J1047">
        <v>42924</v>
      </c>
      <c r="K1047">
        <v>86753</v>
      </c>
      <c r="L1047" t="s">
        <v>35</v>
      </c>
      <c r="M1047">
        <v>23805</v>
      </c>
      <c r="N1047" t="s">
        <v>51</v>
      </c>
      <c r="O1047">
        <v>21724</v>
      </c>
      <c r="P1047">
        <v>42925</v>
      </c>
      <c r="Q1047" t="s">
        <v>37</v>
      </c>
      <c r="R1047" t="s">
        <v>167</v>
      </c>
      <c r="S1047">
        <v>0.1</v>
      </c>
      <c r="T1047">
        <v>11</v>
      </c>
      <c r="U1047">
        <v>0.5</v>
      </c>
      <c r="V1047">
        <v>-343</v>
      </c>
      <c r="W1047">
        <v>6356</v>
      </c>
      <c r="X1047">
        <v>24</v>
      </c>
      <c r="Y1047">
        <v>600</v>
      </c>
      <c r="Z1047" s="1">
        <f>DATE(YEAR(J1047),MONTH(J1047),1)</f>
        <v>0</v>
      </c>
      <c r="AA1047" s="2">
        <f>YEAR(J1047)</f>
        <v>0</v>
      </c>
      <c r="AB1047" s="3">
        <f>IFERROR(V1047/W1047,0)</f>
        <v>-0.053964757709251104</v>
      </c>
    </row>
    <row r="1048" spans="1:28">
      <c r="A1048" t="s">
        <v>28</v>
      </c>
      <c r="B1048" t="s">
        <v>164</v>
      </c>
      <c r="C1048" t="s">
        <v>30</v>
      </c>
      <c r="D1048">
        <v>2418</v>
      </c>
      <c r="E1048" t="s">
        <v>165</v>
      </c>
      <c r="F1048" t="s">
        <v>94</v>
      </c>
      <c r="G1048" t="s">
        <v>33</v>
      </c>
      <c r="H1048" t="s">
        <v>1235</v>
      </c>
      <c r="I1048">
        <v>10613</v>
      </c>
      <c r="J1048">
        <v>42924</v>
      </c>
      <c r="K1048">
        <v>86753</v>
      </c>
      <c r="L1048" t="s">
        <v>35</v>
      </c>
      <c r="M1048">
        <v>23805</v>
      </c>
      <c r="N1048" t="s">
        <v>51</v>
      </c>
      <c r="O1048">
        <v>21725</v>
      </c>
      <c r="P1048">
        <v>42926</v>
      </c>
      <c r="Q1048" t="s">
        <v>37</v>
      </c>
      <c r="R1048" t="s">
        <v>167</v>
      </c>
      <c r="S1048">
        <v>0.06</v>
      </c>
      <c r="T1048">
        <v>10</v>
      </c>
      <c r="U1048">
        <v>0.59</v>
      </c>
      <c r="V1048">
        <v>66</v>
      </c>
      <c r="W1048">
        <v>28</v>
      </c>
      <c r="X1048">
        <v>1</v>
      </c>
      <c r="Y1048">
        <v>3</v>
      </c>
      <c r="Z1048" s="1">
        <f>DATE(YEAR(J1048),MONTH(J1048),1)</f>
        <v>0</v>
      </c>
      <c r="AA1048" s="2">
        <f>YEAR(J1048)</f>
        <v>0</v>
      </c>
      <c r="AB1048" s="3">
        <f>IFERROR(V1048/W1048,0)</f>
        <v>2.357142857142857</v>
      </c>
    </row>
    <row r="1049" spans="1:28">
      <c r="A1049" t="s">
        <v>58</v>
      </c>
      <c r="B1049" t="s">
        <v>473</v>
      </c>
      <c r="C1049" t="s">
        <v>30</v>
      </c>
      <c r="D1049">
        <v>947</v>
      </c>
      <c r="E1049" t="s">
        <v>1918</v>
      </c>
      <c r="F1049" t="s">
        <v>32</v>
      </c>
      <c r="G1049" t="s">
        <v>62</v>
      </c>
      <c r="H1049" t="s">
        <v>942</v>
      </c>
      <c r="I1049">
        <v>10663</v>
      </c>
      <c r="J1049">
        <v>42925</v>
      </c>
      <c r="K1049">
        <v>86565</v>
      </c>
      <c r="L1049" t="s">
        <v>81</v>
      </c>
      <c r="M1049">
        <v>7002</v>
      </c>
      <c r="N1049" t="s">
        <v>75</v>
      </c>
      <c r="O1049">
        <v>24693</v>
      </c>
      <c r="P1049">
        <v>42927</v>
      </c>
      <c r="Q1049" t="s">
        <v>76</v>
      </c>
      <c r="R1049" t="s">
        <v>276</v>
      </c>
      <c r="S1049">
        <v>0.08</v>
      </c>
      <c r="T1049">
        <v>5</v>
      </c>
      <c r="U1049">
        <v>0.46</v>
      </c>
      <c r="V1049">
        <v>27</v>
      </c>
      <c r="W1049">
        <v>72</v>
      </c>
      <c r="X1049">
        <v>5</v>
      </c>
      <c r="Y1049">
        <v>14</v>
      </c>
      <c r="Z1049" s="1">
        <f>DATE(YEAR(J1049),MONTH(J1049),1)</f>
        <v>0</v>
      </c>
      <c r="AA1049" s="2">
        <f>YEAR(J1049)</f>
        <v>0</v>
      </c>
      <c r="AB1049" s="3">
        <f>IFERROR(V1049/W1049,0)</f>
        <v>0.375</v>
      </c>
    </row>
    <row r="1050" spans="1:28">
      <c r="A1050" t="s">
        <v>83</v>
      </c>
      <c r="B1050" t="s">
        <v>92</v>
      </c>
      <c r="C1050" t="s">
        <v>45</v>
      </c>
      <c r="D1050">
        <v>2491</v>
      </c>
      <c r="E1050" t="s">
        <v>692</v>
      </c>
      <c r="F1050" t="s">
        <v>32</v>
      </c>
      <c r="G1050" t="s">
        <v>48</v>
      </c>
      <c r="H1050" t="s">
        <v>1389</v>
      </c>
      <c r="I1050">
        <v>10723</v>
      </c>
      <c r="J1050">
        <v>42926</v>
      </c>
      <c r="K1050">
        <v>23877</v>
      </c>
      <c r="L1050" t="s">
        <v>69</v>
      </c>
      <c r="M1050">
        <v>1540</v>
      </c>
      <c r="N1050" t="s">
        <v>75</v>
      </c>
      <c r="O1050">
        <v>3338</v>
      </c>
      <c r="P1050">
        <v>42926</v>
      </c>
      <c r="Q1050" t="s">
        <v>37</v>
      </c>
      <c r="R1050" t="s">
        <v>96</v>
      </c>
      <c r="S1050">
        <v>0.07000000000000001</v>
      </c>
      <c r="T1050">
        <v>37</v>
      </c>
      <c r="U1050">
        <v>0.58</v>
      </c>
      <c r="V1050">
        <v>110</v>
      </c>
      <c r="W1050">
        <v>1939</v>
      </c>
      <c r="X1050">
        <v>9</v>
      </c>
      <c r="Y1050">
        <v>66</v>
      </c>
      <c r="Z1050" s="1">
        <f>DATE(YEAR(J1050),MONTH(J1050),1)</f>
        <v>0</v>
      </c>
      <c r="AA1050" s="2">
        <f>YEAR(J1050)</f>
        <v>0</v>
      </c>
      <c r="AB1050" s="3">
        <f>IFERROR(V1050/W1050,0)</f>
        <v>0.05673027333677153</v>
      </c>
    </row>
    <row r="1051" spans="1:28">
      <c r="A1051" t="s">
        <v>43</v>
      </c>
      <c r="B1051" t="s">
        <v>92</v>
      </c>
      <c r="C1051" t="s">
        <v>126</v>
      </c>
      <c r="D1051">
        <v>2491</v>
      </c>
      <c r="E1051" t="s">
        <v>692</v>
      </c>
      <c r="F1051" t="s">
        <v>32</v>
      </c>
      <c r="G1051" t="s">
        <v>48</v>
      </c>
      <c r="H1051" t="s">
        <v>1919</v>
      </c>
      <c r="I1051">
        <v>10307</v>
      </c>
      <c r="J1051">
        <v>42926</v>
      </c>
      <c r="K1051">
        <v>23877</v>
      </c>
      <c r="L1051" t="s">
        <v>69</v>
      </c>
      <c r="M1051">
        <v>1540</v>
      </c>
      <c r="N1051" t="s">
        <v>75</v>
      </c>
      <c r="O1051">
        <v>3339</v>
      </c>
      <c r="P1051">
        <v>42928</v>
      </c>
      <c r="Q1051" t="s">
        <v>76</v>
      </c>
      <c r="R1051" t="s">
        <v>96</v>
      </c>
      <c r="S1051">
        <v>0</v>
      </c>
      <c r="T1051">
        <v>42</v>
      </c>
      <c r="U1051">
        <v>0.41</v>
      </c>
      <c r="V1051">
        <v>128</v>
      </c>
      <c r="W1051">
        <v>458</v>
      </c>
      <c r="X1051">
        <v>2</v>
      </c>
      <c r="Y1051">
        <v>10</v>
      </c>
      <c r="Z1051" s="1">
        <f>DATE(YEAR(J1051),MONTH(J1051),1)</f>
        <v>0</v>
      </c>
      <c r="AA1051" s="2">
        <f>YEAR(J1051)</f>
        <v>0</v>
      </c>
      <c r="AB1051" s="3">
        <f>IFERROR(V1051/W1051,0)</f>
        <v>0.2794759825327511</v>
      </c>
    </row>
    <row r="1052" spans="1:28">
      <c r="A1052" t="s">
        <v>53</v>
      </c>
      <c r="B1052" t="s">
        <v>98</v>
      </c>
      <c r="C1052" t="s">
        <v>66</v>
      </c>
      <c r="D1052">
        <v>898</v>
      </c>
      <c r="E1052" t="s">
        <v>1920</v>
      </c>
      <c r="F1052" t="s">
        <v>138</v>
      </c>
      <c r="G1052" t="s">
        <v>48</v>
      </c>
      <c r="H1052" t="s">
        <v>1921</v>
      </c>
      <c r="I1052">
        <v>10108</v>
      </c>
      <c r="J1052">
        <v>42926</v>
      </c>
      <c r="K1052">
        <v>33635</v>
      </c>
      <c r="L1052" t="s">
        <v>35</v>
      </c>
      <c r="M1052">
        <v>2129</v>
      </c>
      <c r="N1052" t="s">
        <v>75</v>
      </c>
      <c r="O1052">
        <v>4724</v>
      </c>
      <c r="P1052">
        <v>42927</v>
      </c>
      <c r="Q1052" t="s">
        <v>70</v>
      </c>
      <c r="R1052" t="s">
        <v>96</v>
      </c>
      <c r="S1052">
        <v>0.04</v>
      </c>
      <c r="T1052">
        <v>6</v>
      </c>
      <c r="U1052">
        <v>0.38</v>
      </c>
      <c r="V1052">
        <v>-173</v>
      </c>
      <c r="W1052">
        <v>573</v>
      </c>
      <c r="X1052">
        <v>28</v>
      </c>
      <c r="Y1052">
        <v>91</v>
      </c>
      <c r="Z1052" s="1">
        <f>DATE(YEAR(J1052),MONTH(J1052),1)</f>
        <v>0</v>
      </c>
      <c r="AA1052" s="2">
        <f>YEAR(J1052)</f>
        <v>0</v>
      </c>
      <c r="AB1052" s="3">
        <f>IFERROR(V1052/W1052,0)</f>
        <v>-0.3019197207678883</v>
      </c>
    </row>
    <row r="1053" spans="1:28">
      <c r="A1053" t="s">
        <v>71</v>
      </c>
      <c r="B1053" t="s">
        <v>98</v>
      </c>
      <c r="C1053" t="s">
        <v>54</v>
      </c>
      <c r="D1053">
        <v>898</v>
      </c>
      <c r="E1053" t="s">
        <v>1920</v>
      </c>
      <c r="F1053" t="s">
        <v>138</v>
      </c>
      <c r="G1053" t="s">
        <v>33</v>
      </c>
      <c r="H1053" t="s">
        <v>181</v>
      </c>
      <c r="I1053">
        <v>10704</v>
      </c>
      <c r="J1053">
        <v>42926</v>
      </c>
      <c r="K1053">
        <v>33635</v>
      </c>
      <c r="L1053" t="s">
        <v>35</v>
      </c>
      <c r="M1053">
        <v>2129</v>
      </c>
      <c r="N1053" t="s">
        <v>75</v>
      </c>
      <c r="O1053">
        <v>4725</v>
      </c>
      <c r="P1053">
        <v>42927</v>
      </c>
      <c r="Q1053" t="s">
        <v>37</v>
      </c>
      <c r="R1053" t="s">
        <v>96</v>
      </c>
      <c r="S1053">
        <v>0.07000000000000001</v>
      </c>
      <c r="T1053">
        <v>5</v>
      </c>
      <c r="U1053">
        <v>0.84</v>
      </c>
      <c r="V1053">
        <v>-96</v>
      </c>
      <c r="W1053">
        <v>140</v>
      </c>
      <c r="X1053">
        <v>35</v>
      </c>
      <c r="Y1053">
        <v>20</v>
      </c>
      <c r="Z1053" s="1">
        <f>DATE(YEAR(J1053),MONTH(J1053),1)</f>
        <v>0</v>
      </c>
      <c r="AA1053" s="2">
        <f>YEAR(J1053)</f>
        <v>0</v>
      </c>
      <c r="AB1053" s="3">
        <f>IFERROR(V1053/W1053,0)</f>
        <v>-0.6857142857142857</v>
      </c>
    </row>
    <row r="1054" spans="1:28">
      <c r="A1054" t="s">
        <v>58</v>
      </c>
      <c r="B1054" t="s">
        <v>1922</v>
      </c>
      <c r="C1054" t="s">
        <v>45</v>
      </c>
      <c r="D1054">
        <v>823</v>
      </c>
      <c r="E1054" t="s">
        <v>1923</v>
      </c>
      <c r="F1054" t="s">
        <v>138</v>
      </c>
      <c r="G1054" t="s">
        <v>62</v>
      </c>
      <c r="H1054" t="s">
        <v>1924</v>
      </c>
      <c r="I1054">
        <v>11172</v>
      </c>
      <c r="J1054">
        <v>42926</v>
      </c>
      <c r="K1054">
        <v>89257</v>
      </c>
      <c r="L1054" t="s">
        <v>50</v>
      </c>
      <c r="M1054">
        <v>37167</v>
      </c>
      <c r="N1054" t="s">
        <v>51</v>
      </c>
      <c r="O1054">
        <v>20661</v>
      </c>
      <c r="P1054">
        <v>42931</v>
      </c>
      <c r="Q1054" t="s">
        <v>37</v>
      </c>
      <c r="R1054" t="s">
        <v>264</v>
      </c>
      <c r="S1054">
        <v>0.04</v>
      </c>
      <c r="T1054">
        <v>13</v>
      </c>
      <c r="U1054">
        <v>0.6</v>
      </c>
      <c r="V1054">
        <v>4</v>
      </c>
      <c r="W1054">
        <v>80</v>
      </c>
      <c r="X1054">
        <v>5</v>
      </c>
      <c r="Y1054">
        <v>6</v>
      </c>
      <c r="Z1054" s="1">
        <f>DATE(YEAR(J1054),MONTH(J1054),1)</f>
        <v>0</v>
      </c>
      <c r="AA1054" s="2">
        <f>YEAR(J1054)</f>
        <v>0</v>
      </c>
      <c r="AB1054" s="3">
        <f>IFERROR(V1054/W1054,0)</f>
        <v>0.05</v>
      </c>
    </row>
    <row r="1055" spans="1:28">
      <c r="A1055" t="s">
        <v>175</v>
      </c>
      <c r="B1055" t="s">
        <v>887</v>
      </c>
      <c r="C1055" t="s">
        <v>87</v>
      </c>
      <c r="D1055">
        <v>824</v>
      </c>
      <c r="E1055" t="s">
        <v>1925</v>
      </c>
      <c r="F1055" t="s">
        <v>138</v>
      </c>
      <c r="G1055" t="s">
        <v>62</v>
      </c>
      <c r="H1055" t="s">
        <v>1926</v>
      </c>
      <c r="I1055">
        <v>10080</v>
      </c>
      <c r="J1055">
        <v>42926</v>
      </c>
      <c r="K1055">
        <v>89257</v>
      </c>
      <c r="L1055" t="s">
        <v>50</v>
      </c>
      <c r="M1055">
        <v>37174</v>
      </c>
      <c r="N1055" t="s">
        <v>51</v>
      </c>
      <c r="O1055">
        <v>20663</v>
      </c>
      <c r="P1055">
        <v>42933</v>
      </c>
      <c r="Q1055" t="s">
        <v>70</v>
      </c>
      <c r="R1055" t="s">
        <v>264</v>
      </c>
      <c r="S1055">
        <v>0.09</v>
      </c>
      <c r="T1055">
        <v>8</v>
      </c>
      <c r="U1055">
        <v>0.59</v>
      </c>
      <c r="V1055">
        <v>-101</v>
      </c>
      <c r="W1055">
        <v>2045</v>
      </c>
      <c r="X1055">
        <v>42</v>
      </c>
      <c r="Y1055">
        <v>261</v>
      </c>
      <c r="Z1055" s="1">
        <f>DATE(YEAR(J1055),MONTH(J1055),1)</f>
        <v>0</v>
      </c>
      <c r="AA1055" s="2">
        <f>YEAR(J1055)</f>
        <v>0</v>
      </c>
      <c r="AB1055" s="3">
        <f>IFERROR(V1055/W1055,0)</f>
        <v>-0.04938875305623472</v>
      </c>
    </row>
    <row r="1056" spans="1:28">
      <c r="A1056" t="s">
        <v>199</v>
      </c>
      <c r="B1056" t="s">
        <v>65</v>
      </c>
      <c r="C1056" t="s">
        <v>45</v>
      </c>
      <c r="D1056">
        <v>120</v>
      </c>
      <c r="E1056" t="s">
        <v>1927</v>
      </c>
      <c r="F1056" t="s">
        <v>47</v>
      </c>
      <c r="G1056" t="s">
        <v>33</v>
      </c>
      <c r="H1056" t="s">
        <v>546</v>
      </c>
      <c r="I1056">
        <v>10926</v>
      </c>
      <c r="J1056">
        <v>42926</v>
      </c>
      <c r="K1056">
        <v>86520</v>
      </c>
      <c r="L1056" t="s">
        <v>35</v>
      </c>
      <c r="M1056">
        <v>84041</v>
      </c>
      <c r="N1056" t="s">
        <v>41</v>
      </c>
      <c r="O1056">
        <v>20688</v>
      </c>
      <c r="P1056">
        <v>42927</v>
      </c>
      <c r="Q1056" t="s">
        <v>37</v>
      </c>
      <c r="R1056" t="s">
        <v>64</v>
      </c>
      <c r="S1056">
        <v>0.05</v>
      </c>
      <c r="T1056">
        <v>10</v>
      </c>
      <c r="U1056">
        <v>0.39</v>
      </c>
      <c r="V1056">
        <v>41</v>
      </c>
      <c r="W1056">
        <v>60</v>
      </c>
      <c r="X1056">
        <v>1</v>
      </c>
      <c r="Y1056">
        <v>6</v>
      </c>
      <c r="Z1056" s="1">
        <f>DATE(YEAR(J1056),MONTH(J1056),1)</f>
        <v>0</v>
      </c>
      <c r="AA1056" s="2">
        <f>YEAR(J1056)</f>
        <v>0</v>
      </c>
      <c r="AB1056" s="3">
        <f>IFERROR(V1056/W1056,0)</f>
        <v>0.6833333333333333</v>
      </c>
    </row>
    <row r="1057" spans="1:28">
      <c r="A1057" t="s">
        <v>83</v>
      </c>
      <c r="B1057" t="s">
        <v>65</v>
      </c>
      <c r="C1057" t="s">
        <v>45</v>
      </c>
      <c r="D1057">
        <v>120</v>
      </c>
      <c r="E1057" t="s">
        <v>1927</v>
      </c>
      <c r="F1057" t="s">
        <v>47</v>
      </c>
      <c r="G1057" t="s">
        <v>48</v>
      </c>
      <c r="H1057" t="s">
        <v>1928</v>
      </c>
      <c r="I1057">
        <v>10969</v>
      </c>
      <c r="J1057">
        <v>42926</v>
      </c>
      <c r="K1057">
        <v>86520</v>
      </c>
      <c r="L1057" t="s">
        <v>35</v>
      </c>
      <c r="M1057">
        <v>84041</v>
      </c>
      <c r="N1057" t="s">
        <v>41</v>
      </c>
      <c r="O1057">
        <v>20689</v>
      </c>
      <c r="P1057">
        <v>42928</v>
      </c>
      <c r="Q1057" t="s">
        <v>76</v>
      </c>
      <c r="R1057" t="s">
        <v>64</v>
      </c>
      <c r="S1057">
        <v>0.09</v>
      </c>
      <c r="T1057">
        <v>10</v>
      </c>
      <c r="U1057">
        <v>0.58</v>
      </c>
      <c r="V1057">
        <v>1179</v>
      </c>
      <c r="W1057">
        <v>1709</v>
      </c>
      <c r="X1057">
        <v>3</v>
      </c>
      <c r="Y1057">
        <v>206</v>
      </c>
      <c r="Z1057" s="1">
        <f>DATE(YEAR(J1057),MONTH(J1057),1)</f>
        <v>0</v>
      </c>
      <c r="AA1057" s="2">
        <f>YEAR(J1057)</f>
        <v>0</v>
      </c>
      <c r="AB1057" s="3">
        <f>IFERROR(V1057/W1057,0)</f>
        <v>0.689877121123464</v>
      </c>
    </row>
    <row r="1058" spans="1:28">
      <c r="A1058" t="s">
        <v>58</v>
      </c>
      <c r="B1058" t="s">
        <v>306</v>
      </c>
      <c r="C1058" t="s">
        <v>54</v>
      </c>
      <c r="D1058">
        <v>1636</v>
      </c>
      <c r="E1058" t="s">
        <v>307</v>
      </c>
      <c r="F1058" t="s">
        <v>32</v>
      </c>
      <c r="G1058" t="s">
        <v>62</v>
      </c>
      <c r="H1058" t="s">
        <v>1929</v>
      </c>
      <c r="I1058">
        <v>10619</v>
      </c>
      <c r="J1058">
        <v>42926</v>
      </c>
      <c r="K1058">
        <v>89706</v>
      </c>
      <c r="L1058" t="s">
        <v>35</v>
      </c>
      <c r="M1058">
        <v>93905</v>
      </c>
      <c r="N1058" t="s">
        <v>41</v>
      </c>
      <c r="O1058">
        <v>20869</v>
      </c>
      <c r="P1058">
        <v>42928</v>
      </c>
      <c r="Q1058" t="s">
        <v>76</v>
      </c>
      <c r="R1058" t="s">
        <v>116</v>
      </c>
      <c r="S1058">
        <v>0.04</v>
      </c>
      <c r="T1058">
        <v>12</v>
      </c>
      <c r="U1058">
        <v>0.59</v>
      </c>
      <c r="V1058">
        <v>1128</v>
      </c>
      <c r="W1058">
        <v>1634</v>
      </c>
      <c r="X1058">
        <v>24</v>
      </c>
      <c r="Y1058">
        <v>137</v>
      </c>
      <c r="Z1058" s="1">
        <f>DATE(YEAR(J1058),MONTH(J1058),1)</f>
        <v>0</v>
      </c>
      <c r="AA1058" s="2">
        <f>YEAR(J1058)</f>
        <v>0</v>
      </c>
      <c r="AB1058" s="3">
        <f>IFERROR(V1058/W1058,0)</f>
        <v>0.6903304773561811</v>
      </c>
    </row>
    <row r="1059" spans="1:28">
      <c r="A1059" t="s">
        <v>83</v>
      </c>
      <c r="B1059" t="s">
        <v>92</v>
      </c>
      <c r="C1059" t="s">
        <v>45</v>
      </c>
      <c r="D1059">
        <v>2489</v>
      </c>
      <c r="E1059" t="s">
        <v>656</v>
      </c>
      <c r="F1059" t="s">
        <v>32</v>
      </c>
      <c r="G1059" t="s">
        <v>48</v>
      </c>
      <c r="H1059" t="s">
        <v>1389</v>
      </c>
      <c r="I1059">
        <v>10723</v>
      </c>
      <c r="J1059">
        <v>42926</v>
      </c>
      <c r="K1059">
        <v>86886</v>
      </c>
      <c r="L1059" t="s">
        <v>69</v>
      </c>
      <c r="M1059">
        <v>1540</v>
      </c>
      <c r="N1059" t="s">
        <v>75</v>
      </c>
      <c r="O1059">
        <v>21338</v>
      </c>
      <c r="P1059">
        <v>42926</v>
      </c>
      <c r="Q1059" t="s">
        <v>37</v>
      </c>
      <c r="R1059" t="s">
        <v>96</v>
      </c>
      <c r="S1059">
        <v>0.07000000000000001</v>
      </c>
      <c r="T1059">
        <v>9</v>
      </c>
      <c r="U1059">
        <v>0.58</v>
      </c>
      <c r="V1059">
        <v>110</v>
      </c>
      <c r="W1059">
        <v>472</v>
      </c>
      <c r="X1059">
        <v>9</v>
      </c>
      <c r="Y1059">
        <v>66</v>
      </c>
      <c r="Z1059" s="1">
        <f>DATE(YEAR(J1059),MONTH(J1059),1)</f>
        <v>0</v>
      </c>
      <c r="AA1059" s="2">
        <f>YEAR(J1059)</f>
        <v>0</v>
      </c>
      <c r="AB1059" s="3">
        <f>IFERROR(V1059/W1059,0)</f>
        <v>0.2330508474576271</v>
      </c>
    </row>
    <row r="1060" spans="1:28">
      <c r="A1060" t="s">
        <v>43</v>
      </c>
      <c r="B1060" t="s">
        <v>697</v>
      </c>
      <c r="C1060" t="s">
        <v>126</v>
      </c>
      <c r="D1060">
        <v>2490</v>
      </c>
      <c r="E1060" t="s">
        <v>698</v>
      </c>
      <c r="F1060" t="s">
        <v>32</v>
      </c>
      <c r="G1060" t="s">
        <v>48</v>
      </c>
      <c r="H1060" t="s">
        <v>1919</v>
      </c>
      <c r="I1060">
        <v>10307</v>
      </c>
      <c r="J1060">
        <v>42926</v>
      </c>
      <c r="K1060">
        <v>86886</v>
      </c>
      <c r="L1060" t="s">
        <v>69</v>
      </c>
      <c r="M1060">
        <v>92627</v>
      </c>
      <c r="N1060" t="s">
        <v>41</v>
      </c>
      <c r="O1060">
        <v>21339</v>
      </c>
      <c r="P1060">
        <v>42928</v>
      </c>
      <c r="Q1060" t="s">
        <v>76</v>
      </c>
      <c r="R1060" t="s">
        <v>116</v>
      </c>
      <c r="S1060">
        <v>0</v>
      </c>
      <c r="T1060">
        <v>11</v>
      </c>
      <c r="U1060">
        <v>0.41</v>
      </c>
      <c r="V1060">
        <v>83</v>
      </c>
      <c r="W1060">
        <v>120</v>
      </c>
      <c r="X1060">
        <v>2</v>
      </c>
      <c r="Y1060">
        <v>10</v>
      </c>
      <c r="Z1060" s="1">
        <f>DATE(YEAR(J1060),MONTH(J1060),1)</f>
        <v>0</v>
      </c>
      <c r="AA1060" s="2">
        <f>YEAR(J1060)</f>
        <v>0</v>
      </c>
      <c r="AB1060" s="3">
        <f>IFERROR(V1060/W1060,0)</f>
        <v>0.6916666666666667</v>
      </c>
    </row>
    <row r="1061" spans="1:28">
      <c r="A1061" t="s">
        <v>43</v>
      </c>
      <c r="B1061" t="s">
        <v>1930</v>
      </c>
      <c r="C1061" t="s">
        <v>126</v>
      </c>
      <c r="D1061">
        <v>2715</v>
      </c>
      <c r="E1061" t="s">
        <v>1931</v>
      </c>
      <c r="F1061" t="s">
        <v>47</v>
      </c>
      <c r="G1061" t="s">
        <v>48</v>
      </c>
      <c r="H1061" t="s">
        <v>595</v>
      </c>
      <c r="I1061">
        <v>10962</v>
      </c>
      <c r="J1061">
        <v>42926</v>
      </c>
      <c r="K1061">
        <v>88702</v>
      </c>
      <c r="L1061" t="s">
        <v>50</v>
      </c>
      <c r="M1061">
        <v>48911</v>
      </c>
      <c r="N1061" t="s">
        <v>36</v>
      </c>
      <c r="O1061">
        <v>21690</v>
      </c>
      <c r="P1061">
        <v>42930</v>
      </c>
      <c r="Q1061" t="s">
        <v>37</v>
      </c>
      <c r="R1061" t="s">
        <v>259</v>
      </c>
      <c r="S1061">
        <v>0.01</v>
      </c>
      <c r="T1061">
        <v>1</v>
      </c>
      <c r="U1061">
        <v>0.5</v>
      </c>
      <c r="V1061">
        <v>-75</v>
      </c>
      <c r="W1061">
        <v>32</v>
      </c>
      <c r="X1061">
        <v>2</v>
      </c>
      <c r="Y1061">
        <v>30</v>
      </c>
      <c r="Z1061" s="1">
        <f>DATE(YEAR(J1061),MONTH(J1061),1)</f>
        <v>0</v>
      </c>
      <c r="AA1061" s="2">
        <f>YEAR(J1061)</f>
        <v>0</v>
      </c>
      <c r="AB1061" s="3">
        <f>IFERROR(V1061/W1061,0)</f>
        <v>-2.34375</v>
      </c>
    </row>
    <row r="1062" spans="1:28">
      <c r="A1062" t="s">
        <v>53</v>
      </c>
      <c r="B1062" t="s">
        <v>1932</v>
      </c>
      <c r="C1062" t="s">
        <v>66</v>
      </c>
      <c r="D1062">
        <v>899</v>
      </c>
      <c r="E1062" t="s">
        <v>1933</v>
      </c>
      <c r="F1062" t="s">
        <v>138</v>
      </c>
      <c r="G1062" t="s">
        <v>48</v>
      </c>
      <c r="H1062" t="s">
        <v>1921</v>
      </c>
      <c r="I1062">
        <v>10108</v>
      </c>
      <c r="J1062">
        <v>42926</v>
      </c>
      <c r="K1062">
        <v>86263</v>
      </c>
      <c r="L1062" t="s">
        <v>35</v>
      </c>
      <c r="M1062">
        <v>16602</v>
      </c>
      <c r="N1062" t="s">
        <v>75</v>
      </c>
      <c r="O1062">
        <v>22724</v>
      </c>
      <c r="P1062">
        <v>42927</v>
      </c>
      <c r="Q1062" t="s">
        <v>70</v>
      </c>
      <c r="R1062" t="s">
        <v>235</v>
      </c>
      <c r="S1062">
        <v>0.04</v>
      </c>
      <c r="T1062">
        <v>2</v>
      </c>
      <c r="U1062">
        <v>0.38</v>
      </c>
      <c r="V1062">
        <v>-173</v>
      </c>
      <c r="W1062">
        <v>191</v>
      </c>
      <c r="X1062">
        <v>28</v>
      </c>
      <c r="Y1062">
        <v>91</v>
      </c>
      <c r="Z1062" s="1">
        <f>DATE(YEAR(J1062),MONTH(J1062),1)</f>
        <v>0</v>
      </c>
      <c r="AA1062" s="2">
        <f>YEAR(J1062)</f>
        <v>0</v>
      </c>
      <c r="AB1062" s="3">
        <f>IFERROR(V1062/W1062,0)</f>
        <v>-0.9057591623036649</v>
      </c>
    </row>
    <row r="1063" spans="1:28">
      <c r="A1063" t="s">
        <v>71</v>
      </c>
      <c r="B1063" t="s">
        <v>1932</v>
      </c>
      <c r="C1063" t="s">
        <v>54</v>
      </c>
      <c r="D1063">
        <v>899</v>
      </c>
      <c r="E1063" t="s">
        <v>1933</v>
      </c>
      <c r="F1063" t="s">
        <v>138</v>
      </c>
      <c r="G1063" t="s">
        <v>33</v>
      </c>
      <c r="H1063" t="s">
        <v>181</v>
      </c>
      <c r="I1063">
        <v>10704</v>
      </c>
      <c r="J1063">
        <v>42926</v>
      </c>
      <c r="K1063">
        <v>86263</v>
      </c>
      <c r="L1063" t="s">
        <v>35</v>
      </c>
      <c r="M1063">
        <v>16602</v>
      </c>
      <c r="N1063" t="s">
        <v>75</v>
      </c>
      <c r="O1063">
        <v>22725</v>
      </c>
      <c r="P1063">
        <v>42927</v>
      </c>
      <c r="Q1063" t="s">
        <v>37</v>
      </c>
      <c r="R1063" t="s">
        <v>235</v>
      </c>
      <c r="S1063">
        <v>0.07000000000000001</v>
      </c>
      <c r="T1063">
        <v>1</v>
      </c>
      <c r="U1063">
        <v>0.84</v>
      </c>
      <c r="V1063">
        <v>-96</v>
      </c>
      <c r="W1063">
        <v>28</v>
      </c>
      <c r="X1063">
        <v>35</v>
      </c>
      <c r="Y1063">
        <v>20</v>
      </c>
      <c r="Z1063" s="1">
        <f>DATE(YEAR(J1063),MONTH(J1063),1)</f>
        <v>0</v>
      </c>
      <c r="AA1063" s="2">
        <f>YEAR(J1063)</f>
        <v>0</v>
      </c>
      <c r="AB1063" s="3">
        <f>IFERROR(V1063/W1063,0)</f>
        <v>-3.4285714285714284</v>
      </c>
    </row>
    <row r="1064" spans="1:28">
      <c r="A1064" t="s">
        <v>207</v>
      </c>
      <c r="B1064" t="s">
        <v>1934</v>
      </c>
      <c r="C1064" t="s">
        <v>54</v>
      </c>
      <c r="D1064">
        <v>576</v>
      </c>
      <c r="E1064" t="s">
        <v>1935</v>
      </c>
      <c r="F1064" t="s">
        <v>47</v>
      </c>
      <c r="G1064" t="s">
        <v>33</v>
      </c>
      <c r="H1064" t="s">
        <v>1225</v>
      </c>
      <c r="I1064">
        <v>11187</v>
      </c>
      <c r="J1064">
        <v>42927</v>
      </c>
      <c r="K1064">
        <v>88645</v>
      </c>
      <c r="L1064" t="s">
        <v>50</v>
      </c>
      <c r="M1064">
        <v>91767</v>
      </c>
      <c r="N1064" t="s">
        <v>41</v>
      </c>
      <c r="O1064">
        <v>21325</v>
      </c>
      <c r="P1064">
        <v>42931</v>
      </c>
      <c r="Q1064" t="s">
        <v>37</v>
      </c>
      <c r="R1064" t="s">
        <v>116</v>
      </c>
      <c r="S1064">
        <v>0.06</v>
      </c>
      <c r="T1064">
        <v>4</v>
      </c>
      <c r="U1064">
        <v>0.6</v>
      </c>
      <c r="V1064">
        <v>-566</v>
      </c>
      <c r="W1064">
        <v>33</v>
      </c>
      <c r="X1064">
        <v>49</v>
      </c>
      <c r="Y1064">
        <v>4</v>
      </c>
      <c r="Z1064" s="1">
        <f>DATE(YEAR(J1064),MONTH(J1064),1)</f>
        <v>0</v>
      </c>
      <c r="AA1064" s="2">
        <f>YEAR(J1064)</f>
        <v>0</v>
      </c>
      <c r="AB1064" s="3">
        <f>IFERROR(V1064/W1064,0)</f>
        <v>-17.151515151515152</v>
      </c>
    </row>
    <row r="1065" spans="1:28">
      <c r="A1065" t="s">
        <v>83</v>
      </c>
      <c r="B1065" t="s">
        <v>1936</v>
      </c>
      <c r="C1065" t="s">
        <v>45</v>
      </c>
      <c r="D1065">
        <v>3340</v>
      </c>
      <c r="E1065" t="s">
        <v>1937</v>
      </c>
      <c r="F1065" t="s">
        <v>94</v>
      </c>
      <c r="G1065" t="s">
        <v>48</v>
      </c>
      <c r="H1065" t="s">
        <v>1938</v>
      </c>
      <c r="I1065">
        <v>10127</v>
      </c>
      <c r="J1065">
        <v>42927</v>
      </c>
      <c r="K1065">
        <v>85980</v>
      </c>
      <c r="L1065" t="s">
        <v>134</v>
      </c>
      <c r="M1065">
        <v>97060</v>
      </c>
      <c r="N1065" t="s">
        <v>41</v>
      </c>
      <c r="O1065">
        <v>22857</v>
      </c>
      <c r="P1065">
        <v>42928</v>
      </c>
      <c r="Q1065" t="s">
        <v>37</v>
      </c>
      <c r="R1065" t="s">
        <v>42</v>
      </c>
      <c r="S1065">
        <v>0.08</v>
      </c>
      <c r="T1065">
        <v>14</v>
      </c>
      <c r="U1065">
        <v>0.57</v>
      </c>
      <c r="V1065">
        <v>990</v>
      </c>
      <c r="W1065">
        <v>1435</v>
      </c>
      <c r="X1065">
        <v>4</v>
      </c>
      <c r="Y1065">
        <v>126</v>
      </c>
      <c r="Z1065" s="1">
        <f>DATE(YEAR(J1065),MONTH(J1065),1)</f>
        <v>0</v>
      </c>
      <c r="AA1065" s="2">
        <f>YEAR(J1065)</f>
        <v>0</v>
      </c>
      <c r="AB1065" s="3">
        <f>IFERROR(V1065/W1065,0)</f>
        <v>0.6898954703832753</v>
      </c>
    </row>
    <row r="1066" spans="1:28">
      <c r="A1066" t="s">
        <v>83</v>
      </c>
      <c r="B1066" t="s">
        <v>794</v>
      </c>
      <c r="C1066" t="s">
        <v>60</v>
      </c>
      <c r="D1066">
        <v>570</v>
      </c>
      <c r="E1066" t="s">
        <v>1939</v>
      </c>
      <c r="F1066" t="s">
        <v>94</v>
      </c>
      <c r="G1066" t="s">
        <v>48</v>
      </c>
      <c r="H1066" t="s">
        <v>1940</v>
      </c>
      <c r="I1066">
        <v>10970</v>
      </c>
      <c r="J1066">
        <v>42927</v>
      </c>
      <c r="K1066">
        <v>88881</v>
      </c>
      <c r="L1066" t="s">
        <v>50</v>
      </c>
      <c r="M1066">
        <v>89015</v>
      </c>
      <c r="N1066" t="s">
        <v>41</v>
      </c>
      <c r="O1066">
        <v>26038</v>
      </c>
      <c r="P1066">
        <v>42927</v>
      </c>
      <c r="Q1066" t="s">
        <v>37</v>
      </c>
      <c r="R1066" t="s">
        <v>198</v>
      </c>
      <c r="S1066">
        <v>0.06</v>
      </c>
      <c r="T1066">
        <v>10</v>
      </c>
      <c r="U1066">
        <v>0.6</v>
      </c>
      <c r="V1066">
        <v>-122</v>
      </c>
      <c r="W1066">
        <v>66</v>
      </c>
      <c r="X1066">
        <v>5</v>
      </c>
      <c r="Y1066">
        <v>8</v>
      </c>
      <c r="Z1066" s="1">
        <f>DATE(YEAR(J1066),MONTH(J1066),1)</f>
        <v>0</v>
      </c>
      <c r="AA1066" s="2">
        <f>YEAR(J1066)</f>
        <v>0</v>
      </c>
      <c r="AB1066" s="3">
        <f>IFERROR(V1066/W1066,0)</f>
        <v>-1.8484848484848484</v>
      </c>
    </row>
    <row r="1067" spans="1:28">
      <c r="A1067" t="s">
        <v>71</v>
      </c>
      <c r="B1067" t="s">
        <v>1941</v>
      </c>
      <c r="C1067" t="s">
        <v>45</v>
      </c>
      <c r="D1067">
        <v>463</v>
      </c>
      <c r="E1067" t="s">
        <v>1942</v>
      </c>
      <c r="F1067" t="s">
        <v>138</v>
      </c>
      <c r="G1067" t="s">
        <v>33</v>
      </c>
      <c r="H1067" t="s">
        <v>1943</v>
      </c>
      <c r="I1067">
        <v>10543</v>
      </c>
      <c r="J1067">
        <v>42928</v>
      </c>
      <c r="K1067">
        <v>88061</v>
      </c>
      <c r="L1067" t="s">
        <v>50</v>
      </c>
      <c r="M1067">
        <v>90069</v>
      </c>
      <c r="N1067" t="s">
        <v>41</v>
      </c>
      <c r="O1067">
        <v>18467</v>
      </c>
      <c r="P1067">
        <v>42930</v>
      </c>
      <c r="Q1067" t="s">
        <v>37</v>
      </c>
      <c r="R1067" t="s">
        <v>116</v>
      </c>
      <c r="S1067">
        <v>0.07000000000000001</v>
      </c>
      <c r="T1067">
        <v>7</v>
      </c>
      <c r="U1067">
        <v>0.59</v>
      </c>
      <c r="V1067">
        <v>522</v>
      </c>
      <c r="W1067">
        <v>1082</v>
      </c>
      <c r="X1067">
        <v>20</v>
      </c>
      <c r="Y1067">
        <v>165</v>
      </c>
      <c r="Z1067" s="1">
        <f>DATE(YEAR(J1067),MONTH(J1067),1)</f>
        <v>0</v>
      </c>
      <c r="AA1067" s="2">
        <f>YEAR(J1067)</f>
        <v>0</v>
      </c>
      <c r="AB1067" s="3">
        <f>IFERROR(V1067/W1067,0)</f>
        <v>0.4824399260628466</v>
      </c>
    </row>
    <row r="1068" spans="1:28">
      <c r="A1068" t="s">
        <v>56</v>
      </c>
      <c r="B1068" t="s">
        <v>204</v>
      </c>
      <c r="C1068" t="s">
        <v>30</v>
      </c>
      <c r="D1068">
        <v>3064</v>
      </c>
      <c r="E1068" t="s">
        <v>1944</v>
      </c>
      <c r="F1068" t="s">
        <v>94</v>
      </c>
      <c r="G1068" t="s">
        <v>33</v>
      </c>
      <c r="H1068" t="s">
        <v>1945</v>
      </c>
      <c r="I1068">
        <v>10400</v>
      </c>
      <c r="J1068">
        <v>42928</v>
      </c>
      <c r="K1068">
        <v>88448</v>
      </c>
      <c r="L1068" t="s">
        <v>50</v>
      </c>
      <c r="M1068">
        <v>75061</v>
      </c>
      <c r="N1068" t="s">
        <v>36</v>
      </c>
      <c r="O1068">
        <v>23811</v>
      </c>
      <c r="P1068">
        <v>42933</v>
      </c>
      <c r="Q1068" t="s">
        <v>37</v>
      </c>
      <c r="R1068" t="s">
        <v>38</v>
      </c>
      <c r="S1068">
        <v>0.03</v>
      </c>
      <c r="T1068">
        <v>9</v>
      </c>
      <c r="U1068">
        <v>0.36</v>
      </c>
      <c r="V1068">
        <v>39</v>
      </c>
      <c r="W1068">
        <v>57</v>
      </c>
      <c r="X1068">
        <v>1</v>
      </c>
      <c r="Y1068">
        <v>6</v>
      </c>
      <c r="Z1068" s="1">
        <f>DATE(YEAR(J1068),MONTH(J1068),1)</f>
        <v>0</v>
      </c>
      <c r="AA1068" s="2">
        <f>YEAR(J1068)</f>
        <v>0</v>
      </c>
      <c r="AB1068" s="3">
        <f>IFERROR(V1068/W1068,0)</f>
        <v>0.6842105263157895</v>
      </c>
    </row>
    <row r="1069" spans="1:28">
      <c r="A1069" t="s">
        <v>28</v>
      </c>
      <c r="B1069" t="s">
        <v>1461</v>
      </c>
      <c r="C1069" t="s">
        <v>126</v>
      </c>
      <c r="D1069">
        <v>2820</v>
      </c>
      <c r="E1069" t="s">
        <v>1462</v>
      </c>
      <c r="F1069" t="s">
        <v>32</v>
      </c>
      <c r="G1069" t="s">
        <v>33</v>
      </c>
      <c r="H1069" t="s">
        <v>1338</v>
      </c>
      <c r="I1069">
        <v>10739</v>
      </c>
      <c r="J1069">
        <v>42928</v>
      </c>
      <c r="K1069">
        <v>87900</v>
      </c>
      <c r="L1069" t="s">
        <v>69</v>
      </c>
      <c r="M1069">
        <v>63129</v>
      </c>
      <c r="N1069" t="s">
        <v>36</v>
      </c>
      <c r="O1069">
        <v>24746</v>
      </c>
      <c r="P1069">
        <v>42929</v>
      </c>
      <c r="Q1069" t="s">
        <v>37</v>
      </c>
      <c r="R1069" t="s">
        <v>249</v>
      </c>
      <c r="S1069">
        <v>0.1</v>
      </c>
      <c r="T1069">
        <v>14</v>
      </c>
      <c r="U1069">
        <v>0.59</v>
      </c>
      <c r="V1069">
        <v>32</v>
      </c>
      <c r="W1069">
        <v>282</v>
      </c>
      <c r="X1069">
        <v>6</v>
      </c>
      <c r="Y1069">
        <v>22</v>
      </c>
      <c r="Z1069" s="1">
        <f>DATE(YEAR(J1069),MONTH(J1069),1)</f>
        <v>0</v>
      </c>
      <c r="AA1069" s="2">
        <f>YEAR(J1069)</f>
        <v>0</v>
      </c>
      <c r="AB1069" s="3">
        <f>IFERROR(V1069/W1069,0)</f>
        <v>0.11347517730496454</v>
      </c>
    </row>
    <row r="1070" spans="1:28">
      <c r="A1070" t="s">
        <v>28</v>
      </c>
      <c r="B1070" t="s">
        <v>1946</v>
      </c>
      <c r="C1070" t="s">
        <v>30</v>
      </c>
      <c r="D1070">
        <v>2791</v>
      </c>
      <c r="E1070" t="s">
        <v>1947</v>
      </c>
      <c r="F1070" t="s">
        <v>47</v>
      </c>
      <c r="G1070" t="s">
        <v>33</v>
      </c>
      <c r="H1070" t="s">
        <v>1948</v>
      </c>
      <c r="I1070">
        <v>10800</v>
      </c>
      <c r="J1070">
        <v>42929</v>
      </c>
      <c r="K1070">
        <v>88758</v>
      </c>
      <c r="L1070" t="s">
        <v>81</v>
      </c>
      <c r="M1070">
        <v>48071</v>
      </c>
      <c r="N1070" t="s">
        <v>36</v>
      </c>
      <c r="O1070">
        <v>19860</v>
      </c>
      <c r="P1070">
        <v>42929</v>
      </c>
      <c r="Q1070" t="s">
        <v>37</v>
      </c>
      <c r="R1070" t="s">
        <v>259</v>
      </c>
      <c r="S1070">
        <v>0.09</v>
      </c>
      <c r="T1070">
        <v>7</v>
      </c>
      <c r="U1070">
        <v>0.5600000000000001</v>
      </c>
      <c r="V1070">
        <v>5</v>
      </c>
      <c r="W1070">
        <v>19</v>
      </c>
      <c r="X1070">
        <v>1</v>
      </c>
      <c r="Y1070">
        <v>3</v>
      </c>
      <c r="Z1070" s="1">
        <f>DATE(YEAR(J1070),MONTH(J1070),1)</f>
        <v>0</v>
      </c>
      <c r="AA1070" s="2">
        <f>YEAR(J1070)</f>
        <v>0</v>
      </c>
      <c r="AB1070" s="3">
        <f>IFERROR(V1070/W1070,0)</f>
        <v>0.2631578947368421</v>
      </c>
    </row>
    <row r="1071" spans="1:28">
      <c r="A1071" t="s">
        <v>43</v>
      </c>
      <c r="B1071" t="s">
        <v>1949</v>
      </c>
      <c r="C1071" t="s">
        <v>126</v>
      </c>
      <c r="D1071">
        <v>428</v>
      </c>
      <c r="E1071" t="s">
        <v>1950</v>
      </c>
      <c r="F1071" t="s">
        <v>47</v>
      </c>
      <c r="G1071" t="s">
        <v>48</v>
      </c>
      <c r="H1071" t="s">
        <v>1094</v>
      </c>
      <c r="I1071">
        <v>10511</v>
      </c>
      <c r="J1071">
        <v>42929</v>
      </c>
      <c r="K1071">
        <v>88479</v>
      </c>
      <c r="L1071" t="s">
        <v>35</v>
      </c>
      <c r="M1071">
        <v>89701</v>
      </c>
      <c r="N1071" t="s">
        <v>41</v>
      </c>
      <c r="O1071">
        <v>22355</v>
      </c>
      <c r="P1071">
        <v>42930</v>
      </c>
      <c r="Q1071" t="s">
        <v>37</v>
      </c>
      <c r="R1071" t="s">
        <v>198</v>
      </c>
      <c r="S1071">
        <v>0.02</v>
      </c>
      <c r="T1071">
        <v>15</v>
      </c>
      <c r="U1071">
        <v>0.42</v>
      </c>
      <c r="V1071">
        <v>163</v>
      </c>
      <c r="W1071">
        <v>236</v>
      </c>
      <c r="X1071">
        <v>2</v>
      </c>
      <c r="Y1071">
        <v>15</v>
      </c>
      <c r="Z1071" s="1">
        <f>DATE(YEAR(J1071),MONTH(J1071),1)</f>
        <v>0</v>
      </c>
      <c r="AA1071" s="2">
        <f>YEAR(J1071)</f>
        <v>0</v>
      </c>
      <c r="AB1071" s="3">
        <f>IFERROR(V1071/W1071,0)</f>
        <v>0.690677966101695</v>
      </c>
    </row>
    <row r="1072" spans="1:28">
      <c r="A1072" t="s">
        <v>83</v>
      </c>
      <c r="B1072" t="s">
        <v>1949</v>
      </c>
      <c r="C1072" t="s">
        <v>126</v>
      </c>
      <c r="D1072">
        <v>428</v>
      </c>
      <c r="E1072" t="s">
        <v>1950</v>
      </c>
      <c r="F1072" t="s">
        <v>47</v>
      </c>
      <c r="G1072" t="s">
        <v>48</v>
      </c>
      <c r="H1072" t="s">
        <v>1951</v>
      </c>
      <c r="I1072">
        <v>10356</v>
      </c>
      <c r="J1072">
        <v>42929</v>
      </c>
      <c r="K1072">
        <v>88479</v>
      </c>
      <c r="L1072" t="s">
        <v>35</v>
      </c>
      <c r="M1072">
        <v>89701</v>
      </c>
      <c r="N1072" t="s">
        <v>41</v>
      </c>
      <c r="O1072">
        <v>22356</v>
      </c>
      <c r="P1072">
        <v>42930</v>
      </c>
      <c r="Q1072" t="s">
        <v>37</v>
      </c>
      <c r="R1072" t="s">
        <v>198</v>
      </c>
      <c r="S1072">
        <v>0</v>
      </c>
      <c r="T1072">
        <v>1</v>
      </c>
      <c r="U1072">
        <v>0.37</v>
      </c>
      <c r="V1072">
        <v>-302</v>
      </c>
      <c r="W1072">
        <v>74</v>
      </c>
      <c r="X1072">
        <v>3</v>
      </c>
      <c r="Y1072">
        <v>86</v>
      </c>
      <c r="Z1072" s="1">
        <f>DATE(YEAR(J1072),MONTH(J1072),1)</f>
        <v>0</v>
      </c>
      <c r="AA1072" s="2">
        <f>YEAR(J1072)</f>
        <v>0</v>
      </c>
      <c r="AB1072" s="3">
        <f>IFERROR(V1072/W1072,0)</f>
        <v>-4.081081081081081</v>
      </c>
    </row>
    <row r="1073" spans="1:28">
      <c r="A1073" t="s">
        <v>91</v>
      </c>
      <c r="B1073" t="s">
        <v>1952</v>
      </c>
      <c r="C1073" t="s">
        <v>45</v>
      </c>
      <c r="D1073">
        <v>1212</v>
      </c>
      <c r="E1073" t="s">
        <v>1953</v>
      </c>
      <c r="F1073" t="s">
        <v>47</v>
      </c>
      <c r="G1073" t="s">
        <v>33</v>
      </c>
      <c r="H1073" t="s">
        <v>1954</v>
      </c>
      <c r="I1073">
        <v>11216</v>
      </c>
      <c r="J1073">
        <v>42929</v>
      </c>
      <c r="K1073">
        <v>88600</v>
      </c>
      <c r="L1073" t="s">
        <v>35</v>
      </c>
      <c r="M1073">
        <v>46404</v>
      </c>
      <c r="N1073" t="s">
        <v>36</v>
      </c>
      <c r="O1073">
        <v>22528</v>
      </c>
      <c r="P1073">
        <v>42930</v>
      </c>
      <c r="Q1073" t="s">
        <v>37</v>
      </c>
      <c r="R1073" t="s">
        <v>472</v>
      </c>
      <c r="S1073">
        <v>0.08</v>
      </c>
      <c r="T1073">
        <v>12</v>
      </c>
      <c r="U1073">
        <v>0.38</v>
      </c>
      <c r="V1073">
        <v>-100</v>
      </c>
      <c r="W1073">
        <v>59</v>
      </c>
      <c r="X1073">
        <v>5</v>
      </c>
      <c r="Y1073">
        <v>5</v>
      </c>
      <c r="Z1073" s="1">
        <f>DATE(YEAR(J1073),MONTH(J1073),1)</f>
        <v>0</v>
      </c>
      <c r="AA1073" s="2">
        <f>YEAR(J1073)</f>
        <v>0</v>
      </c>
      <c r="AB1073" s="3">
        <f>IFERROR(V1073/W1073,0)</f>
        <v>-1.694915254237288</v>
      </c>
    </row>
    <row r="1074" spans="1:28">
      <c r="A1074" t="s">
        <v>188</v>
      </c>
      <c r="B1074" t="s">
        <v>1952</v>
      </c>
      <c r="C1074" t="s">
        <v>54</v>
      </c>
      <c r="D1074">
        <v>1212</v>
      </c>
      <c r="E1074" t="s">
        <v>1953</v>
      </c>
      <c r="F1074" t="s">
        <v>47</v>
      </c>
      <c r="G1074" t="s">
        <v>48</v>
      </c>
      <c r="H1074" t="s">
        <v>827</v>
      </c>
      <c r="I1074">
        <v>10449</v>
      </c>
      <c r="J1074">
        <v>42929</v>
      </c>
      <c r="K1074">
        <v>88600</v>
      </c>
      <c r="L1074" t="s">
        <v>35</v>
      </c>
      <c r="M1074">
        <v>46404</v>
      </c>
      <c r="N1074" t="s">
        <v>36</v>
      </c>
      <c r="O1074">
        <v>22529</v>
      </c>
      <c r="P1074">
        <v>42930</v>
      </c>
      <c r="Q1074" t="s">
        <v>37</v>
      </c>
      <c r="R1074" t="s">
        <v>472</v>
      </c>
      <c r="S1074">
        <v>0.01</v>
      </c>
      <c r="T1074">
        <v>1</v>
      </c>
      <c r="U1074">
        <v>0.37</v>
      </c>
      <c r="V1074">
        <v>-3062</v>
      </c>
      <c r="W1074">
        <v>3673</v>
      </c>
      <c r="X1074">
        <v>24</v>
      </c>
      <c r="Y1074">
        <v>3500</v>
      </c>
      <c r="Z1074" s="1">
        <f>DATE(YEAR(J1074),MONTH(J1074),1)</f>
        <v>0</v>
      </c>
      <c r="AA1074" s="2">
        <f>YEAR(J1074)</f>
        <v>0</v>
      </c>
      <c r="AB1074" s="3">
        <f>IFERROR(V1074/W1074,0)</f>
        <v>-0.8336509665123877</v>
      </c>
    </row>
    <row r="1075" spans="1:28">
      <c r="A1075" t="s">
        <v>28</v>
      </c>
      <c r="B1075" t="s">
        <v>593</v>
      </c>
      <c r="C1075" t="s">
        <v>30</v>
      </c>
      <c r="D1075">
        <v>1213</v>
      </c>
      <c r="E1075" t="s">
        <v>594</v>
      </c>
      <c r="F1075" t="s">
        <v>47</v>
      </c>
      <c r="G1075" t="s">
        <v>33</v>
      </c>
      <c r="H1075" t="s">
        <v>1845</v>
      </c>
      <c r="I1075">
        <v>10410</v>
      </c>
      <c r="J1075">
        <v>42929</v>
      </c>
      <c r="K1075">
        <v>88600</v>
      </c>
      <c r="L1075" t="s">
        <v>35</v>
      </c>
      <c r="M1075">
        <v>46530</v>
      </c>
      <c r="N1075" t="s">
        <v>36</v>
      </c>
      <c r="O1075">
        <v>22530</v>
      </c>
      <c r="P1075">
        <v>42931</v>
      </c>
      <c r="Q1075" t="s">
        <v>37</v>
      </c>
      <c r="R1075" t="s">
        <v>472</v>
      </c>
      <c r="S1075">
        <v>0.03</v>
      </c>
      <c r="T1075">
        <v>2</v>
      </c>
      <c r="U1075">
        <v>0.55</v>
      </c>
      <c r="V1075">
        <v>0</v>
      </c>
      <c r="W1075">
        <v>12</v>
      </c>
      <c r="X1075">
        <v>1</v>
      </c>
      <c r="Y1075">
        <v>6</v>
      </c>
      <c r="Z1075" s="1">
        <f>DATE(YEAR(J1075),MONTH(J1075),1)</f>
        <v>0</v>
      </c>
      <c r="AA1075" s="2">
        <f>YEAR(J1075)</f>
        <v>0</v>
      </c>
      <c r="AB1075" s="3">
        <f>IFERROR(V1075/W1075,0)</f>
        <v>0.0</v>
      </c>
    </row>
    <row r="1076" spans="1:28">
      <c r="A1076" t="s">
        <v>43</v>
      </c>
      <c r="B1076" t="s">
        <v>1372</v>
      </c>
      <c r="C1076" t="s">
        <v>126</v>
      </c>
      <c r="D1076">
        <v>202</v>
      </c>
      <c r="E1076" t="s">
        <v>1373</v>
      </c>
      <c r="F1076" t="s">
        <v>47</v>
      </c>
      <c r="G1076" t="s">
        <v>48</v>
      </c>
      <c r="H1076" t="s">
        <v>1955</v>
      </c>
      <c r="I1076">
        <v>10609</v>
      </c>
      <c r="J1076">
        <v>42930</v>
      </c>
      <c r="K1076">
        <v>88972</v>
      </c>
      <c r="L1076" t="s">
        <v>35</v>
      </c>
      <c r="M1076">
        <v>74006</v>
      </c>
      <c r="N1076" t="s">
        <v>36</v>
      </c>
      <c r="O1076">
        <v>18783</v>
      </c>
      <c r="P1076">
        <v>42932</v>
      </c>
      <c r="Q1076" t="s">
        <v>37</v>
      </c>
      <c r="R1076" t="s">
        <v>140</v>
      </c>
      <c r="S1076">
        <v>0.03</v>
      </c>
      <c r="T1076">
        <v>11</v>
      </c>
      <c r="U1076">
        <v>0.6899999999999999</v>
      </c>
      <c r="V1076">
        <v>-134</v>
      </c>
      <c r="W1076">
        <v>86</v>
      </c>
      <c r="X1076">
        <v>6</v>
      </c>
      <c r="Y1076">
        <v>7</v>
      </c>
      <c r="Z1076" s="1">
        <f>DATE(YEAR(J1076),MONTH(J1076),1)</f>
        <v>0</v>
      </c>
      <c r="AA1076" s="2">
        <f>YEAR(J1076)</f>
        <v>0</v>
      </c>
      <c r="AB1076" s="3">
        <f>IFERROR(V1076/W1076,0)</f>
        <v>-1.558139534883721</v>
      </c>
    </row>
    <row r="1077" spans="1:28">
      <c r="A1077" t="s">
        <v>58</v>
      </c>
      <c r="B1077" t="s">
        <v>1956</v>
      </c>
      <c r="C1077" t="s">
        <v>54</v>
      </c>
      <c r="D1077">
        <v>3036</v>
      </c>
      <c r="E1077" t="s">
        <v>1957</v>
      </c>
      <c r="F1077" t="s">
        <v>32</v>
      </c>
      <c r="G1077" t="s">
        <v>62</v>
      </c>
      <c r="H1077" t="s">
        <v>269</v>
      </c>
      <c r="I1077">
        <v>11221</v>
      </c>
      <c r="J1077">
        <v>42930</v>
      </c>
      <c r="K1077">
        <v>89129</v>
      </c>
      <c r="L1077" t="s">
        <v>69</v>
      </c>
      <c r="M1077">
        <v>58554</v>
      </c>
      <c r="N1077" t="s">
        <v>36</v>
      </c>
      <c r="O1077">
        <v>19849</v>
      </c>
      <c r="P1077">
        <v>42932</v>
      </c>
      <c r="Q1077" t="s">
        <v>37</v>
      </c>
      <c r="R1077" t="s">
        <v>503</v>
      </c>
      <c r="S1077">
        <v>0.02</v>
      </c>
      <c r="T1077">
        <v>5</v>
      </c>
      <c r="U1077">
        <v>0.73</v>
      </c>
      <c r="V1077">
        <v>-160</v>
      </c>
      <c r="W1077">
        <v>68</v>
      </c>
      <c r="X1077">
        <v>14</v>
      </c>
      <c r="Y1077">
        <v>13</v>
      </c>
      <c r="Z1077" s="1">
        <f>DATE(YEAR(J1077),MONTH(J1077),1)</f>
        <v>0</v>
      </c>
      <c r="AA1077" s="2">
        <f>YEAR(J1077)</f>
        <v>0</v>
      </c>
      <c r="AB1077" s="3">
        <f>IFERROR(V1077/W1077,0)</f>
        <v>-2.3529411764705883</v>
      </c>
    </row>
    <row r="1078" spans="1:28">
      <c r="A1078" t="s">
        <v>56</v>
      </c>
      <c r="B1078" t="s">
        <v>1956</v>
      </c>
      <c r="C1078" t="s">
        <v>45</v>
      </c>
      <c r="D1078">
        <v>3036</v>
      </c>
      <c r="E1078" t="s">
        <v>1957</v>
      </c>
      <c r="F1078" t="s">
        <v>32</v>
      </c>
      <c r="G1078" t="s">
        <v>33</v>
      </c>
      <c r="H1078" t="s">
        <v>1719</v>
      </c>
      <c r="I1078">
        <v>10061</v>
      </c>
      <c r="J1078">
        <v>42930</v>
      </c>
      <c r="K1078">
        <v>89129</v>
      </c>
      <c r="L1078" t="s">
        <v>69</v>
      </c>
      <c r="M1078">
        <v>58554</v>
      </c>
      <c r="N1078" t="s">
        <v>36</v>
      </c>
      <c r="O1078">
        <v>19850</v>
      </c>
      <c r="P1078">
        <v>42932</v>
      </c>
      <c r="Q1078" t="s">
        <v>37</v>
      </c>
      <c r="R1078" t="s">
        <v>503</v>
      </c>
      <c r="S1078">
        <v>0.05</v>
      </c>
      <c r="T1078">
        <v>7</v>
      </c>
      <c r="U1078">
        <v>0.38</v>
      </c>
      <c r="V1078">
        <v>166</v>
      </c>
      <c r="W1078">
        <v>240</v>
      </c>
      <c r="X1078">
        <v>8</v>
      </c>
      <c r="Y1078">
        <v>35</v>
      </c>
      <c r="Z1078" s="1">
        <f>DATE(YEAR(J1078),MONTH(J1078),1)</f>
        <v>0</v>
      </c>
      <c r="AA1078" s="2">
        <f>YEAR(J1078)</f>
        <v>0</v>
      </c>
      <c r="AB1078" s="3">
        <f>IFERROR(V1078/W1078,0)</f>
        <v>0.6916666666666667</v>
      </c>
    </row>
    <row r="1079" spans="1:28">
      <c r="A1079" t="s">
        <v>453</v>
      </c>
      <c r="B1079" t="s">
        <v>1956</v>
      </c>
      <c r="C1079" t="s">
        <v>126</v>
      </c>
      <c r="D1079">
        <v>3036</v>
      </c>
      <c r="E1079" t="s">
        <v>1957</v>
      </c>
      <c r="F1079" t="s">
        <v>32</v>
      </c>
      <c r="G1079" t="s">
        <v>33</v>
      </c>
      <c r="H1079" t="s">
        <v>1958</v>
      </c>
      <c r="I1079">
        <v>10506</v>
      </c>
      <c r="J1079">
        <v>42930</v>
      </c>
      <c r="K1079">
        <v>89129</v>
      </c>
      <c r="L1079" t="s">
        <v>69</v>
      </c>
      <c r="M1079">
        <v>58554</v>
      </c>
      <c r="N1079" t="s">
        <v>36</v>
      </c>
      <c r="O1079">
        <v>19851</v>
      </c>
      <c r="P1079">
        <v>42933</v>
      </c>
      <c r="Q1079" t="s">
        <v>37</v>
      </c>
      <c r="R1079" t="s">
        <v>503</v>
      </c>
      <c r="S1079">
        <v>0.02</v>
      </c>
      <c r="T1079">
        <v>14</v>
      </c>
      <c r="U1079">
        <v>0.6</v>
      </c>
      <c r="V1079">
        <v>75</v>
      </c>
      <c r="W1079">
        <v>184</v>
      </c>
      <c r="X1079">
        <v>3</v>
      </c>
      <c r="Y1079">
        <v>13</v>
      </c>
      <c r="Z1079" s="1">
        <f>DATE(YEAR(J1079),MONTH(J1079),1)</f>
        <v>0</v>
      </c>
      <c r="AA1079" s="2">
        <f>YEAR(J1079)</f>
        <v>0</v>
      </c>
      <c r="AB1079" s="3">
        <f>IFERROR(V1079/W1079,0)</f>
        <v>0.4076086956521739</v>
      </c>
    </row>
    <row r="1080" spans="1:28">
      <c r="A1080" t="s">
        <v>43</v>
      </c>
      <c r="B1080" t="s">
        <v>1959</v>
      </c>
      <c r="C1080" t="s">
        <v>126</v>
      </c>
      <c r="D1080">
        <v>288</v>
      </c>
      <c r="E1080" t="s">
        <v>1960</v>
      </c>
      <c r="F1080" t="s">
        <v>138</v>
      </c>
      <c r="G1080" t="s">
        <v>48</v>
      </c>
      <c r="H1080" t="s">
        <v>128</v>
      </c>
      <c r="I1080">
        <v>11179</v>
      </c>
      <c r="J1080">
        <v>42930</v>
      </c>
      <c r="K1080">
        <v>89762</v>
      </c>
      <c r="L1080" t="s">
        <v>81</v>
      </c>
      <c r="M1080">
        <v>67212</v>
      </c>
      <c r="N1080" t="s">
        <v>36</v>
      </c>
      <c r="O1080">
        <v>25624</v>
      </c>
      <c r="P1080">
        <v>42933</v>
      </c>
      <c r="Q1080" t="s">
        <v>37</v>
      </c>
      <c r="R1080" t="s">
        <v>457</v>
      </c>
      <c r="S1080">
        <v>0.09</v>
      </c>
      <c r="T1080">
        <v>7</v>
      </c>
      <c r="U1080">
        <v>0.4</v>
      </c>
      <c r="V1080">
        <v>133</v>
      </c>
      <c r="W1080">
        <v>192</v>
      </c>
      <c r="X1080">
        <v>2</v>
      </c>
      <c r="Y1080">
        <v>28</v>
      </c>
      <c r="Z1080" s="1">
        <f>DATE(YEAR(J1080),MONTH(J1080),1)</f>
        <v>0</v>
      </c>
      <c r="AA1080" s="2">
        <f>YEAR(J1080)</f>
        <v>0</v>
      </c>
      <c r="AB1080" s="3">
        <f>IFERROR(V1080/W1080,0)</f>
        <v>0.6927083333333334</v>
      </c>
    </row>
    <row r="1081" spans="1:28">
      <c r="A1081" t="s">
        <v>83</v>
      </c>
      <c r="B1081" t="s">
        <v>1959</v>
      </c>
      <c r="C1081" t="s">
        <v>45</v>
      </c>
      <c r="D1081">
        <v>288</v>
      </c>
      <c r="E1081" t="s">
        <v>1960</v>
      </c>
      <c r="F1081" t="s">
        <v>138</v>
      </c>
      <c r="G1081" t="s">
        <v>48</v>
      </c>
      <c r="H1081" t="s">
        <v>1961</v>
      </c>
      <c r="I1081">
        <v>11078</v>
      </c>
      <c r="J1081">
        <v>42930</v>
      </c>
      <c r="K1081">
        <v>89762</v>
      </c>
      <c r="L1081" t="s">
        <v>81</v>
      </c>
      <c r="M1081">
        <v>67212</v>
      </c>
      <c r="N1081" t="s">
        <v>36</v>
      </c>
      <c r="O1081">
        <v>25625</v>
      </c>
      <c r="P1081">
        <v>42932</v>
      </c>
      <c r="Q1081" t="s">
        <v>76</v>
      </c>
      <c r="R1081" t="s">
        <v>457</v>
      </c>
      <c r="S1081">
        <v>0.08</v>
      </c>
      <c r="T1081">
        <v>14</v>
      </c>
      <c r="U1081">
        <v>0.58</v>
      </c>
      <c r="V1081">
        <v>497</v>
      </c>
      <c r="W1081">
        <v>748</v>
      </c>
      <c r="X1081">
        <v>5</v>
      </c>
      <c r="Y1081">
        <v>66</v>
      </c>
      <c r="Z1081" s="1">
        <f>DATE(YEAR(J1081),MONTH(J1081),1)</f>
        <v>0</v>
      </c>
      <c r="AA1081" s="2">
        <f>YEAR(J1081)</f>
        <v>0</v>
      </c>
      <c r="AB1081" s="3">
        <f>IFERROR(V1081/W1081,0)</f>
        <v>0.6644385026737968</v>
      </c>
    </row>
    <row r="1082" spans="1:28">
      <c r="A1082" t="s">
        <v>199</v>
      </c>
      <c r="B1082" t="s">
        <v>1703</v>
      </c>
      <c r="C1082" t="s">
        <v>45</v>
      </c>
      <c r="D1082">
        <v>2628</v>
      </c>
      <c r="E1082" t="s">
        <v>1962</v>
      </c>
      <c r="F1082" t="s">
        <v>47</v>
      </c>
      <c r="G1082" t="s">
        <v>33</v>
      </c>
      <c r="H1082" t="s">
        <v>378</v>
      </c>
      <c r="I1082">
        <v>11013</v>
      </c>
      <c r="J1082">
        <v>42931</v>
      </c>
      <c r="K1082">
        <v>85916</v>
      </c>
      <c r="L1082" t="s">
        <v>134</v>
      </c>
      <c r="M1082">
        <v>73160</v>
      </c>
      <c r="N1082" t="s">
        <v>36</v>
      </c>
      <c r="O1082">
        <v>18623</v>
      </c>
      <c r="P1082">
        <v>42933</v>
      </c>
      <c r="Q1082" t="s">
        <v>76</v>
      </c>
      <c r="R1082" t="s">
        <v>140</v>
      </c>
      <c r="S1082">
        <v>0.02</v>
      </c>
      <c r="T1082">
        <v>14</v>
      </c>
      <c r="U1082">
        <v>0.39</v>
      </c>
      <c r="V1082">
        <v>-55</v>
      </c>
      <c r="W1082">
        <v>448</v>
      </c>
      <c r="X1082">
        <v>20</v>
      </c>
      <c r="Y1082">
        <v>31</v>
      </c>
      <c r="Z1082" s="1">
        <f>DATE(YEAR(J1082),MONTH(J1082),1)</f>
        <v>0</v>
      </c>
      <c r="AA1082" s="2">
        <f>YEAR(J1082)</f>
        <v>0</v>
      </c>
      <c r="AB1082" s="3">
        <f>IFERROR(V1082/W1082,0)</f>
        <v>-0.12276785714285714</v>
      </c>
    </row>
    <row r="1083" spans="1:28">
      <c r="A1083" t="s">
        <v>53</v>
      </c>
      <c r="B1083" t="s">
        <v>511</v>
      </c>
      <c r="C1083" t="s">
        <v>87</v>
      </c>
      <c r="D1083">
        <v>744</v>
      </c>
      <c r="E1083" t="s">
        <v>512</v>
      </c>
      <c r="F1083" t="s">
        <v>94</v>
      </c>
      <c r="G1083" t="s">
        <v>48</v>
      </c>
      <c r="H1083" t="s">
        <v>409</v>
      </c>
      <c r="I1083">
        <v>11170</v>
      </c>
      <c r="J1083">
        <v>42931</v>
      </c>
      <c r="K1083">
        <v>87726</v>
      </c>
      <c r="L1083" t="s">
        <v>134</v>
      </c>
      <c r="M1083">
        <v>85737</v>
      </c>
      <c r="N1083" t="s">
        <v>41</v>
      </c>
      <c r="O1083">
        <v>19638</v>
      </c>
      <c r="P1083">
        <v>42933</v>
      </c>
      <c r="Q1083" t="s">
        <v>70</v>
      </c>
      <c r="R1083" t="s">
        <v>514</v>
      </c>
      <c r="S1083">
        <v>0.03</v>
      </c>
      <c r="T1083">
        <v>13</v>
      </c>
      <c r="U1083">
        <v>0.39</v>
      </c>
      <c r="V1083">
        <v>190</v>
      </c>
      <c r="W1083">
        <v>1546</v>
      </c>
      <c r="X1083">
        <v>56</v>
      </c>
      <c r="Y1083">
        <v>120</v>
      </c>
      <c r="Z1083" s="1">
        <f>DATE(YEAR(J1083),MONTH(J1083),1)</f>
        <v>0</v>
      </c>
      <c r="AA1083" s="2">
        <f>YEAR(J1083)</f>
        <v>0</v>
      </c>
      <c r="AB1083" s="3">
        <f>IFERROR(V1083/W1083,0)</f>
        <v>0.12289780077619664</v>
      </c>
    </row>
    <row r="1084" spans="1:28">
      <c r="A1084" t="s">
        <v>43</v>
      </c>
      <c r="B1084" t="s">
        <v>896</v>
      </c>
      <c r="C1084" t="s">
        <v>126</v>
      </c>
      <c r="D1084">
        <v>745</v>
      </c>
      <c r="E1084" t="s">
        <v>1963</v>
      </c>
      <c r="F1084" t="s">
        <v>94</v>
      </c>
      <c r="G1084" t="s">
        <v>48</v>
      </c>
      <c r="H1084" t="s">
        <v>1964</v>
      </c>
      <c r="I1084">
        <v>10181</v>
      </c>
      <c r="J1084">
        <v>42931</v>
      </c>
      <c r="K1084">
        <v>87726</v>
      </c>
      <c r="L1084" t="s">
        <v>134</v>
      </c>
      <c r="M1084">
        <v>59715</v>
      </c>
      <c r="N1084" t="s">
        <v>41</v>
      </c>
      <c r="O1084">
        <v>19639</v>
      </c>
      <c r="P1084">
        <v>42933</v>
      </c>
      <c r="Q1084" t="s">
        <v>37</v>
      </c>
      <c r="R1084" t="s">
        <v>898</v>
      </c>
      <c r="S1084">
        <v>0.05</v>
      </c>
      <c r="T1084">
        <v>3</v>
      </c>
      <c r="U1084">
        <v>0.49</v>
      </c>
      <c r="V1084">
        <v>68</v>
      </c>
      <c r="W1084">
        <v>353</v>
      </c>
      <c r="X1084">
        <v>2</v>
      </c>
      <c r="Y1084">
        <v>116</v>
      </c>
      <c r="Z1084" s="1">
        <f>DATE(YEAR(J1084),MONTH(J1084),1)</f>
        <v>0</v>
      </c>
      <c r="AA1084" s="2">
        <f>YEAR(J1084)</f>
        <v>0</v>
      </c>
      <c r="AB1084" s="3">
        <f>IFERROR(V1084/W1084,0)</f>
        <v>0.19263456090651557</v>
      </c>
    </row>
    <row r="1085" spans="1:28">
      <c r="A1085" t="s">
        <v>91</v>
      </c>
      <c r="B1085" t="s">
        <v>1604</v>
      </c>
      <c r="C1085" t="s">
        <v>45</v>
      </c>
      <c r="D1085">
        <v>526</v>
      </c>
      <c r="E1085" t="s">
        <v>1605</v>
      </c>
      <c r="F1085" t="s">
        <v>32</v>
      </c>
      <c r="G1085" t="s">
        <v>33</v>
      </c>
      <c r="H1085" t="s">
        <v>1259</v>
      </c>
      <c r="I1085">
        <v>10332</v>
      </c>
      <c r="J1085">
        <v>42931</v>
      </c>
      <c r="K1085">
        <v>90027</v>
      </c>
      <c r="L1085" t="s">
        <v>69</v>
      </c>
      <c r="M1085">
        <v>85204</v>
      </c>
      <c r="N1085" t="s">
        <v>41</v>
      </c>
      <c r="O1085">
        <v>20494</v>
      </c>
      <c r="P1085">
        <v>42932</v>
      </c>
      <c r="Q1085" t="s">
        <v>37</v>
      </c>
      <c r="R1085" t="s">
        <v>514</v>
      </c>
      <c r="S1085">
        <v>0</v>
      </c>
      <c r="T1085">
        <v>13</v>
      </c>
      <c r="U1085">
        <v>0.37</v>
      </c>
      <c r="V1085">
        <v>-16</v>
      </c>
      <c r="W1085">
        <v>25</v>
      </c>
      <c r="X1085">
        <v>1</v>
      </c>
      <c r="Y1085">
        <v>2</v>
      </c>
      <c r="Z1085" s="1">
        <f>DATE(YEAR(J1085),MONTH(J1085),1)</f>
        <v>0</v>
      </c>
      <c r="AA1085" s="2">
        <f>YEAR(J1085)</f>
        <v>0</v>
      </c>
      <c r="AB1085" s="3">
        <f>IFERROR(V1085/W1085,0)</f>
        <v>-0.64</v>
      </c>
    </row>
    <row r="1086" spans="1:28">
      <c r="A1086" t="s">
        <v>56</v>
      </c>
      <c r="B1086" t="s">
        <v>1604</v>
      </c>
      <c r="C1086" t="s">
        <v>45</v>
      </c>
      <c r="D1086">
        <v>526</v>
      </c>
      <c r="E1086" t="s">
        <v>1605</v>
      </c>
      <c r="F1086" t="s">
        <v>32</v>
      </c>
      <c r="G1086" t="s">
        <v>33</v>
      </c>
      <c r="H1086" t="s">
        <v>1965</v>
      </c>
      <c r="I1086">
        <v>10620</v>
      </c>
      <c r="J1086">
        <v>42931</v>
      </c>
      <c r="K1086">
        <v>90027</v>
      </c>
      <c r="L1086" t="s">
        <v>69</v>
      </c>
      <c r="M1086">
        <v>85204</v>
      </c>
      <c r="N1086" t="s">
        <v>41</v>
      </c>
      <c r="O1086">
        <v>20495</v>
      </c>
      <c r="P1086">
        <v>42932</v>
      </c>
      <c r="Q1086" t="s">
        <v>37</v>
      </c>
      <c r="R1086" t="s">
        <v>514</v>
      </c>
      <c r="S1086">
        <v>0.06</v>
      </c>
      <c r="T1086">
        <v>15</v>
      </c>
      <c r="U1086">
        <v>0.36</v>
      </c>
      <c r="V1086">
        <v>-108</v>
      </c>
      <c r="W1086">
        <v>87</v>
      </c>
      <c r="X1086">
        <v>6</v>
      </c>
      <c r="Y1086">
        <v>6</v>
      </c>
      <c r="Z1086" s="1">
        <f>DATE(YEAR(J1086),MONTH(J1086),1)</f>
        <v>0</v>
      </c>
      <c r="AA1086" s="2">
        <f>YEAR(J1086)</f>
        <v>0</v>
      </c>
      <c r="AB1086" s="3">
        <f>IFERROR(V1086/W1086,0)</f>
        <v>-1.2413793103448276</v>
      </c>
    </row>
    <row r="1087" spans="1:28">
      <c r="A1087" t="s">
        <v>199</v>
      </c>
      <c r="B1087" t="s">
        <v>1966</v>
      </c>
      <c r="C1087" t="s">
        <v>45</v>
      </c>
      <c r="D1087">
        <v>1531</v>
      </c>
      <c r="E1087" t="s">
        <v>1967</v>
      </c>
      <c r="F1087" t="s">
        <v>94</v>
      </c>
      <c r="G1087" t="s">
        <v>33</v>
      </c>
      <c r="H1087" t="s">
        <v>426</v>
      </c>
      <c r="I1087">
        <v>10955</v>
      </c>
      <c r="J1087">
        <v>42931</v>
      </c>
      <c r="K1087">
        <v>88852</v>
      </c>
      <c r="L1087" t="s">
        <v>81</v>
      </c>
      <c r="M1087">
        <v>32137</v>
      </c>
      <c r="N1087" t="s">
        <v>51</v>
      </c>
      <c r="O1087">
        <v>21199</v>
      </c>
      <c r="P1087">
        <v>42932</v>
      </c>
      <c r="Q1087" t="s">
        <v>37</v>
      </c>
      <c r="R1087" t="s">
        <v>135</v>
      </c>
      <c r="S1087">
        <v>0.07000000000000001</v>
      </c>
      <c r="T1087">
        <v>6</v>
      </c>
      <c r="U1087">
        <v>0.36</v>
      </c>
      <c r="V1087">
        <v>-158</v>
      </c>
      <c r="W1087">
        <v>28</v>
      </c>
      <c r="X1087">
        <v>1</v>
      </c>
      <c r="Y1087">
        <v>5</v>
      </c>
      <c r="Z1087" s="1">
        <f>DATE(YEAR(J1087),MONTH(J1087),1)</f>
        <v>0</v>
      </c>
      <c r="AA1087" s="2">
        <f>YEAR(J1087)</f>
        <v>0</v>
      </c>
      <c r="AB1087" s="3">
        <f>IFERROR(V1087/W1087,0)</f>
        <v>-5.642857142857143</v>
      </c>
    </row>
    <row r="1088" spans="1:28">
      <c r="A1088" t="s">
        <v>286</v>
      </c>
      <c r="B1088" t="s">
        <v>1591</v>
      </c>
      <c r="C1088" t="s">
        <v>30</v>
      </c>
      <c r="D1088">
        <v>210</v>
      </c>
      <c r="E1088" t="s">
        <v>1968</v>
      </c>
      <c r="F1088" t="s">
        <v>32</v>
      </c>
      <c r="G1088" t="s">
        <v>33</v>
      </c>
      <c r="H1088" t="s">
        <v>1969</v>
      </c>
      <c r="I1088">
        <v>10608</v>
      </c>
      <c r="J1088">
        <v>42931</v>
      </c>
      <c r="K1088">
        <v>85965</v>
      </c>
      <c r="L1088" t="s">
        <v>50</v>
      </c>
      <c r="M1088">
        <v>12180</v>
      </c>
      <c r="N1088" t="s">
        <v>75</v>
      </c>
      <c r="O1088">
        <v>21401</v>
      </c>
      <c r="P1088">
        <v>42935</v>
      </c>
      <c r="Q1088" t="s">
        <v>37</v>
      </c>
      <c r="R1088" t="s">
        <v>124</v>
      </c>
      <c r="S1088">
        <v>0.05</v>
      </c>
      <c r="T1088">
        <v>9</v>
      </c>
      <c r="U1088">
        <v>0.82</v>
      </c>
      <c r="V1088">
        <v>-67</v>
      </c>
      <c r="W1088">
        <v>18</v>
      </c>
      <c r="X1088">
        <v>3</v>
      </c>
      <c r="Y1088">
        <v>2</v>
      </c>
      <c r="Z1088" s="1">
        <f>DATE(YEAR(J1088),MONTH(J1088),1)</f>
        <v>0</v>
      </c>
      <c r="AA1088" s="2">
        <f>YEAR(J1088)</f>
        <v>0</v>
      </c>
      <c r="AB1088" s="3">
        <f>IFERROR(V1088/W1088,0)</f>
        <v>-3.7222222222222223</v>
      </c>
    </row>
    <row r="1089" spans="1:28">
      <c r="A1089" t="s">
        <v>58</v>
      </c>
      <c r="B1089" t="s">
        <v>86</v>
      </c>
      <c r="C1089" t="s">
        <v>45</v>
      </c>
      <c r="D1089">
        <v>2579</v>
      </c>
      <c r="E1089" t="s">
        <v>88</v>
      </c>
      <c r="F1089" t="s">
        <v>32</v>
      </c>
      <c r="G1089" t="s">
        <v>62</v>
      </c>
      <c r="H1089" t="s">
        <v>1970</v>
      </c>
      <c r="I1089">
        <v>10778</v>
      </c>
      <c r="J1089">
        <v>42931</v>
      </c>
      <c r="K1089">
        <v>88297</v>
      </c>
      <c r="L1089" t="s">
        <v>134</v>
      </c>
      <c r="M1089">
        <v>36869</v>
      </c>
      <c r="N1089" t="s">
        <v>51</v>
      </c>
      <c r="O1089">
        <v>22508</v>
      </c>
      <c r="P1089">
        <v>42931</v>
      </c>
      <c r="Q1089" t="s">
        <v>37</v>
      </c>
      <c r="R1089" t="s">
        <v>90</v>
      </c>
      <c r="S1089">
        <v>0.07000000000000001</v>
      </c>
      <c r="T1089">
        <v>15</v>
      </c>
      <c r="U1089">
        <v>0.41</v>
      </c>
      <c r="V1089">
        <v>1</v>
      </c>
      <c r="W1089">
        <v>26</v>
      </c>
      <c r="X1089">
        <v>5</v>
      </c>
      <c r="Y1089">
        <v>2</v>
      </c>
      <c r="Z1089" s="1">
        <f>DATE(YEAR(J1089),MONTH(J1089),1)</f>
        <v>0</v>
      </c>
      <c r="AA1089" s="2">
        <f>YEAR(J1089)</f>
        <v>0</v>
      </c>
      <c r="AB1089" s="3">
        <f>IFERROR(V1089/W1089,0)</f>
        <v>0.038461538461538464</v>
      </c>
    </row>
    <row r="1090" spans="1:28">
      <c r="A1090" t="s">
        <v>43</v>
      </c>
      <c r="B1090" t="s">
        <v>1971</v>
      </c>
      <c r="C1090" t="s">
        <v>126</v>
      </c>
      <c r="D1090">
        <v>2059</v>
      </c>
      <c r="E1090" t="s">
        <v>1972</v>
      </c>
      <c r="F1090" t="s">
        <v>47</v>
      </c>
      <c r="G1090" t="s">
        <v>48</v>
      </c>
      <c r="H1090" t="s">
        <v>128</v>
      </c>
      <c r="I1090">
        <v>11179</v>
      </c>
      <c r="J1090">
        <v>42931</v>
      </c>
      <c r="K1090">
        <v>88039</v>
      </c>
      <c r="L1090" t="s">
        <v>69</v>
      </c>
      <c r="M1090">
        <v>27260</v>
      </c>
      <c r="N1090" t="s">
        <v>51</v>
      </c>
      <c r="O1090">
        <v>23499</v>
      </c>
      <c r="P1090">
        <v>42932</v>
      </c>
      <c r="Q1090" t="s">
        <v>37</v>
      </c>
      <c r="R1090" t="s">
        <v>654</v>
      </c>
      <c r="S1090">
        <v>0.09</v>
      </c>
      <c r="T1090">
        <v>13</v>
      </c>
      <c r="U1090">
        <v>0.4</v>
      </c>
      <c r="V1090">
        <v>-1251</v>
      </c>
      <c r="W1090">
        <v>337</v>
      </c>
      <c r="X1090">
        <v>2</v>
      </c>
      <c r="Y1090">
        <v>28</v>
      </c>
      <c r="Z1090" s="1">
        <f>DATE(YEAR(J1090),MONTH(J1090),1)</f>
        <v>0</v>
      </c>
      <c r="AA1090" s="2">
        <f>YEAR(J1090)</f>
        <v>0</v>
      </c>
      <c r="AB1090" s="3">
        <f>IFERROR(V1090/W1090,0)</f>
        <v>-3.712166172106825</v>
      </c>
    </row>
    <row r="1091" spans="1:28">
      <c r="A1091" t="s">
        <v>284</v>
      </c>
      <c r="B1091" t="s">
        <v>200</v>
      </c>
      <c r="C1091" t="s">
        <v>45</v>
      </c>
      <c r="D1091">
        <v>1708</v>
      </c>
      <c r="E1091" t="s">
        <v>1973</v>
      </c>
      <c r="F1091" t="s">
        <v>138</v>
      </c>
      <c r="G1091" t="s">
        <v>33</v>
      </c>
      <c r="H1091" t="s">
        <v>714</v>
      </c>
      <c r="I1091">
        <v>10836</v>
      </c>
      <c r="J1091">
        <v>42931</v>
      </c>
      <c r="K1091">
        <v>88781</v>
      </c>
      <c r="L1091" t="s">
        <v>134</v>
      </c>
      <c r="M1091">
        <v>6241</v>
      </c>
      <c r="N1091" t="s">
        <v>75</v>
      </c>
      <c r="O1091">
        <v>25761</v>
      </c>
      <c r="P1091">
        <v>42932</v>
      </c>
      <c r="Q1091" t="s">
        <v>37</v>
      </c>
      <c r="R1091" t="s">
        <v>185</v>
      </c>
      <c r="S1091">
        <v>0.05</v>
      </c>
      <c r="T1091">
        <v>10</v>
      </c>
      <c r="U1091">
        <v>0.38</v>
      </c>
      <c r="V1091">
        <v>38</v>
      </c>
      <c r="W1091">
        <v>55</v>
      </c>
      <c r="X1091">
        <v>1</v>
      </c>
      <c r="Y1091">
        <v>6</v>
      </c>
      <c r="Z1091" s="1">
        <f>DATE(YEAR(J1091),MONTH(J1091),1)</f>
        <v>0</v>
      </c>
      <c r="AA1091" s="2">
        <f>YEAR(J1091)</f>
        <v>0</v>
      </c>
      <c r="AB1091" s="3">
        <f>IFERROR(V1091/W1091,0)</f>
        <v>0.6909090909090909</v>
      </c>
    </row>
    <row r="1092" spans="1:28">
      <c r="A1092" t="s">
        <v>56</v>
      </c>
      <c r="B1092" t="s">
        <v>1974</v>
      </c>
      <c r="C1092" t="s">
        <v>45</v>
      </c>
      <c r="D1092">
        <v>493</v>
      </c>
      <c r="E1092" t="s">
        <v>1975</v>
      </c>
      <c r="F1092" t="s">
        <v>94</v>
      </c>
      <c r="G1092" t="s">
        <v>33</v>
      </c>
      <c r="H1092" t="s">
        <v>574</v>
      </c>
      <c r="I1092">
        <v>10976</v>
      </c>
      <c r="J1092">
        <v>42934</v>
      </c>
      <c r="K1092">
        <v>88906</v>
      </c>
      <c r="L1092" t="s">
        <v>69</v>
      </c>
      <c r="M1092">
        <v>98158</v>
      </c>
      <c r="N1092" t="s">
        <v>41</v>
      </c>
      <c r="O1092">
        <v>18757</v>
      </c>
      <c r="P1092">
        <v>42936</v>
      </c>
      <c r="Q1092" t="s">
        <v>37</v>
      </c>
      <c r="R1092" t="s">
        <v>236</v>
      </c>
      <c r="S1092">
        <v>0.02</v>
      </c>
      <c r="T1092">
        <v>10</v>
      </c>
      <c r="U1092">
        <v>0.37</v>
      </c>
      <c r="V1092">
        <v>-92</v>
      </c>
      <c r="W1092">
        <v>67</v>
      </c>
      <c r="X1092">
        <v>7</v>
      </c>
      <c r="Y1092">
        <v>6</v>
      </c>
      <c r="Z1092" s="1">
        <f>DATE(YEAR(J1092),MONTH(J1092),1)</f>
        <v>0</v>
      </c>
      <c r="AA1092" s="2">
        <f>YEAR(J1092)</f>
        <v>0</v>
      </c>
      <c r="AB1092" s="3">
        <f>IFERROR(V1092/W1092,0)</f>
        <v>-1.373134328358209</v>
      </c>
    </row>
    <row r="1093" spans="1:28">
      <c r="A1093" t="s">
        <v>71</v>
      </c>
      <c r="B1093" t="s">
        <v>1974</v>
      </c>
      <c r="C1093" t="s">
        <v>45</v>
      </c>
      <c r="D1093">
        <v>493</v>
      </c>
      <c r="E1093" t="s">
        <v>1975</v>
      </c>
      <c r="F1093" t="s">
        <v>94</v>
      </c>
      <c r="G1093" t="s">
        <v>33</v>
      </c>
      <c r="H1093" t="s">
        <v>1730</v>
      </c>
      <c r="I1093">
        <v>10159</v>
      </c>
      <c r="J1093">
        <v>42934</v>
      </c>
      <c r="K1093">
        <v>88906</v>
      </c>
      <c r="L1093" t="s">
        <v>69</v>
      </c>
      <c r="M1093">
        <v>98158</v>
      </c>
      <c r="N1093" t="s">
        <v>41</v>
      </c>
      <c r="O1093">
        <v>18758</v>
      </c>
      <c r="P1093">
        <v>42935</v>
      </c>
      <c r="Q1093" t="s">
        <v>37</v>
      </c>
      <c r="R1093" t="s">
        <v>236</v>
      </c>
      <c r="S1093">
        <v>0.04</v>
      </c>
      <c r="T1093">
        <v>5</v>
      </c>
      <c r="U1093">
        <v>0.58</v>
      </c>
      <c r="V1093">
        <v>6</v>
      </c>
      <c r="W1093">
        <v>87</v>
      </c>
      <c r="X1093">
        <v>5</v>
      </c>
      <c r="Y1093">
        <v>17</v>
      </c>
      <c r="Z1093" s="1">
        <f>DATE(YEAR(J1093),MONTH(J1093),1)</f>
        <v>0</v>
      </c>
      <c r="AA1093" s="2">
        <f>YEAR(J1093)</f>
        <v>0</v>
      </c>
      <c r="AB1093" s="3">
        <f>IFERROR(V1093/W1093,0)</f>
        <v>0.06896551724137931</v>
      </c>
    </row>
    <row r="1094" spans="1:28">
      <c r="A1094" t="s">
        <v>91</v>
      </c>
      <c r="B1094" t="s">
        <v>1976</v>
      </c>
      <c r="C1094" t="s">
        <v>45</v>
      </c>
      <c r="D1094">
        <v>524</v>
      </c>
      <c r="E1094" t="s">
        <v>1977</v>
      </c>
      <c r="F1094" t="s">
        <v>94</v>
      </c>
      <c r="G1094" t="s">
        <v>33</v>
      </c>
      <c r="H1094" t="s">
        <v>1686</v>
      </c>
      <c r="I1094">
        <v>10202</v>
      </c>
      <c r="J1094">
        <v>42934</v>
      </c>
      <c r="K1094">
        <v>91127</v>
      </c>
      <c r="L1094" t="s">
        <v>69</v>
      </c>
      <c r="M1094">
        <v>37922</v>
      </c>
      <c r="N1094" t="s">
        <v>51</v>
      </c>
      <c r="O1094">
        <v>21517</v>
      </c>
      <c r="P1094">
        <v>42936</v>
      </c>
      <c r="Q1094" t="s">
        <v>37</v>
      </c>
      <c r="R1094" t="s">
        <v>264</v>
      </c>
      <c r="S1094">
        <v>0.03</v>
      </c>
      <c r="T1094">
        <v>2</v>
      </c>
      <c r="U1094">
        <v>0.35</v>
      </c>
      <c r="V1094">
        <v>364</v>
      </c>
      <c r="W1094">
        <v>2589</v>
      </c>
      <c r="X1094">
        <v>20</v>
      </c>
      <c r="Y1094">
        <v>1271</v>
      </c>
      <c r="Z1094" s="1">
        <f>DATE(YEAR(J1094),MONTH(J1094),1)</f>
        <v>0</v>
      </c>
      <c r="AA1094" s="2">
        <f>YEAR(J1094)</f>
        <v>0</v>
      </c>
      <c r="AB1094" s="3">
        <f>IFERROR(V1094/W1094,0)</f>
        <v>0.14059482425646969</v>
      </c>
    </row>
    <row r="1095" spans="1:28">
      <c r="A1095" t="s">
        <v>53</v>
      </c>
      <c r="B1095" t="s">
        <v>1976</v>
      </c>
      <c r="C1095" t="s">
        <v>66</v>
      </c>
      <c r="D1095">
        <v>524</v>
      </c>
      <c r="E1095" t="s">
        <v>1977</v>
      </c>
      <c r="F1095" t="s">
        <v>94</v>
      </c>
      <c r="G1095" t="s">
        <v>48</v>
      </c>
      <c r="H1095" t="s">
        <v>657</v>
      </c>
      <c r="I1095">
        <v>10122</v>
      </c>
      <c r="J1095">
        <v>42934</v>
      </c>
      <c r="K1095">
        <v>91127</v>
      </c>
      <c r="L1095" t="s">
        <v>69</v>
      </c>
      <c r="M1095">
        <v>37922</v>
      </c>
      <c r="N1095" t="s">
        <v>51</v>
      </c>
      <c r="O1095">
        <v>21518</v>
      </c>
      <c r="P1095">
        <v>42936</v>
      </c>
      <c r="Q1095" t="s">
        <v>70</v>
      </c>
      <c r="R1095" t="s">
        <v>264</v>
      </c>
      <c r="S1095">
        <v>0.07000000000000001</v>
      </c>
      <c r="T1095">
        <v>1</v>
      </c>
      <c r="U1095">
        <v>0.55</v>
      </c>
      <c r="V1095">
        <v>-12</v>
      </c>
      <c r="W1095">
        <v>1894</v>
      </c>
      <c r="X1095">
        <v>15</v>
      </c>
      <c r="Y1095">
        <v>2036</v>
      </c>
      <c r="Z1095" s="1">
        <f>DATE(YEAR(J1095),MONTH(J1095),1)</f>
        <v>0</v>
      </c>
      <c r="AA1095" s="2">
        <f>YEAR(J1095)</f>
        <v>0</v>
      </c>
      <c r="AB1095" s="3">
        <f>IFERROR(V1095/W1095,0)</f>
        <v>-0.006335797254487857</v>
      </c>
    </row>
    <row r="1096" spans="1:28">
      <c r="A1096" t="s">
        <v>83</v>
      </c>
      <c r="B1096" t="s">
        <v>757</v>
      </c>
      <c r="C1096" t="s">
        <v>45</v>
      </c>
      <c r="D1096">
        <v>32</v>
      </c>
      <c r="E1096" t="s">
        <v>758</v>
      </c>
      <c r="F1096" t="s">
        <v>47</v>
      </c>
      <c r="G1096" t="s">
        <v>48</v>
      </c>
      <c r="H1096" t="s">
        <v>1228</v>
      </c>
      <c r="I1096">
        <v>10780</v>
      </c>
      <c r="J1096">
        <v>42934</v>
      </c>
      <c r="K1096">
        <v>89202</v>
      </c>
      <c r="L1096" t="s">
        <v>134</v>
      </c>
      <c r="M1096">
        <v>97526</v>
      </c>
      <c r="N1096" t="s">
        <v>41</v>
      </c>
      <c r="O1096">
        <v>23278</v>
      </c>
      <c r="P1096">
        <v>42936</v>
      </c>
      <c r="Q1096" t="s">
        <v>76</v>
      </c>
      <c r="R1096" t="s">
        <v>42</v>
      </c>
      <c r="S1096">
        <v>0.09</v>
      </c>
      <c r="T1096">
        <v>8</v>
      </c>
      <c r="U1096">
        <v>0.59</v>
      </c>
      <c r="V1096">
        <v>210</v>
      </c>
      <c r="W1096">
        <v>784</v>
      </c>
      <c r="X1096">
        <v>8</v>
      </c>
      <c r="Y1096">
        <v>126</v>
      </c>
      <c r="Z1096" s="1">
        <f>DATE(YEAR(J1096),MONTH(J1096),1)</f>
        <v>0</v>
      </c>
      <c r="AA1096" s="2">
        <f>YEAR(J1096)</f>
        <v>0</v>
      </c>
      <c r="AB1096" s="3">
        <f>IFERROR(V1096/W1096,0)</f>
        <v>0.26785714285714285</v>
      </c>
    </row>
    <row r="1097" spans="1:28">
      <c r="A1097" t="s">
        <v>91</v>
      </c>
      <c r="B1097" t="s">
        <v>1633</v>
      </c>
      <c r="C1097" t="s">
        <v>45</v>
      </c>
      <c r="D1097">
        <v>549</v>
      </c>
      <c r="E1097" t="s">
        <v>1978</v>
      </c>
      <c r="F1097" t="s">
        <v>47</v>
      </c>
      <c r="G1097" t="s">
        <v>33</v>
      </c>
      <c r="H1097" t="s">
        <v>675</v>
      </c>
      <c r="I1097">
        <v>11062</v>
      </c>
      <c r="J1097">
        <v>42934</v>
      </c>
      <c r="K1097">
        <v>90908</v>
      </c>
      <c r="L1097" t="s">
        <v>69</v>
      </c>
      <c r="M1097">
        <v>88201</v>
      </c>
      <c r="N1097" t="s">
        <v>41</v>
      </c>
      <c r="O1097">
        <v>25806</v>
      </c>
      <c r="P1097">
        <v>42934</v>
      </c>
      <c r="Q1097" t="s">
        <v>37</v>
      </c>
      <c r="R1097" t="s">
        <v>402</v>
      </c>
      <c r="S1097">
        <v>0.02</v>
      </c>
      <c r="T1097">
        <v>9</v>
      </c>
      <c r="U1097">
        <v>0.39</v>
      </c>
      <c r="V1097">
        <v>-66</v>
      </c>
      <c r="W1097">
        <v>66</v>
      </c>
      <c r="X1097">
        <v>6</v>
      </c>
      <c r="Y1097">
        <v>7</v>
      </c>
      <c r="Z1097" s="1">
        <f>DATE(YEAR(J1097),MONTH(J1097),1)</f>
        <v>0</v>
      </c>
      <c r="AA1097" s="2">
        <f>YEAR(J1097)</f>
        <v>0</v>
      </c>
      <c r="AB1097" s="3">
        <f>IFERROR(V1097/W1097,0)</f>
        <v>-1.0</v>
      </c>
    </row>
    <row r="1098" spans="1:28">
      <c r="A1098" t="s">
        <v>91</v>
      </c>
      <c r="B1098" t="s">
        <v>1466</v>
      </c>
      <c r="C1098" t="s">
        <v>45</v>
      </c>
      <c r="D1098">
        <v>2464</v>
      </c>
      <c r="E1098" t="s">
        <v>1467</v>
      </c>
      <c r="F1098" t="s">
        <v>94</v>
      </c>
      <c r="G1098" t="s">
        <v>33</v>
      </c>
      <c r="H1098" t="s">
        <v>1979</v>
      </c>
      <c r="I1098">
        <v>10816</v>
      </c>
      <c r="J1098">
        <v>42934</v>
      </c>
      <c r="K1098">
        <v>88714</v>
      </c>
      <c r="L1098" t="s">
        <v>69</v>
      </c>
      <c r="M1098">
        <v>71111</v>
      </c>
      <c r="N1098" t="s">
        <v>51</v>
      </c>
      <c r="O1098">
        <v>25807</v>
      </c>
      <c r="P1098">
        <v>42937</v>
      </c>
      <c r="Q1098" t="s">
        <v>37</v>
      </c>
      <c r="R1098" t="s">
        <v>52</v>
      </c>
      <c r="S1098">
        <v>0.05</v>
      </c>
      <c r="T1098">
        <v>6</v>
      </c>
      <c r="U1098">
        <v>0.4</v>
      </c>
      <c r="V1098">
        <v>1</v>
      </c>
      <c r="W1098">
        <v>38</v>
      </c>
      <c r="X1098">
        <v>5</v>
      </c>
      <c r="Y1098">
        <v>6</v>
      </c>
      <c r="Z1098" s="1">
        <f>DATE(YEAR(J1098),MONTH(J1098),1)</f>
        <v>0</v>
      </c>
      <c r="AA1098" s="2">
        <f>YEAR(J1098)</f>
        <v>0</v>
      </c>
      <c r="AB1098" s="3">
        <f>IFERROR(V1098/W1098,0)</f>
        <v>0.02631578947368421</v>
      </c>
    </row>
    <row r="1099" spans="1:28">
      <c r="A1099" t="s">
        <v>199</v>
      </c>
      <c r="B1099" t="s">
        <v>1466</v>
      </c>
      <c r="C1099" t="s">
        <v>45</v>
      </c>
      <c r="D1099">
        <v>2464</v>
      </c>
      <c r="E1099" t="s">
        <v>1467</v>
      </c>
      <c r="F1099" t="s">
        <v>94</v>
      </c>
      <c r="G1099" t="s">
        <v>33</v>
      </c>
      <c r="H1099" t="s">
        <v>1776</v>
      </c>
      <c r="I1099">
        <v>11130</v>
      </c>
      <c r="J1099">
        <v>42934</v>
      </c>
      <c r="K1099">
        <v>88714</v>
      </c>
      <c r="L1099" t="s">
        <v>69</v>
      </c>
      <c r="M1099">
        <v>71111</v>
      </c>
      <c r="N1099" t="s">
        <v>51</v>
      </c>
      <c r="O1099">
        <v>25808</v>
      </c>
      <c r="P1099">
        <v>42935</v>
      </c>
      <c r="Q1099" t="s">
        <v>37</v>
      </c>
      <c r="R1099" t="s">
        <v>52</v>
      </c>
      <c r="S1099">
        <v>0.04</v>
      </c>
      <c r="T1099">
        <v>14</v>
      </c>
      <c r="U1099">
        <v>0.37</v>
      </c>
      <c r="V1099">
        <v>424</v>
      </c>
      <c r="W1099">
        <v>43</v>
      </c>
      <c r="X1099">
        <v>1</v>
      </c>
      <c r="Y1099">
        <v>3</v>
      </c>
      <c r="Z1099" s="1">
        <f>DATE(YEAR(J1099),MONTH(J1099),1)</f>
        <v>0</v>
      </c>
      <c r="AA1099" s="2">
        <f>YEAR(J1099)</f>
        <v>0</v>
      </c>
      <c r="AB1099" s="3">
        <f>IFERROR(V1099/W1099,0)</f>
        <v>9.86046511627907</v>
      </c>
    </row>
    <row r="1100" spans="1:28">
      <c r="A1100" t="s">
        <v>43</v>
      </c>
      <c r="B1100" t="s">
        <v>204</v>
      </c>
      <c r="C1100" t="s">
        <v>45</v>
      </c>
      <c r="D1100">
        <v>1402</v>
      </c>
      <c r="E1100" t="s">
        <v>328</v>
      </c>
      <c r="F1100" t="s">
        <v>32</v>
      </c>
      <c r="G1100" t="s">
        <v>48</v>
      </c>
      <c r="H1100" t="s">
        <v>1980</v>
      </c>
      <c r="I1100">
        <v>10282</v>
      </c>
      <c r="J1100">
        <v>42935</v>
      </c>
      <c r="K1100">
        <v>43079</v>
      </c>
      <c r="L1100" t="s">
        <v>134</v>
      </c>
      <c r="M1100">
        <v>75061</v>
      </c>
      <c r="N1100" t="s">
        <v>36</v>
      </c>
      <c r="O1100">
        <v>6080</v>
      </c>
      <c r="P1100">
        <v>42936</v>
      </c>
      <c r="Q1100" t="s">
        <v>37</v>
      </c>
      <c r="R1100" t="s">
        <v>38</v>
      </c>
      <c r="S1100">
        <v>0.04</v>
      </c>
      <c r="T1100">
        <v>48</v>
      </c>
      <c r="U1100">
        <v>0.75</v>
      </c>
      <c r="V1100">
        <v>-21</v>
      </c>
      <c r="W1100">
        <v>1421</v>
      </c>
      <c r="X1100">
        <v>4</v>
      </c>
      <c r="Y1100">
        <v>31</v>
      </c>
      <c r="Z1100" s="1">
        <f>DATE(YEAR(J1100),MONTH(J1100),1)</f>
        <v>0</v>
      </c>
      <c r="AA1100" s="2">
        <f>YEAR(J1100)</f>
        <v>0</v>
      </c>
      <c r="AB1100" s="3">
        <f>IFERROR(V1100/W1100,0)</f>
        <v>-0.014778325123152709</v>
      </c>
    </row>
    <row r="1101" spans="1:28">
      <c r="A1101" t="s">
        <v>43</v>
      </c>
      <c r="B1101" t="s">
        <v>737</v>
      </c>
      <c r="C1101" t="s">
        <v>126</v>
      </c>
      <c r="D1101">
        <v>2882</v>
      </c>
      <c r="E1101" t="s">
        <v>738</v>
      </c>
      <c r="F1101" t="s">
        <v>94</v>
      </c>
      <c r="G1101" t="s">
        <v>48</v>
      </c>
      <c r="H1101" t="s">
        <v>1981</v>
      </c>
      <c r="I1101">
        <v>10517</v>
      </c>
      <c r="J1101">
        <v>42935</v>
      </c>
      <c r="K1101">
        <v>50917</v>
      </c>
      <c r="L1101" t="s">
        <v>50</v>
      </c>
      <c r="M1101">
        <v>28206</v>
      </c>
      <c r="N1101" t="s">
        <v>51</v>
      </c>
      <c r="O1101">
        <v>7137</v>
      </c>
      <c r="P1101">
        <v>42939</v>
      </c>
      <c r="Q1101" t="s">
        <v>37</v>
      </c>
      <c r="R1101" t="s">
        <v>654</v>
      </c>
      <c r="S1101">
        <v>0.02</v>
      </c>
      <c r="T1101">
        <v>40</v>
      </c>
      <c r="U1101">
        <v>0.44</v>
      </c>
      <c r="V1101">
        <v>334</v>
      </c>
      <c r="W1101">
        <v>1724</v>
      </c>
      <c r="X1101">
        <v>2</v>
      </c>
      <c r="Y1101">
        <v>44</v>
      </c>
      <c r="Z1101" s="1">
        <f>DATE(YEAR(J1101),MONTH(J1101),1)</f>
        <v>0</v>
      </c>
      <c r="AA1101" s="2">
        <f>YEAR(J1101)</f>
        <v>0</v>
      </c>
      <c r="AB1101" s="3">
        <f>IFERROR(V1101/W1101,0)</f>
        <v>0.1937354988399072</v>
      </c>
    </row>
    <row r="1102" spans="1:28">
      <c r="A1102" t="s">
        <v>91</v>
      </c>
      <c r="B1102" t="s">
        <v>1982</v>
      </c>
      <c r="C1102" t="s">
        <v>45</v>
      </c>
      <c r="D1102">
        <v>3229</v>
      </c>
      <c r="E1102" t="s">
        <v>1983</v>
      </c>
      <c r="F1102" t="s">
        <v>138</v>
      </c>
      <c r="G1102" t="s">
        <v>33</v>
      </c>
      <c r="H1102" t="s">
        <v>1984</v>
      </c>
      <c r="I1102">
        <v>10498</v>
      </c>
      <c r="J1102">
        <v>42935</v>
      </c>
      <c r="K1102">
        <v>87435</v>
      </c>
      <c r="L1102" t="s">
        <v>69</v>
      </c>
      <c r="M1102">
        <v>54880</v>
      </c>
      <c r="N1102" t="s">
        <v>36</v>
      </c>
      <c r="O1102">
        <v>18940</v>
      </c>
      <c r="P1102">
        <v>42936</v>
      </c>
      <c r="Q1102" t="s">
        <v>37</v>
      </c>
      <c r="R1102" t="s">
        <v>231</v>
      </c>
      <c r="S1102">
        <v>0.01</v>
      </c>
      <c r="T1102">
        <v>15</v>
      </c>
      <c r="U1102">
        <v>0.39</v>
      </c>
      <c r="V1102">
        <v>261</v>
      </c>
      <c r="W1102">
        <v>379</v>
      </c>
      <c r="X1102">
        <v>3</v>
      </c>
      <c r="Y1102">
        <v>25</v>
      </c>
      <c r="Z1102" s="1">
        <f>DATE(YEAR(J1102),MONTH(J1102),1)</f>
        <v>0</v>
      </c>
      <c r="AA1102" s="2">
        <f>YEAR(J1102)</f>
        <v>0</v>
      </c>
      <c r="AB1102" s="3">
        <f>IFERROR(V1102/W1102,0)</f>
        <v>0.6886543535620053</v>
      </c>
    </row>
    <row r="1103" spans="1:28">
      <c r="A1103" t="s">
        <v>43</v>
      </c>
      <c r="B1103" t="s">
        <v>1985</v>
      </c>
      <c r="C1103" t="s">
        <v>126</v>
      </c>
      <c r="D1103">
        <v>3230</v>
      </c>
      <c r="E1103" t="s">
        <v>1986</v>
      </c>
      <c r="F1103" t="s">
        <v>138</v>
      </c>
      <c r="G1103" t="s">
        <v>48</v>
      </c>
      <c r="H1103" t="s">
        <v>1987</v>
      </c>
      <c r="I1103">
        <v>11259</v>
      </c>
      <c r="J1103">
        <v>42935</v>
      </c>
      <c r="K1103">
        <v>87435</v>
      </c>
      <c r="L1103" t="s">
        <v>69</v>
      </c>
      <c r="M1103">
        <v>53186</v>
      </c>
      <c r="N1103" t="s">
        <v>36</v>
      </c>
      <c r="O1103">
        <v>18941</v>
      </c>
      <c r="P1103">
        <v>42937</v>
      </c>
      <c r="Q1103" t="s">
        <v>37</v>
      </c>
      <c r="R1103" t="s">
        <v>231</v>
      </c>
      <c r="S1103">
        <v>0</v>
      </c>
      <c r="T1103">
        <v>9</v>
      </c>
      <c r="U1103">
        <v>0.64</v>
      </c>
      <c r="V1103">
        <v>-135</v>
      </c>
      <c r="W1103">
        <v>152</v>
      </c>
      <c r="X1103">
        <v>9</v>
      </c>
      <c r="Y1103">
        <v>16</v>
      </c>
      <c r="Z1103" s="1">
        <f>DATE(YEAR(J1103),MONTH(J1103),1)</f>
        <v>0</v>
      </c>
      <c r="AA1103" s="2">
        <f>YEAR(J1103)</f>
        <v>0</v>
      </c>
      <c r="AB1103" s="3">
        <f>IFERROR(V1103/W1103,0)</f>
        <v>-0.8881578947368421</v>
      </c>
    </row>
    <row r="1104" spans="1:28">
      <c r="A1104" t="s">
        <v>91</v>
      </c>
      <c r="B1104" t="s">
        <v>1988</v>
      </c>
      <c r="C1104" t="s">
        <v>45</v>
      </c>
      <c r="D1104">
        <v>1928</v>
      </c>
      <c r="E1104" t="s">
        <v>1989</v>
      </c>
      <c r="F1104" t="s">
        <v>32</v>
      </c>
      <c r="G1104" t="s">
        <v>33</v>
      </c>
      <c r="H1104" t="s">
        <v>1990</v>
      </c>
      <c r="I1104">
        <v>10104</v>
      </c>
      <c r="J1104">
        <v>42935</v>
      </c>
      <c r="K1104">
        <v>88580</v>
      </c>
      <c r="L1104" t="s">
        <v>69</v>
      </c>
      <c r="M1104">
        <v>29651</v>
      </c>
      <c r="N1104" t="s">
        <v>51</v>
      </c>
      <c r="O1104">
        <v>22686</v>
      </c>
      <c r="P1104">
        <v>42935</v>
      </c>
      <c r="Q1104" t="s">
        <v>37</v>
      </c>
      <c r="R1104" t="s">
        <v>161</v>
      </c>
      <c r="S1104">
        <v>0.1</v>
      </c>
      <c r="T1104">
        <v>1</v>
      </c>
      <c r="U1104">
        <v>0.36</v>
      </c>
      <c r="V1104">
        <v>-43</v>
      </c>
      <c r="W1104">
        <v>1786</v>
      </c>
      <c r="X1104">
        <v>20</v>
      </c>
      <c r="Y1104">
        <v>1890</v>
      </c>
      <c r="Z1104" s="1">
        <f>DATE(YEAR(J1104),MONTH(J1104),1)</f>
        <v>0</v>
      </c>
      <c r="AA1104" s="2">
        <f>YEAR(J1104)</f>
        <v>0</v>
      </c>
      <c r="AB1104" s="3">
        <f>IFERROR(V1104/W1104,0)</f>
        <v>-0.024076147816349383</v>
      </c>
    </row>
    <row r="1105" spans="1:28">
      <c r="A1105" t="s">
        <v>91</v>
      </c>
      <c r="B1105" t="s">
        <v>1991</v>
      </c>
      <c r="C1105" t="s">
        <v>45</v>
      </c>
      <c r="D1105">
        <v>1709</v>
      </c>
      <c r="E1105" t="s">
        <v>1992</v>
      </c>
      <c r="F1105" t="s">
        <v>94</v>
      </c>
      <c r="G1105" t="s">
        <v>33</v>
      </c>
      <c r="H1105" t="s">
        <v>1034</v>
      </c>
      <c r="I1105">
        <v>10237</v>
      </c>
      <c r="J1105">
        <v>42935</v>
      </c>
      <c r="K1105">
        <v>88782</v>
      </c>
      <c r="L1105" t="s">
        <v>69</v>
      </c>
      <c r="M1105">
        <v>19464</v>
      </c>
      <c r="N1105" t="s">
        <v>75</v>
      </c>
      <c r="O1105">
        <v>23822</v>
      </c>
      <c r="P1105">
        <v>42936</v>
      </c>
      <c r="Q1105" t="s">
        <v>37</v>
      </c>
      <c r="R1105" t="s">
        <v>235</v>
      </c>
      <c r="S1105">
        <v>0.01</v>
      </c>
      <c r="T1105">
        <v>2</v>
      </c>
      <c r="U1105">
        <v>0.39</v>
      </c>
      <c r="V1105">
        <v>21</v>
      </c>
      <c r="W1105">
        <v>30</v>
      </c>
      <c r="X1105">
        <v>3</v>
      </c>
      <c r="Y1105">
        <v>14</v>
      </c>
      <c r="Z1105" s="1">
        <f>DATE(YEAR(J1105),MONTH(J1105),1)</f>
        <v>0</v>
      </c>
      <c r="AA1105" s="2">
        <f>YEAR(J1105)</f>
        <v>0</v>
      </c>
      <c r="AB1105" s="3">
        <f>IFERROR(V1105/W1105,0)</f>
        <v>0.7</v>
      </c>
    </row>
    <row r="1106" spans="1:28">
      <c r="A1106" t="s">
        <v>83</v>
      </c>
      <c r="B1106" t="s">
        <v>1993</v>
      </c>
      <c r="C1106" t="s">
        <v>45</v>
      </c>
      <c r="D1106">
        <v>1788</v>
      </c>
      <c r="E1106" t="s">
        <v>1994</v>
      </c>
      <c r="F1106" t="s">
        <v>94</v>
      </c>
      <c r="G1106" t="s">
        <v>48</v>
      </c>
      <c r="H1106" t="s">
        <v>655</v>
      </c>
      <c r="I1106">
        <v>11199</v>
      </c>
      <c r="J1106">
        <v>42935</v>
      </c>
      <c r="K1106">
        <v>88256</v>
      </c>
      <c r="L1106" t="s">
        <v>81</v>
      </c>
      <c r="M1106">
        <v>30188</v>
      </c>
      <c r="N1106" t="s">
        <v>51</v>
      </c>
      <c r="O1106">
        <v>23966</v>
      </c>
      <c r="P1106">
        <v>42936</v>
      </c>
      <c r="Q1106" t="s">
        <v>37</v>
      </c>
      <c r="R1106" t="s">
        <v>214</v>
      </c>
      <c r="S1106">
        <v>0.04</v>
      </c>
      <c r="T1106">
        <v>6</v>
      </c>
      <c r="U1106">
        <v>0.5600000000000001</v>
      </c>
      <c r="V1106">
        <v>961</v>
      </c>
      <c r="W1106">
        <v>1009</v>
      </c>
      <c r="X1106">
        <v>9</v>
      </c>
      <c r="Y1106">
        <v>206</v>
      </c>
      <c r="Z1106" s="1">
        <f>DATE(YEAR(J1106),MONTH(J1106),1)</f>
        <v>0</v>
      </c>
      <c r="AA1106" s="2">
        <f>YEAR(J1106)</f>
        <v>0</v>
      </c>
      <c r="AB1106" s="3">
        <f>IFERROR(V1106/W1106,0)</f>
        <v>0.9524281466798811</v>
      </c>
    </row>
    <row r="1107" spans="1:28">
      <c r="A1107" t="s">
        <v>43</v>
      </c>
      <c r="B1107" t="s">
        <v>341</v>
      </c>
      <c r="C1107" t="s">
        <v>45</v>
      </c>
      <c r="D1107">
        <v>1405</v>
      </c>
      <c r="E1107" t="s">
        <v>342</v>
      </c>
      <c r="F1107" t="s">
        <v>32</v>
      </c>
      <c r="G1107" t="s">
        <v>48</v>
      </c>
      <c r="H1107" t="s">
        <v>1980</v>
      </c>
      <c r="I1107">
        <v>10282</v>
      </c>
      <c r="J1107">
        <v>42935</v>
      </c>
      <c r="K1107">
        <v>86145</v>
      </c>
      <c r="L1107" t="s">
        <v>134</v>
      </c>
      <c r="M1107">
        <v>49017</v>
      </c>
      <c r="N1107" t="s">
        <v>36</v>
      </c>
      <c r="O1107">
        <v>24080</v>
      </c>
      <c r="P1107">
        <v>42936</v>
      </c>
      <c r="Q1107" t="s">
        <v>37</v>
      </c>
      <c r="R1107" t="s">
        <v>259</v>
      </c>
      <c r="S1107">
        <v>0.04</v>
      </c>
      <c r="T1107">
        <v>12</v>
      </c>
      <c r="U1107">
        <v>0.75</v>
      </c>
      <c r="V1107">
        <v>-21</v>
      </c>
      <c r="W1107">
        <v>355</v>
      </c>
      <c r="X1107">
        <v>4</v>
      </c>
      <c r="Y1107">
        <v>31</v>
      </c>
      <c r="Z1107" s="1">
        <f>DATE(YEAR(J1107),MONTH(J1107),1)</f>
        <v>0</v>
      </c>
      <c r="AA1107" s="2">
        <f>YEAR(J1107)</f>
        <v>0</v>
      </c>
      <c r="AB1107" s="3">
        <f>IFERROR(V1107/W1107,0)</f>
        <v>-0.059154929577464786</v>
      </c>
    </row>
    <row r="1108" spans="1:28">
      <c r="A1108" t="s">
        <v>71</v>
      </c>
      <c r="B1108" t="s">
        <v>1995</v>
      </c>
      <c r="C1108" t="s">
        <v>45</v>
      </c>
      <c r="D1108">
        <v>584</v>
      </c>
      <c r="E1108" t="s">
        <v>1996</v>
      </c>
      <c r="F1108" t="s">
        <v>47</v>
      </c>
      <c r="G1108" t="s">
        <v>33</v>
      </c>
      <c r="H1108" t="s">
        <v>1891</v>
      </c>
      <c r="I1108">
        <v>11103</v>
      </c>
      <c r="J1108">
        <v>42935</v>
      </c>
      <c r="K1108">
        <v>88646</v>
      </c>
      <c r="L1108" t="s">
        <v>69</v>
      </c>
      <c r="M1108">
        <v>1801</v>
      </c>
      <c r="N1108" t="s">
        <v>75</v>
      </c>
      <c r="O1108">
        <v>24180</v>
      </c>
      <c r="P1108">
        <v>42937</v>
      </c>
      <c r="Q1108" t="s">
        <v>37</v>
      </c>
      <c r="R1108" t="s">
        <v>96</v>
      </c>
      <c r="S1108">
        <v>0.04</v>
      </c>
      <c r="T1108">
        <v>7</v>
      </c>
      <c r="U1108">
        <v>0.59</v>
      </c>
      <c r="V1108">
        <v>-266</v>
      </c>
      <c r="W1108">
        <v>117</v>
      </c>
      <c r="X1108">
        <v>18</v>
      </c>
      <c r="Y1108">
        <v>16</v>
      </c>
      <c r="Z1108" s="1">
        <f>DATE(YEAR(J1108),MONTH(J1108),1)</f>
        <v>0</v>
      </c>
      <c r="AA1108" s="2">
        <f>YEAR(J1108)</f>
        <v>0</v>
      </c>
      <c r="AB1108" s="3">
        <f>IFERROR(V1108/W1108,0)</f>
        <v>-2.2735042735042734</v>
      </c>
    </row>
    <row r="1109" spans="1:28">
      <c r="A1109" t="s">
        <v>71</v>
      </c>
      <c r="B1109" t="s">
        <v>1997</v>
      </c>
      <c r="C1109" t="s">
        <v>45</v>
      </c>
      <c r="D1109">
        <v>1727</v>
      </c>
      <c r="E1109" t="s">
        <v>1998</v>
      </c>
      <c r="F1109" t="s">
        <v>138</v>
      </c>
      <c r="G1109" t="s">
        <v>33</v>
      </c>
      <c r="H1109" t="s">
        <v>1019</v>
      </c>
      <c r="I1109">
        <v>10784</v>
      </c>
      <c r="J1109">
        <v>42935</v>
      </c>
      <c r="K1109">
        <v>87194</v>
      </c>
      <c r="L1109" t="s">
        <v>69</v>
      </c>
      <c r="M1109">
        <v>44240</v>
      </c>
      <c r="N1109" t="s">
        <v>75</v>
      </c>
      <c r="O1109">
        <v>24872</v>
      </c>
      <c r="P1109">
        <v>42937</v>
      </c>
      <c r="Q1109" t="s">
        <v>76</v>
      </c>
      <c r="R1109" t="s">
        <v>417</v>
      </c>
      <c r="S1109">
        <v>0.1</v>
      </c>
      <c r="T1109">
        <v>8</v>
      </c>
      <c r="U1109">
        <v>0.57</v>
      </c>
      <c r="V1109">
        <v>-77</v>
      </c>
      <c r="W1109">
        <v>115</v>
      </c>
      <c r="X1109">
        <v>8</v>
      </c>
      <c r="Y1109">
        <v>15</v>
      </c>
      <c r="Z1109" s="1">
        <f>DATE(YEAR(J1109),MONTH(J1109),1)</f>
        <v>0</v>
      </c>
      <c r="AA1109" s="2">
        <f>YEAR(J1109)</f>
        <v>0</v>
      </c>
      <c r="AB1109" s="3">
        <f>IFERROR(V1109/W1109,0)</f>
        <v>-0.6695652173913044</v>
      </c>
    </row>
    <row r="1110" spans="1:28">
      <c r="A1110" t="s">
        <v>43</v>
      </c>
      <c r="B1110" t="s">
        <v>1999</v>
      </c>
      <c r="C1110" t="s">
        <v>45</v>
      </c>
      <c r="D1110">
        <v>2423</v>
      </c>
      <c r="E1110" t="s">
        <v>2000</v>
      </c>
      <c r="F1110" t="s">
        <v>32</v>
      </c>
      <c r="G1110" t="s">
        <v>48</v>
      </c>
      <c r="H1110" t="s">
        <v>1330</v>
      </c>
      <c r="I1110">
        <v>10968</v>
      </c>
      <c r="J1110">
        <v>42935</v>
      </c>
      <c r="K1110">
        <v>89054</v>
      </c>
      <c r="L1110" t="s">
        <v>50</v>
      </c>
      <c r="M1110">
        <v>76053</v>
      </c>
      <c r="N1110" t="s">
        <v>36</v>
      </c>
      <c r="O1110">
        <v>25126</v>
      </c>
      <c r="P1110">
        <v>42940</v>
      </c>
      <c r="Q1110" t="s">
        <v>37</v>
      </c>
      <c r="R1110" t="s">
        <v>38</v>
      </c>
      <c r="S1110">
        <v>0.04</v>
      </c>
      <c r="T1110">
        <v>4</v>
      </c>
      <c r="U1110">
        <v>0.4</v>
      </c>
      <c r="V1110">
        <v>270</v>
      </c>
      <c r="W1110">
        <v>415</v>
      </c>
      <c r="X1110">
        <v>7</v>
      </c>
      <c r="Y1110">
        <v>101</v>
      </c>
      <c r="Z1110" s="1">
        <f>DATE(YEAR(J1110),MONTH(J1110),1)</f>
        <v>0</v>
      </c>
      <c r="AA1110" s="2">
        <f>YEAR(J1110)</f>
        <v>0</v>
      </c>
      <c r="AB1110" s="3">
        <f>IFERROR(V1110/W1110,0)</f>
        <v>0.6506024096385542</v>
      </c>
    </row>
    <row r="1111" spans="1:28">
      <c r="A1111" t="s">
        <v>91</v>
      </c>
      <c r="B1111" t="s">
        <v>1588</v>
      </c>
      <c r="C1111" t="s">
        <v>45</v>
      </c>
      <c r="D1111">
        <v>2422</v>
      </c>
      <c r="E1111" t="s">
        <v>1589</v>
      </c>
      <c r="F1111" t="s">
        <v>32</v>
      </c>
      <c r="G1111" t="s">
        <v>33</v>
      </c>
      <c r="H1111" t="s">
        <v>2001</v>
      </c>
      <c r="I1111">
        <v>10862</v>
      </c>
      <c r="J1111">
        <v>42936</v>
      </c>
      <c r="K1111">
        <v>89055</v>
      </c>
      <c r="L1111" t="s">
        <v>134</v>
      </c>
      <c r="M1111">
        <v>77340</v>
      </c>
      <c r="N1111" t="s">
        <v>36</v>
      </c>
      <c r="O1111">
        <v>19817</v>
      </c>
      <c r="P1111">
        <v>42938</v>
      </c>
      <c r="Q1111" t="s">
        <v>76</v>
      </c>
      <c r="R1111" t="s">
        <v>38</v>
      </c>
      <c r="S1111">
        <v>0.09</v>
      </c>
      <c r="T1111">
        <v>10</v>
      </c>
      <c r="U1111">
        <v>0.37</v>
      </c>
      <c r="V1111">
        <v>-154</v>
      </c>
      <c r="W1111">
        <v>43</v>
      </c>
      <c r="X1111">
        <v>7</v>
      </c>
      <c r="Y1111">
        <v>4</v>
      </c>
      <c r="Z1111" s="1">
        <f>DATE(YEAR(J1111),MONTH(J1111),1)</f>
        <v>0</v>
      </c>
      <c r="AA1111" s="2">
        <f>YEAR(J1111)</f>
        <v>0</v>
      </c>
      <c r="AB1111" s="3">
        <f>IFERROR(V1111/W1111,0)</f>
        <v>-3.5813953488372094</v>
      </c>
    </row>
    <row r="1112" spans="1:28">
      <c r="A1112" t="s">
        <v>56</v>
      </c>
      <c r="B1112" t="s">
        <v>354</v>
      </c>
      <c r="C1112" t="s">
        <v>30</v>
      </c>
      <c r="D1112">
        <v>2209</v>
      </c>
      <c r="E1112" t="s">
        <v>2002</v>
      </c>
      <c r="F1112" t="s">
        <v>32</v>
      </c>
      <c r="G1112" t="s">
        <v>33</v>
      </c>
      <c r="H1112" t="s">
        <v>539</v>
      </c>
      <c r="I1112">
        <v>10493</v>
      </c>
      <c r="J1112">
        <v>42936</v>
      </c>
      <c r="K1112">
        <v>88030</v>
      </c>
      <c r="L1112" t="s">
        <v>50</v>
      </c>
      <c r="M1112">
        <v>6488</v>
      </c>
      <c r="N1112" t="s">
        <v>75</v>
      </c>
      <c r="O1112">
        <v>23317</v>
      </c>
      <c r="P1112">
        <v>42943</v>
      </c>
      <c r="Q1112" t="s">
        <v>37</v>
      </c>
      <c r="R1112" t="s">
        <v>185</v>
      </c>
      <c r="S1112">
        <v>0.06</v>
      </c>
      <c r="T1112">
        <v>12</v>
      </c>
      <c r="U1112">
        <v>0.38</v>
      </c>
      <c r="V1112">
        <v>-98</v>
      </c>
      <c r="W1112">
        <v>84</v>
      </c>
      <c r="X1112">
        <v>2</v>
      </c>
      <c r="Y1112">
        <v>7</v>
      </c>
      <c r="Z1112" s="1">
        <f>DATE(YEAR(J1112),MONTH(J1112),1)</f>
        <v>0</v>
      </c>
      <c r="AA1112" s="2">
        <f>YEAR(J1112)</f>
        <v>0</v>
      </c>
      <c r="AB1112" s="3">
        <f>IFERROR(V1112/W1112,0)</f>
        <v>-1.1666666666666667</v>
      </c>
    </row>
    <row r="1113" spans="1:28">
      <c r="A1113" t="s">
        <v>83</v>
      </c>
      <c r="B1113" t="s">
        <v>1652</v>
      </c>
      <c r="C1113" t="s">
        <v>45</v>
      </c>
      <c r="D1113">
        <v>1764</v>
      </c>
      <c r="E1113" t="s">
        <v>2003</v>
      </c>
      <c r="F1113" t="s">
        <v>94</v>
      </c>
      <c r="G1113" t="s">
        <v>48</v>
      </c>
      <c r="H1113" t="s">
        <v>1677</v>
      </c>
      <c r="I1113">
        <v>10887</v>
      </c>
      <c r="J1113">
        <v>42936</v>
      </c>
      <c r="K1113">
        <v>89775</v>
      </c>
      <c r="L1113" t="s">
        <v>35</v>
      </c>
      <c r="M1113">
        <v>34698</v>
      </c>
      <c r="N1113" t="s">
        <v>51</v>
      </c>
      <c r="O1113">
        <v>25920</v>
      </c>
      <c r="P1113">
        <v>42936</v>
      </c>
      <c r="Q1113" t="s">
        <v>37</v>
      </c>
      <c r="R1113" t="s">
        <v>135</v>
      </c>
      <c r="S1113">
        <v>0</v>
      </c>
      <c r="T1113">
        <v>11</v>
      </c>
      <c r="U1113">
        <v>0.58</v>
      </c>
      <c r="V1113">
        <v>-17</v>
      </c>
      <c r="W1113">
        <v>1160</v>
      </c>
      <c r="X1113">
        <v>6</v>
      </c>
      <c r="Y1113">
        <v>116</v>
      </c>
      <c r="Z1113" s="1">
        <f>DATE(YEAR(J1113),MONTH(J1113),1)</f>
        <v>0</v>
      </c>
      <c r="AA1113" s="2">
        <f>YEAR(J1113)</f>
        <v>0</v>
      </c>
      <c r="AB1113" s="3">
        <f>IFERROR(V1113/W1113,0)</f>
        <v>-0.014655172413793103</v>
      </c>
    </row>
    <row r="1114" spans="1:28">
      <c r="A1114" t="s">
        <v>91</v>
      </c>
      <c r="B1114" t="s">
        <v>508</v>
      </c>
      <c r="C1114" t="s">
        <v>45</v>
      </c>
      <c r="D1114">
        <v>604</v>
      </c>
      <c r="E1114" t="s">
        <v>918</v>
      </c>
      <c r="F1114" t="s">
        <v>32</v>
      </c>
      <c r="G1114" t="s">
        <v>33</v>
      </c>
      <c r="H1114" t="s">
        <v>1259</v>
      </c>
      <c r="I1114">
        <v>10332</v>
      </c>
      <c r="J1114">
        <v>42938</v>
      </c>
      <c r="K1114">
        <v>34882</v>
      </c>
      <c r="L1114" t="s">
        <v>81</v>
      </c>
      <c r="M1114">
        <v>90045</v>
      </c>
      <c r="N1114" t="s">
        <v>41</v>
      </c>
      <c r="O1114">
        <v>4903</v>
      </c>
      <c r="P1114">
        <v>42939</v>
      </c>
      <c r="Q1114" t="s">
        <v>37</v>
      </c>
      <c r="R1114" t="s">
        <v>116</v>
      </c>
      <c r="S1114">
        <v>0.03</v>
      </c>
      <c r="T1114">
        <v>52</v>
      </c>
      <c r="U1114">
        <v>0.37</v>
      </c>
      <c r="V1114">
        <v>-15</v>
      </c>
      <c r="W1114">
        <v>102</v>
      </c>
      <c r="X1114">
        <v>1</v>
      </c>
      <c r="Y1114">
        <v>2</v>
      </c>
      <c r="Z1114" s="1">
        <f>DATE(YEAR(J1114),MONTH(J1114),1)</f>
        <v>0</v>
      </c>
      <c r="AA1114" s="2">
        <f>YEAR(J1114)</f>
        <v>0</v>
      </c>
      <c r="AB1114" s="3">
        <f>IFERROR(V1114/W1114,0)</f>
        <v>-0.14705882352941177</v>
      </c>
    </row>
    <row r="1115" spans="1:28">
      <c r="A1115" t="s">
        <v>71</v>
      </c>
      <c r="B1115" t="s">
        <v>2004</v>
      </c>
      <c r="C1115" t="s">
        <v>54</v>
      </c>
      <c r="D1115">
        <v>1653</v>
      </c>
      <c r="E1115" t="s">
        <v>2005</v>
      </c>
      <c r="F1115" t="s">
        <v>47</v>
      </c>
      <c r="G1115" t="s">
        <v>33</v>
      </c>
      <c r="H1115" t="s">
        <v>2006</v>
      </c>
      <c r="I1115">
        <v>10917</v>
      </c>
      <c r="J1115">
        <v>42938</v>
      </c>
      <c r="K1115">
        <v>89885</v>
      </c>
      <c r="L1115" t="s">
        <v>69</v>
      </c>
      <c r="M1115">
        <v>91360</v>
      </c>
      <c r="N1115" t="s">
        <v>41</v>
      </c>
      <c r="O1115">
        <v>19251</v>
      </c>
      <c r="P1115">
        <v>42939</v>
      </c>
      <c r="Q1115" t="s">
        <v>76</v>
      </c>
      <c r="R1115" t="s">
        <v>116</v>
      </c>
      <c r="S1115">
        <v>0</v>
      </c>
      <c r="T1115">
        <v>10</v>
      </c>
      <c r="U1115">
        <v>0.82</v>
      </c>
      <c r="V1115">
        <v>-458</v>
      </c>
      <c r="W1115">
        <v>1104</v>
      </c>
      <c r="X1115">
        <v>35</v>
      </c>
      <c r="Y1115">
        <v>101</v>
      </c>
      <c r="Z1115" s="1">
        <f>DATE(YEAR(J1115),MONTH(J1115),1)</f>
        <v>0</v>
      </c>
      <c r="AA1115" s="2">
        <f>YEAR(J1115)</f>
        <v>0</v>
      </c>
      <c r="AB1115" s="3">
        <f>IFERROR(V1115/W1115,0)</f>
        <v>-0.4148550724637681</v>
      </c>
    </row>
    <row r="1116" spans="1:28">
      <c r="A1116" t="s">
        <v>83</v>
      </c>
      <c r="B1116" t="s">
        <v>2004</v>
      </c>
      <c r="C1116" t="s">
        <v>45</v>
      </c>
      <c r="D1116">
        <v>1653</v>
      </c>
      <c r="E1116" t="s">
        <v>2005</v>
      </c>
      <c r="F1116" t="s">
        <v>47</v>
      </c>
      <c r="G1116" t="s">
        <v>48</v>
      </c>
      <c r="H1116" t="s">
        <v>529</v>
      </c>
      <c r="I1116">
        <v>10440</v>
      </c>
      <c r="J1116">
        <v>42938</v>
      </c>
      <c r="K1116">
        <v>89885</v>
      </c>
      <c r="L1116" t="s">
        <v>69</v>
      </c>
      <c r="M1116">
        <v>91360</v>
      </c>
      <c r="N1116" t="s">
        <v>41</v>
      </c>
      <c r="O1116">
        <v>19252</v>
      </c>
      <c r="P1116">
        <v>42939</v>
      </c>
      <c r="Q1116" t="s">
        <v>37</v>
      </c>
      <c r="R1116" t="s">
        <v>116</v>
      </c>
      <c r="S1116">
        <v>0.1</v>
      </c>
      <c r="T1116">
        <v>2</v>
      </c>
      <c r="U1116">
        <v>0.5600000000000001</v>
      </c>
      <c r="V1116">
        <v>-269</v>
      </c>
      <c r="W1116">
        <v>150</v>
      </c>
      <c r="X1116">
        <v>5</v>
      </c>
      <c r="Y1116">
        <v>96</v>
      </c>
      <c r="Z1116" s="1">
        <f>DATE(YEAR(J1116),MONTH(J1116),1)</f>
        <v>0</v>
      </c>
      <c r="AA1116" s="2">
        <f>YEAR(J1116)</f>
        <v>0</v>
      </c>
      <c r="AB1116" s="3">
        <f>IFERROR(V1116/W1116,0)</f>
        <v>-1.7933333333333332</v>
      </c>
    </row>
    <row r="1117" spans="1:28">
      <c r="A1117" t="s">
        <v>207</v>
      </c>
      <c r="B1117" t="s">
        <v>2007</v>
      </c>
      <c r="C1117" t="s">
        <v>45</v>
      </c>
      <c r="D1117">
        <v>2613</v>
      </c>
      <c r="E1117" t="s">
        <v>2008</v>
      </c>
      <c r="F1117" t="s">
        <v>47</v>
      </c>
      <c r="G1117" t="s">
        <v>33</v>
      </c>
      <c r="H1117" t="s">
        <v>2009</v>
      </c>
      <c r="I1117">
        <v>11058</v>
      </c>
      <c r="J1117">
        <v>42938</v>
      </c>
      <c r="K1117">
        <v>86119</v>
      </c>
      <c r="L1117" t="s">
        <v>50</v>
      </c>
      <c r="M1117">
        <v>8863</v>
      </c>
      <c r="N1117" t="s">
        <v>75</v>
      </c>
      <c r="O1117">
        <v>19971</v>
      </c>
      <c r="P1117">
        <v>42938</v>
      </c>
      <c r="Q1117" t="s">
        <v>76</v>
      </c>
      <c r="R1117" t="s">
        <v>276</v>
      </c>
      <c r="S1117">
        <v>0.02</v>
      </c>
      <c r="T1117">
        <v>1</v>
      </c>
      <c r="U1117">
        <v>0.58</v>
      </c>
      <c r="V1117">
        <v>-26</v>
      </c>
      <c r="W1117">
        <v>68</v>
      </c>
      <c r="X1117">
        <v>14</v>
      </c>
      <c r="Y1117">
        <v>51</v>
      </c>
      <c r="Z1117" s="1">
        <f>DATE(YEAR(J1117),MONTH(J1117),1)</f>
        <v>0</v>
      </c>
      <c r="AA1117" s="2">
        <f>YEAR(J1117)</f>
        <v>0</v>
      </c>
      <c r="AB1117" s="3">
        <f>IFERROR(V1117/W1117,0)</f>
        <v>-0.38235294117647056</v>
      </c>
    </row>
    <row r="1118" spans="1:28">
      <c r="A1118" t="s">
        <v>207</v>
      </c>
      <c r="B1118" t="s">
        <v>2010</v>
      </c>
      <c r="C1118" t="s">
        <v>45</v>
      </c>
      <c r="D1118">
        <v>3089</v>
      </c>
      <c r="E1118" t="s">
        <v>2011</v>
      </c>
      <c r="F1118" t="s">
        <v>47</v>
      </c>
      <c r="G1118" t="s">
        <v>33</v>
      </c>
      <c r="H1118" t="s">
        <v>2012</v>
      </c>
      <c r="I1118">
        <v>10184</v>
      </c>
      <c r="J1118">
        <v>42938</v>
      </c>
      <c r="K1118">
        <v>91219</v>
      </c>
      <c r="L1118" t="s">
        <v>50</v>
      </c>
      <c r="M1118">
        <v>66209</v>
      </c>
      <c r="N1118" t="s">
        <v>36</v>
      </c>
      <c r="O1118">
        <v>21085</v>
      </c>
      <c r="P1118">
        <v>42943</v>
      </c>
      <c r="Q1118" t="s">
        <v>37</v>
      </c>
      <c r="R1118" t="s">
        <v>457</v>
      </c>
      <c r="S1118">
        <v>0.07000000000000001</v>
      </c>
      <c r="T1118">
        <v>6</v>
      </c>
      <c r="U1118">
        <v>0.57</v>
      </c>
      <c r="V1118">
        <v>-123</v>
      </c>
      <c r="W1118">
        <v>282</v>
      </c>
      <c r="X1118">
        <v>20</v>
      </c>
      <c r="Y1118">
        <v>49</v>
      </c>
      <c r="Z1118" s="1">
        <f>DATE(YEAR(J1118),MONTH(J1118),1)</f>
        <v>0</v>
      </c>
      <c r="AA1118" s="2">
        <f>YEAR(J1118)</f>
        <v>0</v>
      </c>
      <c r="AB1118" s="3">
        <f>IFERROR(V1118/W1118,0)</f>
        <v>-0.43617021276595747</v>
      </c>
    </row>
    <row r="1119" spans="1:28">
      <c r="A1119" t="s">
        <v>91</v>
      </c>
      <c r="B1119" t="s">
        <v>1408</v>
      </c>
      <c r="C1119" t="s">
        <v>45</v>
      </c>
      <c r="D1119">
        <v>275</v>
      </c>
      <c r="E1119" t="s">
        <v>2013</v>
      </c>
      <c r="F1119" t="s">
        <v>47</v>
      </c>
      <c r="G1119" t="s">
        <v>33</v>
      </c>
      <c r="H1119" t="s">
        <v>2014</v>
      </c>
      <c r="I1119">
        <v>10082</v>
      </c>
      <c r="J1119">
        <v>42938</v>
      </c>
      <c r="K1119">
        <v>89292</v>
      </c>
      <c r="L1119" t="s">
        <v>69</v>
      </c>
      <c r="M1119">
        <v>6824</v>
      </c>
      <c r="N1119" t="s">
        <v>75</v>
      </c>
      <c r="O1119">
        <v>22180</v>
      </c>
      <c r="P1119">
        <v>42939</v>
      </c>
      <c r="Q1119" t="s">
        <v>37</v>
      </c>
      <c r="R1119" t="s">
        <v>185</v>
      </c>
      <c r="S1119">
        <v>0.09</v>
      </c>
      <c r="T1119">
        <v>4</v>
      </c>
      <c r="U1119">
        <v>0.36</v>
      </c>
      <c r="V1119">
        <v>-52</v>
      </c>
      <c r="W1119">
        <v>62</v>
      </c>
      <c r="X1119">
        <v>11</v>
      </c>
      <c r="Y1119">
        <v>15</v>
      </c>
      <c r="Z1119" s="1">
        <f>DATE(YEAR(J1119),MONTH(J1119),1)</f>
        <v>0</v>
      </c>
      <c r="AA1119" s="2">
        <f>YEAR(J1119)</f>
        <v>0</v>
      </c>
      <c r="AB1119" s="3">
        <f>IFERROR(V1119/W1119,0)</f>
        <v>-0.8387096774193549</v>
      </c>
    </row>
    <row r="1120" spans="1:28">
      <c r="A1120" t="s">
        <v>83</v>
      </c>
      <c r="B1120" t="s">
        <v>2015</v>
      </c>
      <c r="C1120" t="s">
        <v>45</v>
      </c>
      <c r="D1120">
        <v>1690</v>
      </c>
      <c r="E1120" t="s">
        <v>2016</v>
      </c>
      <c r="F1120" t="s">
        <v>47</v>
      </c>
      <c r="G1120" t="s">
        <v>48</v>
      </c>
      <c r="H1120" t="s">
        <v>2017</v>
      </c>
      <c r="I1120">
        <v>10117</v>
      </c>
      <c r="J1120">
        <v>42938</v>
      </c>
      <c r="K1120">
        <v>91076</v>
      </c>
      <c r="L1120" t="s">
        <v>50</v>
      </c>
      <c r="M1120">
        <v>17112</v>
      </c>
      <c r="N1120" t="s">
        <v>75</v>
      </c>
      <c r="O1120">
        <v>22798</v>
      </c>
      <c r="P1120">
        <v>42942</v>
      </c>
      <c r="Q1120" t="s">
        <v>37</v>
      </c>
      <c r="R1120" t="s">
        <v>235</v>
      </c>
      <c r="S1120">
        <v>0.05</v>
      </c>
      <c r="T1120">
        <v>9</v>
      </c>
      <c r="U1120">
        <v>0.57</v>
      </c>
      <c r="V1120">
        <v>617</v>
      </c>
      <c r="W1120">
        <v>894</v>
      </c>
      <c r="X1120">
        <v>5</v>
      </c>
      <c r="Y1120">
        <v>116</v>
      </c>
      <c r="Z1120" s="1">
        <f>DATE(YEAR(J1120),MONTH(J1120),1)</f>
        <v>0</v>
      </c>
      <c r="AA1120" s="2">
        <f>YEAR(J1120)</f>
        <v>0</v>
      </c>
      <c r="AB1120" s="3">
        <f>IFERROR(V1120/W1120,0)</f>
        <v>0.6901565995525727</v>
      </c>
    </row>
    <row r="1121" spans="1:28">
      <c r="A1121" t="s">
        <v>207</v>
      </c>
      <c r="B1121" t="s">
        <v>754</v>
      </c>
      <c r="C1121" t="s">
        <v>45</v>
      </c>
      <c r="D1121">
        <v>156</v>
      </c>
      <c r="E1121" t="s">
        <v>1491</v>
      </c>
      <c r="F1121" t="s">
        <v>47</v>
      </c>
      <c r="G1121" t="s">
        <v>33</v>
      </c>
      <c r="H1121" t="s">
        <v>1761</v>
      </c>
      <c r="I1121">
        <v>10462</v>
      </c>
      <c r="J1121">
        <v>42939</v>
      </c>
      <c r="K1121">
        <v>87672</v>
      </c>
      <c r="L1121" t="s">
        <v>35</v>
      </c>
      <c r="M1121">
        <v>95404</v>
      </c>
      <c r="N1121" t="s">
        <v>41</v>
      </c>
      <c r="O1121">
        <v>20324</v>
      </c>
      <c r="P1121">
        <v>42940</v>
      </c>
      <c r="Q1121" t="s">
        <v>37</v>
      </c>
      <c r="R1121" t="s">
        <v>116</v>
      </c>
      <c r="S1121">
        <v>0.03</v>
      </c>
      <c r="T1121">
        <v>3</v>
      </c>
      <c r="U1121">
        <v>0.59</v>
      </c>
      <c r="V1121">
        <v>-19</v>
      </c>
      <c r="W1121">
        <v>34</v>
      </c>
      <c r="X1121">
        <v>5</v>
      </c>
      <c r="Y1121">
        <v>11</v>
      </c>
      <c r="Z1121" s="1">
        <f>DATE(YEAR(J1121),MONTH(J1121),1)</f>
        <v>0</v>
      </c>
      <c r="AA1121" s="2">
        <f>YEAR(J1121)</f>
        <v>0</v>
      </c>
      <c r="AB1121" s="3">
        <f>IFERROR(V1121/W1121,0)</f>
        <v>-0.5588235294117647</v>
      </c>
    </row>
    <row r="1122" spans="1:28">
      <c r="A1122" t="s">
        <v>56</v>
      </c>
      <c r="B1122" t="s">
        <v>98</v>
      </c>
      <c r="C1122" t="s">
        <v>45</v>
      </c>
      <c r="D1122">
        <v>1129</v>
      </c>
      <c r="E1122" t="s">
        <v>710</v>
      </c>
      <c r="F1122" t="s">
        <v>32</v>
      </c>
      <c r="G1122" t="s">
        <v>33</v>
      </c>
      <c r="H1122" t="s">
        <v>1521</v>
      </c>
      <c r="I1122">
        <v>11014</v>
      </c>
      <c r="J1122">
        <v>42940</v>
      </c>
      <c r="K1122">
        <v>57794</v>
      </c>
      <c r="L1122" t="s">
        <v>50</v>
      </c>
      <c r="M1122">
        <v>2118</v>
      </c>
      <c r="N1122" t="s">
        <v>75</v>
      </c>
      <c r="O1122">
        <v>8099</v>
      </c>
      <c r="P1122">
        <v>42942</v>
      </c>
      <c r="Q1122" t="s">
        <v>37</v>
      </c>
      <c r="R1122" t="s">
        <v>96</v>
      </c>
      <c r="S1122">
        <v>0.02</v>
      </c>
      <c r="T1122">
        <v>19</v>
      </c>
      <c r="U1122">
        <v>0.36</v>
      </c>
      <c r="V1122">
        <v>-47</v>
      </c>
      <c r="W1122">
        <v>106</v>
      </c>
      <c r="X1122">
        <v>6</v>
      </c>
      <c r="Y1122">
        <v>5</v>
      </c>
      <c r="Z1122" s="1">
        <f>DATE(YEAR(J1122),MONTH(J1122),1)</f>
        <v>0</v>
      </c>
      <c r="AA1122" s="2">
        <f>YEAR(J1122)</f>
        <v>0</v>
      </c>
      <c r="AB1122" s="3">
        <f>IFERROR(V1122/W1122,0)</f>
        <v>-0.44339622641509435</v>
      </c>
    </row>
    <row r="1123" spans="1:28">
      <c r="A1123" t="s">
        <v>207</v>
      </c>
      <c r="B1123" t="s">
        <v>2018</v>
      </c>
      <c r="C1123" t="s">
        <v>45</v>
      </c>
      <c r="D1123">
        <v>2264</v>
      </c>
      <c r="E1123" t="s">
        <v>2019</v>
      </c>
      <c r="F1123" t="s">
        <v>47</v>
      </c>
      <c r="G1123" t="s">
        <v>33</v>
      </c>
      <c r="H1123" t="s">
        <v>404</v>
      </c>
      <c r="I1123">
        <v>10039</v>
      </c>
      <c r="J1123">
        <v>42940</v>
      </c>
      <c r="K1123">
        <v>86611</v>
      </c>
      <c r="L1123" t="s">
        <v>69</v>
      </c>
      <c r="M1123">
        <v>64804</v>
      </c>
      <c r="N1123" t="s">
        <v>36</v>
      </c>
      <c r="O1123">
        <v>18142</v>
      </c>
      <c r="P1123">
        <v>42943</v>
      </c>
      <c r="Q1123" t="s">
        <v>37</v>
      </c>
      <c r="R1123" t="s">
        <v>249</v>
      </c>
      <c r="S1123">
        <v>0.09</v>
      </c>
      <c r="T1123">
        <v>3</v>
      </c>
      <c r="U1123">
        <v>0.55</v>
      </c>
      <c r="V1123">
        <v>360</v>
      </c>
      <c r="W1123">
        <v>578</v>
      </c>
      <c r="X1123">
        <v>1</v>
      </c>
      <c r="Y1123">
        <v>207</v>
      </c>
      <c r="Z1123" s="1">
        <f>DATE(YEAR(J1123),MONTH(J1123),1)</f>
        <v>0</v>
      </c>
      <c r="AA1123" s="2">
        <f>YEAR(J1123)</f>
        <v>0</v>
      </c>
      <c r="AB1123" s="3">
        <f>IFERROR(V1123/W1123,0)</f>
        <v>0.6228373702422145</v>
      </c>
    </row>
    <row r="1124" spans="1:28">
      <c r="A1124" t="s">
        <v>28</v>
      </c>
      <c r="B1124" t="s">
        <v>2020</v>
      </c>
      <c r="C1124" t="s">
        <v>126</v>
      </c>
      <c r="D1124">
        <v>2795</v>
      </c>
      <c r="E1124" t="s">
        <v>2021</v>
      </c>
      <c r="F1124" t="s">
        <v>47</v>
      </c>
      <c r="G1124" t="s">
        <v>33</v>
      </c>
      <c r="H1124" t="s">
        <v>1827</v>
      </c>
      <c r="I1124">
        <v>10541</v>
      </c>
      <c r="J1124">
        <v>42940</v>
      </c>
      <c r="K1124">
        <v>87556</v>
      </c>
      <c r="L1124" t="s">
        <v>50</v>
      </c>
      <c r="M1124">
        <v>50401</v>
      </c>
      <c r="N1124" t="s">
        <v>36</v>
      </c>
      <c r="O1124">
        <v>19486</v>
      </c>
      <c r="P1124">
        <v>42942</v>
      </c>
      <c r="Q1124" t="s">
        <v>37</v>
      </c>
      <c r="R1124" t="s">
        <v>129</v>
      </c>
      <c r="S1124">
        <v>0.04</v>
      </c>
      <c r="T1124">
        <v>8</v>
      </c>
      <c r="U1124">
        <v>0.59</v>
      </c>
      <c r="V1124">
        <v>-70</v>
      </c>
      <c r="W1124">
        <v>31</v>
      </c>
      <c r="X1124">
        <v>4</v>
      </c>
      <c r="Y1124">
        <v>4</v>
      </c>
      <c r="Z1124" s="1">
        <f>DATE(YEAR(J1124),MONTH(J1124),1)</f>
        <v>0</v>
      </c>
      <c r="AA1124" s="2">
        <f>YEAR(J1124)</f>
        <v>0</v>
      </c>
      <c r="AB1124" s="3">
        <f>IFERROR(V1124/W1124,0)</f>
        <v>-2.2580645161290325</v>
      </c>
    </row>
    <row r="1125" spans="1:28">
      <c r="A1125" t="s">
        <v>83</v>
      </c>
      <c r="B1125" t="s">
        <v>2020</v>
      </c>
      <c r="C1125" t="s">
        <v>45</v>
      </c>
      <c r="D1125">
        <v>2795</v>
      </c>
      <c r="E1125" t="s">
        <v>2021</v>
      </c>
      <c r="F1125" t="s">
        <v>47</v>
      </c>
      <c r="G1125" t="s">
        <v>48</v>
      </c>
      <c r="H1125" t="s">
        <v>1814</v>
      </c>
      <c r="I1125">
        <v>11039</v>
      </c>
      <c r="J1125">
        <v>42940</v>
      </c>
      <c r="K1125">
        <v>87556</v>
      </c>
      <c r="L1125" t="s">
        <v>50</v>
      </c>
      <c r="M1125">
        <v>50401</v>
      </c>
      <c r="N1125" t="s">
        <v>36</v>
      </c>
      <c r="O1125">
        <v>19487</v>
      </c>
      <c r="P1125">
        <v>42944</v>
      </c>
      <c r="Q1125" t="s">
        <v>37</v>
      </c>
      <c r="R1125" t="s">
        <v>129</v>
      </c>
      <c r="S1125">
        <v>0.05</v>
      </c>
      <c r="T1125">
        <v>14</v>
      </c>
      <c r="U1125">
        <v>0.59</v>
      </c>
      <c r="V1125">
        <v>1631</v>
      </c>
      <c r="W1125">
        <v>2363</v>
      </c>
      <c r="X1125">
        <v>4</v>
      </c>
      <c r="Y1125">
        <v>201</v>
      </c>
      <c r="Z1125" s="1">
        <f>DATE(YEAR(J1125),MONTH(J1125),1)</f>
        <v>0</v>
      </c>
      <c r="AA1125" s="2">
        <f>YEAR(J1125)</f>
        <v>0</v>
      </c>
      <c r="AB1125" s="3">
        <f>IFERROR(V1125/W1125,0)</f>
        <v>0.690224291155311</v>
      </c>
    </row>
    <row r="1126" spans="1:28">
      <c r="A1126" t="s">
        <v>83</v>
      </c>
      <c r="B1126" t="s">
        <v>2020</v>
      </c>
      <c r="C1126" t="s">
        <v>45</v>
      </c>
      <c r="D1126">
        <v>2795</v>
      </c>
      <c r="E1126" t="s">
        <v>2021</v>
      </c>
      <c r="F1126" t="s">
        <v>47</v>
      </c>
      <c r="G1126" t="s">
        <v>48</v>
      </c>
      <c r="H1126" t="s">
        <v>2022</v>
      </c>
      <c r="I1126">
        <v>10516</v>
      </c>
      <c r="J1126">
        <v>42940</v>
      </c>
      <c r="K1126">
        <v>87556</v>
      </c>
      <c r="L1126" t="s">
        <v>50</v>
      </c>
      <c r="M1126">
        <v>50401</v>
      </c>
      <c r="N1126" t="s">
        <v>36</v>
      </c>
      <c r="O1126">
        <v>19488</v>
      </c>
      <c r="P1126">
        <v>42940</v>
      </c>
      <c r="Q1126" t="s">
        <v>37</v>
      </c>
      <c r="R1126" t="s">
        <v>129</v>
      </c>
      <c r="S1126">
        <v>0.07000000000000001</v>
      </c>
      <c r="T1126">
        <v>2</v>
      </c>
      <c r="U1126">
        <v>0.58</v>
      </c>
      <c r="V1126">
        <v>-457</v>
      </c>
      <c r="W1126">
        <v>328</v>
      </c>
      <c r="X1126">
        <v>9</v>
      </c>
      <c r="Y1126">
        <v>196</v>
      </c>
      <c r="Z1126" s="1">
        <f>DATE(YEAR(J1126),MONTH(J1126),1)</f>
        <v>0</v>
      </c>
      <c r="AA1126" s="2">
        <f>YEAR(J1126)</f>
        <v>0</v>
      </c>
      <c r="AB1126" s="3">
        <f>IFERROR(V1126/W1126,0)</f>
        <v>-1.3932926829268293</v>
      </c>
    </row>
    <row r="1127" spans="1:28">
      <c r="A1127" t="s">
        <v>56</v>
      </c>
      <c r="B1127" t="s">
        <v>2023</v>
      </c>
      <c r="C1127" t="s">
        <v>30</v>
      </c>
      <c r="D1127">
        <v>3000</v>
      </c>
      <c r="E1127" t="s">
        <v>2024</v>
      </c>
      <c r="F1127" t="s">
        <v>94</v>
      </c>
      <c r="G1127" t="s">
        <v>33</v>
      </c>
      <c r="H1127" t="s">
        <v>57</v>
      </c>
      <c r="I1127">
        <v>10279</v>
      </c>
      <c r="J1127">
        <v>42940</v>
      </c>
      <c r="K1127">
        <v>87042</v>
      </c>
      <c r="L1127" t="s">
        <v>50</v>
      </c>
      <c r="M1127">
        <v>48342</v>
      </c>
      <c r="N1127" t="s">
        <v>36</v>
      </c>
      <c r="O1127">
        <v>21499</v>
      </c>
      <c r="P1127">
        <v>42942</v>
      </c>
      <c r="Q1127" t="s">
        <v>37</v>
      </c>
      <c r="R1127" t="s">
        <v>259</v>
      </c>
      <c r="S1127">
        <v>0.01</v>
      </c>
      <c r="T1127">
        <v>4</v>
      </c>
      <c r="U1127">
        <v>0.36</v>
      </c>
      <c r="V1127">
        <v>28</v>
      </c>
      <c r="W1127">
        <v>41</v>
      </c>
      <c r="X1127">
        <v>2</v>
      </c>
      <c r="Y1127">
        <v>10</v>
      </c>
      <c r="Z1127" s="1">
        <f>DATE(YEAR(J1127),MONTH(J1127),1)</f>
        <v>0</v>
      </c>
      <c r="AA1127" s="2">
        <f>YEAR(J1127)</f>
        <v>0</v>
      </c>
      <c r="AB1127" s="3">
        <f>IFERROR(V1127/W1127,0)</f>
        <v>0.6829268292682927</v>
      </c>
    </row>
    <row r="1128" spans="1:28">
      <c r="A1128" t="s">
        <v>71</v>
      </c>
      <c r="B1128" t="s">
        <v>2025</v>
      </c>
      <c r="C1128" t="s">
        <v>45</v>
      </c>
      <c r="D1128">
        <v>3307</v>
      </c>
      <c r="E1128" t="s">
        <v>2026</v>
      </c>
      <c r="F1128" t="s">
        <v>138</v>
      </c>
      <c r="G1128" t="s">
        <v>33</v>
      </c>
      <c r="H1128" t="s">
        <v>2027</v>
      </c>
      <c r="I1128">
        <v>11157</v>
      </c>
      <c r="J1128">
        <v>42940</v>
      </c>
      <c r="K1128">
        <v>90462</v>
      </c>
      <c r="L1128" t="s">
        <v>50</v>
      </c>
      <c r="M1128">
        <v>1001</v>
      </c>
      <c r="N1128" t="s">
        <v>75</v>
      </c>
      <c r="O1128">
        <v>22732</v>
      </c>
      <c r="P1128">
        <v>42947</v>
      </c>
      <c r="Q1128" t="s">
        <v>37</v>
      </c>
      <c r="R1128" t="s">
        <v>96</v>
      </c>
      <c r="S1128">
        <v>0.07000000000000001</v>
      </c>
      <c r="T1128">
        <v>5</v>
      </c>
      <c r="U1128">
        <v>0.8100000000000001</v>
      </c>
      <c r="V1128">
        <v>-114</v>
      </c>
      <c r="W1128">
        <v>81</v>
      </c>
      <c r="X1128">
        <v>7</v>
      </c>
      <c r="Y1128">
        <v>17</v>
      </c>
      <c r="Z1128" s="1">
        <f>DATE(YEAR(J1128),MONTH(J1128),1)</f>
        <v>0</v>
      </c>
      <c r="AA1128" s="2">
        <f>YEAR(J1128)</f>
        <v>0</v>
      </c>
      <c r="AB1128" s="3">
        <f>IFERROR(V1128/W1128,0)</f>
        <v>-1.4074074074074074</v>
      </c>
    </row>
    <row r="1129" spans="1:28">
      <c r="A1129" t="s">
        <v>97</v>
      </c>
      <c r="B1129" t="s">
        <v>1257</v>
      </c>
      <c r="C1129" t="s">
        <v>66</v>
      </c>
      <c r="D1129">
        <v>3314</v>
      </c>
      <c r="E1129" t="s">
        <v>2028</v>
      </c>
      <c r="F1129" t="s">
        <v>138</v>
      </c>
      <c r="G1129" t="s">
        <v>62</v>
      </c>
      <c r="H1129" t="s">
        <v>558</v>
      </c>
      <c r="I1129">
        <v>11166</v>
      </c>
      <c r="J1129">
        <v>42940</v>
      </c>
      <c r="K1129">
        <v>90462</v>
      </c>
      <c r="L1129" t="s">
        <v>50</v>
      </c>
      <c r="M1129">
        <v>7024</v>
      </c>
      <c r="N1129" t="s">
        <v>75</v>
      </c>
      <c r="O1129">
        <v>22733</v>
      </c>
      <c r="P1129">
        <v>42944</v>
      </c>
      <c r="Q1129" t="s">
        <v>70</v>
      </c>
      <c r="R1129" t="s">
        <v>276</v>
      </c>
      <c r="S1129">
        <v>0.05</v>
      </c>
      <c r="T1129">
        <v>4</v>
      </c>
      <c r="U1129">
        <v>0.74</v>
      </c>
      <c r="V1129">
        <v>-722</v>
      </c>
      <c r="W1129">
        <v>498</v>
      </c>
      <c r="X1129">
        <v>70</v>
      </c>
      <c r="Y1129">
        <v>123</v>
      </c>
      <c r="Z1129" s="1">
        <f>DATE(YEAR(J1129),MONTH(J1129),1)</f>
        <v>0</v>
      </c>
      <c r="AA1129" s="2">
        <f>YEAR(J1129)</f>
        <v>0</v>
      </c>
      <c r="AB1129" s="3">
        <f>IFERROR(V1129/W1129,0)</f>
        <v>-1.4497991967871486</v>
      </c>
    </row>
    <row r="1130" spans="1:28">
      <c r="A1130" t="s">
        <v>56</v>
      </c>
      <c r="B1130" t="s">
        <v>2029</v>
      </c>
      <c r="C1130" t="s">
        <v>30</v>
      </c>
      <c r="D1130">
        <v>3311</v>
      </c>
      <c r="E1130" t="s">
        <v>2030</v>
      </c>
      <c r="F1130" t="s">
        <v>138</v>
      </c>
      <c r="G1130" t="s">
        <v>33</v>
      </c>
      <c r="H1130" t="s">
        <v>1945</v>
      </c>
      <c r="I1130">
        <v>10400</v>
      </c>
      <c r="J1130">
        <v>42940</v>
      </c>
      <c r="K1130">
        <v>90462</v>
      </c>
      <c r="L1130" t="s">
        <v>50</v>
      </c>
      <c r="M1130">
        <v>1890</v>
      </c>
      <c r="N1130" t="s">
        <v>75</v>
      </c>
      <c r="O1130">
        <v>22734</v>
      </c>
      <c r="P1130">
        <v>42945</v>
      </c>
      <c r="Q1130" t="s">
        <v>37</v>
      </c>
      <c r="R1130" t="s">
        <v>96</v>
      </c>
      <c r="S1130">
        <v>0.06</v>
      </c>
      <c r="T1130">
        <v>9</v>
      </c>
      <c r="U1130">
        <v>0.36</v>
      </c>
      <c r="V1130">
        <v>39</v>
      </c>
      <c r="W1130">
        <v>57</v>
      </c>
      <c r="X1130">
        <v>1</v>
      </c>
      <c r="Y1130">
        <v>6</v>
      </c>
      <c r="Z1130" s="1">
        <f>DATE(YEAR(J1130),MONTH(J1130),1)</f>
        <v>0</v>
      </c>
      <c r="AA1130" s="2">
        <f>YEAR(J1130)</f>
        <v>0</v>
      </c>
      <c r="AB1130" s="3">
        <f>IFERROR(V1130/W1130,0)</f>
        <v>0.6842105263157895</v>
      </c>
    </row>
    <row r="1131" spans="1:28">
      <c r="A1131" t="s">
        <v>58</v>
      </c>
      <c r="B1131" t="s">
        <v>993</v>
      </c>
      <c r="C1131" t="s">
        <v>45</v>
      </c>
      <c r="D1131">
        <v>3361</v>
      </c>
      <c r="E1131" t="s">
        <v>994</v>
      </c>
      <c r="F1131" t="s">
        <v>32</v>
      </c>
      <c r="G1131" t="s">
        <v>62</v>
      </c>
      <c r="H1131" t="s">
        <v>1756</v>
      </c>
      <c r="I1131">
        <v>10568</v>
      </c>
      <c r="J1131">
        <v>42940</v>
      </c>
      <c r="K1131">
        <v>91436</v>
      </c>
      <c r="L1131" t="s">
        <v>134</v>
      </c>
      <c r="M1131">
        <v>53095</v>
      </c>
      <c r="N1131" t="s">
        <v>36</v>
      </c>
      <c r="O1131">
        <v>24802</v>
      </c>
      <c r="P1131">
        <v>42940</v>
      </c>
      <c r="Q1131" t="s">
        <v>37</v>
      </c>
      <c r="R1131" t="s">
        <v>231</v>
      </c>
      <c r="S1131">
        <v>0.04</v>
      </c>
      <c r="T1131">
        <v>15</v>
      </c>
      <c r="U1131">
        <v>0.41</v>
      </c>
      <c r="V1131">
        <v>-8</v>
      </c>
      <c r="W1131">
        <v>116</v>
      </c>
      <c r="X1131">
        <v>5</v>
      </c>
      <c r="Y1131">
        <v>8</v>
      </c>
      <c r="Z1131" s="1">
        <f>DATE(YEAR(J1131),MONTH(J1131),1)</f>
        <v>0</v>
      </c>
      <c r="AA1131" s="2">
        <f>YEAR(J1131)</f>
        <v>0</v>
      </c>
      <c r="AB1131" s="3">
        <f>IFERROR(V1131/W1131,0)</f>
        <v>-0.06896551724137931</v>
      </c>
    </row>
    <row r="1132" spans="1:28">
      <c r="A1132" t="s">
        <v>56</v>
      </c>
      <c r="B1132" t="s">
        <v>2031</v>
      </c>
      <c r="C1132" t="s">
        <v>45</v>
      </c>
      <c r="D1132">
        <v>1133</v>
      </c>
      <c r="E1132" t="s">
        <v>2032</v>
      </c>
      <c r="F1132" t="s">
        <v>32</v>
      </c>
      <c r="G1132" t="s">
        <v>33</v>
      </c>
      <c r="H1132" t="s">
        <v>1521</v>
      </c>
      <c r="I1132">
        <v>11014</v>
      </c>
      <c r="J1132">
        <v>42940</v>
      </c>
      <c r="K1132">
        <v>88105</v>
      </c>
      <c r="L1132" t="s">
        <v>50</v>
      </c>
      <c r="M1132">
        <v>75234</v>
      </c>
      <c r="N1132" t="s">
        <v>36</v>
      </c>
      <c r="O1132">
        <v>26099</v>
      </c>
      <c r="P1132">
        <v>42942</v>
      </c>
      <c r="Q1132" t="s">
        <v>37</v>
      </c>
      <c r="R1132" t="s">
        <v>38</v>
      </c>
      <c r="S1132">
        <v>0.02</v>
      </c>
      <c r="T1132">
        <v>5</v>
      </c>
      <c r="U1132">
        <v>0.36</v>
      </c>
      <c r="V1132">
        <v>-47</v>
      </c>
      <c r="W1132">
        <v>28</v>
      </c>
      <c r="X1132">
        <v>6</v>
      </c>
      <c r="Y1132">
        <v>5</v>
      </c>
      <c r="Z1132" s="1">
        <f>DATE(YEAR(J1132),MONTH(J1132),1)</f>
        <v>0</v>
      </c>
      <c r="AA1132" s="2">
        <f>YEAR(J1132)</f>
        <v>0</v>
      </c>
      <c r="AB1132" s="3">
        <f>IFERROR(V1132/W1132,0)</f>
        <v>-1.6785714285714286</v>
      </c>
    </row>
    <row r="1133" spans="1:28">
      <c r="A1133" t="s">
        <v>199</v>
      </c>
      <c r="B1133" t="s">
        <v>98</v>
      </c>
      <c r="C1133" t="s">
        <v>45</v>
      </c>
      <c r="D1133">
        <v>898</v>
      </c>
      <c r="E1133" t="s">
        <v>1920</v>
      </c>
      <c r="F1133" t="s">
        <v>138</v>
      </c>
      <c r="G1133" t="s">
        <v>33</v>
      </c>
      <c r="H1133" t="s">
        <v>1877</v>
      </c>
      <c r="I1133">
        <v>10168</v>
      </c>
      <c r="J1133">
        <v>42941</v>
      </c>
      <c r="K1133">
        <v>9606</v>
      </c>
      <c r="L1133" t="s">
        <v>69</v>
      </c>
      <c r="M1133">
        <v>2129</v>
      </c>
      <c r="N1133" t="s">
        <v>75</v>
      </c>
      <c r="O1133">
        <v>1311</v>
      </c>
      <c r="P1133">
        <v>42941</v>
      </c>
      <c r="Q1133" t="s">
        <v>37</v>
      </c>
      <c r="R1133" t="s">
        <v>96</v>
      </c>
      <c r="S1133">
        <v>0.02</v>
      </c>
      <c r="T1133">
        <v>47</v>
      </c>
      <c r="U1133">
        <v>0.38</v>
      </c>
      <c r="V1133">
        <v>263</v>
      </c>
      <c r="W1133">
        <v>594</v>
      </c>
      <c r="X1133">
        <v>0</v>
      </c>
      <c r="Y1133">
        <v>13</v>
      </c>
      <c r="Z1133" s="1">
        <f>DATE(YEAR(J1133),MONTH(J1133),1)</f>
        <v>0</v>
      </c>
      <c r="AA1133" s="2">
        <f>YEAR(J1133)</f>
        <v>0</v>
      </c>
      <c r="AB1133" s="3">
        <f>IFERROR(V1133/W1133,0)</f>
        <v>0.44276094276094274</v>
      </c>
    </row>
    <row r="1134" spans="1:28">
      <c r="A1134" t="s">
        <v>56</v>
      </c>
      <c r="B1134" t="s">
        <v>98</v>
      </c>
      <c r="C1134" t="s">
        <v>30</v>
      </c>
      <c r="D1134">
        <v>898</v>
      </c>
      <c r="E1134" t="s">
        <v>1920</v>
      </c>
      <c r="F1134" t="s">
        <v>138</v>
      </c>
      <c r="G1134" t="s">
        <v>33</v>
      </c>
      <c r="H1134" t="s">
        <v>2033</v>
      </c>
      <c r="I1134">
        <v>10610</v>
      </c>
      <c r="J1134">
        <v>42941</v>
      </c>
      <c r="K1134">
        <v>9606</v>
      </c>
      <c r="L1134" t="s">
        <v>69</v>
      </c>
      <c r="M1134">
        <v>2129</v>
      </c>
      <c r="N1134" t="s">
        <v>75</v>
      </c>
      <c r="O1134">
        <v>1312</v>
      </c>
      <c r="P1134">
        <v>42943</v>
      </c>
      <c r="Q1134" t="s">
        <v>76</v>
      </c>
      <c r="R1134" t="s">
        <v>96</v>
      </c>
      <c r="S1134">
        <v>0.07000000000000001</v>
      </c>
      <c r="T1134">
        <v>44</v>
      </c>
      <c r="U1134">
        <v>0.36</v>
      </c>
      <c r="V1134">
        <v>37</v>
      </c>
      <c r="W1134">
        <v>229</v>
      </c>
      <c r="X1134">
        <v>2</v>
      </c>
      <c r="Y1134">
        <v>5</v>
      </c>
      <c r="Z1134" s="1">
        <f>DATE(YEAR(J1134),MONTH(J1134),1)</f>
        <v>0</v>
      </c>
      <c r="AA1134" s="2">
        <f>YEAR(J1134)</f>
        <v>0</v>
      </c>
      <c r="AB1134" s="3">
        <f>IFERROR(V1134/W1134,0)</f>
        <v>0.1615720524017467</v>
      </c>
    </row>
    <row r="1135" spans="1:28">
      <c r="A1135" t="s">
        <v>83</v>
      </c>
      <c r="B1135" t="s">
        <v>2034</v>
      </c>
      <c r="C1135" t="s">
        <v>45</v>
      </c>
      <c r="D1135">
        <v>1351</v>
      </c>
      <c r="E1135" t="s">
        <v>2035</v>
      </c>
      <c r="F1135" t="s">
        <v>32</v>
      </c>
      <c r="G1135" t="s">
        <v>48</v>
      </c>
      <c r="H1135" t="s">
        <v>2036</v>
      </c>
      <c r="I1135">
        <v>11075</v>
      </c>
      <c r="J1135">
        <v>42941</v>
      </c>
      <c r="K1135">
        <v>88232</v>
      </c>
      <c r="L1135" t="s">
        <v>69</v>
      </c>
      <c r="M1135">
        <v>33063</v>
      </c>
      <c r="N1135" t="s">
        <v>51</v>
      </c>
      <c r="O1135">
        <v>18499</v>
      </c>
      <c r="P1135">
        <v>42943</v>
      </c>
      <c r="Q1135" t="s">
        <v>76</v>
      </c>
      <c r="R1135" t="s">
        <v>135</v>
      </c>
      <c r="S1135">
        <v>0.1</v>
      </c>
      <c r="T1135">
        <v>7</v>
      </c>
      <c r="U1135">
        <v>0.57</v>
      </c>
      <c r="V1135">
        <v>3285</v>
      </c>
      <c r="W1135">
        <v>628</v>
      </c>
      <c r="X1135">
        <v>9</v>
      </c>
      <c r="Y1135">
        <v>111</v>
      </c>
      <c r="Z1135" s="1">
        <f>DATE(YEAR(J1135),MONTH(J1135),1)</f>
        <v>0</v>
      </c>
      <c r="AA1135" s="2">
        <f>YEAR(J1135)</f>
        <v>0</v>
      </c>
      <c r="AB1135" s="3">
        <f>IFERROR(V1135/W1135,0)</f>
        <v>5.230891719745223</v>
      </c>
    </row>
    <row r="1136" spans="1:28">
      <c r="A1136" t="s">
        <v>199</v>
      </c>
      <c r="B1136" t="s">
        <v>1932</v>
      </c>
      <c r="C1136" t="s">
        <v>45</v>
      </c>
      <c r="D1136">
        <v>899</v>
      </c>
      <c r="E1136" t="s">
        <v>1933</v>
      </c>
      <c r="F1136" t="s">
        <v>138</v>
      </c>
      <c r="G1136" t="s">
        <v>33</v>
      </c>
      <c r="H1136" t="s">
        <v>1877</v>
      </c>
      <c r="I1136">
        <v>10168</v>
      </c>
      <c r="J1136">
        <v>42941</v>
      </c>
      <c r="K1136">
        <v>86264</v>
      </c>
      <c r="L1136" t="s">
        <v>69</v>
      </c>
      <c r="M1136">
        <v>16602</v>
      </c>
      <c r="N1136" t="s">
        <v>75</v>
      </c>
      <c r="O1136">
        <v>19311</v>
      </c>
      <c r="P1136">
        <v>42941</v>
      </c>
      <c r="Q1136" t="s">
        <v>37</v>
      </c>
      <c r="R1136" t="s">
        <v>235</v>
      </c>
      <c r="S1136">
        <v>0.02</v>
      </c>
      <c r="T1136">
        <v>12</v>
      </c>
      <c r="U1136">
        <v>0.38</v>
      </c>
      <c r="V1136">
        <v>105</v>
      </c>
      <c r="W1136">
        <v>152</v>
      </c>
      <c r="X1136">
        <v>0</v>
      </c>
      <c r="Y1136">
        <v>13</v>
      </c>
      <c r="Z1136" s="1">
        <f>DATE(YEAR(J1136),MONTH(J1136),1)</f>
        <v>0</v>
      </c>
      <c r="AA1136" s="2">
        <f>YEAR(J1136)</f>
        <v>0</v>
      </c>
      <c r="AB1136" s="3">
        <f>IFERROR(V1136/W1136,0)</f>
        <v>0.6907894736842105</v>
      </c>
    </row>
    <row r="1137" spans="1:28">
      <c r="A1137" t="s">
        <v>56</v>
      </c>
      <c r="B1137" t="s">
        <v>1932</v>
      </c>
      <c r="C1137" t="s">
        <v>30</v>
      </c>
      <c r="D1137">
        <v>899</v>
      </c>
      <c r="E1137" t="s">
        <v>1933</v>
      </c>
      <c r="F1137" t="s">
        <v>138</v>
      </c>
      <c r="G1137" t="s">
        <v>33</v>
      </c>
      <c r="H1137" t="s">
        <v>2033</v>
      </c>
      <c r="I1137">
        <v>10610</v>
      </c>
      <c r="J1137">
        <v>42941</v>
      </c>
      <c r="K1137">
        <v>86264</v>
      </c>
      <c r="L1137" t="s">
        <v>69</v>
      </c>
      <c r="M1137">
        <v>16602</v>
      </c>
      <c r="N1137" t="s">
        <v>75</v>
      </c>
      <c r="O1137">
        <v>19312</v>
      </c>
      <c r="P1137">
        <v>42943</v>
      </c>
      <c r="Q1137" t="s">
        <v>76</v>
      </c>
      <c r="R1137" t="s">
        <v>235</v>
      </c>
      <c r="S1137">
        <v>0.07000000000000001</v>
      </c>
      <c r="T1137">
        <v>11</v>
      </c>
      <c r="U1137">
        <v>0.36</v>
      </c>
      <c r="V1137">
        <v>37</v>
      </c>
      <c r="W1137">
        <v>57</v>
      </c>
      <c r="X1137">
        <v>2</v>
      </c>
      <c r="Y1137">
        <v>5</v>
      </c>
      <c r="Z1137" s="1">
        <f>DATE(YEAR(J1137),MONTH(J1137),1)</f>
        <v>0</v>
      </c>
      <c r="AA1137" s="2">
        <f>YEAR(J1137)</f>
        <v>0</v>
      </c>
      <c r="AB1137" s="3">
        <f>IFERROR(V1137/W1137,0)</f>
        <v>0.6491228070175439</v>
      </c>
    </row>
    <row r="1138" spans="1:28">
      <c r="A1138" t="s">
        <v>207</v>
      </c>
      <c r="B1138" t="s">
        <v>176</v>
      </c>
      <c r="C1138" t="s">
        <v>45</v>
      </c>
      <c r="D1138">
        <v>483</v>
      </c>
      <c r="E1138" t="s">
        <v>2037</v>
      </c>
      <c r="F1138" t="s">
        <v>47</v>
      </c>
      <c r="G1138" t="s">
        <v>33</v>
      </c>
      <c r="H1138" t="s">
        <v>2038</v>
      </c>
      <c r="I1138">
        <v>10596</v>
      </c>
      <c r="J1138">
        <v>42941</v>
      </c>
      <c r="K1138">
        <v>90353</v>
      </c>
      <c r="L1138" t="s">
        <v>81</v>
      </c>
      <c r="M1138">
        <v>92236</v>
      </c>
      <c r="N1138" t="s">
        <v>41</v>
      </c>
      <c r="O1138">
        <v>20637</v>
      </c>
      <c r="P1138">
        <v>42942</v>
      </c>
      <c r="Q1138" t="s">
        <v>37</v>
      </c>
      <c r="R1138" t="s">
        <v>116</v>
      </c>
      <c r="S1138">
        <v>0.03</v>
      </c>
      <c r="T1138">
        <v>6</v>
      </c>
      <c r="U1138">
        <v>0.58</v>
      </c>
      <c r="V1138">
        <v>-18</v>
      </c>
      <c r="W1138">
        <v>73</v>
      </c>
      <c r="X1138">
        <v>5</v>
      </c>
      <c r="Y1138">
        <v>12</v>
      </c>
      <c r="Z1138" s="1">
        <f>DATE(YEAR(J1138),MONTH(J1138),1)</f>
        <v>0</v>
      </c>
      <c r="AA1138" s="2">
        <f>YEAR(J1138)</f>
        <v>0</v>
      </c>
      <c r="AB1138" s="3">
        <f>IFERROR(V1138/W1138,0)</f>
        <v>-0.2465753424657534</v>
      </c>
    </row>
    <row r="1139" spans="1:28">
      <c r="A1139" t="s">
        <v>28</v>
      </c>
      <c r="B1139" t="s">
        <v>2039</v>
      </c>
      <c r="C1139" t="s">
        <v>30</v>
      </c>
      <c r="D1139">
        <v>2178</v>
      </c>
      <c r="E1139" t="s">
        <v>2040</v>
      </c>
      <c r="F1139" t="s">
        <v>138</v>
      </c>
      <c r="G1139" t="s">
        <v>33</v>
      </c>
      <c r="H1139" t="s">
        <v>570</v>
      </c>
      <c r="I1139">
        <v>10576</v>
      </c>
      <c r="J1139">
        <v>42941</v>
      </c>
      <c r="K1139">
        <v>89465</v>
      </c>
      <c r="L1139" t="s">
        <v>134</v>
      </c>
      <c r="M1139">
        <v>1610</v>
      </c>
      <c r="N1139" t="s">
        <v>75</v>
      </c>
      <c r="O1139">
        <v>20980</v>
      </c>
      <c r="P1139">
        <v>42943</v>
      </c>
      <c r="Q1139" t="s">
        <v>37</v>
      </c>
      <c r="R1139" t="s">
        <v>96</v>
      </c>
      <c r="S1139">
        <v>0.08</v>
      </c>
      <c r="T1139">
        <v>9</v>
      </c>
      <c r="U1139">
        <v>0.58</v>
      </c>
      <c r="V1139">
        <v>-1</v>
      </c>
      <c r="W1139">
        <v>25</v>
      </c>
      <c r="X1139">
        <v>1</v>
      </c>
      <c r="Y1139">
        <v>3</v>
      </c>
      <c r="Z1139" s="1">
        <f>DATE(YEAR(J1139),MONTH(J1139),1)</f>
        <v>0</v>
      </c>
      <c r="AA1139" s="2">
        <f>YEAR(J1139)</f>
        <v>0</v>
      </c>
      <c r="AB1139" s="3">
        <f>IFERROR(V1139/W1139,0)</f>
        <v>-0.04</v>
      </c>
    </row>
    <row r="1140" spans="1:28">
      <c r="A1140" t="s">
        <v>58</v>
      </c>
      <c r="B1140" t="s">
        <v>354</v>
      </c>
      <c r="C1140" t="s">
        <v>126</v>
      </c>
      <c r="D1140">
        <v>129</v>
      </c>
      <c r="E1140" t="s">
        <v>2041</v>
      </c>
      <c r="F1140" t="s">
        <v>138</v>
      </c>
      <c r="G1140" t="s">
        <v>62</v>
      </c>
      <c r="H1140" t="s">
        <v>480</v>
      </c>
      <c r="I1140">
        <v>11114</v>
      </c>
      <c r="J1140">
        <v>42941</v>
      </c>
      <c r="K1140">
        <v>86693</v>
      </c>
      <c r="L1140" t="s">
        <v>69</v>
      </c>
      <c r="M1140">
        <v>6488</v>
      </c>
      <c r="N1140" t="s">
        <v>75</v>
      </c>
      <c r="O1140">
        <v>24319</v>
      </c>
      <c r="P1140">
        <v>42942</v>
      </c>
      <c r="Q1140" t="s">
        <v>37</v>
      </c>
      <c r="R1140" t="s">
        <v>185</v>
      </c>
      <c r="S1140">
        <v>0.02</v>
      </c>
      <c r="T1140">
        <v>5</v>
      </c>
      <c r="U1140">
        <v>0.53</v>
      </c>
      <c r="V1140">
        <v>-37</v>
      </c>
      <c r="W1140">
        <v>10</v>
      </c>
      <c r="X1140">
        <v>4</v>
      </c>
      <c r="Y1140">
        <v>2</v>
      </c>
      <c r="Z1140" s="1">
        <f>DATE(YEAR(J1140),MONTH(J1140),1)</f>
        <v>0</v>
      </c>
      <c r="AA1140" s="2">
        <f>YEAR(J1140)</f>
        <v>0</v>
      </c>
      <c r="AB1140" s="3">
        <f>IFERROR(V1140/W1140,0)</f>
        <v>-3.7</v>
      </c>
    </row>
    <row r="1141" spans="1:28">
      <c r="A1141" t="s">
        <v>199</v>
      </c>
      <c r="B1141" t="s">
        <v>919</v>
      </c>
      <c r="C1141" t="s">
        <v>45</v>
      </c>
      <c r="D1141">
        <v>2254</v>
      </c>
      <c r="E1141" t="s">
        <v>2042</v>
      </c>
      <c r="F1141" t="s">
        <v>47</v>
      </c>
      <c r="G1141" t="s">
        <v>33</v>
      </c>
      <c r="H1141" t="s">
        <v>1284</v>
      </c>
      <c r="I1141">
        <v>10622</v>
      </c>
      <c r="J1141">
        <v>42941</v>
      </c>
      <c r="K1141">
        <v>89278</v>
      </c>
      <c r="L1141" t="s">
        <v>50</v>
      </c>
      <c r="M1141">
        <v>42003</v>
      </c>
      <c r="N1141" t="s">
        <v>51</v>
      </c>
      <c r="O1141">
        <v>25440</v>
      </c>
      <c r="P1141">
        <v>42946</v>
      </c>
      <c r="Q1141" t="s">
        <v>37</v>
      </c>
      <c r="R1141" t="s">
        <v>245</v>
      </c>
      <c r="S1141">
        <v>0.1</v>
      </c>
      <c r="T1141">
        <v>12</v>
      </c>
      <c r="U1141">
        <v>0.39</v>
      </c>
      <c r="V1141">
        <v>-464</v>
      </c>
      <c r="W1141">
        <v>69</v>
      </c>
      <c r="X1141">
        <v>1</v>
      </c>
      <c r="Y1141">
        <v>6</v>
      </c>
      <c r="Z1141" s="1">
        <f>DATE(YEAR(J1141),MONTH(J1141),1)</f>
        <v>0</v>
      </c>
      <c r="AA1141" s="2">
        <f>YEAR(J1141)</f>
        <v>0</v>
      </c>
      <c r="AB1141" s="3">
        <f>IFERROR(V1141/W1141,0)</f>
        <v>-6.72463768115942</v>
      </c>
    </row>
    <row r="1142" spans="1:28">
      <c r="A1142" t="s">
        <v>207</v>
      </c>
      <c r="B1142" t="s">
        <v>2043</v>
      </c>
      <c r="C1142" t="s">
        <v>45</v>
      </c>
      <c r="D1142">
        <v>3269</v>
      </c>
      <c r="E1142" t="s">
        <v>2044</v>
      </c>
      <c r="F1142" t="s">
        <v>47</v>
      </c>
      <c r="G1142" t="s">
        <v>33</v>
      </c>
      <c r="H1142" t="s">
        <v>1628</v>
      </c>
      <c r="I1142">
        <v>10742</v>
      </c>
      <c r="J1142">
        <v>42942</v>
      </c>
      <c r="K1142">
        <v>89836</v>
      </c>
      <c r="L1142" t="s">
        <v>81</v>
      </c>
      <c r="M1142">
        <v>7060</v>
      </c>
      <c r="N1142" t="s">
        <v>75</v>
      </c>
      <c r="O1142">
        <v>21458</v>
      </c>
      <c r="P1142">
        <v>42944</v>
      </c>
      <c r="Q1142" t="s">
        <v>76</v>
      </c>
      <c r="R1142" t="s">
        <v>276</v>
      </c>
      <c r="S1142">
        <v>0.01</v>
      </c>
      <c r="T1142">
        <v>12</v>
      </c>
      <c r="U1142">
        <v>0.5600000000000001</v>
      </c>
      <c r="V1142">
        <v>528</v>
      </c>
      <c r="W1142">
        <v>765</v>
      </c>
      <c r="X1142">
        <v>5</v>
      </c>
      <c r="Y1142">
        <v>61</v>
      </c>
      <c r="Z1142" s="1">
        <f>DATE(YEAR(J1142),MONTH(J1142),1)</f>
        <v>0</v>
      </c>
      <c r="AA1142" s="2">
        <f>YEAR(J1142)</f>
        <v>0</v>
      </c>
      <c r="AB1142" s="3">
        <f>IFERROR(V1142/W1142,0)</f>
        <v>0.6901960784313725</v>
      </c>
    </row>
    <row r="1143" spans="1:28">
      <c r="A1143" t="s">
        <v>97</v>
      </c>
      <c r="B1143" t="s">
        <v>411</v>
      </c>
      <c r="C1143" t="s">
        <v>66</v>
      </c>
      <c r="D1143">
        <v>3266</v>
      </c>
      <c r="E1143" t="s">
        <v>2045</v>
      </c>
      <c r="F1143" t="s">
        <v>47</v>
      </c>
      <c r="G1143" t="s">
        <v>62</v>
      </c>
      <c r="H1143" t="s">
        <v>558</v>
      </c>
      <c r="I1143">
        <v>11166</v>
      </c>
      <c r="J1143">
        <v>42942</v>
      </c>
      <c r="K1143">
        <v>89836</v>
      </c>
      <c r="L1143" t="s">
        <v>81</v>
      </c>
      <c r="M1143">
        <v>4073</v>
      </c>
      <c r="N1143" t="s">
        <v>75</v>
      </c>
      <c r="O1143">
        <v>21459</v>
      </c>
      <c r="P1143">
        <v>42943</v>
      </c>
      <c r="Q1143" t="s">
        <v>70</v>
      </c>
      <c r="R1143" t="s">
        <v>223</v>
      </c>
      <c r="S1143">
        <v>0</v>
      </c>
      <c r="T1143">
        <v>14</v>
      </c>
      <c r="U1143">
        <v>0.74</v>
      </c>
      <c r="V1143">
        <v>-1764</v>
      </c>
      <c r="W1143">
        <v>1795</v>
      </c>
      <c r="X1143">
        <v>70</v>
      </c>
      <c r="Y1143">
        <v>123</v>
      </c>
      <c r="Z1143" s="1">
        <f>DATE(YEAR(J1143),MONTH(J1143),1)</f>
        <v>0</v>
      </c>
      <c r="AA1143" s="2">
        <f>YEAR(J1143)</f>
        <v>0</v>
      </c>
      <c r="AB1143" s="3">
        <f>IFERROR(V1143/W1143,0)</f>
        <v>-0.9827298050139276</v>
      </c>
    </row>
    <row r="1144" spans="1:28">
      <c r="A1144" t="s">
        <v>53</v>
      </c>
      <c r="B1144" t="s">
        <v>2046</v>
      </c>
      <c r="C1144" t="s">
        <v>87</v>
      </c>
      <c r="D1144">
        <v>53</v>
      </c>
      <c r="E1144" t="s">
        <v>2047</v>
      </c>
      <c r="F1144" t="s">
        <v>47</v>
      </c>
      <c r="G1144" t="s">
        <v>48</v>
      </c>
      <c r="H1144" t="s">
        <v>2048</v>
      </c>
      <c r="I1144">
        <v>10316</v>
      </c>
      <c r="J1144">
        <v>42942</v>
      </c>
      <c r="K1144">
        <v>88425</v>
      </c>
      <c r="L1144" t="s">
        <v>81</v>
      </c>
      <c r="M1144">
        <v>98052</v>
      </c>
      <c r="N1144" t="s">
        <v>41</v>
      </c>
      <c r="O1144">
        <v>22117</v>
      </c>
      <c r="P1144">
        <v>42944</v>
      </c>
      <c r="Q1144" t="s">
        <v>70</v>
      </c>
      <c r="R1144" t="s">
        <v>236</v>
      </c>
      <c r="S1144">
        <v>0.07000000000000001</v>
      </c>
      <c r="T1144">
        <v>1</v>
      </c>
      <c r="U1144">
        <v>0.57</v>
      </c>
      <c r="V1144">
        <v>-6924</v>
      </c>
      <c r="W1144">
        <v>3268</v>
      </c>
      <c r="X1144">
        <v>9</v>
      </c>
      <c r="Y1144">
        <v>3502</v>
      </c>
      <c r="Z1144" s="1">
        <f>DATE(YEAR(J1144),MONTH(J1144),1)</f>
        <v>0</v>
      </c>
      <c r="AA1144" s="2">
        <f>YEAR(J1144)</f>
        <v>0</v>
      </c>
      <c r="AB1144" s="3">
        <f>IFERROR(V1144/W1144,0)</f>
        <v>-2.1187270501835984</v>
      </c>
    </row>
    <row r="1145" spans="1:28">
      <c r="A1145" t="s">
        <v>43</v>
      </c>
      <c r="B1145" t="s">
        <v>92</v>
      </c>
      <c r="C1145" t="s">
        <v>126</v>
      </c>
      <c r="D1145">
        <v>699</v>
      </c>
      <c r="E1145" t="s">
        <v>1341</v>
      </c>
      <c r="F1145" t="s">
        <v>94</v>
      </c>
      <c r="G1145" t="s">
        <v>48</v>
      </c>
      <c r="H1145" t="s">
        <v>252</v>
      </c>
      <c r="I1145">
        <v>10115</v>
      </c>
      <c r="J1145">
        <v>42943</v>
      </c>
      <c r="K1145">
        <v>32420</v>
      </c>
      <c r="L1145" t="s">
        <v>134</v>
      </c>
      <c r="M1145">
        <v>1540</v>
      </c>
      <c r="N1145" t="s">
        <v>75</v>
      </c>
      <c r="O1145">
        <v>4556</v>
      </c>
      <c r="P1145">
        <v>42945</v>
      </c>
      <c r="Q1145" t="s">
        <v>37</v>
      </c>
      <c r="R1145" t="s">
        <v>96</v>
      </c>
      <c r="S1145">
        <v>0.07000000000000001</v>
      </c>
      <c r="T1145">
        <v>42</v>
      </c>
      <c r="U1145">
        <v>0.79</v>
      </c>
      <c r="V1145">
        <v>-169</v>
      </c>
      <c r="W1145">
        <v>210</v>
      </c>
      <c r="X1145">
        <v>5</v>
      </c>
      <c r="Y1145">
        <v>5</v>
      </c>
      <c r="Z1145" s="1">
        <f>DATE(YEAR(J1145),MONTH(J1145),1)</f>
        <v>0</v>
      </c>
      <c r="AA1145" s="2">
        <f>YEAR(J1145)</f>
        <v>0</v>
      </c>
      <c r="AB1145" s="3">
        <f>IFERROR(V1145/W1145,0)</f>
        <v>-0.8047619047619048</v>
      </c>
    </row>
    <row r="1146" spans="1:28">
      <c r="A1146" t="s">
        <v>97</v>
      </c>
      <c r="B1146" t="s">
        <v>92</v>
      </c>
      <c r="C1146" t="s">
        <v>66</v>
      </c>
      <c r="D1146">
        <v>699</v>
      </c>
      <c r="E1146" t="s">
        <v>1341</v>
      </c>
      <c r="F1146" t="s">
        <v>94</v>
      </c>
      <c r="G1146" t="s">
        <v>62</v>
      </c>
      <c r="H1146" t="s">
        <v>843</v>
      </c>
      <c r="I1146">
        <v>10943</v>
      </c>
      <c r="J1146">
        <v>42943</v>
      </c>
      <c r="K1146">
        <v>32420</v>
      </c>
      <c r="L1146" t="s">
        <v>134</v>
      </c>
      <c r="M1146">
        <v>1540</v>
      </c>
      <c r="N1146" t="s">
        <v>75</v>
      </c>
      <c r="O1146">
        <v>4557</v>
      </c>
      <c r="P1146">
        <v>42945</v>
      </c>
      <c r="Q1146" t="s">
        <v>70</v>
      </c>
      <c r="R1146" t="s">
        <v>96</v>
      </c>
      <c r="S1146">
        <v>0.07000000000000001</v>
      </c>
      <c r="T1146">
        <v>23</v>
      </c>
      <c r="U1146">
        <v>0.78</v>
      </c>
      <c r="V1146">
        <v>-440</v>
      </c>
      <c r="W1146">
        <v>6500</v>
      </c>
      <c r="X1146">
        <v>57</v>
      </c>
      <c r="Y1146">
        <v>281</v>
      </c>
      <c r="Z1146" s="1">
        <f>DATE(YEAR(J1146),MONTH(J1146),1)</f>
        <v>0</v>
      </c>
      <c r="AA1146" s="2">
        <f>YEAR(J1146)</f>
        <v>0</v>
      </c>
      <c r="AB1146" s="3">
        <f>IFERROR(V1146/W1146,0)</f>
        <v>-0.06769230769230769</v>
      </c>
    </row>
    <row r="1147" spans="1:28">
      <c r="A1147" t="s">
        <v>91</v>
      </c>
      <c r="B1147" t="s">
        <v>2049</v>
      </c>
      <c r="C1147" t="s">
        <v>45</v>
      </c>
      <c r="D1147">
        <v>2265</v>
      </c>
      <c r="E1147" t="s">
        <v>2050</v>
      </c>
      <c r="F1147" t="s">
        <v>47</v>
      </c>
      <c r="G1147" t="s">
        <v>33</v>
      </c>
      <c r="H1147" t="s">
        <v>2051</v>
      </c>
      <c r="I1147">
        <v>11194</v>
      </c>
      <c r="J1147">
        <v>42943</v>
      </c>
      <c r="K1147">
        <v>86612</v>
      </c>
      <c r="L1147" t="s">
        <v>81</v>
      </c>
      <c r="M1147">
        <v>64130</v>
      </c>
      <c r="N1147" t="s">
        <v>36</v>
      </c>
      <c r="O1147">
        <v>19171</v>
      </c>
      <c r="P1147">
        <v>42946</v>
      </c>
      <c r="Q1147" t="s">
        <v>37</v>
      </c>
      <c r="R1147" t="s">
        <v>249</v>
      </c>
      <c r="S1147">
        <v>0.1</v>
      </c>
      <c r="T1147">
        <v>8</v>
      </c>
      <c r="U1147">
        <v>0.4</v>
      </c>
      <c r="V1147">
        <v>-70</v>
      </c>
      <c r="W1147">
        <v>59</v>
      </c>
      <c r="X1147">
        <v>6</v>
      </c>
      <c r="Y1147">
        <v>7</v>
      </c>
      <c r="Z1147" s="1">
        <f>DATE(YEAR(J1147),MONTH(J1147),1)</f>
        <v>0</v>
      </c>
      <c r="AA1147" s="2">
        <f>YEAR(J1147)</f>
        <v>0</v>
      </c>
      <c r="AB1147" s="3">
        <f>IFERROR(V1147/W1147,0)</f>
        <v>-1.1864406779661016</v>
      </c>
    </row>
    <row r="1148" spans="1:28">
      <c r="A1148" t="s">
        <v>56</v>
      </c>
      <c r="B1148" t="s">
        <v>2049</v>
      </c>
      <c r="C1148" t="s">
        <v>45</v>
      </c>
      <c r="D1148">
        <v>2265</v>
      </c>
      <c r="E1148" t="s">
        <v>2050</v>
      </c>
      <c r="F1148" t="s">
        <v>47</v>
      </c>
      <c r="G1148" t="s">
        <v>33</v>
      </c>
      <c r="H1148" t="s">
        <v>1722</v>
      </c>
      <c r="I1148">
        <v>11048</v>
      </c>
      <c r="J1148">
        <v>42943</v>
      </c>
      <c r="K1148">
        <v>86612</v>
      </c>
      <c r="L1148" t="s">
        <v>81</v>
      </c>
      <c r="M1148">
        <v>64130</v>
      </c>
      <c r="N1148" t="s">
        <v>36</v>
      </c>
      <c r="O1148">
        <v>19172</v>
      </c>
      <c r="P1148">
        <v>42945</v>
      </c>
      <c r="Q1148" t="s">
        <v>37</v>
      </c>
      <c r="R1148" t="s">
        <v>249</v>
      </c>
      <c r="S1148">
        <v>0.01</v>
      </c>
      <c r="T1148">
        <v>10</v>
      </c>
      <c r="U1148">
        <v>0.37</v>
      </c>
      <c r="V1148">
        <v>-136</v>
      </c>
      <c r="W1148">
        <v>66</v>
      </c>
      <c r="X1148">
        <v>8</v>
      </c>
      <c r="Y1148">
        <v>6</v>
      </c>
      <c r="Z1148" s="1">
        <f>DATE(YEAR(J1148),MONTH(J1148),1)</f>
        <v>0</v>
      </c>
      <c r="AA1148" s="2">
        <f>YEAR(J1148)</f>
        <v>0</v>
      </c>
      <c r="AB1148" s="3">
        <f>IFERROR(V1148/W1148,0)</f>
        <v>-2.0606060606060606</v>
      </c>
    </row>
    <row r="1149" spans="1:28">
      <c r="A1149" t="s">
        <v>91</v>
      </c>
      <c r="B1149" t="s">
        <v>884</v>
      </c>
      <c r="C1149" t="s">
        <v>45</v>
      </c>
      <c r="D1149">
        <v>1442</v>
      </c>
      <c r="E1149" t="s">
        <v>1817</v>
      </c>
      <c r="F1149" t="s">
        <v>47</v>
      </c>
      <c r="G1149" t="s">
        <v>33</v>
      </c>
      <c r="H1149" t="s">
        <v>197</v>
      </c>
      <c r="I1149">
        <v>11094</v>
      </c>
      <c r="J1149">
        <v>42944</v>
      </c>
      <c r="K1149">
        <v>89077</v>
      </c>
      <c r="L1149" t="s">
        <v>50</v>
      </c>
      <c r="M1149">
        <v>65807</v>
      </c>
      <c r="N1149" t="s">
        <v>36</v>
      </c>
      <c r="O1149">
        <v>21945</v>
      </c>
      <c r="P1149">
        <v>42948</v>
      </c>
      <c r="Q1149" t="s">
        <v>76</v>
      </c>
      <c r="R1149" t="s">
        <v>249</v>
      </c>
      <c r="S1149">
        <v>0.02</v>
      </c>
      <c r="T1149">
        <v>7</v>
      </c>
      <c r="U1149">
        <v>0.37</v>
      </c>
      <c r="V1149">
        <v>-77</v>
      </c>
      <c r="W1149">
        <v>123</v>
      </c>
      <c r="X1149">
        <v>13</v>
      </c>
      <c r="Y1149">
        <v>16</v>
      </c>
      <c r="Z1149" s="1">
        <f>DATE(YEAR(J1149),MONTH(J1149),1)</f>
        <v>0</v>
      </c>
      <c r="AA1149" s="2">
        <f>YEAR(J1149)</f>
        <v>0</v>
      </c>
      <c r="AB1149" s="3">
        <f>IFERROR(V1149/W1149,0)</f>
        <v>-0.6260162601626016</v>
      </c>
    </row>
    <row r="1150" spans="1:28">
      <c r="A1150" t="s">
        <v>58</v>
      </c>
      <c r="B1150" t="s">
        <v>884</v>
      </c>
      <c r="C1150" t="s">
        <v>45</v>
      </c>
      <c r="D1150">
        <v>1442</v>
      </c>
      <c r="E1150" t="s">
        <v>1817</v>
      </c>
      <c r="F1150" t="s">
        <v>47</v>
      </c>
      <c r="G1150" t="s">
        <v>62</v>
      </c>
      <c r="H1150" t="s">
        <v>2052</v>
      </c>
      <c r="I1150">
        <v>10481</v>
      </c>
      <c r="J1150">
        <v>42944</v>
      </c>
      <c r="K1150">
        <v>89077</v>
      </c>
      <c r="L1150" t="s">
        <v>50</v>
      </c>
      <c r="M1150">
        <v>65807</v>
      </c>
      <c r="N1150" t="s">
        <v>36</v>
      </c>
      <c r="O1150">
        <v>21946</v>
      </c>
      <c r="P1150">
        <v>42944</v>
      </c>
      <c r="Q1150" t="s">
        <v>76</v>
      </c>
      <c r="R1150" t="s">
        <v>249</v>
      </c>
      <c r="S1150">
        <v>0.09</v>
      </c>
      <c r="T1150">
        <v>10</v>
      </c>
      <c r="U1150">
        <v>0.44</v>
      </c>
      <c r="V1150">
        <v>298</v>
      </c>
      <c r="W1150">
        <v>432</v>
      </c>
      <c r="X1150">
        <v>7</v>
      </c>
      <c r="Y1150">
        <v>47</v>
      </c>
      <c r="Z1150" s="1">
        <f>DATE(YEAR(J1150),MONTH(J1150),1)</f>
        <v>0</v>
      </c>
      <c r="AA1150" s="2">
        <f>YEAR(J1150)</f>
        <v>0</v>
      </c>
      <c r="AB1150" s="3">
        <f>IFERROR(V1150/W1150,0)</f>
        <v>0.6898148148148148</v>
      </c>
    </row>
    <row r="1151" spans="1:28">
      <c r="A1151" t="s">
        <v>28</v>
      </c>
      <c r="B1151" t="s">
        <v>2053</v>
      </c>
      <c r="C1151" t="s">
        <v>30</v>
      </c>
      <c r="D1151">
        <v>550</v>
      </c>
      <c r="E1151" t="s">
        <v>2054</v>
      </c>
      <c r="F1151" t="s">
        <v>47</v>
      </c>
      <c r="G1151" t="s">
        <v>33</v>
      </c>
      <c r="H1151" t="s">
        <v>380</v>
      </c>
      <c r="I1151">
        <v>10841</v>
      </c>
      <c r="J1151">
        <v>42944</v>
      </c>
      <c r="K1151">
        <v>90909</v>
      </c>
      <c r="L1151" t="s">
        <v>35</v>
      </c>
      <c r="M1151">
        <v>78155</v>
      </c>
      <c r="N1151" t="s">
        <v>36</v>
      </c>
      <c r="O1151">
        <v>24132</v>
      </c>
      <c r="P1151">
        <v>42945</v>
      </c>
      <c r="Q1151" t="s">
        <v>37</v>
      </c>
      <c r="R1151" t="s">
        <v>38</v>
      </c>
      <c r="S1151">
        <v>0.05</v>
      </c>
      <c r="T1151">
        <v>11</v>
      </c>
      <c r="U1151">
        <v>0.59</v>
      </c>
      <c r="V1151">
        <v>-33</v>
      </c>
      <c r="W1151">
        <v>19</v>
      </c>
      <c r="X1151">
        <v>2</v>
      </c>
      <c r="Y1151">
        <v>2</v>
      </c>
      <c r="Z1151" s="1">
        <f>DATE(YEAR(J1151),MONTH(J1151),1)</f>
        <v>0</v>
      </c>
      <c r="AA1151" s="2">
        <f>YEAR(J1151)</f>
        <v>0</v>
      </c>
      <c r="AB1151" s="3">
        <f>IFERROR(V1151/W1151,0)</f>
        <v>-1.736842105263158</v>
      </c>
    </row>
    <row r="1152" spans="1:28">
      <c r="A1152" t="s">
        <v>85</v>
      </c>
      <c r="B1152" t="s">
        <v>2053</v>
      </c>
      <c r="C1152" t="s">
        <v>87</v>
      </c>
      <c r="D1152">
        <v>550</v>
      </c>
      <c r="E1152" t="s">
        <v>2054</v>
      </c>
      <c r="F1152" t="s">
        <v>47</v>
      </c>
      <c r="G1152" t="s">
        <v>62</v>
      </c>
      <c r="H1152" t="s">
        <v>551</v>
      </c>
      <c r="I1152">
        <v>11093</v>
      </c>
      <c r="J1152">
        <v>42944</v>
      </c>
      <c r="K1152">
        <v>90909</v>
      </c>
      <c r="L1152" t="s">
        <v>35</v>
      </c>
      <c r="M1152">
        <v>78155</v>
      </c>
      <c r="N1152" t="s">
        <v>36</v>
      </c>
      <c r="O1152">
        <v>24133</v>
      </c>
      <c r="P1152">
        <v>42946</v>
      </c>
      <c r="Q1152" t="s">
        <v>70</v>
      </c>
      <c r="R1152" t="s">
        <v>38</v>
      </c>
      <c r="S1152">
        <v>0.1</v>
      </c>
      <c r="T1152">
        <v>1</v>
      </c>
      <c r="U1152">
        <v>0.77</v>
      </c>
      <c r="V1152">
        <v>-201</v>
      </c>
      <c r="W1152">
        <v>189</v>
      </c>
      <c r="X1152">
        <v>70</v>
      </c>
      <c r="Y1152">
        <v>219</v>
      </c>
      <c r="Z1152" s="1">
        <f>DATE(YEAR(J1152),MONTH(J1152),1)</f>
        <v>0</v>
      </c>
      <c r="AA1152" s="2">
        <f>YEAR(J1152)</f>
        <v>0</v>
      </c>
      <c r="AB1152" s="3">
        <f>IFERROR(V1152/W1152,0)</f>
        <v>-1.0634920634920635</v>
      </c>
    </row>
    <row r="1153" spans="1:28">
      <c r="A1153" t="s">
        <v>56</v>
      </c>
      <c r="B1153" t="s">
        <v>2055</v>
      </c>
      <c r="C1153" t="s">
        <v>30</v>
      </c>
      <c r="D1153">
        <v>551</v>
      </c>
      <c r="E1153" t="s">
        <v>2056</v>
      </c>
      <c r="F1153" t="s">
        <v>47</v>
      </c>
      <c r="G1153" t="s">
        <v>33</v>
      </c>
      <c r="H1153" t="s">
        <v>117</v>
      </c>
      <c r="I1153">
        <v>10854</v>
      </c>
      <c r="J1153">
        <v>42944</v>
      </c>
      <c r="K1153">
        <v>90909</v>
      </c>
      <c r="L1153" t="s">
        <v>35</v>
      </c>
      <c r="M1153">
        <v>75090</v>
      </c>
      <c r="N1153" t="s">
        <v>36</v>
      </c>
      <c r="O1153">
        <v>24134</v>
      </c>
      <c r="P1153">
        <v>42946</v>
      </c>
      <c r="Q1153" t="s">
        <v>37</v>
      </c>
      <c r="R1153" t="s">
        <v>38</v>
      </c>
      <c r="S1153">
        <v>0</v>
      </c>
      <c r="T1153">
        <v>2</v>
      </c>
      <c r="U1153">
        <v>0.39</v>
      </c>
      <c r="V1153">
        <v>22</v>
      </c>
      <c r="W1153">
        <v>31</v>
      </c>
      <c r="X1153">
        <v>2</v>
      </c>
      <c r="Y1153">
        <v>15</v>
      </c>
      <c r="Z1153" s="1">
        <f>DATE(YEAR(J1153),MONTH(J1153),1)</f>
        <v>0</v>
      </c>
      <c r="AA1153" s="2">
        <f>YEAR(J1153)</f>
        <v>0</v>
      </c>
      <c r="AB1153" s="3">
        <f>IFERROR(V1153/W1153,0)</f>
        <v>0.7096774193548387</v>
      </c>
    </row>
    <row r="1154" spans="1:28">
      <c r="A1154" t="s">
        <v>97</v>
      </c>
      <c r="B1154" t="s">
        <v>2057</v>
      </c>
      <c r="C1154" t="s">
        <v>60</v>
      </c>
      <c r="D1154">
        <v>1237</v>
      </c>
      <c r="E1154" t="s">
        <v>2058</v>
      </c>
      <c r="F1154" t="s">
        <v>47</v>
      </c>
      <c r="G1154" t="s">
        <v>62</v>
      </c>
      <c r="H1154" t="s">
        <v>1470</v>
      </c>
      <c r="I1154">
        <v>10798</v>
      </c>
      <c r="J1154">
        <v>42945</v>
      </c>
      <c r="K1154">
        <v>86075</v>
      </c>
      <c r="L1154" t="s">
        <v>134</v>
      </c>
      <c r="M1154">
        <v>75007</v>
      </c>
      <c r="N1154" t="s">
        <v>36</v>
      </c>
      <c r="O1154">
        <v>20592</v>
      </c>
      <c r="P1154">
        <v>42947</v>
      </c>
      <c r="Q1154" t="s">
        <v>37</v>
      </c>
      <c r="R1154" t="s">
        <v>38</v>
      </c>
      <c r="S1154">
        <v>0.03</v>
      </c>
      <c r="T1154">
        <v>9</v>
      </c>
      <c r="U1154">
        <v>0</v>
      </c>
      <c r="V1154">
        <v>790</v>
      </c>
      <c r="W1154">
        <v>1146</v>
      </c>
      <c r="X1154">
        <v>13</v>
      </c>
      <c r="Y1154">
        <v>128</v>
      </c>
      <c r="Z1154" s="1">
        <f>DATE(YEAR(J1154),MONTH(J1154),1)</f>
        <v>0</v>
      </c>
      <c r="AA1154" s="2">
        <f>YEAR(J1154)</f>
        <v>0</v>
      </c>
      <c r="AB1154" s="3">
        <f>IFERROR(V1154/W1154,0)</f>
        <v>0.6893542757417103</v>
      </c>
    </row>
    <row r="1155" spans="1:28">
      <c r="A1155" t="s">
        <v>97</v>
      </c>
      <c r="B1155" t="s">
        <v>2059</v>
      </c>
      <c r="C1155" t="s">
        <v>66</v>
      </c>
      <c r="D1155">
        <v>1238</v>
      </c>
      <c r="E1155" t="s">
        <v>2060</v>
      </c>
      <c r="F1155" t="s">
        <v>47</v>
      </c>
      <c r="G1155" t="s">
        <v>62</v>
      </c>
      <c r="H1155" t="s">
        <v>545</v>
      </c>
      <c r="I1155">
        <v>10814</v>
      </c>
      <c r="J1155">
        <v>42945</v>
      </c>
      <c r="K1155">
        <v>86075</v>
      </c>
      <c r="L1155" t="s">
        <v>134</v>
      </c>
      <c r="M1155">
        <v>75104</v>
      </c>
      <c r="N1155" t="s">
        <v>36</v>
      </c>
      <c r="O1155">
        <v>20593</v>
      </c>
      <c r="P1155">
        <v>42947</v>
      </c>
      <c r="Q1155" t="s">
        <v>70</v>
      </c>
      <c r="R1155" t="s">
        <v>38</v>
      </c>
      <c r="S1155">
        <v>0.01</v>
      </c>
      <c r="T1155">
        <v>10</v>
      </c>
      <c r="U1155">
        <v>0.62</v>
      </c>
      <c r="V1155">
        <v>789</v>
      </c>
      <c r="W1155">
        <v>1635</v>
      </c>
      <c r="X1155">
        <v>30</v>
      </c>
      <c r="Y1155">
        <v>161</v>
      </c>
      <c r="Z1155" s="1">
        <f>DATE(YEAR(J1155),MONTH(J1155),1)</f>
        <v>0</v>
      </c>
      <c r="AA1155" s="2">
        <f>YEAR(J1155)</f>
        <v>0</v>
      </c>
      <c r="AB1155" s="3">
        <f>IFERROR(V1155/W1155,0)</f>
        <v>0.48256880733944957</v>
      </c>
    </row>
    <row r="1156" spans="1:28">
      <c r="A1156" t="s">
        <v>91</v>
      </c>
      <c r="B1156" t="s">
        <v>2061</v>
      </c>
      <c r="C1156" t="s">
        <v>45</v>
      </c>
      <c r="D1156">
        <v>2781</v>
      </c>
      <c r="E1156" t="s">
        <v>2062</v>
      </c>
      <c r="F1156" t="s">
        <v>94</v>
      </c>
      <c r="G1156" t="s">
        <v>33</v>
      </c>
      <c r="H1156" t="s">
        <v>573</v>
      </c>
      <c r="I1156">
        <v>11044</v>
      </c>
      <c r="J1156">
        <v>42945</v>
      </c>
      <c r="K1156">
        <v>87162</v>
      </c>
      <c r="L1156" t="s">
        <v>50</v>
      </c>
      <c r="M1156">
        <v>97071</v>
      </c>
      <c r="N1156" t="s">
        <v>41</v>
      </c>
      <c r="O1156">
        <v>22095</v>
      </c>
      <c r="P1156">
        <v>42949</v>
      </c>
      <c r="Q1156" t="s">
        <v>37</v>
      </c>
      <c r="R1156" t="s">
        <v>42</v>
      </c>
      <c r="S1156">
        <v>0.09</v>
      </c>
      <c r="T1156">
        <v>2</v>
      </c>
      <c r="U1156">
        <v>0.37</v>
      </c>
      <c r="V1156">
        <v>-38</v>
      </c>
      <c r="W1156">
        <v>5</v>
      </c>
      <c r="X1156">
        <v>6</v>
      </c>
      <c r="Y1156">
        <v>2</v>
      </c>
      <c r="Z1156" s="1">
        <f>DATE(YEAR(J1156),MONTH(J1156),1)</f>
        <v>0</v>
      </c>
      <c r="AA1156" s="2">
        <f>YEAR(J1156)</f>
        <v>0</v>
      </c>
      <c r="AB1156" s="3">
        <f>IFERROR(V1156/W1156,0)</f>
        <v>-7.6</v>
      </c>
    </row>
    <row r="1157" spans="1:28">
      <c r="A1157" t="s">
        <v>53</v>
      </c>
      <c r="B1157" t="s">
        <v>2061</v>
      </c>
      <c r="C1157" t="s">
        <v>66</v>
      </c>
      <c r="D1157">
        <v>2781</v>
      </c>
      <c r="E1157" t="s">
        <v>2062</v>
      </c>
      <c r="F1157" t="s">
        <v>94</v>
      </c>
      <c r="G1157" t="s">
        <v>48</v>
      </c>
      <c r="H1157" t="s">
        <v>2063</v>
      </c>
      <c r="I1157">
        <v>10441</v>
      </c>
      <c r="J1157">
        <v>42945</v>
      </c>
      <c r="K1157">
        <v>87162</v>
      </c>
      <c r="L1157" t="s">
        <v>50</v>
      </c>
      <c r="M1157">
        <v>97071</v>
      </c>
      <c r="N1157" t="s">
        <v>41</v>
      </c>
      <c r="O1157">
        <v>22096</v>
      </c>
      <c r="P1157">
        <v>42952</v>
      </c>
      <c r="Q1157" t="s">
        <v>70</v>
      </c>
      <c r="R1157" t="s">
        <v>42</v>
      </c>
      <c r="S1157">
        <v>0.03</v>
      </c>
      <c r="T1157">
        <v>11</v>
      </c>
      <c r="U1157">
        <v>0.4</v>
      </c>
      <c r="V1157">
        <v>5659</v>
      </c>
      <c r="W1157">
        <v>8201</v>
      </c>
      <c r="X1157">
        <v>55</v>
      </c>
      <c r="Y1157">
        <v>808</v>
      </c>
      <c r="Z1157" s="1">
        <f>DATE(YEAR(J1157),MONTH(J1157),1)</f>
        <v>0</v>
      </c>
      <c r="AA1157" s="2">
        <f>YEAR(J1157)</f>
        <v>0</v>
      </c>
      <c r="AB1157" s="3">
        <f>IFERROR(V1157/W1157,0)</f>
        <v>0.69003780026826</v>
      </c>
    </row>
    <row r="1158" spans="1:28">
      <c r="A1158" t="s">
        <v>56</v>
      </c>
      <c r="B1158" t="s">
        <v>2061</v>
      </c>
      <c r="C1158" t="s">
        <v>45</v>
      </c>
      <c r="D1158">
        <v>2781</v>
      </c>
      <c r="E1158" t="s">
        <v>2062</v>
      </c>
      <c r="F1158" t="s">
        <v>94</v>
      </c>
      <c r="G1158" t="s">
        <v>33</v>
      </c>
      <c r="H1158" t="s">
        <v>672</v>
      </c>
      <c r="I1158">
        <v>11092</v>
      </c>
      <c r="J1158">
        <v>42945</v>
      </c>
      <c r="K1158">
        <v>87162</v>
      </c>
      <c r="L1158" t="s">
        <v>50</v>
      </c>
      <c r="M1158">
        <v>97071</v>
      </c>
      <c r="N1158" t="s">
        <v>41</v>
      </c>
      <c r="O1158">
        <v>22097</v>
      </c>
      <c r="P1158">
        <v>42952</v>
      </c>
      <c r="Q1158" t="s">
        <v>37</v>
      </c>
      <c r="R1158" t="s">
        <v>42</v>
      </c>
      <c r="S1158">
        <v>0</v>
      </c>
      <c r="T1158">
        <v>3</v>
      </c>
      <c r="U1158">
        <v>0.37</v>
      </c>
      <c r="V1158">
        <v>-43</v>
      </c>
      <c r="W1158">
        <v>23</v>
      </c>
      <c r="X1158">
        <v>8</v>
      </c>
      <c r="Y1158">
        <v>6</v>
      </c>
      <c r="Z1158" s="1">
        <f>DATE(YEAR(J1158),MONTH(J1158),1)</f>
        <v>0</v>
      </c>
      <c r="AA1158" s="2">
        <f>YEAR(J1158)</f>
        <v>0</v>
      </c>
      <c r="AB1158" s="3">
        <f>IFERROR(V1158/W1158,0)</f>
        <v>-1.8695652173913044</v>
      </c>
    </row>
    <row r="1159" spans="1:28">
      <c r="A1159" t="s">
        <v>85</v>
      </c>
      <c r="B1159" t="s">
        <v>1108</v>
      </c>
      <c r="C1159" t="s">
        <v>87</v>
      </c>
      <c r="D1159">
        <v>343</v>
      </c>
      <c r="E1159" t="s">
        <v>2064</v>
      </c>
      <c r="F1159" t="s">
        <v>47</v>
      </c>
      <c r="G1159" t="s">
        <v>62</v>
      </c>
      <c r="H1159" t="s">
        <v>2065</v>
      </c>
      <c r="I1159">
        <v>10776</v>
      </c>
      <c r="J1159">
        <v>42945</v>
      </c>
      <c r="K1159">
        <v>88151</v>
      </c>
      <c r="L1159" t="s">
        <v>81</v>
      </c>
      <c r="M1159">
        <v>4401</v>
      </c>
      <c r="N1159" t="s">
        <v>75</v>
      </c>
      <c r="O1159">
        <v>22784</v>
      </c>
      <c r="P1159">
        <v>42946</v>
      </c>
      <c r="Q1159" t="s">
        <v>70</v>
      </c>
      <c r="R1159" t="s">
        <v>223</v>
      </c>
      <c r="S1159">
        <v>0.03</v>
      </c>
      <c r="T1159">
        <v>7</v>
      </c>
      <c r="U1159">
        <v>0.76</v>
      </c>
      <c r="V1159">
        <v>12</v>
      </c>
      <c r="W1159">
        <v>112</v>
      </c>
      <c r="X1159">
        <v>28</v>
      </c>
      <c r="Y1159">
        <v>15</v>
      </c>
      <c r="Z1159" s="1">
        <f>DATE(YEAR(J1159),MONTH(J1159),1)</f>
        <v>0</v>
      </c>
      <c r="AA1159" s="2">
        <f>YEAR(J1159)</f>
        <v>0</v>
      </c>
      <c r="AB1159" s="3">
        <f>IFERROR(V1159/W1159,0)</f>
        <v>0.10714285714285714</v>
      </c>
    </row>
    <row r="1160" spans="1:28">
      <c r="A1160" t="s">
        <v>91</v>
      </c>
      <c r="B1160" t="s">
        <v>297</v>
      </c>
      <c r="C1160" t="s">
        <v>45</v>
      </c>
      <c r="D1160">
        <v>510</v>
      </c>
      <c r="E1160" t="s">
        <v>298</v>
      </c>
      <c r="F1160" t="s">
        <v>47</v>
      </c>
      <c r="G1160" t="s">
        <v>33</v>
      </c>
      <c r="H1160" t="s">
        <v>645</v>
      </c>
      <c r="I1160">
        <v>10243</v>
      </c>
      <c r="J1160">
        <v>42946</v>
      </c>
      <c r="K1160">
        <v>90059</v>
      </c>
      <c r="L1160" t="s">
        <v>81</v>
      </c>
      <c r="M1160">
        <v>95336</v>
      </c>
      <c r="N1160" t="s">
        <v>41</v>
      </c>
      <c r="O1160">
        <v>20007</v>
      </c>
      <c r="P1160">
        <v>42947</v>
      </c>
      <c r="Q1160" t="s">
        <v>37</v>
      </c>
      <c r="R1160" t="s">
        <v>116</v>
      </c>
      <c r="S1160">
        <v>0.03</v>
      </c>
      <c r="T1160">
        <v>14</v>
      </c>
      <c r="U1160">
        <v>0.38</v>
      </c>
      <c r="V1160">
        <v>-29</v>
      </c>
      <c r="W1160">
        <v>90</v>
      </c>
      <c r="X1160">
        <v>5</v>
      </c>
      <c r="Y1160">
        <v>6</v>
      </c>
      <c r="Z1160" s="1">
        <f>DATE(YEAR(J1160),MONTH(J1160),1)</f>
        <v>0</v>
      </c>
      <c r="AA1160" s="2">
        <f>YEAR(J1160)</f>
        <v>0</v>
      </c>
      <c r="AB1160" s="3">
        <f>IFERROR(V1160/W1160,0)</f>
        <v>-0.32222222222222224</v>
      </c>
    </row>
    <row r="1161" spans="1:28">
      <c r="A1161" t="s">
        <v>43</v>
      </c>
      <c r="B1161" t="s">
        <v>2066</v>
      </c>
      <c r="C1161" t="s">
        <v>126</v>
      </c>
      <c r="D1161">
        <v>2071</v>
      </c>
      <c r="E1161" t="s">
        <v>2067</v>
      </c>
      <c r="F1161" t="s">
        <v>47</v>
      </c>
      <c r="G1161" t="s">
        <v>48</v>
      </c>
      <c r="H1161" t="s">
        <v>2068</v>
      </c>
      <c r="I1161">
        <v>10110</v>
      </c>
      <c r="J1161">
        <v>42946</v>
      </c>
      <c r="K1161">
        <v>88555</v>
      </c>
      <c r="L1161" t="s">
        <v>69</v>
      </c>
      <c r="M1161">
        <v>48336</v>
      </c>
      <c r="N1161" t="s">
        <v>36</v>
      </c>
      <c r="O1161">
        <v>20498</v>
      </c>
      <c r="P1161">
        <v>42946</v>
      </c>
      <c r="Q1161" t="s">
        <v>37</v>
      </c>
      <c r="R1161" t="s">
        <v>259</v>
      </c>
      <c r="S1161">
        <v>0.03</v>
      </c>
      <c r="T1161">
        <v>23</v>
      </c>
      <c r="U1161">
        <v>0.5</v>
      </c>
      <c r="V1161">
        <v>976</v>
      </c>
      <c r="W1161">
        <v>1415</v>
      </c>
      <c r="X1161">
        <v>2</v>
      </c>
      <c r="Y1161">
        <v>61</v>
      </c>
      <c r="Z1161" s="1">
        <f>DATE(YEAR(J1161),MONTH(J1161),1)</f>
        <v>0</v>
      </c>
      <c r="AA1161" s="2">
        <f>YEAR(J1161)</f>
        <v>0</v>
      </c>
      <c r="AB1161" s="3">
        <f>IFERROR(V1161/W1161,0)</f>
        <v>0.6897526501766784</v>
      </c>
    </row>
    <row r="1162" spans="1:28">
      <c r="A1162" t="s">
        <v>199</v>
      </c>
      <c r="B1162" t="s">
        <v>2066</v>
      </c>
      <c r="C1162" t="s">
        <v>45</v>
      </c>
      <c r="D1162">
        <v>2071</v>
      </c>
      <c r="E1162" t="s">
        <v>2067</v>
      </c>
      <c r="F1162" t="s">
        <v>47</v>
      </c>
      <c r="G1162" t="s">
        <v>33</v>
      </c>
      <c r="H1162" t="s">
        <v>1776</v>
      </c>
      <c r="I1162">
        <v>11130</v>
      </c>
      <c r="J1162">
        <v>42946</v>
      </c>
      <c r="K1162">
        <v>88555</v>
      </c>
      <c r="L1162" t="s">
        <v>69</v>
      </c>
      <c r="M1162">
        <v>48336</v>
      </c>
      <c r="N1162" t="s">
        <v>36</v>
      </c>
      <c r="O1162">
        <v>20499</v>
      </c>
      <c r="P1162">
        <v>42947</v>
      </c>
      <c r="Q1162" t="s">
        <v>37</v>
      </c>
      <c r="R1162" t="s">
        <v>259</v>
      </c>
      <c r="S1162">
        <v>0.04</v>
      </c>
      <c r="T1162">
        <v>11</v>
      </c>
      <c r="U1162">
        <v>0.37</v>
      </c>
      <c r="V1162">
        <v>23</v>
      </c>
      <c r="W1162">
        <v>34</v>
      </c>
      <c r="X1162">
        <v>1</v>
      </c>
      <c r="Y1162">
        <v>3</v>
      </c>
      <c r="Z1162" s="1">
        <f>DATE(YEAR(J1162),MONTH(J1162),1)</f>
        <v>0</v>
      </c>
      <c r="AA1162" s="2">
        <f>YEAR(J1162)</f>
        <v>0</v>
      </c>
      <c r="AB1162" s="3">
        <f>IFERROR(V1162/W1162,0)</f>
        <v>0.6764705882352942</v>
      </c>
    </row>
    <row r="1163" spans="1:28">
      <c r="A1163" t="s">
        <v>56</v>
      </c>
      <c r="B1163" t="s">
        <v>2069</v>
      </c>
      <c r="C1163" t="s">
        <v>30</v>
      </c>
      <c r="D1163">
        <v>2072</v>
      </c>
      <c r="E1163" t="s">
        <v>2070</v>
      </c>
      <c r="F1163" t="s">
        <v>47</v>
      </c>
      <c r="G1163" t="s">
        <v>33</v>
      </c>
      <c r="H1163" t="s">
        <v>2071</v>
      </c>
      <c r="I1163">
        <v>10139</v>
      </c>
      <c r="J1163">
        <v>42946</v>
      </c>
      <c r="K1163">
        <v>88555</v>
      </c>
      <c r="L1163" t="s">
        <v>69</v>
      </c>
      <c r="M1163">
        <v>48505</v>
      </c>
      <c r="N1163" t="s">
        <v>36</v>
      </c>
      <c r="O1163">
        <v>20500</v>
      </c>
      <c r="P1163">
        <v>42948</v>
      </c>
      <c r="Q1163" t="s">
        <v>37</v>
      </c>
      <c r="R1163" t="s">
        <v>259</v>
      </c>
      <c r="S1163">
        <v>0</v>
      </c>
      <c r="T1163">
        <v>23</v>
      </c>
      <c r="U1163">
        <v>0.38</v>
      </c>
      <c r="V1163">
        <v>167</v>
      </c>
      <c r="W1163">
        <v>243</v>
      </c>
      <c r="X1163">
        <v>2</v>
      </c>
      <c r="Y1163">
        <v>10</v>
      </c>
      <c r="Z1163" s="1">
        <f>DATE(YEAR(J1163),MONTH(J1163),1)</f>
        <v>0</v>
      </c>
      <c r="AA1163" s="2">
        <f>YEAR(J1163)</f>
        <v>0</v>
      </c>
      <c r="AB1163" s="3">
        <f>IFERROR(V1163/W1163,0)</f>
        <v>0.6872427983539094</v>
      </c>
    </row>
    <row r="1164" spans="1:28">
      <c r="A1164" t="s">
        <v>85</v>
      </c>
      <c r="B1164" t="s">
        <v>896</v>
      </c>
      <c r="C1164" t="s">
        <v>87</v>
      </c>
      <c r="D1164">
        <v>1949</v>
      </c>
      <c r="E1164" t="s">
        <v>2072</v>
      </c>
      <c r="F1164" t="s">
        <v>138</v>
      </c>
      <c r="G1164" t="s">
        <v>62</v>
      </c>
      <c r="H1164" t="s">
        <v>2073</v>
      </c>
      <c r="I1164">
        <v>10734</v>
      </c>
      <c r="J1164">
        <v>42946</v>
      </c>
      <c r="K1164">
        <v>90415</v>
      </c>
      <c r="L1164" t="s">
        <v>50</v>
      </c>
      <c r="M1164">
        <v>59715</v>
      </c>
      <c r="N1164" t="s">
        <v>41</v>
      </c>
      <c r="O1164">
        <v>21762</v>
      </c>
      <c r="P1164">
        <v>42950</v>
      </c>
      <c r="Q1164" t="s">
        <v>70</v>
      </c>
      <c r="R1164" t="s">
        <v>898</v>
      </c>
      <c r="S1164">
        <v>0.05</v>
      </c>
      <c r="T1164">
        <v>12</v>
      </c>
      <c r="U1164">
        <v>0.67</v>
      </c>
      <c r="V1164">
        <v>-213</v>
      </c>
      <c r="W1164">
        <v>4935</v>
      </c>
      <c r="X1164">
        <v>110</v>
      </c>
      <c r="Y1164">
        <v>424</v>
      </c>
      <c r="Z1164" s="1">
        <f>DATE(YEAR(J1164),MONTH(J1164),1)</f>
        <v>0</v>
      </c>
      <c r="AA1164" s="2">
        <f>YEAR(J1164)</f>
        <v>0</v>
      </c>
      <c r="AB1164" s="3">
        <f>IFERROR(V1164/W1164,0)</f>
        <v>-0.043161094224924014</v>
      </c>
    </row>
    <row r="1165" spans="1:28">
      <c r="A1165" t="s">
        <v>53</v>
      </c>
      <c r="B1165" t="s">
        <v>2074</v>
      </c>
      <c r="C1165" t="s">
        <v>66</v>
      </c>
      <c r="D1165">
        <v>3196</v>
      </c>
      <c r="E1165" t="s">
        <v>2075</v>
      </c>
      <c r="F1165" t="s">
        <v>32</v>
      </c>
      <c r="G1165" t="s">
        <v>48</v>
      </c>
      <c r="H1165" t="s">
        <v>2076</v>
      </c>
      <c r="I1165">
        <v>10057</v>
      </c>
      <c r="J1165">
        <v>42947</v>
      </c>
      <c r="K1165">
        <v>24294</v>
      </c>
      <c r="L1165" t="s">
        <v>69</v>
      </c>
      <c r="M1165">
        <v>94109</v>
      </c>
      <c r="N1165" t="s">
        <v>41</v>
      </c>
      <c r="O1165">
        <v>3406</v>
      </c>
      <c r="P1165">
        <v>42948</v>
      </c>
      <c r="Q1165" t="s">
        <v>70</v>
      </c>
      <c r="R1165" t="s">
        <v>116</v>
      </c>
      <c r="S1165">
        <v>0.03</v>
      </c>
      <c r="T1165">
        <v>43</v>
      </c>
      <c r="U1165">
        <v>0.36</v>
      </c>
      <c r="V1165">
        <v>1951</v>
      </c>
      <c r="W1165">
        <v>8718</v>
      </c>
      <c r="X1165">
        <v>16</v>
      </c>
      <c r="Y1165">
        <v>201</v>
      </c>
      <c r="Z1165" s="1">
        <f>DATE(YEAR(J1165),MONTH(J1165),1)</f>
        <v>0</v>
      </c>
      <c r="AA1165" s="2">
        <f>YEAR(J1165)</f>
        <v>0</v>
      </c>
      <c r="AB1165" s="3">
        <f>IFERROR(V1165/W1165,0)</f>
        <v>0.2237898600596467</v>
      </c>
    </row>
    <row r="1166" spans="1:28">
      <c r="A1166" t="s">
        <v>43</v>
      </c>
      <c r="B1166" t="s">
        <v>98</v>
      </c>
      <c r="C1166" t="s">
        <v>126</v>
      </c>
      <c r="D1166">
        <v>1413</v>
      </c>
      <c r="E1166" t="s">
        <v>1196</v>
      </c>
      <c r="F1166" t="s">
        <v>47</v>
      </c>
      <c r="G1166" t="s">
        <v>48</v>
      </c>
      <c r="H1166" t="s">
        <v>383</v>
      </c>
      <c r="I1166">
        <v>10434</v>
      </c>
      <c r="J1166">
        <v>42947</v>
      </c>
      <c r="K1166">
        <v>45539</v>
      </c>
      <c r="L1166" t="s">
        <v>69</v>
      </c>
      <c r="M1166">
        <v>2113</v>
      </c>
      <c r="N1166" t="s">
        <v>75</v>
      </c>
      <c r="O1166">
        <v>6406</v>
      </c>
      <c r="P1166">
        <v>42949</v>
      </c>
      <c r="Q1166" t="s">
        <v>76</v>
      </c>
      <c r="R1166" t="s">
        <v>96</v>
      </c>
      <c r="S1166">
        <v>0.02</v>
      </c>
      <c r="T1166">
        <v>27</v>
      </c>
      <c r="U1166">
        <v>0.42</v>
      </c>
      <c r="V1166">
        <v>70</v>
      </c>
      <c r="W1166">
        <v>485</v>
      </c>
      <c r="X1166">
        <v>2</v>
      </c>
      <c r="Y1166">
        <v>16</v>
      </c>
      <c r="Z1166" s="1">
        <f>DATE(YEAR(J1166),MONTH(J1166),1)</f>
        <v>0</v>
      </c>
      <c r="AA1166" s="2">
        <f>YEAR(J1166)</f>
        <v>0</v>
      </c>
      <c r="AB1166" s="3">
        <f>IFERROR(V1166/W1166,0)</f>
        <v>0.14432989690721648</v>
      </c>
    </row>
    <row r="1167" spans="1:28">
      <c r="A1167" t="s">
        <v>58</v>
      </c>
      <c r="B1167" t="s">
        <v>98</v>
      </c>
      <c r="C1167" t="s">
        <v>45</v>
      </c>
      <c r="D1167">
        <v>2498</v>
      </c>
      <c r="E1167" t="s">
        <v>722</v>
      </c>
      <c r="F1167" t="s">
        <v>138</v>
      </c>
      <c r="G1167" t="s">
        <v>62</v>
      </c>
      <c r="H1167" t="s">
        <v>2077</v>
      </c>
      <c r="I1167">
        <v>10709</v>
      </c>
      <c r="J1167">
        <v>42947</v>
      </c>
      <c r="K1167">
        <v>54567</v>
      </c>
      <c r="L1167" t="s">
        <v>134</v>
      </c>
      <c r="M1167">
        <v>2129</v>
      </c>
      <c r="N1167" t="s">
        <v>75</v>
      </c>
      <c r="O1167">
        <v>7628</v>
      </c>
      <c r="P1167">
        <v>42949</v>
      </c>
      <c r="Q1167" t="s">
        <v>37</v>
      </c>
      <c r="R1167" t="s">
        <v>96</v>
      </c>
      <c r="S1167">
        <v>0.09</v>
      </c>
      <c r="T1167">
        <v>56</v>
      </c>
      <c r="U1167">
        <v>0.53</v>
      </c>
      <c r="V1167">
        <v>-62</v>
      </c>
      <c r="W1167">
        <v>355</v>
      </c>
      <c r="X1167">
        <v>5</v>
      </c>
      <c r="Y1167">
        <v>6</v>
      </c>
      <c r="Z1167" s="1">
        <f>DATE(YEAR(J1167),MONTH(J1167),1)</f>
        <v>0</v>
      </c>
      <c r="AA1167" s="2">
        <f>YEAR(J1167)</f>
        <v>0</v>
      </c>
      <c r="AB1167" s="3">
        <f>IFERROR(V1167/W1167,0)</f>
        <v>-0.17464788732394365</v>
      </c>
    </row>
    <row r="1168" spans="1:28">
      <c r="A1168" t="s">
        <v>53</v>
      </c>
      <c r="B1168" t="s">
        <v>530</v>
      </c>
      <c r="C1168" t="s">
        <v>66</v>
      </c>
      <c r="D1168">
        <v>3197</v>
      </c>
      <c r="E1168" t="s">
        <v>2078</v>
      </c>
      <c r="F1168" t="s">
        <v>32</v>
      </c>
      <c r="G1168" t="s">
        <v>48</v>
      </c>
      <c r="H1168" t="s">
        <v>2076</v>
      </c>
      <c r="I1168">
        <v>10057</v>
      </c>
      <c r="J1168">
        <v>42947</v>
      </c>
      <c r="K1168">
        <v>90850</v>
      </c>
      <c r="L1168" t="s">
        <v>69</v>
      </c>
      <c r="M1168">
        <v>10956</v>
      </c>
      <c r="N1168" t="s">
        <v>75</v>
      </c>
      <c r="O1168">
        <v>21406</v>
      </c>
      <c r="P1168">
        <v>42948</v>
      </c>
      <c r="Q1168" t="s">
        <v>70</v>
      </c>
      <c r="R1168" t="s">
        <v>124</v>
      </c>
      <c r="S1168">
        <v>0.03</v>
      </c>
      <c r="T1168">
        <v>11</v>
      </c>
      <c r="U1168">
        <v>0.36</v>
      </c>
      <c r="V1168">
        <v>1539</v>
      </c>
      <c r="W1168">
        <v>2230</v>
      </c>
      <c r="X1168">
        <v>16</v>
      </c>
      <c r="Y1168">
        <v>201</v>
      </c>
      <c r="Z1168" s="1">
        <f>DATE(YEAR(J1168),MONTH(J1168),1)</f>
        <v>0</v>
      </c>
      <c r="AA1168" s="2">
        <f>YEAR(J1168)</f>
        <v>0</v>
      </c>
      <c r="AB1168" s="3">
        <f>IFERROR(V1168/W1168,0)</f>
        <v>0.690134529147982</v>
      </c>
    </row>
    <row r="1169" spans="1:28">
      <c r="A1169" t="s">
        <v>91</v>
      </c>
      <c r="B1169" t="s">
        <v>228</v>
      </c>
      <c r="C1169" t="s">
        <v>45</v>
      </c>
      <c r="D1169">
        <v>2555</v>
      </c>
      <c r="E1169" t="s">
        <v>229</v>
      </c>
      <c r="F1169" t="s">
        <v>32</v>
      </c>
      <c r="G1169" t="s">
        <v>33</v>
      </c>
      <c r="H1169" t="s">
        <v>587</v>
      </c>
      <c r="I1169">
        <v>10526</v>
      </c>
      <c r="J1169">
        <v>42947</v>
      </c>
      <c r="K1169">
        <v>86529</v>
      </c>
      <c r="L1169" t="s">
        <v>81</v>
      </c>
      <c r="M1169">
        <v>53711</v>
      </c>
      <c r="N1169" t="s">
        <v>36</v>
      </c>
      <c r="O1169">
        <v>23583</v>
      </c>
      <c r="P1169">
        <v>42948</v>
      </c>
      <c r="Q1169" t="s">
        <v>37</v>
      </c>
      <c r="R1169" t="s">
        <v>231</v>
      </c>
      <c r="S1169">
        <v>0</v>
      </c>
      <c r="T1169">
        <v>19</v>
      </c>
      <c r="U1169">
        <v>0.35</v>
      </c>
      <c r="V1169">
        <v>180</v>
      </c>
      <c r="W1169">
        <v>261</v>
      </c>
      <c r="X1169">
        <v>1</v>
      </c>
      <c r="Y1169">
        <v>13</v>
      </c>
      <c r="Z1169" s="1">
        <f>DATE(YEAR(J1169),MONTH(J1169),1)</f>
        <v>0</v>
      </c>
      <c r="AA1169" s="2">
        <f>YEAR(J1169)</f>
        <v>0</v>
      </c>
      <c r="AB1169" s="3">
        <f>IFERROR(V1169/W1169,0)</f>
        <v>0.6896551724137931</v>
      </c>
    </row>
    <row r="1170" spans="1:28">
      <c r="A1170" t="s">
        <v>199</v>
      </c>
      <c r="B1170" t="s">
        <v>228</v>
      </c>
      <c r="C1170" t="s">
        <v>45</v>
      </c>
      <c r="D1170">
        <v>2555</v>
      </c>
      <c r="E1170" t="s">
        <v>229</v>
      </c>
      <c r="F1170" t="s">
        <v>32</v>
      </c>
      <c r="G1170" t="s">
        <v>33</v>
      </c>
      <c r="H1170" t="s">
        <v>426</v>
      </c>
      <c r="I1170">
        <v>10955</v>
      </c>
      <c r="J1170">
        <v>42947</v>
      </c>
      <c r="K1170">
        <v>86529</v>
      </c>
      <c r="L1170" t="s">
        <v>81</v>
      </c>
      <c r="M1170">
        <v>53711</v>
      </c>
      <c r="N1170" t="s">
        <v>36</v>
      </c>
      <c r="O1170">
        <v>23584</v>
      </c>
      <c r="P1170">
        <v>42947</v>
      </c>
      <c r="Q1170" t="s">
        <v>37</v>
      </c>
      <c r="R1170" t="s">
        <v>231</v>
      </c>
      <c r="S1170">
        <v>0.06</v>
      </c>
      <c r="T1170">
        <v>9</v>
      </c>
      <c r="U1170">
        <v>0.36</v>
      </c>
      <c r="V1170">
        <v>30</v>
      </c>
      <c r="W1170">
        <v>43</v>
      </c>
      <c r="X1170">
        <v>1</v>
      </c>
      <c r="Y1170">
        <v>5</v>
      </c>
      <c r="Z1170" s="1">
        <f>DATE(YEAR(J1170),MONTH(J1170),1)</f>
        <v>0</v>
      </c>
      <c r="AA1170" s="2">
        <f>YEAR(J1170)</f>
        <v>0</v>
      </c>
      <c r="AB1170" s="3">
        <f>IFERROR(V1170/W1170,0)</f>
        <v>0.6976744186046512</v>
      </c>
    </row>
    <row r="1171" spans="1:28">
      <c r="A1171" t="s">
        <v>28</v>
      </c>
      <c r="B1171" t="s">
        <v>2079</v>
      </c>
      <c r="C1171" t="s">
        <v>30</v>
      </c>
      <c r="D1171">
        <v>1412</v>
      </c>
      <c r="E1171" t="s">
        <v>2080</v>
      </c>
      <c r="F1171" t="s">
        <v>47</v>
      </c>
      <c r="G1171" t="s">
        <v>33</v>
      </c>
      <c r="H1171" t="s">
        <v>1360</v>
      </c>
      <c r="I1171">
        <v>10349</v>
      </c>
      <c r="J1171">
        <v>42947</v>
      </c>
      <c r="K1171">
        <v>87087</v>
      </c>
      <c r="L1171" t="s">
        <v>69</v>
      </c>
      <c r="M1171">
        <v>94043</v>
      </c>
      <c r="N1171" t="s">
        <v>41</v>
      </c>
      <c r="O1171">
        <v>24407</v>
      </c>
      <c r="P1171">
        <v>42949</v>
      </c>
      <c r="Q1171" t="s">
        <v>37</v>
      </c>
      <c r="R1171" t="s">
        <v>116</v>
      </c>
      <c r="S1171">
        <v>0.08</v>
      </c>
      <c r="T1171">
        <v>12</v>
      </c>
      <c r="U1171">
        <v>0.48</v>
      </c>
      <c r="V1171">
        <v>20</v>
      </c>
      <c r="W1171">
        <v>39</v>
      </c>
      <c r="X1171">
        <v>1</v>
      </c>
      <c r="Y1171">
        <v>3</v>
      </c>
      <c r="Z1171" s="1">
        <f>DATE(YEAR(J1171),MONTH(J1171),1)</f>
        <v>0</v>
      </c>
      <c r="AA1171" s="2">
        <f>YEAR(J1171)</f>
        <v>0</v>
      </c>
      <c r="AB1171" s="3">
        <f>IFERROR(V1171/W1171,0)</f>
        <v>0.5128205128205128</v>
      </c>
    </row>
    <row r="1172" spans="1:28">
      <c r="A1172" t="s">
        <v>58</v>
      </c>
      <c r="B1172" t="s">
        <v>2081</v>
      </c>
      <c r="C1172" t="s">
        <v>45</v>
      </c>
      <c r="D1172">
        <v>2500</v>
      </c>
      <c r="E1172" t="s">
        <v>2082</v>
      </c>
      <c r="F1172" t="s">
        <v>138</v>
      </c>
      <c r="G1172" t="s">
        <v>62</v>
      </c>
      <c r="H1172" t="s">
        <v>2077</v>
      </c>
      <c r="I1172">
        <v>10709</v>
      </c>
      <c r="J1172">
        <v>42947</v>
      </c>
      <c r="K1172">
        <v>88320</v>
      </c>
      <c r="L1172" t="s">
        <v>134</v>
      </c>
      <c r="M1172">
        <v>60102</v>
      </c>
      <c r="N1172" t="s">
        <v>36</v>
      </c>
      <c r="O1172">
        <v>25628</v>
      </c>
      <c r="P1172">
        <v>42949</v>
      </c>
      <c r="Q1172" t="s">
        <v>37</v>
      </c>
      <c r="R1172" t="s">
        <v>149</v>
      </c>
      <c r="S1172">
        <v>0.09</v>
      </c>
      <c r="T1172">
        <v>14</v>
      </c>
      <c r="U1172">
        <v>0.53</v>
      </c>
      <c r="V1172">
        <v>-32</v>
      </c>
      <c r="W1172">
        <v>89</v>
      </c>
      <c r="X1172">
        <v>5</v>
      </c>
      <c r="Y1172">
        <v>6</v>
      </c>
      <c r="Z1172" s="1">
        <f>DATE(YEAR(J1172),MONTH(J1172),1)</f>
        <v>0</v>
      </c>
      <c r="AA1172" s="2">
        <f>YEAR(J1172)</f>
        <v>0</v>
      </c>
      <c r="AB1172" s="3">
        <f>IFERROR(V1172/W1172,0)</f>
        <v>-0.3595505617977528</v>
      </c>
    </row>
    <row r="1173" spans="1:28">
      <c r="A1173" t="s">
        <v>97</v>
      </c>
      <c r="B1173" t="s">
        <v>619</v>
      </c>
      <c r="C1173" t="s">
        <v>66</v>
      </c>
      <c r="D1173">
        <v>2486</v>
      </c>
      <c r="E1173" t="s">
        <v>620</v>
      </c>
      <c r="F1173" t="s">
        <v>138</v>
      </c>
      <c r="G1173" t="s">
        <v>62</v>
      </c>
      <c r="H1173" t="s">
        <v>2083</v>
      </c>
      <c r="I1173">
        <v>11233</v>
      </c>
      <c r="J1173">
        <v>42948</v>
      </c>
      <c r="K1173">
        <v>91416</v>
      </c>
      <c r="L1173" t="s">
        <v>50</v>
      </c>
      <c r="M1173">
        <v>30458</v>
      </c>
      <c r="N1173" t="s">
        <v>51</v>
      </c>
      <c r="O1173">
        <v>23495</v>
      </c>
      <c r="P1173">
        <v>42950</v>
      </c>
      <c r="Q1173" t="s">
        <v>70</v>
      </c>
      <c r="R1173" t="s">
        <v>214</v>
      </c>
      <c r="S1173">
        <v>0</v>
      </c>
      <c r="T1173">
        <v>11</v>
      </c>
      <c r="U1173">
        <v>0.6899999999999999</v>
      </c>
      <c r="V1173">
        <v>9</v>
      </c>
      <c r="W1173">
        <v>2084</v>
      </c>
      <c r="X1173">
        <v>30</v>
      </c>
      <c r="Y1173">
        <v>181</v>
      </c>
      <c r="Z1173" s="1">
        <f>DATE(YEAR(J1173),MONTH(J1173),1)</f>
        <v>0</v>
      </c>
      <c r="AA1173" s="2">
        <f>YEAR(J1173)</f>
        <v>0</v>
      </c>
      <c r="AB1173" s="3">
        <f>IFERROR(V1173/W1173,0)</f>
        <v>0.004318618042226488</v>
      </c>
    </row>
    <row r="1174" spans="1:28">
      <c r="A1174" t="s">
        <v>83</v>
      </c>
      <c r="B1174" t="s">
        <v>2084</v>
      </c>
      <c r="C1174" t="s">
        <v>45</v>
      </c>
      <c r="D1174">
        <v>3053</v>
      </c>
      <c r="E1174" t="s">
        <v>2085</v>
      </c>
      <c r="F1174" t="s">
        <v>47</v>
      </c>
      <c r="G1174" t="s">
        <v>48</v>
      </c>
      <c r="H1174" t="s">
        <v>909</v>
      </c>
      <c r="I1174">
        <v>10890</v>
      </c>
      <c r="J1174">
        <v>42948</v>
      </c>
      <c r="K1174">
        <v>86662</v>
      </c>
      <c r="L1174" t="s">
        <v>134</v>
      </c>
      <c r="M1174">
        <v>42071</v>
      </c>
      <c r="N1174" t="s">
        <v>51</v>
      </c>
      <c r="O1174">
        <v>25904</v>
      </c>
      <c r="P1174">
        <v>42950</v>
      </c>
      <c r="Q1174" t="s">
        <v>37</v>
      </c>
      <c r="R1174" t="s">
        <v>245</v>
      </c>
      <c r="S1174">
        <v>0.06</v>
      </c>
      <c r="T1174">
        <v>11</v>
      </c>
      <c r="U1174">
        <v>0.6</v>
      </c>
      <c r="V1174">
        <v>402</v>
      </c>
      <c r="W1174">
        <v>1174</v>
      </c>
      <c r="X1174">
        <v>3</v>
      </c>
      <c r="Y1174">
        <v>126</v>
      </c>
      <c r="Z1174" s="1">
        <f>DATE(YEAR(J1174),MONTH(J1174),1)</f>
        <v>0</v>
      </c>
      <c r="AA1174" s="2">
        <f>YEAR(J1174)</f>
        <v>0</v>
      </c>
      <c r="AB1174" s="3">
        <f>IFERROR(V1174/W1174,0)</f>
        <v>0.3424190800681431</v>
      </c>
    </row>
    <row r="1175" spans="1:28">
      <c r="A1175" t="s">
        <v>53</v>
      </c>
      <c r="B1175" t="s">
        <v>92</v>
      </c>
      <c r="C1175" t="s">
        <v>87</v>
      </c>
      <c r="D1175">
        <v>3151</v>
      </c>
      <c r="E1175" t="s">
        <v>1673</v>
      </c>
      <c r="F1175" t="s">
        <v>47</v>
      </c>
      <c r="G1175" t="s">
        <v>48</v>
      </c>
      <c r="H1175" t="s">
        <v>2048</v>
      </c>
      <c r="I1175">
        <v>10316</v>
      </c>
      <c r="J1175">
        <v>42949</v>
      </c>
      <c r="K1175">
        <v>88544</v>
      </c>
      <c r="L1175" t="s">
        <v>81</v>
      </c>
      <c r="M1175">
        <v>1540</v>
      </c>
      <c r="N1175" t="s">
        <v>75</v>
      </c>
      <c r="O1175">
        <v>19618</v>
      </c>
      <c r="P1175">
        <v>42950</v>
      </c>
      <c r="Q1175" t="s">
        <v>70</v>
      </c>
      <c r="R1175" t="s">
        <v>96</v>
      </c>
      <c r="S1175">
        <v>0.01</v>
      </c>
      <c r="T1175">
        <v>1</v>
      </c>
      <c r="U1175">
        <v>0.57</v>
      </c>
      <c r="V1175">
        <v>-4076</v>
      </c>
      <c r="W1175">
        <v>3502</v>
      </c>
      <c r="X1175">
        <v>9</v>
      </c>
      <c r="Y1175">
        <v>3502</v>
      </c>
      <c r="Z1175" s="1">
        <f>DATE(YEAR(J1175),MONTH(J1175),1)</f>
        <v>0</v>
      </c>
      <c r="AA1175" s="2">
        <f>YEAR(J1175)</f>
        <v>0</v>
      </c>
      <c r="AB1175" s="3">
        <f>IFERROR(V1175/W1175,0)</f>
        <v>-1.163906339234723</v>
      </c>
    </row>
    <row r="1176" spans="1:28">
      <c r="A1176" t="s">
        <v>453</v>
      </c>
      <c r="B1176" t="s">
        <v>92</v>
      </c>
      <c r="C1176" t="s">
        <v>126</v>
      </c>
      <c r="D1176">
        <v>3151</v>
      </c>
      <c r="E1176" t="s">
        <v>1673</v>
      </c>
      <c r="F1176" t="s">
        <v>47</v>
      </c>
      <c r="G1176" t="s">
        <v>33</v>
      </c>
      <c r="H1176" t="s">
        <v>2086</v>
      </c>
      <c r="I1176">
        <v>10297</v>
      </c>
      <c r="J1176">
        <v>42949</v>
      </c>
      <c r="K1176">
        <v>88544</v>
      </c>
      <c r="L1176" t="s">
        <v>81</v>
      </c>
      <c r="M1176">
        <v>1540</v>
      </c>
      <c r="N1176" t="s">
        <v>75</v>
      </c>
      <c r="O1176">
        <v>19619</v>
      </c>
      <c r="P1176">
        <v>42950</v>
      </c>
      <c r="Q1176" t="s">
        <v>37</v>
      </c>
      <c r="R1176" t="s">
        <v>96</v>
      </c>
      <c r="S1176">
        <v>0.06</v>
      </c>
      <c r="T1176">
        <v>4</v>
      </c>
      <c r="U1176">
        <v>0.5600000000000001</v>
      </c>
      <c r="V1176">
        <v>-19</v>
      </c>
      <c r="W1176">
        <v>63</v>
      </c>
      <c r="X1176">
        <v>7</v>
      </c>
      <c r="Y1176">
        <v>16</v>
      </c>
      <c r="Z1176" s="1">
        <f>DATE(YEAR(J1176),MONTH(J1176),1)</f>
        <v>0</v>
      </c>
      <c r="AA1176" s="2">
        <f>YEAR(J1176)</f>
        <v>0</v>
      </c>
      <c r="AB1176" s="3">
        <f>IFERROR(V1176/W1176,0)</f>
        <v>-0.30158730158730157</v>
      </c>
    </row>
    <row r="1177" spans="1:28">
      <c r="A1177" t="s">
        <v>43</v>
      </c>
      <c r="B1177" t="s">
        <v>1886</v>
      </c>
      <c r="C1177" t="s">
        <v>45</v>
      </c>
      <c r="D1177">
        <v>2290</v>
      </c>
      <c r="E1177" t="s">
        <v>1887</v>
      </c>
      <c r="F1177" t="s">
        <v>47</v>
      </c>
      <c r="G1177" t="s">
        <v>48</v>
      </c>
      <c r="H1177" t="s">
        <v>2087</v>
      </c>
      <c r="I1177">
        <v>10645</v>
      </c>
      <c r="J1177">
        <v>42949</v>
      </c>
      <c r="K1177">
        <v>88164</v>
      </c>
      <c r="L1177" t="s">
        <v>134</v>
      </c>
      <c r="M1177">
        <v>55433</v>
      </c>
      <c r="N1177" t="s">
        <v>36</v>
      </c>
      <c r="O1177">
        <v>19723</v>
      </c>
      <c r="P1177">
        <v>42951</v>
      </c>
      <c r="Q1177" t="s">
        <v>37</v>
      </c>
      <c r="R1177" t="s">
        <v>109</v>
      </c>
      <c r="S1177">
        <v>0.07000000000000001</v>
      </c>
      <c r="T1177">
        <v>15</v>
      </c>
      <c r="U1177">
        <v>0.48</v>
      </c>
      <c r="V1177">
        <v>779</v>
      </c>
      <c r="W1177">
        <v>1130</v>
      </c>
      <c r="X1177">
        <v>7</v>
      </c>
      <c r="Y1177">
        <v>81</v>
      </c>
      <c r="Z1177" s="1">
        <f>DATE(YEAR(J1177),MONTH(J1177),1)</f>
        <v>0</v>
      </c>
      <c r="AA1177" s="2">
        <f>YEAR(J1177)</f>
        <v>0</v>
      </c>
      <c r="AB1177" s="3">
        <f>IFERROR(V1177/W1177,0)</f>
        <v>0.6893805309734513</v>
      </c>
    </row>
    <row r="1178" spans="1:28">
      <c r="A1178" t="s">
        <v>56</v>
      </c>
      <c r="B1178" t="s">
        <v>648</v>
      </c>
      <c r="C1178" t="s">
        <v>45</v>
      </c>
      <c r="D1178">
        <v>1776</v>
      </c>
      <c r="E1178" t="s">
        <v>2088</v>
      </c>
      <c r="F1178" t="s">
        <v>94</v>
      </c>
      <c r="G1178" t="s">
        <v>33</v>
      </c>
      <c r="H1178" t="s">
        <v>1965</v>
      </c>
      <c r="I1178">
        <v>10620</v>
      </c>
      <c r="J1178">
        <v>42949</v>
      </c>
      <c r="K1178">
        <v>89941</v>
      </c>
      <c r="L1178" t="s">
        <v>69</v>
      </c>
      <c r="M1178">
        <v>10024</v>
      </c>
      <c r="N1178" t="s">
        <v>75</v>
      </c>
      <c r="O1178">
        <v>20278</v>
      </c>
      <c r="P1178">
        <v>42950</v>
      </c>
      <c r="Q1178" t="s">
        <v>37</v>
      </c>
      <c r="R1178" t="s">
        <v>124</v>
      </c>
      <c r="S1178">
        <v>0.08</v>
      </c>
      <c r="T1178">
        <v>19</v>
      </c>
      <c r="U1178">
        <v>0.36</v>
      </c>
      <c r="V1178">
        <v>-54</v>
      </c>
      <c r="W1178">
        <v>107</v>
      </c>
      <c r="X1178">
        <v>6</v>
      </c>
      <c r="Y1178">
        <v>6</v>
      </c>
      <c r="Z1178" s="1">
        <f>DATE(YEAR(J1178),MONTH(J1178),1)</f>
        <v>0</v>
      </c>
      <c r="AA1178" s="2">
        <f>YEAR(J1178)</f>
        <v>0</v>
      </c>
      <c r="AB1178" s="3">
        <f>IFERROR(V1178/W1178,0)</f>
        <v>-0.5046728971962616</v>
      </c>
    </row>
    <row r="1179" spans="1:28">
      <c r="A1179" t="s">
        <v>207</v>
      </c>
      <c r="B1179" t="s">
        <v>2089</v>
      </c>
      <c r="C1179" t="s">
        <v>45</v>
      </c>
      <c r="D1179">
        <v>3351</v>
      </c>
      <c r="E1179" t="s">
        <v>2090</v>
      </c>
      <c r="F1179" t="s">
        <v>138</v>
      </c>
      <c r="G1179" t="s">
        <v>33</v>
      </c>
      <c r="H1179" t="s">
        <v>1761</v>
      </c>
      <c r="I1179">
        <v>10462</v>
      </c>
      <c r="J1179">
        <v>42949</v>
      </c>
      <c r="K1179">
        <v>91297</v>
      </c>
      <c r="L1179" t="s">
        <v>81</v>
      </c>
      <c r="M1179">
        <v>99301</v>
      </c>
      <c r="N1179" t="s">
        <v>41</v>
      </c>
      <c r="O1179">
        <v>23248</v>
      </c>
      <c r="P1179">
        <v>42951</v>
      </c>
      <c r="Q1179" t="s">
        <v>37</v>
      </c>
      <c r="R1179" t="s">
        <v>236</v>
      </c>
      <c r="S1179">
        <v>0.1</v>
      </c>
      <c r="T1179">
        <v>17</v>
      </c>
      <c r="U1179">
        <v>0.59</v>
      </c>
      <c r="V1179">
        <v>-19</v>
      </c>
      <c r="W1179">
        <v>179</v>
      </c>
      <c r="X1179">
        <v>5</v>
      </c>
      <c r="Y1179">
        <v>11</v>
      </c>
      <c r="Z1179" s="1">
        <f>DATE(YEAR(J1179),MONTH(J1179),1)</f>
        <v>0</v>
      </c>
      <c r="AA1179" s="2">
        <f>YEAR(J1179)</f>
        <v>0</v>
      </c>
      <c r="AB1179" s="3">
        <f>IFERROR(V1179/W1179,0)</f>
        <v>-0.10614525139664804</v>
      </c>
    </row>
    <row r="1180" spans="1:28">
      <c r="A1180" t="s">
        <v>284</v>
      </c>
      <c r="B1180" t="s">
        <v>92</v>
      </c>
      <c r="C1180" t="s">
        <v>45</v>
      </c>
      <c r="D1180">
        <v>2947</v>
      </c>
      <c r="E1180" t="s">
        <v>2091</v>
      </c>
      <c r="F1180" t="s">
        <v>94</v>
      </c>
      <c r="G1180" t="s">
        <v>33</v>
      </c>
      <c r="H1180" t="s">
        <v>369</v>
      </c>
      <c r="I1180">
        <v>10982</v>
      </c>
      <c r="J1180">
        <v>42949</v>
      </c>
      <c r="K1180">
        <v>87511</v>
      </c>
      <c r="L1180" t="s">
        <v>69</v>
      </c>
      <c r="M1180">
        <v>1540</v>
      </c>
      <c r="N1180" t="s">
        <v>75</v>
      </c>
      <c r="O1180">
        <v>26054</v>
      </c>
      <c r="P1180">
        <v>42952</v>
      </c>
      <c r="Q1180" t="s">
        <v>37</v>
      </c>
      <c r="R1180" t="s">
        <v>96</v>
      </c>
      <c r="S1180">
        <v>0.01</v>
      </c>
      <c r="T1180">
        <v>20</v>
      </c>
      <c r="U1180">
        <v>0.36</v>
      </c>
      <c r="V1180">
        <v>112</v>
      </c>
      <c r="W1180">
        <v>162</v>
      </c>
      <c r="X1180">
        <v>1</v>
      </c>
      <c r="Y1180">
        <v>8</v>
      </c>
      <c r="Z1180" s="1">
        <f>DATE(YEAR(J1180),MONTH(J1180),1)</f>
        <v>0</v>
      </c>
      <c r="AA1180" s="2">
        <f>YEAR(J1180)</f>
        <v>0</v>
      </c>
      <c r="AB1180" s="3">
        <f>IFERROR(V1180/W1180,0)</f>
        <v>0.691358024691358</v>
      </c>
    </row>
    <row r="1181" spans="1:28">
      <c r="A1181" t="s">
        <v>28</v>
      </c>
      <c r="B1181" t="s">
        <v>98</v>
      </c>
      <c r="C1181" t="s">
        <v>30</v>
      </c>
      <c r="D1181">
        <v>2498</v>
      </c>
      <c r="E1181" t="s">
        <v>722</v>
      </c>
      <c r="F1181" t="s">
        <v>138</v>
      </c>
      <c r="G1181" t="s">
        <v>33</v>
      </c>
      <c r="H1181" t="s">
        <v>380</v>
      </c>
      <c r="I1181">
        <v>10841</v>
      </c>
      <c r="J1181">
        <v>42950</v>
      </c>
      <c r="K1181">
        <v>20007</v>
      </c>
      <c r="L1181" t="s">
        <v>69</v>
      </c>
      <c r="M1181">
        <v>2129</v>
      </c>
      <c r="N1181" t="s">
        <v>75</v>
      </c>
      <c r="O1181">
        <v>2768</v>
      </c>
      <c r="P1181">
        <v>42951</v>
      </c>
      <c r="Q1181" t="s">
        <v>37</v>
      </c>
      <c r="R1181" t="s">
        <v>96</v>
      </c>
      <c r="S1181">
        <v>0.08</v>
      </c>
      <c r="T1181">
        <v>88</v>
      </c>
      <c r="U1181">
        <v>0.59</v>
      </c>
      <c r="V1181">
        <v>-46</v>
      </c>
      <c r="W1181">
        <v>148</v>
      </c>
      <c r="X1181">
        <v>2</v>
      </c>
      <c r="Y1181">
        <v>2</v>
      </c>
      <c r="Z1181" s="1">
        <f>DATE(YEAR(J1181),MONTH(J1181),1)</f>
        <v>0</v>
      </c>
      <c r="AA1181" s="2">
        <f>YEAR(J1181)</f>
        <v>0</v>
      </c>
      <c r="AB1181" s="3">
        <f>IFERROR(V1181/W1181,0)</f>
        <v>-0.3108108108108108</v>
      </c>
    </row>
    <row r="1182" spans="1:28">
      <c r="A1182" t="s">
        <v>28</v>
      </c>
      <c r="B1182" t="s">
        <v>92</v>
      </c>
      <c r="C1182" t="s">
        <v>126</v>
      </c>
      <c r="D1182">
        <v>1821</v>
      </c>
      <c r="E1182" t="s">
        <v>2092</v>
      </c>
      <c r="F1182" t="s">
        <v>94</v>
      </c>
      <c r="G1182" t="s">
        <v>33</v>
      </c>
      <c r="H1182" t="s">
        <v>1770</v>
      </c>
      <c r="I1182">
        <v>10707</v>
      </c>
      <c r="J1182">
        <v>42950</v>
      </c>
      <c r="K1182">
        <v>34435</v>
      </c>
      <c r="L1182" t="s">
        <v>50</v>
      </c>
      <c r="M1182">
        <v>1540</v>
      </c>
      <c r="N1182" t="s">
        <v>75</v>
      </c>
      <c r="O1182">
        <v>4843</v>
      </c>
      <c r="P1182">
        <v>42952</v>
      </c>
      <c r="Q1182" t="s">
        <v>37</v>
      </c>
      <c r="R1182" t="s">
        <v>96</v>
      </c>
      <c r="S1182">
        <v>0.01</v>
      </c>
      <c r="T1182">
        <v>76</v>
      </c>
      <c r="U1182">
        <v>0.6</v>
      </c>
      <c r="V1182">
        <v>41</v>
      </c>
      <c r="W1182">
        <v>810</v>
      </c>
      <c r="X1182">
        <v>3</v>
      </c>
      <c r="Y1182">
        <v>10</v>
      </c>
      <c r="Z1182" s="1">
        <f>DATE(YEAR(J1182),MONTH(J1182),1)</f>
        <v>0</v>
      </c>
      <c r="AA1182" s="2">
        <f>YEAR(J1182)</f>
        <v>0</v>
      </c>
      <c r="AB1182" s="3">
        <f>IFERROR(V1182/W1182,0)</f>
        <v>0.050617283950617285</v>
      </c>
    </row>
    <row r="1183" spans="1:28">
      <c r="A1183" t="s">
        <v>85</v>
      </c>
      <c r="B1183" t="s">
        <v>2093</v>
      </c>
      <c r="C1183" t="s">
        <v>87</v>
      </c>
      <c r="D1183">
        <v>2094</v>
      </c>
      <c r="E1183" t="s">
        <v>2094</v>
      </c>
      <c r="F1183" t="s">
        <v>47</v>
      </c>
      <c r="G1183" t="s">
        <v>62</v>
      </c>
      <c r="H1183" t="s">
        <v>2095</v>
      </c>
      <c r="I1183">
        <v>11069</v>
      </c>
      <c r="J1183">
        <v>42950</v>
      </c>
      <c r="K1183">
        <v>86629</v>
      </c>
      <c r="L1183" t="s">
        <v>134</v>
      </c>
      <c r="M1183">
        <v>95928</v>
      </c>
      <c r="N1183" t="s">
        <v>41</v>
      </c>
      <c r="O1183">
        <v>18696</v>
      </c>
      <c r="P1183">
        <v>42951</v>
      </c>
      <c r="Q1183" t="s">
        <v>70</v>
      </c>
      <c r="R1183" t="s">
        <v>116</v>
      </c>
      <c r="S1183">
        <v>0.08</v>
      </c>
      <c r="T1183">
        <v>20</v>
      </c>
      <c r="U1183">
        <v>0.71</v>
      </c>
      <c r="V1183">
        <v>3032</v>
      </c>
      <c r="W1183">
        <v>7840</v>
      </c>
      <c r="X1183">
        <v>43</v>
      </c>
      <c r="Y1183">
        <v>401</v>
      </c>
      <c r="Z1183" s="1">
        <f>DATE(YEAR(J1183),MONTH(J1183),1)</f>
        <v>0</v>
      </c>
      <c r="AA1183" s="2">
        <f>YEAR(J1183)</f>
        <v>0</v>
      </c>
      <c r="AB1183" s="3">
        <f>IFERROR(V1183/W1183,0)</f>
        <v>0.386734693877551</v>
      </c>
    </row>
    <row r="1184" spans="1:28">
      <c r="A1184" t="s">
        <v>56</v>
      </c>
      <c r="B1184" t="s">
        <v>2096</v>
      </c>
      <c r="C1184" t="s">
        <v>45</v>
      </c>
      <c r="D1184">
        <v>2282</v>
      </c>
      <c r="E1184" t="s">
        <v>2097</v>
      </c>
      <c r="F1184" t="s">
        <v>32</v>
      </c>
      <c r="G1184" t="s">
        <v>33</v>
      </c>
      <c r="H1184" t="s">
        <v>302</v>
      </c>
      <c r="I1184">
        <v>10064</v>
      </c>
      <c r="J1184">
        <v>42950</v>
      </c>
      <c r="K1184">
        <v>85950</v>
      </c>
      <c r="L1184" t="s">
        <v>134</v>
      </c>
      <c r="M1184">
        <v>53713</v>
      </c>
      <c r="N1184" t="s">
        <v>36</v>
      </c>
      <c r="O1184">
        <v>21260</v>
      </c>
      <c r="P1184">
        <v>42952</v>
      </c>
      <c r="Q1184" t="s">
        <v>37</v>
      </c>
      <c r="R1184" t="s">
        <v>231</v>
      </c>
      <c r="S1184">
        <v>0.04</v>
      </c>
      <c r="T1184">
        <v>14</v>
      </c>
      <c r="U1184">
        <v>0.36</v>
      </c>
      <c r="V1184">
        <v>-36</v>
      </c>
      <c r="W1184">
        <v>86</v>
      </c>
      <c r="X1184">
        <v>6</v>
      </c>
      <c r="Y1184">
        <v>6</v>
      </c>
      <c r="Z1184" s="1">
        <f>DATE(YEAR(J1184),MONTH(J1184),1)</f>
        <v>0</v>
      </c>
      <c r="AA1184" s="2">
        <f>YEAR(J1184)</f>
        <v>0</v>
      </c>
      <c r="AB1184" s="3">
        <f>IFERROR(V1184/W1184,0)</f>
        <v>-0.4186046511627907</v>
      </c>
    </row>
    <row r="1185" spans="1:28">
      <c r="A1185" t="s">
        <v>71</v>
      </c>
      <c r="B1185" t="s">
        <v>2098</v>
      </c>
      <c r="C1185" t="s">
        <v>54</v>
      </c>
      <c r="D1185">
        <v>1117</v>
      </c>
      <c r="E1185" t="s">
        <v>2099</v>
      </c>
      <c r="F1185" t="s">
        <v>32</v>
      </c>
      <c r="G1185" t="s">
        <v>33</v>
      </c>
      <c r="H1185" t="s">
        <v>1648</v>
      </c>
      <c r="I1185">
        <v>10499</v>
      </c>
      <c r="J1185">
        <v>42950</v>
      </c>
      <c r="K1185">
        <v>86768</v>
      </c>
      <c r="L1185" t="s">
        <v>69</v>
      </c>
      <c r="M1185">
        <v>85705</v>
      </c>
      <c r="N1185" t="s">
        <v>41</v>
      </c>
      <c r="O1185">
        <v>21579</v>
      </c>
      <c r="P1185">
        <v>42951</v>
      </c>
      <c r="Q1185" t="s">
        <v>37</v>
      </c>
      <c r="R1185" t="s">
        <v>514</v>
      </c>
      <c r="S1185">
        <v>0.06</v>
      </c>
      <c r="T1185">
        <v>4</v>
      </c>
      <c r="U1185">
        <v>0.8</v>
      </c>
      <c r="V1185">
        <v>-139</v>
      </c>
      <c r="W1185">
        <v>278</v>
      </c>
      <c r="X1185">
        <v>35</v>
      </c>
      <c r="Y1185">
        <v>65</v>
      </c>
      <c r="Z1185" s="1">
        <f>DATE(YEAR(J1185),MONTH(J1185),1)</f>
        <v>0</v>
      </c>
      <c r="AA1185" s="2">
        <f>YEAR(J1185)</f>
        <v>0</v>
      </c>
      <c r="AB1185" s="3">
        <f>IFERROR(V1185/W1185,0)</f>
        <v>-0.5</v>
      </c>
    </row>
    <row r="1186" spans="1:28">
      <c r="A1186" t="s">
        <v>83</v>
      </c>
      <c r="B1186" t="s">
        <v>1095</v>
      </c>
      <c r="C1186" t="s">
        <v>45</v>
      </c>
      <c r="D1186">
        <v>1427</v>
      </c>
      <c r="E1186" t="s">
        <v>2100</v>
      </c>
      <c r="F1186" t="s">
        <v>32</v>
      </c>
      <c r="G1186" t="s">
        <v>48</v>
      </c>
      <c r="H1186" t="s">
        <v>909</v>
      </c>
      <c r="I1186">
        <v>10890</v>
      </c>
      <c r="J1186">
        <v>42950</v>
      </c>
      <c r="K1186">
        <v>90905</v>
      </c>
      <c r="L1186" t="s">
        <v>50</v>
      </c>
      <c r="M1186">
        <v>48708</v>
      </c>
      <c r="N1186" t="s">
        <v>36</v>
      </c>
      <c r="O1186">
        <v>22407</v>
      </c>
      <c r="P1186">
        <v>42954</v>
      </c>
      <c r="Q1186" t="s">
        <v>37</v>
      </c>
      <c r="R1186" t="s">
        <v>259</v>
      </c>
      <c r="S1186">
        <v>0.09</v>
      </c>
      <c r="T1186">
        <v>18</v>
      </c>
      <c r="U1186">
        <v>0.6</v>
      </c>
      <c r="V1186">
        <v>1259</v>
      </c>
      <c r="W1186">
        <v>1824</v>
      </c>
      <c r="X1186">
        <v>3</v>
      </c>
      <c r="Y1186">
        <v>126</v>
      </c>
      <c r="Z1186" s="1">
        <f>DATE(YEAR(J1186),MONTH(J1186),1)</f>
        <v>0</v>
      </c>
      <c r="AA1186" s="2">
        <f>YEAR(J1186)</f>
        <v>0</v>
      </c>
      <c r="AB1186" s="3">
        <f>IFERROR(V1186/W1186,0)</f>
        <v>0.6902412280701754</v>
      </c>
    </row>
    <row r="1187" spans="1:28">
      <c r="A1187" t="s">
        <v>71</v>
      </c>
      <c r="B1187" t="s">
        <v>407</v>
      </c>
      <c r="C1187" t="s">
        <v>45</v>
      </c>
      <c r="D1187">
        <v>980</v>
      </c>
      <c r="E1187" t="s">
        <v>2101</v>
      </c>
      <c r="F1187" t="s">
        <v>47</v>
      </c>
      <c r="G1187" t="s">
        <v>33</v>
      </c>
      <c r="H1187" t="s">
        <v>2102</v>
      </c>
      <c r="I1187">
        <v>11056</v>
      </c>
      <c r="J1187">
        <v>42950</v>
      </c>
      <c r="K1187">
        <v>87258</v>
      </c>
      <c r="L1187" t="s">
        <v>134</v>
      </c>
      <c r="M1187">
        <v>5403</v>
      </c>
      <c r="N1187" t="s">
        <v>75</v>
      </c>
      <c r="O1187">
        <v>22646</v>
      </c>
      <c r="P1187">
        <v>42951</v>
      </c>
      <c r="Q1187" t="s">
        <v>37</v>
      </c>
      <c r="R1187" t="s">
        <v>410</v>
      </c>
      <c r="S1187">
        <v>0</v>
      </c>
      <c r="T1187">
        <v>12</v>
      </c>
      <c r="U1187">
        <v>0.57</v>
      </c>
      <c r="V1187">
        <v>94</v>
      </c>
      <c r="W1187">
        <v>477</v>
      </c>
      <c r="X1187">
        <v>13</v>
      </c>
      <c r="Y1187">
        <v>38</v>
      </c>
      <c r="Z1187" s="1">
        <f>DATE(YEAR(J1187),MONTH(J1187),1)</f>
        <v>0</v>
      </c>
      <c r="AA1187" s="2">
        <f>YEAR(J1187)</f>
        <v>0</v>
      </c>
      <c r="AB1187" s="3">
        <f>IFERROR(V1187/W1187,0)</f>
        <v>0.1970649895178197</v>
      </c>
    </row>
    <row r="1188" spans="1:28">
      <c r="A1188" t="s">
        <v>28</v>
      </c>
      <c r="B1188" t="s">
        <v>927</v>
      </c>
      <c r="C1188" t="s">
        <v>126</v>
      </c>
      <c r="D1188">
        <v>1816</v>
      </c>
      <c r="E1188" t="s">
        <v>2103</v>
      </c>
      <c r="F1188" t="s">
        <v>94</v>
      </c>
      <c r="G1188" t="s">
        <v>33</v>
      </c>
      <c r="H1188" t="s">
        <v>1770</v>
      </c>
      <c r="I1188">
        <v>10707</v>
      </c>
      <c r="J1188">
        <v>42950</v>
      </c>
      <c r="K1188">
        <v>85990</v>
      </c>
      <c r="L1188" t="s">
        <v>50</v>
      </c>
      <c r="M1188">
        <v>48187</v>
      </c>
      <c r="N1188" t="s">
        <v>36</v>
      </c>
      <c r="O1188">
        <v>22843</v>
      </c>
      <c r="P1188">
        <v>42952</v>
      </c>
      <c r="Q1188" t="s">
        <v>37</v>
      </c>
      <c r="R1188" t="s">
        <v>259</v>
      </c>
      <c r="S1188">
        <v>0.01</v>
      </c>
      <c r="T1188">
        <v>19</v>
      </c>
      <c r="U1188">
        <v>0.6</v>
      </c>
      <c r="V1188">
        <v>61</v>
      </c>
      <c r="W1188">
        <v>202</v>
      </c>
      <c r="X1188">
        <v>3</v>
      </c>
      <c r="Y1188">
        <v>10</v>
      </c>
      <c r="Z1188" s="1">
        <f>DATE(YEAR(J1188),MONTH(J1188),1)</f>
        <v>0</v>
      </c>
      <c r="AA1188" s="2">
        <f>YEAR(J1188)</f>
        <v>0</v>
      </c>
      <c r="AB1188" s="3">
        <f>IFERROR(V1188/W1188,0)</f>
        <v>0.30198019801980197</v>
      </c>
    </row>
    <row r="1189" spans="1:28">
      <c r="A1189" t="s">
        <v>43</v>
      </c>
      <c r="B1189" t="s">
        <v>2104</v>
      </c>
      <c r="C1189" t="s">
        <v>126</v>
      </c>
      <c r="D1189">
        <v>1533</v>
      </c>
      <c r="E1189" t="s">
        <v>2105</v>
      </c>
      <c r="F1189" t="s">
        <v>47</v>
      </c>
      <c r="G1189" t="s">
        <v>48</v>
      </c>
      <c r="H1189" t="s">
        <v>1487</v>
      </c>
      <c r="I1189">
        <v>10762</v>
      </c>
      <c r="J1189">
        <v>42951</v>
      </c>
      <c r="K1189">
        <v>91328</v>
      </c>
      <c r="L1189" t="s">
        <v>35</v>
      </c>
      <c r="M1189">
        <v>63130</v>
      </c>
      <c r="N1189" t="s">
        <v>36</v>
      </c>
      <c r="O1189">
        <v>21596</v>
      </c>
      <c r="P1189">
        <v>42952</v>
      </c>
      <c r="Q1189" t="s">
        <v>37</v>
      </c>
      <c r="R1189" t="s">
        <v>249</v>
      </c>
      <c r="S1189">
        <v>0.02</v>
      </c>
      <c r="T1189">
        <v>14</v>
      </c>
      <c r="U1189">
        <v>0.66</v>
      </c>
      <c r="V1189">
        <v>-56</v>
      </c>
      <c r="W1189">
        <v>74</v>
      </c>
      <c r="X1189">
        <v>5</v>
      </c>
      <c r="Y1189">
        <v>5</v>
      </c>
      <c r="Z1189" s="1">
        <f>DATE(YEAR(J1189),MONTH(J1189),1)</f>
        <v>0</v>
      </c>
      <c r="AA1189" s="2">
        <f>YEAR(J1189)</f>
        <v>0</v>
      </c>
      <c r="AB1189" s="3">
        <f>IFERROR(V1189/W1189,0)</f>
        <v>-0.7567567567567568</v>
      </c>
    </row>
    <row r="1190" spans="1:28">
      <c r="A1190" t="s">
        <v>56</v>
      </c>
      <c r="B1190" t="s">
        <v>2104</v>
      </c>
      <c r="C1190" t="s">
        <v>30</v>
      </c>
      <c r="D1190">
        <v>1533</v>
      </c>
      <c r="E1190" t="s">
        <v>2105</v>
      </c>
      <c r="F1190" t="s">
        <v>47</v>
      </c>
      <c r="G1190" t="s">
        <v>33</v>
      </c>
      <c r="H1190" t="s">
        <v>1872</v>
      </c>
      <c r="I1190">
        <v>10764</v>
      </c>
      <c r="J1190">
        <v>42951</v>
      </c>
      <c r="K1190">
        <v>91328</v>
      </c>
      <c r="L1190" t="s">
        <v>35</v>
      </c>
      <c r="M1190">
        <v>63130</v>
      </c>
      <c r="N1190" t="s">
        <v>36</v>
      </c>
      <c r="O1190">
        <v>21597</v>
      </c>
      <c r="P1190">
        <v>42952</v>
      </c>
      <c r="Q1190" t="s">
        <v>37</v>
      </c>
      <c r="R1190" t="s">
        <v>249</v>
      </c>
      <c r="S1190">
        <v>0.07000000000000001</v>
      </c>
      <c r="T1190">
        <v>5</v>
      </c>
      <c r="U1190">
        <v>0.39</v>
      </c>
      <c r="V1190">
        <v>33</v>
      </c>
      <c r="W1190">
        <v>48</v>
      </c>
      <c r="X1190">
        <v>2</v>
      </c>
      <c r="Y1190">
        <v>10</v>
      </c>
      <c r="Z1190" s="1">
        <f>DATE(YEAR(J1190),MONTH(J1190),1)</f>
        <v>0</v>
      </c>
      <c r="AA1190" s="2">
        <f>YEAR(J1190)</f>
        <v>0</v>
      </c>
      <c r="AB1190" s="3">
        <f>IFERROR(V1190/W1190,0)</f>
        <v>0.6875</v>
      </c>
    </row>
    <row r="1191" spans="1:28">
      <c r="A1191" t="s">
        <v>91</v>
      </c>
      <c r="B1191" t="s">
        <v>867</v>
      </c>
      <c r="C1191" t="s">
        <v>45</v>
      </c>
      <c r="D1191">
        <v>1020</v>
      </c>
      <c r="E1191" t="s">
        <v>868</v>
      </c>
      <c r="F1191" t="s">
        <v>138</v>
      </c>
      <c r="G1191" t="s">
        <v>33</v>
      </c>
      <c r="H1191" t="s">
        <v>913</v>
      </c>
      <c r="I1191">
        <v>10223</v>
      </c>
      <c r="J1191">
        <v>42951</v>
      </c>
      <c r="K1191">
        <v>88634</v>
      </c>
      <c r="L1191" t="s">
        <v>81</v>
      </c>
      <c r="M1191">
        <v>66762</v>
      </c>
      <c r="N1191" t="s">
        <v>36</v>
      </c>
      <c r="O1191">
        <v>23562</v>
      </c>
      <c r="P1191">
        <v>42952</v>
      </c>
      <c r="Q1191" t="s">
        <v>37</v>
      </c>
      <c r="R1191" t="s">
        <v>457</v>
      </c>
      <c r="S1191">
        <v>0.07000000000000001</v>
      </c>
      <c r="T1191">
        <v>20</v>
      </c>
      <c r="U1191">
        <v>0.38</v>
      </c>
      <c r="V1191">
        <v>-76</v>
      </c>
      <c r="W1191">
        <v>79</v>
      </c>
      <c r="X1191">
        <v>5</v>
      </c>
      <c r="Y1191">
        <v>4</v>
      </c>
      <c r="Z1191" s="1">
        <f>DATE(YEAR(J1191),MONTH(J1191),1)</f>
        <v>0</v>
      </c>
      <c r="AA1191" s="2">
        <f>YEAR(J1191)</f>
        <v>0</v>
      </c>
      <c r="AB1191" s="3">
        <f>IFERROR(V1191/W1191,0)</f>
        <v>-0.9620253164556962</v>
      </c>
    </row>
    <row r="1192" spans="1:28">
      <c r="A1192" t="s">
        <v>284</v>
      </c>
      <c r="B1192" t="s">
        <v>867</v>
      </c>
      <c r="C1192" t="s">
        <v>45</v>
      </c>
      <c r="D1192">
        <v>1020</v>
      </c>
      <c r="E1192" t="s">
        <v>868</v>
      </c>
      <c r="F1192" t="s">
        <v>138</v>
      </c>
      <c r="G1192" t="s">
        <v>33</v>
      </c>
      <c r="H1192" t="s">
        <v>1801</v>
      </c>
      <c r="I1192">
        <v>10204</v>
      </c>
      <c r="J1192">
        <v>42951</v>
      </c>
      <c r="K1192">
        <v>88634</v>
      </c>
      <c r="L1192" t="s">
        <v>81</v>
      </c>
      <c r="M1192">
        <v>66762</v>
      </c>
      <c r="N1192" t="s">
        <v>36</v>
      </c>
      <c r="O1192">
        <v>23563</v>
      </c>
      <c r="P1192">
        <v>42953</v>
      </c>
      <c r="Q1192" t="s">
        <v>37</v>
      </c>
      <c r="R1192" t="s">
        <v>457</v>
      </c>
      <c r="S1192">
        <v>0</v>
      </c>
      <c r="T1192">
        <v>14</v>
      </c>
      <c r="U1192">
        <v>0.37</v>
      </c>
      <c r="V1192">
        <v>9</v>
      </c>
      <c r="W1192">
        <v>65</v>
      </c>
      <c r="X1192">
        <v>3</v>
      </c>
      <c r="Y1192">
        <v>4</v>
      </c>
      <c r="Z1192" s="1">
        <f>DATE(YEAR(J1192),MONTH(J1192),1)</f>
        <v>0</v>
      </c>
      <c r="AA1192" s="2">
        <f>YEAR(J1192)</f>
        <v>0</v>
      </c>
      <c r="AB1192" s="3">
        <f>IFERROR(V1192/W1192,0)</f>
        <v>0.13846153846153847</v>
      </c>
    </row>
    <row r="1193" spans="1:28">
      <c r="A1193" t="s">
        <v>207</v>
      </c>
      <c r="B1193" t="s">
        <v>2106</v>
      </c>
      <c r="C1193" t="s">
        <v>45</v>
      </c>
      <c r="D1193">
        <v>2270</v>
      </c>
      <c r="E1193" t="s">
        <v>2107</v>
      </c>
      <c r="F1193" t="s">
        <v>138</v>
      </c>
      <c r="G1193" t="s">
        <v>33</v>
      </c>
      <c r="H1193" t="s">
        <v>1542</v>
      </c>
      <c r="I1193">
        <v>10598</v>
      </c>
      <c r="J1193">
        <v>42951</v>
      </c>
      <c r="K1193">
        <v>89572</v>
      </c>
      <c r="L1193" t="s">
        <v>50</v>
      </c>
      <c r="M1193">
        <v>29662</v>
      </c>
      <c r="N1193" t="s">
        <v>51</v>
      </c>
      <c r="O1193">
        <v>23963</v>
      </c>
      <c r="P1193">
        <v>42953</v>
      </c>
      <c r="Q1193" t="s">
        <v>37</v>
      </c>
      <c r="R1193" t="s">
        <v>161</v>
      </c>
      <c r="S1193">
        <v>0.01</v>
      </c>
      <c r="T1193">
        <v>18</v>
      </c>
      <c r="U1193">
        <v>0.58</v>
      </c>
      <c r="V1193">
        <v>711</v>
      </c>
      <c r="W1193">
        <v>375</v>
      </c>
      <c r="X1193">
        <v>6</v>
      </c>
      <c r="Y1193">
        <v>20</v>
      </c>
      <c r="Z1193" s="1">
        <f>DATE(YEAR(J1193),MONTH(J1193),1)</f>
        <v>0</v>
      </c>
      <c r="AA1193" s="2">
        <f>YEAR(J1193)</f>
        <v>0</v>
      </c>
      <c r="AB1193" s="3">
        <f>IFERROR(V1193/W1193,0)</f>
        <v>1.896</v>
      </c>
    </row>
    <row r="1194" spans="1:28">
      <c r="A1194" t="s">
        <v>286</v>
      </c>
      <c r="B1194" t="s">
        <v>2106</v>
      </c>
      <c r="C1194" t="s">
        <v>30</v>
      </c>
      <c r="D1194">
        <v>2270</v>
      </c>
      <c r="E1194" t="s">
        <v>2107</v>
      </c>
      <c r="F1194" t="s">
        <v>138</v>
      </c>
      <c r="G1194" t="s">
        <v>33</v>
      </c>
      <c r="H1194" t="s">
        <v>1969</v>
      </c>
      <c r="I1194">
        <v>10608</v>
      </c>
      <c r="J1194">
        <v>42951</v>
      </c>
      <c r="K1194">
        <v>89572</v>
      </c>
      <c r="L1194" t="s">
        <v>50</v>
      </c>
      <c r="M1194">
        <v>29662</v>
      </c>
      <c r="N1194" t="s">
        <v>51</v>
      </c>
      <c r="O1194">
        <v>23964</v>
      </c>
      <c r="P1194">
        <v>42956</v>
      </c>
      <c r="Q1194" t="s">
        <v>37</v>
      </c>
      <c r="R1194" t="s">
        <v>161</v>
      </c>
      <c r="S1194">
        <v>0.09</v>
      </c>
      <c r="T1194">
        <v>12</v>
      </c>
      <c r="U1194">
        <v>0.82</v>
      </c>
      <c r="V1194">
        <v>-1085</v>
      </c>
      <c r="W1194">
        <v>22</v>
      </c>
      <c r="X1194">
        <v>3</v>
      </c>
      <c r="Y1194">
        <v>2</v>
      </c>
      <c r="Z1194" s="1">
        <f>DATE(YEAR(J1194),MONTH(J1194),1)</f>
        <v>0</v>
      </c>
      <c r="AA1194" s="2">
        <f>YEAR(J1194)</f>
        <v>0</v>
      </c>
      <c r="AB1194" s="3">
        <f>IFERROR(V1194/W1194,0)</f>
        <v>-49.31818181818182</v>
      </c>
    </row>
    <row r="1195" spans="1:28">
      <c r="A1195" t="s">
        <v>83</v>
      </c>
      <c r="B1195" t="s">
        <v>2106</v>
      </c>
      <c r="C1195" t="s">
        <v>45</v>
      </c>
      <c r="D1195">
        <v>2270</v>
      </c>
      <c r="E1195" t="s">
        <v>2107</v>
      </c>
      <c r="F1195" t="s">
        <v>138</v>
      </c>
      <c r="G1195" t="s">
        <v>48</v>
      </c>
      <c r="H1195" t="s">
        <v>499</v>
      </c>
      <c r="I1195">
        <v>10261</v>
      </c>
      <c r="J1195">
        <v>42951</v>
      </c>
      <c r="K1195">
        <v>89572</v>
      </c>
      <c r="L1195" t="s">
        <v>50</v>
      </c>
      <c r="M1195">
        <v>29662</v>
      </c>
      <c r="N1195" t="s">
        <v>51</v>
      </c>
      <c r="O1195">
        <v>23965</v>
      </c>
      <c r="P1195">
        <v>42956</v>
      </c>
      <c r="Q1195" t="s">
        <v>37</v>
      </c>
      <c r="R1195" t="s">
        <v>161</v>
      </c>
      <c r="S1195">
        <v>0.08</v>
      </c>
      <c r="T1195">
        <v>17</v>
      </c>
      <c r="U1195">
        <v>0.59</v>
      </c>
      <c r="V1195">
        <v>-157</v>
      </c>
      <c r="W1195">
        <v>2875</v>
      </c>
      <c r="X1195">
        <v>3</v>
      </c>
      <c r="Y1195">
        <v>206</v>
      </c>
      <c r="Z1195" s="1">
        <f>DATE(YEAR(J1195),MONTH(J1195),1)</f>
        <v>0</v>
      </c>
      <c r="AA1195" s="2">
        <f>YEAR(J1195)</f>
        <v>0</v>
      </c>
      <c r="AB1195" s="3">
        <f>IFERROR(V1195/W1195,0)</f>
        <v>-0.05460869565217391</v>
      </c>
    </row>
    <row r="1196" spans="1:28">
      <c r="A1196" t="s">
        <v>83</v>
      </c>
      <c r="B1196" t="s">
        <v>896</v>
      </c>
      <c r="C1196" t="s">
        <v>60</v>
      </c>
      <c r="D1196">
        <v>2135</v>
      </c>
      <c r="E1196" t="s">
        <v>2108</v>
      </c>
      <c r="F1196" t="s">
        <v>32</v>
      </c>
      <c r="G1196" t="s">
        <v>48</v>
      </c>
      <c r="H1196" t="s">
        <v>970</v>
      </c>
      <c r="I1196">
        <v>10957</v>
      </c>
      <c r="J1196">
        <v>42951</v>
      </c>
      <c r="K1196">
        <v>91583</v>
      </c>
      <c r="L1196" t="s">
        <v>35</v>
      </c>
      <c r="M1196">
        <v>59715</v>
      </c>
      <c r="N1196" t="s">
        <v>41</v>
      </c>
      <c r="O1196">
        <v>24348</v>
      </c>
      <c r="P1196">
        <v>42952</v>
      </c>
      <c r="Q1196" t="s">
        <v>37</v>
      </c>
      <c r="R1196" t="s">
        <v>898</v>
      </c>
      <c r="S1196">
        <v>0.01</v>
      </c>
      <c r="T1196">
        <v>21</v>
      </c>
      <c r="U1196">
        <v>0.5600000000000001</v>
      </c>
      <c r="V1196">
        <v>197</v>
      </c>
      <c r="W1196">
        <v>557</v>
      </c>
      <c r="X1196">
        <v>9</v>
      </c>
      <c r="Y1196">
        <v>29</v>
      </c>
      <c r="Z1196" s="1">
        <f>DATE(YEAR(J1196),MONTH(J1196),1)</f>
        <v>0</v>
      </c>
      <c r="AA1196" s="2">
        <f>YEAR(J1196)</f>
        <v>0</v>
      </c>
      <c r="AB1196" s="3">
        <f>IFERROR(V1196/W1196,0)</f>
        <v>0.35368043087971274</v>
      </c>
    </row>
    <row r="1197" spans="1:28">
      <c r="A1197" t="s">
        <v>453</v>
      </c>
      <c r="B1197" t="s">
        <v>92</v>
      </c>
      <c r="C1197" t="s">
        <v>126</v>
      </c>
      <c r="D1197">
        <v>1607</v>
      </c>
      <c r="E1197" t="s">
        <v>1271</v>
      </c>
      <c r="F1197" t="s">
        <v>32</v>
      </c>
      <c r="G1197" t="s">
        <v>33</v>
      </c>
      <c r="H1197" t="s">
        <v>2109</v>
      </c>
      <c r="I1197">
        <v>10464</v>
      </c>
      <c r="J1197">
        <v>42951</v>
      </c>
      <c r="K1197">
        <v>87995</v>
      </c>
      <c r="L1197" t="s">
        <v>50</v>
      </c>
      <c r="M1197">
        <v>1540</v>
      </c>
      <c r="N1197" t="s">
        <v>75</v>
      </c>
      <c r="O1197">
        <v>24951</v>
      </c>
      <c r="P1197">
        <v>42955</v>
      </c>
      <c r="Q1197" t="s">
        <v>76</v>
      </c>
      <c r="R1197" t="s">
        <v>96</v>
      </c>
      <c r="S1197">
        <v>0.1</v>
      </c>
      <c r="T1197">
        <v>21</v>
      </c>
      <c r="U1197">
        <v>0.5600000000000001</v>
      </c>
      <c r="V1197">
        <v>-33</v>
      </c>
      <c r="W1197">
        <v>118</v>
      </c>
      <c r="X1197">
        <v>4</v>
      </c>
      <c r="Y1197">
        <v>6</v>
      </c>
      <c r="Z1197" s="1">
        <f>DATE(YEAR(J1197),MONTH(J1197),1)</f>
        <v>0</v>
      </c>
      <c r="AA1197" s="2">
        <f>YEAR(J1197)</f>
        <v>0</v>
      </c>
      <c r="AB1197" s="3">
        <f>IFERROR(V1197/W1197,0)</f>
        <v>-0.2796610169491525</v>
      </c>
    </row>
    <row r="1198" spans="1:28">
      <c r="A1198" t="s">
        <v>207</v>
      </c>
      <c r="B1198" t="s">
        <v>204</v>
      </c>
      <c r="C1198" t="s">
        <v>45</v>
      </c>
      <c r="D1198">
        <v>698</v>
      </c>
      <c r="E1198" t="s">
        <v>1072</v>
      </c>
      <c r="F1198" t="s">
        <v>47</v>
      </c>
      <c r="G1198" t="s">
        <v>33</v>
      </c>
      <c r="H1198" t="s">
        <v>389</v>
      </c>
      <c r="I1198">
        <v>11168</v>
      </c>
      <c r="J1198">
        <v>42952</v>
      </c>
      <c r="K1198">
        <v>53410</v>
      </c>
      <c r="L1198" t="s">
        <v>81</v>
      </c>
      <c r="M1198">
        <v>75061</v>
      </c>
      <c r="N1198" t="s">
        <v>36</v>
      </c>
      <c r="O1198">
        <v>7480</v>
      </c>
      <c r="P1198">
        <v>42954</v>
      </c>
      <c r="Q1198" t="s">
        <v>37</v>
      </c>
      <c r="R1198" t="s">
        <v>38</v>
      </c>
      <c r="S1198">
        <v>0.08</v>
      </c>
      <c r="T1198">
        <v>79</v>
      </c>
      <c r="U1198">
        <v>0.43</v>
      </c>
      <c r="V1198">
        <v>-253</v>
      </c>
      <c r="W1198">
        <v>1154</v>
      </c>
      <c r="X1198">
        <v>13</v>
      </c>
      <c r="Y1198">
        <v>15</v>
      </c>
      <c r="Z1198" s="1">
        <f>DATE(YEAR(J1198),MONTH(J1198),1)</f>
        <v>0</v>
      </c>
      <c r="AA1198" s="2">
        <f>YEAR(J1198)</f>
        <v>0</v>
      </c>
      <c r="AB1198" s="3">
        <f>IFERROR(V1198/W1198,0)</f>
        <v>-0.21923743500866552</v>
      </c>
    </row>
    <row r="1199" spans="1:28">
      <c r="A1199" t="s">
        <v>83</v>
      </c>
      <c r="B1199" t="s">
        <v>98</v>
      </c>
      <c r="C1199" t="s">
        <v>45</v>
      </c>
      <c r="D1199">
        <v>1026</v>
      </c>
      <c r="E1199" t="s">
        <v>2110</v>
      </c>
      <c r="F1199" t="s">
        <v>138</v>
      </c>
      <c r="G1199" t="s">
        <v>48</v>
      </c>
      <c r="H1199" t="s">
        <v>2111</v>
      </c>
      <c r="I1199">
        <v>10056</v>
      </c>
      <c r="J1199">
        <v>42952</v>
      </c>
      <c r="K1199">
        <v>89005</v>
      </c>
      <c r="L1199" t="s">
        <v>69</v>
      </c>
      <c r="M1199">
        <v>2129</v>
      </c>
      <c r="N1199" t="s">
        <v>75</v>
      </c>
      <c r="O1199">
        <v>21402</v>
      </c>
      <c r="P1199">
        <v>42952</v>
      </c>
      <c r="Q1199" t="s">
        <v>37</v>
      </c>
      <c r="R1199" t="s">
        <v>96</v>
      </c>
      <c r="S1199">
        <v>0.08</v>
      </c>
      <c r="T1199">
        <v>22</v>
      </c>
      <c r="U1199">
        <v>0.58</v>
      </c>
      <c r="V1199">
        <v>624</v>
      </c>
      <c r="W1199">
        <v>1138</v>
      </c>
      <c r="X1199">
        <v>6</v>
      </c>
      <c r="Y1199">
        <v>66</v>
      </c>
      <c r="Z1199" s="1">
        <f>DATE(YEAR(J1199),MONTH(J1199),1)</f>
        <v>0</v>
      </c>
      <c r="AA1199" s="2">
        <f>YEAR(J1199)</f>
        <v>0</v>
      </c>
      <c r="AB1199" s="3">
        <f>IFERROR(V1199/W1199,0)</f>
        <v>0.5483304042179262</v>
      </c>
    </row>
    <row r="1200" spans="1:28">
      <c r="A1200" t="s">
        <v>28</v>
      </c>
      <c r="B1200" t="s">
        <v>2089</v>
      </c>
      <c r="C1200" t="s">
        <v>30</v>
      </c>
      <c r="D1200">
        <v>3351</v>
      </c>
      <c r="E1200" t="s">
        <v>2090</v>
      </c>
      <c r="F1200" t="s">
        <v>138</v>
      </c>
      <c r="G1200" t="s">
        <v>33</v>
      </c>
      <c r="H1200" t="s">
        <v>669</v>
      </c>
      <c r="I1200">
        <v>10194</v>
      </c>
      <c r="J1200">
        <v>42952</v>
      </c>
      <c r="K1200">
        <v>91298</v>
      </c>
      <c r="L1200" t="s">
        <v>35</v>
      </c>
      <c r="M1200">
        <v>99301</v>
      </c>
      <c r="N1200" t="s">
        <v>41</v>
      </c>
      <c r="O1200">
        <v>23474</v>
      </c>
      <c r="P1200">
        <v>42954</v>
      </c>
      <c r="Q1200" t="s">
        <v>76</v>
      </c>
      <c r="R1200" t="s">
        <v>236</v>
      </c>
      <c r="S1200">
        <v>0.06</v>
      </c>
      <c r="T1200">
        <v>12</v>
      </c>
      <c r="U1200">
        <v>0.52</v>
      </c>
      <c r="V1200">
        <v>41</v>
      </c>
      <c r="W1200">
        <v>79</v>
      </c>
      <c r="X1200">
        <v>2</v>
      </c>
      <c r="Y1200">
        <v>7</v>
      </c>
      <c r="Z1200" s="1">
        <f>DATE(YEAR(J1200),MONTH(J1200),1)</f>
        <v>0</v>
      </c>
      <c r="AA1200" s="2">
        <f>YEAR(J1200)</f>
        <v>0</v>
      </c>
      <c r="AB1200" s="3">
        <f>IFERROR(V1200/W1200,0)</f>
        <v>0.5189873417721519</v>
      </c>
    </row>
    <row r="1201" spans="1:28">
      <c r="A1201" t="s">
        <v>207</v>
      </c>
      <c r="B1201" t="s">
        <v>1087</v>
      </c>
      <c r="C1201" t="s">
        <v>45</v>
      </c>
      <c r="D1201">
        <v>697</v>
      </c>
      <c r="E1201" t="s">
        <v>1088</v>
      </c>
      <c r="F1201" t="s">
        <v>47</v>
      </c>
      <c r="G1201" t="s">
        <v>33</v>
      </c>
      <c r="H1201" t="s">
        <v>389</v>
      </c>
      <c r="I1201">
        <v>11168</v>
      </c>
      <c r="J1201">
        <v>42952</v>
      </c>
      <c r="K1201">
        <v>89849</v>
      </c>
      <c r="L1201" t="s">
        <v>81</v>
      </c>
      <c r="M1201">
        <v>11720</v>
      </c>
      <c r="N1201" t="s">
        <v>75</v>
      </c>
      <c r="O1201">
        <v>25480</v>
      </c>
      <c r="P1201">
        <v>42954</v>
      </c>
      <c r="Q1201" t="s">
        <v>37</v>
      </c>
      <c r="R1201" t="s">
        <v>124</v>
      </c>
      <c r="S1201">
        <v>0.08</v>
      </c>
      <c r="T1201">
        <v>20</v>
      </c>
      <c r="U1201">
        <v>0.43</v>
      </c>
      <c r="V1201">
        <v>-132</v>
      </c>
      <c r="W1201">
        <v>292</v>
      </c>
      <c r="X1201">
        <v>13</v>
      </c>
      <c r="Y1201">
        <v>15</v>
      </c>
      <c r="Z1201" s="1">
        <f>DATE(YEAR(J1201),MONTH(J1201),1)</f>
        <v>0</v>
      </c>
      <c r="AA1201" s="2">
        <f>YEAR(J1201)</f>
        <v>0</v>
      </c>
      <c r="AB1201" s="3">
        <f>IFERROR(V1201/W1201,0)</f>
        <v>-0.4520547945205479</v>
      </c>
    </row>
    <row r="1202" spans="1:28">
      <c r="A1202" t="s">
        <v>91</v>
      </c>
      <c r="B1202" t="s">
        <v>2112</v>
      </c>
      <c r="C1202" t="s">
        <v>45</v>
      </c>
      <c r="D1202">
        <v>2626</v>
      </c>
      <c r="E1202" t="s">
        <v>2113</v>
      </c>
      <c r="F1202" t="s">
        <v>94</v>
      </c>
      <c r="G1202" t="s">
        <v>33</v>
      </c>
      <c r="H1202" t="s">
        <v>2114</v>
      </c>
      <c r="I1202">
        <v>10965</v>
      </c>
      <c r="J1202">
        <v>42952</v>
      </c>
      <c r="K1202">
        <v>90927</v>
      </c>
      <c r="L1202" t="s">
        <v>35</v>
      </c>
      <c r="M1202">
        <v>94025</v>
      </c>
      <c r="N1202" t="s">
        <v>41</v>
      </c>
      <c r="O1202">
        <v>26032</v>
      </c>
      <c r="P1202">
        <v>42953</v>
      </c>
      <c r="Q1202" t="s">
        <v>37</v>
      </c>
      <c r="R1202" t="s">
        <v>116</v>
      </c>
      <c r="S1202">
        <v>0.1</v>
      </c>
      <c r="T1202">
        <v>6</v>
      </c>
      <c r="U1202">
        <v>0.35</v>
      </c>
      <c r="V1202">
        <v>164</v>
      </c>
      <c r="W1202">
        <v>238</v>
      </c>
      <c r="X1202">
        <v>3</v>
      </c>
      <c r="Y1202">
        <v>42</v>
      </c>
      <c r="Z1202" s="1">
        <f>DATE(YEAR(J1202),MONTH(J1202),1)</f>
        <v>0</v>
      </c>
      <c r="AA1202" s="2">
        <f>YEAR(J1202)</f>
        <v>0</v>
      </c>
      <c r="AB1202" s="3">
        <f>IFERROR(V1202/W1202,0)</f>
        <v>0.6890756302521008</v>
      </c>
    </row>
    <row r="1203" spans="1:28">
      <c r="A1203" t="s">
        <v>28</v>
      </c>
      <c r="B1203" t="s">
        <v>1020</v>
      </c>
      <c r="C1203" t="s">
        <v>126</v>
      </c>
      <c r="D1203">
        <v>2619</v>
      </c>
      <c r="E1203" t="s">
        <v>1021</v>
      </c>
      <c r="F1203" t="s">
        <v>47</v>
      </c>
      <c r="G1203" t="s">
        <v>33</v>
      </c>
      <c r="H1203" t="s">
        <v>1913</v>
      </c>
      <c r="I1203">
        <v>10467</v>
      </c>
      <c r="J1203">
        <v>42954</v>
      </c>
      <c r="K1203">
        <v>88015</v>
      </c>
      <c r="L1203" t="s">
        <v>69</v>
      </c>
      <c r="M1203">
        <v>57103</v>
      </c>
      <c r="N1203" t="s">
        <v>36</v>
      </c>
      <c r="O1203">
        <v>18461</v>
      </c>
      <c r="P1203">
        <v>42956</v>
      </c>
      <c r="Q1203" t="s">
        <v>37</v>
      </c>
      <c r="R1203" t="s">
        <v>1022</v>
      </c>
      <c r="S1203">
        <v>0.1</v>
      </c>
      <c r="T1203">
        <v>4</v>
      </c>
      <c r="U1203">
        <v>0.58</v>
      </c>
      <c r="V1203">
        <v>-20</v>
      </c>
      <c r="W1203">
        <v>119</v>
      </c>
      <c r="X1203">
        <v>9</v>
      </c>
      <c r="Y1203">
        <v>31</v>
      </c>
      <c r="Z1203" s="1">
        <f>DATE(YEAR(J1203),MONTH(J1203),1)</f>
        <v>0</v>
      </c>
      <c r="AA1203" s="2">
        <f>YEAR(J1203)</f>
        <v>0</v>
      </c>
      <c r="AB1203" s="3">
        <f>IFERROR(V1203/W1203,0)</f>
        <v>-0.16806722689075632</v>
      </c>
    </row>
    <row r="1204" spans="1:28">
      <c r="A1204" t="s">
        <v>43</v>
      </c>
      <c r="B1204" t="s">
        <v>2115</v>
      </c>
      <c r="C1204" t="s">
        <v>45</v>
      </c>
      <c r="D1204">
        <v>1574</v>
      </c>
      <c r="E1204" t="s">
        <v>2116</v>
      </c>
      <c r="F1204" t="s">
        <v>94</v>
      </c>
      <c r="G1204" t="s">
        <v>48</v>
      </c>
      <c r="H1204" t="s">
        <v>1889</v>
      </c>
      <c r="I1204">
        <v>10623</v>
      </c>
      <c r="J1204">
        <v>42954</v>
      </c>
      <c r="K1204">
        <v>86966</v>
      </c>
      <c r="L1204" t="s">
        <v>134</v>
      </c>
      <c r="M1204">
        <v>28314</v>
      </c>
      <c r="N1204" t="s">
        <v>51</v>
      </c>
      <c r="O1204">
        <v>20464</v>
      </c>
      <c r="P1204">
        <v>42955</v>
      </c>
      <c r="Q1204" t="s">
        <v>37</v>
      </c>
      <c r="R1204" t="s">
        <v>654</v>
      </c>
      <c r="S1204">
        <v>0.07000000000000001</v>
      </c>
      <c r="T1204">
        <v>19</v>
      </c>
      <c r="U1204">
        <v>0.65</v>
      </c>
      <c r="V1204">
        <v>27</v>
      </c>
      <c r="W1204">
        <v>391</v>
      </c>
      <c r="X1204">
        <v>6</v>
      </c>
      <c r="Y1204">
        <v>21</v>
      </c>
      <c r="Z1204" s="1">
        <f>DATE(YEAR(J1204),MONTH(J1204),1)</f>
        <v>0</v>
      </c>
      <c r="AA1204" s="2">
        <f>YEAR(J1204)</f>
        <v>0</v>
      </c>
      <c r="AB1204" s="3">
        <f>IFERROR(V1204/W1204,0)</f>
        <v>0.06905370843989769</v>
      </c>
    </row>
    <row r="1205" spans="1:28">
      <c r="A1205" t="s">
        <v>199</v>
      </c>
      <c r="B1205" t="s">
        <v>2117</v>
      </c>
      <c r="C1205" t="s">
        <v>45</v>
      </c>
      <c r="D1205">
        <v>1671</v>
      </c>
      <c r="E1205" t="s">
        <v>2118</v>
      </c>
      <c r="F1205" t="s">
        <v>138</v>
      </c>
      <c r="G1205" t="s">
        <v>33</v>
      </c>
      <c r="H1205" t="s">
        <v>202</v>
      </c>
      <c r="I1205">
        <v>11115</v>
      </c>
      <c r="J1205">
        <v>42954</v>
      </c>
      <c r="K1205">
        <v>86724</v>
      </c>
      <c r="L1205" t="s">
        <v>50</v>
      </c>
      <c r="M1205">
        <v>22015</v>
      </c>
      <c r="N1205" t="s">
        <v>51</v>
      </c>
      <c r="O1205">
        <v>23578</v>
      </c>
      <c r="P1205">
        <v>42958</v>
      </c>
      <c r="Q1205" t="s">
        <v>37</v>
      </c>
      <c r="R1205" t="s">
        <v>167</v>
      </c>
      <c r="S1205">
        <v>0.1</v>
      </c>
      <c r="T1205">
        <v>13</v>
      </c>
      <c r="U1205">
        <v>0.39</v>
      </c>
      <c r="V1205">
        <v>-41</v>
      </c>
      <c r="W1205">
        <v>52</v>
      </c>
      <c r="X1205">
        <v>1</v>
      </c>
      <c r="Y1205">
        <v>4</v>
      </c>
      <c r="Z1205" s="1">
        <f>DATE(YEAR(J1205),MONTH(J1205),1)</f>
        <v>0</v>
      </c>
      <c r="AA1205" s="2">
        <f>YEAR(J1205)</f>
        <v>0</v>
      </c>
      <c r="AB1205" s="3">
        <f>IFERROR(V1205/W1205,0)</f>
        <v>-0.7884615384615384</v>
      </c>
    </row>
    <row r="1206" spans="1:28">
      <c r="A1206" t="s">
        <v>91</v>
      </c>
      <c r="B1206" t="s">
        <v>143</v>
      </c>
      <c r="C1206" t="s">
        <v>45</v>
      </c>
      <c r="D1206">
        <v>2151</v>
      </c>
      <c r="E1206" t="s">
        <v>144</v>
      </c>
      <c r="F1206" t="s">
        <v>47</v>
      </c>
      <c r="G1206" t="s">
        <v>33</v>
      </c>
      <c r="H1206" t="s">
        <v>2119</v>
      </c>
      <c r="I1206">
        <v>10919</v>
      </c>
      <c r="J1206">
        <v>42954</v>
      </c>
      <c r="K1206">
        <v>90405</v>
      </c>
      <c r="L1206" t="s">
        <v>35</v>
      </c>
      <c r="M1206">
        <v>52001</v>
      </c>
      <c r="N1206" t="s">
        <v>36</v>
      </c>
      <c r="O1206">
        <v>24791</v>
      </c>
      <c r="P1206">
        <v>42956</v>
      </c>
      <c r="Q1206" t="s">
        <v>37</v>
      </c>
      <c r="R1206" t="s">
        <v>129</v>
      </c>
      <c r="S1206">
        <v>0.08</v>
      </c>
      <c r="T1206">
        <v>1</v>
      </c>
      <c r="U1206">
        <v>0.39</v>
      </c>
      <c r="V1206">
        <v>-7</v>
      </c>
      <c r="W1206">
        <v>7</v>
      </c>
      <c r="X1206">
        <v>5</v>
      </c>
      <c r="Y1206">
        <v>6</v>
      </c>
      <c r="Z1206" s="1">
        <f>DATE(YEAR(J1206),MONTH(J1206),1)</f>
        <v>0</v>
      </c>
      <c r="AA1206" s="2">
        <f>YEAR(J1206)</f>
        <v>0</v>
      </c>
      <c r="AB1206" s="3">
        <f>IFERROR(V1206/W1206,0)</f>
        <v>-1.0</v>
      </c>
    </row>
    <row r="1207" spans="1:28">
      <c r="A1207" t="s">
        <v>56</v>
      </c>
      <c r="B1207" t="s">
        <v>92</v>
      </c>
      <c r="C1207" t="s">
        <v>45</v>
      </c>
      <c r="D1207">
        <v>491</v>
      </c>
      <c r="E1207" t="s">
        <v>1492</v>
      </c>
      <c r="F1207" t="s">
        <v>94</v>
      </c>
      <c r="G1207" t="s">
        <v>33</v>
      </c>
      <c r="H1207" t="s">
        <v>1521</v>
      </c>
      <c r="I1207">
        <v>11014</v>
      </c>
      <c r="J1207">
        <v>42955</v>
      </c>
      <c r="K1207">
        <v>10464</v>
      </c>
      <c r="L1207" t="s">
        <v>81</v>
      </c>
      <c r="M1207">
        <v>1540</v>
      </c>
      <c r="N1207" t="s">
        <v>75</v>
      </c>
      <c r="O1207">
        <v>1450</v>
      </c>
      <c r="P1207">
        <v>42956</v>
      </c>
      <c r="Q1207" t="s">
        <v>37</v>
      </c>
      <c r="R1207" t="s">
        <v>96</v>
      </c>
      <c r="S1207">
        <v>0.01</v>
      </c>
      <c r="T1207">
        <v>41</v>
      </c>
      <c r="U1207">
        <v>0.36</v>
      </c>
      <c r="V1207">
        <v>-69</v>
      </c>
      <c r="W1207">
        <v>217</v>
      </c>
      <c r="X1207">
        <v>6</v>
      </c>
      <c r="Y1207">
        <v>5</v>
      </c>
      <c r="Z1207" s="1">
        <f>DATE(YEAR(J1207),MONTH(J1207),1)</f>
        <v>0</v>
      </c>
      <c r="AA1207" s="2">
        <f>YEAR(J1207)</f>
        <v>0</v>
      </c>
      <c r="AB1207" s="3">
        <f>IFERROR(V1207/W1207,0)</f>
        <v>-0.31797235023041476</v>
      </c>
    </row>
    <row r="1208" spans="1:28">
      <c r="A1208" t="s">
        <v>91</v>
      </c>
      <c r="B1208" t="s">
        <v>648</v>
      </c>
      <c r="C1208" t="s">
        <v>45</v>
      </c>
      <c r="D1208">
        <v>1340</v>
      </c>
      <c r="E1208" t="s">
        <v>2120</v>
      </c>
      <c r="F1208" t="s">
        <v>32</v>
      </c>
      <c r="G1208" t="s">
        <v>33</v>
      </c>
      <c r="H1208" t="s">
        <v>1157</v>
      </c>
      <c r="I1208">
        <v>11071</v>
      </c>
      <c r="J1208">
        <v>42955</v>
      </c>
      <c r="K1208">
        <v>21636</v>
      </c>
      <c r="L1208" t="s">
        <v>50</v>
      </c>
      <c r="M1208">
        <v>10170</v>
      </c>
      <c r="N1208" t="s">
        <v>75</v>
      </c>
      <c r="O1208">
        <v>3004</v>
      </c>
      <c r="P1208">
        <v>42962</v>
      </c>
      <c r="Q1208" t="s">
        <v>76</v>
      </c>
      <c r="R1208" t="s">
        <v>124</v>
      </c>
      <c r="S1208">
        <v>0</v>
      </c>
      <c r="T1208">
        <v>29</v>
      </c>
      <c r="U1208">
        <v>0.38</v>
      </c>
      <c r="V1208">
        <v>-53</v>
      </c>
      <c r="W1208">
        <v>683</v>
      </c>
      <c r="X1208">
        <v>15</v>
      </c>
      <c r="Y1208">
        <v>22</v>
      </c>
      <c r="Z1208" s="1">
        <f>DATE(YEAR(J1208),MONTH(J1208),1)</f>
        <v>0</v>
      </c>
      <c r="AA1208" s="2">
        <f>YEAR(J1208)</f>
        <v>0</v>
      </c>
      <c r="AB1208" s="3">
        <f>IFERROR(V1208/W1208,0)</f>
        <v>-0.07759882869692533</v>
      </c>
    </row>
    <row r="1209" spans="1:28">
      <c r="A1209" t="s">
        <v>71</v>
      </c>
      <c r="B1209" t="s">
        <v>648</v>
      </c>
      <c r="C1209" t="s">
        <v>45</v>
      </c>
      <c r="D1209">
        <v>1340</v>
      </c>
      <c r="E1209" t="s">
        <v>2120</v>
      </c>
      <c r="F1209" t="s">
        <v>32</v>
      </c>
      <c r="G1209" t="s">
        <v>33</v>
      </c>
      <c r="H1209" t="s">
        <v>133</v>
      </c>
      <c r="I1209">
        <v>10817</v>
      </c>
      <c r="J1209">
        <v>42955</v>
      </c>
      <c r="K1209">
        <v>21636</v>
      </c>
      <c r="L1209" t="s">
        <v>50</v>
      </c>
      <c r="M1209">
        <v>10170</v>
      </c>
      <c r="N1209" t="s">
        <v>75</v>
      </c>
      <c r="O1209">
        <v>3005</v>
      </c>
      <c r="P1209">
        <v>42960</v>
      </c>
      <c r="Q1209" t="s">
        <v>37</v>
      </c>
      <c r="R1209" t="s">
        <v>124</v>
      </c>
      <c r="S1209">
        <v>0.07000000000000001</v>
      </c>
      <c r="T1209">
        <v>11</v>
      </c>
      <c r="U1209">
        <v>0.68</v>
      </c>
      <c r="V1209">
        <v>-24</v>
      </c>
      <c r="W1209">
        <v>73</v>
      </c>
      <c r="X1209">
        <v>5</v>
      </c>
      <c r="Y1209">
        <v>6</v>
      </c>
      <c r="Z1209" s="1">
        <f>DATE(YEAR(J1209),MONTH(J1209),1)</f>
        <v>0</v>
      </c>
      <c r="AA1209" s="2">
        <f>YEAR(J1209)</f>
        <v>0</v>
      </c>
      <c r="AB1209" s="3">
        <f>IFERROR(V1209/W1209,0)</f>
        <v>-0.3287671232876712</v>
      </c>
    </row>
    <row r="1210" spans="1:28">
      <c r="A1210" t="s">
        <v>83</v>
      </c>
      <c r="B1210" t="s">
        <v>648</v>
      </c>
      <c r="C1210" t="s">
        <v>126</v>
      </c>
      <c r="D1210">
        <v>1340</v>
      </c>
      <c r="E1210" t="s">
        <v>2120</v>
      </c>
      <c r="F1210" t="s">
        <v>32</v>
      </c>
      <c r="G1210" t="s">
        <v>48</v>
      </c>
      <c r="H1210" t="s">
        <v>2121</v>
      </c>
      <c r="I1210">
        <v>10616</v>
      </c>
      <c r="J1210">
        <v>42955</v>
      </c>
      <c r="K1210">
        <v>21636</v>
      </c>
      <c r="L1210" t="s">
        <v>50</v>
      </c>
      <c r="M1210">
        <v>10170</v>
      </c>
      <c r="N1210" t="s">
        <v>75</v>
      </c>
      <c r="O1210">
        <v>3006</v>
      </c>
      <c r="P1210">
        <v>42955</v>
      </c>
      <c r="Q1210" t="s">
        <v>37</v>
      </c>
      <c r="R1210" t="s">
        <v>124</v>
      </c>
      <c r="S1210">
        <v>0.02</v>
      </c>
      <c r="T1210">
        <v>63</v>
      </c>
      <c r="U1210">
        <v>0.59</v>
      </c>
      <c r="V1210">
        <v>367</v>
      </c>
      <c r="W1210">
        <v>2997</v>
      </c>
      <c r="X1210">
        <v>3</v>
      </c>
      <c r="Y1210">
        <v>56</v>
      </c>
      <c r="Z1210" s="1">
        <f>DATE(YEAR(J1210),MONTH(J1210),1)</f>
        <v>0</v>
      </c>
      <c r="AA1210" s="2">
        <f>YEAR(J1210)</f>
        <v>0</v>
      </c>
      <c r="AB1210" s="3">
        <f>IFERROR(V1210/W1210,0)</f>
        <v>0.12245578912245579</v>
      </c>
    </row>
    <row r="1211" spans="1:28">
      <c r="A1211" t="s">
        <v>56</v>
      </c>
      <c r="B1211" t="s">
        <v>508</v>
      </c>
      <c r="C1211" t="s">
        <v>45</v>
      </c>
      <c r="D1211">
        <v>3004</v>
      </c>
      <c r="E1211" t="s">
        <v>2122</v>
      </c>
      <c r="F1211" t="s">
        <v>47</v>
      </c>
      <c r="G1211" t="s">
        <v>33</v>
      </c>
      <c r="H1211" t="s">
        <v>2123</v>
      </c>
      <c r="I1211">
        <v>10732</v>
      </c>
      <c r="J1211">
        <v>42955</v>
      </c>
      <c r="K1211">
        <v>54949</v>
      </c>
      <c r="L1211" t="s">
        <v>50</v>
      </c>
      <c r="M1211">
        <v>90049</v>
      </c>
      <c r="N1211" t="s">
        <v>41</v>
      </c>
      <c r="O1211">
        <v>7664</v>
      </c>
      <c r="P1211">
        <v>42960</v>
      </c>
      <c r="Q1211" t="s">
        <v>37</v>
      </c>
      <c r="R1211" t="s">
        <v>116</v>
      </c>
      <c r="S1211">
        <v>0.08</v>
      </c>
      <c r="T1211">
        <v>58</v>
      </c>
      <c r="U1211">
        <v>0.36</v>
      </c>
      <c r="V1211">
        <v>-95</v>
      </c>
      <c r="W1211">
        <v>382</v>
      </c>
      <c r="X1211">
        <v>7</v>
      </c>
      <c r="Y1211">
        <v>6</v>
      </c>
      <c r="Z1211" s="1">
        <f>DATE(YEAR(J1211),MONTH(J1211),1)</f>
        <v>0</v>
      </c>
      <c r="AA1211" s="2">
        <f>YEAR(J1211)</f>
        <v>0</v>
      </c>
      <c r="AB1211" s="3">
        <f>IFERROR(V1211/W1211,0)</f>
        <v>-0.2486910994764398</v>
      </c>
    </row>
    <row r="1212" spans="1:28">
      <c r="A1212" t="s">
        <v>71</v>
      </c>
      <c r="B1212" t="s">
        <v>508</v>
      </c>
      <c r="C1212" t="s">
        <v>66</v>
      </c>
      <c r="D1212">
        <v>3004</v>
      </c>
      <c r="E1212" t="s">
        <v>2122</v>
      </c>
      <c r="F1212" t="s">
        <v>47</v>
      </c>
      <c r="G1212" t="s">
        <v>33</v>
      </c>
      <c r="H1212" t="s">
        <v>765</v>
      </c>
      <c r="I1212">
        <v>11003</v>
      </c>
      <c r="J1212">
        <v>42955</v>
      </c>
      <c r="K1212">
        <v>54949</v>
      </c>
      <c r="L1212" t="s">
        <v>50</v>
      </c>
      <c r="M1212">
        <v>90049</v>
      </c>
      <c r="N1212" t="s">
        <v>41</v>
      </c>
      <c r="O1212">
        <v>7665</v>
      </c>
      <c r="P1212">
        <v>42962</v>
      </c>
      <c r="Q1212" t="s">
        <v>70</v>
      </c>
      <c r="R1212" t="s">
        <v>116</v>
      </c>
      <c r="S1212">
        <v>0.09</v>
      </c>
      <c r="T1212">
        <v>13</v>
      </c>
      <c r="U1212">
        <v>0.78</v>
      </c>
      <c r="V1212">
        <v>-294</v>
      </c>
      <c r="W1212">
        <v>357</v>
      </c>
      <c r="X1212">
        <v>53</v>
      </c>
      <c r="Y1212">
        <v>21</v>
      </c>
      <c r="Z1212" s="1">
        <f>DATE(YEAR(J1212),MONTH(J1212),1)</f>
        <v>0</v>
      </c>
      <c r="AA1212" s="2">
        <f>YEAR(J1212)</f>
        <v>0</v>
      </c>
      <c r="AB1212" s="3">
        <f>IFERROR(V1212/W1212,0)</f>
        <v>-0.8235294117647058</v>
      </c>
    </row>
    <row r="1213" spans="1:28">
      <c r="A1213" t="s">
        <v>56</v>
      </c>
      <c r="B1213" t="s">
        <v>204</v>
      </c>
      <c r="C1213" t="s">
        <v>45</v>
      </c>
      <c r="D1213">
        <v>494</v>
      </c>
      <c r="E1213" t="s">
        <v>1499</v>
      </c>
      <c r="F1213" t="s">
        <v>94</v>
      </c>
      <c r="G1213" t="s">
        <v>33</v>
      </c>
      <c r="H1213" t="s">
        <v>1521</v>
      </c>
      <c r="I1213">
        <v>11014</v>
      </c>
      <c r="J1213">
        <v>42955</v>
      </c>
      <c r="K1213">
        <v>88907</v>
      </c>
      <c r="L1213" t="s">
        <v>81</v>
      </c>
      <c r="M1213">
        <v>75061</v>
      </c>
      <c r="N1213" t="s">
        <v>36</v>
      </c>
      <c r="O1213">
        <v>19450</v>
      </c>
      <c r="P1213">
        <v>42956</v>
      </c>
      <c r="Q1213" t="s">
        <v>37</v>
      </c>
      <c r="R1213" t="s">
        <v>38</v>
      </c>
      <c r="S1213">
        <v>0.01</v>
      </c>
      <c r="T1213">
        <v>10</v>
      </c>
      <c r="U1213">
        <v>0.36</v>
      </c>
      <c r="V1213">
        <v>-36</v>
      </c>
      <c r="W1213">
        <v>53</v>
      </c>
      <c r="X1213">
        <v>6</v>
      </c>
      <c r="Y1213">
        <v>5</v>
      </c>
      <c r="Z1213" s="1">
        <f>DATE(YEAR(J1213),MONTH(J1213),1)</f>
        <v>0</v>
      </c>
      <c r="AA1213" s="2">
        <f>YEAR(J1213)</f>
        <v>0</v>
      </c>
      <c r="AB1213" s="3">
        <f>IFERROR(V1213/W1213,0)</f>
        <v>-0.6792452830188679</v>
      </c>
    </row>
    <row r="1214" spans="1:28">
      <c r="A1214" t="s">
        <v>71</v>
      </c>
      <c r="B1214" t="s">
        <v>2124</v>
      </c>
      <c r="C1214" t="s">
        <v>45</v>
      </c>
      <c r="D1214">
        <v>1341</v>
      </c>
      <c r="E1214" t="s">
        <v>2125</v>
      </c>
      <c r="F1214" t="s">
        <v>32</v>
      </c>
      <c r="G1214" t="s">
        <v>33</v>
      </c>
      <c r="H1214" t="s">
        <v>133</v>
      </c>
      <c r="I1214">
        <v>10817</v>
      </c>
      <c r="J1214">
        <v>42955</v>
      </c>
      <c r="K1214">
        <v>91244</v>
      </c>
      <c r="L1214" t="s">
        <v>50</v>
      </c>
      <c r="M1214">
        <v>17201</v>
      </c>
      <c r="N1214" t="s">
        <v>75</v>
      </c>
      <c r="O1214">
        <v>21005</v>
      </c>
      <c r="P1214">
        <v>42960</v>
      </c>
      <c r="Q1214" t="s">
        <v>37</v>
      </c>
      <c r="R1214" t="s">
        <v>235</v>
      </c>
      <c r="S1214">
        <v>0.07000000000000001</v>
      </c>
      <c r="T1214">
        <v>3</v>
      </c>
      <c r="U1214">
        <v>0.68</v>
      </c>
      <c r="V1214">
        <v>-13</v>
      </c>
      <c r="W1214">
        <v>20</v>
      </c>
      <c r="X1214">
        <v>5</v>
      </c>
      <c r="Y1214">
        <v>6</v>
      </c>
      <c r="Z1214" s="1">
        <f>DATE(YEAR(J1214),MONTH(J1214),1)</f>
        <v>0</v>
      </c>
      <c r="AA1214" s="2">
        <f>YEAR(J1214)</f>
        <v>0</v>
      </c>
      <c r="AB1214" s="3">
        <f>IFERROR(V1214/W1214,0)</f>
        <v>-0.65</v>
      </c>
    </row>
    <row r="1215" spans="1:28">
      <c r="A1215" t="s">
        <v>83</v>
      </c>
      <c r="B1215" t="s">
        <v>932</v>
      </c>
      <c r="C1215" t="s">
        <v>126</v>
      </c>
      <c r="D1215">
        <v>1338</v>
      </c>
      <c r="E1215" t="s">
        <v>2126</v>
      </c>
      <c r="F1215" t="s">
        <v>32</v>
      </c>
      <c r="G1215" t="s">
        <v>48</v>
      </c>
      <c r="H1215" t="s">
        <v>2121</v>
      </c>
      <c r="I1215">
        <v>10616</v>
      </c>
      <c r="J1215">
        <v>42955</v>
      </c>
      <c r="K1215">
        <v>91244</v>
      </c>
      <c r="L1215" t="s">
        <v>50</v>
      </c>
      <c r="M1215">
        <v>6614</v>
      </c>
      <c r="N1215" t="s">
        <v>75</v>
      </c>
      <c r="O1215">
        <v>21006</v>
      </c>
      <c r="P1215">
        <v>42955</v>
      </c>
      <c r="Q1215" t="s">
        <v>37</v>
      </c>
      <c r="R1215" t="s">
        <v>185</v>
      </c>
      <c r="S1215">
        <v>0.02</v>
      </c>
      <c r="T1215">
        <v>16</v>
      </c>
      <c r="U1215">
        <v>0.59</v>
      </c>
      <c r="V1215">
        <v>525</v>
      </c>
      <c r="W1215">
        <v>761</v>
      </c>
      <c r="X1215">
        <v>3</v>
      </c>
      <c r="Y1215">
        <v>56</v>
      </c>
      <c r="Z1215" s="1">
        <f>DATE(YEAR(J1215),MONTH(J1215),1)</f>
        <v>0</v>
      </c>
      <c r="AA1215" s="2">
        <f>YEAR(J1215)</f>
        <v>0</v>
      </c>
      <c r="AB1215" s="3">
        <f>IFERROR(V1215/W1215,0)</f>
        <v>0.6898817345597897</v>
      </c>
    </row>
    <row r="1216" spans="1:28">
      <c r="A1216" t="s">
        <v>56</v>
      </c>
      <c r="B1216" t="s">
        <v>487</v>
      </c>
      <c r="C1216" t="s">
        <v>45</v>
      </c>
      <c r="D1216">
        <v>1361</v>
      </c>
      <c r="E1216" t="s">
        <v>488</v>
      </c>
      <c r="F1216" t="s">
        <v>94</v>
      </c>
      <c r="G1216" t="s">
        <v>33</v>
      </c>
      <c r="H1216" t="s">
        <v>1380</v>
      </c>
      <c r="I1216">
        <v>10713</v>
      </c>
      <c r="J1216">
        <v>42955</v>
      </c>
      <c r="K1216">
        <v>89596</v>
      </c>
      <c r="L1216" t="s">
        <v>81</v>
      </c>
      <c r="M1216">
        <v>48101</v>
      </c>
      <c r="N1216" t="s">
        <v>36</v>
      </c>
      <c r="O1216">
        <v>24432</v>
      </c>
      <c r="P1216">
        <v>42956</v>
      </c>
      <c r="Q1216" t="s">
        <v>76</v>
      </c>
      <c r="R1216" t="s">
        <v>259</v>
      </c>
      <c r="S1216">
        <v>0.01</v>
      </c>
      <c r="T1216">
        <v>9</v>
      </c>
      <c r="U1216">
        <v>0.37</v>
      </c>
      <c r="V1216">
        <v>-16</v>
      </c>
      <c r="W1216">
        <v>69</v>
      </c>
      <c r="X1216">
        <v>6</v>
      </c>
      <c r="Y1216">
        <v>6</v>
      </c>
      <c r="Z1216" s="1">
        <f>DATE(YEAR(J1216),MONTH(J1216),1)</f>
        <v>0</v>
      </c>
      <c r="AA1216" s="2">
        <f>YEAR(J1216)</f>
        <v>0</v>
      </c>
      <c r="AB1216" s="3">
        <f>IFERROR(V1216/W1216,0)</f>
        <v>-0.2318840579710145</v>
      </c>
    </row>
    <row r="1217" spans="1:28">
      <c r="A1217" t="s">
        <v>83</v>
      </c>
      <c r="B1217" t="s">
        <v>487</v>
      </c>
      <c r="C1217" t="s">
        <v>126</v>
      </c>
      <c r="D1217">
        <v>1361</v>
      </c>
      <c r="E1217" t="s">
        <v>488</v>
      </c>
      <c r="F1217" t="s">
        <v>94</v>
      </c>
      <c r="G1217" t="s">
        <v>48</v>
      </c>
      <c r="H1217" t="s">
        <v>1951</v>
      </c>
      <c r="I1217">
        <v>10356</v>
      </c>
      <c r="J1217">
        <v>42955</v>
      </c>
      <c r="K1217">
        <v>89596</v>
      </c>
      <c r="L1217" t="s">
        <v>81</v>
      </c>
      <c r="M1217">
        <v>48101</v>
      </c>
      <c r="N1217" t="s">
        <v>36</v>
      </c>
      <c r="O1217">
        <v>24433</v>
      </c>
      <c r="P1217">
        <v>42957</v>
      </c>
      <c r="Q1217" t="s">
        <v>37</v>
      </c>
      <c r="R1217" t="s">
        <v>259</v>
      </c>
      <c r="S1217">
        <v>0.03</v>
      </c>
      <c r="T1217">
        <v>16</v>
      </c>
      <c r="U1217">
        <v>0.37</v>
      </c>
      <c r="V1217">
        <v>791</v>
      </c>
      <c r="W1217">
        <v>1146</v>
      </c>
      <c r="X1217">
        <v>3</v>
      </c>
      <c r="Y1217">
        <v>86</v>
      </c>
      <c r="Z1217" s="1">
        <f>DATE(YEAR(J1217),MONTH(J1217),1)</f>
        <v>0</v>
      </c>
      <c r="AA1217" s="2">
        <f>YEAR(J1217)</f>
        <v>0</v>
      </c>
      <c r="AB1217" s="3">
        <f>IFERROR(V1217/W1217,0)</f>
        <v>0.6902268760907504</v>
      </c>
    </row>
    <row r="1218" spans="1:28">
      <c r="A1218" t="s">
        <v>85</v>
      </c>
      <c r="B1218" t="s">
        <v>591</v>
      </c>
      <c r="C1218" t="s">
        <v>87</v>
      </c>
      <c r="D1218">
        <v>2204</v>
      </c>
      <c r="E1218" t="s">
        <v>592</v>
      </c>
      <c r="F1218" t="s">
        <v>94</v>
      </c>
      <c r="G1218" t="s">
        <v>62</v>
      </c>
      <c r="H1218" t="s">
        <v>849</v>
      </c>
      <c r="I1218">
        <v>10880</v>
      </c>
      <c r="J1218">
        <v>42955</v>
      </c>
      <c r="K1218">
        <v>86053</v>
      </c>
      <c r="L1218" t="s">
        <v>81</v>
      </c>
      <c r="M1218">
        <v>55337</v>
      </c>
      <c r="N1218" t="s">
        <v>36</v>
      </c>
      <c r="O1218">
        <v>24434</v>
      </c>
      <c r="P1218">
        <v>42956</v>
      </c>
      <c r="Q1218" t="s">
        <v>70</v>
      </c>
      <c r="R1218" t="s">
        <v>109</v>
      </c>
      <c r="S1218">
        <v>0.04</v>
      </c>
      <c r="T1218">
        <v>20</v>
      </c>
      <c r="U1218">
        <v>0.76</v>
      </c>
      <c r="V1218">
        <v>-88</v>
      </c>
      <c r="W1218">
        <v>5768</v>
      </c>
      <c r="X1218">
        <v>154</v>
      </c>
      <c r="Y1218">
        <v>296</v>
      </c>
      <c r="Z1218" s="1">
        <f>DATE(YEAR(J1218),MONTH(J1218),1)</f>
        <v>0</v>
      </c>
      <c r="AA1218" s="2">
        <f>YEAR(J1218)</f>
        <v>0</v>
      </c>
      <c r="AB1218" s="3">
        <f>IFERROR(V1218/W1218,0)</f>
        <v>-0.015256588072122053</v>
      </c>
    </row>
    <row r="1219" spans="1:28">
      <c r="A1219" t="s">
        <v>43</v>
      </c>
      <c r="B1219" t="s">
        <v>2127</v>
      </c>
      <c r="C1219" t="s">
        <v>126</v>
      </c>
      <c r="D1219">
        <v>1633</v>
      </c>
      <c r="E1219" t="s">
        <v>2128</v>
      </c>
      <c r="F1219" t="s">
        <v>32</v>
      </c>
      <c r="G1219" t="s">
        <v>48</v>
      </c>
      <c r="H1219" t="s">
        <v>2129</v>
      </c>
      <c r="I1219">
        <v>10430</v>
      </c>
      <c r="J1219">
        <v>42955</v>
      </c>
      <c r="K1219">
        <v>90531</v>
      </c>
      <c r="L1219" t="s">
        <v>69</v>
      </c>
      <c r="M1219">
        <v>38637</v>
      </c>
      <c r="N1219" t="s">
        <v>51</v>
      </c>
      <c r="O1219">
        <v>24786</v>
      </c>
      <c r="P1219">
        <v>42957</v>
      </c>
      <c r="Q1219" t="s">
        <v>37</v>
      </c>
      <c r="R1219" t="s">
        <v>337</v>
      </c>
      <c r="S1219">
        <v>0.03</v>
      </c>
      <c r="T1219">
        <v>6</v>
      </c>
      <c r="U1219">
        <v>0.68</v>
      </c>
      <c r="V1219">
        <v>-76</v>
      </c>
      <c r="W1219">
        <v>39</v>
      </c>
      <c r="X1219">
        <v>4</v>
      </c>
      <c r="Y1219">
        <v>6</v>
      </c>
      <c r="Z1219" s="1">
        <f>DATE(YEAR(J1219),MONTH(J1219),1)</f>
        <v>0</v>
      </c>
      <c r="AA1219" s="2">
        <f>YEAR(J1219)</f>
        <v>0</v>
      </c>
      <c r="AB1219" s="3">
        <f>IFERROR(V1219/W1219,0)</f>
        <v>-1.9487179487179487</v>
      </c>
    </row>
    <row r="1220" spans="1:28">
      <c r="A1220" t="s">
        <v>56</v>
      </c>
      <c r="B1220" t="s">
        <v>2130</v>
      </c>
      <c r="C1220" t="s">
        <v>45</v>
      </c>
      <c r="D1220">
        <v>3006</v>
      </c>
      <c r="E1220" t="s">
        <v>2131</v>
      </c>
      <c r="F1220" t="s">
        <v>47</v>
      </c>
      <c r="G1220" t="s">
        <v>33</v>
      </c>
      <c r="H1220" t="s">
        <v>2123</v>
      </c>
      <c r="I1220">
        <v>10732</v>
      </c>
      <c r="J1220">
        <v>42955</v>
      </c>
      <c r="K1220">
        <v>91388</v>
      </c>
      <c r="L1220" t="s">
        <v>50</v>
      </c>
      <c r="M1220">
        <v>83402</v>
      </c>
      <c r="N1220" t="s">
        <v>41</v>
      </c>
      <c r="O1220">
        <v>25664</v>
      </c>
      <c r="P1220">
        <v>42960</v>
      </c>
      <c r="Q1220" t="s">
        <v>37</v>
      </c>
      <c r="R1220" t="s">
        <v>324</v>
      </c>
      <c r="S1220">
        <v>0.08</v>
      </c>
      <c r="T1220">
        <v>14</v>
      </c>
      <c r="U1220">
        <v>0.36</v>
      </c>
      <c r="V1220">
        <v>-49</v>
      </c>
      <c r="W1220">
        <v>92</v>
      </c>
      <c r="X1220">
        <v>7</v>
      </c>
      <c r="Y1220">
        <v>6</v>
      </c>
      <c r="Z1220" s="1">
        <f>DATE(YEAR(J1220),MONTH(J1220),1)</f>
        <v>0</v>
      </c>
      <c r="AA1220" s="2">
        <f>YEAR(J1220)</f>
        <v>0</v>
      </c>
      <c r="AB1220" s="3">
        <f>IFERROR(V1220/W1220,0)</f>
        <v>-0.532608695652174</v>
      </c>
    </row>
    <row r="1221" spans="1:28">
      <c r="A1221" t="s">
        <v>71</v>
      </c>
      <c r="B1221" t="s">
        <v>2130</v>
      </c>
      <c r="C1221" t="s">
        <v>66</v>
      </c>
      <c r="D1221">
        <v>3006</v>
      </c>
      <c r="E1221" t="s">
        <v>2131</v>
      </c>
      <c r="F1221" t="s">
        <v>47</v>
      </c>
      <c r="G1221" t="s">
        <v>33</v>
      </c>
      <c r="H1221" t="s">
        <v>765</v>
      </c>
      <c r="I1221">
        <v>11003</v>
      </c>
      <c r="J1221">
        <v>42955</v>
      </c>
      <c r="K1221">
        <v>91388</v>
      </c>
      <c r="L1221" t="s">
        <v>50</v>
      </c>
      <c r="M1221">
        <v>83402</v>
      </c>
      <c r="N1221" t="s">
        <v>41</v>
      </c>
      <c r="O1221">
        <v>25665</v>
      </c>
      <c r="P1221">
        <v>42962</v>
      </c>
      <c r="Q1221" t="s">
        <v>70</v>
      </c>
      <c r="R1221" t="s">
        <v>324</v>
      </c>
      <c r="S1221">
        <v>0.09</v>
      </c>
      <c r="T1221">
        <v>3</v>
      </c>
      <c r="U1221">
        <v>0.78</v>
      </c>
      <c r="V1221">
        <v>-153</v>
      </c>
      <c r="W1221">
        <v>82</v>
      </c>
      <c r="X1221">
        <v>53</v>
      </c>
      <c r="Y1221">
        <v>21</v>
      </c>
      <c r="Z1221" s="1">
        <f>DATE(YEAR(J1221),MONTH(J1221),1)</f>
        <v>0</v>
      </c>
      <c r="AA1221" s="2">
        <f>YEAR(J1221)</f>
        <v>0</v>
      </c>
      <c r="AB1221" s="3">
        <f>IFERROR(V1221/W1221,0)</f>
        <v>-1.8658536585365855</v>
      </c>
    </row>
    <row r="1222" spans="1:28">
      <c r="A1222" t="s">
        <v>175</v>
      </c>
      <c r="B1222" t="s">
        <v>2069</v>
      </c>
      <c r="C1222" t="s">
        <v>87</v>
      </c>
      <c r="D1222">
        <v>2072</v>
      </c>
      <c r="E1222" t="s">
        <v>2070</v>
      </c>
      <c r="F1222" t="s">
        <v>47</v>
      </c>
      <c r="G1222" t="s">
        <v>62</v>
      </c>
      <c r="H1222" t="s">
        <v>1926</v>
      </c>
      <c r="I1222">
        <v>10080</v>
      </c>
      <c r="J1222">
        <v>42956</v>
      </c>
      <c r="K1222">
        <v>88556</v>
      </c>
      <c r="L1222" t="s">
        <v>35</v>
      </c>
      <c r="M1222">
        <v>48505</v>
      </c>
      <c r="N1222" t="s">
        <v>36</v>
      </c>
      <c r="O1222">
        <v>20824</v>
      </c>
      <c r="P1222">
        <v>42958</v>
      </c>
      <c r="Q1222" t="s">
        <v>70</v>
      </c>
      <c r="R1222" t="s">
        <v>259</v>
      </c>
      <c r="S1222">
        <v>0.09</v>
      </c>
      <c r="T1222">
        <v>14</v>
      </c>
      <c r="U1222">
        <v>0.59</v>
      </c>
      <c r="V1222">
        <v>1307</v>
      </c>
      <c r="W1222">
        <v>3377</v>
      </c>
      <c r="X1222">
        <v>42</v>
      </c>
      <c r="Y1222">
        <v>261</v>
      </c>
      <c r="Z1222" s="1">
        <f>DATE(YEAR(J1222),MONTH(J1222),1)</f>
        <v>0</v>
      </c>
      <c r="AA1222" s="2">
        <f>YEAR(J1222)</f>
        <v>0</v>
      </c>
      <c r="AB1222" s="3">
        <f>IFERROR(V1222/W1222,0)</f>
        <v>0.3870299082025466</v>
      </c>
    </row>
    <row r="1223" spans="1:28">
      <c r="A1223" t="s">
        <v>58</v>
      </c>
      <c r="B1223" t="s">
        <v>2069</v>
      </c>
      <c r="C1223" t="s">
        <v>126</v>
      </c>
      <c r="D1223">
        <v>2072</v>
      </c>
      <c r="E1223" t="s">
        <v>2070</v>
      </c>
      <c r="F1223" t="s">
        <v>47</v>
      </c>
      <c r="G1223" t="s">
        <v>62</v>
      </c>
      <c r="H1223" t="s">
        <v>2132</v>
      </c>
      <c r="I1223">
        <v>10960</v>
      </c>
      <c r="J1223">
        <v>42956</v>
      </c>
      <c r="K1223">
        <v>88556</v>
      </c>
      <c r="L1223" t="s">
        <v>35</v>
      </c>
      <c r="M1223">
        <v>48505</v>
      </c>
      <c r="N1223" t="s">
        <v>36</v>
      </c>
      <c r="O1223">
        <v>20825</v>
      </c>
      <c r="P1223">
        <v>42958</v>
      </c>
      <c r="Q1223" t="s">
        <v>37</v>
      </c>
      <c r="R1223" t="s">
        <v>259</v>
      </c>
      <c r="S1223">
        <v>0.01</v>
      </c>
      <c r="T1223">
        <v>11</v>
      </c>
      <c r="U1223">
        <v>0.52</v>
      </c>
      <c r="V1223">
        <v>-16</v>
      </c>
      <c r="W1223">
        <v>124</v>
      </c>
      <c r="X1223">
        <v>8</v>
      </c>
      <c r="Y1223">
        <v>11</v>
      </c>
      <c r="Z1223" s="1">
        <f>DATE(YEAR(J1223),MONTH(J1223),1)</f>
        <v>0</v>
      </c>
      <c r="AA1223" s="2">
        <f>YEAR(J1223)</f>
        <v>0</v>
      </c>
      <c r="AB1223" s="3">
        <f>IFERROR(V1223/W1223,0)</f>
        <v>-0.12903225806451613</v>
      </c>
    </row>
    <row r="1224" spans="1:28">
      <c r="A1224" t="s">
        <v>56</v>
      </c>
      <c r="B1224" t="s">
        <v>2069</v>
      </c>
      <c r="C1224" t="s">
        <v>45</v>
      </c>
      <c r="D1224">
        <v>2072</v>
      </c>
      <c r="E1224" t="s">
        <v>2070</v>
      </c>
      <c r="F1224" t="s">
        <v>47</v>
      </c>
      <c r="G1224" t="s">
        <v>33</v>
      </c>
      <c r="H1224" t="s">
        <v>2133</v>
      </c>
      <c r="I1224">
        <v>10819</v>
      </c>
      <c r="J1224">
        <v>42956</v>
      </c>
      <c r="K1224">
        <v>88556</v>
      </c>
      <c r="L1224" t="s">
        <v>35</v>
      </c>
      <c r="M1224">
        <v>48505</v>
      </c>
      <c r="N1224" t="s">
        <v>36</v>
      </c>
      <c r="O1224">
        <v>20826</v>
      </c>
      <c r="P1224">
        <v>42958</v>
      </c>
      <c r="Q1224" t="s">
        <v>76</v>
      </c>
      <c r="R1224" t="s">
        <v>259</v>
      </c>
      <c r="S1224">
        <v>0.02</v>
      </c>
      <c r="T1224">
        <v>14</v>
      </c>
      <c r="U1224">
        <v>0.4</v>
      </c>
      <c r="V1224">
        <v>-56</v>
      </c>
      <c r="W1224">
        <v>94</v>
      </c>
      <c r="X1224">
        <v>8</v>
      </c>
      <c r="Y1224">
        <v>6</v>
      </c>
      <c r="Z1224" s="1">
        <f>DATE(YEAR(J1224),MONTH(J1224),1)</f>
        <v>0</v>
      </c>
      <c r="AA1224" s="2">
        <f>YEAR(J1224)</f>
        <v>0</v>
      </c>
      <c r="AB1224" s="3">
        <f>IFERROR(V1224/W1224,0)</f>
        <v>-0.5957446808510638</v>
      </c>
    </row>
    <row r="1225" spans="1:28">
      <c r="A1225" t="s">
        <v>199</v>
      </c>
      <c r="B1225" t="s">
        <v>2134</v>
      </c>
      <c r="C1225" t="s">
        <v>45</v>
      </c>
      <c r="D1225">
        <v>1354</v>
      </c>
      <c r="E1225" t="s">
        <v>2135</v>
      </c>
      <c r="F1225" t="s">
        <v>94</v>
      </c>
      <c r="G1225" t="s">
        <v>33</v>
      </c>
      <c r="H1225" t="s">
        <v>202</v>
      </c>
      <c r="I1225">
        <v>11115</v>
      </c>
      <c r="J1225">
        <v>42956</v>
      </c>
      <c r="K1225">
        <v>91209</v>
      </c>
      <c r="L1225" t="s">
        <v>35</v>
      </c>
      <c r="M1225">
        <v>76086</v>
      </c>
      <c r="N1225" t="s">
        <v>36</v>
      </c>
      <c r="O1225">
        <v>20870</v>
      </c>
      <c r="P1225">
        <v>42956</v>
      </c>
      <c r="Q1225" t="s">
        <v>37</v>
      </c>
      <c r="R1225" t="s">
        <v>38</v>
      </c>
      <c r="S1225">
        <v>0.1</v>
      </c>
      <c r="T1225">
        <v>2</v>
      </c>
      <c r="U1225">
        <v>0.39</v>
      </c>
      <c r="V1225">
        <v>-1</v>
      </c>
      <c r="W1225">
        <v>8</v>
      </c>
      <c r="X1225">
        <v>1</v>
      </c>
      <c r="Y1225">
        <v>4</v>
      </c>
      <c r="Z1225" s="1">
        <f>DATE(YEAR(J1225),MONTH(J1225),1)</f>
        <v>0</v>
      </c>
      <c r="AA1225" s="2">
        <f>YEAR(J1225)</f>
        <v>0</v>
      </c>
      <c r="AB1225" s="3">
        <f>IFERROR(V1225/W1225,0)</f>
        <v>-0.125</v>
      </c>
    </row>
    <row r="1226" spans="1:28">
      <c r="A1226" t="s">
        <v>199</v>
      </c>
      <c r="B1226" t="s">
        <v>2134</v>
      </c>
      <c r="C1226" t="s">
        <v>45</v>
      </c>
      <c r="D1226">
        <v>1354</v>
      </c>
      <c r="E1226" t="s">
        <v>2135</v>
      </c>
      <c r="F1226" t="s">
        <v>94</v>
      </c>
      <c r="G1226" t="s">
        <v>33</v>
      </c>
      <c r="H1226" t="s">
        <v>2136</v>
      </c>
      <c r="I1226">
        <v>10725</v>
      </c>
      <c r="J1226">
        <v>42956</v>
      </c>
      <c r="K1226">
        <v>91209</v>
      </c>
      <c r="L1226" t="s">
        <v>35</v>
      </c>
      <c r="M1226">
        <v>76086</v>
      </c>
      <c r="N1226" t="s">
        <v>36</v>
      </c>
      <c r="O1226">
        <v>20871</v>
      </c>
      <c r="P1226">
        <v>42958</v>
      </c>
      <c r="Q1226" t="s">
        <v>37</v>
      </c>
      <c r="R1226" t="s">
        <v>38</v>
      </c>
      <c r="S1226">
        <v>0.04</v>
      </c>
      <c r="T1226">
        <v>2</v>
      </c>
      <c r="U1226">
        <v>0.39</v>
      </c>
      <c r="V1226">
        <v>4</v>
      </c>
      <c r="W1226">
        <v>10</v>
      </c>
      <c r="X1226">
        <v>0</v>
      </c>
      <c r="Y1226">
        <v>5</v>
      </c>
      <c r="Z1226" s="1">
        <f>DATE(YEAR(J1226),MONTH(J1226),1)</f>
        <v>0</v>
      </c>
      <c r="AA1226" s="2">
        <f>YEAR(J1226)</f>
        <v>0</v>
      </c>
      <c r="AB1226" s="3">
        <f>IFERROR(V1226/W1226,0)</f>
        <v>0.4</v>
      </c>
    </row>
    <row r="1227" spans="1:28">
      <c r="A1227" t="s">
        <v>53</v>
      </c>
      <c r="B1227" t="s">
        <v>2137</v>
      </c>
      <c r="C1227" t="s">
        <v>66</v>
      </c>
      <c r="D1227">
        <v>1815</v>
      </c>
      <c r="E1227" t="s">
        <v>2138</v>
      </c>
      <c r="F1227" t="s">
        <v>32</v>
      </c>
      <c r="G1227" t="s">
        <v>48</v>
      </c>
      <c r="H1227" t="s">
        <v>819</v>
      </c>
      <c r="I1227">
        <v>11127</v>
      </c>
      <c r="J1227">
        <v>42956</v>
      </c>
      <c r="K1227">
        <v>90525</v>
      </c>
      <c r="L1227" t="s">
        <v>134</v>
      </c>
      <c r="M1227">
        <v>39208</v>
      </c>
      <c r="N1227" t="s">
        <v>51</v>
      </c>
      <c r="O1227">
        <v>24463</v>
      </c>
      <c r="P1227">
        <v>42957</v>
      </c>
      <c r="Q1227" t="s">
        <v>70</v>
      </c>
      <c r="R1227" t="s">
        <v>337</v>
      </c>
      <c r="S1227">
        <v>0.06</v>
      </c>
      <c r="T1227">
        <v>14</v>
      </c>
      <c r="U1227">
        <v>0.36</v>
      </c>
      <c r="V1227">
        <v>47</v>
      </c>
      <c r="W1227">
        <v>1263</v>
      </c>
      <c r="X1227">
        <v>14</v>
      </c>
      <c r="Y1227">
        <v>91</v>
      </c>
      <c r="Z1227" s="1">
        <f>DATE(YEAR(J1227),MONTH(J1227),1)</f>
        <v>0</v>
      </c>
      <c r="AA1227" s="2">
        <f>YEAR(J1227)</f>
        <v>0</v>
      </c>
      <c r="AB1227" s="3">
        <f>IFERROR(V1227/W1227,0)</f>
        <v>0.03721298495645289</v>
      </c>
    </row>
    <row r="1228" spans="1:28">
      <c r="A1228" t="s">
        <v>56</v>
      </c>
      <c r="B1228" t="s">
        <v>2139</v>
      </c>
      <c r="C1228" t="s">
        <v>30</v>
      </c>
      <c r="D1228">
        <v>757</v>
      </c>
      <c r="E1228" t="s">
        <v>2140</v>
      </c>
      <c r="F1228" t="s">
        <v>32</v>
      </c>
      <c r="G1228" t="s">
        <v>33</v>
      </c>
      <c r="H1228" t="s">
        <v>1145</v>
      </c>
      <c r="I1228">
        <v>11184</v>
      </c>
      <c r="J1228">
        <v>42956</v>
      </c>
      <c r="K1228">
        <v>90258</v>
      </c>
      <c r="L1228" t="s">
        <v>69</v>
      </c>
      <c r="M1228">
        <v>97062</v>
      </c>
      <c r="N1228" t="s">
        <v>41</v>
      </c>
      <c r="O1228">
        <v>25856</v>
      </c>
      <c r="P1228">
        <v>42958</v>
      </c>
      <c r="Q1228" t="s">
        <v>37</v>
      </c>
      <c r="R1228" t="s">
        <v>42</v>
      </c>
      <c r="S1228">
        <v>0.03</v>
      </c>
      <c r="T1228">
        <v>1</v>
      </c>
      <c r="U1228">
        <v>0.38</v>
      </c>
      <c r="V1228">
        <v>-8</v>
      </c>
      <c r="W1228">
        <v>40</v>
      </c>
      <c r="X1228">
        <v>5</v>
      </c>
      <c r="Y1228">
        <v>38</v>
      </c>
      <c r="Z1228" s="1">
        <f>DATE(YEAR(J1228),MONTH(J1228),1)</f>
        <v>0</v>
      </c>
      <c r="AA1228" s="2">
        <f>YEAR(J1228)</f>
        <v>0</v>
      </c>
      <c r="AB1228" s="3">
        <f>IFERROR(V1228/W1228,0)</f>
        <v>-0.2</v>
      </c>
    </row>
    <row r="1229" spans="1:28">
      <c r="A1229" t="s">
        <v>91</v>
      </c>
      <c r="B1229" t="s">
        <v>2141</v>
      </c>
      <c r="C1229" t="s">
        <v>45</v>
      </c>
      <c r="D1229">
        <v>190</v>
      </c>
      <c r="E1229" t="s">
        <v>2142</v>
      </c>
      <c r="F1229" t="s">
        <v>47</v>
      </c>
      <c r="G1229" t="s">
        <v>33</v>
      </c>
      <c r="H1229" t="s">
        <v>392</v>
      </c>
      <c r="I1229">
        <v>10657</v>
      </c>
      <c r="J1229">
        <v>42957</v>
      </c>
      <c r="K1229">
        <v>89092</v>
      </c>
      <c r="L1229" t="s">
        <v>35</v>
      </c>
      <c r="M1229">
        <v>60004</v>
      </c>
      <c r="N1229" t="s">
        <v>36</v>
      </c>
      <c r="O1229">
        <v>18817</v>
      </c>
      <c r="P1229">
        <v>42958</v>
      </c>
      <c r="Q1229" t="s">
        <v>37</v>
      </c>
      <c r="R1229" t="s">
        <v>149</v>
      </c>
      <c r="S1229">
        <v>0.1</v>
      </c>
      <c r="T1229">
        <v>3</v>
      </c>
      <c r="U1229">
        <v>0.38</v>
      </c>
      <c r="V1229">
        <v>114</v>
      </c>
      <c r="W1229">
        <v>165</v>
      </c>
      <c r="X1229">
        <v>1</v>
      </c>
      <c r="Y1229">
        <v>58</v>
      </c>
      <c r="Z1229" s="1">
        <f>DATE(YEAR(J1229),MONTH(J1229),1)</f>
        <v>0</v>
      </c>
      <c r="AA1229" s="2">
        <f>YEAR(J1229)</f>
        <v>0</v>
      </c>
      <c r="AB1229" s="3">
        <f>IFERROR(V1229/W1229,0)</f>
        <v>0.6909090909090909</v>
      </c>
    </row>
    <row r="1230" spans="1:28">
      <c r="A1230" t="s">
        <v>207</v>
      </c>
      <c r="B1230" t="s">
        <v>29</v>
      </c>
      <c r="C1230" t="s">
        <v>45</v>
      </c>
      <c r="D1230">
        <v>191</v>
      </c>
      <c r="E1230" t="s">
        <v>2143</v>
      </c>
      <c r="F1230" t="s">
        <v>47</v>
      </c>
      <c r="G1230" t="s">
        <v>33</v>
      </c>
      <c r="H1230" t="s">
        <v>2144</v>
      </c>
      <c r="I1230">
        <v>10008</v>
      </c>
      <c r="J1230">
        <v>42957</v>
      </c>
      <c r="K1230">
        <v>89092</v>
      </c>
      <c r="L1230" t="s">
        <v>35</v>
      </c>
      <c r="M1230">
        <v>78745</v>
      </c>
      <c r="N1230" t="s">
        <v>36</v>
      </c>
      <c r="O1230">
        <v>18818</v>
      </c>
      <c r="P1230">
        <v>42960</v>
      </c>
      <c r="Q1230" t="s">
        <v>37</v>
      </c>
      <c r="R1230" t="s">
        <v>38</v>
      </c>
      <c r="S1230">
        <v>0.01</v>
      </c>
      <c r="T1230">
        <v>1</v>
      </c>
      <c r="U1230">
        <v>0.55</v>
      </c>
      <c r="V1230">
        <v>-35</v>
      </c>
      <c r="W1230">
        <v>80</v>
      </c>
      <c r="X1230">
        <v>5</v>
      </c>
      <c r="Y1230">
        <v>80</v>
      </c>
      <c r="Z1230" s="1">
        <f>DATE(YEAR(J1230),MONTH(J1230),1)</f>
        <v>0</v>
      </c>
      <c r="AA1230" s="2">
        <f>YEAR(J1230)</f>
        <v>0</v>
      </c>
      <c r="AB1230" s="3">
        <f>IFERROR(V1230/W1230,0)</f>
        <v>-0.4375</v>
      </c>
    </row>
    <row r="1231" spans="1:28">
      <c r="A1231" t="s">
        <v>83</v>
      </c>
      <c r="B1231" t="s">
        <v>2145</v>
      </c>
      <c r="C1231" t="s">
        <v>126</v>
      </c>
      <c r="D1231">
        <v>1743</v>
      </c>
      <c r="E1231" t="s">
        <v>2146</v>
      </c>
      <c r="F1231" t="s">
        <v>94</v>
      </c>
      <c r="G1231" t="s">
        <v>48</v>
      </c>
      <c r="H1231" t="s">
        <v>2147</v>
      </c>
      <c r="I1231">
        <v>10747</v>
      </c>
      <c r="J1231">
        <v>42957</v>
      </c>
      <c r="K1231">
        <v>91025</v>
      </c>
      <c r="L1231" t="s">
        <v>134</v>
      </c>
      <c r="M1231">
        <v>77546</v>
      </c>
      <c r="N1231" t="s">
        <v>36</v>
      </c>
      <c r="O1231">
        <v>20591</v>
      </c>
      <c r="P1231">
        <v>42959</v>
      </c>
      <c r="Q1231" t="s">
        <v>37</v>
      </c>
      <c r="R1231" t="s">
        <v>38</v>
      </c>
      <c r="S1231">
        <v>0</v>
      </c>
      <c r="T1231">
        <v>1</v>
      </c>
      <c r="U1231">
        <v>0.83</v>
      </c>
      <c r="V1231">
        <v>-121</v>
      </c>
      <c r="W1231">
        <v>52</v>
      </c>
      <c r="X1231">
        <v>3</v>
      </c>
      <c r="Y1231">
        <v>56</v>
      </c>
      <c r="Z1231" s="1">
        <f>DATE(YEAR(J1231),MONTH(J1231),1)</f>
        <v>0</v>
      </c>
      <c r="AA1231" s="2">
        <f>YEAR(J1231)</f>
        <v>0</v>
      </c>
      <c r="AB1231" s="3">
        <f>IFERROR(V1231/W1231,0)</f>
        <v>-2.326923076923077</v>
      </c>
    </row>
    <row r="1232" spans="1:28">
      <c r="A1232" t="s">
        <v>97</v>
      </c>
      <c r="B1232" t="s">
        <v>2010</v>
      </c>
      <c r="C1232" t="s">
        <v>66</v>
      </c>
      <c r="D1232">
        <v>3046</v>
      </c>
      <c r="E1232" t="s">
        <v>2148</v>
      </c>
      <c r="F1232" t="s">
        <v>138</v>
      </c>
      <c r="G1232" t="s">
        <v>62</v>
      </c>
      <c r="H1232" t="s">
        <v>1650</v>
      </c>
      <c r="I1232">
        <v>11082</v>
      </c>
      <c r="J1232">
        <v>42957</v>
      </c>
      <c r="K1232">
        <v>86103</v>
      </c>
      <c r="L1232" t="s">
        <v>35</v>
      </c>
      <c r="M1232">
        <v>66209</v>
      </c>
      <c r="N1232" t="s">
        <v>36</v>
      </c>
      <c r="O1232">
        <v>24415</v>
      </c>
      <c r="P1232">
        <v>42959</v>
      </c>
      <c r="Q1232" t="s">
        <v>70</v>
      </c>
      <c r="R1232" t="s">
        <v>457</v>
      </c>
      <c r="S1232">
        <v>0.05</v>
      </c>
      <c r="T1232">
        <v>2</v>
      </c>
      <c r="U1232">
        <v>0.64</v>
      </c>
      <c r="V1232">
        <v>-79</v>
      </c>
      <c r="W1232">
        <v>251</v>
      </c>
      <c r="X1232">
        <v>30</v>
      </c>
      <c r="Y1232">
        <v>121</v>
      </c>
      <c r="Z1232" s="1">
        <f>DATE(YEAR(J1232),MONTH(J1232),1)</f>
        <v>0</v>
      </c>
      <c r="AA1232" s="2">
        <f>YEAR(J1232)</f>
        <v>0</v>
      </c>
      <c r="AB1232" s="3">
        <f>IFERROR(V1232/W1232,0)</f>
        <v>-0.3147410358565737</v>
      </c>
    </row>
    <row r="1233" spans="1:28">
      <c r="A1233" t="s">
        <v>56</v>
      </c>
      <c r="B1233" t="s">
        <v>2149</v>
      </c>
      <c r="C1233" t="s">
        <v>45</v>
      </c>
      <c r="D1233">
        <v>2058</v>
      </c>
      <c r="E1233" t="s">
        <v>2150</v>
      </c>
      <c r="F1233" t="s">
        <v>47</v>
      </c>
      <c r="G1233" t="s">
        <v>33</v>
      </c>
      <c r="H1233" t="s">
        <v>728</v>
      </c>
      <c r="I1233">
        <v>10729</v>
      </c>
      <c r="J1233">
        <v>42958</v>
      </c>
      <c r="K1233">
        <v>88040</v>
      </c>
      <c r="L1233" t="s">
        <v>134</v>
      </c>
      <c r="M1233">
        <v>28601</v>
      </c>
      <c r="N1233" t="s">
        <v>51</v>
      </c>
      <c r="O1233">
        <v>20481</v>
      </c>
      <c r="P1233">
        <v>42960</v>
      </c>
      <c r="Q1233" t="s">
        <v>37</v>
      </c>
      <c r="R1233" t="s">
        <v>654</v>
      </c>
      <c r="S1233">
        <v>0.07000000000000001</v>
      </c>
      <c r="T1233">
        <v>5</v>
      </c>
      <c r="U1233">
        <v>0.36</v>
      </c>
      <c r="V1233">
        <v>47</v>
      </c>
      <c r="W1233">
        <v>33</v>
      </c>
      <c r="X1233">
        <v>5</v>
      </c>
      <c r="Y1233">
        <v>6</v>
      </c>
      <c r="Z1233" s="1">
        <f>DATE(YEAR(J1233),MONTH(J1233),1)</f>
        <v>0</v>
      </c>
      <c r="AA1233" s="2">
        <f>YEAR(J1233)</f>
        <v>0</v>
      </c>
      <c r="AB1233" s="3">
        <f>IFERROR(V1233/W1233,0)</f>
        <v>1.4242424242424243</v>
      </c>
    </row>
    <row r="1234" spans="1:28">
      <c r="A1234" t="s">
        <v>85</v>
      </c>
      <c r="B1234" t="s">
        <v>1531</v>
      </c>
      <c r="C1234" t="s">
        <v>87</v>
      </c>
      <c r="D1234">
        <v>1554</v>
      </c>
      <c r="E1234" t="s">
        <v>1532</v>
      </c>
      <c r="F1234" t="s">
        <v>94</v>
      </c>
      <c r="G1234" t="s">
        <v>62</v>
      </c>
      <c r="H1234" t="s">
        <v>2151</v>
      </c>
      <c r="I1234">
        <v>10849</v>
      </c>
      <c r="J1234">
        <v>42958</v>
      </c>
      <c r="K1234">
        <v>87487</v>
      </c>
      <c r="L1234" t="s">
        <v>35</v>
      </c>
      <c r="M1234">
        <v>39503</v>
      </c>
      <c r="N1234" t="s">
        <v>51</v>
      </c>
      <c r="O1234">
        <v>25409</v>
      </c>
      <c r="P1234">
        <v>42959</v>
      </c>
      <c r="Q1234" t="s">
        <v>70</v>
      </c>
      <c r="R1234" t="s">
        <v>337</v>
      </c>
      <c r="S1234">
        <v>0.03</v>
      </c>
      <c r="T1234">
        <v>7</v>
      </c>
      <c r="U1234">
        <v>0.63</v>
      </c>
      <c r="V1234">
        <v>-4</v>
      </c>
      <c r="W1234">
        <v>895</v>
      </c>
      <c r="X1234">
        <v>52</v>
      </c>
      <c r="Y1234">
        <v>124</v>
      </c>
      <c r="Z1234" s="1">
        <f>DATE(YEAR(J1234),MONTH(J1234),1)</f>
        <v>0</v>
      </c>
      <c r="AA1234" s="2">
        <f>YEAR(J1234)</f>
        <v>0</v>
      </c>
      <c r="AB1234" s="3">
        <f>IFERROR(V1234/W1234,0)</f>
        <v>-0.004469273743016759</v>
      </c>
    </row>
    <row r="1235" spans="1:28">
      <c r="A1235" t="s">
        <v>58</v>
      </c>
      <c r="B1235" t="s">
        <v>204</v>
      </c>
      <c r="C1235" t="s">
        <v>45</v>
      </c>
      <c r="D1235">
        <v>1682</v>
      </c>
      <c r="E1235" t="s">
        <v>2152</v>
      </c>
      <c r="F1235" t="s">
        <v>94</v>
      </c>
      <c r="G1235" t="s">
        <v>62</v>
      </c>
      <c r="H1235" t="s">
        <v>2077</v>
      </c>
      <c r="I1235">
        <v>10709</v>
      </c>
      <c r="J1235">
        <v>42959</v>
      </c>
      <c r="K1235">
        <v>14115</v>
      </c>
      <c r="L1235" t="s">
        <v>69</v>
      </c>
      <c r="M1235">
        <v>75061</v>
      </c>
      <c r="N1235" t="s">
        <v>36</v>
      </c>
      <c r="O1235">
        <v>1976</v>
      </c>
      <c r="P1235">
        <v>42961</v>
      </c>
      <c r="Q1235" t="s">
        <v>37</v>
      </c>
      <c r="R1235" t="s">
        <v>38</v>
      </c>
      <c r="S1235">
        <v>0.04</v>
      </c>
      <c r="T1235">
        <v>43</v>
      </c>
      <c r="U1235">
        <v>0.53</v>
      </c>
      <c r="V1235">
        <v>-38</v>
      </c>
      <c r="W1235">
        <v>284</v>
      </c>
      <c r="X1235">
        <v>5</v>
      </c>
      <c r="Y1235">
        <v>6</v>
      </c>
      <c r="Z1235" s="1">
        <f>DATE(YEAR(J1235),MONTH(J1235),1)</f>
        <v>0</v>
      </c>
      <c r="AA1235" s="2">
        <f>YEAR(J1235)</f>
        <v>0</v>
      </c>
      <c r="AB1235" s="3">
        <f>IFERROR(V1235/W1235,0)</f>
        <v>-0.13380281690140844</v>
      </c>
    </row>
    <row r="1236" spans="1:28">
      <c r="A1236" t="s">
        <v>43</v>
      </c>
      <c r="B1236" t="s">
        <v>204</v>
      </c>
      <c r="C1236" t="s">
        <v>126</v>
      </c>
      <c r="D1236">
        <v>308</v>
      </c>
      <c r="E1236" t="s">
        <v>2153</v>
      </c>
      <c r="F1236" t="s">
        <v>138</v>
      </c>
      <c r="G1236" t="s">
        <v>48</v>
      </c>
      <c r="H1236" t="s">
        <v>784</v>
      </c>
      <c r="I1236">
        <v>10692</v>
      </c>
      <c r="J1236">
        <v>42959</v>
      </c>
      <c r="K1236">
        <v>37760</v>
      </c>
      <c r="L1236" t="s">
        <v>35</v>
      </c>
      <c r="M1236">
        <v>75061</v>
      </c>
      <c r="N1236" t="s">
        <v>36</v>
      </c>
      <c r="O1236">
        <v>5302</v>
      </c>
      <c r="P1236">
        <v>42960</v>
      </c>
      <c r="Q1236" t="s">
        <v>37</v>
      </c>
      <c r="R1236" t="s">
        <v>38</v>
      </c>
      <c r="S1236">
        <v>0.01</v>
      </c>
      <c r="T1236">
        <v>32</v>
      </c>
      <c r="U1236">
        <v>0.52</v>
      </c>
      <c r="V1236">
        <v>11</v>
      </c>
      <c r="W1236">
        <v>281</v>
      </c>
      <c r="X1236">
        <v>2</v>
      </c>
      <c r="Y1236">
        <v>8</v>
      </c>
      <c r="Z1236" s="1">
        <f>DATE(YEAR(J1236),MONTH(J1236),1)</f>
        <v>0</v>
      </c>
      <c r="AA1236" s="2">
        <f>YEAR(J1236)</f>
        <v>0</v>
      </c>
      <c r="AB1236" s="3">
        <f>IFERROR(V1236/W1236,0)</f>
        <v>0.03914590747330961</v>
      </c>
    </row>
    <row r="1237" spans="1:28">
      <c r="A1237" t="s">
        <v>28</v>
      </c>
      <c r="B1237" t="s">
        <v>914</v>
      </c>
      <c r="C1237" t="s">
        <v>126</v>
      </c>
      <c r="D1237">
        <v>2190</v>
      </c>
      <c r="E1237" t="s">
        <v>2154</v>
      </c>
      <c r="F1237" t="s">
        <v>32</v>
      </c>
      <c r="G1237" t="s">
        <v>33</v>
      </c>
      <c r="H1237" t="s">
        <v>2155</v>
      </c>
      <c r="I1237">
        <v>10245</v>
      </c>
      <c r="J1237">
        <v>42959</v>
      </c>
      <c r="K1237">
        <v>41636</v>
      </c>
      <c r="L1237" t="s">
        <v>81</v>
      </c>
      <c r="M1237">
        <v>48227</v>
      </c>
      <c r="N1237" t="s">
        <v>36</v>
      </c>
      <c r="O1237">
        <v>5870</v>
      </c>
      <c r="P1237">
        <v>42961</v>
      </c>
      <c r="Q1237" t="s">
        <v>37</v>
      </c>
      <c r="R1237" t="s">
        <v>259</v>
      </c>
      <c r="S1237">
        <v>0.05</v>
      </c>
      <c r="T1237">
        <v>45</v>
      </c>
      <c r="U1237">
        <v>0.57</v>
      </c>
      <c r="V1237">
        <v>-47</v>
      </c>
      <c r="W1237">
        <v>762</v>
      </c>
      <c r="X1237">
        <v>8</v>
      </c>
      <c r="Y1237">
        <v>17</v>
      </c>
      <c r="Z1237" s="1">
        <f>DATE(YEAR(J1237),MONTH(J1237),1)</f>
        <v>0</v>
      </c>
      <c r="AA1237" s="2">
        <f>YEAR(J1237)</f>
        <v>0</v>
      </c>
      <c r="AB1237" s="3">
        <f>IFERROR(V1237/W1237,0)</f>
        <v>-0.06167979002624672</v>
      </c>
    </row>
    <row r="1238" spans="1:28">
      <c r="A1238" t="s">
        <v>83</v>
      </c>
      <c r="B1238" t="s">
        <v>914</v>
      </c>
      <c r="C1238" t="s">
        <v>45</v>
      </c>
      <c r="D1238">
        <v>2190</v>
      </c>
      <c r="E1238" t="s">
        <v>2154</v>
      </c>
      <c r="F1238" t="s">
        <v>32</v>
      </c>
      <c r="G1238" t="s">
        <v>48</v>
      </c>
      <c r="H1238" t="s">
        <v>2156</v>
      </c>
      <c r="I1238">
        <v>10246</v>
      </c>
      <c r="J1238">
        <v>42959</v>
      </c>
      <c r="K1238">
        <v>41636</v>
      </c>
      <c r="L1238" t="s">
        <v>81</v>
      </c>
      <c r="M1238">
        <v>48227</v>
      </c>
      <c r="N1238" t="s">
        <v>36</v>
      </c>
      <c r="O1238">
        <v>5871</v>
      </c>
      <c r="P1238">
        <v>42961</v>
      </c>
      <c r="Q1238" t="s">
        <v>37</v>
      </c>
      <c r="R1238" t="s">
        <v>259</v>
      </c>
      <c r="S1238">
        <v>0.03</v>
      </c>
      <c r="T1238">
        <v>49</v>
      </c>
      <c r="U1238">
        <v>0.5600000000000001</v>
      </c>
      <c r="V1238">
        <v>722</v>
      </c>
      <c r="W1238">
        <v>5014</v>
      </c>
      <c r="X1238">
        <v>4</v>
      </c>
      <c r="Y1238">
        <v>116</v>
      </c>
      <c r="Z1238" s="1">
        <f>DATE(YEAR(J1238),MONTH(J1238),1)</f>
        <v>0</v>
      </c>
      <c r="AA1238" s="2">
        <f>YEAR(J1238)</f>
        <v>0</v>
      </c>
      <c r="AB1238" s="3">
        <f>IFERROR(V1238/W1238,0)</f>
        <v>0.14399680893498204</v>
      </c>
    </row>
    <row r="1239" spans="1:28">
      <c r="A1239" t="s">
        <v>453</v>
      </c>
      <c r="B1239" t="s">
        <v>646</v>
      </c>
      <c r="C1239" t="s">
        <v>126</v>
      </c>
      <c r="D1239">
        <v>2358</v>
      </c>
      <c r="E1239" t="s">
        <v>840</v>
      </c>
      <c r="F1239" t="s">
        <v>32</v>
      </c>
      <c r="G1239" t="s">
        <v>33</v>
      </c>
      <c r="H1239" t="s">
        <v>2157</v>
      </c>
      <c r="I1239">
        <v>11237</v>
      </c>
      <c r="J1239">
        <v>42959</v>
      </c>
      <c r="K1239">
        <v>88268</v>
      </c>
      <c r="L1239" t="s">
        <v>81</v>
      </c>
      <c r="M1239">
        <v>33311</v>
      </c>
      <c r="N1239" t="s">
        <v>51</v>
      </c>
      <c r="O1239">
        <v>18892</v>
      </c>
      <c r="P1239">
        <v>42961</v>
      </c>
      <c r="Q1239" t="s">
        <v>37</v>
      </c>
      <c r="R1239" t="s">
        <v>135</v>
      </c>
      <c r="S1239">
        <v>0.05</v>
      </c>
      <c r="T1239">
        <v>19</v>
      </c>
      <c r="U1239">
        <v>0.55</v>
      </c>
      <c r="V1239">
        <v>-1045</v>
      </c>
      <c r="W1239">
        <v>41</v>
      </c>
      <c r="X1239">
        <v>3</v>
      </c>
      <c r="Y1239">
        <v>2</v>
      </c>
      <c r="Z1239" s="1">
        <f>DATE(YEAR(J1239),MONTH(J1239),1)</f>
        <v>0</v>
      </c>
      <c r="AA1239" s="2">
        <f>YEAR(J1239)</f>
        <v>0</v>
      </c>
      <c r="AB1239" s="3">
        <f>IFERROR(V1239/W1239,0)</f>
        <v>-25.48780487804878</v>
      </c>
    </row>
    <row r="1240" spans="1:28">
      <c r="A1240" t="s">
        <v>284</v>
      </c>
      <c r="B1240" t="s">
        <v>1384</v>
      </c>
      <c r="C1240" t="s">
        <v>45</v>
      </c>
      <c r="D1240">
        <v>3393</v>
      </c>
      <c r="E1240" t="s">
        <v>1385</v>
      </c>
      <c r="F1240" t="s">
        <v>94</v>
      </c>
      <c r="G1240" t="s">
        <v>33</v>
      </c>
      <c r="H1240" t="s">
        <v>1801</v>
      </c>
      <c r="I1240">
        <v>10204</v>
      </c>
      <c r="J1240">
        <v>42959</v>
      </c>
      <c r="K1240">
        <v>87909</v>
      </c>
      <c r="L1240" t="s">
        <v>81</v>
      </c>
      <c r="M1240">
        <v>99163</v>
      </c>
      <c r="N1240" t="s">
        <v>41</v>
      </c>
      <c r="O1240">
        <v>19635</v>
      </c>
      <c r="P1240">
        <v>42960</v>
      </c>
      <c r="Q1240" t="s">
        <v>37</v>
      </c>
      <c r="R1240" t="s">
        <v>236</v>
      </c>
      <c r="S1240">
        <v>0.08</v>
      </c>
      <c r="T1240">
        <v>19</v>
      </c>
      <c r="U1240">
        <v>0.37</v>
      </c>
      <c r="V1240">
        <v>-3</v>
      </c>
      <c r="W1240">
        <v>80</v>
      </c>
      <c r="X1240">
        <v>3</v>
      </c>
      <c r="Y1240">
        <v>4</v>
      </c>
      <c r="Z1240" s="1">
        <f>DATE(YEAR(J1240),MONTH(J1240),1)</f>
        <v>0</v>
      </c>
      <c r="AA1240" s="2">
        <f>YEAR(J1240)</f>
        <v>0</v>
      </c>
      <c r="AB1240" s="3">
        <f>IFERROR(V1240/W1240,0)</f>
        <v>-0.0375</v>
      </c>
    </row>
    <row r="1241" spans="1:28">
      <c r="A1241" t="s">
        <v>58</v>
      </c>
      <c r="B1241" t="s">
        <v>2158</v>
      </c>
      <c r="C1241" t="s">
        <v>45</v>
      </c>
      <c r="D1241">
        <v>1683</v>
      </c>
      <c r="E1241" t="s">
        <v>2159</v>
      </c>
      <c r="F1241" t="s">
        <v>94</v>
      </c>
      <c r="G1241" t="s">
        <v>62</v>
      </c>
      <c r="H1241" t="s">
        <v>2077</v>
      </c>
      <c r="I1241">
        <v>10709</v>
      </c>
      <c r="J1241">
        <v>42959</v>
      </c>
      <c r="K1241">
        <v>90612</v>
      </c>
      <c r="L1241" t="s">
        <v>69</v>
      </c>
      <c r="M1241">
        <v>77301</v>
      </c>
      <c r="N1241" t="s">
        <v>36</v>
      </c>
      <c r="O1241">
        <v>19976</v>
      </c>
      <c r="P1241">
        <v>42961</v>
      </c>
      <c r="Q1241" t="s">
        <v>37</v>
      </c>
      <c r="R1241" t="s">
        <v>38</v>
      </c>
      <c r="S1241">
        <v>0.04</v>
      </c>
      <c r="T1241">
        <v>11</v>
      </c>
      <c r="U1241">
        <v>0.53</v>
      </c>
      <c r="V1241">
        <v>-20</v>
      </c>
      <c r="W1241">
        <v>73</v>
      </c>
      <c r="X1241">
        <v>5</v>
      </c>
      <c r="Y1241">
        <v>6</v>
      </c>
      <c r="Z1241" s="1">
        <f>DATE(YEAR(J1241),MONTH(J1241),1)</f>
        <v>0</v>
      </c>
      <c r="AA1241" s="2">
        <f>YEAR(J1241)</f>
        <v>0</v>
      </c>
      <c r="AB1241" s="3">
        <f>IFERROR(V1241/W1241,0)</f>
        <v>-0.273972602739726</v>
      </c>
    </row>
    <row r="1242" spans="1:28">
      <c r="A1242" t="s">
        <v>83</v>
      </c>
      <c r="B1242" t="s">
        <v>2160</v>
      </c>
      <c r="C1242" t="s">
        <v>45</v>
      </c>
      <c r="D1242">
        <v>1156</v>
      </c>
      <c r="E1242" t="s">
        <v>2161</v>
      </c>
      <c r="F1242" t="s">
        <v>94</v>
      </c>
      <c r="G1242" t="s">
        <v>48</v>
      </c>
      <c r="H1242" t="s">
        <v>1074</v>
      </c>
      <c r="I1242">
        <v>10604</v>
      </c>
      <c r="J1242">
        <v>42959</v>
      </c>
      <c r="K1242">
        <v>90855</v>
      </c>
      <c r="L1242" t="s">
        <v>35</v>
      </c>
      <c r="M1242">
        <v>1876</v>
      </c>
      <c r="N1242" t="s">
        <v>75</v>
      </c>
      <c r="O1242">
        <v>20212</v>
      </c>
      <c r="P1242">
        <v>42960</v>
      </c>
      <c r="Q1242" t="s">
        <v>37</v>
      </c>
      <c r="R1242" t="s">
        <v>96</v>
      </c>
      <c r="S1242">
        <v>0.06</v>
      </c>
      <c r="T1242">
        <v>7</v>
      </c>
      <c r="U1242">
        <v>0.57</v>
      </c>
      <c r="V1242">
        <v>48</v>
      </c>
      <c r="W1242">
        <v>1014</v>
      </c>
      <c r="X1242">
        <v>9</v>
      </c>
      <c r="Y1242">
        <v>176</v>
      </c>
      <c r="Z1242" s="1">
        <f>DATE(YEAR(J1242),MONTH(J1242),1)</f>
        <v>0</v>
      </c>
      <c r="AA1242" s="2">
        <f>YEAR(J1242)</f>
        <v>0</v>
      </c>
      <c r="AB1242" s="3">
        <f>IFERROR(V1242/W1242,0)</f>
        <v>0.047337278106508875</v>
      </c>
    </row>
    <row r="1243" spans="1:28">
      <c r="A1243" t="s">
        <v>28</v>
      </c>
      <c r="B1243" t="s">
        <v>530</v>
      </c>
      <c r="C1243" t="s">
        <v>30</v>
      </c>
      <c r="D1243">
        <v>3069</v>
      </c>
      <c r="E1243" t="s">
        <v>1649</v>
      </c>
      <c r="F1243" t="s">
        <v>94</v>
      </c>
      <c r="G1243" t="s">
        <v>33</v>
      </c>
      <c r="H1243" t="s">
        <v>2162</v>
      </c>
      <c r="I1243">
        <v>10401</v>
      </c>
      <c r="J1243">
        <v>42959</v>
      </c>
      <c r="K1243">
        <v>88192</v>
      </c>
      <c r="L1243" t="s">
        <v>81</v>
      </c>
      <c r="M1243">
        <v>10956</v>
      </c>
      <c r="N1243" t="s">
        <v>75</v>
      </c>
      <c r="O1243">
        <v>22213</v>
      </c>
      <c r="P1243">
        <v>42960</v>
      </c>
      <c r="Q1243" t="s">
        <v>37</v>
      </c>
      <c r="R1243" t="s">
        <v>124</v>
      </c>
      <c r="S1243">
        <v>0.09</v>
      </c>
      <c r="T1243">
        <v>22</v>
      </c>
      <c r="U1243">
        <v>0.57</v>
      </c>
      <c r="V1243">
        <v>-7</v>
      </c>
      <c r="W1243">
        <v>37</v>
      </c>
      <c r="X1243">
        <v>1</v>
      </c>
      <c r="Y1243">
        <v>2</v>
      </c>
      <c r="Z1243" s="1">
        <f>DATE(YEAR(J1243),MONTH(J1243),1)</f>
        <v>0</v>
      </c>
      <c r="AA1243" s="2">
        <f>YEAR(J1243)</f>
        <v>0</v>
      </c>
      <c r="AB1243" s="3">
        <f>IFERROR(V1243/W1243,0)</f>
        <v>-0.1891891891891892</v>
      </c>
    </row>
    <row r="1244" spans="1:28">
      <c r="A1244" t="s">
        <v>43</v>
      </c>
      <c r="B1244" t="s">
        <v>2163</v>
      </c>
      <c r="C1244" t="s">
        <v>126</v>
      </c>
      <c r="D1244">
        <v>306</v>
      </c>
      <c r="E1244" t="s">
        <v>2164</v>
      </c>
      <c r="F1244" t="s">
        <v>138</v>
      </c>
      <c r="G1244" t="s">
        <v>48</v>
      </c>
      <c r="H1244" t="s">
        <v>784</v>
      </c>
      <c r="I1244">
        <v>10692</v>
      </c>
      <c r="J1244">
        <v>42959</v>
      </c>
      <c r="K1244">
        <v>87057</v>
      </c>
      <c r="L1244" t="s">
        <v>35</v>
      </c>
      <c r="M1244">
        <v>21208</v>
      </c>
      <c r="N1244" t="s">
        <v>75</v>
      </c>
      <c r="O1244">
        <v>23302</v>
      </c>
      <c r="P1244">
        <v>42960</v>
      </c>
      <c r="Q1244" t="s">
        <v>37</v>
      </c>
      <c r="R1244" t="s">
        <v>77</v>
      </c>
      <c r="S1244">
        <v>0.01</v>
      </c>
      <c r="T1244">
        <v>8</v>
      </c>
      <c r="U1244">
        <v>0.52</v>
      </c>
      <c r="V1244">
        <v>16</v>
      </c>
      <c r="W1244">
        <v>70</v>
      </c>
      <c r="X1244">
        <v>2</v>
      </c>
      <c r="Y1244">
        <v>8</v>
      </c>
      <c r="Z1244" s="1">
        <f>DATE(YEAR(J1244),MONTH(J1244),1)</f>
        <v>0</v>
      </c>
      <c r="AA1244" s="2">
        <f>YEAR(J1244)</f>
        <v>0</v>
      </c>
      <c r="AB1244" s="3">
        <f>IFERROR(V1244/W1244,0)</f>
        <v>0.22857142857142856</v>
      </c>
    </row>
    <row r="1245" spans="1:28">
      <c r="A1245" t="s">
        <v>83</v>
      </c>
      <c r="B1245" t="s">
        <v>2163</v>
      </c>
      <c r="C1245" t="s">
        <v>30</v>
      </c>
      <c r="D1245">
        <v>306</v>
      </c>
      <c r="E1245" t="s">
        <v>2164</v>
      </c>
      <c r="F1245" t="s">
        <v>138</v>
      </c>
      <c r="G1245" t="s">
        <v>48</v>
      </c>
      <c r="H1245" t="s">
        <v>1166</v>
      </c>
      <c r="I1245">
        <v>10560</v>
      </c>
      <c r="J1245">
        <v>42959</v>
      </c>
      <c r="K1245">
        <v>87057</v>
      </c>
      <c r="L1245" t="s">
        <v>35</v>
      </c>
      <c r="M1245">
        <v>21208</v>
      </c>
      <c r="N1245" t="s">
        <v>75</v>
      </c>
      <c r="O1245">
        <v>23303</v>
      </c>
      <c r="P1245">
        <v>42961</v>
      </c>
      <c r="Q1245" t="s">
        <v>37</v>
      </c>
      <c r="R1245" t="s">
        <v>77</v>
      </c>
      <c r="S1245">
        <v>0.04</v>
      </c>
      <c r="T1245">
        <v>17</v>
      </c>
      <c r="U1245">
        <v>0.55</v>
      </c>
      <c r="V1245">
        <v>856</v>
      </c>
      <c r="W1245">
        <v>1241</v>
      </c>
      <c r="X1245">
        <v>1</v>
      </c>
      <c r="Y1245">
        <v>86</v>
      </c>
      <c r="Z1245" s="1">
        <f>DATE(YEAR(J1245),MONTH(J1245),1)</f>
        <v>0</v>
      </c>
      <c r="AA1245" s="2">
        <f>YEAR(J1245)</f>
        <v>0</v>
      </c>
      <c r="AB1245" s="3">
        <f>IFERROR(V1245/W1245,0)</f>
        <v>0.6897663174858985</v>
      </c>
    </row>
    <row r="1246" spans="1:28">
      <c r="A1246" t="s">
        <v>28</v>
      </c>
      <c r="B1246" t="s">
        <v>1858</v>
      </c>
      <c r="C1246" t="s">
        <v>126</v>
      </c>
      <c r="D1246">
        <v>2193</v>
      </c>
      <c r="E1246" t="s">
        <v>2165</v>
      </c>
      <c r="F1246" t="s">
        <v>32</v>
      </c>
      <c r="G1246" t="s">
        <v>33</v>
      </c>
      <c r="H1246" t="s">
        <v>2155</v>
      </c>
      <c r="I1246">
        <v>10245</v>
      </c>
      <c r="J1246">
        <v>42959</v>
      </c>
      <c r="K1246">
        <v>90685</v>
      </c>
      <c r="L1246" t="s">
        <v>81</v>
      </c>
      <c r="M1246">
        <v>28560</v>
      </c>
      <c r="N1246" t="s">
        <v>51</v>
      </c>
      <c r="O1246">
        <v>23870</v>
      </c>
      <c r="P1246">
        <v>42961</v>
      </c>
      <c r="Q1246" t="s">
        <v>37</v>
      </c>
      <c r="R1246" t="s">
        <v>654</v>
      </c>
      <c r="S1246">
        <v>0.05</v>
      </c>
      <c r="T1246">
        <v>11</v>
      </c>
      <c r="U1246">
        <v>0.57</v>
      </c>
      <c r="V1246">
        <v>-161</v>
      </c>
      <c r="W1246">
        <v>186</v>
      </c>
      <c r="X1246">
        <v>8</v>
      </c>
      <c r="Y1246">
        <v>17</v>
      </c>
      <c r="Z1246" s="1">
        <f>DATE(YEAR(J1246),MONTH(J1246),1)</f>
        <v>0</v>
      </c>
      <c r="AA1246" s="2">
        <f>YEAR(J1246)</f>
        <v>0</v>
      </c>
      <c r="AB1246" s="3">
        <f>IFERROR(V1246/W1246,0)</f>
        <v>-0.8655913978494624</v>
      </c>
    </row>
    <row r="1247" spans="1:28">
      <c r="A1247" t="s">
        <v>83</v>
      </c>
      <c r="B1247" t="s">
        <v>1858</v>
      </c>
      <c r="C1247" t="s">
        <v>45</v>
      </c>
      <c r="D1247">
        <v>2193</v>
      </c>
      <c r="E1247" t="s">
        <v>2165</v>
      </c>
      <c r="F1247" t="s">
        <v>32</v>
      </c>
      <c r="G1247" t="s">
        <v>48</v>
      </c>
      <c r="H1247" t="s">
        <v>2156</v>
      </c>
      <c r="I1247">
        <v>10246</v>
      </c>
      <c r="J1247">
        <v>42959</v>
      </c>
      <c r="K1247">
        <v>90685</v>
      </c>
      <c r="L1247" t="s">
        <v>81</v>
      </c>
      <c r="M1247">
        <v>28560</v>
      </c>
      <c r="N1247" t="s">
        <v>51</v>
      </c>
      <c r="O1247">
        <v>23871</v>
      </c>
      <c r="P1247">
        <v>42961</v>
      </c>
      <c r="Q1247" t="s">
        <v>37</v>
      </c>
      <c r="R1247" t="s">
        <v>654</v>
      </c>
      <c r="S1247">
        <v>0.03</v>
      </c>
      <c r="T1247">
        <v>12</v>
      </c>
      <c r="U1247">
        <v>0.5600000000000001</v>
      </c>
      <c r="V1247">
        <v>848</v>
      </c>
      <c r="W1247">
        <v>1228</v>
      </c>
      <c r="X1247">
        <v>4</v>
      </c>
      <c r="Y1247">
        <v>116</v>
      </c>
      <c r="Z1247" s="1">
        <f>DATE(YEAR(J1247),MONTH(J1247),1)</f>
        <v>0</v>
      </c>
      <c r="AA1247" s="2">
        <f>YEAR(J1247)</f>
        <v>0</v>
      </c>
      <c r="AB1247" s="3">
        <f>IFERROR(V1247/W1247,0)</f>
        <v>0.6905537459283387</v>
      </c>
    </row>
    <row r="1248" spans="1:28">
      <c r="A1248" t="s">
        <v>199</v>
      </c>
      <c r="B1248" t="s">
        <v>2166</v>
      </c>
      <c r="C1248" t="s">
        <v>45</v>
      </c>
      <c r="D1248">
        <v>2260</v>
      </c>
      <c r="E1248" t="s">
        <v>2167</v>
      </c>
      <c r="F1248" t="s">
        <v>47</v>
      </c>
      <c r="G1248" t="s">
        <v>33</v>
      </c>
      <c r="H1248" t="s">
        <v>2136</v>
      </c>
      <c r="I1248">
        <v>10725</v>
      </c>
      <c r="J1248">
        <v>42960</v>
      </c>
      <c r="K1248">
        <v>89601</v>
      </c>
      <c r="L1248" t="s">
        <v>81</v>
      </c>
      <c r="M1248">
        <v>30161</v>
      </c>
      <c r="N1248" t="s">
        <v>51</v>
      </c>
      <c r="O1248">
        <v>20187</v>
      </c>
      <c r="P1248">
        <v>42961</v>
      </c>
      <c r="Q1248" t="s">
        <v>37</v>
      </c>
      <c r="R1248" t="s">
        <v>214</v>
      </c>
      <c r="S1248">
        <v>0.02</v>
      </c>
      <c r="T1248">
        <v>17</v>
      </c>
      <c r="U1248">
        <v>0.39</v>
      </c>
      <c r="V1248">
        <v>-53</v>
      </c>
      <c r="W1248">
        <v>87</v>
      </c>
      <c r="X1248">
        <v>0</v>
      </c>
      <c r="Y1248">
        <v>5</v>
      </c>
      <c r="Z1248" s="1">
        <f>DATE(YEAR(J1248),MONTH(J1248),1)</f>
        <v>0</v>
      </c>
      <c r="AA1248" s="2">
        <f>YEAR(J1248)</f>
        <v>0</v>
      </c>
      <c r="AB1248" s="3">
        <f>IFERROR(V1248/W1248,0)</f>
        <v>-0.6091954022988506</v>
      </c>
    </row>
    <row r="1249" spans="1:28">
      <c r="A1249" t="s">
        <v>83</v>
      </c>
      <c r="B1249" t="s">
        <v>2166</v>
      </c>
      <c r="C1249" t="s">
        <v>126</v>
      </c>
      <c r="D1249">
        <v>2260</v>
      </c>
      <c r="E1249" t="s">
        <v>2167</v>
      </c>
      <c r="F1249" t="s">
        <v>47</v>
      </c>
      <c r="G1249" t="s">
        <v>48</v>
      </c>
      <c r="H1249" t="s">
        <v>2168</v>
      </c>
      <c r="I1249">
        <v>11213</v>
      </c>
      <c r="J1249">
        <v>42960</v>
      </c>
      <c r="K1249">
        <v>89601</v>
      </c>
      <c r="L1249" t="s">
        <v>81</v>
      </c>
      <c r="M1249">
        <v>30161</v>
      </c>
      <c r="N1249" t="s">
        <v>51</v>
      </c>
      <c r="O1249">
        <v>20188</v>
      </c>
      <c r="P1249">
        <v>42961</v>
      </c>
      <c r="Q1249" t="s">
        <v>37</v>
      </c>
      <c r="R1249" t="s">
        <v>214</v>
      </c>
      <c r="S1249">
        <v>0.01</v>
      </c>
      <c r="T1249">
        <v>9</v>
      </c>
      <c r="U1249">
        <v>0.83</v>
      </c>
      <c r="V1249">
        <v>45</v>
      </c>
      <c r="W1249">
        <v>170</v>
      </c>
      <c r="X1249">
        <v>1</v>
      </c>
      <c r="Y1249">
        <v>21</v>
      </c>
      <c r="Z1249" s="1">
        <f>DATE(YEAR(J1249),MONTH(J1249),1)</f>
        <v>0</v>
      </c>
      <c r="AA1249" s="2">
        <f>YEAR(J1249)</f>
        <v>0</v>
      </c>
      <c r="AB1249" s="3">
        <f>IFERROR(V1249/W1249,0)</f>
        <v>0.2647058823529412</v>
      </c>
    </row>
    <row r="1250" spans="1:28">
      <c r="A1250" t="s">
        <v>58</v>
      </c>
      <c r="B1250" t="s">
        <v>2169</v>
      </c>
      <c r="C1250" t="s">
        <v>126</v>
      </c>
      <c r="D1250">
        <v>11</v>
      </c>
      <c r="E1250" t="s">
        <v>2170</v>
      </c>
      <c r="F1250" t="s">
        <v>32</v>
      </c>
      <c r="G1250" t="s">
        <v>62</v>
      </c>
      <c r="H1250" t="s">
        <v>316</v>
      </c>
      <c r="I1250">
        <v>10185</v>
      </c>
      <c r="J1250">
        <v>42960</v>
      </c>
      <c r="K1250">
        <v>90192</v>
      </c>
      <c r="L1250" t="s">
        <v>81</v>
      </c>
      <c r="M1250">
        <v>7203</v>
      </c>
      <c r="N1250" t="s">
        <v>75</v>
      </c>
      <c r="O1250">
        <v>21776</v>
      </c>
      <c r="P1250">
        <v>42962</v>
      </c>
      <c r="Q1250" t="s">
        <v>37</v>
      </c>
      <c r="R1250" t="s">
        <v>276</v>
      </c>
      <c r="S1250">
        <v>0.06</v>
      </c>
      <c r="T1250">
        <v>22</v>
      </c>
      <c r="U1250">
        <v>0.45</v>
      </c>
      <c r="V1250">
        <v>-54</v>
      </c>
      <c r="W1250">
        <v>211</v>
      </c>
      <c r="X1250">
        <v>7</v>
      </c>
      <c r="Y1250">
        <v>9</v>
      </c>
      <c r="Z1250" s="1">
        <f>DATE(YEAR(J1250),MONTH(J1250),1)</f>
        <v>0</v>
      </c>
      <c r="AA1250" s="2">
        <f>YEAR(J1250)</f>
        <v>0</v>
      </c>
      <c r="AB1250" s="3">
        <f>IFERROR(V1250/W1250,0)</f>
        <v>-0.2559241706161137</v>
      </c>
    </row>
    <row r="1251" spans="1:28">
      <c r="A1251" t="s">
        <v>199</v>
      </c>
      <c r="B1251" t="s">
        <v>29</v>
      </c>
      <c r="C1251" t="s">
        <v>45</v>
      </c>
      <c r="D1251">
        <v>3211</v>
      </c>
      <c r="E1251" t="s">
        <v>2171</v>
      </c>
      <c r="F1251" t="s">
        <v>47</v>
      </c>
      <c r="G1251" t="s">
        <v>33</v>
      </c>
      <c r="H1251" t="s">
        <v>668</v>
      </c>
      <c r="I1251">
        <v>11034</v>
      </c>
      <c r="J1251">
        <v>42960</v>
      </c>
      <c r="K1251">
        <v>91522</v>
      </c>
      <c r="L1251" t="s">
        <v>35</v>
      </c>
      <c r="M1251">
        <v>78745</v>
      </c>
      <c r="N1251" t="s">
        <v>36</v>
      </c>
      <c r="O1251">
        <v>22804</v>
      </c>
      <c r="P1251">
        <v>42961</v>
      </c>
      <c r="Q1251" t="s">
        <v>37</v>
      </c>
      <c r="R1251" t="s">
        <v>38</v>
      </c>
      <c r="S1251">
        <v>0.1</v>
      </c>
      <c r="T1251">
        <v>12</v>
      </c>
      <c r="U1251">
        <v>0.38</v>
      </c>
      <c r="V1251">
        <v>55</v>
      </c>
      <c r="W1251">
        <v>80</v>
      </c>
      <c r="X1251">
        <v>0</v>
      </c>
      <c r="Y1251">
        <v>7</v>
      </c>
      <c r="Z1251" s="1">
        <f>DATE(YEAR(J1251),MONTH(J1251),1)</f>
        <v>0</v>
      </c>
      <c r="AA1251" s="2">
        <f>YEAR(J1251)</f>
        <v>0</v>
      </c>
      <c r="AB1251" s="3">
        <f>IFERROR(V1251/W1251,0)</f>
        <v>0.6875</v>
      </c>
    </row>
    <row r="1252" spans="1:28">
      <c r="A1252" t="s">
        <v>83</v>
      </c>
      <c r="B1252" t="s">
        <v>29</v>
      </c>
      <c r="C1252" t="s">
        <v>30</v>
      </c>
      <c r="D1252">
        <v>3211</v>
      </c>
      <c r="E1252" t="s">
        <v>2171</v>
      </c>
      <c r="F1252" t="s">
        <v>47</v>
      </c>
      <c r="G1252" t="s">
        <v>48</v>
      </c>
      <c r="H1252" t="s">
        <v>1613</v>
      </c>
      <c r="I1252">
        <v>11135</v>
      </c>
      <c r="J1252">
        <v>42960</v>
      </c>
      <c r="K1252">
        <v>91522</v>
      </c>
      <c r="L1252" t="s">
        <v>35</v>
      </c>
      <c r="M1252">
        <v>78745</v>
      </c>
      <c r="N1252" t="s">
        <v>36</v>
      </c>
      <c r="O1252">
        <v>22805</v>
      </c>
      <c r="P1252">
        <v>42961</v>
      </c>
      <c r="Q1252" t="s">
        <v>37</v>
      </c>
      <c r="R1252" t="s">
        <v>38</v>
      </c>
      <c r="S1252">
        <v>0.1</v>
      </c>
      <c r="T1252">
        <v>23</v>
      </c>
      <c r="U1252">
        <v>0.8100000000000001</v>
      </c>
      <c r="V1252">
        <v>-44</v>
      </c>
      <c r="W1252">
        <v>392</v>
      </c>
      <c r="X1252">
        <v>3</v>
      </c>
      <c r="Y1252">
        <v>21</v>
      </c>
      <c r="Z1252" s="1">
        <f>DATE(YEAR(J1252),MONTH(J1252),1)</f>
        <v>0</v>
      </c>
      <c r="AA1252" s="2">
        <f>YEAR(J1252)</f>
        <v>0</v>
      </c>
      <c r="AB1252" s="3">
        <f>IFERROR(V1252/W1252,0)</f>
        <v>-0.11224489795918367</v>
      </c>
    </row>
    <row r="1253" spans="1:28">
      <c r="A1253" t="s">
        <v>175</v>
      </c>
      <c r="B1253" t="s">
        <v>195</v>
      </c>
      <c r="C1253" t="s">
        <v>87</v>
      </c>
      <c r="D1253">
        <v>651</v>
      </c>
      <c r="E1253" t="s">
        <v>196</v>
      </c>
      <c r="F1253" t="s">
        <v>94</v>
      </c>
      <c r="G1253" t="s">
        <v>62</v>
      </c>
      <c r="H1253" t="s">
        <v>178</v>
      </c>
      <c r="I1253">
        <v>11234</v>
      </c>
      <c r="J1253">
        <v>42960</v>
      </c>
      <c r="K1253">
        <v>91576</v>
      </c>
      <c r="L1253" t="s">
        <v>50</v>
      </c>
      <c r="M1253">
        <v>89115</v>
      </c>
      <c r="N1253" t="s">
        <v>41</v>
      </c>
      <c r="O1253">
        <v>23433</v>
      </c>
      <c r="P1253">
        <v>42964</v>
      </c>
      <c r="Q1253" t="s">
        <v>70</v>
      </c>
      <c r="R1253" t="s">
        <v>198</v>
      </c>
      <c r="S1253">
        <v>0.04</v>
      </c>
      <c r="T1253">
        <v>8</v>
      </c>
      <c r="U1253">
        <v>0.62</v>
      </c>
      <c r="V1253">
        <v>4233</v>
      </c>
      <c r="W1253">
        <v>6901</v>
      </c>
      <c r="X1253">
        <v>45</v>
      </c>
      <c r="Y1253">
        <v>881</v>
      </c>
      <c r="Z1253" s="1">
        <f>DATE(YEAR(J1253),MONTH(J1253),1)</f>
        <v>0</v>
      </c>
      <c r="AA1253" s="2">
        <f>YEAR(J1253)</f>
        <v>0</v>
      </c>
      <c r="AB1253" s="3">
        <f>IFERROR(V1253/W1253,0)</f>
        <v>0.6133893638603101</v>
      </c>
    </row>
    <row r="1254" spans="1:28">
      <c r="A1254" t="s">
        <v>58</v>
      </c>
      <c r="B1254" t="s">
        <v>195</v>
      </c>
      <c r="C1254" t="s">
        <v>126</v>
      </c>
      <c r="D1254">
        <v>651</v>
      </c>
      <c r="E1254" t="s">
        <v>196</v>
      </c>
      <c r="F1254" t="s">
        <v>94</v>
      </c>
      <c r="G1254" t="s">
        <v>62</v>
      </c>
      <c r="H1254" t="s">
        <v>2172</v>
      </c>
      <c r="I1254">
        <v>10186</v>
      </c>
      <c r="J1254">
        <v>42960</v>
      </c>
      <c r="K1254">
        <v>91576</v>
      </c>
      <c r="L1254" t="s">
        <v>50</v>
      </c>
      <c r="M1254">
        <v>89115</v>
      </c>
      <c r="N1254" t="s">
        <v>41</v>
      </c>
      <c r="O1254">
        <v>23434</v>
      </c>
      <c r="P1254">
        <v>42965</v>
      </c>
      <c r="Q1254" t="s">
        <v>37</v>
      </c>
      <c r="R1254" t="s">
        <v>198</v>
      </c>
      <c r="S1254">
        <v>0.07000000000000001</v>
      </c>
      <c r="T1254">
        <v>11</v>
      </c>
      <c r="U1254">
        <v>0.37</v>
      </c>
      <c r="V1254">
        <v>103</v>
      </c>
      <c r="W1254">
        <v>149</v>
      </c>
      <c r="X1254">
        <v>5</v>
      </c>
      <c r="Y1254">
        <v>13</v>
      </c>
      <c r="Z1254" s="1">
        <f>DATE(YEAR(J1254),MONTH(J1254),1)</f>
        <v>0</v>
      </c>
      <c r="AA1254" s="2">
        <f>YEAR(J1254)</f>
        <v>0</v>
      </c>
      <c r="AB1254" s="3">
        <f>IFERROR(V1254/W1254,0)</f>
        <v>0.6912751677852349</v>
      </c>
    </row>
    <row r="1255" spans="1:28">
      <c r="A1255" t="s">
        <v>53</v>
      </c>
      <c r="B1255" t="s">
        <v>195</v>
      </c>
      <c r="C1255" t="s">
        <v>60</v>
      </c>
      <c r="D1255">
        <v>651</v>
      </c>
      <c r="E1255" t="s">
        <v>196</v>
      </c>
      <c r="F1255" t="s">
        <v>94</v>
      </c>
      <c r="G1255" t="s">
        <v>48</v>
      </c>
      <c r="H1255" t="s">
        <v>1242</v>
      </c>
      <c r="I1255">
        <v>10187</v>
      </c>
      <c r="J1255">
        <v>42960</v>
      </c>
      <c r="K1255">
        <v>91576</v>
      </c>
      <c r="L1255" t="s">
        <v>50</v>
      </c>
      <c r="M1255">
        <v>89115</v>
      </c>
      <c r="N1255" t="s">
        <v>41</v>
      </c>
      <c r="O1255">
        <v>23435</v>
      </c>
      <c r="P1255">
        <v>42967</v>
      </c>
      <c r="Q1255" t="s">
        <v>37</v>
      </c>
      <c r="R1255" t="s">
        <v>198</v>
      </c>
      <c r="S1255">
        <v>0.01</v>
      </c>
      <c r="T1255">
        <v>12</v>
      </c>
      <c r="U1255">
        <v>0.38</v>
      </c>
      <c r="V1255">
        <v>-37</v>
      </c>
      <c r="W1255">
        <v>201</v>
      </c>
      <c r="X1255">
        <v>11</v>
      </c>
      <c r="Y1255">
        <v>16</v>
      </c>
      <c r="Z1255" s="1">
        <f>DATE(YEAR(J1255),MONTH(J1255),1)</f>
        <v>0</v>
      </c>
      <c r="AA1255" s="2">
        <f>YEAR(J1255)</f>
        <v>0</v>
      </c>
      <c r="AB1255" s="3">
        <f>IFERROR(V1255/W1255,0)</f>
        <v>-0.18407960199004975</v>
      </c>
    </row>
    <row r="1256" spans="1:28">
      <c r="A1256" t="s">
        <v>207</v>
      </c>
      <c r="B1256" t="s">
        <v>2173</v>
      </c>
      <c r="C1256" t="s">
        <v>45</v>
      </c>
      <c r="D1256">
        <v>2951</v>
      </c>
      <c r="E1256" t="s">
        <v>2174</v>
      </c>
      <c r="F1256" t="s">
        <v>47</v>
      </c>
      <c r="G1256" t="s">
        <v>33</v>
      </c>
      <c r="H1256" t="s">
        <v>1217</v>
      </c>
      <c r="I1256">
        <v>11151</v>
      </c>
      <c r="J1256">
        <v>42960</v>
      </c>
      <c r="K1256">
        <v>91397</v>
      </c>
      <c r="L1256" t="s">
        <v>134</v>
      </c>
      <c r="M1256">
        <v>67601</v>
      </c>
      <c r="N1256" t="s">
        <v>36</v>
      </c>
      <c r="O1256">
        <v>25051</v>
      </c>
      <c r="P1256">
        <v>42962</v>
      </c>
      <c r="Q1256" t="s">
        <v>76</v>
      </c>
      <c r="R1256" t="s">
        <v>457</v>
      </c>
      <c r="S1256">
        <v>0.07000000000000001</v>
      </c>
      <c r="T1256">
        <v>19</v>
      </c>
      <c r="U1256">
        <v>0.5600000000000001</v>
      </c>
      <c r="V1256">
        <v>565</v>
      </c>
      <c r="W1256">
        <v>819</v>
      </c>
      <c r="X1256">
        <v>5</v>
      </c>
      <c r="Y1256">
        <v>43</v>
      </c>
      <c r="Z1256" s="1">
        <f>DATE(YEAR(J1256),MONTH(J1256),1)</f>
        <v>0</v>
      </c>
      <c r="AA1256" s="2">
        <f>YEAR(J1256)</f>
        <v>0</v>
      </c>
      <c r="AB1256" s="3">
        <f>IFERROR(V1256/W1256,0)</f>
        <v>0.6898656898656899</v>
      </c>
    </row>
    <row r="1257" spans="1:28">
      <c r="A1257" t="s">
        <v>97</v>
      </c>
      <c r="B1257" t="s">
        <v>2173</v>
      </c>
      <c r="C1257" t="s">
        <v>66</v>
      </c>
      <c r="D1257">
        <v>2951</v>
      </c>
      <c r="E1257" t="s">
        <v>2174</v>
      </c>
      <c r="F1257" t="s">
        <v>47</v>
      </c>
      <c r="G1257" t="s">
        <v>62</v>
      </c>
      <c r="H1257" t="s">
        <v>1295</v>
      </c>
      <c r="I1257">
        <v>11097</v>
      </c>
      <c r="J1257">
        <v>42960</v>
      </c>
      <c r="K1257">
        <v>91397</v>
      </c>
      <c r="L1257" t="s">
        <v>134</v>
      </c>
      <c r="M1257">
        <v>67601</v>
      </c>
      <c r="N1257" t="s">
        <v>36</v>
      </c>
      <c r="O1257">
        <v>25052</v>
      </c>
      <c r="P1257">
        <v>42963</v>
      </c>
      <c r="Q1257" t="s">
        <v>70</v>
      </c>
      <c r="R1257" t="s">
        <v>457</v>
      </c>
      <c r="S1257">
        <v>0.03</v>
      </c>
      <c r="T1257">
        <v>19</v>
      </c>
      <c r="U1257">
        <v>0.66</v>
      </c>
      <c r="V1257">
        <v>-231</v>
      </c>
      <c r="W1257">
        <v>1810</v>
      </c>
      <c r="X1257">
        <v>42</v>
      </c>
      <c r="Y1257">
        <v>90</v>
      </c>
      <c r="Z1257" s="1">
        <f>DATE(YEAR(J1257),MONTH(J1257),1)</f>
        <v>0</v>
      </c>
      <c r="AA1257" s="2">
        <f>YEAR(J1257)</f>
        <v>0</v>
      </c>
      <c r="AB1257" s="3">
        <f>IFERROR(V1257/W1257,0)</f>
        <v>-0.12762430939226518</v>
      </c>
    </row>
    <row r="1258" spans="1:28">
      <c r="A1258" t="s">
        <v>97</v>
      </c>
      <c r="B1258" t="s">
        <v>2175</v>
      </c>
      <c r="C1258" t="s">
        <v>66</v>
      </c>
      <c r="D1258">
        <v>1138</v>
      </c>
      <c r="E1258" t="s">
        <v>2176</v>
      </c>
      <c r="F1258" t="s">
        <v>32</v>
      </c>
      <c r="G1258" t="s">
        <v>62</v>
      </c>
      <c r="H1258" t="s">
        <v>545</v>
      </c>
      <c r="I1258">
        <v>10814</v>
      </c>
      <c r="J1258">
        <v>42961</v>
      </c>
      <c r="K1258">
        <v>86574</v>
      </c>
      <c r="L1258" t="s">
        <v>134</v>
      </c>
      <c r="M1258">
        <v>75056</v>
      </c>
      <c r="N1258" t="s">
        <v>36</v>
      </c>
      <c r="O1258">
        <v>19357</v>
      </c>
      <c r="P1258">
        <v>42964</v>
      </c>
      <c r="Q1258" t="s">
        <v>70</v>
      </c>
      <c r="R1258" t="s">
        <v>38</v>
      </c>
      <c r="S1258">
        <v>0.02</v>
      </c>
      <c r="T1258">
        <v>1</v>
      </c>
      <c r="U1258">
        <v>0.62</v>
      </c>
      <c r="V1258">
        <v>-51</v>
      </c>
      <c r="W1258">
        <v>192</v>
      </c>
      <c r="X1258">
        <v>30</v>
      </c>
      <c r="Y1258">
        <v>161</v>
      </c>
      <c r="Z1258" s="1">
        <f>DATE(YEAR(J1258),MONTH(J1258),1)</f>
        <v>0</v>
      </c>
      <c r="AA1258" s="2">
        <f>YEAR(J1258)</f>
        <v>0</v>
      </c>
      <c r="AB1258" s="3">
        <f>IFERROR(V1258/W1258,0)</f>
        <v>-0.265625</v>
      </c>
    </row>
    <row r="1259" spans="1:28">
      <c r="A1259" t="s">
        <v>85</v>
      </c>
      <c r="B1259" t="s">
        <v>1080</v>
      </c>
      <c r="C1259" t="s">
        <v>54</v>
      </c>
      <c r="D1259">
        <v>1625</v>
      </c>
      <c r="E1259" t="s">
        <v>1081</v>
      </c>
      <c r="F1259" t="s">
        <v>32</v>
      </c>
      <c r="G1259" t="s">
        <v>62</v>
      </c>
      <c r="H1259" t="s">
        <v>2177</v>
      </c>
      <c r="I1259">
        <v>10760</v>
      </c>
      <c r="J1259">
        <v>42961</v>
      </c>
      <c r="K1259">
        <v>90601</v>
      </c>
      <c r="L1259" t="s">
        <v>134</v>
      </c>
      <c r="M1259">
        <v>11542</v>
      </c>
      <c r="N1259" t="s">
        <v>75</v>
      </c>
      <c r="O1259">
        <v>21270</v>
      </c>
      <c r="P1259">
        <v>42963</v>
      </c>
      <c r="Q1259" t="s">
        <v>37</v>
      </c>
      <c r="R1259" t="s">
        <v>124</v>
      </c>
      <c r="S1259">
        <v>0</v>
      </c>
      <c r="T1259">
        <v>11</v>
      </c>
      <c r="U1259">
        <v>0.79</v>
      </c>
      <c r="V1259">
        <v>-263</v>
      </c>
      <c r="W1259">
        <v>1960</v>
      </c>
      <c r="X1259">
        <v>69</v>
      </c>
      <c r="Y1259">
        <v>209</v>
      </c>
      <c r="Z1259" s="1">
        <f>DATE(YEAR(J1259),MONTH(J1259),1)</f>
        <v>0</v>
      </c>
      <c r="AA1259" s="2">
        <f>YEAR(J1259)</f>
        <v>0</v>
      </c>
      <c r="AB1259" s="3">
        <f>IFERROR(V1259/W1259,0)</f>
        <v>-0.13418367346938775</v>
      </c>
    </row>
    <row r="1260" spans="1:28">
      <c r="A1260" t="s">
        <v>284</v>
      </c>
      <c r="B1260" t="s">
        <v>2178</v>
      </c>
      <c r="C1260" t="s">
        <v>45</v>
      </c>
      <c r="D1260">
        <v>1580</v>
      </c>
      <c r="E1260" t="s">
        <v>2179</v>
      </c>
      <c r="F1260" t="s">
        <v>47</v>
      </c>
      <c r="G1260" t="s">
        <v>33</v>
      </c>
      <c r="H1260" t="s">
        <v>395</v>
      </c>
      <c r="I1260">
        <v>11180</v>
      </c>
      <c r="J1260">
        <v>42961</v>
      </c>
      <c r="K1260">
        <v>90934</v>
      </c>
      <c r="L1260" t="s">
        <v>50</v>
      </c>
      <c r="M1260">
        <v>4901</v>
      </c>
      <c r="N1260" t="s">
        <v>75</v>
      </c>
      <c r="O1260">
        <v>22127</v>
      </c>
      <c r="P1260">
        <v>42965</v>
      </c>
      <c r="Q1260" t="s">
        <v>37</v>
      </c>
      <c r="R1260" t="s">
        <v>223</v>
      </c>
      <c r="S1260">
        <v>0.1</v>
      </c>
      <c r="T1260">
        <v>1</v>
      </c>
      <c r="U1260">
        <v>0.35</v>
      </c>
      <c r="V1260">
        <v>-8</v>
      </c>
      <c r="W1260">
        <v>15</v>
      </c>
      <c r="X1260">
        <v>7</v>
      </c>
      <c r="Y1260">
        <v>12</v>
      </c>
      <c r="Z1260" s="1">
        <f>DATE(YEAR(J1260),MONTH(J1260),1)</f>
        <v>0</v>
      </c>
      <c r="AA1260" s="2">
        <f>YEAR(J1260)</f>
        <v>0</v>
      </c>
      <c r="AB1260" s="3">
        <f>IFERROR(V1260/W1260,0)</f>
        <v>-0.5333333333333333</v>
      </c>
    </row>
    <row r="1261" spans="1:28">
      <c r="A1261" t="s">
        <v>28</v>
      </c>
      <c r="B1261" t="s">
        <v>92</v>
      </c>
      <c r="C1261" t="s">
        <v>45</v>
      </c>
      <c r="D1261">
        <v>3151</v>
      </c>
      <c r="E1261" t="s">
        <v>1673</v>
      </c>
      <c r="F1261" t="s">
        <v>47</v>
      </c>
      <c r="G1261" t="s">
        <v>33</v>
      </c>
      <c r="H1261" t="s">
        <v>2180</v>
      </c>
      <c r="I1261">
        <v>10166</v>
      </c>
      <c r="J1261">
        <v>42961</v>
      </c>
      <c r="K1261">
        <v>88545</v>
      </c>
      <c r="L1261" t="s">
        <v>69</v>
      </c>
      <c r="M1261">
        <v>1540</v>
      </c>
      <c r="N1261" t="s">
        <v>75</v>
      </c>
      <c r="O1261">
        <v>23322</v>
      </c>
      <c r="P1261">
        <v>42963</v>
      </c>
      <c r="Q1261" t="s">
        <v>76</v>
      </c>
      <c r="R1261" t="s">
        <v>96</v>
      </c>
      <c r="S1261">
        <v>0.05</v>
      </c>
      <c r="T1261">
        <v>18</v>
      </c>
      <c r="U1261">
        <v>0.5600000000000001</v>
      </c>
      <c r="V1261">
        <v>220</v>
      </c>
      <c r="W1261">
        <v>451</v>
      </c>
      <c r="X1261">
        <v>5</v>
      </c>
      <c r="Y1261">
        <v>26</v>
      </c>
      <c r="Z1261" s="1">
        <f>DATE(YEAR(J1261),MONTH(J1261),1)</f>
        <v>0</v>
      </c>
      <c r="AA1261" s="2">
        <f>YEAR(J1261)</f>
        <v>0</v>
      </c>
      <c r="AB1261" s="3">
        <f>IFERROR(V1261/W1261,0)</f>
        <v>0.4878048780487805</v>
      </c>
    </row>
    <row r="1262" spans="1:28">
      <c r="A1262" t="s">
        <v>56</v>
      </c>
      <c r="B1262" t="s">
        <v>2181</v>
      </c>
      <c r="C1262" t="s">
        <v>45</v>
      </c>
      <c r="D1262">
        <v>2427</v>
      </c>
      <c r="E1262" t="s">
        <v>2182</v>
      </c>
      <c r="F1262" t="s">
        <v>47</v>
      </c>
      <c r="G1262" t="s">
        <v>33</v>
      </c>
      <c r="H1262" t="s">
        <v>1503</v>
      </c>
      <c r="I1262">
        <v>10225</v>
      </c>
      <c r="J1262">
        <v>42962</v>
      </c>
      <c r="K1262">
        <v>90860</v>
      </c>
      <c r="L1262" t="s">
        <v>35</v>
      </c>
      <c r="M1262">
        <v>76248</v>
      </c>
      <c r="N1262" t="s">
        <v>36</v>
      </c>
      <c r="O1262">
        <v>23729</v>
      </c>
      <c r="P1262">
        <v>42963</v>
      </c>
      <c r="Q1262" t="s">
        <v>37</v>
      </c>
      <c r="R1262" t="s">
        <v>38</v>
      </c>
      <c r="S1262">
        <v>0.03</v>
      </c>
      <c r="T1262">
        <v>21</v>
      </c>
      <c r="U1262">
        <v>0.36</v>
      </c>
      <c r="V1262">
        <v>395</v>
      </c>
      <c r="W1262">
        <v>886</v>
      </c>
      <c r="X1262">
        <v>20</v>
      </c>
      <c r="Y1262">
        <v>41</v>
      </c>
      <c r="Z1262" s="1">
        <f>DATE(YEAR(J1262),MONTH(J1262),1)</f>
        <v>0</v>
      </c>
      <c r="AA1262" s="2">
        <f>YEAR(J1262)</f>
        <v>0</v>
      </c>
      <c r="AB1262" s="3">
        <f>IFERROR(V1262/W1262,0)</f>
        <v>0.445823927765237</v>
      </c>
    </row>
    <row r="1263" spans="1:28">
      <c r="A1263" t="s">
        <v>91</v>
      </c>
      <c r="B1263" t="s">
        <v>2183</v>
      </c>
      <c r="C1263" t="s">
        <v>45</v>
      </c>
      <c r="D1263">
        <v>2141</v>
      </c>
      <c r="E1263" t="s">
        <v>2184</v>
      </c>
      <c r="F1263" t="s">
        <v>32</v>
      </c>
      <c r="G1263" t="s">
        <v>33</v>
      </c>
      <c r="H1263" t="s">
        <v>1611</v>
      </c>
      <c r="I1263">
        <v>11133</v>
      </c>
      <c r="J1263">
        <v>42963</v>
      </c>
      <c r="K1263">
        <v>87570</v>
      </c>
      <c r="L1263" t="s">
        <v>35</v>
      </c>
      <c r="M1263">
        <v>81301</v>
      </c>
      <c r="N1263" t="s">
        <v>41</v>
      </c>
      <c r="O1263">
        <v>18409</v>
      </c>
      <c r="P1263">
        <v>42964</v>
      </c>
      <c r="Q1263" t="s">
        <v>37</v>
      </c>
      <c r="R1263" t="s">
        <v>283</v>
      </c>
      <c r="S1263">
        <v>0.01</v>
      </c>
      <c r="T1263">
        <v>3</v>
      </c>
      <c r="U1263">
        <v>0.36</v>
      </c>
      <c r="V1263">
        <v>-18</v>
      </c>
      <c r="W1263">
        <v>20</v>
      </c>
      <c r="X1263">
        <v>7</v>
      </c>
      <c r="Y1263">
        <v>5</v>
      </c>
      <c r="Z1263" s="1">
        <f>DATE(YEAR(J1263),MONTH(J1263),1)</f>
        <v>0</v>
      </c>
      <c r="AA1263" s="2">
        <f>YEAR(J1263)</f>
        <v>0</v>
      </c>
      <c r="AB1263" s="3">
        <f>IFERROR(V1263/W1263,0)</f>
        <v>-0.9</v>
      </c>
    </row>
    <row r="1264" spans="1:28">
      <c r="A1264" t="s">
        <v>188</v>
      </c>
      <c r="B1264" t="s">
        <v>2183</v>
      </c>
      <c r="C1264" t="s">
        <v>66</v>
      </c>
      <c r="D1264">
        <v>2141</v>
      </c>
      <c r="E1264" t="s">
        <v>2184</v>
      </c>
      <c r="F1264" t="s">
        <v>32</v>
      </c>
      <c r="G1264" t="s">
        <v>48</v>
      </c>
      <c r="H1264" t="s">
        <v>2185</v>
      </c>
      <c r="I1264">
        <v>10153</v>
      </c>
      <c r="J1264">
        <v>42963</v>
      </c>
      <c r="K1264">
        <v>87570</v>
      </c>
      <c r="L1264" t="s">
        <v>35</v>
      </c>
      <c r="M1264">
        <v>81301</v>
      </c>
      <c r="N1264" t="s">
        <v>41</v>
      </c>
      <c r="O1264">
        <v>18410</v>
      </c>
      <c r="P1264">
        <v>42965</v>
      </c>
      <c r="Q1264" t="s">
        <v>70</v>
      </c>
      <c r="R1264" t="s">
        <v>283</v>
      </c>
      <c r="S1264">
        <v>0.02</v>
      </c>
      <c r="T1264">
        <v>18</v>
      </c>
      <c r="U1264">
        <v>0.35</v>
      </c>
      <c r="V1264">
        <v>-382</v>
      </c>
      <c r="W1264">
        <v>9799</v>
      </c>
      <c r="X1264">
        <v>49</v>
      </c>
      <c r="Y1264">
        <v>550</v>
      </c>
      <c r="Z1264" s="1">
        <f>DATE(YEAR(J1264),MONTH(J1264),1)</f>
        <v>0</v>
      </c>
      <c r="AA1264" s="2">
        <f>YEAR(J1264)</f>
        <v>0</v>
      </c>
      <c r="AB1264" s="3">
        <f>IFERROR(V1264/W1264,0)</f>
        <v>-0.038983569752015515</v>
      </c>
    </row>
    <row r="1265" spans="1:28">
      <c r="A1265" t="s">
        <v>28</v>
      </c>
      <c r="B1265" t="s">
        <v>2183</v>
      </c>
      <c r="C1265" t="s">
        <v>126</v>
      </c>
      <c r="D1265">
        <v>2141</v>
      </c>
      <c r="E1265" t="s">
        <v>2184</v>
      </c>
      <c r="F1265" t="s">
        <v>32</v>
      </c>
      <c r="G1265" t="s">
        <v>33</v>
      </c>
      <c r="H1265" t="s">
        <v>1338</v>
      </c>
      <c r="I1265">
        <v>10739</v>
      </c>
      <c r="J1265">
        <v>42963</v>
      </c>
      <c r="K1265">
        <v>87570</v>
      </c>
      <c r="L1265" t="s">
        <v>35</v>
      </c>
      <c r="M1265">
        <v>81301</v>
      </c>
      <c r="N1265" t="s">
        <v>41</v>
      </c>
      <c r="O1265">
        <v>18411</v>
      </c>
      <c r="P1265">
        <v>42964</v>
      </c>
      <c r="Q1265" t="s">
        <v>76</v>
      </c>
      <c r="R1265" t="s">
        <v>283</v>
      </c>
      <c r="S1265">
        <v>0.03</v>
      </c>
      <c r="T1265">
        <v>7</v>
      </c>
      <c r="U1265">
        <v>0.59</v>
      </c>
      <c r="V1265">
        <v>13</v>
      </c>
      <c r="W1265">
        <v>154</v>
      </c>
      <c r="X1265">
        <v>6</v>
      </c>
      <c r="Y1265">
        <v>22</v>
      </c>
      <c r="Z1265" s="1">
        <f>DATE(YEAR(J1265),MONTH(J1265),1)</f>
        <v>0</v>
      </c>
      <c r="AA1265" s="2">
        <f>YEAR(J1265)</f>
        <v>0</v>
      </c>
      <c r="AB1265" s="3">
        <f>IFERROR(V1265/W1265,0)</f>
        <v>0.08441558441558442</v>
      </c>
    </row>
    <row r="1266" spans="1:28">
      <c r="A1266" t="s">
        <v>71</v>
      </c>
      <c r="B1266" t="s">
        <v>2183</v>
      </c>
      <c r="C1266" t="s">
        <v>45</v>
      </c>
      <c r="D1266">
        <v>2141</v>
      </c>
      <c r="E1266" t="s">
        <v>2184</v>
      </c>
      <c r="F1266" t="s">
        <v>32</v>
      </c>
      <c r="G1266" t="s">
        <v>33</v>
      </c>
      <c r="H1266" t="s">
        <v>2186</v>
      </c>
      <c r="I1266">
        <v>10863</v>
      </c>
      <c r="J1266">
        <v>42963</v>
      </c>
      <c r="K1266">
        <v>87570</v>
      </c>
      <c r="L1266" t="s">
        <v>35</v>
      </c>
      <c r="M1266">
        <v>81301</v>
      </c>
      <c r="N1266" t="s">
        <v>41</v>
      </c>
      <c r="O1266">
        <v>18412</v>
      </c>
      <c r="P1266">
        <v>42965</v>
      </c>
      <c r="Q1266" t="s">
        <v>37</v>
      </c>
      <c r="R1266" t="s">
        <v>283</v>
      </c>
      <c r="S1266">
        <v>0.09</v>
      </c>
      <c r="T1266">
        <v>7</v>
      </c>
      <c r="U1266">
        <v>0.57</v>
      </c>
      <c r="V1266">
        <v>45</v>
      </c>
      <c r="W1266">
        <v>243</v>
      </c>
      <c r="X1266">
        <v>8</v>
      </c>
      <c r="Y1266">
        <v>35</v>
      </c>
      <c r="Z1266" s="1">
        <f>DATE(YEAR(J1266),MONTH(J1266),1)</f>
        <v>0</v>
      </c>
      <c r="AA1266" s="2">
        <f>YEAR(J1266)</f>
        <v>0</v>
      </c>
      <c r="AB1266" s="3">
        <f>IFERROR(V1266/W1266,0)</f>
        <v>0.18518518518518517</v>
      </c>
    </row>
    <row r="1267" spans="1:28">
      <c r="A1267" t="s">
        <v>91</v>
      </c>
      <c r="B1267" t="s">
        <v>2187</v>
      </c>
      <c r="C1267" t="s">
        <v>45</v>
      </c>
      <c r="D1267">
        <v>1065</v>
      </c>
      <c r="E1267" t="s">
        <v>2188</v>
      </c>
      <c r="F1267" t="s">
        <v>47</v>
      </c>
      <c r="G1267" t="s">
        <v>33</v>
      </c>
      <c r="H1267" t="s">
        <v>197</v>
      </c>
      <c r="I1267">
        <v>11094</v>
      </c>
      <c r="J1267">
        <v>42963</v>
      </c>
      <c r="K1267">
        <v>88899</v>
      </c>
      <c r="L1267" t="s">
        <v>81</v>
      </c>
      <c r="M1267">
        <v>60459</v>
      </c>
      <c r="N1267" t="s">
        <v>36</v>
      </c>
      <c r="O1267">
        <v>19445</v>
      </c>
      <c r="P1267">
        <v>42965</v>
      </c>
      <c r="Q1267" t="s">
        <v>37</v>
      </c>
      <c r="R1267" t="s">
        <v>149</v>
      </c>
      <c r="S1267">
        <v>0.01</v>
      </c>
      <c r="T1267">
        <v>23</v>
      </c>
      <c r="U1267">
        <v>0.37</v>
      </c>
      <c r="V1267">
        <v>-99</v>
      </c>
      <c r="W1267">
        <v>377</v>
      </c>
      <c r="X1267">
        <v>13</v>
      </c>
      <c r="Y1267">
        <v>16</v>
      </c>
      <c r="Z1267" s="1">
        <f>DATE(YEAR(J1267),MONTH(J1267),1)</f>
        <v>0</v>
      </c>
      <c r="AA1267" s="2">
        <f>YEAR(J1267)</f>
        <v>0</v>
      </c>
      <c r="AB1267" s="3">
        <f>IFERROR(V1267/W1267,0)</f>
        <v>-0.2625994694960212</v>
      </c>
    </row>
    <row r="1268" spans="1:28">
      <c r="A1268" t="s">
        <v>56</v>
      </c>
      <c r="B1268" t="s">
        <v>92</v>
      </c>
      <c r="C1268" t="s">
        <v>30</v>
      </c>
      <c r="D1268">
        <v>91</v>
      </c>
      <c r="E1268" t="s">
        <v>1522</v>
      </c>
      <c r="F1268" t="s">
        <v>32</v>
      </c>
      <c r="G1268" t="s">
        <v>33</v>
      </c>
      <c r="H1268" t="s">
        <v>2033</v>
      </c>
      <c r="I1268">
        <v>10610</v>
      </c>
      <c r="J1268">
        <v>42963</v>
      </c>
      <c r="K1268">
        <v>87176</v>
      </c>
      <c r="L1268" t="s">
        <v>134</v>
      </c>
      <c r="M1268">
        <v>1540</v>
      </c>
      <c r="N1268" t="s">
        <v>75</v>
      </c>
      <c r="O1268">
        <v>19877</v>
      </c>
      <c r="P1268">
        <v>42965</v>
      </c>
      <c r="Q1268" t="s">
        <v>37</v>
      </c>
      <c r="R1268" t="s">
        <v>96</v>
      </c>
      <c r="S1268">
        <v>0.05</v>
      </c>
      <c r="T1268">
        <v>10</v>
      </c>
      <c r="U1268">
        <v>0.36</v>
      </c>
      <c r="V1268">
        <v>34</v>
      </c>
      <c r="W1268">
        <v>54</v>
      </c>
      <c r="X1268">
        <v>2</v>
      </c>
      <c r="Y1268">
        <v>5</v>
      </c>
      <c r="Z1268" s="1">
        <f>DATE(YEAR(J1268),MONTH(J1268),1)</f>
        <v>0</v>
      </c>
      <c r="AA1268" s="2">
        <f>YEAR(J1268)</f>
        <v>0</v>
      </c>
      <c r="AB1268" s="3">
        <f>IFERROR(V1268/W1268,0)</f>
        <v>0.6296296296296297</v>
      </c>
    </row>
    <row r="1269" spans="1:28">
      <c r="A1269" t="s">
        <v>43</v>
      </c>
      <c r="B1269" t="s">
        <v>2189</v>
      </c>
      <c r="C1269" t="s">
        <v>126</v>
      </c>
      <c r="D1269">
        <v>3255</v>
      </c>
      <c r="E1269" t="s">
        <v>2190</v>
      </c>
      <c r="F1269" t="s">
        <v>32</v>
      </c>
      <c r="G1269" t="s">
        <v>48</v>
      </c>
      <c r="H1269" t="s">
        <v>903</v>
      </c>
      <c r="I1269">
        <v>11008</v>
      </c>
      <c r="J1269">
        <v>42963</v>
      </c>
      <c r="K1269">
        <v>90488</v>
      </c>
      <c r="L1269" t="s">
        <v>81</v>
      </c>
      <c r="M1269">
        <v>33319</v>
      </c>
      <c r="N1269" t="s">
        <v>51</v>
      </c>
      <c r="O1269">
        <v>21046</v>
      </c>
      <c r="P1269">
        <v>42965</v>
      </c>
      <c r="Q1269" t="s">
        <v>37</v>
      </c>
      <c r="R1269" t="s">
        <v>135</v>
      </c>
      <c r="S1269">
        <v>0.06</v>
      </c>
      <c r="T1269">
        <v>2</v>
      </c>
      <c r="U1269">
        <v>0.71</v>
      </c>
      <c r="V1269">
        <v>597</v>
      </c>
      <c r="W1269">
        <v>98</v>
      </c>
      <c r="X1269">
        <v>4</v>
      </c>
      <c r="Y1269">
        <v>48</v>
      </c>
      <c r="Z1269" s="1">
        <f>DATE(YEAR(J1269),MONTH(J1269),1)</f>
        <v>0</v>
      </c>
      <c r="AA1269" s="2">
        <f>YEAR(J1269)</f>
        <v>0</v>
      </c>
      <c r="AB1269" s="3">
        <f>IFERROR(V1269/W1269,0)</f>
        <v>6.091836734693878</v>
      </c>
    </row>
    <row r="1270" spans="1:28">
      <c r="A1270" t="s">
        <v>83</v>
      </c>
      <c r="B1270" t="s">
        <v>2191</v>
      </c>
      <c r="C1270" t="s">
        <v>45</v>
      </c>
      <c r="D1270">
        <v>2521</v>
      </c>
      <c r="E1270" t="s">
        <v>2192</v>
      </c>
      <c r="F1270" t="s">
        <v>32</v>
      </c>
      <c r="G1270" t="s">
        <v>48</v>
      </c>
      <c r="H1270" t="s">
        <v>832</v>
      </c>
      <c r="I1270">
        <v>10631</v>
      </c>
      <c r="J1270">
        <v>42963</v>
      </c>
      <c r="K1270">
        <v>87032</v>
      </c>
      <c r="L1270" t="s">
        <v>134</v>
      </c>
      <c r="M1270">
        <v>75109</v>
      </c>
      <c r="N1270" t="s">
        <v>36</v>
      </c>
      <c r="O1270">
        <v>25463</v>
      </c>
      <c r="P1270">
        <v>42966</v>
      </c>
      <c r="Q1270" t="s">
        <v>37</v>
      </c>
      <c r="R1270" t="s">
        <v>38</v>
      </c>
      <c r="S1270">
        <v>0</v>
      </c>
      <c r="T1270">
        <v>15</v>
      </c>
      <c r="U1270">
        <v>0.59</v>
      </c>
      <c r="V1270">
        <v>1657</v>
      </c>
      <c r="W1270">
        <v>2401</v>
      </c>
      <c r="X1270">
        <v>5</v>
      </c>
      <c r="Y1270">
        <v>176</v>
      </c>
      <c r="Z1270" s="1">
        <f>DATE(YEAR(J1270),MONTH(J1270),1)</f>
        <v>0</v>
      </c>
      <c r="AA1270" s="2">
        <f>YEAR(J1270)</f>
        <v>0</v>
      </c>
      <c r="AB1270" s="3">
        <f>IFERROR(V1270/W1270,0)</f>
        <v>0.6901291128696376</v>
      </c>
    </row>
    <row r="1271" spans="1:28">
      <c r="A1271" t="s">
        <v>43</v>
      </c>
      <c r="B1271" t="s">
        <v>2193</v>
      </c>
      <c r="C1271" t="s">
        <v>126</v>
      </c>
      <c r="D1271">
        <v>2052</v>
      </c>
      <c r="E1271" t="s">
        <v>2194</v>
      </c>
      <c r="F1271" t="s">
        <v>32</v>
      </c>
      <c r="G1271" t="s">
        <v>48</v>
      </c>
      <c r="H1271" t="s">
        <v>532</v>
      </c>
      <c r="I1271">
        <v>11167</v>
      </c>
      <c r="J1271">
        <v>42964</v>
      </c>
      <c r="K1271">
        <v>87234</v>
      </c>
      <c r="L1271" t="s">
        <v>69</v>
      </c>
      <c r="M1271">
        <v>87105</v>
      </c>
      <c r="N1271" t="s">
        <v>41</v>
      </c>
      <c r="O1271">
        <v>18251</v>
      </c>
      <c r="P1271">
        <v>42966</v>
      </c>
      <c r="Q1271" t="s">
        <v>37</v>
      </c>
      <c r="R1271" t="s">
        <v>402</v>
      </c>
      <c r="S1271">
        <v>0.07000000000000001</v>
      </c>
      <c r="T1271">
        <v>13</v>
      </c>
      <c r="U1271">
        <v>0.42</v>
      </c>
      <c r="V1271">
        <v>265</v>
      </c>
      <c r="W1271">
        <v>384</v>
      </c>
      <c r="X1271">
        <v>2</v>
      </c>
      <c r="Y1271">
        <v>32</v>
      </c>
      <c r="Z1271" s="1">
        <f>DATE(YEAR(J1271),MONTH(J1271),1)</f>
        <v>0</v>
      </c>
      <c r="AA1271" s="2">
        <f>YEAR(J1271)</f>
        <v>0</v>
      </c>
      <c r="AB1271" s="3">
        <f>IFERROR(V1271/W1271,0)</f>
        <v>0.6901041666666666</v>
      </c>
    </row>
    <row r="1272" spans="1:28">
      <c r="A1272" t="s">
        <v>284</v>
      </c>
      <c r="B1272" t="s">
        <v>2193</v>
      </c>
      <c r="C1272" t="s">
        <v>45</v>
      </c>
      <c r="D1272">
        <v>2052</v>
      </c>
      <c r="E1272" t="s">
        <v>2194</v>
      </c>
      <c r="F1272" t="s">
        <v>32</v>
      </c>
      <c r="G1272" t="s">
        <v>33</v>
      </c>
      <c r="H1272" t="s">
        <v>1306</v>
      </c>
      <c r="I1272">
        <v>10188</v>
      </c>
      <c r="J1272">
        <v>42964</v>
      </c>
      <c r="K1272">
        <v>87234</v>
      </c>
      <c r="L1272" t="s">
        <v>69</v>
      </c>
      <c r="M1272">
        <v>87105</v>
      </c>
      <c r="N1272" t="s">
        <v>41</v>
      </c>
      <c r="O1272">
        <v>18252</v>
      </c>
      <c r="P1272">
        <v>42965</v>
      </c>
      <c r="Q1272" t="s">
        <v>37</v>
      </c>
      <c r="R1272" t="s">
        <v>402</v>
      </c>
      <c r="S1272">
        <v>0</v>
      </c>
      <c r="T1272">
        <v>5</v>
      </c>
      <c r="U1272">
        <v>0.36</v>
      </c>
      <c r="V1272">
        <v>10</v>
      </c>
      <c r="W1272">
        <v>32</v>
      </c>
      <c r="X1272">
        <v>3</v>
      </c>
      <c r="Y1272">
        <v>6</v>
      </c>
      <c r="Z1272" s="1">
        <f>DATE(YEAR(J1272),MONTH(J1272),1)</f>
        <v>0</v>
      </c>
      <c r="AA1272" s="2">
        <f>YEAR(J1272)</f>
        <v>0</v>
      </c>
      <c r="AB1272" s="3">
        <f>IFERROR(V1272/W1272,0)</f>
        <v>0.3125</v>
      </c>
    </row>
    <row r="1273" spans="1:28">
      <c r="A1273" t="s">
        <v>83</v>
      </c>
      <c r="B1273" t="s">
        <v>2193</v>
      </c>
      <c r="C1273" t="s">
        <v>45</v>
      </c>
      <c r="D1273">
        <v>2052</v>
      </c>
      <c r="E1273" t="s">
        <v>2194</v>
      </c>
      <c r="F1273" t="s">
        <v>32</v>
      </c>
      <c r="G1273" t="s">
        <v>48</v>
      </c>
      <c r="H1273" t="s">
        <v>163</v>
      </c>
      <c r="I1273">
        <v>11124</v>
      </c>
      <c r="J1273">
        <v>42964</v>
      </c>
      <c r="K1273">
        <v>87234</v>
      </c>
      <c r="L1273" t="s">
        <v>69</v>
      </c>
      <c r="M1273">
        <v>87105</v>
      </c>
      <c r="N1273" t="s">
        <v>41</v>
      </c>
      <c r="O1273">
        <v>18253</v>
      </c>
      <c r="P1273">
        <v>42965</v>
      </c>
      <c r="Q1273" t="s">
        <v>76</v>
      </c>
      <c r="R1273" t="s">
        <v>402</v>
      </c>
      <c r="S1273">
        <v>0.1</v>
      </c>
      <c r="T1273">
        <v>19</v>
      </c>
      <c r="U1273">
        <v>0.55</v>
      </c>
      <c r="V1273">
        <v>390</v>
      </c>
      <c r="W1273">
        <v>565</v>
      </c>
      <c r="X1273">
        <v>1</v>
      </c>
      <c r="Y1273">
        <v>36</v>
      </c>
      <c r="Z1273" s="1">
        <f>DATE(YEAR(J1273),MONTH(J1273),1)</f>
        <v>0</v>
      </c>
      <c r="AA1273" s="2">
        <f>YEAR(J1273)</f>
        <v>0</v>
      </c>
      <c r="AB1273" s="3">
        <f>IFERROR(V1273/W1273,0)</f>
        <v>0.6902654867256637</v>
      </c>
    </row>
    <row r="1274" spans="1:28">
      <c r="A1274" t="s">
        <v>83</v>
      </c>
      <c r="B1274" t="s">
        <v>729</v>
      </c>
      <c r="C1274" t="s">
        <v>45</v>
      </c>
      <c r="D1274">
        <v>1303</v>
      </c>
      <c r="E1274" t="s">
        <v>730</v>
      </c>
      <c r="F1274" t="s">
        <v>94</v>
      </c>
      <c r="G1274" t="s">
        <v>48</v>
      </c>
      <c r="H1274" t="s">
        <v>2195</v>
      </c>
      <c r="I1274">
        <v>10961</v>
      </c>
      <c r="J1274">
        <v>42964</v>
      </c>
      <c r="K1274">
        <v>87005</v>
      </c>
      <c r="L1274" t="s">
        <v>50</v>
      </c>
      <c r="M1274">
        <v>84074</v>
      </c>
      <c r="N1274" t="s">
        <v>41</v>
      </c>
      <c r="O1274">
        <v>20652</v>
      </c>
      <c r="P1274">
        <v>42971</v>
      </c>
      <c r="Q1274" t="s">
        <v>37</v>
      </c>
      <c r="R1274" t="s">
        <v>64</v>
      </c>
      <c r="S1274">
        <v>0.01</v>
      </c>
      <c r="T1274">
        <v>9</v>
      </c>
      <c r="U1274">
        <v>0.57</v>
      </c>
      <c r="V1274">
        <v>250</v>
      </c>
      <c r="W1274">
        <v>537</v>
      </c>
      <c r="X1274">
        <v>5</v>
      </c>
      <c r="Y1274">
        <v>66</v>
      </c>
      <c r="Z1274" s="1">
        <f>DATE(YEAR(J1274),MONTH(J1274),1)</f>
        <v>0</v>
      </c>
      <c r="AA1274" s="2">
        <f>YEAR(J1274)</f>
        <v>0</v>
      </c>
      <c r="AB1274" s="3">
        <f>IFERROR(V1274/W1274,0)</f>
        <v>0.4655493482309125</v>
      </c>
    </row>
    <row r="1275" spans="1:28">
      <c r="A1275" t="s">
        <v>71</v>
      </c>
      <c r="B1275" t="s">
        <v>1059</v>
      </c>
      <c r="C1275" t="s">
        <v>45</v>
      </c>
      <c r="D1275">
        <v>2287</v>
      </c>
      <c r="E1275" t="s">
        <v>1060</v>
      </c>
      <c r="F1275" t="s">
        <v>47</v>
      </c>
      <c r="G1275" t="s">
        <v>33</v>
      </c>
      <c r="H1275" t="s">
        <v>2196</v>
      </c>
      <c r="I1275">
        <v>10822</v>
      </c>
      <c r="J1275">
        <v>42964</v>
      </c>
      <c r="K1275">
        <v>90147</v>
      </c>
      <c r="L1275" t="s">
        <v>50</v>
      </c>
      <c r="M1275">
        <v>29483</v>
      </c>
      <c r="N1275" t="s">
        <v>51</v>
      </c>
      <c r="O1275">
        <v>24396</v>
      </c>
      <c r="P1275">
        <v>42969</v>
      </c>
      <c r="Q1275" t="s">
        <v>37</v>
      </c>
      <c r="R1275" t="s">
        <v>161</v>
      </c>
      <c r="S1275">
        <v>0.1</v>
      </c>
      <c r="T1275">
        <v>9</v>
      </c>
      <c r="U1275">
        <v>0.59</v>
      </c>
      <c r="V1275">
        <v>34</v>
      </c>
      <c r="W1275">
        <v>470</v>
      </c>
      <c r="X1275">
        <v>20</v>
      </c>
      <c r="Y1275">
        <v>54</v>
      </c>
      <c r="Z1275" s="1">
        <f>DATE(YEAR(J1275),MONTH(J1275),1)</f>
        <v>0</v>
      </c>
      <c r="AA1275" s="2">
        <f>YEAR(J1275)</f>
        <v>0</v>
      </c>
      <c r="AB1275" s="3">
        <f>IFERROR(V1275/W1275,0)</f>
        <v>0.07234042553191489</v>
      </c>
    </row>
    <row r="1276" spans="1:28">
      <c r="A1276" t="s">
        <v>91</v>
      </c>
      <c r="B1276" t="s">
        <v>2197</v>
      </c>
      <c r="C1276" t="s">
        <v>45</v>
      </c>
      <c r="D1276">
        <v>1485</v>
      </c>
      <c r="E1276" t="s">
        <v>2198</v>
      </c>
      <c r="F1276" t="s">
        <v>32</v>
      </c>
      <c r="G1276" t="s">
        <v>33</v>
      </c>
      <c r="H1276" t="s">
        <v>2199</v>
      </c>
      <c r="I1276">
        <v>10469</v>
      </c>
      <c r="J1276">
        <v>42965</v>
      </c>
      <c r="K1276">
        <v>91236</v>
      </c>
      <c r="L1276" t="s">
        <v>69</v>
      </c>
      <c r="M1276">
        <v>60516</v>
      </c>
      <c r="N1276" t="s">
        <v>36</v>
      </c>
      <c r="O1276">
        <v>22763</v>
      </c>
      <c r="P1276">
        <v>42968</v>
      </c>
      <c r="Q1276" t="s">
        <v>37</v>
      </c>
      <c r="R1276" t="s">
        <v>149</v>
      </c>
      <c r="S1276">
        <v>0.04</v>
      </c>
      <c r="T1276">
        <v>14</v>
      </c>
      <c r="U1276">
        <v>0.4</v>
      </c>
      <c r="V1276">
        <v>-23</v>
      </c>
      <c r="W1276">
        <v>158</v>
      </c>
      <c r="X1276">
        <v>7</v>
      </c>
      <c r="Y1276">
        <v>12</v>
      </c>
      <c r="Z1276" s="1">
        <f>DATE(YEAR(J1276),MONTH(J1276),1)</f>
        <v>0</v>
      </c>
      <c r="AA1276" s="2">
        <f>YEAR(J1276)</f>
        <v>0</v>
      </c>
      <c r="AB1276" s="3">
        <f>IFERROR(V1276/W1276,0)</f>
        <v>-0.14556962025316456</v>
      </c>
    </row>
    <row r="1277" spans="1:28">
      <c r="A1277" t="s">
        <v>71</v>
      </c>
      <c r="B1277" t="s">
        <v>2197</v>
      </c>
      <c r="C1277" t="s">
        <v>45</v>
      </c>
      <c r="D1277">
        <v>1485</v>
      </c>
      <c r="E1277" t="s">
        <v>2198</v>
      </c>
      <c r="F1277" t="s">
        <v>32</v>
      </c>
      <c r="G1277" t="s">
        <v>33</v>
      </c>
      <c r="H1277" t="s">
        <v>2200</v>
      </c>
      <c r="I1277">
        <v>11258</v>
      </c>
      <c r="J1277">
        <v>42965</v>
      </c>
      <c r="K1277">
        <v>91236</v>
      </c>
      <c r="L1277" t="s">
        <v>69</v>
      </c>
      <c r="M1277">
        <v>60516</v>
      </c>
      <c r="N1277" t="s">
        <v>36</v>
      </c>
      <c r="O1277">
        <v>22764</v>
      </c>
      <c r="P1277">
        <v>42966</v>
      </c>
      <c r="Q1277" t="s">
        <v>37</v>
      </c>
      <c r="R1277" t="s">
        <v>149</v>
      </c>
      <c r="S1277">
        <v>0.02</v>
      </c>
      <c r="T1277">
        <v>1</v>
      </c>
      <c r="U1277">
        <v>0.6</v>
      </c>
      <c r="V1277">
        <v>-18</v>
      </c>
      <c r="W1277">
        <v>19</v>
      </c>
      <c r="X1277">
        <v>11</v>
      </c>
      <c r="Y1277">
        <v>16</v>
      </c>
      <c r="Z1277" s="1">
        <f>DATE(YEAR(J1277),MONTH(J1277),1)</f>
        <v>0</v>
      </c>
      <c r="AA1277" s="2">
        <f>YEAR(J1277)</f>
        <v>0</v>
      </c>
      <c r="AB1277" s="3">
        <f>IFERROR(V1277/W1277,0)</f>
        <v>-0.9473684210526315</v>
      </c>
    </row>
    <row r="1278" spans="1:28">
      <c r="A1278" t="s">
        <v>71</v>
      </c>
      <c r="B1278" t="s">
        <v>2197</v>
      </c>
      <c r="C1278" t="s">
        <v>66</v>
      </c>
      <c r="D1278">
        <v>1485</v>
      </c>
      <c r="E1278" t="s">
        <v>2198</v>
      </c>
      <c r="F1278" t="s">
        <v>32</v>
      </c>
      <c r="G1278" t="s">
        <v>33</v>
      </c>
      <c r="H1278" t="s">
        <v>2201</v>
      </c>
      <c r="I1278">
        <v>10112</v>
      </c>
      <c r="J1278">
        <v>42965</v>
      </c>
      <c r="K1278">
        <v>91236</v>
      </c>
      <c r="L1278" t="s">
        <v>69</v>
      </c>
      <c r="M1278">
        <v>60516</v>
      </c>
      <c r="N1278" t="s">
        <v>36</v>
      </c>
      <c r="O1278">
        <v>22765</v>
      </c>
      <c r="P1278">
        <v>42967</v>
      </c>
      <c r="Q1278" t="s">
        <v>70</v>
      </c>
      <c r="R1278" t="s">
        <v>149</v>
      </c>
      <c r="S1278">
        <v>0.05</v>
      </c>
      <c r="T1278">
        <v>21</v>
      </c>
      <c r="U1278">
        <v>0.72</v>
      </c>
      <c r="V1278">
        <v>1429</v>
      </c>
      <c r="W1278">
        <v>4637</v>
      </c>
      <c r="X1278">
        <v>29</v>
      </c>
      <c r="Y1278">
        <v>225</v>
      </c>
      <c r="Z1278" s="1">
        <f>DATE(YEAR(J1278),MONTH(J1278),1)</f>
        <v>0</v>
      </c>
      <c r="AA1278" s="2">
        <f>YEAR(J1278)</f>
        <v>0</v>
      </c>
      <c r="AB1278" s="3">
        <f>IFERROR(V1278/W1278,0)</f>
        <v>0.30817338796635757</v>
      </c>
    </row>
    <row r="1279" spans="1:28">
      <c r="A1279" t="s">
        <v>53</v>
      </c>
      <c r="B1279" t="s">
        <v>508</v>
      </c>
      <c r="C1279" t="s">
        <v>66</v>
      </c>
      <c r="D1279">
        <v>553</v>
      </c>
      <c r="E1279" t="s">
        <v>509</v>
      </c>
      <c r="F1279" t="s">
        <v>47</v>
      </c>
      <c r="G1279" t="s">
        <v>48</v>
      </c>
      <c r="H1279" t="s">
        <v>657</v>
      </c>
      <c r="I1279">
        <v>10122</v>
      </c>
      <c r="J1279">
        <v>42966</v>
      </c>
      <c r="K1279">
        <v>2433</v>
      </c>
      <c r="L1279" t="s">
        <v>69</v>
      </c>
      <c r="M1279">
        <v>90008</v>
      </c>
      <c r="N1279" t="s">
        <v>41</v>
      </c>
      <c r="O1279">
        <v>349</v>
      </c>
      <c r="P1279">
        <v>42966</v>
      </c>
      <c r="Q1279" t="s">
        <v>70</v>
      </c>
      <c r="R1279" t="s">
        <v>116</v>
      </c>
      <c r="S1279">
        <v>0.07000000000000001</v>
      </c>
      <c r="T1279">
        <v>25</v>
      </c>
      <c r="U1279">
        <v>0.55</v>
      </c>
      <c r="V1279">
        <v>4073</v>
      </c>
      <c r="W1279">
        <v>43046</v>
      </c>
      <c r="X1279">
        <v>15</v>
      </c>
      <c r="Y1279">
        <v>2036</v>
      </c>
      <c r="Z1279" s="1">
        <f>DATE(YEAR(J1279),MONTH(J1279),1)</f>
        <v>0</v>
      </c>
      <c r="AA1279" s="2">
        <f>YEAR(J1279)</f>
        <v>0</v>
      </c>
      <c r="AB1279" s="3">
        <f>IFERROR(V1279/W1279,0)</f>
        <v>0.09461970914835292</v>
      </c>
    </row>
    <row r="1280" spans="1:28">
      <c r="A1280" t="s">
        <v>53</v>
      </c>
      <c r="B1280" t="s">
        <v>2202</v>
      </c>
      <c r="C1280" t="s">
        <v>66</v>
      </c>
      <c r="D1280">
        <v>555</v>
      </c>
      <c r="E1280" t="s">
        <v>2203</v>
      </c>
      <c r="F1280" t="s">
        <v>47</v>
      </c>
      <c r="G1280" t="s">
        <v>48</v>
      </c>
      <c r="H1280" t="s">
        <v>657</v>
      </c>
      <c r="I1280">
        <v>10122</v>
      </c>
      <c r="J1280">
        <v>42966</v>
      </c>
      <c r="K1280">
        <v>86190</v>
      </c>
      <c r="L1280" t="s">
        <v>69</v>
      </c>
      <c r="M1280">
        <v>84062</v>
      </c>
      <c r="N1280" t="s">
        <v>41</v>
      </c>
      <c r="O1280">
        <v>18349</v>
      </c>
      <c r="P1280">
        <v>42966</v>
      </c>
      <c r="Q1280" t="s">
        <v>70</v>
      </c>
      <c r="R1280" t="s">
        <v>64</v>
      </c>
      <c r="S1280">
        <v>0.07000000000000001</v>
      </c>
      <c r="T1280">
        <v>6</v>
      </c>
      <c r="U1280">
        <v>0.55</v>
      </c>
      <c r="V1280">
        <v>6028</v>
      </c>
      <c r="W1280">
        <v>10331</v>
      </c>
      <c r="X1280">
        <v>15</v>
      </c>
      <c r="Y1280">
        <v>2036</v>
      </c>
      <c r="Z1280" s="1">
        <f>DATE(YEAR(J1280),MONTH(J1280),1)</f>
        <v>0</v>
      </c>
      <c r="AA1280" s="2">
        <f>YEAR(J1280)</f>
        <v>0</v>
      </c>
      <c r="AB1280" s="3">
        <f>IFERROR(V1280/W1280,0)</f>
        <v>0.5834865937469751</v>
      </c>
    </row>
    <row r="1281" spans="1:28">
      <c r="A1281" t="s">
        <v>207</v>
      </c>
      <c r="B1281" t="s">
        <v>2204</v>
      </c>
      <c r="C1281" t="s">
        <v>45</v>
      </c>
      <c r="D1281">
        <v>875</v>
      </c>
      <c r="E1281" t="s">
        <v>2205</v>
      </c>
      <c r="F1281" t="s">
        <v>138</v>
      </c>
      <c r="G1281" t="s">
        <v>33</v>
      </c>
      <c r="H1281" t="s">
        <v>2206</v>
      </c>
      <c r="I1281">
        <v>10674</v>
      </c>
      <c r="J1281">
        <v>42966</v>
      </c>
      <c r="K1281">
        <v>89059</v>
      </c>
      <c r="L1281" t="s">
        <v>35</v>
      </c>
      <c r="M1281">
        <v>84106</v>
      </c>
      <c r="N1281" t="s">
        <v>41</v>
      </c>
      <c r="O1281">
        <v>19262</v>
      </c>
      <c r="P1281">
        <v>42967</v>
      </c>
      <c r="Q1281" t="s">
        <v>37</v>
      </c>
      <c r="R1281" t="s">
        <v>64</v>
      </c>
      <c r="S1281">
        <v>0.04</v>
      </c>
      <c r="T1281">
        <v>18</v>
      </c>
      <c r="U1281">
        <v>0.59</v>
      </c>
      <c r="V1281">
        <v>-74</v>
      </c>
      <c r="W1281">
        <v>79</v>
      </c>
      <c r="X1281">
        <v>5</v>
      </c>
      <c r="Y1281">
        <v>4</v>
      </c>
      <c r="Z1281" s="1">
        <f>DATE(YEAR(J1281),MONTH(J1281),1)</f>
        <v>0</v>
      </c>
      <c r="AA1281" s="2">
        <f>YEAR(J1281)</f>
        <v>0</v>
      </c>
      <c r="AB1281" s="3">
        <f>IFERROR(V1281/W1281,0)</f>
        <v>-0.9367088607594937</v>
      </c>
    </row>
    <row r="1282" spans="1:28">
      <c r="A1282" t="s">
        <v>83</v>
      </c>
      <c r="B1282" t="s">
        <v>2204</v>
      </c>
      <c r="C1282" t="s">
        <v>45</v>
      </c>
      <c r="D1282">
        <v>875</v>
      </c>
      <c r="E1282" t="s">
        <v>2205</v>
      </c>
      <c r="F1282" t="s">
        <v>138</v>
      </c>
      <c r="G1282" t="s">
        <v>48</v>
      </c>
      <c r="H1282" t="s">
        <v>2207</v>
      </c>
      <c r="I1282">
        <v>10520</v>
      </c>
      <c r="J1282">
        <v>42966</v>
      </c>
      <c r="K1282">
        <v>89059</v>
      </c>
      <c r="L1282" t="s">
        <v>35</v>
      </c>
      <c r="M1282">
        <v>84106</v>
      </c>
      <c r="N1282" t="s">
        <v>41</v>
      </c>
      <c r="O1282">
        <v>19263</v>
      </c>
      <c r="P1282">
        <v>42968</v>
      </c>
      <c r="Q1282" t="s">
        <v>37</v>
      </c>
      <c r="R1282" t="s">
        <v>64</v>
      </c>
      <c r="S1282">
        <v>0.09</v>
      </c>
      <c r="T1282">
        <v>4</v>
      </c>
      <c r="U1282">
        <v>0.58</v>
      </c>
      <c r="V1282">
        <v>-232</v>
      </c>
      <c r="W1282">
        <v>497</v>
      </c>
      <c r="X1282">
        <v>9</v>
      </c>
      <c r="Y1282">
        <v>156</v>
      </c>
      <c r="Z1282" s="1">
        <f>DATE(YEAR(J1282),MONTH(J1282),1)</f>
        <v>0</v>
      </c>
      <c r="AA1282" s="2">
        <f>YEAR(J1282)</f>
        <v>0</v>
      </c>
      <c r="AB1282" s="3">
        <f>IFERROR(V1282/W1282,0)</f>
        <v>-0.46680080482897385</v>
      </c>
    </row>
    <row r="1283" spans="1:28">
      <c r="A1283" t="s">
        <v>97</v>
      </c>
      <c r="B1283" t="s">
        <v>896</v>
      </c>
      <c r="C1283" t="s">
        <v>66</v>
      </c>
      <c r="D1283">
        <v>2225</v>
      </c>
      <c r="E1283" t="s">
        <v>2208</v>
      </c>
      <c r="F1283" t="s">
        <v>138</v>
      </c>
      <c r="G1283" t="s">
        <v>62</v>
      </c>
      <c r="H1283" t="s">
        <v>2209</v>
      </c>
      <c r="I1283">
        <v>10845</v>
      </c>
      <c r="J1283">
        <v>42966</v>
      </c>
      <c r="K1283">
        <v>89970</v>
      </c>
      <c r="L1283" t="s">
        <v>81</v>
      </c>
      <c r="M1283">
        <v>59715</v>
      </c>
      <c r="N1283" t="s">
        <v>41</v>
      </c>
      <c r="O1283">
        <v>24113</v>
      </c>
      <c r="P1283">
        <v>42967</v>
      </c>
      <c r="Q1283" t="s">
        <v>70</v>
      </c>
      <c r="R1283" t="s">
        <v>898</v>
      </c>
      <c r="S1283">
        <v>0</v>
      </c>
      <c r="T1283">
        <v>15</v>
      </c>
      <c r="U1283">
        <v>0.61</v>
      </c>
      <c r="V1283">
        <v>-42</v>
      </c>
      <c r="W1283">
        <v>1608</v>
      </c>
      <c r="X1283">
        <v>42</v>
      </c>
      <c r="Y1283">
        <v>101</v>
      </c>
      <c r="Z1283" s="1">
        <f>DATE(YEAR(J1283),MONTH(J1283),1)</f>
        <v>0</v>
      </c>
      <c r="AA1283" s="2">
        <f>YEAR(J1283)</f>
        <v>0</v>
      </c>
      <c r="AB1283" s="3">
        <f>IFERROR(V1283/W1283,0)</f>
        <v>-0.026119402985074626</v>
      </c>
    </row>
    <row r="1284" spans="1:28">
      <c r="A1284" t="s">
        <v>56</v>
      </c>
      <c r="B1284" t="s">
        <v>2210</v>
      </c>
      <c r="C1284" t="s">
        <v>30</v>
      </c>
      <c r="D1284">
        <v>2968</v>
      </c>
      <c r="E1284" t="s">
        <v>2211</v>
      </c>
      <c r="F1284" t="s">
        <v>138</v>
      </c>
      <c r="G1284" t="s">
        <v>33</v>
      </c>
      <c r="H1284" t="s">
        <v>2212</v>
      </c>
      <c r="I1284">
        <v>10342</v>
      </c>
      <c r="J1284">
        <v>42967</v>
      </c>
      <c r="K1284">
        <v>86085</v>
      </c>
      <c r="L1284" t="s">
        <v>69</v>
      </c>
      <c r="M1284">
        <v>33021</v>
      </c>
      <c r="N1284" t="s">
        <v>51</v>
      </c>
      <c r="O1284">
        <v>21390</v>
      </c>
      <c r="P1284">
        <v>42969</v>
      </c>
      <c r="Q1284" t="s">
        <v>37</v>
      </c>
      <c r="R1284" t="s">
        <v>135</v>
      </c>
      <c r="S1284">
        <v>0.08</v>
      </c>
      <c r="T1284">
        <v>1</v>
      </c>
      <c r="U1284">
        <v>0.37</v>
      </c>
      <c r="V1284">
        <v>-536</v>
      </c>
      <c r="W1284">
        <v>11</v>
      </c>
      <c r="X1284">
        <v>2</v>
      </c>
      <c r="Y1284">
        <v>10</v>
      </c>
      <c r="Z1284" s="1">
        <f>DATE(YEAR(J1284),MONTH(J1284),1)</f>
        <v>0</v>
      </c>
      <c r="AA1284" s="2">
        <f>YEAR(J1284)</f>
        <v>0</v>
      </c>
      <c r="AB1284" s="3">
        <f>IFERROR(V1284/W1284,0)</f>
        <v>-48.72727272727273</v>
      </c>
    </row>
    <row r="1285" spans="1:28">
      <c r="A1285" t="s">
        <v>85</v>
      </c>
      <c r="B1285" t="s">
        <v>2210</v>
      </c>
      <c r="C1285" t="s">
        <v>87</v>
      </c>
      <c r="D1285">
        <v>2968</v>
      </c>
      <c r="E1285" t="s">
        <v>2211</v>
      </c>
      <c r="F1285" t="s">
        <v>138</v>
      </c>
      <c r="G1285" t="s">
        <v>62</v>
      </c>
      <c r="H1285" t="s">
        <v>2213</v>
      </c>
      <c r="I1285">
        <v>10951</v>
      </c>
      <c r="J1285">
        <v>42967</v>
      </c>
      <c r="K1285">
        <v>86085</v>
      </c>
      <c r="L1285" t="s">
        <v>69</v>
      </c>
      <c r="M1285">
        <v>33021</v>
      </c>
      <c r="N1285" t="s">
        <v>51</v>
      </c>
      <c r="O1285">
        <v>21391</v>
      </c>
      <c r="P1285">
        <v>42968</v>
      </c>
      <c r="Q1285" t="s">
        <v>70</v>
      </c>
      <c r="R1285" t="s">
        <v>135</v>
      </c>
      <c r="S1285">
        <v>0.04</v>
      </c>
      <c r="T1285">
        <v>5</v>
      </c>
      <c r="U1285">
        <v>0.7</v>
      </c>
      <c r="V1285">
        <v>-126</v>
      </c>
      <c r="W1285">
        <v>731</v>
      </c>
      <c r="X1285">
        <v>16</v>
      </c>
      <c r="Y1285">
        <v>151</v>
      </c>
      <c r="Z1285" s="1">
        <f>DATE(YEAR(J1285),MONTH(J1285),1)</f>
        <v>0</v>
      </c>
      <c r="AA1285" s="2">
        <f>YEAR(J1285)</f>
        <v>0</v>
      </c>
      <c r="AB1285" s="3">
        <f>IFERROR(V1285/W1285,0)</f>
        <v>-0.17236662106703146</v>
      </c>
    </row>
    <row r="1286" spans="1:28">
      <c r="A1286" t="s">
        <v>97</v>
      </c>
      <c r="B1286" t="s">
        <v>411</v>
      </c>
      <c r="C1286" t="s">
        <v>66</v>
      </c>
      <c r="D1286">
        <v>3136</v>
      </c>
      <c r="E1286" t="s">
        <v>2214</v>
      </c>
      <c r="F1286" t="s">
        <v>94</v>
      </c>
      <c r="G1286" t="s">
        <v>62</v>
      </c>
      <c r="H1286" t="s">
        <v>1091</v>
      </c>
      <c r="I1286">
        <v>10251</v>
      </c>
      <c r="J1286">
        <v>42967</v>
      </c>
      <c r="K1286">
        <v>86791</v>
      </c>
      <c r="L1286" t="s">
        <v>81</v>
      </c>
      <c r="M1286">
        <v>4073</v>
      </c>
      <c r="N1286" t="s">
        <v>75</v>
      </c>
      <c r="O1286">
        <v>23898</v>
      </c>
      <c r="P1286">
        <v>42967</v>
      </c>
      <c r="Q1286" t="s">
        <v>70</v>
      </c>
      <c r="R1286" t="s">
        <v>223</v>
      </c>
      <c r="S1286">
        <v>0.03</v>
      </c>
      <c r="T1286">
        <v>23</v>
      </c>
      <c r="U1286">
        <v>0.77</v>
      </c>
      <c r="V1286">
        <v>-678</v>
      </c>
      <c r="W1286">
        <v>3596</v>
      </c>
      <c r="X1286">
        <v>60</v>
      </c>
      <c r="Y1286">
        <v>151</v>
      </c>
      <c r="Z1286" s="1">
        <f>DATE(YEAR(J1286),MONTH(J1286),1)</f>
        <v>0</v>
      </c>
      <c r="AA1286" s="2">
        <f>YEAR(J1286)</f>
        <v>0</v>
      </c>
      <c r="AB1286" s="3">
        <f>IFERROR(V1286/W1286,0)</f>
        <v>-0.1885428253615128</v>
      </c>
    </row>
    <row r="1287" spans="1:28">
      <c r="A1287" t="s">
        <v>56</v>
      </c>
      <c r="B1287" t="s">
        <v>1489</v>
      </c>
      <c r="C1287" t="s">
        <v>30</v>
      </c>
      <c r="D1287">
        <v>829</v>
      </c>
      <c r="E1287" t="s">
        <v>2215</v>
      </c>
      <c r="F1287" t="s">
        <v>47</v>
      </c>
      <c r="G1287" t="s">
        <v>33</v>
      </c>
      <c r="H1287" t="s">
        <v>2033</v>
      </c>
      <c r="I1287">
        <v>10610</v>
      </c>
      <c r="J1287">
        <v>42967</v>
      </c>
      <c r="K1287">
        <v>90271</v>
      </c>
      <c r="L1287" t="s">
        <v>69</v>
      </c>
      <c r="M1287">
        <v>71854</v>
      </c>
      <c r="N1287" t="s">
        <v>51</v>
      </c>
      <c r="O1287">
        <v>24236</v>
      </c>
      <c r="P1287">
        <v>42969</v>
      </c>
      <c r="Q1287" t="s">
        <v>37</v>
      </c>
      <c r="R1287" t="s">
        <v>367</v>
      </c>
      <c r="S1287">
        <v>0.01</v>
      </c>
      <c r="T1287">
        <v>5</v>
      </c>
      <c r="U1287">
        <v>0.36</v>
      </c>
      <c r="V1287">
        <v>-18</v>
      </c>
      <c r="W1287">
        <v>28</v>
      </c>
      <c r="X1287">
        <v>2</v>
      </c>
      <c r="Y1287">
        <v>5</v>
      </c>
      <c r="Z1287" s="1">
        <f>DATE(YEAR(J1287),MONTH(J1287),1)</f>
        <v>0</v>
      </c>
      <c r="AA1287" s="2">
        <f>YEAR(J1287)</f>
        <v>0</v>
      </c>
      <c r="AB1287" s="3">
        <f>IFERROR(V1287/W1287,0)</f>
        <v>-0.6428571428571429</v>
      </c>
    </row>
    <row r="1288" spans="1:28">
      <c r="A1288" t="s">
        <v>56</v>
      </c>
      <c r="B1288" t="s">
        <v>2216</v>
      </c>
      <c r="C1288" t="s">
        <v>45</v>
      </c>
      <c r="D1288">
        <v>1991</v>
      </c>
      <c r="E1288" t="s">
        <v>2217</v>
      </c>
      <c r="F1288" t="s">
        <v>32</v>
      </c>
      <c r="G1288" t="s">
        <v>33</v>
      </c>
      <c r="H1288" t="s">
        <v>1139</v>
      </c>
      <c r="I1288">
        <v>10612</v>
      </c>
      <c r="J1288">
        <v>42967</v>
      </c>
      <c r="K1288">
        <v>90002</v>
      </c>
      <c r="L1288" t="s">
        <v>134</v>
      </c>
      <c r="M1288">
        <v>84118</v>
      </c>
      <c r="N1288" t="s">
        <v>41</v>
      </c>
      <c r="O1288">
        <v>25417</v>
      </c>
      <c r="P1288">
        <v>42969</v>
      </c>
      <c r="Q1288" t="s">
        <v>37</v>
      </c>
      <c r="R1288" t="s">
        <v>64</v>
      </c>
      <c r="S1288">
        <v>0</v>
      </c>
      <c r="T1288">
        <v>18</v>
      </c>
      <c r="U1288">
        <v>0.37</v>
      </c>
      <c r="V1288">
        <v>638</v>
      </c>
      <c r="W1288">
        <v>925</v>
      </c>
      <c r="X1288">
        <v>6</v>
      </c>
      <c r="Y1288">
        <v>48</v>
      </c>
      <c r="Z1288" s="1">
        <f>DATE(YEAR(J1288),MONTH(J1288),1)</f>
        <v>0</v>
      </c>
      <c r="AA1288" s="2">
        <f>YEAR(J1288)</f>
        <v>0</v>
      </c>
      <c r="AB1288" s="3">
        <f>IFERROR(V1288/W1288,0)</f>
        <v>0.6897297297297297</v>
      </c>
    </row>
    <row r="1289" spans="1:28">
      <c r="A1289" t="s">
        <v>56</v>
      </c>
      <c r="B1289" t="s">
        <v>200</v>
      </c>
      <c r="C1289" t="s">
        <v>45</v>
      </c>
      <c r="D1289">
        <v>1728</v>
      </c>
      <c r="E1289" t="s">
        <v>2218</v>
      </c>
      <c r="F1289" t="s">
        <v>47</v>
      </c>
      <c r="G1289" t="s">
        <v>33</v>
      </c>
      <c r="H1289" t="s">
        <v>802</v>
      </c>
      <c r="I1289">
        <v>11022</v>
      </c>
      <c r="J1289">
        <v>42967</v>
      </c>
      <c r="K1289">
        <v>87195</v>
      </c>
      <c r="L1289" t="s">
        <v>35</v>
      </c>
      <c r="M1289">
        <v>6241</v>
      </c>
      <c r="N1289" t="s">
        <v>75</v>
      </c>
      <c r="O1289">
        <v>26066</v>
      </c>
      <c r="P1289">
        <v>42969</v>
      </c>
      <c r="Q1289" t="s">
        <v>37</v>
      </c>
      <c r="R1289" t="s">
        <v>185</v>
      </c>
      <c r="S1289">
        <v>0.04</v>
      </c>
      <c r="T1289">
        <v>10</v>
      </c>
      <c r="U1289">
        <v>0.37</v>
      </c>
      <c r="V1289">
        <v>377</v>
      </c>
      <c r="W1289">
        <v>546</v>
      </c>
      <c r="X1289">
        <v>7</v>
      </c>
      <c r="Y1289">
        <v>55</v>
      </c>
      <c r="Z1289" s="1">
        <f>DATE(YEAR(J1289),MONTH(J1289),1)</f>
        <v>0</v>
      </c>
      <c r="AA1289" s="2">
        <f>YEAR(J1289)</f>
        <v>0</v>
      </c>
      <c r="AB1289" s="3">
        <f>IFERROR(V1289/W1289,0)</f>
        <v>0.6904761904761905</v>
      </c>
    </row>
    <row r="1290" spans="1:28">
      <c r="A1290" t="s">
        <v>85</v>
      </c>
      <c r="B1290" t="s">
        <v>2219</v>
      </c>
      <c r="C1290" t="s">
        <v>87</v>
      </c>
      <c r="D1290">
        <v>247</v>
      </c>
      <c r="E1290" t="s">
        <v>2220</v>
      </c>
      <c r="F1290" t="s">
        <v>47</v>
      </c>
      <c r="G1290" t="s">
        <v>62</v>
      </c>
      <c r="H1290" t="s">
        <v>575</v>
      </c>
      <c r="I1290">
        <v>10087</v>
      </c>
      <c r="J1290">
        <v>42968</v>
      </c>
      <c r="K1290">
        <v>89139</v>
      </c>
      <c r="L1290" t="s">
        <v>134</v>
      </c>
      <c r="M1290">
        <v>37804</v>
      </c>
      <c r="N1290" t="s">
        <v>51</v>
      </c>
      <c r="O1290">
        <v>18849</v>
      </c>
      <c r="P1290">
        <v>42968</v>
      </c>
      <c r="Q1290" t="s">
        <v>70</v>
      </c>
      <c r="R1290" t="s">
        <v>264</v>
      </c>
      <c r="S1290">
        <v>0.02</v>
      </c>
      <c r="T1290">
        <v>5</v>
      </c>
      <c r="U1290">
        <v>0.71</v>
      </c>
      <c r="V1290">
        <v>-101</v>
      </c>
      <c r="W1290">
        <v>799</v>
      </c>
      <c r="X1290">
        <v>80</v>
      </c>
      <c r="Y1290">
        <v>146</v>
      </c>
      <c r="Z1290" s="1">
        <f>DATE(YEAR(J1290),MONTH(J1290),1)</f>
        <v>0</v>
      </c>
      <c r="AA1290" s="2">
        <f>YEAR(J1290)</f>
        <v>0</v>
      </c>
      <c r="AB1290" s="3">
        <f>IFERROR(V1290/W1290,0)</f>
        <v>-0.12640801001251564</v>
      </c>
    </row>
    <row r="1291" spans="1:28">
      <c r="A1291" t="s">
        <v>83</v>
      </c>
      <c r="B1291" t="s">
        <v>2219</v>
      </c>
      <c r="C1291" t="s">
        <v>45</v>
      </c>
      <c r="D1291">
        <v>247</v>
      </c>
      <c r="E1291" t="s">
        <v>2220</v>
      </c>
      <c r="F1291" t="s">
        <v>47</v>
      </c>
      <c r="G1291" t="s">
        <v>48</v>
      </c>
      <c r="H1291" t="s">
        <v>1893</v>
      </c>
      <c r="I1291">
        <v>11023</v>
      </c>
      <c r="J1291">
        <v>42968</v>
      </c>
      <c r="K1291">
        <v>89139</v>
      </c>
      <c r="L1291" t="s">
        <v>134</v>
      </c>
      <c r="M1291">
        <v>37804</v>
      </c>
      <c r="N1291" t="s">
        <v>51</v>
      </c>
      <c r="O1291">
        <v>18850</v>
      </c>
      <c r="P1291">
        <v>42969</v>
      </c>
      <c r="Q1291" t="s">
        <v>37</v>
      </c>
      <c r="R1291" t="s">
        <v>264</v>
      </c>
      <c r="S1291">
        <v>0.06</v>
      </c>
      <c r="T1291">
        <v>14</v>
      </c>
      <c r="U1291">
        <v>0.55</v>
      </c>
      <c r="V1291">
        <v>-3</v>
      </c>
      <c r="W1291">
        <v>792</v>
      </c>
      <c r="X1291">
        <v>6</v>
      </c>
      <c r="Y1291">
        <v>66</v>
      </c>
      <c r="Z1291" s="1">
        <f>DATE(YEAR(J1291),MONTH(J1291),1)</f>
        <v>0</v>
      </c>
      <c r="AA1291" s="2">
        <f>YEAR(J1291)</f>
        <v>0</v>
      </c>
      <c r="AB1291" s="3">
        <f>IFERROR(V1291/W1291,0)</f>
        <v>-0.003787878787878788</v>
      </c>
    </row>
    <row r="1292" spans="1:28">
      <c r="A1292" t="s">
        <v>58</v>
      </c>
      <c r="B1292" t="s">
        <v>2221</v>
      </c>
      <c r="C1292" t="s">
        <v>126</v>
      </c>
      <c r="D1292">
        <v>2697</v>
      </c>
      <c r="E1292" t="s">
        <v>2222</v>
      </c>
      <c r="F1292" t="s">
        <v>47</v>
      </c>
      <c r="G1292" t="s">
        <v>62</v>
      </c>
      <c r="H1292" t="s">
        <v>480</v>
      </c>
      <c r="I1292">
        <v>11114</v>
      </c>
      <c r="J1292">
        <v>42968</v>
      </c>
      <c r="K1292">
        <v>87678</v>
      </c>
      <c r="L1292" t="s">
        <v>81</v>
      </c>
      <c r="M1292">
        <v>35216</v>
      </c>
      <c r="N1292" t="s">
        <v>51</v>
      </c>
      <c r="O1292">
        <v>19506</v>
      </c>
      <c r="P1292">
        <v>42970</v>
      </c>
      <c r="Q1292" t="s">
        <v>37</v>
      </c>
      <c r="R1292" t="s">
        <v>90</v>
      </c>
      <c r="S1292">
        <v>0.04</v>
      </c>
      <c r="T1292">
        <v>16</v>
      </c>
      <c r="U1292">
        <v>0.53</v>
      </c>
      <c r="V1292">
        <v>9</v>
      </c>
      <c r="W1292">
        <v>29</v>
      </c>
      <c r="X1292">
        <v>4</v>
      </c>
      <c r="Y1292">
        <v>2</v>
      </c>
      <c r="Z1292" s="1">
        <f>DATE(YEAR(J1292),MONTH(J1292),1)</f>
        <v>0</v>
      </c>
      <c r="AA1292" s="2">
        <f>YEAR(J1292)</f>
        <v>0</v>
      </c>
      <c r="AB1292" s="3">
        <f>IFERROR(V1292/W1292,0)</f>
        <v>0.3103448275862069</v>
      </c>
    </row>
    <row r="1293" spans="1:28">
      <c r="A1293" t="s">
        <v>53</v>
      </c>
      <c r="B1293" t="s">
        <v>2221</v>
      </c>
      <c r="C1293" t="s">
        <v>87</v>
      </c>
      <c r="D1293">
        <v>2697</v>
      </c>
      <c r="E1293" t="s">
        <v>2222</v>
      </c>
      <c r="F1293" t="s">
        <v>47</v>
      </c>
      <c r="G1293" t="s">
        <v>48</v>
      </c>
      <c r="H1293" t="s">
        <v>409</v>
      </c>
      <c r="I1293">
        <v>11170</v>
      </c>
      <c r="J1293">
        <v>42968</v>
      </c>
      <c r="K1293">
        <v>87678</v>
      </c>
      <c r="L1293" t="s">
        <v>81</v>
      </c>
      <c r="M1293">
        <v>35216</v>
      </c>
      <c r="N1293" t="s">
        <v>51</v>
      </c>
      <c r="O1293">
        <v>19507</v>
      </c>
      <c r="P1293">
        <v>42969</v>
      </c>
      <c r="Q1293" t="s">
        <v>70</v>
      </c>
      <c r="R1293" t="s">
        <v>90</v>
      </c>
      <c r="S1293">
        <v>0.01</v>
      </c>
      <c r="T1293">
        <v>21</v>
      </c>
      <c r="U1293">
        <v>0.39</v>
      </c>
      <c r="V1293">
        <v>-1197</v>
      </c>
      <c r="W1293">
        <v>2570</v>
      </c>
      <c r="X1293">
        <v>56</v>
      </c>
      <c r="Y1293">
        <v>120</v>
      </c>
      <c r="Z1293" s="1">
        <f>DATE(YEAR(J1293),MONTH(J1293),1)</f>
        <v>0</v>
      </c>
      <c r="AA1293" s="2">
        <f>YEAR(J1293)</f>
        <v>0</v>
      </c>
      <c r="AB1293" s="3">
        <f>IFERROR(V1293/W1293,0)</f>
        <v>-0.46575875486381324</v>
      </c>
    </row>
    <row r="1294" spans="1:28">
      <c r="A1294" t="s">
        <v>85</v>
      </c>
      <c r="B1294" t="s">
        <v>2223</v>
      </c>
      <c r="C1294" t="s">
        <v>54</v>
      </c>
      <c r="D1294">
        <v>2892</v>
      </c>
      <c r="E1294" t="s">
        <v>2224</v>
      </c>
      <c r="F1294" t="s">
        <v>94</v>
      </c>
      <c r="G1294" t="s">
        <v>62</v>
      </c>
      <c r="H1294" t="s">
        <v>2177</v>
      </c>
      <c r="I1294">
        <v>10760</v>
      </c>
      <c r="J1294">
        <v>42968</v>
      </c>
      <c r="K1294">
        <v>90011</v>
      </c>
      <c r="L1294" t="s">
        <v>35</v>
      </c>
      <c r="M1294">
        <v>48154</v>
      </c>
      <c r="N1294" t="s">
        <v>36</v>
      </c>
      <c r="O1294">
        <v>21514</v>
      </c>
      <c r="P1294">
        <v>42970</v>
      </c>
      <c r="Q1294" t="s">
        <v>37</v>
      </c>
      <c r="R1294" t="s">
        <v>259</v>
      </c>
      <c r="S1294">
        <v>0.1</v>
      </c>
      <c r="T1294">
        <v>11</v>
      </c>
      <c r="U1294">
        <v>0.79</v>
      </c>
      <c r="V1294">
        <v>-166</v>
      </c>
      <c r="W1294">
        <v>2125</v>
      </c>
      <c r="X1294">
        <v>69</v>
      </c>
      <c r="Y1294">
        <v>209</v>
      </c>
      <c r="Z1294" s="1">
        <f>DATE(YEAR(J1294),MONTH(J1294),1)</f>
        <v>0</v>
      </c>
      <c r="AA1294" s="2">
        <f>YEAR(J1294)</f>
        <v>0</v>
      </c>
      <c r="AB1294" s="3">
        <f>IFERROR(V1294/W1294,0)</f>
        <v>-0.07811764705882353</v>
      </c>
    </row>
    <row r="1295" spans="1:28">
      <c r="A1295" t="s">
        <v>56</v>
      </c>
      <c r="B1295" t="s">
        <v>1946</v>
      </c>
      <c r="C1295" t="s">
        <v>45</v>
      </c>
      <c r="D1295">
        <v>2893</v>
      </c>
      <c r="E1295" t="s">
        <v>2225</v>
      </c>
      <c r="F1295" t="s">
        <v>94</v>
      </c>
      <c r="G1295" t="s">
        <v>33</v>
      </c>
      <c r="H1295" t="s">
        <v>2226</v>
      </c>
      <c r="I1295">
        <v>11174</v>
      </c>
      <c r="J1295">
        <v>42968</v>
      </c>
      <c r="K1295">
        <v>90011</v>
      </c>
      <c r="L1295" t="s">
        <v>35</v>
      </c>
      <c r="M1295">
        <v>48071</v>
      </c>
      <c r="N1295" t="s">
        <v>36</v>
      </c>
      <c r="O1295">
        <v>21515</v>
      </c>
      <c r="P1295">
        <v>42969</v>
      </c>
      <c r="Q1295" t="s">
        <v>37</v>
      </c>
      <c r="R1295" t="s">
        <v>259</v>
      </c>
      <c r="S1295">
        <v>0.07000000000000001</v>
      </c>
      <c r="T1295">
        <v>9</v>
      </c>
      <c r="U1295">
        <v>0.38</v>
      </c>
      <c r="V1295">
        <v>-22</v>
      </c>
      <c r="W1295">
        <v>45</v>
      </c>
      <c r="X1295">
        <v>5</v>
      </c>
      <c r="Y1295">
        <v>5</v>
      </c>
      <c r="Z1295" s="1">
        <f>DATE(YEAR(J1295),MONTH(J1295),1)</f>
        <v>0</v>
      </c>
      <c r="AA1295" s="2">
        <f>YEAR(J1295)</f>
        <v>0</v>
      </c>
      <c r="AB1295" s="3">
        <f>IFERROR(V1295/W1295,0)</f>
        <v>-0.4888888888888889</v>
      </c>
    </row>
    <row r="1296" spans="1:28">
      <c r="A1296" t="s">
        <v>85</v>
      </c>
      <c r="B1296" t="s">
        <v>92</v>
      </c>
      <c r="C1296" t="s">
        <v>87</v>
      </c>
      <c r="D1296">
        <v>961</v>
      </c>
      <c r="E1296" t="s">
        <v>2227</v>
      </c>
      <c r="F1296" t="s">
        <v>32</v>
      </c>
      <c r="G1296" t="s">
        <v>62</v>
      </c>
      <c r="H1296" t="s">
        <v>2151</v>
      </c>
      <c r="I1296">
        <v>10849</v>
      </c>
      <c r="J1296">
        <v>42969</v>
      </c>
      <c r="K1296">
        <v>89402</v>
      </c>
      <c r="L1296" t="s">
        <v>69</v>
      </c>
      <c r="M1296">
        <v>1540</v>
      </c>
      <c r="N1296" t="s">
        <v>75</v>
      </c>
      <c r="O1296">
        <v>20685</v>
      </c>
      <c r="P1296">
        <v>42969</v>
      </c>
      <c r="Q1296" t="s">
        <v>70</v>
      </c>
      <c r="R1296" t="s">
        <v>96</v>
      </c>
      <c r="S1296">
        <v>0.05</v>
      </c>
      <c r="T1296">
        <v>1</v>
      </c>
      <c r="U1296">
        <v>0.63</v>
      </c>
      <c r="V1296">
        <v>-44</v>
      </c>
      <c r="W1296">
        <v>120</v>
      </c>
      <c r="X1296">
        <v>52</v>
      </c>
      <c r="Y1296">
        <v>124</v>
      </c>
      <c r="Z1296" s="1">
        <f>DATE(YEAR(J1296),MONTH(J1296),1)</f>
        <v>0</v>
      </c>
      <c r="AA1296" s="2">
        <f>YEAR(J1296)</f>
        <v>0</v>
      </c>
      <c r="AB1296" s="3">
        <f>IFERROR(V1296/W1296,0)</f>
        <v>-0.36666666666666664</v>
      </c>
    </row>
    <row r="1297" spans="1:28">
      <c r="A1297" t="s">
        <v>207</v>
      </c>
      <c r="B1297" t="s">
        <v>2228</v>
      </c>
      <c r="C1297" t="s">
        <v>45</v>
      </c>
      <c r="D1297">
        <v>1127</v>
      </c>
      <c r="E1297" t="s">
        <v>2229</v>
      </c>
      <c r="F1297" t="s">
        <v>94</v>
      </c>
      <c r="G1297" t="s">
        <v>33</v>
      </c>
      <c r="H1297" t="s">
        <v>739</v>
      </c>
      <c r="I1297">
        <v>10767</v>
      </c>
      <c r="J1297">
        <v>42969</v>
      </c>
      <c r="K1297">
        <v>87221</v>
      </c>
      <c r="L1297" t="s">
        <v>134</v>
      </c>
      <c r="M1297">
        <v>78852</v>
      </c>
      <c r="N1297" t="s">
        <v>36</v>
      </c>
      <c r="O1297">
        <v>22052</v>
      </c>
      <c r="P1297">
        <v>42971</v>
      </c>
      <c r="Q1297" t="s">
        <v>37</v>
      </c>
      <c r="R1297" t="s">
        <v>38</v>
      </c>
      <c r="S1297">
        <v>0.02</v>
      </c>
      <c r="T1297">
        <v>16</v>
      </c>
      <c r="U1297">
        <v>0.6</v>
      </c>
      <c r="V1297">
        <v>-94</v>
      </c>
      <c r="W1297">
        <v>67</v>
      </c>
      <c r="X1297">
        <v>7</v>
      </c>
      <c r="Y1297">
        <v>4</v>
      </c>
      <c r="Z1297" s="1">
        <f>DATE(YEAR(J1297),MONTH(J1297),1)</f>
        <v>0</v>
      </c>
      <c r="AA1297" s="2">
        <f>YEAR(J1297)</f>
        <v>0</v>
      </c>
      <c r="AB1297" s="3">
        <f>IFERROR(V1297/W1297,0)</f>
        <v>-1.4029850746268657</v>
      </c>
    </row>
    <row r="1298" spans="1:28">
      <c r="A1298" t="s">
        <v>56</v>
      </c>
      <c r="B1298" t="s">
        <v>932</v>
      </c>
      <c r="C1298" t="s">
        <v>30</v>
      </c>
      <c r="D1298">
        <v>2398</v>
      </c>
      <c r="E1298" t="s">
        <v>2230</v>
      </c>
      <c r="F1298" t="s">
        <v>47</v>
      </c>
      <c r="G1298" t="s">
        <v>33</v>
      </c>
      <c r="H1298" t="s">
        <v>123</v>
      </c>
      <c r="I1298">
        <v>10994</v>
      </c>
      <c r="J1298">
        <v>42969</v>
      </c>
      <c r="K1298">
        <v>86373</v>
      </c>
      <c r="L1298" t="s">
        <v>69</v>
      </c>
      <c r="M1298">
        <v>6614</v>
      </c>
      <c r="N1298" t="s">
        <v>75</v>
      </c>
      <c r="O1298">
        <v>22369</v>
      </c>
      <c r="P1298">
        <v>42971</v>
      </c>
      <c r="Q1298" t="s">
        <v>37</v>
      </c>
      <c r="R1298" t="s">
        <v>185</v>
      </c>
      <c r="S1298">
        <v>0.03</v>
      </c>
      <c r="T1298">
        <v>12</v>
      </c>
      <c r="U1298">
        <v>0.36</v>
      </c>
      <c r="V1298">
        <v>-15</v>
      </c>
      <c r="W1298">
        <v>97</v>
      </c>
      <c r="X1298">
        <v>6</v>
      </c>
      <c r="Y1298">
        <v>8</v>
      </c>
      <c r="Z1298" s="1">
        <f>DATE(YEAR(J1298),MONTH(J1298),1)</f>
        <v>0</v>
      </c>
      <c r="AA1298" s="2">
        <f>YEAR(J1298)</f>
        <v>0</v>
      </c>
      <c r="AB1298" s="3">
        <f>IFERROR(V1298/W1298,0)</f>
        <v>-0.15463917525773196</v>
      </c>
    </row>
    <row r="1299" spans="1:28">
      <c r="A1299" t="s">
        <v>83</v>
      </c>
      <c r="B1299" t="s">
        <v>2231</v>
      </c>
      <c r="C1299" t="s">
        <v>45</v>
      </c>
      <c r="D1299">
        <v>1919</v>
      </c>
      <c r="E1299" t="s">
        <v>2232</v>
      </c>
      <c r="F1299" t="s">
        <v>32</v>
      </c>
      <c r="G1299" t="s">
        <v>48</v>
      </c>
      <c r="H1299" t="s">
        <v>791</v>
      </c>
      <c r="I1299">
        <v>10466</v>
      </c>
      <c r="J1299">
        <v>42969</v>
      </c>
      <c r="K1299">
        <v>85896</v>
      </c>
      <c r="L1299" t="s">
        <v>35</v>
      </c>
      <c r="M1299">
        <v>71603</v>
      </c>
      <c r="N1299" t="s">
        <v>51</v>
      </c>
      <c r="O1299">
        <v>24971</v>
      </c>
      <c r="P1299">
        <v>42970</v>
      </c>
      <c r="Q1299" t="s">
        <v>37</v>
      </c>
      <c r="R1299" t="s">
        <v>367</v>
      </c>
      <c r="S1299">
        <v>0</v>
      </c>
      <c r="T1299">
        <v>5</v>
      </c>
      <c r="U1299">
        <v>0.6</v>
      </c>
      <c r="V1299">
        <v>115</v>
      </c>
      <c r="W1299">
        <v>883</v>
      </c>
      <c r="X1299">
        <v>9</v>
      </c>
      <c r="Y1299">
        <v>196</v>
      </c>
      <c r="Z1299" s="1">
        <f>DATE(YEAR(J1299),MONTH(J1299),1)</f>
        <v>0</v>
      </c>
      <c r="AA1299" s="2">
        <f>YEAR(J1299)</f>
        <v>0</v>
      </c>
      <c r="AB1299" s="3">
        <f>IFERROR(V1299/W1299,0)</f>
        <v>0.13023782559456398</v>
      </c>
    </row>
    <row r="1300" spans="1:28">
      <c r="A1300" t="s">
        <v>91</v>
      </c>
      <c r="B1300" t="s">
        <v>236</v>
      </c>
      <c r="C1300" t="s">
        <v>45</v>
      </c>
      <c r="D1300">
        <v>1193</v>
      </c>
      <c r="E1300" t="s">
        <v>1755</v>
      </c>
      <c r="F1300" t="s">
        <v>94</v>
      </c>
      <c r="G1300" t="s">
        <v>33</v>
      </c>
      <c r="H1300" t="s">
        <v>2233</v>
      </c>
      <c r="I1300">
        <v>11095</v>
      </c>
      <c r="J1300">
        <v>42970</v>
      </c>
      <c r="K1300">
        <v>29350</v>
      </c>
      <c r="L1300" t="s">
        <v>35</v>
      </c>
      <c r="M1300">
        <v>20016</v>
      </c>
      <c r="N1300" t="s">
        <v>75</v>
      </c>
      <c r="O1300">
        <v>4131</v>
      </c>
      <c r="P1300">
        <v>42972</v>
      </c>
      <c r="Q1300" t="s">
        <v>37</v>
      </c>
      <c r="R1300" t="s">
        <v>239</v>
      </c>
      <c r="S1300">
        <v>0.05</v>
      </c>
      <c r="T1300">
        <v>85</v>
      </c>
      <c r="U1300">
        <v>0.39</v>
      </c>
      <c r="V1300">
        <v>593</v>
      </c>
      <c r="W1300">
        <v>4557</v>
      </c>
      <c r="X1300">
        <v>16</v>
      </c>
      <c r="Y1300">
        <v>52</v>
      </c>
      <c r="Z1300" s="1">
        <f>DATE(YEAR(J1300),MONTH(J1300),1)</f>
        <v>0</v>
      </c>
      <c r="AA1300" s="2">
        <f>YEAR(J1300)</f>
        <v>0</v>
      </c>
      <c r="AB1300" s="3">
        <f>IFERROR(V1300/W1300,0)</f>
        <v>0.13012947114329604</v>
      </c>
    </row>
    <row r="1301" spans="1:28">
      <c r="A1301" t="s">
        <v>28</v>
      </c>
      <c r="B1301" t="s">
        <v>236</v>
      </c>
      <c r="C1301" t="s">
        <v>30</v>
      </c>
      <c r="D1301">
        <v>1193</v>
      </c>
      <c r="E1301" t="s">
        <v>1755</v>
      </c>
      <c r="F1301" t="s">
        <v>94</v>
      </c>
      <c r="G1301" t="s">
        <v>33</v>
      </c>
      <c r="H1301" t="s">
        <v>1161</v>
      </c>
      <c r="I1301">
        <v>11064</v>
      </c>
      <c r="J1301">
        <v>42970</v>
      </c>
      <c r="K1301">
        <v>29350</v>
      </c>
      <c r="L1301" t="s">
        <v>35</v>
      </c>
      <c r="M1301">
        <v>20016</v>
      </c>
      <c r="N1301" t="s">
        <v>75</v>
      </c>
      <c r="O1301">
        <v>4133</v>
      </c>
      <c r="P1301">
        <v>42971</v>
      </c>
      <c r="Q1301" t="s">
        <v>76</v>
      </c>
      <c r="R1301" t="s">
        <v>239</v>
      </c>
      <c r="S1301">
        <v>0.05</v>
      </c>
      <c r="T1301">
        <v>83</v>
      </c>
      <c r="U1301">
        <v>0.41</v>
      </c>
      <c r="V1301">
        <v>233</v>
      </c>
      <c r="W1301">
        <v>2949</v>
      </c>
      <c r="X1301">
        <v>14</v>
      </c>
      <c r="Y1301">
        <v>37</v>
      </c>
      <c r="Z1301" s="1">
        <f>DATE(YEAR(J1301),MONTH(J1301),1)</f>
        <v>0</v>
      </c>
      <c r="AA1301" s="2">
        <f>YEAR(J1301)</f>
        <v>0</v>
      </c>
      <c r="AB1301" s="3">
        <f>IFERROR(V1301/W1301,0)</f>
        <v>0.07900983384198033</v>
      </c>
    </row>
    <row r="1302" spans="1:28">
      <c r="A1302" t="s">
        <v>199</v>
      </c>
      <c r="B1302" t="s">
        <v>504</v>
      </c>
      <c r="C1302" t="s">
        <v>45</v>
      </c>
      <c r="D1302">
        <v>2980</v>
      </c>
      <c r="E1302" t="s">
        <v>505</v>
      </c>
      <c r="F1302" t="s">
        <v>47</v>
      </c>
      <c r="G1302" t="s">
        <v>33</v>
      </c>
      <c r="H1302" t="s">
        <v>1578</v>
      </c>
      <c r="I1302">
        <v>10701</v>
      </c>
      <c r="J1302">
        <v>42970</v>
      </c>
      <c r="K1302">
        <v>86547</v>
      </c>
      <c r="L1302" t="s">
        <v>134</v>
      </c>
      <c r="M1302">
        <v>44870</v>
      </c>
      <c r="N1302" t="s">
        <v>75</v>
      </c>
      <c r="O1302">
        <v>20435</v>
      </c>
      <c r="P1302">
        <v>42972</v>
      </c>
      <c r="Q1302" t="s">
        <v>37</v>
      </c>
      <c r="R1302" t="s">
        <v>417</v>
      </c>
      <c r="S1302">
        <v>0.07000000000000001</v>
      </c>
      <c r="T1302">
        <v>6</v>
      </c>
      <c r="U1302">
        <v>0.39</v>
      </c>
      <c r="V1302">
        <v>11</v>
      </c>
      <c r="W1302">
        <v>16</v>
      </c>
      <c r="X1302">
        <v>1</v>
      </c>
      <c r="Y1302">
        <v>3</v>
      </c>
      <c r="Z1302" s="1">
        <f>DATE(YEAR(J1302),MONTH(J1302),1)</f>
        <v>0</v>
      </c>
      <c r="AA1302" s="2">
        <f>YEAR(J1302)</f>
        <v>0</v>
      </c>
      <c r="AB1302" s="3">
        <f>IFERROR(V1302/W1302,0)</f>
        <v>0.6875</v>
      </c>
    </row>
    <row r="1303" spans="1:28">
      <c r="A1303" t="s">
        <v>91</v>
      </c>
      <c r="B1303" t="s">
        <v>2234</v>
      </c>
      <c r="C1303" t="s">
        <v>45</v>
      </c>
      <c r="D1303">
        <v>1200</v>
      </c>
      <c r="E1303" t="s">
        <v>2235</v>
      </c>
      <c r="F1303" t="s">
        <v>94</v>
      </c>
      <c r="G1303" t="s">
        <v>33</v>
      </c>
      <c r="H1303" t="s">
        <v>2233</v>
      </c>
      <c r="I1303">
        <v>11095</v>
      </c>
      <c r="J1303">
        <v>42970</v>
      </c>
      <c r="K1303">
        <v>87585</v>
      </c>
      <c r="L1303" t="s">
        <v>35</v>
      </c>
      <c r="M1303">
        <v>7407</v>
      </c>
      <c r="N1303" t="s">
        <v>75</v>
      </c>
      <c r="O1303">
        <v>22131</v>
      </c>
      <c r="P1303">
        <v>42972</v>
      </c>
      <c r="Q1303" t="s">
        <v>37</v>
      </c>
      <c r="R1303" t="s">
        <v>276</v>
      </c>
      <c r="S1303">
        <v>0.05</v>
      </c>
      <c r="T1303">
        <v>21</v>
      </c>
      <c r="U1303">
        <v>0.39</v>
      </c>
      <c r="V1303">
        <v>777</v>
      </c>
      <c r="W1303">
        <v>1126</v>
      </c>
      <c r="X1303">
        <v>16</v>
      </c>
      <c r="Y1303">
        <v>52</v>
      </c>
      <c r="Z1303" s="1">
        <f>DATE(YEAR(J1303),MONTH(J1303),1)</f>
        <v>0</v>
      </c>
      <c r="AA1303" s="2">
        <f>YEAR(J1303)</f>
        <v>0</v>
      </c>
      <c r="AB1303" s="3">
        <f>IFERROR(V1303/W1303,0)</f>
        <v>0.6900532859680284</v>
      </c>
    </row>
    <row r="1304" spans="1:28">
      <c r="A1304" t="s">
        <v>71</v>
      </c>
      <c r="B1304" t="s">
        <v>2236</v>
      </c>
      <c r="C1304" t="s">
        <v>45</v>
      </c>
      <c r="D1304">
        <v>1199</v>
      </c>
      <c r="E1304" t="s">
        <v>2237</v>
      </c>
      <c r="F1304" t="s">
        <v>94</v>
      </c>
      <c r="G1304" t="s">
        <v>33</v>
      </c>
      <c r="H1304" t="s">
        <v>2238</v>
      </c>
      <c r="I1304">
        <v>10468</v>
      </c>
      <c r="J1304">
        <v>42970</v>
      </c>
      <c r="K1304">
        <v>87585</v>
      </c>
      <c r="L1304" t="s">
        <v>35</v>
      </c>
      <c r="M1304">
        <v>3060</v>
      </c>
      <c r="N1304" t="s">
        <v>75</v>
      </c>
      <c r="O1304">
        <v>22132</v>
      </c>
      <c r="P1304">
        <v>42973</v>
      </c>
      <c r="Q1304" t="s">
        <v>37</v>
      </c>
      <c r="R1304" t="s">
        <v>112</v>
      </c>
      <c r="S1304">
        <v>0.1</v>
      </c>
      <c r="T1304">
        <v>5</v>
      </c>
      <c r="U1304">
        <v>0.8100000000000001</v>
      </c>
      <c r="V1304">
        <v>-25</v>
      </c>
      <c r="W1304">
        <v>75</v>
      </c>
      <c r="X1304">
        <v>5</v>
      </c>
      <c r="Y1304">
        <v>15</v>
      </c>
      <c r="Z1304" s="1">
        <f>DATE(YEAR(J1304),MONTH(J1304),1)</f>
        <v>0</v>
      </c>
      <c r="AA1304" s="2">
        <f>YEAR(J1304)</f>
        <v>0</v>
      </c>
      <c r="AB1304" s="3">
        <f>IFERROR(V1304/W1304,0)</f>
        <v>-0.3333333333333333</v>
      </c>
    </row>
    <row r="1305" spans="1:28">
      <c r="A1305" t="s">
        <v>28</v>
      </c>
      <c r="B1305" t="s">
        <v>2239</v>
      </c>
      <c r="C1305" t="s">
        <v>30</v>
      </c>
      <c r="D1305">
        <v>1202</v>
      </c>
      <c r="E1305" t="s">
        <v>2240</v>
      </c>
      <c r="F1305" t="s">
        <v>94</v>
      </c>
      <c r="G1305" t="s">
        <v>33</v>
      </c>
      <c r="H1305" t="s">
        <v>1161</v>
      </c>
      <c r="I1305">
        <v>11064</v>
      </c>
      <c r="J1305">
        <v>42970</v>
      </c>
      <c r="K1305">
        <v>87585</v>
      </c>
      <c r="L1305" t="s">
        <v>35</v>
      </c>
      <c r="M1305">
        <v>7079</v>
      </c>
      <c r="N1305" t="s">
        <v>75</v>
      </c>
      <c r="O1305">
        <v>22133</v>
      </c>
      <c r="P1305">
        <v>42971</v>
      </c>
      <c r="Q1305" t="s">
        <v>76</v>
      </c>
      <c r="R1305" t="s">
        <v>276</v>
      </c>
      <c r="S1305">
        <v>0.05</v>
      </c>
      <c r="T1305">
        <v>21</v>
      </c>
      <c r="U1305">
        <v>0.41</v>
      </c>
      <c r="V1305">
        <v>345</v>
      </c>
      <c r="W1305">
        <v>746</v>
      </c>
      <c r="X1305">
        <v>14</v>
      </c>
      <c r="Y1305">
        <v>37</v>
      </c>
      <c r="Z1305" s="1">
        <f>DATE(YEAR(J1305),MONTH(J1305),1)</f>
        <v>0</v>
      </c>
      <c r="AA1305" s="2">
        <f>YEAR(J1305)</f>
        <v>0</v>
      </c>
      <c r="AB1305" s="3">
        <f>IFERROR(V1305/W1305,0)</f>
        <v>0.4624664879356568</v>
      </c>
    </row>
    <row r="1306" spans="1:28">
      <c r="A1306" t="s">
        <v>56</v>
      </c>
      <c r="B1306" t="s">
        <v>354</v>
      </c>
      <c r="C1306" t="s">
        <v>45</v>
      </c>
      <c r="D1306">
        <v>865</v>
      </c>
      <c r="E1306" t="s">
        <v>1624</v>
      </c>
      <c r="F1306" t="s">
        <v>47</v>
      </c>
      <c r="G1306" t="s">
        <v>33</v>
      </c>
      <c r="H1306" t="s">
        <v>2241</v>
      </c>
      <c r="I1306">
        <v>10092</v>
      </c>
      <c r="J1306">
        <v>42971</v>
      </c>
      <c r="K1306">
        <v>90675</v>
      </c>
      <c r="L1306" t="s">
        <v>50</v>
      </c>
      <c r="M1306">
        <v>6488</v>
      </c>
      <c r="N1306" t="s">
        <v>75</v>
      </c>
      <c r="O1306">
        <v>19947</v>
      </c>
      <c r="P1306">
        <v>42978</v>
      </c>
      <c r="Q1306" t="s">
        <v>76</v>
      </c>
      <c r="R1306" t="s">
        <v>185</v>
      </c>
      <c r="S1306">
        <v>0.04</v>
      </c>
      <c r="T1306">
        <v>12</v>
      </c>
      <c r="U1306">
        <v>0.37</v>
      </c>
      <c r="V1306">
        <v>-11</v>
      </c>
      <c r="W1306">
        <v>87</v>
      </c>
      <c r="X1306">
        <v>5</v>
      </c>
      <c r="Y1306">
        <v>6</v>
      </c>
      <c r="Z1306" s="1">
        <f>DATE(YEAR(J1306),MONTH(J1306),1)</f>
        <v>0</v>
      </c>
      <c r="AA1306" s="2">
        <f>YEAR(J1306)</f>
        <v>0</v>
      </c>
      <c r="AB1306" s="3">
        <f>IFERROR(V1306/W1306,0)</f>
        <v>-0.12643678160919541</v>
      </c>
    </row>
    <row r="1307" spans="1:28">
      <c r="A1307" t="s">
        <v>97</v>
      </c>
      <c r="B1307" t="s">
        <v>1062</v>
      </c>
      <c r="C1307" t="s">
        <v>66</v>
      </c>
      <c r="D1307">
        <v>2114</v>
      </c>
      <c r="E1307" t="s">
        <v>1063</v>
      </c>
      <c r="F1307" t="s">
        <v>47</v>
      </c>
      <c r="G1307" t="s">
        <v>62</v>
      </c>
      <c r="H1307" t="s">
        <v>1275</v>
      </c>
      <c r="I1307">
        <v>11108</v>
      </c>
      <c r="J1307">
        <v>42971</v>
      </c>
      <c r="K1307">
        <v>88405</v>
      </c>
      <c r="L1307" t="s">
        <v>81</v>
      </c>
      <c r="M1307">
        <v>23518</v>
      </c>
      <c r="N1307" t="s">
        <v>51</v>
      </c>
      <c r="O1307">
        <v>21066</v>
      </c>
      <c r="P1307">
        <v>42972</v>
      </c>
      <c r="Q1307" t="s">
        <v>70</v>
      </c>
      <c r="R1307" t="s">
        <v>167</v>
      </c>
      <c r="S1307">
        <v>0.07000000000000001</v>
      </c>
      <c r="T1307">
        <v>1</v>
      </c>
      <c r="U1307">
        <v>0.59</v>
      </c>
      <c r="V1307">
        <v>53</v>
      </c>
      <c r="W1307">
        <v>256</v>
      </c>
      <c r="X1307">
        <v>28</v>
      </c>
      <c r="Y1307">
        <v>227</v>
      </c>
      <c r="Z1307" s="1">
        <f>DATE(YEAR(J1307),MONTH(J1307),1)</f>
        <v>0</v>
      </c>
      <c r="AA1307" s="2">
        <f>YEAR(J1307)</f>
        <v>0</v>
      </c>
      <c r="AB1307" s="3">
        <f>IFERROR(V1307/W1307,0)</f>
        <v>0.20703125</v>
      </c>
    </row>
    <row r="1308" spans="1:28">
      <c r="A1308" t="s">
        <v>71</v>
      </c>
      <c r="B1308" t="s">
        <v>1062</v>
      </c>
      <c r="C1308" t="s">
        <v>66</v>
      </c>
      <c r="D1308">
        <v>2114</v>
      </c>
      <c r="E1308" t="s">
        <v>1063</v>
      </c>
      <c r="F1308" t="s">
        <v>47</v>
      </c>
      <c r="G1308" t="s">
        <v>33</v>
      </c>
      <c r="H1308" t="s">
        <v>765</v>
      </c>
      <c r="I1308">
        <v>11003</v>
      </c>
      <c r="J1308">
        <v>42971</v>
      </c>
      <c r="K1308">
        <v>88405</v>
      </c>
      <c r="L1308" t="s">
        <v>81</v>
      </c>
      <c r="M1308">
        <v>23518</v>
      </c>
      <c r="N1308" t="s">
        <v>51</v>
      </c>
      <c r="O1308">
        <v>21067</v>
      </c>
      <c r="P1308">
        <v>42973</v>
      </c>
      <c r="Q1308" t="s">
        <v>70</v>
      </c>
      <c r="R1308" t="s">
        <v>167</v>
      </c>
      <c r="S1308">
        <v>0.08</v>
      </c>
      <c r="T1308">
        <v>20</v>
      </c>
      <c r="U1308">
        <v>0.78</v>
      </c>
      <c r="V1308">
        <v>9</v>
      </c>
      <c r="W1308">
        <v>421</v>
      </c>
      <c r="X1308">
        <v>53</v>
      </c>
      <c r="Y1308">
        <v>21</v>
      </c>
      <c r="Z1308" s="1">
        <f>DATE(YEAR(J1308),MONTH(J1308),1)</f>
        <v>0</v>
      </c>
      <c r="AA1308" s="2">
        <f>YEAR(J1308)</f>
        <v>0</v>
      </c>
      <c r="AB1308" s="3">
        <f>IFERROR(V1308/W1308,0)</f>
        <v>0.021377672209026127</v>
      </c>
    </row>
    <row r="1309" spans="1:28">
      <c r="A1309" t="s">
        <v>71</v>
      </c>
      <c r="B1309" t="s">
        <v>176</v>
      </c>
      <c r="C1309" t="s">
        <v>45</v>
      </c>
      <c r="D1309">
        <v>573</v>
      </c>
      <c r="E1309" t="s">
        <v>912</v>
      </c>
      <c r="F1309" t="s">
        <v>47</v>
      </c>
      <c r="G1309" t="s">
        <v>33</v>
      </c>
      <c r="H1309" t="s">
        <v>1404</v>
      </c>
      <c r="I1309">
        <v>10091</v>
      </c>
      <c r="J1309">
        <v>42971</v>
      </c>
      <c r="K1309">
        <v>86556</v>
      </c>
      <c r="L1309" t="s">
        <v>35</v>
      </c>
      <c r="M1309">
        <v>92236</v>
      </c>
      <c r="N1309" t="s">
        <v>41</v>
      </c>
      <c r="O1309">
        <v>21992</v>
      </c>
      <c r="P1309">
        <v>42972</v>
      </c>
      <c r="Q1309" t="s">
        <v>37</v>
      </c>
      <c r="R1309" t="s">
        <v>116</v>
      </c>
      <c r="S1309">
        <v>0.08</v>
      </c>
      <c r="T1309">
        <v>1</v>
      </c>
      <c r="U1309">
        <v>0.57</v>
      </c>
      <c r="V1309">
        <v>-269</v>
      </c>
      <c r="W1309">
        <v>406</v>
      </c>
      <c r="X1309">
        <v>11</v>
      </c>
      <c r="Y1309">
        <v>416</v>
      </c>
      <c r="Z1309" s="1">
        <f>DATE(YEAR(J1309),MONTH(J1309),1)</f>
        <v>0</v>
      </c>
      <c r="AA1309" s="2">
        <f>YEAR(J1309)</f>
        <v>0</v>
      </c>
      <c r="AB1309" s="3">
        <f>IFERROR(V1309/W1309,0)</f>
        <v>-0.6625615763546798</v>
      </c>
    </row>
    <row r="1310" spans="1:28">
      <c r="A1310" t="s">
        <v>56</v>
      </c>
      <c r="B1310" t="s">
        <v>508</v>
      </c>
      <c r="C1310" t="s">
        <v>45</v>
      </c>
      <c r="D1310">
        <v>1044</v>
      </c>
      <c r="E1310" t="s">
        <v>1734</v>
      </c>
      <c r="F1310" t="s">
        <v>32</v>
      </c>
      <c r="G1310" t="s">
        <v>33</v>
      </c>
      <c r="H1310" t="s">
        <v>625</v>
      </c>
      <c r="I1310">
        <v>10888</v>
      </c>
      <c r="J1310">
        <v>42972</v>
      </c>
      <c r="K1310">
        <v>47813</v>
      </c>
      <c r="L1310" t="s">
        <v>35</v>
      </c>
      <c r="M1310">
        <v>90004</v>
      </c>
      <c r="N1310" t="s">
        <v>41</v>
      </c>
      <c r="O1310">
        <v>6711</v>
      </c>
      <c r="P1310">
        <v>42974</v>
      </c>
      <c r="Q1310" t="s">
        <v>37</v>
      </c>
      <c r="R1310" t="s">
        <v>116</v>
      </c>
      <c r="S1310">
        <v>0</v>
      </c>
      <c r="T1310">
        <v>90</v>
      </c>
      <c r="U1310">
        <v>0.37</v>
      </c>
      <c r="V1310">
        <v>-77</v>
      </c>
      <c r="W1310">
        <v>617</v>
      </c>
      <c r="X1310">
        <v>6</v>
      </c>
      <c r="Y1310">
        <v>7</v>
      </c>
      <c r="Z1310" s="1">
        <f>DATE(YEAR(J1310),MONTH(J1310),1)</f>
        <v>0</v>
      </c>
      <c r="AA1310" s="2">
        <f>YEAR(J1310)</f>
        <v>0</v>
      </c>
      <c r="AB1310" s="3">
        <f>IFERROR(V1310/W1310,0)</f>
        <v>-0.12479740680713128</v>
      </c>
    </row>
    <row r="1311" spans="1:28">
      <c r="A1311" t="s">
        <v>43</v>
      </c>
      <c r="B1311" t="s">
        <v>2242</v>
      </c>
      <c r="C1311" t="s">
        <v>126</v>
      </c>
      <c r="D1311">
        <v>1754</v>
      </c>
      <c r="E1311" t="s">
        <v>2243</v>
      </c>
      <c r="F1311" t="s">
        <v>94</v>
      </c>
      <c r="G1311" t="s">
        <v>48</v>
      </c>
      <c r="H1311" t="s">
        <v>2244</v>
      </c>
      <c r="I1311">
        <v>11248</v>
      </c>
      <c r="J1311">
        <v>42972</v>
      </c>
      <c r="K1311">
        <v>90178</v>
      </c>
      <c r="L1311" t="s">
        <v>50</v>
      </c>
      <c r="M1311">
        <v>90503</v>
      </c>
      <c r="N1311" t="s">
        <v>41</v>
      </c>
      <c r="O1311">
        <v>19477</v>
      </c>
      <c r="P1311">
        <v>42976</v>
      </c>
      <c r="Q1311" t="s">
        <v>37</v>
      </c>
      <c r="R1311" t="s">
        <v>116</v>
      </c>
      <c r="S1311">
        <v>0.04</v>
      </c>
      <c r="T1311">
        <v>14</v>
      </c>
      <c r="U1311">
        <v>0.49</v>
      </c>
      <c r="V1311">
        <v>43</v>
      </c>
      <c r="W1311">
        <v>119</v>
      </c>
      <c r="X1311">
        <v>2</v>
      </c>
      <c r="Y1311">
        <v>9</v>
      </c>
      <c r="Z1311" s="1">
        <f>DATE(YEAR(J1311),MONTH(J1311),1)</f>
        <v>0</v>
      </c>
      <c r="AA1311" s="2">
        <f>YEAR(J1311)</f>
        <v>0</v>
      </c>
      <c r="AB1311" s="3">
        <f>IFERROR(V1311/W1311,0)</f>
        <v>0.36134453781512604</v>
      </c>
    </row>
    <row r="1312" spans="1:28">
      <c r="A1312" t="s">
        <v>53</v>
      </c>
      <c r="B1312" t="s">
        <v>2242</v>
      </c>
      <c r="C1312" t="s">
        <v>45</v>
      </c>
      <c r="D1312">
        <v>1754</v>
      </c>
      <c r="E1312" t="s">
        <v>2243</v>
      </c>
      <c r="F1312" t="s">
        <v>94</v>
      </c>
      <c r="G1312" t="s">
        <v>48</v>
      </c>
      <c r="H1312" t="s">
        <v>398</v>
      </c>
      <c r="I1312">
        <v>11204</v>
      </c>
      <c r="J1312">
        <v>42972</v>
      </c>
      <c r="K1312">
        <v>90178</v>
      </c>
      <c r="L1312" t="s">
        <v>50</v>
      </c>
      <c r="M1312">
        <v>90503</v>
      </c>
      <c r="N1312" t="s">
        <v>41</v>
      </c>
      <c r="O1312">
        <v>19478</v>
      </c>
      <c r="P1312">
        <v>42972</v>
      </c>
      <c r="Q1312" t="s">
        <v>37</v>
      </c>
      <c r="R1312" t="s">
        <v>116</v>
      </c>
      <c r="S1312">
        <v>0.1</v>
      </c>
      <c r="T1312">
        <v>5</v>
      </c>
      <c r="U1312">
        <v>0.49</v>
      </c>
      <c r="V1312">
        <v>-36</v>
      </c>
      <c r="W1312">
        <v>79</v>
      </c>
      <c r="X1312">
        <v>9</v>
      </c>
      <c r="Y1312">
        <v>16</v>
      </c>
      <c r="Z1312" s="1">
        <f>DATE(YEAR(J1312),MONTH(J1312),1)</f>
        <v>0</v>
      </c>
      <c r="AA1312" s="2">
        <f>YEAR(J1312)</f>
        <v>0</v>
      </c>
      <c r="AB1312" s="3">
        <f>IFERROR(V1312/W1312,0)</f>
        <v>-0.45569620253164556</v>
      </c>
    </row>
    <row r="1313" spans="1:28">
      <c r="A1313" t="s">
        <v>83</v>
      </c>
      <c r="B1313" t="s">
        <v>2242</v>
      </c>
      <c r="C1313" t="s">
        <v>45</v>
      </c>
      <c r="D1313">
        <v>1754</v>
      </c>
      <c r="E1313" t="s">
        <v>2243</v>
      </c>
      <c r="F1313" t="s">
        <v>94</v>
      </c>
      <c r="G1313" t="s">
        <v>48</v>
      </c>
      <c r="H1313" t="s">
        <v>2245</v>
      </c>
      <c r="I1313">
        <v>10248</v>
      </c>
      <c r="J1313">
        <v>42972</v>
      </c>
      <c r="K1313">
        <v>90178</v>
      </c>
      <c r="L1313" t="s">
        <v>50</v>
      </c>
      <c r="M1313">
        <v>90503</v>
      </c>
      <c r="N1313" t="s">
        <v>41</v>
      </c>
      <c r="O1313">
        <v>19479</v>
      </c>
      <c r="P1313">
        <v>42979</v>
      </c>
      <c r="Q1313" t="s">
        <v>37</v>
      </c>
      <c r="R1313" t="s">
        <v>116</v>
      </c>
      <c r="S1313">
        <v>0.09</v>
      </c>
      <c r="T1313">
        <v>8</v>
      </c>
      <c r="U1313">
        <v>0.57</v>
      </c>
      <c r="V1313">
        <v>7</v>
      </c>
      <c r="W1313">
        <v>627</v>
      </c>
      <c r="X1313">
        <v>9</v>
      </c>
      <c r="Y1313">
        <v>96</v>
      </c>
      <c r="Z1313" s="1">
        <f>DATE(YEAR(J1313),MONTH(J1313),1)</f>
        <v>0</v>
      </c>
      <c r="AA1313" s="2">
        <f>YEAR(J1313)</f>
        <v>0</v>
      </c>
      <c r="AB1313" s="3">
        <f>IFERROR(V1313/W1313,0)</f>
        <v>0.011164274322169059</v>
      </c>
    </row>
    <row r="1314" spans="1:28">
      <c r="A1314" t="s">
        <v>56</v>
      </c>
      <c r="B1314" t="s">
        <v>838</v>
      </c>
      <c r="C1314" t="s">
        <v>45</v>
      </c>
      <c r="D1314">
        <v>1005</v>
      </c>
      <c r="E1314" t="s">
        <v>839</v>
      </c>
      <c r="F1314" t="s">
        <v>138</v>
      </c>
      <c r="G1314" t="s">
        <v>33</v>
      </c>
      <c r="H1314" t="s">
        <v>1318</v>
      </c>
      <c r="I1314">
        <v>10859</v>
      </c>
      <c r="J1314">
        <v>42972</v>
      </c>
      <c r="K1314">
        <v>90044</v>
      </c>
      <c r="L1314" t="s">
        <v>35</v>
      </c>
      <c r="M1314">
        <v>60089</v>
      </c>
      <c r="N1314" t="s">
        <v>36</v>
      </c>
      <c r="O1314">
        <v>20117</v>
      </c>
      <c r="P1314">
        <v>42974</v>
      </c>
      <c r="Q1314" t="s">
        <v>37</v>
      </c>
      <c r="R1314" t="s">
        <v>149</v>
      </c>
      <c r="S1314">
        <v>0.02</v>
      </c>
      <c r="T1314">
        <v>23</v>
      </c>
      <c r="U1314">
        <v>0.36</v>
      </c>
      <c r="V1314">
        <v>551</v>
      </c>
      <c r="W1314">
        <v>950</v>
      </c>
      <c r="X1314">
        <v>17</v>
      </c>
      <c r="Y1314">
        <v>41</v>
      </c>
      <c r="Z1314" s="1">
        <f>DATE(YEAR(J1314),MONTH(J1314),1)</f>
        <v>0</v>
      </c>
      <c r="AA1314" s="2">
        <f>YEAR(J1314)</f>
        <v>0</v>
      </c>
      <c r="AB1314" s="3">
        <f>IFERROR(V1314/W1314,0)</f>
        <v>0.58</v>
      </c>
    </row>
    <row r="1315" spans="1:28">
      <c r="A1315" t="s">
        <v>91</v>
      </c>
      <c r="B1315" t="s">
        <v>2246</v>
      </c>
      <c r="C1315" t="s">
        <v>45</v>
      </c>
      <c r="D1315">
        <v>2466</v>
      </c>
      <c r="E1315" t="s">
        <v>2247</v>
      </c>
      <c r="F1315" t="s">
        <v>47</v>
      </c>
      <c r="G1315" t="s">
        <v>33</v>
      </c>
      <c r="H1315" t="s">
        <v>1562</v>
      </c>
      <c r="I1315">
        <v>11057</v>
      </c>
      <c r="J1315">
        <v>42972</v>
      </c>
      <c r="K1315">
        <v>88136</v>
      </c>
      <c r="L1315" t="s">
        <v>134</v>
      </c>
      <c r="M1315">
        <v>49783</v>
      </c>
      <c r="N1315" t="s">
        <v>36</v>
      </c>
      <c r="O1315">
        <v>22580</v>
      </c>
      <c r="P1315">
        <v>42974</v>
      </c>
      <c r="Q1315" t="s">
        <v>37</v>
      </c>
      <c r="R1315" t="s">
        <v>259</v>
      </c>
      <c r="S1315">
        <v>0.04</v>
      </c>
      <c r="T1315">
        <v>7</v>
      </c>
      <c r="U1315">
        <v>0.36</v>
      </c>
      <c r="V1315">
        <v>-4</v>
      </c>
      <c r="W1315">
        <v>15</v>
      </c>
      <c r="X1315">
        <v>1</v>
      </c>
      <c r="Y1315">
        <v>2</v>
      </c>
      <c r="Z1315" s="1">
        <f>DATE(YEAR(J1315),MONTH(J1315),1)</f>
        <v>0</v>
      </c>
      <c r="AA1315" s="2">
        <f>YEAR(J1315)</f>
        <v>0</v>
      </c>
      <c r="AB1315" s="3">
        <f>IFERROR(V1315/W1315,0)</f>
        <v>-0.26666666666666666</v>
      </c>
    </row>
    <row r="1316" spans="1:28">
      <c r="A1316" t="s">
        <v>43</v>
      </c>
      <c r="B1316" t="s">
        <v>2246</v>
      </c>
      <c r="C1316" t="s">
        <v>45</v>
      </c>
      <c r="D1316">
        <v>2466</v>
      </c>
      <c r="E1316" t="s">
        <v>2247</v>
      </c>
      <c r="F1316" t="s">
        <v>47</v>
      </c>
      <c r="G1316" t="s">
        <v>48</v>
      </c>
      <c r="H1316" t="s">
        <v>2248</v>
      </c>
      <c r="I1316">
        <v>10759</v>
      </c>
      <c r="J1316">
        <v>42972</v>
      </c>
      <c r="K1316">
        <v>88136</v>
      </c>
      <c r="L1316" t="s">
        <v>134</v>
      </c>
      <c r="M1316">
        <v>49783</v>
      </c>
      <c r="N1316" t="s">
        <v>36</v>
      </c>
      <c r="O1316">
        <v>22582</v>
      </c>
      <c r="P1316">
        <v>42973</v>
      </c>
      <c r="Q1316" t="s">
        <v>76</v>
      </c>
      <c r="R1316" t="s">
        <v>259</v>
      </c>
      <c r="S1316">
        <v>0.02</v>
      </c>
      <c r="T1316">
        <v>8</v>
      </c>
      <c r="U1316">
        <v>0.62</v>
      </c>
      <c r="V1316">
        <v>102</v>
      </c>
      <c r="W1316">
        <v>438</v>
      </c>
      <c r="X1316">
        <v>6</v>
      </c>
      <c r="Y1316">
        <v>54</v>
      </c>
      <c r="Z1316" s="1">
        <f>DATE(YEAR(J1316),MONTH(J1316),1)</f>
        <v>0</v>
      </c>
      <c r="AA1316" s="2">
        <f>YEAR(J1316)</f>
        <v>0</v>
      </c>
      <c r="AB1316" s="3">
        <f>IFERROR(V1316/W1316,0)</f>
        <v>0.2328767123287671</v>
      </c>
    </row>
    <row r="1317" spans="1:28">
      <c r="A1317" t="s">
        <v>56</v>
      </c>
      <c r="B1317" t="s">
        <v>2246</v>
      </c>
      <c r="C1317" t="s">
        <v>45</v>
      </c>
      <c r="D1317">
        <v>2466</v>
      </c>
      <c r="E1317" t="s">
        <v>2247</v>
      </c>
      <c r="F1317" t="s">
        <v>47</v>
      </c>
      <c r="G1317" t="s">
        <v>33</v>
      </c>
      <c r="H1317" t="s">
        <v>2249</v>
      </c>
      <c r="I1317">
        <v>11123</v>
      </c>
      <c r="J1317">
        <v>42972</v>
      </c>
      <c r="K1317">
        <v>88136</v>
      </c>
      <c r="L1317" t="s">
        <v>134</v>
      </c>
      <c r="M1317">
        <v>49783</v>
      </c>
      <c r="N1317" t="s">
        <v>36</v>
      </c>
      <c r="O1317">
        <v>22583</v>
      </c>
      <c r="P1317">
        <v>42972</v>
      </c>
      <c r="Q1317" t="s">
        <v>37</v>
      </c>
      <c r="R1317" t="s">
        <v>259</v>
      </c>
      <c r="S1317">
        <v>0.05</v>
      </c>
      <c r="T1317">
        <v>7</v>
      </c>
      <c r="U1317">
        <v>0.38</v>
      </c>
      <c r="V1317">
        <v>-17</v>
      </c>
      <c r="W1317">
        <v>38</v>
      </c>
      <c r="X1317">
        <v>5</v>
      </c>
      <c r="Y1317">
        <v>5</v>
      </c>
      <c r="Z1317" s="1">
        <f>DATE(YEAR(J1317),MONTH(J1317),1)</f>
        <v>0</v>
      </c>
      <c r="AA1317" s="2">
        <f>YEAR(J1317)</f>
        <v>0</v>
      </c>
      <c r="AB1317" s="3">
        <f>IFERROR(V1317/W1317,0)</f>
        <v>-0.4473684210526316</v>
      </c>
    </row>
    <row r="1318" spans="1:28">
      <c r="A1318" t="s">
        <v>56</v>
      </c>
      <c r="B1318" t="s">
        <v>98</v>
      </c>
      <c r="C1318" t="s">
        <v>45</v>
      </c>
      <c r="D1318">
        <v>1047</v>
      </c>
      <c r="E1318" t="s">
        <v>2250</v>
      </c>
      <c r="F1318" t="s">
        <v>32</v>
      </c>
      <c r="G1318" t="s">
        <v>33</v>
      </c>
      <c r="H1318" t="s">
        <v>625</v>
      </c>
      <c r="I1318">
        <v>10888</v>
      </c>
      <c r="J1318">
        <v>42972</v>
      </c>
      <c r="K1318">
        <v>89389</v>
      </c>
      <c r="L1318" t="s">
        <v>35</v>
      </c>
      <c r="M1318">
        <v>2109</v>
      </c>
      <c r="N1318" t="s">
        <v>75</v>
      </c>
      <c r="O1318">
        <v>24711</v>
      </c>
      <c r="P1318">
        <v>42974</v>
      </c>
      <c r="Q1318" t="s">
        <v>37</v>
      </c>
      <c r="R1318" t="s">
        <v>96</v>
      </c>
      <c r="S1318">
        <v>0</v>
      </c>
      <c r="T1318">
        <v>23</v>
      </c>
      <c r="U1318">
        <v>0.37</v>
      </c>
      <c r="V1318">
        <v>-40</v>
      </c>
      <c r="W1318">
        <v>158</v>
      </c>
      <c r="X1318">
        <v>6</v>
      </c>
      <c r="Y1318">
        <v>7</v>
      </c>
      <c r="Z1318" s="1">
        <f>DATE(YEAR(J1318),MONTH(J1318),1)</f>
        <v>0</v>
      </c>
      <c r="AA1318" s="2">
        <f>YEAR(J1318)</f>
        <v>0</v>
      </c>
      <c r="AB1318" s="3">
        <f>IFERROR(V1318/W1318,0)</f>
        <v>-0.25316455696202533</v>
      </c>
    </row>
    <row r="1319" spans="1:28">
      <c r="A1319" t="s">
        <v>56</v>
      </c>
      <c r="B1319" t="s">
        <v>2251</v>
      </c>
      <c r="C1319" t="s">
        <v>45</v>
      </c>
      <c r="D1319">
        <v>2587</v>
      </c>
      <c r="E1319" t="s">
        <v>2252</v>
      </c>
      <c r="F1319" t="s">
        <v>32</v>
      </c>
      <c r="G1319" t="s">
        <v>33</v>
      </c>
      <c r="H1319" t="s">
        <v>2253</v>
      </c>
      <c r="I1319">
        <v>10455</v>
      </c>
      <c r="J1319">
        <v>42973</v>
      </c>
      <c r="K1319">
        <v>91166</v>
      </c>
      <c r="L1319" t="s">
        <v>134</v>
      </c>
      <c r="M1319">
        <v>54220</v>
      </c>
      <c r="N1319" t="s">
        <v>36</v>
      </c>
      <c r="O1319">
        <v>20976</v>
      </c>
      <c r="P1319">
        <v>42974</v>
      </c>
      <c r="Q1319" t="s">
        <v>76</v>
      </c>
      <c r="R1319" t="s">
        <v>231</v>
      </c>
      <c r="S1319">
        <v>0.01</v>
      </c>
      <c r="T1319">
        <v>18</v>
      </c>
      <c r="U1319">
        <v>0.37</v>
      </c>
      <c r="V1319">
        <v>-47</v>
      </c>
      <c r="W1319">
        <v>128</v>
      </c>
      <c r="X1319">
        <v>7</v>
      </c>
      <c r="Y1319">
        <v>6</v>
      </c>
      <c r="Z1319" s="1">
        <f>DATE(YEAR(J1319),MONTH(J1319),1)</f>
        <v>0</v>
      </c>
      <c r="AA1319" s="2">
        <f>YEAR(J1319)</f>
        <v>0</v>
      </c>
      <c r="AB1319" s="3">
        <f>IFERROR(V1319/W1319,0)</f>
        <v>-0.3671875</v>
      </c>
    </row>
    <row r="1320" spans="1:28">
      <c r="A1320" t="s">
        <v>58</v>
      </c>
      <c r="B1320" t="s">
        <v>2254</v>
      </c>
      <c r="C1320" t="s">
        <v>30</v>
      </c>
      <c r="D1320">
        <v>2220</v>
      </c>
      <c r="E1320" t="s">
        <v>2255</v>
      </c>
      <c r="F1320" t="s">
        <v>94</v>
      </c>
      <c r="G1320" t="s">
        <v>62</v>
      </c>
      <c r="H1320" t="s">
        <v>942</v>
      </c>
      <c r="I1320">
        <v>10663</v>
      </c>
      <c r="J1320">
        <v>42973</v>
      </c>
      <c r="K1320">
        <v>91036</v>
      </c>
      <c r="L1320" t="s">
        <v>50</v>
      </c>
      <c r="M1320">
        <v>34787</v>
      </c>
      <c r="N1320" t="s">
        <v>51</v>
      </c>
      <c r="O1320">
        <v>22712</v>
      </c>
      <c r="P1320">
        <v>42977</v>
      </c>
      <c r="Q1320" t="s">
        <v>37</v>
      </c>
      <c r="R1320" t="s">
        <v>135</v>
      </c>
      <c r="S1320">
        <v>0.09</v>
      </c>
      <c r="T1320">
        <v>4</v>
      </c>
      <c r="U1320">
        <v>0.46</v>
      </c>
      <c r="V1320">
        <v>-325</v>
      </c>
      <c r="W1320">
        <v>55</v>
      </c>
      <c r="X1320">
        <v>5</v>
      </c>
      <c r="Y1320">
        <v>14</v>
      </c>
      <c r="Z1320" s="1">
        <f>DATE(YEAR(J1320),MONTH(J1320),1)</f>
        <v>0</v>
      </c>
      <c r="AA1320" s="2">
        <f>YEAR(J1320)</f>
        <v>0</v>
      </c>
      <c r="AB1320" s="3">
        <f>IFERROR(V1320/W1320,0)</f>
        <v>-5.909090909090909</v>
      </c>
    </row>
    <row r="1321" spans="1:28">
      <c r="A1321" t="s">
        <v>58</v>
      </c>
      <c r="B1321" t="s">
        <v>1095</v>
      </c>
      <c r="C1321" t="s">
        <v>45</v>
      </c>
      <c r="D1321">
        <v>1482</v>
      </c>
      <c r="E1321" t="s">
        <v>1096</v>
      </c>
      <c r="F1321" t="s">
        <v>47</v>
      </c>
      <c r="G1321" t="s">
        <v>62</v>
      </c>
      <c r="H1321" t="s">
        <v>743</v>
      </c>
      <c r="I1321">
        <v>10647</v>
      </c>
      <c r="J1321">
        <v>42973</v>
      </c>
      <c r="K1321">
        <v>91363</v>
      </c>
      <c r="L1321" t="s">
        <v>69</v>
      </c>
      <c r="M1321">
        <v>48708</v>
      </c>
      <c r="N1321" t="s">
        <v>36</v>
      </c>
      <c r="O1321">
        <v>22745</v>
      </c>
      <c r="P1321">
        <v>42974</v>
      </c>
      <c r="Q1321" t="s">
        <v>37</v>
      </c>
      <c r="R1321" t="s">
        <v>259</v>
      </c>
      <c r="S1321">
        <v>0.05</v>
      </c>
      <c r="T1321">
        <v>15</v>
      </c>
      <c r="U1321">
        <v>0.55</v>
      </c>
      <c r="V1321">
        <v>-15</v>
      </c>
      <c r="W1321">
        <v>151</v>
      </c>
      <c r="X1321">
        <v>6</v>
      </c>
      <c r="Y1321">
        <v>10</v>
      </c>
      <c r="Z1321" s="1">
        <f>DATE(YEAR(J1321),MONTH(J1321),1)</f>
        <v>0</v>
      </c>
      <c r="AA1321" s="2">
        <f>YEAR(J1321)</f>
        <v>0</v>
      </c>
      <c r="AB1321" s="3">
        <f>IFERROR(V1321/W1321,0)</f>
        <v>-0.09933774834437085</v>
      </c>
    </row>
    <row r="1322" spans="1:28">
      <c r="A1322" t="s">
        <v>83</v>
      </c>
      <c r="B1322" t="s">
        <v>2173</v>
      </c>
      <c r="C1322" t="s">
        <v>60</v>
      </c>
      <c r="D1322">
        <v>2861</v>
      </c>
      <c r="E1322" t="s">
        <v>2256</v>
      </c>
      <c r="F1322" t="s">
        <v>47</v>
      </c>
      <c r="G1322" t="s">
        <v>48</v>
      </c>
      <c r="H1322" t="s">
        <v>959</v>
      </c>
      <c r="I1322">
        <v>11113</v>
      </c>
      <c r="J1322">
        <v>42973</v>
      </c>
      <c r="K1322">
        <v>88280</v>
      </c>
      <c r="L1322" t="s">
        <v>134</v>
      </c>
      <c r="M1322">
        <v>67601</v>
      </c>
      <c r="N1322" t="s">
        <v>36</v>
      </c>
      <c r="O1322">
        <v>23238</v>
      </c>
      <c r="P1322">
        <v>42974</v>
      </c>
      <c r="Q1322" t="s">
        <v>37</v>
      </c>
      <c r="R1322" t="s">
        <v>457</v>
      </c>
      <c r="S1322">
        <v>0.05</v>
      </c>
      <c r="T1322">
        <v>11</v>
      </c>
      <c r="U1322">
        <v>0.58</v>
      </c>
      <c r="V1322">
        <v>5</v>
      </c>
      <c r="W1322">
        <v>199</v>
      </c>
      <c r="X1322">
        <v>5</v>
      </c>
      <c r="Y1322">
        <v>21</v>
      </c>
      <c r="Z1322" s="1">
        <f>DATE(YEAR(J1322),MONTH(J1322),1)</f>
        <v>0</v>
      </c>
      <c r="AA1322" s="2">
        <f>YEAR(J1322)</f>
        <v>0</v>
      </c>
      <c r="AB1322" s="3">
        <f>IFERROR(V1322/W1322,0)</f>
        <v>0.02512562814070352</v>
      </c>
    </row>
    <row r="1323" spans="1:28">
      <c r="A1323" t="s">
        <v>453</v>
      </c>
      <c r="B1323" t="s">
        <v>92</v>
      </c>
      <c r="C1323" t="s">
        <v>126</v>
      </c>
      <c r="D1323">
        <v>3151</v>
      </c>
      <c r="E1323" t="s">
        <v>1673</v>
      </c>
      <c r="F1323" t="s">
        <v>32</v>
      </c>
      <c r="G1323" t="s">
        <v>33</v>
      </c>
      <c r="H1323" t="s">
        <v>2257</v>
      </c>
      <c r="I1323">
        <v>10415</v>
      </c>
      <c r="J1323">
        <v>42973</v>
      </c>
      <c r="K1323">
        <v>88546</v>
      </c>
      <c r="L1323" t="s">
        <v>134</v>
      </c>
      <c r="M1323">
        <v>1540</v>
      </c>
      <c r="N1323" t="s">
        <v>75</v>
      </c>
      <c r="O1323">
        <v>24723</v>
      </c>
      <c r="P1323">
        <v>42976</v>
      </c>
      <c r="Q1323" t="s">
        <v>37</v>
      </c>
      <c r="R1323" t="s">
        <v>96</v>
      </c>
      <c r="S1323">
        <v>0.04</v>
      </c>
      <c r="T1323">
        <v>7</v>
      </c>
      <c r="U1323">
        <v>0.5600000000000001</v>
      </c>
      <c r="V1323">
        <v>48</v>
      </c>
      <c r="W1323">
        <v>120</v>
      </c>
      <c r="X1323">
        <v>3</v>
      </c>
      <c r="Y1323">
        <v>17</v>
      </c>
      <c r="Z1323" s="1">
        <f>DATE(YEAR(J1323),MONTH(J1323),1)</f>
        <v>0</v>
      </c>
      <c r="AA1323" s="2">
        <f>YEAR(J1323)</f>
        <v>0</v>
      </c>
      <c r="AB1323" s="3">
        <f>IFERROR(V1323/W1323,0)</f>
        <v>0.4</v>
      </c>
    </row>
    <row r="1324" spans="1:28">
      <c r="A1324" t="s">
        <v>199</v>
      </c>
      <c r="B1324" t="s">
        <v>98</v>
      </c>
      <c r="C1324" t="s">
        <v>45</v>
      </c>
      <c r="D1324">
        <v>3098</v>
      </c>
      <c r="E1324" t="s">
        <v>1218</v>
      </c>
      <c r="F1324" t="s">
        <v>94</v>
      </c>
      <c r="G1324" t="s">
        <v>33</v>
      </c>
      <c r="H1324" t="s">
        <v>451</v>
      </c>
      <c r="I1324">
        <v>10986</v>
      </c>
      <c r="J1324">
        <v>42974</v>
      </c>
      <c r="K1324">
        <v>89316</v>
      </c>
      <c r="L1324" t="s">
        <v>50</v>
      </c>
      <c r="M1324">
        <v>2129</v>
      </c>
      <c r="N1324" t="s">
        <v>75</v>
      </c>
      <c r="O1324">
        <v>18930</v>
      </c>
      <c r="P1324">
        <v>42974</v>
      </c>
      <c r="Q1324" t="s">
        <v>37</v>
      </c>
      <c r="R1324" t="s">
        <v>96</v>
      </c>
      <c r="S1324">
        <v>0.06</v>
      </c>
      <c r="T1324">
        <v>5</v>
      </c>
      <c r="U1324">
        <v>0.38</v>
      </c>
      <c r="V1324">
        <v>10</v>
      </c>
      <c r="W1324">
        <v>14</v>
      </c>
      <c r="X1324">
        <v>1</v>
      </c>
      <c r="Y1324">
        <v>3</v>
      </c>
      <c r="Z1324" s="1">
        <f>DATE(YEAR(J1324),MONTH(J1324),1)</f>
        <v>0</v>
      </c>
      <c r="AA1324" s="2">
        <f>YEAR(J1324)</f>
        <v>0</v>
      </c>
      <c r="AB1324" s="3">
        <f>IFERROR(V1324/W1324,0)</f>
        <v>0.7142857142857143</v>
      </c>
    </row>
    <row r="1325" spans="1:28">
      <c r="A1325" t="s">
        <v>97</v>
      </c>
      <c r="B1325" t="s">
        <v>2258</v>
      </c>
      <c r="C1325" t="s">
        <v>66</v>
      </c>
      <c r="D1325">
        <v>972</v>
      </c>
      <c r="E1325" t="s">
        <v>2259</v>
      </c>
      <c r="F1325" t="s">
        <v>47</v>
      </c>
      <c r="G1325" t="s">
        <v>62</v>
      </c>
      <c r="H1325" t="s">
        <v>1695</v>
      </c>
      <c r="I1325">
        <v>10494</v>
      </c>
      <c r="J1325">
        <v>42974</v>
      </c>
      <c r="K1325">
        <v>87259</v>
      </c>
      <c r="L1325" t="s">
        <v>50</v>
      </c>
      <c r="M1325">
        <v>92503</v>
      </c>
      <c r="N1325" t="s">
        <v>41</v>
      </c>
      <c r="O1325">
        <v>20536</v>
      </c>
      <c r="P1325">
        <v>42981</v>
      </c>
      <c r="Q1325" t="s">
        <v>70</v>
      </c>
      <c r="R1325" t="s">
        <v>116</v>
      </c>
      <c r="S1325">
        <v>0.03</v>
      </c>
      <c r="T1325">
        <v>2</v>
      </c>
      <c r="U1325">
        <v>0.6</v>
      </c>
      <c r="V1325">
        <v>-117</v>
      </c>
      <c r="W1325">
        <v>619</v>
      </c>
      <c r="X1325">
        <v>70</v>
      </c>
      <c r="Y1325">
        <v>285</v>
      </c>
      <c r="Z1325" s="1">
        <f>DATE(YEAR(J1325),MONTH(J1325),1)</f>
        <v>0</v>
      </c>
      <c r="AA1325" s="2">
        <f>YEAR(J1325)</f>
        <v>0</v>
      </c>
      <c r="AB1325" s="3">
        <f>IFERROR(V1325/W1325,0)</f>
        <v>-0.1890145395799677</v>
      </c>
    </row>
    <row r="1326" spans="1:28">
      <c r="A1326" t="s">
        <v>58</v>
      </c>
      <c r="B1326" t="s">
        <v>2258</v>
      </c>
      <c r="C1326" t="s">
        <v>54</v>
      </c>
      <c r="D1326">
        <v>972</v>
      </c>
      <c r="E1326" t="s">
        <v>2259</v>
      </c>
      <c r="F1326" t="s">
        <v>47</v>
      </c>
      <c r="G1326" t="s">
        <v>62</v>
      </c>
      <c r="H1326" t="s">
        <v>269</v>
      </c>
      <c r="I1326">
        <v>11221</v>
      </c>
      <c r="J1326">
        <v>42974</v>
      </c>
      <c r="K1326">
        <v>87259</v>
      </c>
      <c r="L1326" t="s">
        <v>50</v>
      </c>
      <c r="M1326">
        <v>92503</v>
      </c>
      <c r="N1326" t="s">
        <v>41</v>
      </c>
      <c r="O1326">
        <v>20537</v>
      </c>
      <c r="P1326">
        <v>42974</v>
      </c>
      <c r="Q1326" t="s">
        <v>37</v>
      </c>
      <c r="R1326" t="s">
        <v>116</v>
      </c>
      <c r="S1326">
        <v>0</v>
      </c>
      <c r="T1326">
        <v>1</v>
      </c>
      <c r="U1326">
        <v>0.73</v>
      </c>
      <c r="V1326">
        <v>13</v>
      </c>
      <c r="W1326">
        <v>19</v>
      </c>
      <c r="X1326">
        <v>14</v>
      </c>
      <c r="Y1326">
        <v>13</v>
      </c>
      <c r="Z1326" s="1">
        <f>DATE(YEAR(J1326),MONTH(J1326),1)</f>
        <v>0</v>
      </c>
      <c r="AA1326" s="2">
        <f>YEAR(J1326)</f>
        <v>0</v>
      </c>
      <c r="AB1326" s="3">
        <f>IFERROR(V1326/W1326,0)</f>
        <v>0.6842105263157895</v>
      </c>
    </row>
    <row r="1327" spans="1:28">
      <c r="A1327" t="s">
        <v>28</v>
      </c>
      <c r="B1327" t="s">
        <v>92</v>
      </c>
      <c r="C1327" t="s">
        <v>30</v>
      </c>
      <c r="D1327">
        <v>2931</v>
      </c>
      <c r="E1327" t="s">
        <v>2260</v>
      </c>
      <c r="F1327" t="s">
        <v>138</v>
      </c>
      <c r="G1327" t="s">
        <v>33</v>
      </c>
      <c r="H1327" t="s">
        <v>260</v>
      </c>
      <c r="I1327">
        <v>10773</v>
      </c>
      <c r="J1327">
        <v>42975</v>
      </c>
      <c r="K1327">
        <v>87619</v>
      </c>
      <c r="L1327" t="s">
        <v>69</v>
      </c>
      <c r="M1327">
        <v>1540</v>
      </c>
      <c r="N1327" t="s">
        <v>75</v>
      </c>
      <c r="O1327">
        <v>21313</v>
      </c>
      <c r="P1327">
        <v>42975</v>
      </c>
      <c r="Q1327" t="s">
        <v>37</v>
      </c>
      <c r="R1327" t="s">
        <v>96</v>
      </c>
      <c r="S1327">
        <v>0.1</v>
      </c>
      <c r="T1327">
        <v>12</v>
      </c>
      <c r="U1327">
        <v>0.55</v>
      </c>
      <c r="V1327">
        <v>70</v>
      </c>
      <c r="W1327">
        <v>136</v>
      </c>
      <c r="X1327">
        <v>2</v>
      </c>
      <c r="Y1327">
        <v>12</v>
      </c>
      <c r="Z1327" s="1">
        <f>DATE(YEAR(J1327),MONTH(J1327),1)</f>
        <v>0</v>
      </c>
      <c r="AA1327" s="2">
        <f>YEAR(J1327)</f>
        <v>0</v>
      </c>
      <c r="AB1327" s="3">
        <f>IFERROR(V1327/W1327,0)</f>
        <v>0.5147058823529411</v>
      </c>
    </row>
    <row r="1328" spans="1:28">
      <c r="A1328" t="s">
        <v>58</v>
      </c>
      <c r="B1328" t="s">
        <v>508</v>
      </c>
      <c r="C1328" t="s">
        <v>126</v>
      </c>
      <c r="D1328">
        <v>3075</v>
      </c>
      <c r="E1328" t="s">
        <v>2261</v>
      </c>
      <c r="F1328" t="s">
        <v>47</v>
      </c>
      <c r="G1328" t="s">
        <v>62</v>
      </c>
      <c r="H1328" t="s">
        <v>748</v>
      </c>
      <c r="I1328">
        <v>11070</v>
      </c>
      <c r="J1328">
        <v>42976</v>
      </c>
      <c r="K1328">
        <v>14756</v>
      </c>
      <c r="L1328" t="s">
        <v>50</v>
      </c>
      <c r="M1328">
        <v>90061</v>
      </c>
      <c r="N1328" t="s">
        <v>41</v>
      </c>
      <c r="O1328">
        <v>2063</v>
      </c>
      <c r="P1328">
        <v>42976</v>
      </c>
      <c r="Q1328" t="s">
        <v>37</v>
      </c>
      <c r="R1328" t="s">
        <v>116</v>
      </c>
      <c r="S1328">
        <v>0.06</v>
      </c>
      <c r="T1328">
        <v>4</v>
      </c>
      <c r="U1328">
        <v>0.44</v>
      </c>
      <c r="V1328">
        <v>-25</v>
      </c>
      <c r="W1328">
        <v>85</v>
      </c>
      <c r="X1328">
        <v>6</v>
      </c>
      <c r="Y1328">
        <v>19</v>
      </c>
      <c r="Z1328" s="1">
        <f>DATE(YEAR(J1328),MONTH(J1328),1)</f>
        <v>0</v>
      </c>
      <c r="AA1328" s="2">
        <f>YEAR(J1328)</f>
        <v>0</v>
      </c>
      <c r="AB1328" s="3">
        <f>IFERROR(V1328/W1328,0)</f>
        <v>-0.29411764705882354</v>
      </c>
    </row>
    <row r="1329" spans="1:28">
      <c r="A1329" t="s">
        <v>91</v>
      </c>
      <c r="B1329" t="s">
        <v>2262</v>
      </c>
      <c r="C1329" t="s">
        <v>45</v>
      </c>
      <c r="D1329">
        <v>2923</v>
      </c>
      <c r="E1329" t="s">
        <v>2263</v>
      </c>
      <c r="F1329" t="s">
        <v>94</v>
      </c>
      <c r="G1329" t="s">
        <v>33</v>
      </c>
      <c r="H1329" t="s">
        <v>645</v>
      </c>
      <c r="I1329">
        <v>10243</v>
      </c>
      <c r="J1329">
        <v>42976</v>
      </c>
      <c r="K1329">
        <v>86592</v>
      </c>
      <c r="L1329" t="s">
        <v>134</v>
      </c>
      <c r="M1329">
        <v>21740</v>
      </c>
      <c r="N1329" t="s">
        <v>75</v>
      </c>
      <c r="O1329">
        <v>18166</v>
      </c>
      <c r="P1329">
        <v>42978</v>
      </c>
      <c r="Q1329" t="s">
        <v>37</v>
      </c>
      <c r="R1329" t="s">
        <v>77</v>
      </c>
      <c r="S1329">
        <v>0</v>
      </c>
      <c r="T1329">
        <v>15</v>
      </c>
      <c r="U1329">
        <v>0.38</v>
      </c>
      <c r="V1329">
        <v>-27</v>
      </c>
      <c r="W1329">
        <v>100</v>
      </c>
      <c r="X1329">
        <v>5</v>
      </c>
      <c r="Y1329">
        <v>6</v>
      </c>
      <c r="Z1329" s="1">
        <f>DATE(YEAR(J1329),MONTH(J1329),1)</f>
        <v>0</v>
      </c>
      <c r="AA1329" s="2">
        <f>YEAR(J1329)</f>
        <v>0</v>
      </c>
      <c r="AB1329" s="3">
        <f>IFERROR(V1329/W1329,0)</f>
        <v>-0.27</v>
      </c>
    </row>
    <row r="1330" spans="1:28">
      <c r="A1330" t="s">
        <v>43</v>
      </c>
      <c r="B1330" t="s">
        <v>2264</v>
      </c>
      <c r="C1330" t="s">
        <v>126</v>
      </c>
      <c r="D1330">
        <v>719</v>
      </c>
      <c r="E1330" t="s">
        <v>2265</v>
      </c>
      <c r="F1330" t="s">
        <v>47</v>
      </c>
      <c r="G1330" t="s">
        <v>48</v>
      </c>
      <c r="H1330" t="s">
        <v>2244</v>
      </c>
      <c r="I1330">
        <v>11248</v>
      </c>
      <c r="J1330">
        <v>42976</v>
      </c>
      <c r="K1330">
        <v>89344</v>
      </c>
      <c r="L1330" t="s">
        <v>69</v>
      </c>
      <c r="M1330">
        <v>89041</v>
      </c>
      <c r="N1330" t="s">
        <v>41</v>
      </c>
      <c r="O1330">
        <v>20789</v>
      </c>
      <c r="P1330">
        <v>42978</v>
      </c>
      <c r="Q1330" t="s">
        <v>37</v>
      </c>
      <c r="R1330" t="s">
        <v>198</v>
      </c>
      <c r="S1330">
        <v>0</v>
      </c>
      <c r="T1330">
        <v>14</v>
      </c>
      <c r="U1330">
        <v>0.49</v>
      </c>
      <c r="V1330">
        <v>72</v>
      </c>
      <c r="W1330">
        <v>122</v>
      </c>
      <c r="X1330">
        <v>2</v>
      </c>
      <c r="Y1330">
        <v>9</v>
      </c>
      <c r="Z1330" s="1">
        <f>DATE(YEAR(J1330),MONTH(J1330),1)</f>
        <v>0</v>
      </c>
      <c r="AA1330" s="2">
        <f>YEAR(J1330)</f>
        <v>0</v>
      </c>
      <c r="AB1330" s="3">
        <f>IFERROR(V1330/W1330,0)</f>
        <v>0.5901639344262295</v>
      </c>
    </row>
    <row r="1331" spans="1:28">
      <c r="A1331" t="s">
        <v>71</v>
      </c>
      <c r="B1331" t="s">
        <v>2264</v>
      </c>
      <c r="C1331" t="s">
        <v>45</v>
      </c>
      <c r="D1331">
        <v>719</v>
      </c>
      <c r="E1331" t="s">
        <v>2265</v>
      </c>
      <c r="F1331" t="s">
        <v>47</v>
      </c>
      <c r="G1331" t="s">
        <v>33</v>
      </c>
      <c r="H1331" t="s">
        <v>2266</v>
      </c>
      <c r="I1331">
        <v>10381</v>
      </c>
      <c r="J1331">
        <v>42976</v>
      </c>
      <c r="K1331">
        <v>89344</v>
      </c>
      <c r="L1331" t="s">
        <v>69</v>
      </c>
      <c r="M1331">
        <v>89041</v>
      </c>
      <c r="N1331" t="s">
        <v>41</v>
      </c>
      <c r="O1331">
        <v>20790</v>
      </c>
      <c r="P1331">
        <v>42978</v>
      </c>
      <c r="Q1331" t="s">
        <v>37</v>
      </c>
      <c r="R1331" t="s">
        <v>198</v>
      </c>
      <c r="S1331">
        <v>0.03</v>
      </c>
      <c r="T1331">
        <v>2</v>
      </c>
      <c r="U1331">
        <v>0.79</v>
      </c>
      <c r="V1331">
        <v>-79</v>
      </c>
      <c r="W1331">
        <v>206</v>
      </c>
      <c r="X1331">
        <v>20</v>
      </c>
      <c r="Y1331">
        <v>95</v>
      </c>
      <c r="Z1331" s="1">
        <f>DATE(YEAR(J1331),MONTH(J1331),1)</f>
        <v>0</v>
      </c>
      <c r="AA1331" s="2">
        <f>YEAR(J1331)</f>
        <v>0</v>
      </c>
      <c r="AB1331" s="3">
        <f>IFERROR(V1331/W1331,0)</f>
        <v>-0.38349514563106796</v>
      </c>
    </row>
    <row r="1332" spans="1:28">
      <c r="A1332" t="s">
        <v>43</v>
      </c>
      <c r="B1332" t="s">
        <v>200</v>
      </c>
      <c r="C1332" t="s">
        <v>45</v>
      </c>
      <c r="D1332">
        <v>2908</v>
      </c>
      <c r="E1332" t="s">
        <v>201</v>
      </c>
      <c r="F1332" t="s">
        <v>32</v>
      </c>
      <c r="G1332" t="s">
        <v>48</v>
      </c>
      <c r="H1332" t="s">
        <v>858</v>
      </c>
      <c r="I1332">
        <v>10627</v>
      </c>
      <c r="J1332">
        <v>42976</v>
      </c>
      <c r="K1332">
        <v>88157</v>
      </c>
      <c r="L1332" t="s">
        <v>69</v>
      </c>
      <c r="M1332">
        <v>6241</v>
      </c>
      <c r="N1332" t="s">
        <v>75</v>
      </c>
      <c r="O1332">
        <v>20827</v>
      </c>
      <c r="P1332">
        <v>42979</v>
      </c>
      <c r="Q1332" t="s">
        <v>76</v>
      </c>
      <c r="R1332" t="s">
        <v>185</v>
      </c>
      <c r="S1332">
        <v>0.05</v>
      </c>
      <c r="T1332">
        <v>16</v>
      </c>
      <c r="U1332">
        <v>0.76</v>
      </c>
      <c r="V1332">
        <v>-33</v>
      </c>
      <c r="W1332">
        <v>581</v>
      </c>
      <c r="X1332">
        <v>8</v>
      </c>
      <c r="Y1332">
        <v>35</v>
      </c>
      <c r="Z1332" s="1">
        <f>DATE(YEAR(J1332),MONTH(J1332),1)</f>
        <v>0</v>
      </c>
      <c r="AA1332" s="2">
        <f>YEAR(J1332)</f>
        <v>0</v>
      </c>
      <c r="AB1332" s="3">
        <f>IFERROR(V1332/W1332,0)</f>
        <v>-0.05679862306368331</v>
      </c>
    </row>
    <row r="1333" spans="1:28">
      <c r="A1333" t="s">
        <v>453</v>
      </c>
      <c r="B1333" t="s">
        <v>200</v>
      </c>
      <c r="C1333" t="s">
        <v>30</v>
      </c>
      <c r="D1333">
        <v>2908</v>
      </c>
      <c r="E1333" t="s">
        <v>201</v>
      </c>
      <c r="F1333" t="s">
        <v>32</v>
      </c>
      <c r="G1333" t="s">
        <v>33</v>
      </c>
      <c r="H1333" t="s">
        <v>2267</v>
      </c>
      <c r="I1333">
        <v>11255</v>
      </c>
      <c r="J1333">
        <v>42976</v>
      </c>
      <c r="K1333">
        <v>88157</v>
      </c>
      <c r="L1333" t="s">
        <v>69</v>
      </c>
      <c r="M1333">
        <v>6241</v>
      </c>
      <c r="N1333" t="s">
        <v>75</v>
      </c>
      <c r="O1333">
        <v>20828</v>
      </c>
      <c r="P1333">
        <v>42978</v>
      </c>
      <c r="Q1333" t="s">
        <v>37</v>
      </c>
      <c r="R1333" t="s">
        <v>185</v>
      </c>
      <c r="S1333">
        <v>0</v>
      </c>
      <c r="T1333">
        <v>8</v>
      </c>
      <c r="U1333">
        <v>0.84</v>
      </c>
      <c r="V1333">
        <v>-13</v>
      </c>
      <c r="W1333">
        <v>28</v>
      </c>
      <c r="X1333">
        <v>2</v>
      </c>
      <c r="Y1333">
        <v>3</v>
      </c>
      <c r="Z1333" s="1">
        <f>DATE(YEAR(J1333),MONTH(J1333),1)</f>
        <v>0</v>
      </c>
      <c r="AA1333" s="2">
        <f>YEAR(J1333)</f>
        <v>0</v>
      </c>
      <c r="AB1333" s="3">
        <f>IFERROR(V1333/W1333,0)</f>
        <v>-0.4642857142857143</v>
      </c>
    </row>
    <row r="1334" spans="1:28">
      <c r="A1334" t="s">
        <v>53</v>
      </c>
      <c r="B1334" t="s">
        <v>2268</v>
      </c>
      <c r="C1334" t="s">
        <v>66</v>
      </c>
      <c r="D1334">
        <v>1885</v>
      </c>
      <c r="E1334" t="s">
        <v>2269</v>
      </c>
      <c r="F1334" t="s">
        <v>32</v>
      </c>
      <c r="G1334" t="s">
        <v>48</v>
      </c>
      <c r="H1334" t="s">
        <v>2270</v>
      </c>
      <c r="I1334">
        <v>11177</v>
      </c>
      <c r="J1334">
        <v>42977</v>
      </c>
      <c r="K1334">
        <v>87378</v>
      </c>
      <c r="L1334" t="s">
        <v>69</v>
      </c>
      <c r="M1334">
        <v>2806</v>
      </c>
      <c r="N1334" t="s">
        <v>75</v>
      </c>
      <c r="O1334">
        <v>18283</v>
      </c>
      <c r="P1334">
        <v>42979</v>
      </c>
      <c r="Q1334" t="s">
        <v>70</v>
      </c>
      <c r="R1334" t="s">
        <v>374</v>
      </c>
      <c r="S1334">
        <v>0.05</v>
      </c>
      <c r="T1334">
        <v>15</v>
      </c>
      <c r="U1334">
        <v>0.59</v>
      </c>
      <c r="V1334">
        <v>4407</v>
      </c>
      <c r="W1334">
        <v>7029</v>
      </c>
      <c r="X1334">
        <v>15</v>
      </c>
      <c r="Y1334">
        <v>536</v>
      </c>
      <c r="Z1334" s="1">
        <f>DATE(YEAR(J1334),MONTH(J1334),1)</f>
        <v>0</v>
      </c>
      <c r="AA1334" s="2">
        <f>YEAR(J1334)</f>
        <v>0</v>
      </c>
      <c r="AB1334" s="3">
        <f>IFERROR(V1334/W1334,0)</f>
        <v>0.626973965002134</v>
      </c>
    </row>
    <row r="1335" spans="1:28">
      <c r="A1335" t="s">
        <v>56</v>
      </c>
      <c r="B1335" t="s">
        <v>2271</v>
      </c>
      <c r="C1335" t="s">
        <v>45</v>
      </c>
      <c r="D1335">
        <v>1882</v>
      </c>
      <c r="E1335" t="s">
        <v>2272</v>
      </c>
      <c r="F1335" t="s">
        <v>32</v>
      </c>
      <c r="G1335" t="s">
        <v>33</v>
      </c>
      <c r="H1335" t="s">
        <v>1965</v>
      </c>
      <c r="I1335">
        <v>10620</v>
      </c>
      <c r="J1335">
        <v>42977</v>
      </c>
      <c r="K1335">
        <v>87378</v>
      </c>
      <c r="L1335" t="s">
        <v>69</v>
      </c>
      <c r="M1335">
        <v>7036</v>
      </c>
      <c r="N1335" t="s">
        <v>75</v>
      </c>
      <c r="O1335">
        <v>18284</v>
      </c>
      <c r="P1335">
        <v>42979</v>
      </c>
      <c r="Q1335" t="s">
        <v>37</v>
      </c>
      <c r="R1335" t="s">
        <v>276</v>
      </c>
      <c r="S1335">
        <v>0.09</v>
      </c>
      <c r="T1335">
        <v>1</v>
      </c>
      <c r="U1335">
        <v>0.36</v>
      </c>
      <c r="V1335">
        <v>-8</v>
      </c>
      <c r="W1335">
        <v>11</v>
      </c>
      <c r="X1335">
        <v>6</v>
      </c>
      <c r="Y1335">
        <v>6</v>
      </c>
      <c r="Z1335" s="1">
        <f>DATE(YEAR(J1335),MONTH(J1335),1)</f>
        <v>0</v>
      </c>
      <c r="AA1335" s="2">
        <f>YEAR(J1335)</f>
        <v>0</v>
      </c>
      <c r="AB1335" s="3">
        <f>IFERROR(V1335/W1335,0)</f>
        <v>-0.7272727272727273</v>
      </c>
    </row>
    <row r="1336" spans="1:28">
      <c r="A1336" t="s">
        <v>58</v>
      </c>
      <c r="B1336" t="s">
        <v>1077</v>
      </c>
      <c r="C1336" t="s">
        <v>126</v>
      </c>
      <c r="D1336">
        <v>1917</v>
      </c>
      <c r="E1336" t="s">
        <v>1078</v>
      </c>
      <c r="F1336" t="s">
        <v>32</v>
      </c>
      <c r="G1336" t="s">
        <v>62</v>
      </c>
      <c r="H1336" t="s">
        <v>2273</v>
      </c>
      <c r="I1336">
        <v>10594</v>
      </c>
      <c r="J1336">
        <v>42977</v>
      </c>
      <c r="K1336">
        <v>85897</v>
      </c>
      <c r="L1336" t="s">
        <v>35</v>
      </c>
      <c r="M1336">
        <v>72113</v>
      </c>
      <c r="N1336" t="s">
        <v>51</v>
      </c>
      <c r="O1336">
        <v>19967</v>
      </c>
      <c r="P1336">
        <v>42979</v>
      </c>
      <c r="Q1336" t="s">
        <v>37</v>
      </c>
      <c r="R1336" t="s">
        <v>367</v>
      </c>
      <c r="S1336">
        <v>0.08</v>
      </c>
      <c r="T1336">
        <v>10</v>
      </c>
      <c r="U1336">
        <v>0.52</v>
      </c>
      <c r="V1336">
        <v>-30</v>
      </c>
      <c r="W1336">
        <v>210</v>
      </c>
      <c r="X1336">
        <v>4</v>
      </c>
      <c r="Y1336">
        <v>22</v>
      </c>
      <c r="Z1336" s="1">
        <f>DATE(YEAR(J1336),MONTH(J1336),1)</f>
        <v>0</v>
      </c>
      <c r="AA1336" s="2">
        <f>YEAR(J1336)</f>
        <v>0</v>
      </c>
      <c r="AB1336" s="3">
        <f>IFERROR(V1336/W1336,0)</f>
        <v>-0.14285714285714285</v>
      </c>
    </row>
    <row r="1337" spans="1:28">
      <c r="A1337" t="s">
        <v>56</v>
      </c>
      <c r="B1337" t="s">
        <v>932</v>
      </c>
      <c r="C1337" t="s">
        <v>30</v>
      </c>
      <c r="D1337">
        <v>2718</v>
      </c>
      <c r="E1337" t="s">
        <v>2274</v>
      </c>
      <c r="F1337" t="s">
        <v>94</v>
      </c>
      <c r="G1337" t="s">
        <v>33</v>
      </c>
      <c r="H1337" t="s">
        <v>2275</v>
      </c>
      <c r="I1337">
        <v>10071</v>
      </c>
      <c r="J1337">
        <v>42977</v>
      </c>
      <c r="K1337">
        <v>89394</v>
      </c>
      <c r="L1337" t="s">
        <v>81</v>
      </c>
      <c r="M1337">
        <v>6614</v>
      </c>
      <c r="N1337" t="s">
        <v>75</v>
      </c>
      <c r="O1337">
        <v>21863</v>
      </c>
      <c r="P1337">
        <v>42979</v>
      </c>
      <c r="Q1337" t="s">
        <v>37</v>
      </c>
      <c r="R1337" t="s">
        <v>185</v>
      </c>
      <c r="S1337">
        <v>0.1</v>
      </c>
      <c r="T1337">
        <v>15</v>
      </c>
      <c r="U1337">
        <v>0.35</v>
      </c>
      <c r="V1337">
        <v>65</v>
      </c>
      <c r="W1337">
        <v>98</v>
      </c>
      <c r="X1337">
        <v>2</v>
      </c>
      <c r="Y1337">
        <v>7</v>
      </c>
      <c r="Z1337" s="1">
        <f>DATE(YEAR(J1337),MONTH(J1337),1)</f>
        <v>0</v>
      </c>
      <c r="AA1337" s="2">
        <f>YEAR(J1337)</f>
        <v>0</v>
      </c>
      <c r="AB1337" s="3">
        <f>IFERROR(V1337/W1337,0)</f>
        <v>0.6632653061224489</v>
      </c>
    </row>
    <row r="1338" spans="1:28">
      <c r="A1338" t="s">
        <v>58</v>
      </c>
      <c r="B1338" t="s">
        <v>443</v>
      </c>
      <c r="C1338" t="s">
        <v>60</v>
      </c>
      <c r="D1338">
        <v>946</v>
      </c>
      <c r="E1338" t="s">
        <v>2276</v>
      </c>
      <c r="F1338" t="s">
        <v>32</v>
      </c>
      <c r="G1338" t="s">
        <v>62</v>
      </c>
      <c r="H1338" t="s">
        <v>485</v>
      </c>
      <c r="I1338">
        <v>11042</v>
      </c>
      <c r="J1338">
        <v>42977</v>
      </c>
      <c r="K1338">
        <v>86566</v>
      </c>
      <c r="L1338" t="s">
        <v>81</v>
      </c>
      <c r="M1338">
        <v>4210</v>
      </c>
      <c r="N1338" t="s">
        <v>75</v>
      </c>
      <c r="O1338">
        <v>24459</v>
      </c>
      <c r="P1338">
        <v>42978</v>
      </c>
      <c r="Q1338" t="s">
        <v>76</v>
      </c>
      <c r="R1338" t="s">
        <v>223</v>
      </c>
      <c r="S1338">
        <v>0.09</v>
      </c>
      <c r="T1338">
        <v>20</v>
      </c>
      <c r="U1338">
        <v>0.74</v>
      </c>
      <c r="V1338">
        <v>-1570</v>
      </c>
      <c r="W1338">
        <v>1782</v>
      </c>
      <c r="X1338">
        <v>56</v>
      </c>
      <c r="Y1338">
        <v>91</v>
      </c>
      <c r="Z1338" s="1">
        <f>DATE(YEAR(J1338),MONTH(J1338),1)</f>
        <v>0</v>
      </c>
      <c r="AA1338" s="2">
        <f>YEAR(J1338)</f>
        <v>0</v>
      </c>
      <c r="AB1338" s="3">
        <f>IFERROR(V1338/W1338,0)</f>
        <v>-0.8810325476992144</v>
      </c>
    </row>
    <row r="1339" spans="1:28">
      <c r="A1339" t="s">
        <v>58</v>
      </c>
      <c r="B1339" t="s">
        <v>1652</v>
      </c>
      <c r="C1339" t="s">
        <v>45</v>
      </c>
      <c r="D1339">
        <v>1764</v>
      </c>
      <c r="E1339" t="s">
        <v>2003</v>
      </c>
      <c r="F1339" t="s">
        <v>94</v>
      </c>
      <c r="G1339" t="s">
        <v>62</v>
      </c>
      <c r="H1339" t="s">
        <v>2277</v>
      </c>
      <c r="I1339">
        <v>10700</v>
      </c>
      <c r="J1339">
        <v>42977</v>
      </c>
      <c r="K1339">
        <v>89776</v>
      </c>
      <c r="L1339" t="s">
        <v>35</v>
      </c>
      <c r="M1339">
        <v>34698</v>
      </c>
      <c r="N1339" t="s">
        <v>51</v>
      </c>
      <c r="O1339">
        <v>25608</v>
      </c>
      <c r="P1339">
        <v>42979</v>
      </c>
      <c r="Q1339" t="s">
        <v>37</v>
      </c>
      <c r="R1339" t="s">
        <v>135</v>
      </c>
      <c r="S1339">
        <v>0.06</v>
      </c>
      <c r="T1339">
        <v>5</v>
      </c>
      <c r="U1339">
        <v>0.49</v>
      </c>
      <c r="V1339">
        <v>514</v>
      </c>
      <c r="W1339">
        <v>103</v>
      </c>
      <c r="X1339">
        <v>10</v>
      </c>
      <c r="Y1339">
        <v>20</v>
      </c>
      <c r="Z1339" s="1">
        <f>DATE(YEAR(J1339),MONTH(J1339),1)</f>
        <v>0</v>
      </c>
      <c r="AA1339" s="2">
        <f>YEAR(J1339)</f>
        <v>0</v>
      </c>
      <c r="AB1339" s="3">
        <f>IFERROR(V1339/W1339,0)</f>
        <v>4.990291262135922</v>
      </c>
    </row>
    <row r="1340" spans="1:28">
      <c r="A1340" t="s">
        <v>58</v>
      </c>
      <c r="B1340" t="s">
        <v>1652</v>
      </c>
      <c r="C1340" t="s">
        <v>45</v>
      </c>
      <c r="D1340">
        <v>1764</v>
      </c>
      <c r="E1340" t="s">
        <v>2003</v>
      </c>
      <c r="F1340" t="s">
        <v>94</v>
      </c>
      <c r="G1340" t="s">
        <v>62</v>
      </c>
      <c r="H1340" t="s">
        <v>1970</v>
      </c>
      <c r="I1340">
        <v>10778</v>
      </c>
      <c r="J1340">
        <v>42977</v>
      </c>
      <c r="K1340">
        <v>89776</v>
      </c>
      <c r="L1340" t="s">
        <v>35</v>
      </c>
      <c r="M1340">
        <v>34698</v>
      </c>
      <c r="N1340" t="s">
        <v>51</v>
      </c>
      <c r="O1340">
        <v>25609</v>
      </c>
      <c r="P1340">
        <v>42978</v>
      </c>
      <c r="Q1340" t="s">
        <v>37</v>
      </c>
      <c r="R1340" t="s">
        <v>135</v>
      </c>
      <c r="S1340">
        <v>0.08</v>
      </c>
      <c r="T1340">
        <v>23</v>
      </c>
      <c r="U1340">
        <v>0.41</v>
      </c>
      <c r="V1340">
        <v>236</v>
      </c>
      <c r="W1340">
        <v>40</v>
      </c>
      <c r="X1340">
        <v>5</v>
      </c>
      <c r="Y1340">
        <v>2</v>
      </c>
      <c r="Z1340" s="1">
        <f>DATE(YEAR(J1340),MONTH(J1340),1)</f>
        <v>0</v>
      </c>
      <c r="AA1340" s="2">
        <f>YEAR(J1340)</f>
        <v>0</v>
      </c>
      <c r="AB1340" s="3">
        <f>IFERROR(V1340/W1340,0)</f>
        <v>5.9</v>
      </c>
    </row>
    <row r="1341" spans="1:28">
      <c r="A1341" t="s">
        <v>97</v>
      </c>
      <c r="B1341" t="s">
        <v>2278</v>
      </c>
      <c r="C1341" t="s">
        <v>66</v>
      </c>
      <c r="D1341">
        <v>3067</v>
      </c>
      <c r="E1341" t="s">
        <v>2279</v>
      </c>
      <c r="F1341" t="s">
        <v>94</v>
      </c>
      <c r="G1341" t="s">
        <v>62</v>
      </c>
      <c r="H1341" t="s">
        <v>420</v>
      </c>
      <c r="I1341">
        <v>10949</v>
      </c>
      <c r="J1341">
        <v>42978</v>
      </c>
      <c r="K1341">
        <v>91376</v>
      </c>
      <c r="L1341" t="s">
        <v>69</v>
      </c>
      <c r="M1341">
        <v>44515</v>
      </c>
      <c r="N1341" t="s">
        <v>75</v>
      </c>
      <c r="O1341">
        <v>25239</v>
      </c>
      <c r="P1341">
        <v>42979</v>
      </c>
      <c r="Q1341" t="s">
        <v>70</v>
      </c>
      <c r="R1341" t="s">
        <v>417</v>
      </c>
      <c r="S1341">
        <v>0.06</v>
      </c>
      <c r="T1341">
        <v>14</v>
      </c>
      <c r="U1341">
        <v>0.64</v>
      </c>
      <c r="V1341">
        <v>1661</v>
      </c>
      <c r="W1341">
        <v>5086</v>
      </c>
      <c r="X1341">
        <v>59</v>
      </c>
      <c r="Y1341">
        <v>356</v>
      </c>
      <c r="Z1341" s="1">
        <f>DATE(YEAR(J1341),MONTH(J1341),1)</f>
        <v>0</v>
      </c>
      <c r="AA1341" s="2">
        <f>YEAR(J1341)</f>
        <v>0</v>
      </c>
      <c r="AB1341" s="3">
        <f>IFERROR(V1341/W1341,0)</f>
        <v>0.3265827762485254</v>
      </c>
    </row>
    <row r="1342" spans="1:28">
      <c r="A1342" t="s">
        <v>284</v>
      </c>
      <c r="B1342" t="s">
        <v>1949</v>
      </c>
      <c r="C1342" t="s">
        <v>45</v>
      </c>
      <c r="D1342">
        <v>428</v>
      </c>
      <c r="E1342" t="s">
        <v>1950</v>
      </c>
      <c r="F1342" t="s">
        <v>47</v>
      </c>
      <c r="G1342" t="s">
        <v>33</v>
      </c>
      <c r="H1342" t="s">
        <v>1773</v>
      </c>
      <c r="I1342">
        <v>10789</v>
      </c>
      <c r="J1342">
        <v>42979</v>
      </c>
      <c r="K1342">
        <v>88480</v>
      </c>
      <c r="L1342" t="s">
        <v>69</v>
      </c>
      <c r="M1342">
        <v>89701</v>
      </c>
      <c r="N1342" t="s">
        <v>41</v>
      </c>
      <c r="O1342">
        <v>25351</v>
      </c>
      <c r="P1342">
        <v>42981</v>
      </c>
      <c r="Q1342" t="s">
        <v>37</v>
      </c>
      <c r="R1342" t="s">
        <v>198</v>
      </c>
      <c r="S1342">
        <v>0.05</v>
      </c>
      <c r="T1342">
        <v>22</v>
      </c>
      <c r="U1342">
        <v>0.36</v>
      </c>
      <c r="V1342">
        <v>91</v>
      </c>
      <c r="W1342">
        <v>243</v>
      </c>
      <c r="X1342">
        <v>5</v>
      </c>
      <c r="Y1342">
        <v>11</v>
      </c>
      <c r="Z1342" s="1">
        <f>DATE(YEAR(J1342),MONTH(J1342),1)</f>
        <v>0</v>
      </c>
      <c r="AA1342" s="2">
        <f>YEAR(J1342)</f>
        <v>0</v>
      </c>
      <c r="AB1342" s="3">
        <f>IFERROR(V1342/W1342,0)</f>
        <v>0.37448559670781895</v>
      </c>
    </row>
    <row r="1343" spans="1:28">
      <c r="A1343" t="s">
        <v>83</v>
      </c>
      <c r="B1343" t="s">
        <v>92</v>
      </c>
      <c r="C1343" t="s">
        <v>45</v>
      </c>
      <c r="D1343">
        <v>91</v>
      </c>
      <c r="E1343" t="s">
        <v>1522</v>
      </c>
      <c r="F1343" t="s">
        <v>47</v>
      </c>
      <c r="G1343" t="s">
        <v>48</v>
      </c>
      <c r="H1343" t="s">
        <v>1074</v>
      </c>
      <c r="I1343">
        <v>10604</v>
      </c>
      <c r="J1343">
        <v>42980</v>
      </c>
      <c r="K1343">
        <v>87177</v>
      </c>
      <c r="L1343" t="s">
        <v>134</v>
      </c>
      <c r="M1343">
        <v>1540</v>
      </c>
      <c r="N1343" t="s">
        <v>75</v>
      </c>
      <c r="O1343">
        <v>19611</v>
      </c>
      <c r="P1343">
        <v>42982</v>
      </c>
      <c r="Q1343" t="s">
        <v>37</v>
      </c>
      <c r="R1343" t="s">
        <v>96</v>
      </c>
      <c r="S1343">
        <v>0.06</v>
      </c>
      <c r="T1343">
        <v>23</v>
      </c>
      <c r="U1343">
        <v>0.57</v>
      </c>
      <c r="V1343">
        <v>2032</v>
      </c>
      <c r="W1343">
        <v>3364</v>
      </c>
      <c r="X1343">
        <v>9</v>
      </c>
      <c r="Y1343">
        <v>176</v>
      </c>
      <c r="Z1343" s="1">
        <f>DATE(YEAR(J1343),MONTH(J1343),1)</f>
        <v>0</v>
      </c>
      <c r="AA1343" s="2">
        <f>YEAR(J1343)</f>
        <v>0</v>
      </c>
      <c r="AB1343" s="3">
        <f>IFERROR(V1343/W1343,0)</f>
        <v>0.6040428061831153</v>
      </c>
    </row>
    <row r="1344" spans="1:28">
      <c r="A1344" t="s">
        <v>207</v>
      </c>
      <c r="B1344" t="s">
        <v>2280</v>
      </c>
      <c r="C1344" t="s">
        <v>45</v>
      </c>
      <c r="D1344">
        <v>679</v>
      </c>
      <c r="E1344" t="s">
        <v>2281</v>
      </c>
      <c r="F1344" t="s">
        <v>47</v>
      </c>
      <c r="G1344" t="s">
        <v>33</v>
      </c>
      <c r="H1344" t="s">
        <v>2282</v>
      </c>
      <c r="I1344">
        <v>10345</v>
      </c>
      <c r="J1344">
        <v>42980</v>
      </c>
      <c r="K1344">
        <v>88890</v>
      </c>
      <c r="L1344" t="s">
        <v>134</v>
      </c>
      <c r="M1344">
        <v>98387</v>
      </c>
      <c r="N1344" t="s">
        <v>41</v>
      </c>
      <c r="O1344">
        <v>21609</v>
      </c>
      <c r="P1344">
        <v>42981</v>
      </c>
      <c r="Q1344" t="s">
        <v>37</v>
      </c>
      <c r="R1344" t="s">
        <v>236</v>
      </c>
      <c r="S1344">
        <v>0.01</v>
      </c>
      <c r="T1344">
        <v>2</v>
      </c>
      <c r="U1344">
        <v>0.59</v>
      </c>
      <c r="V1344">
        <v>-20</v>
      </c>
      <c r="W1344">
        <v>10</v>
      </c>
      <c r="X1344">
        <v>5</v>
      </c>
      <c r="Y1344">
        <v>4</v>
      </c>
      <c r="Z1344" s="1">
        <f>DATE(YEAR(J1344),MONTH(J1344),1)</f>
        <v>0</v>
      </c>
      <c r="AA1344" s="2">
        <f>YEAR(J1344)</f>
        <v>0</v>
      </c>
      <c r="AB1344" s="3">
        <f>IFERROR(V1344/W1344,0)</f>
        <v>-2.0</v>
      </c>
    </row>
    <row r="1345" spans="1:28">
      <c r="A1345" t="s">
        <v>91</v>
      </c>
      <c r="B1345" t="s">
        <v>2280</v>
      </c>
      <c r="C1345" t="s">
        <v>45</v>
      </c>
      <c r="D1345">
        <v>679</v>
      </c>
      <c r="E1345" t="s">
        <v>2281</v>
      </c>
      <c r="F1345" t="s">
        <v>47</v>
      </c>
      <c r="G1345" t="s">
        <v>33</v>
      </c>
      <c r="H1345" t="s">
        <v>2283</v>
      </c>
      <c r="I1345">
        <v>10611</v>
      </c>
      <c r="J1345">
        <v>42980</v>
      </c>
      <c r="K1345">
        <v>88890</v>
      </c>
      <c r="L1345" t="s">
        <v>134</v>
      </c>
      <c r="M1345">
        <v>98387</v>
      </c>
      <c r="N1345" t="s">
        <v>41</v>
      </c>
      <c r="O1345">
        <v>21610</v>
      </c>
      <c r="P1345">
        <v>42981</v>
      </c>
      <c r="Q1345" t="s">
        <v>37</v>
      </c>
      <c r="R1345" t="s">
        <v>236</v>
      </c>
      <c r="S1345">
        <v>0.02</v>
      </c>
      <c r="T1345">
        <v>17</v>
      </c>
      <c r="U1345">
        <v>0.4</v>
      </c>
      <c r="V1345">
        <v>4569</v>
      </c>
      <c r="W1345">
        <v>6621</v>
      </c>
      <c r="X1345">
        <v>20</v>
      </c>
      <c r="Y1345">
        <v>368</v>
      </c>
      <c r="Z1345" s="1">
        <f>DATE(YEAR(J1345),MONTH(J1345),1)</f>
        <v>0</v>
      </c>
      <c r="AA1345" s="2">
        <f>YEAR(J1345)</f>
        <v>0</v>
      </c>
      <c r="AB1345" s="3">
        <f>IFERROR(V1345/W1345,0)</f>
        <v>0.6900770276393294</v>
      </c>
    </row>
    <row r="1346" spans="1:28">
      <c r="A1346" t="s">
        <v>83</v>
      </c>
      <c r="B1346" t="s">
        <v>2284</v>
      </c>
      <c r="C1346" t="s">
        <v>45</v>
      </c>
      <c r="D1346">
        <v>680</v>
      </c>
      <c r="E1346" t="s">
        <v>2285</v>
      </c>
      <c r="F1346" t="s">
        <v>47</v>
      </c>
      <c r="G1346" t="s">
        <v>48</v>
      </c>
      <c r="H1346" t="s">
        <v>529</v>
      </c>
      <c r="I1346">
        <v>10440</v>
      </c>
      <c r="J1346">
        <v>42980</v>
      </c>
      <c r="K1346">
        <v>88890</v>
      </c>
      <c r="L1346" t="s">
        <v>134</v>
      </c>
      <c r="M1346">
        <v>99207</v>
      </c>
      <c r="N1346" t="s">
        <v>41</v>
      </c>
      <c r="O1346">
        <v>21612</v>
      </c>
      <c r="P1346">
        <v>42982</v>
      </c>
      <c r="Q1346" t="s">
        <v>37</v>
      </c>
      <c r="R1346" t="s">
        <v>236</v>
      </c>
      <c r="S1346">
        <v>0.04</v>
      </c>
      <c r="T1346">
        <v>3</v>
      </c>
      <c r="U1346">
        <v>0.5600000000000001</v>
      </c>
      <c r="V1346">
        <v>-258</v>
      </c>
      <c r="W1346">
        <v>254</v>
      </c>
      <c r="X1346">
        <v>5</v>
      </c>
      <c r="Y1346">
        <v>96</v>
      </c>
      <c r="Z1346" s="1">
        <f>DATE(YEAR(J1346),MONTH(J1346),1)</f>
        <v>0</v>
      </c>
      <c r="AA1346" s="2">
        <f>YEAR(J1346)</f>
        <v>0</v>
      </c>
      <c r="AB1346" s="3">
        <f>IFERROR(V1346/W1346,0)</f>
        <v>-1.015748031496063</v>
      </c>
    </row>
    <row r="1347" spans="1:28">
      <c r="A1347" t="s">
        <v>91</v>
      </c>
      <c r="B1347" t="s">
        <v>176</v>
      </c>
      <c r="C1347" t="s">
        <v>45</v>
      </c>
      <c r="D1347">
        <v>3133</v>
      </c>
      <c r="E1347" t="s">
        <v>357</v>
      </c>
      <c r="F1347" t="s">
        <v>47</v>
      </c>
      <c r="G1347" t="s">
        <v>33</v>
      </c>
      <c r="H1347" t="s">
        <v>1508</v>
      </c>
      <c r="I1347">
        <v>10479</v>
      </c>
      <c r="J1347">
        <v>42980</v>
      </c>
      <c r="K1347">
        <v>86792</v>
      </c>
      <c r="L1347" t="s">
        <v>81</v>
      </c>
      <c r="M1347">
        <v>92236</v>
      </c>
      <c r="N1347" t="s">
        <v>41</v>
      </c>
      <c r="O1347">
        <v>21719</v>
      </c>
      <c r="P1347">
        <v>42980</v>
      </c>
      <c r="Q1347" t="s">
        <v>37</v>
      </c>
      <c r="R1347" t="s">
        <v>116</v>
      </c>
      <c r="S1347">
        <v>0.08</v>
      </c>
      <c r="T1347">
        <v>4</v>
      </c>
      <c r="U1347">
        <v>0.37</v>
      </c>
      <c r="V1347">
        <v>-44</v>
      </c>
      <c r="W1347">
        <v>25</v>
      </c>
      <c r="X1347">
        <v>8</v>
      </c>
      <c r="Y1347">
        <v>5</v>
      </c>
      <c r="Z1347" s="1">
        <f>DATE(YEAR(J1347),MONTH(J1347),1)</f>
        <v>0</v>
      </c>
      <c r="AA1347" s="2">
        <f>YEAR(J1347)</f>
        <v>0</v>
      </c>
      <c r="AB1347" s="3">
        <f>IFERROR(V1347/W1347,0)</f>
        <v>-1.76</v>
      </c>
    </row>
    <row r="1348" spans="1:28">
      <c r="A1348" t="s">
        <v>43</v>
      </c>
      <c r="B1348" t="s">
        <v>176</v>
      </c>
      <c r="C1348" t="s">
        <v>126</v>
      </c>
      <c r="D1348">
        <v>3133</v>
      </c>
      <c r="E1348" t="s">
        <v>357</v>
      </c>
      <c r="F1348" t="s">
        <v>47</v>
      </c>
      <c r="G1348" t="s">
        <v>48</v>
      </c>
      <c r="H1348" t="s">
        <v>2286</v>
      </c>
      <c r="I1348">
        <v>10167</v>
      </c>
      <c r="J1348">
        <v>42980</v>
      </c>
      <c r="K1348">
        <v>86792</v>
      </c>
      <c r="L1348" t="s">
        <v>81</v>
      </c>
      <c r="M1348">
        <v>92236</v>
      </c>
      <c r="N1348" t="s">
        <v>41</v>
      </c>
      <c r="O1348">
        <v>21720</v>
      </c>
      <c r="P1348">
        <v>42983</v>
      </c>
      <c r="Q1348" t="s">
        <v>76</v>
      </c>
      <c r="R1348" t="s">
        <v>116</v>
      </c>
      <c r="S1348">
        <v>0.09</v>
      </c>
      <c r="T1348">
        <v>5</v>
      </c>
      <c r="U1348">
        <v>0.79</v>
      </c>
      <c r="V1348">
        <v>-101</v>
      </c>
      <c r="W1348">
        <v>45</v>
      </c>
      <c r="X1348">
        <v>9</v>
      </c>
      <c r="Y1348">
        <v>8</v>
      </c>
      <c r="Z1348" s="1">
        <f>DATE(YEAR(J1348),MONTH(J1348),1)</f>
        <v>0</v>
      </c>
      <c r="AA1348" s="2">
        <f>YEAR(J1348)</f>
        <v>0</v>
      </c>
      <c r="AB1348" s="3">
        <f>IFERROR(V1348/W1348,0)</f>
        <v>-2.2444444444444445</v>
      </c>
    </row>
    <row r="1349" spans="1:28">
      <c r="A1349" t="s">
        <v>58</v>
      </c>
      <c r="B1349" t="s">
        <v>176</v>
      </c>
      <c r="C1349" t="s">
        <v>126</v>
      </c>
      <c r="D1349">
        <v>3133</v>
      </c>
      <c r="E1349" t="s">
        <v>357</v>
      </c>
      <c r="F1349" t="s">
        <v>47</v>
      </c>
      <c r="G1349" t="s">
        <v>62</v>
      </c>
      <c r="H1349" t="s">
        <v>2287</v>
      </c>
      <c r="I1349">
        <v>11137</v>
      </c>
      <c r="J1349">
        <v>42980</v>
      </c>
      <c r="K1349">
        <v>86792</v>
      </c>
      <c r="L1349" t="s">
        <v>81</v>
      </c>
      <c r="M1349">
        <v>92236</v>
      </c>
      <c r="N1349" t="s">
        <v>41</v>
      </c>
      <c r="O1349">
        <v>21721</v>
      </c>
      <c r="P1349">
        <v>42981</v>
      </c>
      <c r="Q1349" t="s">
        <v>37</v>
      </c>
      <c r="R1349" t="s">
        <v>116</v>
      </c>
      <c r="S1349">
        <v>0.21</v>
      </c>
      <c r="T1349">
        <v>10</v>
      </c>
      <c r="U1349">
        <v>0.39</v>
      </c>
      <c r="V1349">
        <v>-18</v>
      </c>
      <c r="W1349">
        <v>154</v>
      </c>
      <c r="X1349">
        <v>9</v>
      </c>
      <c r="Y1349">
        <v>15</v>
      </c>
      <c r="Z1349" s="1">
        <f>DATE(YEAR(J1349),MONTH(J1349),1)</f>
        <v>0</v>
      </c>
      <c r="AA1349" s="2">
        <f>YEAR(J1349)</f>
        <v>0</v>
      </c>
      <c r="AB1349" s="3">
        <f>IFERROR(V1349/W1349,0)</f>
        <v>-0.11688311688311688</v>
      </c>
    </row>
    <row r="1350" spans="1:28">
      <c r="A1350" t="s">
        <v>83</v>
      </c>
      <c r="B1350" t="s">
        <v>176</v>
      </c>
      <c r="C1350" t="s">
        <v>45</v>
      </c>
      <c r="D1350">
        <v>3133</v>
      </c>
      <c r="E1350" t="s">
        <v>357</v>
      </c>
      <c r="F1350" t="s">
        <v>47</v>
      </c>
      <c r="G1350" t="s">
        <v>48</v>
      </c>
      <c r="H1350" t="s">
        <v>2288</v>
      </c>
      <c r="I1350">
        <v>10601</v>
      </c>
      <c r="J1350">
        <v>42980</v>
      </c>
      <c r="K1350">
        <v>86792</v>
      </c>
      <c r="L1350" t="s">
        <v>81</v>
      </c>
      <c r="M1350">
        <v>92236</v>
      </c>
      <c r="N1350" t="s">
        <v>41</v>
      </c>
      <c r="O1350">
        <v>21722</v>
      </c>
      <c r="P1350">
        <v>42981</v>
      </c>
      <c r="Q1350" t="s">
        <v>37</v>
      </c>
      <c r="R1350" t="s">
        <v>116</v>
      </c>
      <c r="S1350">
        <v>0.04</v>
      </c>
      <c r="T1350">
        <v>22</v>
      </c>
      <c r="U1350">
        <v>0.6</v>
      </c>
      <c r="V1350">
        <v>1375</v>
      </c>
      <c r="W1350">
        <v>2800</v>
      </c>
      <c r="X1350">
        <v>8</v>
      </c>
      <c r="Y1350">
        <v>156</v>
      </c>
      <c r="Z1350" s="1">
        <f>DATE(YEAR(J1350),MONTH(J1350),1)</f>
        <v>0</v>
      </c>
      <c r="AA1350" s="2">
        <f>YEAR(J1350)</f>
        <v>0</v>
      </c>
      <c r="AB1350" s="3">
        <f>IFERROR(V1350/W1350,0)</f>
        <v>0.49107142857142855</v>
      </c>
    </row>
    <row r="1351" spans="1:28">
      <c r="A1351" t="s">
        <v>91</v>
      </c>
      <c r="B1351" t="s">
        <v>2289</v>
      </c>
      <c r="C1351" t="s">
        <v>45</v>
      </c>
      <c r="D1351">
        <v>2944</v>
      </c>
      <c r="E1351" t="s">
        <v>2290</v>
      </c>
      <c r="F1351" t="s">
        <v>47</v>
      </c>
      <c r="G1351" t="s">
        <v>33</v>
      </c>
      <c r="H1351" t="s">
        <v>1028</v>
      </c>
      <c r="I1351">
        <v>11131</v>
      </c>
      <c r="J1351">
        <v>42981</v>
      </c>
      <c r="K1351">
        <v>90309</v>
      </c>
      <c r="L1351" t="s">
        <v>50</v>
      </c>
      <c r="M1351">
        <v>48640</v>
      </c>
      <c r="N1351" t="s">
        <v>36</v>
      </c>
      <c r="O1351">
        <v>19575</v>
      </c>
      <c r="P1351">
        <v>42983</v>
      </c>
      <c r="Q1351" t="s">
        <v>37</v>
      </c>
      <c r="R1351" t="s">
        <v>259</v>
      </c>
      <c r="S1351">
        <v>0.04</v>
      </c>
      <c r="T1351">
        <v>13</v>
      </c>
      <c r="U1351">
        <v>0.35</v>
      </c>
      <c r="V1351">
        <v>28</v>
      </c>
      <c r="W1351">
        <v>60</v>
      </c>
      <c r="X1351">
        <v>1</v>
      </c>
      <c r="Y1351">
        <v>5</v>
      </c>
      <c r="Z1351" s="1">
        <f>DATE(YEAR(J1351),MONTH(J1351),1)</f>
        <v>0</v>
      </c>
      <c r="AA1351" s="2">
        <f>YEAR(J1351)</f>
        <v>0</v>
      </c>
      <c r="AB1351" s="3">
        <f>IFERROR(V1351/W1351,0)</f>
        <v>0.4666666666666667</v>
      </c>
    </row>
    <row r="1352" spans="1:28">
      <c r="A1352" t="s">
        <v>28</v>
      </c>
      <c r="B1352" t="s">
        <v>2291</v>
      </c>
      <c r="C1352" t="s">
        <v>30</v>
      </c>
      <c r="D1352">
        <v>2376</v>
      </c>
      <c r="E1352" t="s">
        <v>2292</v>
      </c>
      <c r="F1352" t="s">
        <v>47</v>
      </c>
      <c r="G1352" t="s">
        <v>33</v>
      </c>
      <c r="H1352" t="s">
        <v>174</v>
      </c>
      <c r="I1352">
        <v>11142</v>
      </c>
      <c r="J1352">
        <v>42981</v>
      </c>
      <c r="K1352">
        <v>91321</v>
      </c>
      <c r="L1352" t="s">
        <v>35</v>
      </c>
      <c r="M1352">
        <v>83843</v>
      </c>
      <c r="N1352" t="s">
        <v>41</v>
      </c>
      <c r="O1352">
        <v>22827</v>
      </c>
      <c r="P1352">
        <v>42982</v>
      </c>
      <c r="Q1352" t="s">
        <v>37</v>
      </c>
      <c r="R1352" t="s">
        <v>324</v>
      </c>
      <c r="S1352">
        <v>0.05</v>
      </c>
      <c r="T1352">
        <v>18</v>
      </c>
      <c r="U1352">
        <v>0.5600000000000001</v>
      </c>
      <c r="V1352">
        <v>-100</v>
      </c>
      <c r="W1352">
        <v>61</v>
      </c>
      <c r="X1352">
        <v>4</v>
      </c>
      <c r="Y1352">
        <v>3</v>
      </c>
      <c r="Z1352" s="1">
        <f>DATE(YEAR(J1352),MONTH(J1352),1)</f>
        <v>0</v>
      </c>
      <c r="AA1352" s="2">
        <f>YEAR(J1352)</f>
        <v>0</v>
      </c>
      <c r="AB1352" s="3">
        <f>IFERROR(V1352/W1352,0)</f>
        <v>-1.639344262295082</v>
      </c>
    </row>
    <row r="1353" spans="1:28">
      <c r="A1353" t="s">
        <v>71</v>
      </c>
      <c r="B1353" t="s">
        <v>2291</v>
      </c>
      <c r="C1353" t="s">
        <v>45</v>
      </c>
      <c r="D1353">
        <v>2376</v>
      </c>
      <c r="E1353" t="s">
        <v>2292</v>
      </c>
      <c r="F1353" t="s">
        <v>47</v>
      </c>
      <c r="G1353" t="s">
        <v>33</v>
      </c>
      <c r="H1353" t="s">
        <v>2293</v>
      </c>
      <c r="I1353">
        <v>10489</v>
      </c>
      <c r="J1353">
        <v>42981</v>
      </c>
      <c r="K1353">
        <v>91321</v>
      </c>
      <c r="L1353" t="s">
        <v>35</v>
      </c>
      <c r="M1353">
        <v>83843</v>
      </c>
      <c r="N1353" t="s">
        <v>41</v>
      </c>
      <c r="O1353">
        <v>22828</v>
      </c>
      <c r="P1353">
        <v>42983</v>
      </c>
      <c r="Q1353" t="s">
        <v>37</v>
      </c>
      <c r="R1353" t="s">
        <v>324</v>
      </c>
      <c r="S1353">
        <v>0.03</v>
      </c>
      <c r="T1353">
        <v>15</v>
      </c>
      <c r="U1353">
        <v>0.83</v>
      </c>
      <c r="V1353">
        <v>-263</v>
      </c>
      <c r="W1353">
        <v>109</v>
      </c>
      <c r="X1353">
        <v>10</v>
      </c>
      <c r="Y1353">
        <v>7</v>
      </c>
      <c r="Z1353" s="1">
        <f>DATE(YEAR(J1353),MONTH(J1353),1)</f>
        <v>0</v>
      </c>
      <c r="AA1353" s="2">
        <f>YEAR(J1353)</f>
        <v>0</v>
      </c>
      <c r="AB1353" s="3">
        <f>IFERROR(V1353/W1353,0)</f>
        <v>-2.4128440366972477</v>
      </c>
    </row>
    <row r="1354" spans="1:28">
      <c r="A1354" t="s">
        <v>97</v>
      </c>
      <c r="B1354" t="s">
        <v>98</v>
      </c>
      <c r="C1354" t="s">
        <v>54</v>
      </c>
      <c r="D1354">
        <v>3048</v>
      </c>
      <c r="E1354" t="s">
        <v>2294</v>
      </c>
      <c r="F1354" t="s">
        <v>47</v>
      </c>
      <c r="G1354" t="s">
        <v>62</v>
      </c>
      <c r="H1354" t="s">
        <v>1414</v>
      </c>
      <c r="I1354">
        <v>10512</v>
      </c>
      <c r="J1354">
        <v>42981</v>
      </c>
      <c r="K1354">
        <v>89789</v>
      </c>
      <c r="L1354" t="s">
        <v>35</v>
      </c>
      <c r="M1354">
        <v>2129</v>
      </c>
      <c r="N1354" t="s">
        <v>75</v>
      </c>
      <c r="O1354">
        <v>23188</v>
      </c>
      <c r="P1354">
        <v>42983</v>
      </c>
      <c r="Q1354" t="s">
        <v>76</v>
      </c>
      <c r="R1354" t="s">
        <v>96</v>
      </c>
      <c r="S1354">
        <v>0.06</v>
      </c>
      <c r="T1354">
        <v>10</v>
      </c>
      <c r="U1354">
        <v>0</v>
      </c>
      <c r="V1354">
        <v>1167</v>
      </c>
      <c r="W1354">
        <v>2611</v>
      </c>
      <c r="X1354">
        <v>24</v>
      </c>
      <c r="Y1354">
        <v>276</v>
      </c>
      <c r="Z1354" s="1">
        <f>DATE(YEAR(J1354),MONTH(J1354),1)</f>
        <v>0</v>
      </c>
      <c r="AA1354" s="2">
        <f>YEAR(J1354)</f>
        <v>0</v>
      </c>
      <c r="AB1354" s="3">
        <f>IFERROR(V1354/W1354,0)</f>
        <v>0.44695518958253544</v>
      </c>
    </row>
    <row r="1355" spans="1:28">
      <c r="A1355" t="s">
        <v>53</v>
      </c>
      <c r="B1355" t="s">
        <v>820</v>
      </c>
      <c r="C1355" t="s">
        <v>66</v>
      </c>
      <c r="D1355">
        <v>1279</v>
      </c>
      <c r="E1355" t="s">
        <v>821</v>
      </c>
      <c r="F1355" t="s">
        <v>47</v>
      </c>
      <c r="G1355" t="s">
        <v>48</v>
      </c>
      <c r="H1355" t="s">
        <v>756</v>
      </c>
      <c r="I1355">
        <v>10473</v>
      </c>
      <c r="J1355">
        <v>42981</v>
      </c>
      <c r="K1355">
        <v>90115</v>
      </c>
      <c r="L1355" t="s">
        <v>69</v>
      </c>
      <c r="M1355">
        <v>46324</v>
      </c>
      <c r="N1355" t="s">
        <v>36</v>
      </c>
      <c r="O1355">
        <v>25005</v>
      </c>
      <c r="P1355">
        <v>42981</v>
      </c>
      <c r="Q1355" t="s">
        <v>70</v>
      </c>
      <c r="R1355" t="s">
        <v>472</v>
      </c>
      <c r="S1355">
        <v>0</v>
      </c>
      <c r="T1355">
        <v>5</v>
      </c>
      <c r="U1355">
        <v>0.5600000000000001</v>
      </c>
      <c r="V1355">
        <v>502</v>
      </c>
      <c r="W1355">
        <v>2343</v>
      </c>
      <c r="X1355">
        <v>15</v>
      </c>
      <c r="Y1355">
        <v>442</v>
      </c>
      <c r="Z1355" s="1">
        <f>DATE(YEAR(J1355),MONTH(J1355),1)</f>
        <v>0</v>
      </c>
      <c r="AA1355" s="2">
        <f>YEAR(J1355)</f>
        <v>0</v>
      </c>
      <c r="AB1355" s="3">
        <f>IFERROR(V1355/W1355,0)</f>
        <v>0.21425522833973537</v>
      </c>
    </row>
    <row r="1356" spans="1:28">
      <c r="A1356" t="s">
        <v>56</v>
      </c>
      <c r="B1356" t="s">
        <v>754</v>
      </c>
      <c r="C1356" t="s">
        <v>45</v>
      </c>
      <c r="D1356">
        <v>2006</v>
      </c>
      <c r="E1356" t="s">
        <v>2295</v>
      </c>
      <c r="F1356" t="s">
        <v>32</v>
      </c>
      <c r="G1356" t="s">
        <v>33</v>
      </c>
      <c r="H1356" t="s">
        <v>2296</v>
      </c>
      <c r="I1356">
        <v>10546</v>
      </c>
      <c r="J1356">
        <v>42981</v>
      </c>
      <c r="K1356">
        <v>88798</v>
      </c>
      <c r="L1356" t="s">
        <v>69</v>
      </c>
      <c r="M1356">
        <v>95404</v>
      </c>
      <c r="N1356" t="s">
        <v>41</v>
      </c>
      <c r="O1356">
        <v>25251</v>
      </c>
      <c r="P1356">
        <v>42982</v>
      </c>
      <c r="Q1356" t="s">
        <v>37</v>
      </c>
      <c r="R1356" t="s">
        <v>116</v>
      </c>
      <c r="S1356">
        <v>0.03</v>
      </c>
      <c r="T1356">
        <v>15</v>
      </c>
      <c r="U1356">
        <v>0.36</v>
      </c>
      <c r="V1356">
        <v>-63</v>
      </c>
      <c r="W1356">
        <v>88</v>
      </c>
      <c r="X1356">
        <v>5</v>
      </c>
      <c r="Y1356">
        <v>6</v>
      </c>
      <c r="Z1356" s="1">
        <f>DATE(YEAR(J1356),MONTH(J1356),1)</f>
        <v>0</v>
      </c>
      <c r="AA1356" s="2">
        <f>YEAR(J1356)</f>
        <v>0</v>
      </c>
      <c r="AB1356" s="3">
        <f>IFERROR(V1356/W1356,0)</f>
        <v>-0.7159090909090909</v>
      </c>
    </row>
    <row r="1357" spans="1:28">
      <c r="A1357" t="s">
        <v>83</v>
      </c>
      <c r="B1357" t="s">
        <v>2297</v>
      </c>
      <c r="C1357" t="s">
        <v>30</v>
      </c>
      <c r="D1357">
        <v>3003</v>
      </c>
      <c r="E1357" t="s">
        <v>2298</v>
      </c>
      <c r="F1357" t="s">
        <v>32</v>
      </c>
      <c r="G1357" t="s">
        <v>48</v>
      </c>
      <c r="H1357" t="s">
        <v>1166</v>
      </c>
      <c r="I1357">
        <v>10560</v>
      </c>
      <c r="J1357">
        <v>42981</v>
      </c>
      <c r="K1357">
        <v>91586</v>
      </c>
      <c r="L1357" t="s">
        <v>134</v>
      </c>
      <c r="M1357">
        <v>83814</v>
      </c>
      <c r="N1357" t="s">
        <v>41</v>
      </c>
      <c r="O1357">
        <v>25282</v>
      </c>
      <c r="P1357">
        <v>42982</v>
      </c>
      <c r="Q1357" t="s">
        <v>37</v>
      </c>
      <c r="R1357" t="s">
        <v>324</v>
      </c>
      <c r="S1357">
        <v>0.03</v>
      </c>
      <c r="T1357">
        <v>20</v>
      </c>
      <c r="U1357">
        <v>0.55</v>
      </c>
      <c r="V1357">
        <v>1037</v>
      </c>
      <c r="W1357">
        <v>1503</v>
      </c>
      <c r="X1357">
        <v>1</v>
      </c>
      <c r="Y1357">
        <v>86</v>
      </c>
      <c r="Z1357" s="1">
        <f>DATE(YEAR(J1357),MONTH(J1357),1)</f>
        <v>0</v>
      </c>
      <c r="AA1357" s="2">
        <f>YEAR(J1357)</f>
        <v>0</v>
      </c>
      <c r="AB1357" s="3">
        <f>IFERROR(V1357/W1357,0)</f>
        <v>0.6899534264803726</v>
      </c>
    </row>
    <row r="1358" spans="1:28">
      <c r="A1358" t="s">
        <v>91</v>
      </c>
      <c r="B1358" t="s">
        <v>1514</v>
      </c>
      <c r="C1358" t="s">
        <v>45</v>
      </c>
      <c r="D1358">
        <v>688</v>
      </c>
      <c r="E1358" t="s">
        <v>1515</v>
      </c>
      <c r="F1358" t="s">
        <v>138</v>
      </c>
      <c r="G1358" t="s">
        <v>33</v>
      </c>
      <c r="H1358" t="s">
        <v>2299</v>
      </c>
      <c r="I1358">
        <v>10060</v>
      </c>
      <c r="J1358">
        <v>42982</v>
      </c>
      <c r="K1358">
        <v>88504</v>
      </c>
      <c r="L1358" t="s">
        <v>50</v>
      </c>
      <c r="M1358">
        <v>63116</v>
      </c>
      <c r="N1358" t="s">
        <v>36</v>
      </c>
      <c r="O1358">
        <v>19325</v>
      </c>
      <c r="P1358">
        <v>42984</v>
      </c>
      <c r="Q1358" t="s">
        <v>37</v>
      </c>
      <c r="R1358" t="s">
        <v>249</v>
      </c>
      <c r="S1358">
        <v>0.06</v>
      </c>
      <c r="T1358">
        <v>5</v>
      </c>
      <c r="U1358">
        <v>0.37</v>
      </c>
      <c r="V1358">
        <v>-13</v>
      </c>
      <c r="W1358">
        <v>21</v>
      </c>
      <c r="X1358">
        <v>3</v>
      </c>
      <c r="Y1358">
        <v>4</v>
      </c>
      <c r="Z1358" s="1">
        <f>DATE(YEAR(J1358),MONTH(J1358),1)</f>
        <v>0</v>
      </c>
      <c r="AA1358" s="2">
        <f>YEAR(J1358)</f>
        <v>0</v>
      </c>
      <c r="AB1358" s="3">
        <f>IFERROR(V1358/W1358,0)</f>
        <v>-0.6190476190476191</v>
      </c>
    </row>
    <row r="1359" spans="1:28">
      <c r="A1359" t="s">
        <v>91</v>
      </c>
      <c r="B1359" t="s">
        <v>2300</v>
      </c>
      <c r="C1359" t="s">
        <v>45</v>
      </c>
      <c r="D1359">
        <v>945</v>
      </c>
      <c r="E1359" t="s">
        <v>2301</v>
      </c>
      <c r="F1359" t="s">
        <v>32</v>
      </c>
      <c r="G1359" t="s">
        <v>33</v>
      </c>
      <c r="H1359" t="s">
        <v>1544</v>
      </c>
      <c r="I1359">
        <v>11155</v>
      </c>
      <c r="J1359">
        <v>42982</v>
      </c>
      <c r="K1359">
        <v>86567</v>
      </c>
      <c r="L1359" t="s">
        <v>69</v>
      </c>
      <c r="M1359">
        <v>95070</v>
      </c>
      <c r="N1359" t="s">
        <v>41</v>
      </c>
      <c r="O1359">
        <v>23479</v>
      </c>
      <c r="P1359">
        <v>42982</v>
      </c>
      <c r="Q1359" t="s">
        <v>37</v>
      </c>
      <c r="R1359" t="s">
        <v>116</v>
      </c>
      <c r="S1359">
        <v>0.03</v>
      </c>
      <c r="T1359">
        <v>3</v>
      </c>
      <c r="U1359">
        <v>0.37</v>
      </c>
      <c r="V1359">
        <v>-4</v>
      </c>
      <c r="W1359">
        <v>99</v>
      </c>
      <c r="X1359">
        <v>13</v>
      </c>
      <c r="Y1359">
        <v>32</v>
      </c>
      <c r="Z1359" s="1">
        <f>DATE(YEAR(J1359),MONTH(J1359),1)</f>
        <v>0</v>
      </c>
      <c r="AA1359" s="2">
        <f>YEAR(J1359)</f>
        <v>0</v>
      </c>
      <c r="AB1359" s="3">
        <f>IFERROR(V1359/W1359,0)</f>
        <v>-0.04040404040404041</v>
      </c>
    </row>
    <row r="1360" spans="1:28">
      <c r="A1360" t="s">
        <v>56</v>
      </c>
      <c r="B1360" t="s">
        <v>754</v>
      </c>
      <c r="C1360" t="s">
        <v>45</v>
      </c>
      <c r="D1360">
        <v>3008</v>
      </c>
      <c r="E1360" t="s">
        <v>2302</v>
      </c>
      <c r="F1360" t="s">
        <v>32</v>
      </c>
      <c r="G1360" t="s">
        <v>33</v>
      </c>
      <c r="H1360" t="s">
        <v>2303</v>
      </c>
      <c r="I1360">
        <v>10390</v>
      </c>
      <c r="J1360">
        <v>42982</v>
      </c>
      <c r="K1360">
        <v>89414</v>
      </c>
      <c r="L1360" t="s">
        <v>81</v>
      </c>
      <c r="M1360">
        <v>95404</v>
      </c>
      <c r="N1360" t="s">
        <v>41</v>
      </c>
      <c r="O1360">
        <v>23627</v>
      </c>
      <c r="P1360">
        <v>42983</v>
      </c>
      <c r="Q1360" t="s">
        <v>37</v>
      </c>
      <c r="R1360" t="s">
        <v>116</v>
      </c>
      <c r="S1360">
        <v>0.05</v>
      </c>
      <c r="T1360">
        <v>20</v>
      </c>
      <c r="U1360">
        <v>0.4</v>
      </c>
      <c r="V1360">
        <v>41</v>
      </c>
      <c r="W1360">
        <v>203</v>
      </c>
      <c r="X1360">
        <v>5</v>
      </c>
      <c r="Y1360">
        <v>10</v>
      </c>
      <c r="Z1360" s="1">
        <f>DATE(YEAR(J1360),MONTH(J1360),1)</f>
        <v>0</v>
      </c>
      <c r="AA1360" s="2">
        <f>YEAR(J1360)</f>
        <v>0</v>
      </c>
      <c r="AB1360" s="3">
        <f>IFERROR(V1360/W1360,0)</f>
        <v>0.2019704433497537</v>
      </c>
    </row>
    <row r="1361" spans="1:28">
      <c r="A1361" t="s">
        <v>56</v>
      </c>
      <c r="B1361" t="s">
        <v>754</v>
      </c>
      <c r="C1361" t="s">
        <v>45</v>
      </c>
      <c r="D1361">
        <v>868</v>
      </c>
      <c r="E1361" t="s">
        <v>780</v>
      </c>
      <c r="F1361" t="s">
        <v>47</v>
      </c>
      <c r="G1361" t="s">
        <v>33</v>
      </c>
      <c r="H1361" t="s">
        <v>2304</v>
      </c>
      <c r="I1361">
        <v>10421</v>
      </c>
      <c r="J1361">
        <v>42982</v>
      </c>
      <c r="K1361">
        <v>91195</v>
      </c>
      <c r="L1361" t="s">
        <v>81</v>
      </c>
      <c r="M1361">
        <v>95404</v>
      </c>
      <c r="N1361" t="s">
        <v>41</v>
      </c>
      <c r="O1361">
        <v>24763</v>
      </c>
      <c r="P1361">
        <v>42983</v>
      </c>
      <c r="Q1361" t="s">
        <v>37</v>
      </c>
      <c r="R1361" t="s">
        <v>116</v>
      </c>
      <c r="S1361">
        <v>0.06</v>
      </c>
      <c r="T1361">
        <v>20</v>
      </c>
      <c r="U1361">
        <v>0.37</v>
      </c>
      <c r="V1361">
        <v>-237</v>
      </c>
      <c r="W1361">
        <v>126</v>
      </c>
      <c r="X1361">
        <v>9</v>
      </c>
      <c r="Y1361">
        <v>6</v>
      </c>
      <c r="Z1361" s="1">
        <f>DATE(YEAR(J1361),MONTH(J1361),1)</f>
        <v>0</v>
      </c>
      <c r="AA1361" s="2">
        <f>YEAR(J1361)</f>
        <v>0</v>
      </c>
      <c r="AB1361" s="3">
        <f>IFERROR(V1361/W1361,0)</f>
        <v>-1.880952380952381</v>
      </c>
    </row>
    <row r="1362" spans="1:28">
      <c r="A1362" t="s">
        <v>85</v>
      </c>
      <c r="B1362" t="s">
        <v>754</v>
      </c>
      <c r="C1362" t="s">
        <v>66</v>
      </c>
      <c r="D1362">
        <v>868</v>
      </c>
      <c r="E1362" t="s">
        <v>780</v>
      </c>
      <c r="F1362" t="s">
        <v>47</v>
      </c>
      <c r="G1362" t="s">
        <v>62</v>
      </c>
      <c r="H1362" t="s">
        <v>1226</v>
      </c>
      <c r="I1362">
        <v>11224</v>
      </c>
      <c r="J1362">
        <v>42982</v>
      </c>
      <c r="K1362">
        <v>91195</v>
      </c>
      <c r="L1362" t="s">
        <v>81</v>
      </c>
      <c r="M1362">
        <v>95404</v>
      </c>
      <c r="N1362" t="s">
        <v>41</v>
      </c>
      <c r="O1362">
        <v>24764</v>
      </c>
      <c r="P1362">
        <v>42983</v>
      </c>
      <c r="Q1362" t="s">
        <v>70</v>
      </c>
      <c r="R1362" t="s">
        <v>116</v>
      </c>
      <c r="S1362">
        <v>0.09</v>
      </c>
      <c r="T1362">
        <v>12</v>
      </c>
      <c r="U1362">
        <v>0</v>
      </c>
      <c r="V1362">
        <v>-2946</v>
      </c>
      <c r="W1362">
        <v>3919</v>
      </c>
      <c r="X1362">
        <v>60</v>
      </c>
      <c r="Y1362">
        <v>349</v>
      </c>
      <c r="Z1362" s="1">
        <f>DATE(YEAR(J1362),MONTH(J1362),1)</f>
        <v>0</v>
      </c>
      <c r="AA1362" s="2">
        <f>YEAR(J1362)</f>
        <v>0</v>
      </c>
      <c r="AB1362" s="3">
        <f>IFERROR(V1362/W1362,0)</f>
        <v>-0.7517223781576933</v>
      </c>
    </row>
    <row r="1363" spans="1:28">
      <c r="A1363" t="s">
        <v>56</v>
      </c>
      <c r="B1363" t="s">
        <v>1645</v>
      </c>
      <c r="C1363" t="s">
        <v>45</v>
      </c>
      <c r="D1363">
        <v>797</v>
      </c>
      <c r="E1363" t="s">
        <v>1646</v>
      </c>
      <c r="F1363" t="s">
        <v>47</v>
      </c>
      <c r="G1363" t="s">
        <v>33</v>
      </c>
      <c r="H1363" t="s">
        <v>862</v>
      </c>
      <c r="I1363">
        <v>10669</v>
      </c>
      <c r="J1363">
        <v>42982</v>
      </c>
      <c r="K1363">
        <v>86870</v>
      </c>
      <c r="L1363" t="s">
        <v>50</v>
      </c>
      <c r="M1363">
        <v>84067</v>
      </c>
      <c r="N1363" t="s">
        <v>41</v>
      </c>
      <c r="O1363">
        <v>24851</v>
      </c>
      <c r="P1363">
        <v>42984</v>
      </c>
      <c r="Q1363" t="s">
        <v>37</v>
      </c>
      <c r="R1363" t="s">
        <v>64</v>
      </c>
      <c r="S1363">
        <v>0.09</v>
      </c>
      <c r="T1363">
        <v>8</v>
      </c>
      <c r="U1363">
        <v>0.37</v>
      </c>
      <c r="V1363">
        <v>-62</v>
      </c>
      <c r="W1363">
        <v>51</v>
      </c>
      <c r="X1363">
        <v>7</v>
      </c>
      <c r="Y1363">
        <v>6</v>
      </c>
      <c r="Z1363" s="1">
        <f>DATE(YEAR(J1363),MONTH(J1363),1)</f>
        <v>0</v>
      </c>
      <c r="AA1363" s="2">
        <f>YEAR(J1363)</f>
        <v>0</v>
      </c>
      <c r="AB1363" s="3">
        <f>IFERROR(V1363/W1363,0)</f>
        <v>-1.2156862745098038</v>
      </c>
    </row>
    <row r="1364" spans="1:28">
      <c r="A1364" t="s">
        <v>28</v>
      </c>
      <c r="B1364" t="s">
        <v>2305</v>
      </c>
      <c r="C1364" t="s">
        <v>30</v>
      </c>
      <c r="D1364">
        <v>850</v>
      </c>
      <c r="E1364" t="s">
        <v>2306</v>
      </c>
      <c r="F1364" t="s">
        <v>47</v>
      </c>
      <c r="G1364" t="s">
        <v>33</v>
      </c>
      <c r="H1364" t="s">
        <v>2307</v>
      </c>
      <c r="I1364">
        <v>10705</v>
      </c>
      <c r="J1364">
        <v>42983</v>
      </c>
      <c r="K1364">
        <v>88569</v>
      </c>
      <c r="L1364" t="s">
        <v>69</v>
      </c>
      <c r="M1364">
        <v>93117</v>
      </c>
      <c r="N1364" t="s">
        <v>41</v>
      </c>
      <c r="O1364">
        <v>19383</v>
      </c>
      <c r="P1364">
        <v>42984</v>
      </c>
      <c r="Q1364" t="s">
        <v>37</v>
      </c>
      <c r="R1364" t="s">
        <v>116</v>
      </c>
      <c r="S1364">
        <v>0.07000000000000001</v>
      </c>
      <c r="T1364">
        <v>7</v>
      </c>
      <c r="U1364">
        <v>0.51</v>
      </c>
      <c r="V1364">
        <v>20</v>
      </c>
      <c r="W1364">
        <v>42</v>
      </c>
      <c r="X1364">
        <v>1</v>
      </c>
      <c r="Y1364">
        <v>6</v>
      </c>
      <c r="Z1364" s="1">
        <f>DATE(YEAR(J1364),MONTH(J1364),1)</f>
        <v>0</v>
      </c>
      <c r="AA1364" s="2">
        <f>YEAR(J1364)</f>
        <v>0</v>
      </c>
      <c r="AB1364" s="3">
        <f>IFERROR(V1364/W1364,0)</f>
        <v>0.47619047619047616</v>
      </c>
    </row>
    <row r="1365" spans="1:28">
      <c r="A1365" t="s">
        <v>207</v>
      </c>
      <c r="B1365" t="s">
        <v>92</v>
      </c>
      <c r="C1365" t="s">
        <v>60</v>
      </c>
      <c r="D1365">
        <v>851</v>
      </c>
      <c r="E1365" t="s">
        <v>778</v>
      </c>
      <c r="F1365" t="s">
        <v>47</v>
      </c>
      <c r="G1365" t="s">
        <v>33</v>
      </c>
      <c r="H1365" t="s">
        <v>2308</v>
      </c>
      <c r="I1365">
        <v>10015</v>
      </c>
      <c r="J1365">
        <v>42983</v>
      </c>
      <c r="K1365">
        <v>88569</v>
      </c>
      <c r="L1365" t="s">
        <v>69</v>
      </c>
      <c r="M1365">
        <v>1540</v>
      </c>
      <c r="N1365" t="s">
        <v>75</v>
      </c>
      <c r="O1365">
        <v>19384</v>
      </c>
      <c r="P1365">
        <v>42985</v>
      </c>
      <c r="Q1365" t="s">
        <v>37</v>
      </c>
      <c r="R1365" t="s">
        <v>96</v>
      </c>
      <c r="S1365">
        <v>0.08</v>
      </c>
      <c r="T1365">
        <v>13</v>
      </c>
      <c r="U1365">
        <v>0.4</v>
      </c>
      <c r="V1365">
        <v>107</v>
      </c>
      <c r="W1365">
        <v>240</v>
      </c>
      <c r="X1365">
        <v>5</v>
      </c>
      <c r="Y1365">
        <v>20</v>
      </c>
      <c r="Z1365" s="1">
        <f>DATE(YEAR(J1365),MONTH(J1365),1)</f>
        <v>0</v>
      </c>
      <c r="AA1365" s="2">
        <f>YEAR(J1365)</f>
        <v>0</v>
      </c>
      <c r="AB1365" s="3">
        <f>IFERROR(V1365/W1365,0)</f>
        <v>0.44583333333333336</v>
      </c>
    </row>
    <row r="1366" spans="1:28">
      <c r="A1366" t="s">
        <v>91</v>
      </c>
      <c r="B1366" t="s">
        <v>92</v>
      </c>
      <c r="C1366" t="s">
        <v>45</v>
      </c>
      <c r="D1366">
        <v>851</v>
      </c>
      <c r="E1366" t="s">
        <v>778</v>
      </c>
      <c r="F1366" t="s">
        <v>47</v>
      </c>
      <c r="G1366" t="s">
        <v>33</v>
      </c>
      <c r="H1366" t="s">
        <v>105</v>
      </c>
      <c r="I1366">
        <v>10907</v>
      </c>
      <c r="J1366">
        <v>42983</v>
      </c>
      <c r="K1366">
        <v>88569</v>
      </c>
      <c r="L1366" t="s">
        <v>69</v>
      </c>
      <c r="M1366">
        <v>1540</v>
      </c>
      <c r="N1366" t="s">
        <v>75</v>
      </c>
      <c r="O1366">
        <v>19385</v>
      </c>
      <c r="P1366">
        <v>42985</v>
      </c>
      <c r="Q1366" t="s">
        <v>37</v>
      </c>
      <c r="R1366" t="s">
        <v>96</v>
      </c>
      <c r="S1366">
        <v>0.02</v>
      </c>
      <c r="T1366">
        <v>21</v>
      </c>
      <c r="U1366">
        <v>0.4</v>
      </c>
      <c r="V1366">
        <v>-216</v>
      </c>
      <c r="W1366">
        <v>74</v>
      </c>
      <c r="X1366">
        <v>6</v>
      </c>
      <c r="Y1366">
        <v>3</v>
      </c>
      <c r="Z1366" s="1">
        <f>DATE(YEAR(J1366),MONTH(J1366),1)</f>
        <v>0</v>
      </c>
      <c r="AA1366" s="2">
        <f>YEAR(J1366)</f>
        <v>0</v>
      </c>
      <c r="AB1366" s="3">
        <f>IFERROR(V1366/W1366,0)</f>
        <v>-2.918918918918919</v>
      </c>
    </row>
    <row r="1367" spans="1:28">
      <c r="A1367" t="s">
        <v>91</v>
      </c>
      <c r="B1367" t="s">
        <v>1053</v>
      </c>
      <c r="C1367" t="s">
        <v>45</v>
      </c>
      <c r="D1367">
        <v>693</v>
      </c>
      <c r="E1367" t="s">
        <v>1054</v>
      </c>
      <c r="F1367" t="s">
        <v>138</v>
      </c>
      <c r="G1367" t="s">
        <v>33</v>
      </c>
      <c r="H1367" t="s">
        <v>785</v>
      </c>
      <c r="I1367">
        <v>11145</v>
      </c>
      <c r="J1367">
        <v>42984</v>
      </c>
      <c r="K1367">
        <v>87812</v>
      </c>
      <c r="L1367" t="s">
        <v>50</v>
      </c>
      <c r="M1367">
        <v>80229</v>
      </c>
      <c r="N1367" t="s">
        <v>41</v>
      </c>
      <c r="O1367">
        <v>18736</v>
      </c>
      <c r="P1367">
        <v>42991</v>
      </c>
      <c r="Q1367" t="s">
        <v>76</v>
      </c>
      <c r="R1367" t="s">
        <v>283</v>
      </c>
      <c r="S1367">
        <v>0.09</v>
      </c>
      <c r="T1367">
        <v>17</v>
      </c>
      <c r="U1367">
        <v>0.38</v>
      </c>
      <c r="V1367">
        <v>9</v>
      </c>
      <c r="W1367">
        <v>95</v>
      </c>
      <c r="X1367">
        <v>3</v>
      </c>
      <c r="Y1367">
        <v>5</v>
      </c>
      <c r="Z1367" s="1">
        <f>DATE(YEAR(J1367),MONTH(J1367),1)</f>
        <v>0</v>
      </c>
      <c r="AA1367" s="2">
        <f>YEAR(J1367)</f>
        <v>0</v>
      </c>
      <c r="AB1367" s="3">
        <f>IFERROR(V1367/W1367,0)</f>
        <v>0.09473684210526316</v>
      </c>
    </row>
    <row r="1368" spans="1:28">
      <c r="A1368" t="s">
        <v>175</v>
      </c>
      <c r="B1368" t="s">
        <v>1053</v>
      </c>
      <c r="C1368" t="s">
        <v>87</v>
      </c>
      <c r="D1368">
        <v>693</v>
      </c>
      <c r="E1368" t="s">
        <v>1054</v>
      </c>
      <c r="F1368" t="s">
        <v>138</v>
      </c>
      <c r="G1368" t="s">
        <v>62</v>
      </c>
      <c r="H1368" t="s">
        <v>2309</v>
      </c>
      <c r="I1368">
        <v>10314</v>
      </c>
      <c r="J1368">
        <v>42984</v>
      </c>
      <c r="K1368">
        <v>87812</v>
      </c>
      <c r="L1368" t="s">
        <v>50</v>
      </c>
      <c r="M1368">
        <v>80229</v>
      </c>
      <c r="N1368" t="s">
        <v>41</v>
      </c>
      <c r="O1368">
        <v>18737</v>
      </c>
      <c r="P1368">
        <v>42991</v>
      </c>
      <c r="Q1368" t="s">
        <v>70</v>
      </c>
      <c r="R1368" t="s">
        <v>283</v>
      </c>
      <c r="S1368">
        <v>0.07000000000000001</v>
      </c>
      <c r="T1368">
        <v>5</v>
      </c>
      <c r="U1368">
        <v>0.65</v>
      </c>
      <c r="V1368">
        <v>-264</v>
      </c>
      <c r="W1368">
        <v>735</v>
      </c>
      <c r="X1368">
        <v>53</v>
      </c>
      <c r="Y1368">
        <v>141</v>
      </c>
      <c r="Z1368" s="1">
        <f>DATE(YEAR(J1368),MONTH(J1368),1)</f>
        <v>0</v>
      </c>
      <c r="AA1368" s="2">
        <f>YEAR(J1368)</f>
        <v>0</v>
      </c>
      <c r="AB1368" s="3">
        <f>IFERROR(V1368/W1368,0)</f>
        <v>-0.35918367346938773</v>
      </c>
    </row>
    <row r="1369" spans="1:28">
      <c r="A1369" t="s">
        <v>83</v>
      </c>
      <c r="B1369" t="s">
        <v>1053</v>
      </c>
      <c r="C1369" t="s">
        <v>45</v>
      </c>
      <c r="D1369">
        <v>693</v>
      </c>
      <c r="E1369" t="s">
        <v>1054</v>
      </c>
      <c r="F1369" t="s">
        <v>138</v>
      </c>
      <c r="G1369" t="s">
        <v>48</v>
      </c>
      <c r="H1369" t="s">
        <v>2310</v>
      </c>
      <c r="I1369">
        <v>10107</v>
      </c>
      <c r="J1369">
        <v>42984</v>
      </c>
      <c r="K1369">
        <v>87812</v>
      </c>
      <c r="L1369" t="s">
        <v>50</v>
      </c>
      <c r="M1369">
        <v>80229</v>
      </c>
      <c r="N1369" t="s">
        <v>41</v>
      </c>
      <c r="O1369">
        <v>18738</v>
      </c>
      <c r="P1369">
        <v>42991</v>
      </c>
      <c r="Q1369" t="s">
        <v>37</v>
      </c>
      <c r="R1369" t="s">
        <v>283</v>
      </c>
      <c r="S1369">
        <v>0.06</v>
      </c>
      <c r="T1369">
        <v>11</v>
      </c>
      <c r="U1369">
        <v>0.5600000000000001</v>
      </c>
      <c r="V1369">
        <v>890</v>
      </c>
      <c r="W1369">
        <v>1883</v>
      </c>
      <c r="X1369">
        <v>5</v>
      </c>
      <c r="Y1369">
        <v>206</v>
      </c>
      <c r="Z1369" s="1">
        <f>DATE(YEAR(J1369),MONTH(J1369),1)</f>
        <v>0</v>
      </c>
      <c r="AA1369" s="2">
        <f>YEAR(J1369)</f>
        <v>0</v>
      </c>
      <c r="AB1369" s="3">
        <f>IFERROR(V1369/W1369,0)</f>
        <v>0.4726500265533723</v>
      </c>
    </row>
    <row r="1370" spans="1:28">
      <c r="A1370" t="s">
        <v>28</v>
      </c>
      <c r="B1370" t="s">
        <v>2311</v>
      </c>
      <c r="C1370" t="s">
        <v>30</v>
      </c>
      <c r="D1370">
        <v>2770</v>
      </c>
      <c r="E1370" t="s">
        <v>2312</v>
      </c>
      <c r="F1370" t="s">
        <v>47</v>
      </c>
      <c r="G1370" t="s">
        <v>33</v>
      </c>
      <c r="H1370" t="s">
        <v>260</v>
      </c>
      <c r="I1370">
        <v>10773</v>
      </c>
      <c r="J1370">
        <v>42984</v>
      </c>
      <c r="K1370">
        <v>88975</v>
      </c>
      <c r="L1370" t="s">
        <v>81</v>
      </c>
      <c r="M1370">
        <v>30338</v>
      </c>
      <c r="N1370" t="s">
        <v>51</v>
      </c>
      <c r="O1370">
        <v>23342</v>
      </c>
      <c r="P1370">
        <v>42986</v>
      </c>
      <c r="Q1370" t="s">
        <v>37</v>
      </c>
      <c r="R1370" t="s">
        <v>214</v>
      </c>
      <c r="S1370">
        <v>0.02</v>
      </c>
      <c r="T1370">
        <v>14</v>
      </c>
      <c r="U1370">
        <v>0.55</v>
      </c>
      <c r="V1370">
        <v>1289</v>
      </c>
      <c r="W1370">
        <v>160</v>
      </c>
      <c r="X1370">
        <v>2</v>
      </c>
      <c r="Y1370">
        <v>12</v>
      </c>
      <c r="Z1370" s="1">
        <f>DATE(YEAR(J1370),MONTH(J1370),1)</f>
        <v>0</v>
      </c>
      <c r="AA1370" s="2">
        <f>YEAR(J1370)</f>
        <v>0</v>
      </c>
      <c r="AB1370" s="3">
        <f>IFERROR(V1370/W1370,0)</f>
        <v>8.05625</v>
      </c>
    </row>
    <row r="1371" spans="1:28">
      <c r="A1371" t="s">
        <v>83</v>
      </c>
      <c r="B1371" t="s">
        <v>204</v>
      </c>
      <c r="C1371" t="s">
        <v>45</v>
      </c>
      <c r="D1371">
        <v>52</v>
      </c>
      <c r="E1371" t="s">
        <v>2313</v>
      </c>
      <c r="F1371" t="s">
        <v>47</v>
      </c>
      <c r="G1371" t="s">
        <v>48</v>
      </c>
      <c r="H1371" t="s">
        <v>2314</v>
      </c>
      <c r="I1371">
        <v>10247</v>
      </c>
      <c r="J1371">
        <v>42986</v>
      </c>
      <c r="K1371">
        <v>88426</v>
      </c>
      <c r="L1371" t="s">
        <v>69</v>
      </c>
      <c r="M1371">
        <v>75061</v>
      </c>
      <c r="N1371" t="s">
        <v>36</v>
      </c>
      <c r="O1371">
        <v>18551</v>
      </c>
      <c r="P1371">
        <v>42986</v>
      </c>
      <c r="Q1371" t="s">
        <v>37</v>
      </c>
      <c r="R1371" t="s">
        <v>38</v>
      </c>
      <c r="S1371">
        <v>0</v>
      </c>
      <c r="T1371">
        <v>6</v>
      </c>
      <c r="U1371">
        <v>0.57</v>
      </c>
      <c r="V1371">
        <v>163</v>
      </c>
      <c r="W1371">
        <v>627</v>
      </c>
      <c r="X1371">
        <v>3</v>
      </c>
      <c r="Y1371">
        <v>116</v>
      </c>
      <c r="Z1371" s="1">
        <f>DATE(YEAR(J1371),MONTH(J1371),1)</f>
        <v>0</v>
      </c>
      <c r="AA1371" s="2">
        <f>YEAR(J1371)</f>
        <v>0</v>
      </c>
      <c r="AB1371" s="3">
        <f>IFERROR(V1371/W1371,0)</f>
        <v>0.25996810207336524</v>
      </c>
    </row>
    <row r="1372" spans="1:28">
      <c r="A1372" t="s">
        <v>56</v>
      </c>
      <c r="B1372" t="s">
        <v>2046</v>
      </c>
      <c r="C1372" t="s">
        <v>45</v>
      </c>
      <c r="D1372">
        <v>53</v>
      </c>
      <c r="E1372" t="s">
        <v>2047</v>
      </c>
      <c r="F1372" t="s">
        <v>47</v>
      </c>
      <c r="G1372" t="s">
        <v>33</v>
      </c>
      <c r="H1372" t="s">
        <v>302</v>
      </c>
      <c r="I1372">
        <v>10064</v>
      </c>
      <c r="J1372">
        <v>42986</v>
      </c>
      <c r="K1372">
        <v>88426</v>
      </c>
      <c r="L1372" t="s">
        <v>69</v>
      </c>
      <c r="M1372">
        <v>98052</v>
      </c>
      <c r="N1372" t="s">
        <v>41</v>
      </c>
      <c r="O1372">
        <v>18552</v>
      </c>
      <c r="P1372">
        <v>42987</v>
      </c>
      <c r="Q1372" t="s">
        <v>37</v>
      </c>
      <c r="R1372" t="s">
        <v>236</v>
      </c>
      <c r="S1372">
        <v>0.02</v>
      </c>
      <c r="T1372">
        <v>17</v>
      </c>
      <c r="U1372">
        <v>0.36</v>
      </c>
      <c r="V1372">
        <v>-67</v>
      </c>
      <c r="W1372">
        <v>110</v>
      </c>
      <c r="X1372">
        <v>6</v>
      </c>
      <c r="Y1372">
        <v>6</v>
      </c>
      <c r="Z1372" s="1">
        <f>DATE(YEAR(J1372),MONTH(J1372),1)</f>
        <v>0</v>
      </c>
      <c r="AA1372" s="2">
        <f>YEAR(J1372)</f>
        <v>0</v>
      </c>
      <c r="AB1372" s="3">
        <f>IFERROR(V1372/W1372,0)</f>
        <v>-0.6090909090909091</v>
      </c>
    </row>
    <row r="1373" spans="1:28">
      <c r="A1373" t="s">
        <v>58</v>
      </c>
      <c r="B1373" t="s">
        <v>2315</v>
      </c>
      <c r="C1373" t="s">
        <v>54</v>
      </c>
      <c r="D1373">
        <v>1494</v>
      </c>
      <c r="E1373" t="s">
        <v>2316</v>
      </c>
      <c r="F1373" t="s">
        <v>47</v>
      </c>
      <c r="G1373" t="s">
        <v>62</v>
      </c>
      <c r="H1373" t="s">
        <v>1832</v>
      </c>
      <c r="I1373">
        <v>10563</v>
      </c>
      <c r="J1373">
        <v>42987</v>
      </c>
      <c r="K1373">
        <v>85880</v>
      </c>
      <c r="L1373" t="s">
        <v>81</v>
      </c>
      <c r="M1373">
        <v>21222</v>
      </c>
      <c r="N1373" t="s">
        <v>75</v>
      </c>
      <c r="O1373">
        <v>19472</v>
      </c>
      <c r="P1373">
        <v>42989</v>
      </c>
      <c r="Q1373" t="s">
        <v>37</v>
      </c>
      <c r="R1373" t="s">
        <v>77</v>
      </c>
      <c r="S1373">
        <v>0.06</v>
      </c>
      <c r="T1373">
        <v>18</v>
      </c>
      <c r="U1373">
        <v>0.59</v>
      </c>
      <c r="V1373">
        <v>-256</v>
      </c>
      <c r="W1373">
        <v>158</v>
      </c>
      <c r="X1373">
        <v>10</v>
      </c>
      <c r="Y1373">
        <v>8</v>
      </c>
      <c r="Z1373" s="1">
        <f>DATE(YEAR(J1373),MONTH(J1373),1)</f>
        <v>0</v>
      </c>
      <c r="AA1373" s="2">
        <f>YEAR(J1373)</f>
        <v>0</v>
      </c>
      <c r="AB1373" s="3">
        <f>IFERROR(V1373/W1373,0)</f>
        <v>-1.620253164556962</v>
      </c>
    </row>
    <row r="1374" spans="1:28">
      <c r="A1374" t="s">
        <v>56</v>
      </c>
      <c r="B1374" t="s">
        <v>2315</v>
      </c>
      <c r="C1374" t="s">
        <v>45</v>
      </c>
      <c r="D1374">
        <v>1494</v>
      </c>
      <c r="E1374" t="s">
        <v>2316</v>
      </c>
      <c r="F1374" t="s">
        <v>47</v>
      </c>
      <c r="G1374" t="s">
        <v>33</v>
      </c>
      <c r="H1374" t="s">
        <v>255</v>
      </c>
      <c r="I1374">
        <v>10513</v>
      </c>
      <c r="J1374">
        <v>42987</v>
      </c>
      <c r="K1374">
        <v>85880</v>
      </c>
      <c r="L1374" t="s">
        <v>81</v>
      </c>
      <c r="M1374">
        <v>21222</v>
      </c>
      <c r="N1374" t="s">
        <v>75</v>
      </c>
      <c r="O1374">
        <v>19473</v>
      </c>
      <c r="P1374">
        <v>42989</v>
      </c>
      <c r="Q1374" t="s">
        <v>76</v>
      </c>
      <c r="R1374" t="s">
        <v>77</v>
      </c>
      <c r="S1374">
        <v>0.09</v>
      </c>
      <c r="T1374">
        <v>6</v>
      </c>
      <c r="U1374">
        <v>0.37</v>
      </c>
      <c r="V1374">
        <v>-77</v>
      </c>
      <c r="W1374">
        <v>42</v>
      </c>
      <c r="X1374">
        <v>9</v>
      </c>
      <c r="Y1374">
        <v>6</v>
      </c>
      <c r="Z1374" s="1">
        <f>DATE(YEAR(J1374),MONTH(J1374),1)</f>
        <v>0</v>
      </c>
      <c r="AA1374" s="2">
        <f>YEAR(J1374)</f>
        <v>0</v>
      </c>
      <c r="AB1374" s="3">
        <f>IFERROR(V1374/W1374,0)</f>
        <v>-1.8333333333333333</v>
      </c>
    </row>
    <row r="1375" spans="1:28">
      <c r="A1375" t="s">
        <v>199</v>
      </c>
      <c r="B1375" t="s">
        <v>2317</v>
      </c>
      <c r="C1375" t="s">
        <v>45</v>
      </c>
      <c r="D1375">
        <v>753</v>
      </c>
      <c r="E1375" t="s">
        <v>2318</v>
      </c>
      <c r="F1375" t="s">
        <v>47</v>
      </c>
      <c r="G1375" t="s">
        <v>33</v>
      </c>
      <c r="H1375" t="s">
        <v>984</v>
      </c>
      <c r="I1375">
        <v>11200</v>
      </c>
      <c r="J1375">
        <v>42987</v>
      </c>
      <c r="K1375">
        <v>90438</v>
      </c>
      <c r="L1375" t="s">
        <v>81</v>
      </c>
      <c r="M1375">
        <v>86301</v>
      </c>
      <c r="N1375" t="s">
        <v>41</v>
      </c>
      <c r="O1375">
        <v>19679</v>
      </c>
      <c r="P1375">
        <v>42987</v>
      </c>
      <c r="Q1375" t="s">
        <v>76</v>
      </c>
      <c r="R1375" t="s">
        <v>514</v>
      </c>
      <c r="S1375">
        <v>0.06</v>
      </c>
      <c r="T1375">
        <v>1</v>
      </c>
      <c r="U1375">
        <v>0.39</v>
      </c>
      <c r="V1375">
        <v>11</v>
      </c>
      <c r="W1375">
        <v>18</v>
      </c>
      <c r="X1375">
        <v>1</v>
      </c>
      <c r="Y1375">
        <v>3</v>
      </c>
      <c r="Z1375" s="1">
        <f>DATE(YEAR(J1375),MONTH(J1375),1)</f>
        <v>0</v>
      </c>
      <c r="AA1375" s="2">
        <f>YEAR(J1375)</f>
        <v>0</v>
      </c>
      <c r="AB1375" s="3">
        <f>IFERROR(V1375/W1375,0)</f>
        <v>0.6111111111111112</v>
      </c>
    </row>
    <row r="1376" spans="1:28">
      <c r="A1376" t="s">
        <v>56</v>
      </c>
      <c r="B1376" t="s">
        <v>2317</v>
      </c>
      <c r="C1376" t="s">
        <v>30</v>
      </c>
      <c r="D1376">
        <v>753</v>
      </c>
      <c r="E1376" t="s">
        <v>2318</v>
      </c>
      <c r="F1376" t="s">
        <v>47</v>
      </c>
      <c r="G1376" t="s">
        <v>33</v>
      </c>
      <c r="H1376" t="s">
        <v>333</v>
      </c>
      <c r="I1376">
        <v>10079</v>
      </c>
      <c r="J1376">
        <v>42987</v>
      </c>
      <c r="K1376">
        <v>90438</v>
      </c>
      <c r="L1376" t="s">
        <v>81</v>
      </c>
      <c r="M1376">
        <v>86301</v>
      </c>
      <c r="N1376" t="s">
        <v>41</v>
      </c>
      <c r="O1376">
        <v>19680</v>
      </c>
      <c r="P1376">
        <v>42989</v>
      </c>
      <c r="Q1376" t="s">
        <v>37</v>
      </c>
      <c r="R1376" t="s">
        <v>514</v>
      </c>
      <c r="S1376">
        <v>0.01</v>
      </c>
      <c r="T1376">
        <v>22</v>
      </c>
      <c r="U1376">
        <v>0.39</v>
      </c>
      <c r="V1376">
        <v>98</v>
      </c>
      <c r="W1376">
        <v>142</v>
      </c>
      <c r="X1376">
        <v>1</v>
      </c>
      <c r="Y1376">
        <v>6</v>
      </c>
      <c r="Z1376" s="1">
        <f>DATE(YEAR(J1376),MONTH(J1376),1)</f>
        <v>0</v>
      </c>
      <c r="AA1376" s="2">
        <f>YEAR(J1376)</f>
        <v>0</v>
      </c>
      <c r="AB1376" s="3">
        <f>IFERROR(V1376/W1376,0)</f>
        <v>0.6901408450704225</v>
      </c>
    </row>
    <row r="1377" spans="1:28">
      <c r="A1377" t="s">
        <v>71</v>
      </c>
      <c r="B1377" t="s">
        <v>530</v>
      </c>
      <c r="C1377" t="s">
        <v>45</v>
      </c>
      <c r="D1377">
        <v>3397</v>
      </c>
      <c r="E1377" t="s">
        <v>1685</v>
      </c>
      <c r="F1377" t="s">
        <v>138</v>
      </c>
      <c r="G1377" t="s">
        <v>33</v>
      </c>
      <c r="H1377" t="s">
        <v>2319</v>
      </c>
      <c r="I1377">
        <v>11246</v>
      </c>
      <c r="J1377">
        <v>42987</v>
      </c>
      <c r="K1377">
        <v>87536</v>
      </c>
      <c r="L1377" t="s">
        <v>35</v>
      </c>
      <c r="M1377">
        <v>10956</v>
      </c>
      <c r="N1377" t="s">
        <v>75</v>
      </c>
      <c r="O1377">
        <v>19842</v>
      </c>
      <c r="P1377">
        <v>42988</v>
      </c>
      <c r="Q1377" t="s">
        <v>37</v>
      </c>
      <c r="R1377" t="s">
        <v>124</v>
      </c>
      <c r="S1377">
        <v>0.01</v>
      </c>
      <c r="T1377">
        <v>18</v>
      </c>
      <c r="U1377">
        <v>0.59</v>
      </c>
      <c r="V1377">
        <v>-117</v>
      </c>
      <c r="W1377">
        <v>207</v>
      </c>
      <c r="X1377">
        <v>7</v>
      </c>
      <c r="Y1377">
        <v>11</v>
      </c>
      <c r="Z1377" s="1">
        <f>DATE(YEAR(J1377),MONTH(J1377),1)</f>
        <v>0</v>
      </c>
      <c r="AA1377" s="2">
        <f>YEAR(J1377)</f>
        <v>0</v>
      </c>
      <c r="AB1377" s="3">
        <f>IFERROR(V1377/W1377,0)</f>
        <v>-0.5652173913043478</v>
      </c>
    </row>
    <row r="1378" spans="1:28">
      <c r="A1378" t="s">
        <v>83</v>
      </c>
      <c r="B1378" t="s">
        <v>530</v>
      </c>
      <c r="C1378" t="s">
        <v>60</v>
      </c>
      <c r="D1378">
        <v>3397</v>
      </c>
      <c r="E1378" t="s">
        <v>1685</v>
      </c>
      <c r="F1378" t="s">
        <v>138</v>
      </c>
      <c r="G1378" t="s">
        <v>48</v>
      </c>
      <c r="H1378" t="s">
        <v>1940</v>
      </c>
      <c r="I1378">
        <v>10970</v>
      </c>
      <c r="J1378">
        <v>42987</v>
      </c>
      <c r="K1378">
        <v>87536</v>
      </c>
      <c r="L1378" t="s">
        <v>35</v>
      </c>
      <c r="M1378">
        <v>10956</v>
      </c>
      <c r="N1378" t="s">
        <v>75</v>
      </c>
      <c r="O1378">
        <v>19843</v>
      </c>
      <c r="P1378">
        <v>42988</v>
      </c>
      <c r="Q1378" t="s">
        <v>37</v>
      </c>
      <c r="R1378" t="s">
        <v>124</v>
      </c>
      <c r="S1378">
        <v>0.1</v>
      </c>
      <c r="T1378">
        <v>22</v>
      </c>
      <c r="U1378">
        <v>0.6</v>
      </c>
      <c r="V1378">
        <v>-161</v>
      </c>
      <c r="W1378">
        <v>143</v>
      </c>
      <c r="X1378">
        <v>5</v>
      </c>
      <c r="Y1378">
        <v>8</v>
      </c>
      <c r="Z1378" s="1">
        <f>DATE(YEAR(J1378),MONTH(J1378),1)</f>
        <v>0</v>
      </c>
      <c r="AA1378" s="2">
        <f>YEAR(J1378)</f>
        <v>0</v>
      </c>
      <c r="AB1378" s="3">
        <f>IFERROR(V1378/W1378,0)</f>
        <v>-1.1258741258741258</v>
      </c>
    </row>
    <row r="1379" spans="1:28">
      <c r="A1379" t="s">
        <v>58</v>
      </c>
      <c r="B1379" t="s">
        <v>92</v>
      </c>
      <c r="C1379" t="s">
        <v>45</v>
      </c>
      <c r="D1379">
        <v>1497</v>
      </c>
      <c r="E1379" t="s">
        <v>2320</v>
      </c>
      <c r="F1379" t="s">
        <v>47</v>
      </c>
      <c r="G1379" t="s">
        <v>62</v>
      </c>
      <c r="H1379" t="s">
        <v>1415</v>
      </c>
      <c r="I1379">
        <v>10324</v>
      </c>
      <c r="J1379">
        <v>42987</v>
      </c>
      <c r="K1379">
        <v>85880</v>
      </c>
      <c r="L1379" t="s">
        <v>81</v>
      </c>
      <c r="M1379">
        <v>1540</v>
      </c>
      <c r="N1379" t="s">
        <v>75</v>
      </c>
      <c r="O1379">
        <v>24286</v>
      </c>
      <c r="P1379">
        <v>42988</v>
      </c>
      <c r="Q1379" t="s">
        <v>37</v>
      </c>
      <c r="R1379" t="s">
        <v>96</v>
      </c>
      <c r="S1379">
        <v>0.09</v>
      </c>
      <c r="T1379">
        <v>2</v>
      </c>
      <c r="U1379">
        <v>0.43</v>
      </c>
      <c r="V1379">
        <v>-10</v>
      </c>
      <c r="W1379">
        <v>14</v>
      </c>
      <c r="X1379">
        <v>5</v>
      </c>
      <c r="Y1379">
        <v>6</v>
      </c>
      <c r="Z1379" s="1">
        <f>DATE(YEAR(J1379),MONTH(J1379),1)</f>
        <v>0</v>
      </c>
      <c r="AA1379" s="2">
        <f>YEAR(J1379)</f>
        <v>0</v>
      </c>
      <c r="AB1379" s="3">
        <f>IFERROR(V1379/W1379,0)</f>
        <v>-0.7142857142857143</v>
      </c>
    </row>
    <row r="1380" spans="1:28">
      <c r="A1380" t="s">
        <v>71</v>
      </c>
      <c r="B1380" t="s">
        <v>92</v>
      </c>
      <c r="C1380" t="s">
        <v>45</v>
      </c>
      <c r="D1380">
        <v>1497</v>
      </c>
      <c r="E1380" t="s">
        <v>2320</v>
      </c>
      <c r="F1380" t="s">
        <v>47</v>
      </c>
      <c r="G1380" t="s">
        <v>33</v>
      </c>
      <c r="H1380" t="s">
        <v>2238</v>
      </c>
      <c r="I1380">
        <v>10468</v>
      </c>
      <c r="J1380">
        <v>42987</v>
      </c>
      <c r="K1380">
        <v>85880</v>
      </c>
      <c r="L1380" t="s">
        <v>81</v>
      </c>
      <c r="M1380">
        <v>1540</v>
      </c>
      <c r="N1380" t="s">
        <v>75</v>
      </c>
      <c r="O1380">
        <v>24287</v>
      </c>
      <c r="P1380">
        <v>42989</v>
      </c>
      <c r="Q1380" t="s">
        <v>37</v>
      </c>
      <c r="R1380" t="s">
        <v>96</v>
      </c>
      <c r="S1380">
        <v>0.03</v>
      </c>
      <c r="T1380">
        <v>17</v>
      </c>
      <c r="U1380">
        <v>0.8100000000000001</v>
      </c>
      <c r="V1380">
        <v>-93</v>
      </c>
      <c r="W1380">
        <v>257</v>
      </c>
      <c r="X1380">
        <v>5</v>
      </c>
      <c r="Y1380">
        <v>15</v>
      </c>
      <c r="Z1380" s="1">
        <f>DATE(YEAR(J1380),MONTH(J1380),1)</f>
        <v>0</v>
      </c>
      <c r="AA1380" s="2">
        <f>YEAR(J1380)</f>
        <v>0</v>
      </c>
      <c r="AB1380" s="3">
        <f>IFERROR(V1380/W1380,0)</f>
        <v>-0.36186770428015563</v>
      </c>
    </row>
    <row r="1381" spans="1:28">
      <c r="A1381" t="s">
        <v>91</v>
      </c>
      <c r="B1381" t="s">
        <v>92</v>
      </c>
      <c r="C1381" t="s">
        <v>45</v>
      </c>
      <c r="D1381">
        <v>3151</v>
      </c>
      <c r="E1381" t="s">
        <v>1673</v>
      </c>
      <c r="F1381" t="s">
        <v>47</v>
      </c>
      <c r="G1381" t="s">
        <v>33</v>
      </c>
      <c r="H1381" t="s">
        <v>1740</v>
      </c>
      <c r="I1381">
        <v>10470</v>
      </c>
      <c r="J1381">
        <v>42987</v>
      </c>
      <c r="K1381">
        <v>88547</v>
      </c>
      <c r="L1381" t="s">
        <v>134</v>
      </c>
      <c r="M1381">
        <v>1540</v>
      </c>
      <c r="N1381" t="s">
        <v>75</v>
      </c>
      <c r="O1381">
        <v>24329</v>
      </c>
      <c r="P1381">
        <v>42988</v>
      </c>
      <c r="Q1381" t="s">
        <v>37</v>
      </c>
      <c r="R1381" t="s">
        <v>96</v>
      </c>
      <c r="S1381">
        <v>0.02</v>
      </c>
      <c r="T1381">
        <v>10</v>
      </c>
      <c r="U1381">
        <v>0.39</v>
      </c>
      <c r="V1381">
        <v>29</v>
      </c>
      <c r="W1381">
        <v>60</v>
      </c>
      <c r="X1381">
        <v>1</v>
      </c>
      <c r="Y1381">
        <v>6</v>
      </c>
      <c r="Z1381" s="1">
        <f>DATE(YEAR(J1381),MONTH(J1381),1)</f>
        <v>0</v>
      </c>
      <c r="AA1381" s="2">
        <f>YEAR(J1381)</f>
        <v>0</v>
      </c>
      <c r="AB1381" s="3">
        <f>IFERROR(V1381/W1381,0)</f>
        <v>0.48333333333333334</v>
      </c>
    </row>
    <row r="1382" spans="1:28">
      <c r="A1382" t="s">
        <v>28</v>
      </c>
      <c r="B1382" t="s">
        <v>2321</v>
      </c>
      <c r="C1382" t="s">
        <v>30</v>
      </c>
      <c r="D1382">
        <v>2616</v>
      </c>
      <c r="E1382" t="s">
        <v>2322</v>
      </c>
      <c r="F1382" t="s">
        <v>47</v>
      </c>
      <c r="G1382" t="s">
        <v>33</v>
      </c>
      <c r="H1382" t="s">
        <v>230</v>
      </c>
      <c r="I1382">
        <v>10915</v>
      </c>
      <c r="J1382">
        <v>42987</v>
      </c>
      <c r="K1382">
        <v>91495</v>
      </c>
      <c r="L1382" t="s">
        <v>81</v>
      </c>
      <c r="M1382">
        <v>49002</v>
      </c>
      <c r="N1382" t="s">
        <v>36</v>
      </c>
      <c r="O1382">
        <v>25962</v>
      </c>
      <c r="P1382">
        <v>42989</v>
      </c>
      <c r="Q1382" t="s">
        <v>37</v>
      </c>
      <c r="R1382" t="s">
        <v>259</v>
      </c>
      <c r="S1382">
        <v>0</v>
      </c>
      <c r="T1382">
        <v>16</v>
      </c>
      <c r="U1382">
        <v>0.58</v>
      </c>
      <c r="V1382">
        <v>-45</v>
      </c>
      <c r="W1382">
        <v>45</v>
      </c>
      <c r="X1382">
        <v>2</v>
      </c>
      <c r="Y1382">
        <v>3</v>
      </c>
      <c r="Z1382" s="1">
        <f>DATE(YEAR(J1382),MONTH(J1382),1)</f>
        <v>0</v>
      </c>
      <c r="AA1382" s="2">
        <f>YEAR(J1382)</f>
        <v>0</v>
      </c>
      <c r="AB1382" s="3">
        <f>IFERROR(V1382/W1382,0)</f>
        <v>-1.0</v>
      </c>
    </row>
    <row r="1383" spans="1:28">
      <c r="A1383" t="s">
        <v>56</v>
      </c>
      <c r="B1383" t="s">
        <v>439</v>
      </c>
      <c r="C1383" t="s">
        <v>45</v>
      </c>
      <c r="D1383">
        <v>2896</v>
      </c>
      <c r="E1383" t="s">
        <v>440</v>
      </c>
      <c r="F1383" t="s">
        <v>32</v>
      </c>
      <c r="G1383" t="s">
        <v>33</v>
      </c>
      <c r="H1383" t="s">
        <v>2323</v>
      </c>
      <c r="I1383">
        <v>10379</v>
      </c>
      <c r="J1383">
        <v>42988</v>
      </c>
      <c r="K1383">
        <v>86927</v>
      </c>
      <c r="L1383" t="s">
        <v>81</v>
      </c>
      <c r="M1383">
        <v>10528</v>
      </c>
      <c r="N1383" t="s">
        <v>75</v>
      </c>
      <c r="O1383">
        <v>18198</v>
      </c>
      <c r="P1383">
        <v>42990</v>
      </c>
      <c r="Q1383" t="s">
        <v>37</v>
      </c>
      <c r="R1383" t="s">
        <v>124</v>
      </c>
      <c r="S1383">
        <v>0</v>
      </c>
      <c r="T1383">
        <v>15</v>
      </c>
      <c r="U1383">
        <v>0.39</v>
      </c>
      <c r="V1383">
        <v>-84</v>
      </c>
      <c r="W1383">
        <v>371</v>
      </c>
      <c r="X1383">
        <v>17</v>
      </c>
      <c r="Y1383">
        <v>23</v>
      </c>
      <c r="Z1383" s="1">
        <f>DATE(YEAR(J1383),MONTH(J1383),1)</f>
        <v>0</v>
      </c>
      <c r="AA1383" s="2">
        <f>YEAR(J1383)</f>
        <v>0</v>
      </c>
      <c r="AB1383" s="3">
        <f>IFERROR(V1383/W1383,0)</f>
        <v>-0.22641509433962265</v>
      </c>
    </row>
    <row r="1384" spans="1:28">
      <c r="A1384" t="s">
        <v>83</v>
      </c>
      <c r="B1384" t="s">
        <v>757</v>
      </c>
      <c r="C1384" t="s">
        <v>45</v>
      </c>
      <c r="D1384">
        <v>32</v>
      </c>
      <c r="E1384" t="s">
        <v>758</v>
      </c>
      <c r="F1384" t="s">
        <v>47</v>
      </c>
      <c r="G1384" t="s">
        <v>48</v>
      </c>
      <c r="H1384" t="s">
        <v>655</v>
      </c>
      <c r="I1384">
        <v>11199</v>
      </c>
      <c r="J1384">
        <v>42988</v>
      </c>
      <c r="K1384">
        <v>89203</v>
      </c>
      <c r="L1384" t="s">
        <v>50</v>
      </c>
      <c r="M1384">
        <v>97526</v>
      </c>
      <c r="N1384" t="s">
        <v>41</v>
      </c>
      <c r="O1384">
        <v>19355</v>
      </c>
      <c r="P1384">
        <v>42995</v>
      </c>
      <c r="Q1384" t="s">
        <v>37</v>
      </c>
      <c r="R1384" t="s">
        <v>42</v>
      </c>
      <c r="S1384">
        <v>0.06</v>
      </c>
      <c r="T1384">
        <v>22</v>
      </c>
      <c r="U1384">
        <v>0.5600000000000001</v>
      </c>
      <c r="V1384">
        <v>2568</v>
      </c>
      <c r="W1384">
        <v>3838</v>
      </c>
      <c r="X1384">
        <v>9</v>
      </c>
      <c r="Y1384">
        <v>206</v>
      </c>
      <c r="Z1384" s="1">
        <f>DATE(YEAR(J1384),MONTH(J1384),1)</f>
        <v>0</v>
      </c>
      <c r="AA1384" s="2">
        <f>YEAR(J1384)</f>
        <v>0</v>
      </c>
      <c r="AB1384" s="3">
        <f>IFERROR(V1384/W1384,0)</f>
        <v>0.669098488796248</v>
      </c>
    </row>
    <row r="1385" spans="1:28">
      <c r="A1385" t="s">
        <v>58</v>
      </c>
      <c r="B1385" t="s">
        <v>2324</v>
      </c>
      <c r="C1385" t="s">
        <v>30</v>
      </c>
      <c r="D1385">
        <v>146</v>
      </c>
      <c r="E1385" t="s">
        <v>2325</v>
      </c>
      <c r="F1385" t="s">
        <v>138</v>
      </c>
      <c r="G1385" t="s">
        <v>62</v>
      </c>
      <c r="H1385" t="s">
        <v>2326</v>
      </c>
      <c r="I1385">
        <v>10383</v>
      </c>
      <c r="J1385">
        <v>42988</v>
      </c>
      <c r="K1385">
        <v>91088</v>
      </c>
      <c r="L1385" t="s">
        <v>69</v>
      </c>
      <c r="M1385">
        <v>76148</v>
      </c>
      <c r="N1385" t="s">
        <v>36</v>
      </c>
      <c r="O1385">
        <v>23365</v>
      </c>
      <c r="P1385">
        <v>42989</v>
      </c>
      <c r="Q1385" t="s">
        <v>37</v>
      </c>
      <c r="R1385" t="s">
        <v>38</v>
      </c>
      <c r="S1385">
        <v>0.01</v>
      </c>
      <c r="T1385">
        <v>4</v>
      </c>
      <c r="U1385">
        <v>0.68</v>
      </c>
      <c r="V1385">
        <v>134</v>
      </c>
      <c r="W1385">
        <v>194</v>
      </c>
      <c r="X1385">
        <v>5</v>
      </c>
      <c r="Y1385">
        <v>46</v>
      </c>
      <c r="Z1385" s="1">
        <f>DATE(YEAR(J1385),MONTH(J1385),1)</f>
        <v>0</v>
      </c>
      <c r="AA1385" s="2">
        <f>YEAR(J1385)</f>
        <v>0</v>
      </c>
      <c r="AB1385" s="3">
        <f>IFERROR(V1385/W1385,0)</f>
        <v>0.6907216494845361</v>
      </c>
    </row>
    <row r="1386" spans="1:28">
      <c r="A1386" t="s">
        <v>83</v>
      </c>
      <c r="B1386" t="s">
        <v>1285</v>
      </c>
      <c r="C1386" t="s">
        <v>30</v>
      </c>
      <c r="D1386">
        <v>2593</v>
      </c>
      <c r="E1386" t="s">
        <v>1286</v>
      </c>
      <c r="F1386" t="s">
        <v>47</v>
      </c>
      <c r="G1386" t="s">
        <v>48</v>
      </c>
      <c r="H1386" t="s">
        <v>917</v>
      </c>
      <c r="I1386">
        <v>11051</v>
      </c>
      <c r="J1386">
        <v>42988</v>
      </c>
      <c r="K1386">
        <v>87773</v>
      </c>
      <c r="L1386" t="s">
        <v>50</v>
      </c>
      <c r="M1386">
        <v>30605</v>
      </c>
      <c r="N1386" t="s">
        <v>51</v>
      </c>
      <c r="O1386">
        <v>23765</v>
      </c>
      <c r="P1386">
        <v>42993</v>
      </c>
      <c r="Q1386" t="s">
        <v>37</v>
      </c>
      <c r="R1386" t="s">
        <v>214</v>
      </c>
      <c r="S1386">
        <v>0.01</v>
      </c>
      <c r="T1386">
        <v>2</v>
      </c>
      <c r="U1386">
        <v>0.85</v>
      </c>
      <c r="V1386">
        <v>312</v>
      </c>
      <c r="W1386">
        <v>146</v>
      </c>
      <c r="X1386">
        <v>1</v>
      </c>
      <c r="Y1386">
        <v>86</v>
      </c>
      <c r="Z1386" s="1">
        <f>DATE(YEAR(J1386),MONTH(J1386),1)</f>
        <v>0</v>
      </c>
      <c r="AA1386" s="2">
        <f>YEAR(J1386)</f>
        <v>0</v>
      </c>
      <c r="AB1386" s="3">
        <f>IFERROR(V1386/W1386,0)</f>
        <v>2.136986301369863</v>
      </c>
    </row>
    <row r="1387" spans="1:28">
      <c r="A1387" t="s">
        <v>71</v>
      </c>
      <c r="B1387" t="s">
        <v>1560</v>
      </c>
      <c r="C1387" t="s">
        <v>54</v>
      </c>
      <c r="D1387">
        <v>1254</v>
      </c>
      <c r="E1387" t="s">
        <v>1561</v>
      </c>
      <c r="F1387" t="s">
        <v>32</v>
      </c>
      <c r="G1387" t="s">
        <v>33</v>
      </c>
      <c r="H1387" t="s">
        <v>1883</v>
      </c>
      <c r="I1387">
        <v>10652</v>
      </c>
      <c r="J1387">
        <v>42988</v>
      </c>
      <c r="K1387">
        <v>89983</v>
      </c>
      <c r="L1387" t="s">
        <v>81</v>
      </c>
      <c r="M1387">
        <v>77530</v>
      </c>
      <c r="N1387" t="s">
        <v>36</v>
      </c>
      <c r="O1387">
        <v>23815</v>
      </c>
      <c r="P1387">
        <v>42989</v>
      </c>
      <c r="Q1387" t="s">
        <v>37</v>
      </c>
      <c r="R1387" t="s">
        <v>38</v>
      </c>
      <c r="S1387">
        <v>0.06</v>
      </c>
      <c r="T1387">
        <v>2</v>
      </c>
      <c r="U1387">
        <v>0.8100000000000001</v>
      </c>
      <c r="V1387">
        <v>-219</v>
      </c>
      <c r="W1387">
        <v>173</v>
      </c>
      <c r="X1387">
        <v>35</v>
      </c>
      <c r="Y1387">
        <v>81</v>
      </c>
      <c r="Z1387" s="1">
        <f>DATE(YEAR(J1387),MONTH(J1387),1)</f>
        <v>0</v>
      </c>
      <c r="AA1387" s="2">
        <f>YEAR(J1387)</f>
        <v>0</v>
      </c>
      <c r="AB1387" s="3">
        <f>IFERROR(V1387/W1387,0)</f>
        <v>-1.2658959537572254</v>
      </c>
    </row>
    <row r="1388" spans="1:28">
      <c r="A1388" t="s">
        <v>91</v>
      </c>
      <c r="B1388" t="s">
        <v>651</v>
      </c>
      <c r="C1388" t="s">
        <v>45</v>
      </c>
      <c r="D1388">
        <v>903</v>
      </c>
      <c r="E1388" t="s">
        <v>2327</v>
      </c>
      <c r="F1388" t="s">
        <v>94</v>
      </c>
      <c r="G1388" t="s">
        <v>33</v>
      </c>
      <c r="H1388" t="s">
        <v>1740</v>
      </c>
      <c r="I1388">
        <v>10470</v>
      </c>
      <c r="J1388">
        <v>42988</v>
      </c>
      <c r="K1388">
        <v>90806</v>
      </c>
      <c r="L1388" t="s">
        <v>69</v>
      </c>
      <c r="M1388">
        <v>1887</v>
      </c>
      <c r="N1388" t="s">
        <v>75</v>
      </c>
      <c r="O1388">
        <v>24981</v>
      </c>
      <c r="P1388">
        <v>42990</v>
      </c>
      <c r="Q1388" t="s">
        <v>37</v>
      </c>
      <c r="R1388" t="s">
        <v>96</v>
      </c>
      <c r="S1388">
        <v>0</v>
      </c>
      <c r="T1388">
        <v>18</v>
      </c>
      <c r="U1388">
        <v>0.39</v>
      </c>
      <c r="V1388">
        <v>81</v>
      </c>
      <c r="W1388">
        <v>117</v>
      </c>
      <c r="X1388">
        <v>1</v>
      </c>
      <c r="Y1388">
        <v>6</v>
      </c>
      <c r="Z1388" s="1">
        <f>DATE(YEAR(J1388),MONTH(J1388),1)</f>
        <v>0</v>
      </c>
      <c r="AA1388" s="2">
        <f>YEAR(J1388)</f>
        <v>0</v>
      </c>
      <c r="AB1388" s="3">
        <f>IFERROR(V1388/W1388,0)</f>
        <v>0.6923076923076923</v>
      </c>
    </row>
    <row r="1389" spans="1:28">
      <c r="A1389" t="s">
        <v>83</v>
      </c>
      <c r="B1389" t="s">
        <v>1368</v>
      </c>
      <c r="C1389" t="s">
        <v>45</v>
      </c>
      <c r="D1389">
        <v>2468</v>
      </c>
      <c r="E1389" t="s">
        <v>1369</v>
      </c>
      <c r="F1389" t="s">
        <v>47</v>
      </c>
      <c r="G1389" t="s">
        <v>48</v>
      </c>
      <c r="H1389" t="s">
        <v>1460</v>
      </c>
      <c r="I1389">
        <v>10269</v>
      </c>
      <c r="J1389">
        <v>42989</v>
      </c>
      <c r="K1389">
        <v>88137</v>
      </c>
      <c r="L1389" t="s">
        <v>81</v>
      </c>
      <c r="M1389">
        <v>28144</v>
      </c>
      <c r="N1389" t="s">
        <v>51</v>
      </c>
      <c r="O1389">
        <v>18684</v>
      </c>
      <c r="P1389">
        <v>42990</v>
      </c>
      <c r="Q1389" t="s">
        <v>37</v>
      </c>
      <c r="R1389" t="s">
        <v>654</v>
      </c>
      <c r="S1389">
        <v>0.04</v>
      </c>
      <c r="T1389">
        <v>13</v>
      </c>
      <c r="U1389">
        <v>0.55</v>
      </c>
      <c r="V1389">
        <v>-335</v>
      </c>
      <c r="W1389">
        <v>725</v>
      </c>
      <c r="X1389">
        <v>9</v>
      </c>
      <c r="Y1389">
        <v>66</v>
      </c>
      <c r="Z1389" s="1">
        <f>DATE(YEAR(J1389),MONTH(J1389),1)</f>
        <v>0</v>
      </c>
      <c r="AA1389" s="2">
        <f>YEAR(J1389)</f>
        <v>0</v>
      </c>
      <c r="AB1389" s="3">
        <f>IFERROR(V1389/W1389,0)</f>
        <v>-0.46206896551724136</v>
      </c>
    </row>
    <row r="1390" spans="1:28">
      <c r="A1390" t="s">
        <v>71</v>
      </c>
      <c r="B1390" t="s">
        <v>2328</v>
      </c>
      <c r="C1390" t="s">
        <v>45</v>
      </c>
      <c r="D1390">
        <v>2285</v>
      </c>
      <c r="E1390" t="s">
        <v>2329</v>
      </c>
      <c r="F1390" t="s">
        <v>47</v>
      </c>
      <c r="G1390" t="s">
        <v>33</v>
      </c>
      <c r="H1390" t="s">
        <v>626</v>
      </c>
      <c r="I1390">
        <v>10309</v>
      </c>
      <c r="J1390">
        <v>42989</v>
      </c>
      <c r="K1390">
        <v>90148</v>
      </c>
      <c r="L1390" t="s">
        <v>134</v>
      </c>
      <c r="M1390">
        <v>29730</v>
      </c>
      <c r="N1390" t="s">
        <v>51</v>
      </c>
      <c r="O1390">
        <v>19460</v>
      </c>
      <c r="P1390">
        <v>42991</v>
      </c>
      <c r="Q1390" t="s">
        <v>76</v>
      </c>
      <c r="R1390" t="s">
        <v>161</v>
      </c>
      <c r="S1390">
        <v>0.02</v>
      </c>
      <c r="T1390">
        <v>21</v>
      </c>
      <c r="U1390">
        <v>0.59</v>
      </c>
      <c r="V1390">
        <v>-85</v>
      </c>
      <c r="W1390">
        <v>375</v>
      </c>
      <c r="X1390">
        <v>9</v>
      </c>
      <c r="Y1390">
        <v>18</v>
      </c>
      <c r="Z1390" s="1">
        <f>DATE(YEAR(J1390),MONTH(J1390),1)</f>
        <v>0</v>
      </c>
      <c r="AA1390" s="2">
        <f>YEAR(J1390)</f>
        <v>0</v>
      </c>
      <c r="AB1390" s="3">
        <f>IFERROR(V1390/W1390,0)</f>
        <v>-0.22666666666666666</v>
      </c>
    </row>
    <row r="1391" spans="1:28">
      <c r="A1391" t="s">
        <v>71</v>
      </c>
      <c r="B1391" t="s">
        <v>1956</v>
      </c>
      <c r="C1391" t="s">
        <v>45</v>
      </c>
      <c r="D1391">
        <v>3036</v>
      </c>
      <c r="E1391" t="s">
        <v>1957</v>
      </c>
      <c r="F1391" t="s">
        <v>32</v>
      </c>
      <c r="G1391" t="s">
        <v>33</v>
      </c>
      <c r="H1391" t="s">
        <v>604</v>
      </c>
      <c r="I1391">
        <v>10724</v>
      </c>
      <c r="J1391">
        <v>42989</v>
      </c>
      <c r="K1391">
        <v>89130</v>
      </c>
      <c r="L1391" t="s">
        <v>81</v>
      </c>
      <c r="M1391">
        <v>58554</v>
      </c>
      <c r="N1391" t="s">
        <v>36</v>
      </c>
      <c r="O1391">
        <v>22201</v>
      </c>
      <c r="P1391">
        <v>42992</v>
      </c>
      <c r="Q1391" t="s">
        <v>37</v>
      </c>
      <c r="R1391" t="s">
        <v>503</v>
      </c>
      <c r="S1391">
        <v>0.08</v>
      </c>
      <c r="T1391">
        <v>22</v>
      </c>
      <c r="U1391">
        <v>0.55</v>
      </c>
      <c r="V1391">
        <v>2267</v>
      </c>
      <c r="W1391">
        <v>3802</v>
      </c>
      <c r="X1391">
        <v>20</v>
      </c>
      <c r="Y1391">
        <v>178</v>
      </c>
      <c r="Z1391" s="1">
        <f>DATE(YEAR(J1391),MONTH(J1391),1)</f>
        <v>0</v>
      </c>
      <c r="AA1391" s="2">
        <f>YEAR(J1391)</f>
        <v>0</v>
      </c>
      <c r="AB1391" s="3">
        <f>IFERROR(V1391/W1391,0)</f>
        <v>0.5962651236191479</v>
      </c>
    </row>
    <row r="1392" spans="1:28">
      <c r="A1392" t="s">
        <v>56</v>
      </c>
      <c r="B1392" t="s">
        <v>2330</v>
      </c>
      <c r="C1392" t="s">
        <v>45</v>
      </c>
      <c r="D1392">
        <v>2484</v>
      </c>
      <c r="E1392" t="s">
        <v>2331</v>
      </c>
      <c r="F1392" t="s">
        <v>47</v>
      </c>
      <c r="G1392" t="s">
        <v>33</v>
      </c>
      <c r="H1392" t="s">
        <v>1635</v>
      </c>
      <c r="I1392">
        <v>10851</v>
      </c>
      <c r="J1392">
        <v>42989</v>
      </c>
      <c r="K1392">
        <v>88998</v>
      </c>
      <c r="L1392" t="s">
        <v>134</v>
      </c>
      <c r="M1392">
        <v>33881</v>
      </c>
      <c r="N1392" t="s">
        <v>51</v>
      </c>
      <c r="O1392">
        <v>24568</v>
      </c>
      <c r="P1392">
        <v>42990</v>
      </c>
      <c r="Q1392" t="s">
        <v>37</v>
      </c>
      <c r="R1392" t="s">
        <v>135</v>
      </c>
      <c r="S1392">
        <v>0.05</v>
      </c>
      <c r="T1392">
        <v>16</v>
      </c>
      <c r="U1392">
        <v>0.37</v>
      </c>
      <c r="V1392">
        <v>322</v>
      </c>
      <c r="W1392">
        <v>110</v>
      </c>
      <c r="X1392">
        <v>8</v>
      </c>
      <c r="Y1392">
        <v>6</v>
      </c>
      <c r="Z1392" s="1">
        <f>DATE(YEAR(J1392),MONTH(J1392),1)</f>
        <v>0</v>
      </c>
      <c r="AA1392" s="2">
        <f>YEAR(J1392)</f>
        <v>0</v>
      </c>
      <c r="AB1392" s="3">
        <f>IFERROR(V1392/W1392,0)</f>
        <v>2.9272727272727272</v>
      </c>
    </row>
    <row r="1393" spans="1:28">
      <c r="A1393" t="s">
        <v>71</v>
      </c>
      <c r="B1393" t="s">
        <v>2330</v>
      </c>
      <c r="C1393" t="s">
        <v>45</v>
      </c>
      <c r="D1393">
        <v>2484</v>
      </c>
      <c r="E1393" t="s">
        <v>2331</v>
      </c>
      <c r="F1393" t="s">
        <v>47</v>
      </c>
      <c r="G1393" t="s">
        <v>33</v>
      </c>
      <c r="H1393" t="s">
        <v>2332</v>
      </c>
      <c r="I1393">
        <v>10590</v>
      </c>
      <c r="J1393">
        <v>42989</v>
      </c>
      <c r="K1393">
        <v>88998</v>
      </c>
      <c r="L1393" t="s">
        <v>134</v>
      </c>
      <c r="M1393">
        <v>33881</v>
      </c>
      <c r="N1393" t="s">
        <v>51</v>
      </c>
      <c r="O1393">
        <v>24569</v>
      </c>
      <c r="P1393">
        <v>42990</v>
      </c>
      <c r="Q1393" t="s">
        <v>37</v>
      </c>
      <c r="R1393" t="s">
        <v>135</v>
      </c>
      <c r="S1393">
        <v>0.03</v>
      </c>
      <c r="T1393">
        <v>8</v>
      </c>
      <c r="U1393">
        <v>0.78</v>
      </c>
      <c r="V1393">
        <v>367</v>
      </c>
      <c r="W1393">
        <v>900</v>
      </c>
      <c r="X1393">
        <v>9</v>
      </c>
      <c r="Y1393">
        <v>111</v>
      </c>
      <c r="Z1393" s="1">
        <f>DATE(YEAR(J1393),MONTH(J1393),1)</f>
        <v>0</v>
      </c>
      <c r="AA1393" s="2">
        <f>YEAR(J1393)</f>
        <v>0</v>
      </c>
      <c r="AB1393" s="3">
        <f>IFERROR(V1393/W1393,0)</f>
        <v>0.4077777777777778</v>
      </c>
    </row>
    <row r="1394" spans="1:28">
      <c r="A1394" t="s">
        <v>56</v>
      </c>
      <c r="B1394" t="s">
        <v>204</v>
      </c>
      <c r="C1394" t="s">
        <v>45</v>
      </c>
      <c r="D1394">
        <v>1682</v>
      </c>
      <c r="E1394" t="s">
        <v>2152</v>
      </c>
      <c r="F1394" t="s">
        <v>94</v>
      </c>
      <c r="G1394" t="s">
        <v>33</v>
      </c>
      <c r="H1394" t="s">
        <v>2226</v>
      </c>
      <c r="I1394">
        <v>11174</v>
      </c>
      <c r="J1394">
        <v>42990</v>
      </c>
      <c r="K1394">
        <v>38080</v>
      </c>
      <c r="L1394" t="s">
        <v>69</v>
      </c>
      <c r="M1394">
        <v>75061</v>
      </c>
      <c r="N1394" t="s">
        <v>36</v>
      </c>
      <c r="O1394">
        <v>5358</v>
      </c>
      <c r="P1394">
        <v>42991</v>
      </c>
      <c r="Q1394" t="s">
        <v>37</v>
      </c>
      <c r="R1394" t="s">
        <v>38</v>
      </c>
      <c r="S1394">
        <v>0.08</v>
      </c>
      <c r="T1394">
        <v>47</v>
      </c>
      <c r="U1394">
        <v>0.38</v>
      </c>
      <c r="V1394">
        <v>-56</v>
      </c>
      <c r="W1394">
        <v>226</v>
      </c>
      <c r="X1394">
        <v>5</v>
      </c>
      <c r="Y1394">
        <v>5</v>
      </c>
      <c r="Z1394" s="1">
        <f>DATE(YEAR(J1394),MONTH(J1394),1)</f>
        <v>0</v>
      </c>
      <c r="AA1394" s="2">
        <f>YEAR(J1394)</f>
        <v>0</v>
      </c>
      <c r="AB1394" s="3">
        <f>IFERROR(V1394/W1394,0)</f>
        <v>-0.24778761061946902</v>
      </c>
    </row>
    <row r="1395" spans="1:28">
      <c r="A1395" t="s">
        <v>83</v>
      </c>
      <c r="B1395" t="s">
        <v>2333</v>
      </c>
      <c r="C1395" t="s">
        <v>45</v>
      </c>
      <c r="D1395">
        <v>2417</v>
      </c>
      <c r="E1395" t="s">
        <v>2334</v>
      </c>
      <c r="F1395" t="s">
        <v>94</v>
      </c>
      <c r="G1395" t="s">
        <v>48</v>
      </c>
      <c r="H1395" t="s">
        <v>2335</v>
      </c>
      <c r="I1395">
        <v>10897</v>
      </c>
      <c r="J1395">
        <v>42990</v>
      </c>
      <c r="K1395">
        <v>86754</v>
      </c>
      <c r="L1395" t="s">
        <v>134</v>
      </c>
      <c r="M1395">
        <v>22124</v>
      </c>
      <c r="N1395" t="s">
        <v>51</v>
      </c>
      <c r="O1395">
        <v>19001</v>
      </c>
      <c r="P1395">
        <v>42991</v>
      </c>
      <c r="Q1395" t="s">
        <v>37</v>
      </c>
      <c r="R1395" t="s">
        <v>167</v>
      </c>
      <c r="S1395">
        <v>0</v>
      </c>
      <c r="T1395">
        <v>13</v>
      </c>
      <c r="U1395">
        <v>0.59</v>
      </c>
      <c r="V1395">
        <v>-61</v>
      </c>
      <c r="W1395">
        <v>766</v>
      </c>
      <c r="X1395">
        <v>4</v>
      </c>
      <c r="Y1395">
        <v>66</v>
      </c>
      <c r="Z1395" s="1">
        <f>DATE(YEAR(J1395),MONTH(J1395),1)</f>
        <v>0</v>
      </c>
      <c r="AA1395" s="2">
        <f>YEAR(J1395)</f>
        <v>0</v>
      </c>
      <c r="AB1395" s="3">
        <f>IFERROR(V1395/W1395,0)</f>
        <v>-0.07963446475195822</v>
      </c>
    </row>
    <row r="1396" spans="1:28">
      <c r="A1396" t="s">
        <v>58</v>
      </c>
      <c r="B1396" t="s">
        <v>2336</v>
      </c>
      <c r="C1396" t="s">
        <v>45</v>
      </c>
      <c r="D1396">
        <v>1000</v>
      </c>
      <c r="E1396" t="s">
        <v>2337</v>
      </c>
      <c r="F1396" t="s">
        <v>138</v>
      </c>
      <c r="G1396" t="s">
        <v>62</v>
      </c>
      <c r="H1396" t="s">
        <v>2338</v>
      </c>
      <c r="I1396">
        <v>10991</v>
      </c>
      <c r="J1396">
        <v>42990</v>
      </c>
      <c r="K1396">
        <v>89433</v>
      </c>
      <c r="L1396" t="s">
        <v>35</v>
      </c>
      <c r="M1396">
        <v>5201</v>
      </c>
      <c r="N1396" t="s">
        <v>75</v>
      </c>
      <c r="O1396">
        <v>19002</v>
      </c>
      <c r="P1396">
        <v>42991</v>
      </c>
      <c r="Q1396" t="s">
        <v>37</v>
      </c>
      <c r="R1396" t="s">
        <v>410</v>
      </c>
      <c r="S1396">
        <v>0.03</v>
      </c>
      <c r="T1396">
        <v>12</v>
      </c>
      <c r="U1396">
        <v>0.55</v>
      </c>
      <c r="V1396">
        <v>-1</v>
      </c>
      <c r="W1396">
        <v>432</v>
      </c>
      <c r="X1396">
        <v>20</v>
      </c>
      <c r="Y1396">
        <v>34</v>
      </c>
      <c r="Z1396" s="1">
        <f>DATE(YEAR(J1396),MONTH(J1396),1)</f>
        <v>0</v>
      </c>
      <c r="AA1396" s="2">
        <f>YEAR(J1396)</f>
        <v>0</v>
      </c>
      <c r="AB1396" s="3">
        <f>IFERROR(V1396/W1396,0)</f>
        <v>-0.0023148148148148147</v>
      </c>
    </row>
    <row r="1397" spans="1:28">
      <c r="A1397" t="s">
        <v>43</v>
      </c>
      <c r="B1397" t="s">
        <v>2339</v>
      </c>
      <c r="C1397" t="s">
        <v>126</v>
      </c>
      <c r="D1397">
        <v>999</v>
      </c>
      <c r="E1397" t="s">
        <v>2340</v>
      </c>
      <c r="F1397" t="s">
        <v>138</v>
      </c>
      <c r="G1397" t="s">
        <v>48</v>
      </c>
      <c r="H1397" t="s">
        <v>1856</v>
      </c>
      <c r="I1397">
        <v>11085</v>
      </c>
      <c r="J1397">
        <v>42990</v>
      </c>
      <c r="K1397">
        <v>89433</v>
      </c>
      <c r="L1397" t="s">
        <v>35</v>
      </c>
      <c r="M1397">
        <v>7450</v>
      </c>
      <c r="N1397" t="s">
        <v>75</v>
      </c>
      <c r="O1397">
        <v>19003</v>
      </c>
      <c r="P1397">
        <v>42991</v>
      </c>
      <c r="Q1397" t="s">
        <v>37</v>
      </c>
      <c r="R1397" t="s">
        <v>276</v>
      </c>
      <c r="S1397">
        <v>0.08</v>
      </c>
      <c r="T1397">
        <v>3</v>
      </c>
      <c r="U1397">
        <v>0.55</v>
      </c>
      <c r="V1397">
        <v>-72</v>
      </c>
      <c r="W1397">
        <v>127</v>
      </c>
      <c r="X1397">
        <v>2</v>
      </c>
      <c r="Y1397">
        <v>45</v>
      </c>
      <c r="Z1397" s="1">
        <f>DATE(YEAR(J1397),MONTH(J1397),1)</f>
        <v>0</v>
      </c>
      <c r="AA1397" s="2">
        <f>YEAR(J1397)</f>
        <v>0</v>
      </c>
      <c r="AB1397" s="3">
        <f>IFERROR(V1397/W1397,0)</f>
        <v>-0.5669291338582677</v>
      </c>
    </row>
    <row r="1398" spans="1:28">
      <c r="A1398" t="s">
        <v>85</v>
      </c>
      <c r="B1398" t="s">
        <v>411</v>
      </c>
      <c r="C1398" t="s">
        <v>87</v>
      </c>
      <c r="D1398">
        <v>994</v>
      </c>
      <c r="E1398" t="s">
        <v>2341</v>
      </c>
      <c r="F1398" t="s">
        <v>138</v>
      </c>
      <c r="G1398" t="s">
        <v>62</v>
      </c>
      <c r="H1398" t="s">
        <v>2095</v>
      </c>
      <c r="I1398">
        <v>11069</v>
      </c>
      <c r="J1398">
        <v>42990</v>
      </c>
      <c r="K1398">
        <v>89433</v>
      </c>
      <c r="L1398" t="s">
        <v>35</v>
      </c>
      <c r="M1398">
        <v>4073</v>
      </c>
      <c r="N1398" t="s">
        <v>75</v>
      </c>
      <c r="O1398">
        <v>19004</v>
      </c>
      <c r="P1398">
        <v>42991</v>
      </c>
      <c r="Q1398" t="s">
        <v>70</v>
      </c>
      <c r="R1398" t="s">
        <v>223</v>
      </c>
      <c r="S1398">
        <v>0.1</v>
      </c>
      <c r="T1398">
        <v>2</v>
      </c>
      <c r="U1398">
        <v>0.6</v>
      </c>
      <c r="V1398">
        <v>-969</v>
      </c>
      <c r="W1398">
        <v>810</v>
      </c>
      <c r="X1398">
        <v>76</v>
      </c>
      <c r="Y1398">
        <v>401</v>
      </c>
      <c r="Z1398" s="1">
        <f>DATE(YEAR(J1398),MONTH(J1398),1)</f>
        <v>0</v>
      </c>
      <c r="AA1398" s="2">
        <f>YEAR(J1398)</f>
        <v>0</v>
      </c>
      <c r="AB1398" s="3">
        <f>IFERROR(V1398/W1398,0)</f>
        <v>-1.1962962962962962</v>
      </c>
    </row>
    <row r="1399" spans="1:28">
      <c r="A1399" t="s">
        <v>83</v>
      </c>
      <c r="B1399" t="s">
        <v>1181</v>
      </c>
      <c r="C1399" t="s">
        <v>45</v>
      </c>
      <c r="D1399">
        <v>3279</v>
      </c>
      <c r="E1399" t="s">
        <v>1182</v>
      </c>
      <c r="F1399" t="s">
        <v>32</v>
      </c>
      <c r="G1399" t="s">
        <v>48</v>
      </c>
      <c r="H1399" t="s">
        <v>824</v>
      </c>
      <c r="I1399">
        <v>10691</v>
      </c>
      <c r="J1399">
        <v>42990</v>
      </c>
      <c r="K1399">
        <v>90767</v>
      </c>
      <c r="L1399" t="s">
        <v>134</v>
      </c>
      <c r="M1399">
        <v>29203</v>
      </c>
      <c r="N1399" t="s">
        <v>51</v>
      </c>
      <c r="O1399">
        <v>21620</v>
      </c>
      <c r="P1399">
        <v>42992</v>
      </c>
      <c r="Q1399" t="s">
        <v>37</v>
      </c>
      <c r="R1399" t="s">
        <v>161</v>
      </c>
      <c r="S1399">
        <v>0.01</v>
      </c>
      <c r="T1399">
        <v>3</v>
      </c>
      <c r="U1399">
        <v>0.5600000000000001</v>
      </c>
      <c r="V1399">
        <v>24</v>
      </c>
      <c r="W1399">
        <v>125</v>
      </c>
      <c r="X1399">
        <v>5</v>
      </c>
      <c r="Y1399">
        <v>46</v>
      </c>
      <c r="Z1399" s="1">
        <f>DATE(YEAR(J1399),MONTH(J1399),1)</f>
        <v>0</v>
      </c>
      <c r="AA1399" s="2">
        <f>YEAR(J1399)</f>
        <v>0</v>
      </c>
      <c r="AB1399" s="3">
        <f>IFERROR(V1399/W1399,0)</f>
        <v>0.192</v>
      </c>
    </row>
    <row r="1400" spans="1:28">
      <c r="A1400" t="s">
        <v>56</v>
      </c>
      <c r="B1400" t="s">
        <v>2158</v>
      </c>
      <c r="C1400" t="s">
        <v>45</v>
      </c>
      <c r="D1400">
        <v>1683</v>
      </c>
      <c r="E1400" t="s">
        <v>2159</v>
      </c>
      <c r="F1400" t="s">
        <v>94</v>
      </c>
      <c r="G1400" t="s">
        <v>33</v>
      </c>
      <c r="H1400" t="s">
        <v>2226</v>
      </c>
      <c r="I1400">
        <v>11174</v>
      </c>
      <c r="J1400">
        <v>42990</v>
      </c>
      <c r="K1400">
        <v>90613</v>
      </c>
      <c r="L1400" t="s">
        <v>69</v>
      </c>
      <c r="M1400">
        <v>77301</v>
      </c>
      <c r="N1400" t="s">
        <v>36</v>
      </c>
      <c r="O1400">
        <v>23358</v>
      </c>
      <c r="P1400">
        <v>42991</v>
      </c>
      <c r="Q1400" t="s">
        <v>37</v>
      </c>
      <c r="R1400" t="s">
        <v>38</v>
      </c>
      <c r="S1400">
        <v>0.08</v>
      </c>
      <c r="T1400">
        <v>12</v>
      </c>
      <c r="U1400">
        <v>0.38</v>
      </c>
      <c r="V1400">
        <v>-56</v>
      </c>
      <c r="W1400">
        <v>58</v>
      </c>
      <c r="X1400">
        <v>5</v>
      </c>
      <c r="Y1400">
        <v>5</v>
      </c>
      <c r="Z1400" s="1">
        <f>DATE(YEAR(J1400),MONTH(J1400),1)</f>
        <v>0</v>
      </c>
      <c r="AA1400" s="2">
        <f>YEAR(J1400)</f>
        <v>0</v>
      </c>
      <c r="AB1400" s="3">
        <f>IFERROR(V1400/W1400,0)</f>
        <v>-0.9655172413793104</v>
      </c>
    </row>
    <row r="1401" spans="1:28">
      <c r="A1401" t="s">
        <v>91</v>
      </c>
      <c r="B1401" t="s">
        <v>2342</v>
      </c>
      <c r="C1401" t="s">
        <v>45</v>
      </c>
      <c r="D1401">
        <v>1123</v>
      </c>
      <c r="E1401" t="s">
        <v>2343</v>
      </c>
      <c r="F1401" t="s">
        <v>138</v>
      </c>
      <c r="G1401" t="s">
        <v>33</v>
      </c>
      <c r="H1401" t="s">
        <v>2344</v>
      </c>
      <c r="I1401">
        <v>11105</v>
      </c>
      <c r="J1401">
        <v>42991</v>
      </c>
      <c r="K1401">
        <v>87015</v>
      </c>
      <c r="L1401" t="s">
        <v>35</v>
      </c>
      <c r="M1401">
        <v>95661</v>
      </c>
      <c r="N1401" t="s">
        <v>41</v>
      </c>
      <c r="O1401">
        <v>20612</v>
      </c>
      <c r="P1401">
        <v>42994</v>
      </c>
      <c r="Q1401" t="s">
        <v>37</v>
      </c>
      <c r="R1401" t="s">
        <v>116</v>
      </c>
      <c r="S1401">
        <v>0.03</v>
      </c>
      <c r="T1401">
        <v>14</v>
      </c>
      <c r="U1401">
        <v>0.38</v>
      </c>
      <c r="V1401">
        <v>-127</v>
      </c>
      <c r="W1401">
        <v>104</v>
      </c>
      <c r="X1401">
        <v>8</v>
      </c>
      <c r="Y1401">
        <v>7</v>
      </c>
      <c r="Z1401" s="1">
        <f>DATE(YEAR(J1401),MONTH(J1401),1)</f>
        <v>0</v>
      </c>
      <c r="AA1401" s="2">
        <f>YEAR(J1401)</f>
        <v>0</v>
      </c>
      <c r="AB1401" s="3">
        <f>IFERROR(V1401/W1401,0)</f>
        <v>-1.2211538461538463</v>
      </c>
    </row>
    <row r="1402" spans="1:28">
      <c r="A1402" t="s">
        <v>58</v>
      </c>
      <c r="B1402" t="s">
        <v>2345</v>
      </c>
      <c r="C1402" t="s">
        <v>45</v>
      </c>
      <c r="D1402">
        <v>594</v>
      </c>
      <c r="E1402" t="s">
        <v>2346</v>
      </c>
      <c r="F1402" t="s">
        <v>94</v>
      </c>
      <c r="G1402" t="s">
        <v>62</v>
      </c>
      <c r="H1402" t="s">
        <v>768</v>
      </c>
      <c r="I1402">
        <v>10146</v>
      </c>
      <c r="J1402">
        <v>42991</v>
      </c>
      <c r="K1402">
        <v>86309</v>
      </c>
      <c r="L1402" t="s">
        <v>81</v>
      </c>
      <c r="M1402">
        <v>46016</v>
      </c>
      <c r="N1402" t="s">
        <v>36</v>
      </c>
      <c r="O1402">
        <v>22996</v>
      </c>
      <c r="P1402">
        <v>42993</v>
      </c>
      <c r="Q1402" t="s">
        <v>37</v>
      </c>
      <c r="R1402" t="s">
        <v>472</v>
      </c>
      <c r="S1402">
        <v>0.09</v>
      </c>
      <c r="T1402">
        <v>1</v>
      </c>
      <c r="U1402">
        <v>0.43</v>
      </c>
      <c r="V1402">
        <v>-22</v>
      </c>
      <c r="W1402">
        <v>17</v>
      </c>
      <c r="X1402">
        <v>9</v>
      </c>
      <c r="Y1402">
        <v>14</v>
      </c>
      <c r="Z1402" s="1">
        <f>DATE(YEAR(J1402),MONTH(J1402),1)</f>
        <v>0</v>
      </c>
      <c r="AA1402" s="2">
        <f>YEAR(J1402)</f>
        <v>0</v>
      </c>
      <c r="AB1402" s="3">
        <f>IFERROR(V1402/W1402,0)</f>
        <v>-1.2941176470588236</v>
      </c>
    </row>
    <row r="1403" spans="1:28">
      <c r="A1403" t="s">
        <v>286</v>
      </c>
      <c r="B1403" t="s">
        <v>98</v>
      </c>
      <c r="C1403" t="s">
        <v>30</v>
      </c>
      <c r="D1403">
        <v>1646</v>
      </c>
      <c r="E1403" t="s">
        <v>2347</v>
      </c>
      <c r="F1403" t="s">
        <v>138</v>
      </c>
      <c r="G1403" t="s">
        <v>33</v>
      </c>
      <c r="H1403" t="s">
        <v>2348</v>
      </c>
      <c r="I1403">
        <v>11060</v>
      </c>
      <c r="J1403">
        <v>42991</v>
      </c>
      <c r="K1403">
        <v>90932</v>
      </c>
      <c r="L1403" t="s">
        <v>69</v>
      </c>
      <c r="M1403">
        <v>2129</v>
      </c>
      <c r="N1403" t="s">
        <v>75</v>
      </c>
      <c r="O1403">
        <v>24265</v>
      </c>
      <c r="P1403">
        <v>42993</v>
      </c>
      <c r="Q1403" t="s">
        <v>37</v>
      </c>
      <c r="R1403" t="s">
        <v>96</v>
      </c>
      <c r="S1403">
        <v>0.06</v>
      </c>
      <c r="T1403">
        <v>11</v>
      </c>
      <c r="U1403">
        <v>0.4</v>
      </c>
      <c r="V1403">
        <v>9</v>
      </c>
      <c r="W1403">
        <v>36</v>
      </c>
      <c r="X1403">
        <v>1</v>
      </c>
      <c r="Y1403">
        <v>3</v>
      </c>
      <c r="Z1403" s="1">
        <f>DATE(YEAR(J1403),MONTH(J1403),1)</f>
        <v>0</v>
      </c>
      <c r="AA1403" s="2">
        <f>YEAR(J1403)</f>
        <v>0</v>
      </c>
      <c r="AB1403" s="3">
        <f>IFERROR(V1403/W1403,0)</f>
        <v>0.25</v>
      </c>
    </row>
    <row r="1404" spans="1:28">
      <c r="A1404" t="s">
        <v>58</v>
      </c>
      <c r="B1404" t="s">
        <v>1361</v>
      </c>
      <c r="C1404" t="s">
        <v>45</v>
      </c>
      <c r="D1404">
        <v>2356</v>
      </c>
      <c r="E1404" t="s">
        <v>2349</v>
      </c>
      <c r="F1404" t="s">
        <v>94</v>
      </c>
      <c r="G1404" t="s">
        <v>62</v>
      </c>
      <c r="H1404" t="s">
        <v>1452</v>
      </c>
      <c r="I1404">
        <v>10367</v>
      </c>
      <c r="J1404">
        <v>42991</v>
      </c>
      <c r="K1404">
        <v>91305</v>
      </c>
      <c r="L1404" t="s">
        <v>134</v>
      </c>
      <c r="M1404">
        <v>82901</v>
      </c>
      <c r="N1404" t="s">
        <v>41</v>
      </c>
      <c r="O1404">
        <v>24526</v>
      </c>
      <c r="P1404">
        <v>42993</v>
      </c>
      <c r="Q1404" t="s">
        <v>37</v>
      </c>
      <c r="R1404" t="s">
        <v>638</v>
      </c>
      <c r="S1404">
        <v>0</v>
      </c>
      <c r="T1404">
        <v>22</v>
      </c>
      <c r="U1404">
        <v>0.54</v>
      </c>
      <c r="V1404">
        <v>385</v>
      </c>
      <c r="W1404">
        <v>668</v>
      </c>
      <c r="X1404">
        <v>8</v>
      </c>
      <c r="Y1404">
        <v>29</v>
      </c>
      <c r="Z1404" s="1">
        <f>DATE(YEAR(J1404),MONTH(J1404),1)</f>
        <v>0</v>
      </c>
      <c r="AA1404" s="2">
        <f>YEAR(J1404)</f>
        <v>0</v>
      </c>
      <c r="AB1404" s="3">
        <f>IFERROR(V1404/W1404,0)</f>
        <v>0.5763473053892215</v>
      </c>
    </row>
    <row r="1405" spans="1:28">
      <c r="A1405" t="s">
        <v>453</v>
      </c>
      <c r="B1405" t="s">
        <v>2350</v>
      </c>
      <c r="C1405" t="s">
        <v>126</v>
      </c>
      <c r="D1405">
        <v>2272</v>
      </c>
      <c r="E1405" t="s">
        <v>2351</v>
      </c>
      <c r="F1405" t="s">
        <v>47</v>
      </c>
      <c r="G1405" t="s">
        <v>33</v>
      </c>
      <c r="H1405" t="s">
        <v>2086</v>
      </c>
      <c r="I1405">
        <v>10297</v>
      </c>
      <c r="J1405">
        <v>42992</v>
      </c>
      <c r="K1405">
        <v>90110</v>
      </c>
      <c r="L1405" t="s">
        <v>35</v>
      </c>
      <c r="M1405">
        <v>76543</v>
      </c>
      <c r="N1405" t="s">
        <v>36</v>
      </c>
      <c r="O1405">
        <v>19438</v>
      </c>
      <c r="P1405">
        <v>42994</v>
      </c>
      <c r="Q1405" t="s">
        <v>76</v>
      </c>
      <c r="R1405" t="s">
        <v>38</v>
      </c>
      <c r="S1405">
        <v>0.08</v>
      </c>
      <c r="T1405">
        <v>5</v>
      </c>
      <c r="U1405">
        <v>0.5600000000000001</v>
      </c>
      <c r="V1405">
        <v>-38</v>
      </c>
      <c r="W1405">
        <v>78</v>
      </c>
      <c r="X1405">
        <v>7</v>
      </c>
      <c r="Y1405">
        <v>16</v>
      </c>
      <c r="Z1405" s="1">
        <f>DATE(YEAR(J1405),MONTH(J1405),1)</f>
        <v>0</v>
      </c>
      <c r="AA1405" s="2">
        <f>YEAR(J1405)</f>
        <v>0</v>
      </c>
      <c r="AB1405" s="3">
        <f>IFERROR(V1405/W1405,0)</f>
        <v>-0.48717948717948717</v>
      </c>
    </row>
    <row r="1406" spans="1:28">
      <c r="A1406" t="s">
        <v>56</v>
      </c>
      <c r="B1406" t="s">
        <v>932</v>
      </c>
      <c r="C1406" t="s">
        <v>45</v>
      </c>
      <c r="D1406">
        <v>1068</v>
      </c>
      <c r="E1406" t="s">
        <v>2352</v>
      </c>
      <c r="F1406" t="s">
        <v>32</v>
      </c>
      <c r="G1406" t="s">
        <v>33</v>
      </c>
      <c r="H1406" t="s">
        <v>2353</v>
      </c>
      <c r="I1406">
        <v>10721</v>
      </c>
      <c r="J1406">
        <v>42992</v>
      </c>
      <c r="K1406">
        <v>87109</v>
      </c>
      <c r="L1406" t="s">
        <v>50</v>
      </c>
      <c r="M1406">
        <v>6614</v>
      </c>
      <c r="N1406" t="s">
        <v>75</v>
      </c>
      <c r="O1406">
        <v>20445</v>
      </c>
      <c r="P1406">
        <v>42992</v>
      </c>
      <c r="Q1406" t="s">
        <v>37</v>
      </c>
      <c r="R1406" t="s">
        <v>185</v>
      </c>
      <c r="S1406">
        <v>0.04</v>
      </c>
      <c r="T1406">
        <v>12</v>
      </c>
      <c r="U1406">
        <v>0.39</v>
      </c>
      <c r="V1406">
        <v>-97</v>
      </c>
      <c r="W1406">
        <v>286</v>
      </c>
      <c r="X1406">
        <v>17</v>
      </c>
      <c r="Y1406">
        <v>23</v>
      </c>
      <c r="Z1406" s="1">
        <f>DATE(YEAR(J1406),MONTH(J1406),1)</f>
        <v>0</v>
      </c>
      <c r="AA1406" s="2">
        <f>YEAR(J1406)</f>
        <v>0</v>
      </c>
      <c r="AB1406" s="3">
        <f>IFERROR(V1406/W1406,0)</f>
        <v>-0.33916083916083917</v>
      </c>
    </row>
    <row r="1407" spans="1:28">
      <c r="A1407" t="s">
        <v>91</v>
      </c>
      <c r="B1407" t="s">
        <v>443</v>
      </c>
      <c r="C1407" t="s">
        <v>45</v>
      </c>
      <c r="D1407">
        <v>1241</v>
      </c>
      <c r="E1407" t="s">
        <v>2354</v>
      </c>
      <c r="F1407" t="s">
        <v>47</v>
      </c>
      <c r="G1407" t="s">
        <v>33</v>
      </c>
      <c r="H1407" t="s">
        <v>2355</v>
      </c>
      <c r="I1407">
        <v>11192</v>
      </c>
      <c r="J1407">
        <v>42992</v>
      </c>
      <c r="K1407">
        <v>90880</v>
      </c>
      <c r="L1407" t="s">
        <v>69</v>
      </c>
      <c r="M1407">
        <v>36830</v>
      </c>
      <c r="N1407" t="s">
        <v>51</v>
      </c>
      <c r="O1407">
        <v>20920</v>
      </c>
      <c r="P1407">
        <v>42993</v>
      </c>
      <c r="Q1407" t="s">
        <v>37</v>
      </c>
      <c r="R1407" t="s">
        <v>90</v>
      </c>
      <c r="S1407">
        <v>0</v>
      </c>
      <c r="T1407">
        <v>23</v>
      </c>
      <c r="U1407">
        <v>0.38</v>
      </c>
      <c r="V1407">
        <v>-70</v>
      </c>
      <c r="W1407">
        <v>9281</v>
      </c>
      <c r="X1407">
        <v>20</v>
      </c>
      <c r="Y1407">
        <v>388</v>
      </c>
      <c r="Z1407" s="1">
        <f>DATE(YEAR(J1407),MONTH(J1407),1)</f>
        <v>0</v>
      </c>
      <c r="AA1407" s="2">
        <f>YEAR(J1407)</f>
        <v>0</v>
      </c>
      <c r="AB1407" s="3">
        <f>IFERROR(V1407/W1407,0)</f>
        <v>-0.007542290701433035</v>
      </c>
    </row>
    <row r="1408" spans="1:28">
      <c r="A1408" t="s">
        <v>58</v>
      </c>
      <c r="B1408" t="s">
        <v>2356</v>
      </c>
      <c r="C1408" t="s">
        <v>60</v>
      </c>
      <c r="D1408">
        <v>2157</v>
      </c>
      <c r="E1408" t="s">
        <v>2357</v>
      </c>
      <c r="F1408" t="s">
        <v>32</v>
      </c>
      <c r="G1408" t="s">
        <v>62</v>
      </c>
      <c r="H1408" t="s">
        <v>2358</v>
      </c>
      <c r="I1408">
        <v>10375</v>
      </c>
      <c r="J1408">
        <v>42992</v>
      </c>
      <c r="K1408">
        <v>90385</v>
      </c>
      <c r="L1408" t="s">
        <v>50</v>
      </c>
      <c r="M1408">
        <v>48093</v>
      </c>
      <c r="N1408" t="s">
        <v>36</v>
      </c>
      <c r="O1408">
        <v>21834</v>
      </c>
      <c r="P1408">
        <v>42992</v>
      </c>
      <c r="Q1408" t="s">
        <v>37</v>
      </c>
      <c r="R1408" t="s">
        <v>259</v>
      </c>
      <c r="S1408">
        <v>0.05</v>
      </c>
      <c r="T1408">
        <v>4</v>
      </c>
      <c r="U1408">
        <v>0.72</v>
      </c>
      <c r="V1408">
        <v>-119</v>
      </c>
      <c r="W1408">
        <v>254</v>
      </c>
      <c r="X1408">
        <v>52</v>
      </c>
      <c r="Y1408">
        <v>56</v>
      </c>
      <c r="Z1408" s="1">
        <f>DATE(YEAR(J1408),MONTH(J1408),1)</f>
        <v>0</v>
      </c>
      <c r="AA1408" s="2">
        <f>YEAR(J1408)</f>
        <v>0</v>
      </c>
      <c r="AB1408" s="3">
        <f>IFERROR(V1408/W1408,0)</f>
        <v>-0.468503937007874</v>
      </c>
    </row>
    <row r="1409" spans="1:28">
      <c r="A1409" t="s">
        <v>53</v>
      </c>
      <c r="B1409" t="s">
        <v>2356</v>
      </c>
      <c r="C1409" t="s">
        <v>66</v>
      </c>
      <c r="D1409">
        <v>2157</v>
      </c>
      <c r="E1409" t="s">
        <v>2357</v>
      </c>
      <c r="F1409" t="s">
        <v>32</v>
      </c>
      <c r="G1409" t="s">
        <v>48</v>
      </c>
      <c r="H1409" t="s">
        <v>756</v>
      </c>
      <c r="I1409">
        <v>10473</v>
      </c>
      <c r="J1409">
        <v>42992</v>
      </c>
      <c r="K1409">
        <v>90385</v>
      </c>
      <c r="L1409" t="s">
        <v>50</v>
      </c>
      <c r="M1409">
        <v>48093</v>
      </c>
      <c r="N1409" t="s">
        <v>36</v>
      </c>
      <c r="O1409">
        <v>21835</v>
      </c>
      <c r="P1409">
        <v>43001</v>
      </c>
      <c r="Q1409" t="s">
        <v>70</v>
      </c>
      <c r="R1409" t="s">
        <v>259</v>
      </c>
      <c r="S1409">
        <v>0.05</v>
      </c>
      <c r="T1409">
        <v>14</v>
      </c>
      <c r="U1409">
        <v>0.5600000000000001</v>
      </c>
      <c r="V1409">
        <v>2963</v>
      </c>
      <c r="W1409">
        <v>5880</v>
      </c>
      <c r="X1409">
        <v>15</v>
      </c>
      <c r="Y1409">
        <v>442</v>
      </c>
      <c r="Z1409" s="1">
        <f>DATE(YEAR(J1409),MONTH(J1409),1)</f>
        <v>0</v>
      </c>
      <c r="AA1409" s="2">
        <f>YEAR(J1409)</f>
        <v>0</v>
      </c>
      <c r="AB1409" s="3">
        <f>IFERROR(V1409/W1409,0)</f>
        <v>0.5039115646258503</v>
      </c>
    </row>
    <row r="1410" spans="1:28">
      <c r="A1410" t="s">
        <v>85</v>
      </c>
      <c r="B1410" t="s">
        <v>343</v>
      </c>
      <c r="C1410" t="s">
        <v>54</v>
      </c>
      <c r="D1410">
        <v>145</v>
      </c>
      <c r="E1410" t="s">
        <v>344</v>
      </c>
      <c r="F1410" t="s">
        <v>32</v>
      </c>
      <c r="G1410" t="s">
        <v>62</v>
      </c>
      <c r="H1410" t="s">
        <v>561</v>
      </c>
      <c r="I1410">
        <v>10683</v>
      </c>
      <c r="J1410">
        <v>42992</v>
      </c>
      <c r="K1410">
        <v>91089</v>
      </c>
      <c r="L1410" t="s">
        <v>50</v>
      </c>
      <c r="M1410">
        <v>15122</v>
      </c>
      <c r="N1410" t="s">
        <v>75</v>
      </c>
      <c r="O1410">
        <v>25582</v>
      </c>
      <c r="P1410">
        <v>42992</v>
      </c>
      <c r="Q1410" t="s">
        <v>76</v>
      </c>
      <c r="R1410" t="s">
        <v>235</v>
      </c>
      <c r="S1410">
        <v>0.07000000000000001</v>
      </c>
      <c r="T1410">
        <v>3</v>
      </c>
      <c r="U1410">
        <v>0.68</v>
      </c>
      <c r="V1410">
        <v>-635</v>
      </c>
      <c r="W1410">
        <v>454</v>
      </c>
      <c r="X1410">
        <v>69</v>
      </c>
      <c r="Y1410">
        <v>154</v>
      </c>
      <c r="Z1410" s="1">
        <f>DATE(YEAR(J1410),MONTH(J1410),1)</f>
        <v>0</v>
      </c>
      <c r="AA1410" s="2">
        <f>YEAR(J1410)</f>
        <v>0</v>
      </c>
      <c r="AB1410" s="3">
        <f>IFERROR(V1410/W1410,0)</f>
        <v>-1.3986784140969164</v>
      </c>
    </row>
    <row r="1411" spans="1:28">
      <c r="A1411" t="s">
        <v>91</v>
      </c>
      <c r="B1411" t="s">
        <v>2359</v>
      </c>
      <c r="C1411" t="s">
        <v>45</v>
      </c>
      <c r="D1411">
        <v>853</v>
      </c>
      <c r="E1411" t="s">
        <v>2360</v>
      </c>
      <c r="F1411" t="s">
        <v>138</v>
      </c>
      <c r="G1411" t="s">
        <v>33</v>
      </c>
      <c r="H1411" t="s">
        <v>1752</v>
      </c>
      <c r="I1411">
        <v>11009</v>
      </c>
      <c r="J1411">
        <v>42992</v>
      </c>
      <c r="K1411">
        <v>88570</v>
      </c>
      <c r="L1411" t="s">
        <v>35</v>
      </c>
      <c r="M1411">
        <v>92345</v>
      </c>
      <c r="N1411" t="s">
        <v>41</v>
      </c>
      <c r="O1411">
        <v>26093</v>
      </c>
      <c r="P1411">
        <v>42994</v>
      </c>
      <c r="Q1411" t="s">
        <v>37</v>
      </c>
      <c r="R1411" t="s">
        <v>116</v>
      </c>
      <c r="S1411">
        <v>0.05</v>
      </c>
      <c r="T1411">
        <v>12</v>
      </c>
      <c r="U1411">
        <v>0.35</v>
      </c>
      <c r="V1411">
        <v>-89</v>
      </c>
      <c r="W1411">
        <v>51</v>
      </c>
      <c r="X1411">
        <v>5</v>
      </c>
      <c r="Y1411">
        <v>4</v>
      </c>
      <c r="Z1411" s="1">
        <f>DATE(YEAR(J1411),MONTH(J1411),1)</f>
        <v>0</v>
      </c>
      <c r="AA1411" s="2">
        <f>YEAR(J1411)</f>
        <v>0</v>
      </c>
      <c r="AB1411" s="3">
        <f>IFERROR(V1411/W1411,0)</f>
        <v>-1.7450980392156863</v>
      </c>
    </row>
    <row r="1412" spans="1:28">
      <c r="A1412" t="s">
        <v>53</v>
      </c>
      <c r="B1412" t="s">
        <v>613</v>
      </c>
      <c r="C1412" t="s">
        <v>60</v>
      </c>
      <c r="D1412">
        <v>2030</v>
      </c>
      <c r="E1412" t="s">
        <v>2361</v>
      </c>
      <c r="F1412" t="s">
        <v>47</v>
      </c>
      <c r="G1412" t="s">
        <v>48</v>
      </c>
      <c r="H1412" t="s">
        <v>2362</v>
      </c>
      <c r="I1412">
        <v>10143</v>
      </c>
      <c r="J1412">
        <v>42993</v>
      </c>
      <c r="K1412">
        <v>91059</v>
      </c>
      <c r="L1412" t="s">
        <v>81</v>
      </c>
      <c r="M1412">
        <v>75401</v>
      </c>
      <c r="N1412" t="s">
        <v>36</v>
      </c>
      <c r="O1412">
        <v>22145</v>
      </c>
      <c r="P1412">
        <v>42993</v>
      </c>
      <c r="Q1412" t="s">
        <v>37</v>
      </c>
      <c r="R1412" t="s">
        <v>38</v>
      </c>
      <c r="S1412">
        <v>0.04</v>
      </c>
      <c r="T1412">
        <v>16</v>
      </c>
      <c r="U1412">
        <v>0.36</v>
      </c>
      <c r="V1412">
        <v>1321</v>
      </c>
      <c r="W1412">
        <v>1914</v>
      </c>
      <c r="X1412">
        <v>7</v>
      </c>
      <c r="Y1412">
        <v>121</v>
      </c>
      <c r="Z1412" s="1">
        <f>DATE(YEAR(J1412),MONTH(J1412),1)</f>
        <v>0</v>
      </c>
      <c r="AA1412" s="2">
        <f>YEAR(J1412)</f>
        <v>0</v>
      </c>
      <c r="AB1412" s="3">
        <f>IFERROR(V1412/W1412,0)</f>
        <v>0.6901776384535006</v>
      </c>
    </row>
    <row r="1413" spans="1:28">
      <c r="A1413" t="s">
        <v>83</v>
      </c>
      <c r="B1413" t="s">
        <v>613</v>
      </c>
      <c r="C1413" t="s">
        <v>45</v>
      </c>
      <c r="D1413">
        <v>2030</v>
      </c>
      <c r="E1413" t="s">
        <v>2361</v>
      </c>
      <c r="F1413" t="s">
        <v>47</v>
      </c>
      <c r="G1413" t="s">
        <v>48</v>
      </c>
      <c r="H1413" t="s">
        <v>2363</v>
      </c>
      <c r="I1413">
        <v>10659</v>
      </c>
      <c r="J1413">
        <v>42993</v>
      </c>
      <c r="K1413">
        <v>91059</v>
      </c>
      <c r="L1413" t="s">
        <v>81</v>
      </c>
      <c r="M1413">
        <v>75401</v>
      </c>
      <c r="N1413" t="s">
        <v>36</v>
      </c>
      <c r="O1413">
        <v>22146</v>
      </c>
      <c r="P1413">
        <v>42995</v>
      </c>
      <c r="Q1413" t="s">
        <v>37</v>
      </c>
      <c r="R1413" t="s">
        <v>38</v>
      </c>
      <c r="S1413">
        <v>0</v>
      </c>
      <c r="T1413">
        <v>16</v>
      </c>
      <c r="U1413">
        <v>0.6</v>
      </c>
      <c r="V1413">
        <v>1586</v>
      </c>
      <c r="W1413">
        <v>2692</v>
      </c>
      <c r="X1413">
        <v>4</v>
      </c>
      <c r="Y1413">
        <v>196</v>
      </c>
      <c r="Z1413" s="1">
        <f>DATE(YEAR(J1413),MONTH(J1413),1)</f>
        <v>0</v>
      </c>
      <c r="AA1413" s="2">
        <f>YEAR(J1413)</f>
        <v>0</v>
      </c>
      <c r="AB1413" s="3">
        <f>IFERROR(V1413/W1413,0)</f>
        <v>0.5891530460624071</v>
      </c>
    </row>
    <row r="1414" spans="1:28">
      <c r="A1414" t="s">
        <v>207</v>
      </c>
      <c r="B1414" t="s">
        <v>110</v>
      </c>
      <c r="C1414" t="s">
        <v>45</v>
      </c>
      <c r="D1414">
        <v>2647</v>
      </c>
      <c r="E1414" t="s">
        <v>2364</v>
      </c>
      <c r="F1414" t="s">
        <v>47</v>
      </c>
      <c r="G1414" t="s">
        <v>33</v>
      </c>
      <c r="H1414" t="s">
        <v>1533</v>
      </c>
      <c r="I1414">
        <v>11043</v>
      </c>
      <c r="J1414">
        <v>42993</v>
      </c>
      <c r="K1414">
        <v>91386</v>
      </c>
      <c r="L1414" t="s">
        <v>50</v>
      </c>
      <c r="M1414">
        <v>3038</v>
      </c>
      <c r="N1414" t="s">
        <v>75</v>
      </c>
      <c r="O1414">
        <v>22438</v>
      </c>
      <c r="P1414">
        <v>43000</v>
      </c>
      <c r="Q1414" t="s">
        <v>37</v>
      </c>
      <c r="R1414" t="s">
        <v>112</v>
      </c>
      <c r="S1414">
        <v>0.1</v>
      </c>
      <c r="T1414">
        <v>5</v>
      </c>
      <c r="U1414">
        <v>0.58</v>
      </c>
      <c r="V1414">
        <v>-21</v>
      </c>
      <c r="W1414">
        <v>52</v>
      </c>
      <c r="X1414">
        <v>4</v>
      </c>
      <c r="Y1414">
        <v>11</v>
      </c>
      <c r="Z1414" s="1">
        <f>DATE(YEAR(J1414),MONTH(J1414),1)</f>
        <v>0</v>
      </c>
      <c r="AA1414" s="2">
        <f>YEAR(J1414)</f>
        <v>0</v>
      </c>
      <c r="AB1414" s="3">
        <f>IFERROR(V1414/W1414,0)</f>
        <v>-0.40384615384615385</v>
      </c>
    </row>
    <row r="1415" spans="1:28">
      <c r="A1415" t="s">
        <v>58</v>
      </c>
      <c r="B1415" t="s">
        <v>110</v>
      </c>
      <c r="C1415" t="s">
        <v>30</v>
      </c>
      <c r="D1415">
        <v>2647</v>
      </c>
      <c r="E1415" t="s">
        <v>2364</v>
      </c>
      <c r="F1415" t="s">
        <v>47</v>
      </c>
      <c r="G1415" t="s">
        <v>62</v>
      </c>
      <c r="H1415" t="s">
        <v>2365</v>
      </c>
      <c r="I1415">
        <v>10207</v>
      </c>
      <c r="J1415">
        <v>42993</v>
      </c>
      <c r="K1415">
        <v>91386</v>
      </c>
      <c r="L1415" t="s">
        <v>50</v>
      </c>
      <c r="M1415">
        <v>3038</v>
      </c>
      <c r="N1415" t="s">
        <v>75</v>
      </c>
      <c r="O1415">
        <v>22439</v>
      </c>
      <c r="P1415">
        <v>42995</v>
      </c>
      <c r="Q1415" t="s">
        <v>37</v>
      </c>
      <c r="R1415" t="s">
        <v>112</v>
      </c>
      <c r="S1415">
        <v>0.01</v>
      </c>
      <c r="T1415">
        <v>4</v>
      </c>
      <c r="U1415">
        <v>0.65</v>
      </c>
      <c r="V1415">
        <v>118</v>
      </c>
      <c r="W1415">
        <v>170</v>
      </c>
      <c r="X1415">
        <v>9</v>
      </c>
      <c r="Y1415">
        <v>40</v>
      </c>
      <c r="Z1415" s="1">
        <f>DATE(YEAR(J1415),MONTH(J1415),1)</f>
        <v>0</v>
      </c>
      <c r="AA1415" s="2">
        <f>YEAR(J1415)</f>
        <v>0</v>
      </c>
      <c r="AB1415" s="3">
        <f>IFERROR(V1415/W1415,0)</f>
        <v>0.6941176470588235</v>
      </c>
    </row>
    <row r="1416" spans="1:28">
      <c r="A1416" t="s">
        <v>207</v>
      </c>
      <c r="B1416" t="s">
        <v>841</v>
      </c>
      <c r="C1416" t="s">
        <v>45</v>
      </c>
      <c r="D1416">
        <v>339</v>
      </c>
      <c r="E1416" t="s">
        <v>2366</v>
      </c>
      <c r="F1416" t="s">
        <v>47</v>
      </c>
      <c r="G1416" t="s">
        <v>33</v>
      </c>
      <c r="H1416" t="s">
        <v>319</v>
      </c>
      <c r="I1416">
        <v>11005</v>
      </c>
      <c r="J1416">
        <v>42993</v>
      </c>
      <c r="K1416">
        <v>90583</v>
      </c>
      <c r="L1416" t="s">
        <v>134</v>
      </c>
      <c r="M1416">
        <v>43229</v>
      </c>
      <c r="N1416" t="s">
        <v>75</v>
      </c>
      <c r="O1416">
        <v>23481</v>
      </c>
      <c r="P1416">
        <v>42994</v>
      </c>
      <c r="Q1416" t="s">
        <v>37</v>
      </c>
      <c r="R1416" t="s">
        <v>417</v>
      </c>
      <c r="S1416">
        <v>0.08</v>
      </c>
      <c r="T1416">
        <v>5</v>
      </c>
      <c r="U1416">
        <v>0.58</v>
      </c>
      <c r="V1416">
        <v>-84</v>
      </c>
      <c r="W1416">
        <v>40</v>
      </c>
      <c r="X1416">
        <v>9</v>
      </c>
      <c r="Y1416">
        <v>8</v>
      </c>
      <c r="Z1416" s="1">
        <f>DATE(YEAR(J1416),MONTH(J1416),1)</f>
        <v>0</v>
      </c>
      <c r="AA1416" s="2">
        <f>YEAR(J1416)</f>
        <v>0</v>
      </c>
      <c r="AB1416" s="3">
        <f>IFERROR(V1416/W1416,0)</f>
        <v>-2.1</v>
      </c>
    </row>
    <row r="1417" spans="1:28">
      <c r="A1417" t="s">
        <v>58</v>
      </c>
      <c r="B1417" t="s">
        <v>841</v>
      </c>
      <c r="C1417" t="s">
        <v>30</v>
      </c>
      <c r="D1417">
        <v>339</v>
      </c>
      <c r="E1417" t="s">
        <v>2366</v>
      </c>
      <c r="F1417" t="s">
        <v>47</v>
      </c>
      <c r="G1417" t="s">
        <v>62</v>
      </c>
      <c r="H1417" t="s">
        <v>945</v>
      </c>
      <c r="I1417">
        <v>11011</v>
      </c>
      <c r="J1417">
        <v>42993</v>
      </c>
      <c r="K1417">
        <v>90583</v>
      </c>
      <c r="L1417" t="s">
        <v>134</v>
      </c>
      <c r="M1417">
        <v>43229</v>
      </c>
      <c r="N1417" t="s">
        <v>75</v>
      </c>
      <c r="O1417">
        <v>23482</v>
      </c>
      <c r="P1417">
        <v>42995</v>
      </c>
      <c r="Q1417" t="s">
        <v>37</v>
      </c>
      <c r="R1417" t="s">
        <v>417</v>
      </c>
      <c r="S1417">
        <v>0.07000000000000001</v>
      </c>
      <c r="T1417">
        <v>15</v>
      </c>
      <c r="U1417">
        <v>0.42</v>
      </c>
      <c r="V1417">
        <v>24</v>
      </c>
      <c r="W1417">
        <v>112</v>
      </c>
      <c r="X1417">
        <v>4</v>
      </c>
      <c r="Y1417">
        <v>8</v>
      </c>
      <c r="Z1417" s="1">
        <f>DATE(YEAR(J1417),MONTH(J1417),1)</f>
        <v>0</v>
      </c>
      <c r="AA1417" s="2">
        <f>YEAR(J1417)</f>
        <v>0</v>
      </c>
      <c r="AB1417" s="3">
        <f>IFERROR(V1417/W1417,0)</f>
        <v>0.21428571428571427</v>
      </c>
    </row>
    <row r="1418" spans="1:28">
      <c r="A1418" t="s">
        <v>91</v>
      </c>
      <c r="B1418" t="s">
        <v>859</v>
      </c>
      <c r="C1418" t="s">
        <v>45</v>
      </c>
      <c r="D1418">
        <v>3001</v>
      </c>
      <c r="E1418" t="s">
        <v>2367</v>
      </c>
      <c r="F1418" t="s">
        <v>94</v>
      </c>
      <c r="G1418" t="s">
        <v>33</v>
      </c>
      <c r="H1418" t="s">
        <v>1508</v>
      </c>
      <c r="I1418">
        <v>10479</v>
      </c>
      <c r="J1418">
        <v>42993</v>
      </c>
      <c r="K1418">
        <v>87043</v>
      </c>
      <c r="L1418" t="s">
        <v>69</v>
      </c>
      <c r="M1418">
        <v>48060</v>
      </c>
      <c r="N1418" t="s">
        <v>36</v>
      </c>
      <c r="O1418">
        <v>23836</v>
      </c>
      <c r="P1418">
        <v>42995</v>
      </c>
      <c r="Q1418" t="s">
        <v>37</v>
      </c>
      <c r="R1418" t="s">
        <v>259</v>
      </c>
      <c r="S1418">
        <v>0.03</v>
      </c>
      <c r="T1418">
        <v>21</v>
      </c>
      <c r="U1418">
        <v>0.37</v>
      </c>
      <c r="V1418">
        <v>-238</v>
      </c>
      <c r="W1418">
        <v>118</v>
      </c>
      <c r="X1418">
        <v>8</v>
      </c>
      <c r="Y1418">
        <v>5</v>
      </c>
      <c r="Z1418" s="1">
        <f>DATE(YEAR(J1418),MONTH(J1418),1)</f>
        <v>0</v>
      </c>
      <c r="AA1418" s="2">
        <f>YEAR(J1418)</f>
        <v>0</v>
      </c>
      <c r="AB1418" s="3">
        <f>IFERROR(V1418/W1418,0)</f>
        <v>-2.016949152542373</v>
      </c>
    </row>
    <row r="1419" spans="1:28">
      <c r="A1419" t="s">
        <v>28</v>
      </c>
      <c r="B1419" t="s">
        <v>2368</v>
      </c>
      <c r="C1419" t="s">
        <v>126</v>
      </c>
      <c r="D1419">
        <v>1015</v>
      </c>
      <c r="E1419" t="s">
        <v>2369</v>
      </c>
      <c r="F1419" t="s">
        <v>32</v>
      </c>
      <c r="G1419" t="s">
        <v>33</v>
      </c>
      <c r="H1419" t="s">
        <v>506</v>
      </c>
      <c r="I1419">
        <v>10751</v>
      </c>
      <c r="J1419">
        <v>42994</v>
      </c>
      <c r="K1419">
        <v>88390</v>
      </c>
      <c r="L1419" t="s">
        <v>134</v>
      </c>
      <c r="M1419">
        <v>27502</v>
      </c>
      <c r="N1419" t="s">
        <v>51</v>
      </c>
      <c r="O1419">
        <v>20531</v>
      </c>
      <c r="P1419">
        <v>42994</v>
      </c>
      <c r="Q1419" t="s">
        <v>37</v>
      </c>
      <c r="R1419" t="s">
        <v>654</v>
      </c>
      <c r="S1419">
        <v>0</v>
      </c>
      <c r="T1419">
        <v>14</v>
      </c>
      <c r="U1419">
        <v>0.58</v>
      </c>
      <c r="V1419">
        <v>829</v>
      </c>
      <c r="W1419">
        <v>651</v>
      </c>
      <c r="X1419">
        <v>9</v>
      </c>
      <c r="Y1419">
        <v>44</v>
      </c>
      <c r="Z1419" s="1">
        <f>DATE(YEAR(J1419),MONTH(J1419),1)</f>
        <v>0</v>
      </c>
      <c r="AA1419" s="2">
        <f>YEAR(J1419)</f>
        <v>0</v>
      </c>
      <c r="AB1419" s="3">
        <f>IFERROR(V1419/W1419,0)</f>
        <v>1.273425499231951</v>
      </c>
    </row>
    <row r="1420" spans="1:28">
      <c r="A1420" t="s">
        <v>56</v>
      </c>
      <c r="B1420" t="s">
        <v>613</v>
      </c>
      <c r="C1420" t="s">
        <v>45</v>
      </c>
      <c r="D1420">
        <v>2030</v>
      </c>
      <c r="E1420" t="s">
        <v>2361</v>
      </c>
      <c r="F1420" t="s">
        <v>47</v>
      </c>
      <c r="G1420" t="s">
        <v>33</v>
      </c>
      <c r="H1420" t="s">
        <v>2370</v>
      </c>
      <c r="I1420">
        <v>10830</v>
      </c>
      <c r="J1420">
        <v>42994</v>
      </c>
      <c r="K1420">
        <v>91060</v>
      </c>
      <c r="L1420" t="s">
        <v>134</v>
      </c>
      <c r="M1420">
        <v>75401</v>
      </c>
      <c r="N1420" t="s">
        <v>36</v>
      </c>
      <c r="O1420">
        <v>20654</v>
      </c>
      <c r="P1420">
        <v>42996</v>
      </c>
      <c r="Q1420" t="s">
        <v>37</v>
      </c>
      <c r="R1420" t="s">
        <v>38</v>
      </c>
      <c r="S1420">
        <v>0.03</v>
      </c>
      <c r="T1420">
        <v>13</v>
      </c>
      <c r="U1420">
        <v>0.36</v>
      </c>
      <c r="V1420">
        <v>526</v>
      </c>
      <c r="W1420">
        <v>762</v>
      </c>
      <c r="X1420">
        <v>5</v>
      </c>
      <c r="Y1420">
        <v>56</v>
      </c>
      <c r="Z1420" s="1">
        <f>DATE(YEAR(J1420),MONTH(J1420),1)</f>
        <v>0</v>
      </c>
      <c r="AA1420" s="2">
        <f>YEAR(J1420)</f>
        <v>0</v>
      </c>
      <c r="AB1420" s="3">
        <f>IFERROR(V1420/W1420,0)</f>
        <v>0.6902887139107612</v>
      </c>
    </row>
    <row r="1421" spans="1:28">
      <c r="A1421" t="s">
        <v>284</v>
      </c>
      <c r="B1421" t="s">
        <v>775</v>
      </c>
      <c r="C1421" t="s">
        <v>45</v>
      </c>
      <c r="D1421">
        <v>1894</v>
      </c>
      <c r="E1421" t="s">
        <v>776</v>
      </c>
      <c r="F1421" t="s">
        <v>94</v>
      </c>
      <c r="G1421" t="s">
        <v>33</v>
      </c>
      <c r="H1421" t="s">
        <v>2371</v>
      </c>
      <c r="I1421">
        <v>10162</v>
      </c>
      <c r="J1421">
        <v>42994</v>
      </c>
      <c r="K1421">
        <v>91263</v>
      </c>
      <c r="L1421" t="s">
        <v>35</v>
      </c>
      <c r="M1421">
        <v>54915</v>
      </c>
      <c r="N1421" t="s">
        <v>36</v>
      </c>
      <c r="O1421">
        <v>23237</v>
      </c>
      <c r="P1421">
        <v>42995</v>
      </c>
      <c r="Q1421" t="s">
        <v>37</v>
      </c>
      <c r="R1421" t="s">
        <v>231</v>
      </c>
      <c r="S1421">
        <v>0.01</v>
      </c>
      <c r="T1421">
        <v>13</v>
      </c>
      <c r="U1421">
        <v>0.38</v>
      </c>
      <c r="V1421">
        <v>237</v>
      </c>
      <c r="W1421">
        <v>344</v>
      </c>
      <c r="X1421">
        <v>1</v>
      </c>
      <c r="Y1421">
        <v>26</v>
      </c>
      <c r="Z1421" s="1">
        <f>DATE(YEAR(J1421),MONTH(J1421),1)</f>
        <v>0</v>
      </c>
      <c r="AA1421" s="2">
        <f>YEAR(J1421)</f>
        <v>0</v>
      </c>
      <c r="AB1421" s="3">
        <f>IFERROR(V1421/W1421,0)</f>
        <v>0.688953488372093</v>
      </c>
    </row>
    <row r="1422" spans="1:28">
      <c r="A1422" t="s">
        <v>28</v>
      </c>
      <c r="B1422" t="s">
        <v>2372</v>
      </c>
      <c r="C1422" t="s">
        <v>126</v>
      </c>
      <c r="D1422">
        <v>2840</v>
      </c>
      <c r="E1422" t="s">
        <v>2373</v>
      </c>
      <c r="F1422" t="s">
        <v>47</v>
      </c>
      <c r="G1422" t="s">
        <v>33</v>
      </c>
      <c r="H1422" t="s">
        <v>1393</v>
      </c>
      <c r="I1422">
        <v>11121</v>
      </c>
      <c r="J1422">
        <v>42995</v>
      </c>
      <c r="K1422">
        <v>87884</v>
      </c>
      <c r="L1422" t="s">
        <v>35</v>
      </c>
      <c r="M1422">
        <v>33161</v>
      </c>
      <c r="N1422" t="s">
        <v>51</v>
      </c>
      <c r="O1422">
        <v>18416</v>
      </c>
      <c r="P1422">
        <v>42996</v>
      </c>
      <c r="Q1422" t="s">
        <v>37</v>
      </c>
      <c r="R1422" t="s">
        <v>135</v>
      </c>
      <c r="S1422">
        <v>0</v>
      </c>
      <c r="T1422">
        <v>16</v>
      </c>
      <c r="U1422">
        <v>0.55</v>
      </c>
      <c r="V1422">
        <v>21</v>
      </c>
      <c r="W1422">
        <v>360</v>
      </c>
      <c r="X1422">
        <v>3</v>
      </c>
      <c r="Y1422">
        <v>22</v>
      </c>
      <c r="Z1422" s="1">
        <f>DATE(YEAR(J1422),MONTH(J1422),1)</f>
        <v>0</v>
      </c>
      <c r="AA1422" s="2">
        <f>YEAR(J1422)</f>
        <v>0</v>
      </c>
      <c r="AB1422" s="3">
        <f>IFERROR(V1422/W1422,0)</f>
        <v>0.058333333333333334</v>
      </c>
    </row>
    <row r="1423" spans="1:28">
      <c r="A1423" t="s">
        <v>43</v>
      </c>
      <c r="B1423" t="s">
        <v>2139</v>
      </c>
      <c r="C1423" t="s">
        <v>45</v>
      </c>
      <c r="D1423">
        <v>770</v>
      </c>
      <c r="E1423" t="s">
        <v>2374</v>
      </c>
      <c r="F1423" t="s">
        <v>138</v>
      </c>
      <c r="G1423" t="s">
        <v>48</v>
      </c>
      <c r="H1423" t="s">
        <v>1980</v>
      </c>
      <c r="I1423">
        <v>10282</v>
      </c>
      <c r="J1423">
        <v>42995</v>
      </c>
      <c r="K1423">
        <v>88667</v>
      </c>
      <c r="L1423" t="s">
        <v>81</v>
      </c>
      <c r="M1423">
        <v>97062</v>
      </c>
      <c r="N1423" t="s">
        <v>41</v>
      </c>
      <c r="O1423">
        <v>18659</v>
      </c>
      <c r="P1423">
        <v>42995</v>
      </c>
      <c r="Q1423" t="s">
        <v>37</v>
      </c>
      <c r="R1423" t="s">
        <v>42</v>
      </c>
      <c r="S1423">
        <v>0.08</v>
      </c>
      <c r="T1423">
        <v>14</v>
      </c>
      <c r="U1423">
        <v>0.75</v>
      </c>
      <c r="V1423">
        <v>-45</v>
      </c>
      <c r="W1423">
        <v>429</v>
      </c>
      <c r="X1423">
        <v>4</v>
      </c>
      <c r="Y1423">
        <v>31</v>
      </c>
      <c r="Z1423" s="1">
        <f>DATE(YEAR(J1423),MONTH(J1423),1)</f>
        <v>0</v>
      </c>
      <c r="AA1423" s="2">
        <f>YEAR(J1423)</f>
        <v>0</v>
      </c>
      <c r="AB1423" s="3">
        <f>IFERROR(V1423/W1423,0)</f>
        <v>-0.1048951048951049</v>
      </c>
    </row>
    <row r="1424" spans="1:28">
      <c r="A1424" t="s">
        <v>207</v>
      </c>
      <c r="B1424" t="s">
        <v>2375</v>
      </c>
      <c r="C1424" t="s">
        <v>45</v>
      </c>
      <c r="D1424">
        <v>771</v>
      </c>
      <c r="E1424" t="s">
        <v>2376</v>
      </c>
      <c r="F1424" t="s">
        <v>138</v>
      </c>
      <c r="G1424" t="s">
        <v>33</v>
      </c>
      <c r="H1424" t="s">
        <v>210</v>
      </c>
      <c r="I1424">
        <v>10978</v>
      </c>
      <c r="J1424">
        <v>42995</v>
      </c>
      <c r="K1424">
        <v>88667</v>
      </c>
      <c r="L1424" t="s">
        <v>81</v>
      </c>
      <c r="M1424">
        <v>97068</v>
      </c>
      <c r="N1424" t="s">
        <v>41</v>
      </c>
      <c r="O1424">
        <v>18660</v>
      </c>
      <c r="P1424">
        <v>42997</v>
      </c>
      <c r="Q1424" t="s">
        <v>37</v>
      </c>
      <c r="R1424" t="s">
        <v>42</v>
      </c>
      <c r="S1424">
        <v>0.05</v>
      </c>
      <c r="T1424">
        <v>3</v>
      </c>
      <c r="U1424">
        <v>0.58</v>
      </c>
      <c r="V1424">
        <v>-9</v>
      </c>
      <c r="W1424">
        <v>45</v>
      </c>
      <c r="X1424">
        <v>4</v>
      </c>
      <c r="Y1424">
        <v>15</v>
      </c>
      <c r="Z1424" s="1">
        <f>DATE(YEAR(J1424),MONTH(J1424),1)</f>
        <v>0</v>
      </c>
      <c r="AA1424" s="2">
        <f>YEAR(J1424)</f>
        <v>0</v>
      </c>
      <c r="AB1424" s="3">
        <f>IFERROR(V1424/W1424,0)</f>
        <v>-0.2</v>
      </c>
    </row>
    <row r="1425" spans="1:28">
      <c r="A1425" t="s">
        <v>188</v>
      </c>
      <c r="B1425" t="s">
        <v>2375</v>
      </c>
      <c r="C1425" t="s">
        <v>54</v>
      </c>
      <c r="D1425">
        <v>771</v>
      </c>
      <c r="E1425" t="s">
        <v>2376</v>
      </c>
      <c r="F1425" t="s">
        <v>138</v>
      </c>
      <c r="G1425" t="s">
        <v>48</v>
      </c>
      <c r="H1425" t="s">
        <v>2377</v>
      </c>
      <c r="I1425">
        <v>10639</v>
      </c>
      <c r="J1425">
        <v>42995</v>
      </c>
      <c r="K1425">
        <v>88667</v>
      </c>
      <c r="L1425" t="s">
        <v>81</v>
      </c>
      <c r="M1425">
        <v>97068</v>
      </c>
      <c r="N1425" t="s">
        <v>41</v>
      </c>
      <c r="O1425">
        <v>18661</v>
      </c>
      <c r="P1425">
        <v>42997</v>
      </c>
      <c r="Q1425" t="s">
        <v>37</v>
      </c>
      <c r="R1425" t="s">
        <v>42</v>
      </c>
      <c r="S1425">
        <v>0</v>
      </c>
      <c r="T1425">
        <v>5</v>
      </c>
      <c r="U1425">
        <v>0.5</v>
      </c>
      <c r="V1425">
        <v>286</v>
      </c>
      <c r="W1425">
        <v>1620</v>
      </c>
      <c r="X1425">
        <v>12</v>
      </c>
      <c r="Y1425">
        <v>300</v>
      </c>
      <c r="Z1425" s="1">
        <f>DATE(YEAR(J1425),MONTH(J1425),1)</f>
        <v>0</v>
      </c>
      <c r="AA1425" s="2">
        <f>YEAR(J1425)</f>
        <v>0</v>
      </c>
      <c r="AB1425" s="3">
        <f>IFERROR(V1425/W1425,0)</f>
        <v>0.1765432098765432</v>
      </c>
    </row>
    <row r="1426" spans="1:28">
      <c r="A1426" t="s">
        <v>56</v>
      </c>
      <c r="B1426" t="s">
        <v>2378</v>
      </c>
      <c r="C1426" t="s">
        <v>45</v>
      </c>
      <c r="D1426">
        <v>1852</v>
      </c>
      <c r="E1426" t="s">
        <v>2379</v>
      </c>
      <c r="F1426" t="s">
        <v>32</v>
      </c>
      <c r="G1426" t="s">
        <v>33</v>
      </c>
      <c r="H1426" t="s">
        <v>1678</v>
      </c>
      <c r="I1426">
        <v>10761</v>
      </c>
      <c r="J1426">
        <v>42995</v>
      </c>
      <c r="K1426">
        <v>86847</v>
      </c>
      <c r="L1426" t="s">
        <v>69</v>
      </c>
      <c r="M1426">
        <v>92008</v>
      </c>
      <c r="N1426" t="s">
        <v>41</v>
      </c>
      <c r="O1426">
        <v>19141</v>
      </c>
      <c r="P1426">
        <v>42997</v>
      </c>
      <c r="Q1426" t="s">
        <v>76</v>
      </c>
      <c r="R1426" t="s">
        <v>116</v>
      </c>
      <c r="S1426">
        <v>0.06</v>
      </c>
      <c r="T1426">
        <v>10</v>
      </c>
      <c r="U1426">
        <v>0.37</v>
      </c>
      <c r="V1426">
        <v>-28</v>
      </c>
      <c r="W1426">
        <v>68</v>
      </c>
      <c r="X1426">
        <v>5</v>
      </c>
      <c r="Y1426">
        <v>6</v>
      </c>
      <c r="Z1426" s="1">
        <f>DATE(YEAR(J1426),MONTH(J1426),1)</f>
        <v>0</v>
      </c>
      <c r="AA1426" s="2">
        <f>YEAR(J1426)</f>
        <v>0</v>
      </c>
      <c r="AB1426" s="3">
        <f>IFERROR(V1426/W1426,0)</f>
        <v>-0.4117647058823529</v>
      </c>
    </row>
    <row r="1427" spans="1:28">
      <c r="A1427" t="s">
        <v>43</v>
      </c>
      <c r="B1427" t="s">
        <v>1482</v>
      </c>
      <c r="C1427" t="s">
        <v>45</v>
      </c>
      <c r="D1427">
        <v>1854</v>
      </c>
      <c r="E1427" t="s">
        <v>2380</v>
      </c>
      <c r="F1427" t="s">
        <v>32</v>
      </c>
      <c r="G1427" t="s">
        <v>48</v>
      </c>
      <c r="H1427" t="s">
        <v>1980</v>
      </c>
      <c r="I1427">
        <v>10282</v>
      </c>
      <c r="J1427">
        <v>42995</v>
      </c>
      <c r="K1427">
        <v>86847</v>
      </c>
      <c r="L1427" t="s">
        <v>69</v>
      </c>
      <c r="M1427">
        <v>6478</v>
      </c>
      <c r="N1427" t="s">
        <v>75</v>
      </c>
      <c r="O1427">
        <v>19142</v>
      </c>
      <c r="P1427">
        <v>42998</v>
      </c>
      <c r="Q1427" t="s">
        <v>37</v>
      </c>
      <c r="R1427" t="s">
        <v>185</v>
      </c>
      <c r="S1427">
        <v>0.02</v>
      </c>
      <c r="T1427">
        <v>16</v>
      </c>
      <c r="U1427">
        <v>0.75</v>
      </c>
      <c r="V1427">
        <v>73</v>
      </c>
      <c r="W1427">
        <v>522</v>
      </c>
      <c r="X1427">
        <v>4</v>
      </c>
      <c r="Y1427">
        <v>31</v>
      </c>
      <c r="Z1427" s="1">
        <f>DATE(YEAR(J1427),MONTH(J1427),1)</f>
        <v>0</v>
      </c>
      <c r="AA1427" s="2">
        <f>YEAR(J1427)</f>
        <v>0</v>
      </c>
      <c r="AB1427" s="3">
        <f>IFERROR(V1427/W1427,0)</f>
        <v>0.13984674329501914</v>
      </c>
    </row>
    <row r="1428" spans="1:28">
      <c r="A1428" t="s">
        <v>199</v>
      </c>
      <c r="B1428" t="s">
        <v>1633</v>
      </c>
      <c r="C1428" t="s">
        <v>45</v>
      </c>
      <c r="D1428">
        <v>2639</v>
      </c>
      <c r="E1428" t="s">
        <v>2381</v>
      </c>
      <c r="F1428" t="s">
        <v>94</v>
      </c>
      <c r="G1428" t="s">
        <v>33</v>
      </c>
      <c r="H1428" t="s">
        <v>2136</v>
      </c>
      <c r="I1428">
        <v>10725</v>
      </c>
      <c r="J1428">
        <v>42995</v>
      </c>
      <c r="K1428">
        <v>90952</v>
      </c>
      <c r="L1428" t="s">
        <v>69</v>
      </c>
      <c r="M1428">
        <v>88201</v>
      </c>
      <c r="N1428" t="s">
        <v>41</v>
      </c>
      <c r="O1428">
        <v>21041</v>
      </c>
      <c r="P1428">
        <v>42995</v>
      </c>
      <c r="Q1428" t="s">
        <v>37</v>
      </c>
      <c r="R1428" t="s">
        <v>402</v>
      </c>
      <c r="S1428">
        <v>0.05</v>
      </c>
      <c r="T1428">
        <v>3</v>
      </c>
      <c r="U1428">
        <v>0.39</v>
      </c>
      <c r="V1428">
        <v>4</v>
      </c>
      <c r="W1428">
        <v>14</v>
      </c>
      <c r="X1428">
        <v>0</v>
      </c>
      <c r="Y1428">
        <v>5</v>
      </c>
      <c r="Z1428" s="1">
        <f>DATE(YEAR(J1428),MONTH(J1428),1)</f>
        <v>0</v>
      </c>
      <c r="AA1428" s="2">
        <f>YEAR(J1428)</f>
        <v>0</v>
      </c>
      <c r="AB1428" s="3">
        <f>IFERROR(V1428/W1428,0)</f>
        <v>0.2857142857142857</v>
      </c>
    </row>
    <row r="1429" spans="1:28">
      <c r="A1429" t="s">
        <v>43</v>
      </c>
      <c r="B1429" t="s">
        <v>2382</v>
      </c>
      <c r="C1429" t="s">
        <v>126</v>
      </c>
      <c r="D1429">
        <v>3222</v>
      </c>
      <c r="E1429" t="s">
        <v>2383</v>
      </c>
      <c r="F1429" t="s">
        <v>47</v>
      </c>
      <c r="G1429" t="s">
        <v>48</v>
      </c>
      <c r="H1429" t="s">
        <v>731</v>
      </c>
      <c r="I1429">
        <v>10697</v>
      </c>
      <c r="J1429">
        <v>42995</v>
      </c>
      <c r="K1429">
        <v>90814</v>
      </c>
      <c r="L1429" t="s">
        <v>35</v>
      </c>
      <c r="M1429">
        <v>32303</v>
      </c>
      <c r="N1429" t="s">
        <v>51</v>
      </c>
      <c r="O1429">
        <v>25605</v>
      </c>
      <c r="P1429">
        <v>42995</v>
      </c>
      <c r="Q1429" t="s">
        <v>76</v>
      </c>
      <c r="R1429" t="s">
        <v>135</v>
      </c>
      <c r="S1429">
        <v>0.04</v>
      </c>
      <c r="T1429">
        <v>8</v>
      </c>
      <c r="U1429">
        <v>0.54</v>
      </c>
      <c r="V1429">
        <v>-1535</v>
      </c>
      <c r="W1429">
        <v>332</v>
      </c>
      <c r="X1429">
        <v>2</v>
      </c>
      <c r="Y1429">
        <v>39</v>
      </c>
      <c r="Z1429" s="1">
        <f>DATE(YEAR(J1429),MONTH(J1429),1)</f>
        <v>0</v>
      </c>
      <c r="AA1429" s="2">
        <f>YEAR(J1429)</f>
        <v>0</v>
      </c>
      <c r="AB1429" s="3">
        <f>IFERROR(V1429/W1429,0)</f>
        <v>-4.623493975903615</v>
      </c>
    </row>
    <row r="1430" spans="1:28">
      <c r="A1430" t="s">
        <v>43</v>
      </c>
      <c r="B1430" t="s">
        <v>2382</v>
      </c>
      <c r="C1430" t="s">
        <v>126</v>
      </c>
      <c r="D1430">
        <v>3222</v>
      </c>
      <c r="E1430" t="s">
        <v>2383</v>
      </c>
      <c r="F1430" t="s">
        <v>47</v>
      </c>
      <c r="G1430" t="s">
        <v>48</v>
      </c>
      <c r="H1430" t="s">
        <v>951</v>
      </c>
      <c r="I1430">
        <v>10698</v>
      </c>
      <c r="J1430">
        <v>42995</v>
      </c>
      <c r="K1430">
        <v>90814</v>
      </c>
      <c r="L1430" t="s">
        <v>35</v>
      </c>
      <c r="M1430">
        <v>32303</v>
      </c>
      <c r="N1430" t="s">
        <v>51</v>
      </c>
      <c r="O1430">
        <v>25606</v>
      </c>
      <c r="P1430">
        <v>42996</v>
      </c>
      <c r="Q1430" t="s">
        <v>37</v>
      </c>
      <c r="R1430" t="s">
        <v>135</v>
      </c>
      <c r="S1430">
        <v>0</v>
      </c>
      <c r="T1430">
        <v>17</v>
      </c>
      <c r="U1430">
        <v>0.77</v>
      </c>
      <c r="V1430">
        <v>-159</v>
      </c>
      <c r="W1430">
        <v>148</v>
      </c>
      <c r="X1430">
        <v>3</v>
      </c>
      <c r="Y1430">
        <v>8</v>
      </c>
      <c r="Z1430" s="1">
        <f>DATE(YEAR(J1430),MONTH(J1430),1)</f>
        <v>0</v>
      </c>
      <c r="AA1430" s="2">
        <f>YEAR(J1430)</f>
        <v>0</v>
      </c>
      <c r="AB1430" s="3">
        <f>IFERROR(V1430/W1430,0)</f>
        <v>-1.0743243243243243</v>
      </c>
    </row>
    <row r="1431" spans="1:28">
      <c r="A1431" t="s">
        <v>28</v>
      </c>
      <c r="B1431" t="s">
        <v>2384</v>
      </c>
      <c r="C1431" t="s">
        <v>126</v>
      </c>
      <c r="D1431">
        <v>2621</v>
      </c>
      <c r="E1431" t="s">
        <v>2385</v>
      </c>
      <c r="F1431" t="s">
        <v>47</v>
      </c>
      <c r="G1431" t="s">
        <v>33</v>
      </c>
      <c r="H1431" t="s">
        <v>2386</v>
      </c>
      <c r="I1431">
        <v>11163</v>
      </c>
      <c r="J1431">
        <v>42995</v>
      </c>
      <c r="K1431">
        <v>88016</v>
      </c>
      <c r="L1431" t="s">
        <v>35</v>
      </c>
      <c r="M1431">
        <v>37027</v>
      </c>
      <c r="N1431" t="s">
        <v>51</v>
      </c>
      <c r="O1431">
        <v>26296</v>
      </c>
      <c r="P1431">
        <v>42996</v>
      </c>
      <c r="Q1431" t="s">
        <v>76</v>
      </c>
      <c r="R1431" t="s">
        <v>264</v>
      </c>
      <c r="S1431">
        <v>0.03</v>
      </c>
      <c r="T1431">
        <v>5</v>
      </c>
      <c r="U1431">
        <v>0.59</v>
      </c>
      <c r="V1431">
        <v>-177</v>
      </c>
      <c r="W1431">
        <v>207</v>
      </c>
      <c r="X1431">
        <v>9</v>
      </c>
      <c r="Y1431">
        <v>41</v>
      </c>
      <c r="Z1431" s="1">
        <f>DATE(YEAR(J1431),MONTH(J1431),1)</f>
        <v>0</v>
      </c>
      <c r="AA1431" s="2">
        <f>YEAR(J1431)</f>
        <v>0</v>
      </c>
      <c r="AB1431" s="3">
        <f>IFERROR(V1431/W1431,0)</f>
        <v>-0.855072463768116</v>
      </c>
    </row>
    <row r="1432" spans="1:28">
      <c r="A1432" t="s">
        <v>199</v>
      </c>
      <c r="B1432" t="s">
        <v>1428</v>
      </c>
      <c r="C1432" t="s">
        <v>45</v>
      </c>
      <c r="D1432">
        <v>3106</v>
      </c>
      <c r="E1432" t="s">
        <v>2387</v>
      </c>
      <c r="F1432" t="s">
        <v>32</v>
      </c>
      <c r="G1432" t="s">
        <v>33</v>
      </c>
      <c r="H1432" t="s">
        <v>1776</v>
      </c>
      <c r="I1432">
        <v>11130</v>
      </c>
      <c r="J1432">
        <v>42996</v>
      </c>
      <c r="K1432">
        <v>548</v>
      </c>
      <c r="L1432" t="s">
        <v>81</v>
      </c>
      <c r="M1432">
        <v>77041</v>
      </c>
      <c r="N1432" t="s">
        <v>36</v>
      </c>
      <c r="O1432">
        <v>87</v>
      </c>
      <c r="P1432">
        <v>42997</v>
      </c>
      <c r="Q1432" t="s">
        <v>37</v>
      </c>
      <c r="R1432" t="s">
        <v>38</v>
      </c>
      <c r="S1432">
        <v>0.04</v>
      </c>
      <c r="T1432">
        <v>75</v>
      </c>
      <c r="U1432">
        <v>0.37</v>
      </c>
      <c r="V1432">
        <v>36</v>
      </c>
      <c r="W1432">
        <v>237</v>
      </c>
      <c r="X1432">
        <v>1</v>
      </c>
      <c r="Y1432">
        <v>3</v>
      </c>
      <c r="Z1432" s="1">
        <f>DATE(YEAR(J1432),MONTH(J1432),1)</f>
        <v>0</v>
      </c>
      <c r="AA1432" s="2">
        <f>YEAR(J1432)</f>
        <v>0</v>
      </c>
      <c r="AB1432" s="3">
        <f>IFERROR(V1432/W1432,0)</f>
        <v>0.1518987341772152</v>
      </c>
    </row>
    <row r="1433" spans="1:28">
      <c r="A1433" t="s">
        <v>56</v>
      </c>
      <c r="B1433" t="s">
        <v>1428</v>
      </c>
      <c r="C1433" t="s">
        <v>45</v>
      </c>
      <c r="D1433">
        <v>3106</v>
      </c>
      <c r="E1433" t="s">
        <v>2387</v>
      </c>
      <c r="F1433" t="s">
        <v>32</v>
      </c>
      <c r="G1433" t="s">
        <v>33</v>
      </c>
      <c r="H1433" t="s">
        <v>2388</v>
      </c>
      <c r="I1433">
        <v>10906</v>
      </c>
      <c r="J1433">
        <v>42996</v>
      </c>
      <c r="K1433">
        <v>548</v>
      </c>
      <c r="L1433" t="s">
        <v>81</v>
      </c>
      <c r="M1433">
        <v>77041</v>
      </c>
      <c r="N1433" t="s">
        <v>36</v>
      </c>
      <c r="O1433">
        <v>88</v>
      </c>
      <c r="P1433">
        <v>42997</v>
      </c>
      <c r="Q1433" t="s">
        <v>37</v>
      </c>
      <c r="R1433" t="s">
        <v>38</v>
      </c>
      <c r="S1433">
        <v>0.02</v>
      </c>
      <c r="T1433">
        <v>53</v>
      </c>
      <c r="U1433">
        <v>0.37</v>
      </c>
      <c r="V1433">
        <v>-51</v>
      </c>
      <c r="W1433">
        <v>371</v>
      </c>
      <c r="X1433">
        <v>6</v>
      </c>
      <c r="Y1433">
        <v>6</v>
      </c>
      <c r="Z1433" s="1">
        <f>DATE(YEAR(J1433),MONTH(J1433),1)</f>
        <v>0</v>
      </c>
      <c r="AA1433" s="2">
        <f>YEAR(J1433)</f>
        <v>0</v>
      </c>
      <c r="AB1433" s="3">
        <f>IFERROR(V1433/W1433,0)</f>
        <v>-0.13746630727762804</v>
      </c>
    </row>
    <row r="1434" spans="1:28">
      <c r="A1434" t="s">
        <v>83</v>
      </c>
      <c r="B1434" t="s">
        <v>1428</v>
      </c>
      <c r="C1434" t="s">
        <v>45</v>
      </c>
      <c r="D1434">
        <v>3106</v>
      </c>
      <c r="E1434" t="s">
        <v>2387</v>
      </c>
      <c r="F1434" t="s">
        <v>32</v>
      </c>
      <c r="G1434" t="s">
        <v>48</v>
      </c>
      <c r="H1434" t="s">
        <v>812</v>
      </c>
      <c r="I1434">
        <v>10252</v>
      </c>
      <c r="J1434">
        <v>42996</v>
      </c>
      <c r="K1434">
        <v>548</v>
      </c>
      <c r="L1434" t="s">
        <v>81</v>
      </c>
      <c r="M1434">
        <v>77041</v>
      </c>
      <c r="N1434" t="s">
        <v>36</v>
      </c>
      <c r="O1434">
        <v>89</v>
      </c>
      <c r="P1434">
        <v>42998</v>
      </c>
      <c r="Q1434" t="s">
        <v>37</v>
      </c>
      <c r="R1434" t="s">
        <v>38</v>
      </c>
      <c r="S1434">
        <v>0.04</v>
      </c>
      <c r="T1434">
        <v>47</v>
      </c>
      <c r="U1434">
        <v>0.59</v>
      </c>
      <c r="V1434">
        <v>510</v>
      </c>
      <c r="W1434">
        <v>4977</v>
      </c>
      <c r="X1434">
        <v>4</v>
      </c>
      <c r="Y1434">
        <v>126</v>
      </c>
      <c r="Z1434" s="1">
        <f>DATE(YEAR(J1434),MONTH(J1434),1)</f>
        <v>0</v>
      </c>
      <c r="AA1434" s="2">
        <f>YEAR(J1434)</f>
        <v>0</v>
      </c>
      <c r="AB1434" s="3">
        <f>IFERROR(V1434/W1434,0)</f>
        <v>0.1024713682941531</v>
      </c>
    </row>
    <row r="1435" spans="1:28">
      <c r="A1435" t="s">
        <v>199</v>
      </c>
      <c r="B1435" t="s">
        <v>2084</v>
      </c>
      <c r="C1435" t="s">
        <v>45</v>
      </c>
      <c r="D1435">
        <v>3105</v>
      </c>
      <c r="E1435" t="s">
        <v>2389</v>
      </c>
      <c r="F1435" t="s">
        <v>32</v>
      </c>
      <c r="G1435" t="s">
        <v>33</v>
      </c>
      <c r="H1435" t="s">
        <v>1776</v>
      </c>
      <c r="I1435">
        <v>11130</v>
      </c>
      <c r="J1435">
        <v>42996</v>
      </c>
      <c r="K1435">
        <v>86327</v>
      </c>
      <c r="L1435" t="s">
        <v>81</v>
      </c>
      <c r="M1435">
        <v>42071</v>
      </c>
      <c r="N1435" t="s">
        <v>51</v>
      </c>
      <c r="O1435">
        <v>18087</v>
      </c>
      <c r="P1435">
        <v>42997</v>
      </c>
      <c r="Q1435" t="s">
        <v>37</v>
      </c>
      <c r="R1435" t="s">
        <v>245</v>
      </c>
      <c r="S1435">
        <v>0.04</v>
      </c>
      <c r="T1435">
        <v>19</v>
      </c>
      <c r="U1435">
        <v>0.37</v>
      </c>
      <c r="V1435">
        <v>14</v>
      </c>
      <c r="W1435">
        <v>60</v>
      </c>
      <c r="X1435">
        <v>1</v>
      </c>
      <c r="Y1435">
        <v>3</v>
      </c>
      <c r="Z1435" s="1">
        <f>DATE(YEAR(J1435),MONTH(J1435),1)</f>
        <v>0</v>
      </c>
      <c r="AA1435" s="2">
        <f>YEAR(J1435)</f>
        <v>0</v>
      </c>
      <c r="AB1435" s="3">
        <f>IFERROR(V1435/W1435,0)</f>
        <v>0.23333333333333334</v>
      </c>
    </row>
    <row r="1436" spans="1:28">
      <c r="A1436" t="s">
        <v>56</v>
      </c>
      <c r="B1436" t="s">
        <v>2084</v>
      </c>
      <c r="C1436" t="s">
        <v>45</v>
      </c>
      <c r="D1436">
        <v>3105</v>
      </c>
      <c r="E1436" t="s">
        <v>2389</v>
      </c>
      <c r="F1436" t="s">
        <v>32</v>
      </c>
      <c r="G1436" t="s">
        <v>33</v>
      </c>
      <c r="H1436" t="s">
        <v>2388</v>
      </c>
      <c r="I1436">
        <v>10906</v>
      </c>
      <c r="J1436">
        <v>42996</v>
      </c>
      <c r="K1436">
        <v>86327</v>
      </c>
      <c r="L1436" t="s">
        <v>81</v>
      </c>
      <c r="M1436">
        <v>42071</v>
      </c>
      <c r="N1436" t="s">
        <v>51</v>
      </c>
      <c r="O1436">
        <v>18088</v>
      </c>
      <c r="P1436">
        <v>42997</v>
      </c>
      <c r="Q1436" t="s">
        <v>37</v>
      </c>
      <c r="R1436" t="s">
        <v>245</v>
      </c>
      <c r="S1436">
        <v>0.02</v>
      </c>
      <c r="T1436">
        <v>13</v>
      </c>
      <c r="U1436">
        <v>0.37</v>
      </c>
      <c r="V1436">
        <v>4</v>
      </c>
      <c r="W1436">
        <v>91</v>
      </c>
      <c r="X1436">
        <v>6</v>
      </c>
      <c r="Y1436">
        <v>6</v>
      </c>
      <c r="Z1436" s="1">
        <f>DATE(YEAR(J1436),MONTH(J1436),1)</f>
        <v>0</v>
      </c>
      <c r="AA1436" s="2">
        <f>YEAR(J1436)</f>
        <v>0</v>
      </c>
      <c r="AB1436" s="3">
        <f>IFERROR(V1436/W1436,0)</f>
        <v>0.04395604395604396</v>
      </c>
    </row>
    <row r="1437" spans="1:28">
      <c r="A1437" t="s">
        <v>83</v>
      </c>
      <c r="B1437" t="s">
        <v>2084</v>
      </c>
      <c r="C1437" t="s">
        <v>45</v>
      </c>
      <c r="D1437">
        <v>3105</v>
      </c>
      <c r="E1437" t="s">
        <v>2389</v>
      </c>
      <c r="F1437" t="s">
        <v>32</v>
      </c>
      <c r="G1437" t="s">
        <v>48</v>
      </c>
      <c r="H1437" t="s">
        <v>812</v>
      </c>
      <c r="I1437">
        <v>10252</v>
      </c>
      <c r="J1437">
        <v>42996</v>
      </c>
      <c r="K1437">
        <v>86327</v>
      </c>
      <c r="L1437" t="s">
        <v>81</v>
      </c>
      <c r="M1437">
        <v>42071</v>
      </c>
      <c r="N1437" t="s">
        <v>51</v>
      </c>
      <c r="O1437">
        <v>18089</v>
      </c>
      <c r="P1437">
        <v>42998</v>
      </c>
      <c r="Q1437" t="s">
        <v>37</v>
      </c>
      <c r="R1437" t="s">
        <v>245</v>
      </c>
      <c r="S1437">
        <v>0.04</v>
      </c>
      <c r="T1437">
        <v>12</v>
      </c>
      <c r="U1437">
        <v>0.59</v>
      </c>
      <c r="V1437">
        <v>-236</v>
      </c>
      <c r="W1437">
        <v>1271</v>
      </c>
      <c r="X1437">
        <v>4</v>
      </c>
      <c r="Y1437">
        <v>126</v>
      </c>
      <c r="Z1437" s="1">
        <f>DATE(YEAR(J1437),MONTH(J1437),1)</f>
        <v>0</v>
      </c>
      <c r="AA1437" s="2">
        <f>YEAR(J1437)</f>
        <v>0</v>
      </c>
      <c r="AB1437" s="3">
        <f>IFERROR(V1437/W1437,0)</f>
        <v>-0.18568056648308418</v>
      </c>
    </row>
    <row r="1438" spans="1:28">
      <c r="A1438" t="s">
        <v>58</v>
      </c>
      <c r="B1438" t="s">
        <v>2390</v>
      </c>
      <c r="C1438" t="s">
        <v>30</v>
      </c>
      <c r="D1438">
        <v>1679</v>
      </c>
      <c r="E1438" t="s">
        <v>2391</v>
      </c>
      <c r="F1438" t="s">
        <v>94</v>
      </c>
      <c r="G1438" t="s">
        <v>62</v>
      </c>
      <c r="H1438" t="s">
        <v>2392</v>
      </c>
      <c r="I1438">
        <v>10411</v>
      </c>
      <c r="J1438">
        <v>42996</v>
      </c>
      <c r="K1438">
        <v>86646</v>
      </c>
      <c r="L1438" t="s">
        <v>134</v>
      </c>
      <c r="M1438">
        <v>45324</v>
      </c>
      <c r="N1438" t="s">
        <v>75</v>
      </c>
      <c r="O1438">
        <v>18150</v>
      </c>
      <c r="P1438">
        <v>42997</v>
      </c>
      <c r="Q1438" t="s">
        <v>37</v>
      </c>
      <c r="R1438" t="s">
        <v>417</v>
      </c>
      <c r="S1438">
        <v>0.07000000000000001</v>
      </c>
      <c r="T1438">
        <v>21</v>
      </c>
      <c r="U1438">
        <v>0.54</v>
      </c>
      <c r="V1438">
        <v>-23</v>
      </c>
      <c r="W1438">
        <v>277</v>
      </c>
      <c r="X1438">
        <v>7</v>
      </c>
      <c r="Y1438">
        <v>14</v>
      </c>
      <c r="Z1438" s="1">
        <f>DATE(YEAR(J1438),MONTH(J1438),1)</f>
        <v>0</v>
      </c>
      <c r="AA1438" s="2">
        <f>YEAR(J1438)</f>
        <v>0</v>
      </c>
      <c r="AB1438" s="3">
        <f>IFERROR(V1438/W1438,0)</f>
        <v>-0.08303249097472924</v>
      </c>
    </row>
    <row r="1439" spans="1:28">
      <c r="A1439" t="s">
        <v>199</v>
      </c>
      <c r="B1439" t="s">
        <v>2393</v>
      </c>
      <c r="C1439" t="s">
        <v>45</v>
      </c>
      <c r="D1439">
        <v>669</v>
      </c>
      <c r="E1439" t="s">
        <v>2394</v>
      </c>
      <c r="F1439" t="s">
        <v>32</v>
      </c>
      <c r="G1439" t="s">
        <v>33</v>
      </c>
      <c r="H1439" t="s">
        <v>451</v>
      </c>
      <c r="I1439">
        <v>10986</v>
      </c>
      <c r="J1439">
        <v>42996</v>
      </c>
      <c r="K1439">
        <v>88475</v>
      </c>
      <c r="L1439" t="s">
        <v>134</v>
      </c>
      <c r="M1439">
        <v>52501</v>
      </c>
      <c r="N1439" t="s">
        <v>36</v>
      </c>
      <c r="O1439">
        <v>24882</v>
      </c>
      <c r="P1439">
        <v>42998</v>
      </c>
      <c r="Q1439" t="s">
        <v>37</v>
      </c>
      <c r="R1439" t="s">
        <v>129</v>
      </c>
      <c r="S1439">
        <v>0.09</v>
      </c>
      <c r="T1439">
        <v>22</v>
      </c>
      <c r="U1439">
        <v>0.38</v>
      </c>
      <c r="V1439">
        <v>40</v>
      </c>
      <c r="W1439">
        <v>59</v>
      </c>
      <c r="X1439">
        <v>1</v>
      </c>
      <c r="Y1439">
        <v>3</v>
      </c>
      <c r="Z1439" s="1">
        <f>DATE(YEAR(J1439),MONTH(J1439),1)</f>
        <v>0</v>
      </c>
      <c r="AA1439" s="2">
        <f>YEAR(J1439)</f>
        <v>0</v>
      </c>
      <c r="AB1439" s="3">
        <f>IFERROR(V1439/W1439,0)</f>
        <v>0.6779661016949152</v>
      </c>
    </row>
    <row r="1440" spans="1:28">
      <c r="A1440" t="s">
        <v>56</v>
      </c>
      <c r="B1440" t="s">
        <v>2393</v>
      </c>
      <c r="C1440" t="s">
        <v>45</v>
      </c>
      <c r="D1440">
        <v>669</v>
      </c>
      <c r="E1440" t="s">
        <v>2394</v>
      </c>
      <c r="F1440" t="s">
        <v>32</v>
      </c>
      <c r="G1440" t="s">
        <v>33</v>
      </c>
      <c r="H1440" t="s">
        <v>2395</v>
      </c>
      <c r="I1440">
        <v>11129</v>
      </c>
      <c r="J1440">
        <v>42996</v>
      </c>
      <c r="K1440">
        <v>88475</v>
      </c>
      <c r="L1440" t="s">
        <v>134</v>
      </c>
      <c r="M1440">
        <v>52501</v>
      </c>
      <c r="N1440" t="s">
        <v>36</v>
      </c>
      <c r="O1440">
        <v>24883</v>
      </c>
      <c r="P1440">
        <v>42997</v>
      </c>
      <c r="Q1440" t="s">
        <v>37</v>
      </c>
      <c r="R1440" t="s">
        <v>129</v>
      </c>
      <c r="S1440">
        <v>0.02</v>
      </c>
      <c r="T1440">
        <v>2</v>
      </c>
      <c r="U1440">
        <v>0.38</v>
      </c>
      <c r="V1440">
        <v>33</v>
      </c>
      <c r="W1440">
        <v>101</v>
      </c>
      <c r="X1440">
        <v>6</v>
      </c>
      <c r="Y1440">
        <v>49</v>
      </c>
      <c r="Z1440" s="1">
        <f>DATE(YEAR(J1440),MONTH(J1440),1)</f>
        <v>0</v>
      </c>
      <c r="AA1440" s="2">
        <f>YEAR(J1440)</f>
        <v>0</v>
      </c>
      <c r="AB1440" s="3">
        <f>IFERROR(V1440/W1440,0)</f>
        <v>0.32673267326732675</v>
      </c>
    </row>
    <row r="1441" spans="1:28">
      <c r="A1441" t="s">
        <v>199</v>
      </c>
      <c r="B1441" t="s">
        <v>2219</v>
      </c>
      <c r="C1441" t="s">
        <v>45</v>
      </c>
      <c r="D1441">
        <v>247</v>
      </c>
      <c r="E1441" t="s">
        <v>2220</v>
      </c>
      <c r="F1441" t="s">
        <v>47</v>
      </c>
      <c r="G1441" t="s">
        <v>33</v>
      </c>
      <c r="H1441" t="s">
        <v>1885</v>
      </c>
      <c r="I1441">
        <v>10213</v>
      </c>
      <c r="J1441">
        <v>42997</v>
      </c>
      <c r="K1441">
        <v>89140</v>
      </c>
      <c r="L1441" t="s">
        <v>134</v>
      </c>
      <c r="M1441">
        <v>37804</v>
      </c>
      <c r="N1441" t="s">
        <v>51</v>
      </c>
      <c r="O1441">
        <v>18842</v>
      </c>
      <c r="P1441">
        <v>42999</v>
      </c>
      <c r="Q1441" t="s">
        <v>37</v>
      </c>
      <c r="R1441" t="s">
        <v>264</v>
      </c>
      <c r="S1441">
        <v>0.09</v>
      </c>
      <c r="T1441">
        <v>10</v>
      </c>
      <c r="U1441">
        <v>0.36</v>
      </c>
      <c r="V1441">
        <v>-145</v>
      </c>
      <c r="W1441">
        <v>29</v>
      </c>
      <c r="X1441">
        <v>1</v>
      </c>
      <c r="Y1441">
        <v>3</v>
      </c>
      <c r="Z1441" s="1">
        <f>DATE(YEAR(J1441),MONTH(J1441),1)</f>
        <v>0</v>
      </c>
      <c r="AA1441" s="2">
        <f>YEAR(J1441)</f>
        <v>0</v>
      </c>
      <c r="AB1441" s="3">
        <f>IFERROR(V1441/W1441,0)</f>
        <v>-5.0</v>
      </c>
    </row>
    <row r="1442" spans="1:28">
      <c r="A1442" t="s">
        <v>453</v>
      </c>
      <c r="B1442" t="s">
        <v>2396</v>
      </c>
      <c r="C1442" t="s">
        <v>126</v>
      </c>
      <c r="D1442">
        <v>2601</v>
      </c>
      <c r="E1442" t="s">
        <v>2397</v>
      </c>
      <c r="F1442" t="s">
        <v>47</v>
      </c>
      <c r="G1442" t="s">
        <v>33</v>
      </c>
      <c r="H1442" t="s">
        <v>2398</v>
      </c>
      <c r="I1442">
        <v>10200</v>
      </c>
      <c r="J1442">
        <v>42997</v>
      </c>
      <c r="K1442">
        <v>87382</v>
      </c>
      <c r="L1442" t="s">
        <v>50</v>
      </c>
      <c r="M1442">
        <v>3054</v>
      </c>
      <c r="N1442" t="s">
        <v>75</v>
      </c>
      <c r="O1442">
        <v>19859</v>
      </c>
      <c r="P1442">
        <v>43002</v>
      </c>
      <c r="Q1442" t="s">
        <v>37</v>
      </c>
      <c r="R1442" t="s">
        <v>112</v>
      </c>
      <c r="S1442">
        <v>0.05</v>
      </c>
      <c r="T1442">
        <v>7</v>
      </c>
      <c r="U1442">
        <v>0.55</v>
      </c>
      <c r="V1442">
        <v>-51</v>
      </c>
      <c r="W1442">
        <v>42</v>
      </c>
      <c r="X1442">
        <v>5</v>
      </c>
      <c r="Y1442">
        <v>6</v>
      </c>
      <c r="Z1442" s="1">
        <f>DATE(YEAR(J1442),MONTH(J1442),1)</f>
        <v>0</v>
      </c>
      <c r="AA1442" s="2">
        <f>YEAR(J1442)</f>
        <v>0</v>
      </c>
      <c r="AB1442" s="3">
        <f>IFERROR(V1442/W1442,0)</f>
        <v>-1.2142857142857142</v>
      </c>
    </row>
    <row r="1443" spans="1:28">
      <c r="A1443" t="s">
        <v>199</v>
      </c>
      <c r="B1443" t="s">
        <v>110</v>
      </c>
      <c r="C1443" t="s">
        <v>45</v>
      </c>
      <c r="D1443">
        <v>87</v>
      </c>
      <c r="E1443" t="s">
        <v>1675</v>
      </c>
      <c r="F1443" t="s">
        <v>47</v>
      </c>
      <c r="G1443" t="s">
        <v>33</v>
      </c>
      <c r="H1443" t="s">
        <v>583</v>
      </c>
      <c r="I1443">
        <v>10984</v>
      </c>
      <c r="J1443">
        <v>42998</v>
      </c>
      <c r="K1443">
        <v>90597</v>
      </c>
      <c r="L1443" t="s">
        <v>35</v>
      </c>
      <c r="M1443">
        <v>3038</v>
      </c>
      <c r="N1443" t="s">
        <v>75</v>
      </c>
      <c r="O1443">
        <v>23841</v>
      </c>
      <c r="P1443">
        <v>42999</v>
      </c>
      <c r="Q1443" t="s">
        <v>37</v>
      </c>
      <c r="R1443" t="s">
        <v>112</v>
      </c>
      <c r="S1443">
        <v>0.09</v>
      </c>
      <c r="T1443">
        <v>9</v>
      </c>
      <c r="U1443">
        <v>0.36</v>
      </c>
      <c r="V1443">
        <v>29</v>
      </c>
      <c r="W1443">
        <v>42</v>
      </c>
      <c r="X1443">
        <v>1</v>
      </c>
      <c r="Y1443">
        <v>5</v>
      </c>
      <c r="Z1443" s="1">
        <f>DATE(YEAR(J1443),MONTH(J1443),1)</f>
        <v>0</v>
      </c>
      <c r="AA1443" s="2">
        <f>YEAR(J1443)</f>
        <v>0</v>
      </c>
      <c r="AB1443" s="3">
        <f>IFERROR(V1443/W1443,0)</f>
        <v>0.6904761904761905</v>
      </c>
    </row>
    <row r="1444" spans="1:28">
      <c r="A1444" t="s">
        <v>85</v>
      </c>
      <c r="B1444" t="s">
        <v>110</v>
      </c>
      <c r="C1444" t="s">
        <v>87</v>
      </c>
      <c r="D1444">
        <v>87</v>
      </c>
      <c r="E1444" t="s">
        <v>1675</v>
      </c>
      <c r="F1444" t="s">
        <v>47</v>
      </c>
      <c r="G1444" t="s">
        <v>62</v>
      </c>
      <c r="H1444" t="s">
        <v>849</v>
      </c>
      <c r="I1444">
        <v>10880</v>
      </c>
      <c r="J1444">
        <v>42998</v>
      </c>
      <c r="K1444">
        <v>90597</v>
      </c>
      <c r="L1444" t="s">
        <v>35</v>
      </c>
      <c r="M1444">
        <v>3038</v>
      </c>
      <c r="N1444" t="s">
        <v>75</v>
      </c>
      <c r="O1444">
        <v>23842</v>
      </c>
      <c r="P1444">
        <v>43001</v>
      </c>
      <c r="Q1444" t="s">
        <v>70</v>
      </c>
      <c r="R1444" t="s">
        <v>112</v>
      </c>
      <c r="S1444">
        <v>0.01</v>
      </c>
      <c r="T1444">
        <v>9</v>
      </c>
      <c r="U1444">
        <v>0.76</v>
      </c>
      <c r="V1444">
        <v>173</v>
      </c>
      <c r="W1444">
        <v>2876</v>
      </c>
      <c r="X1444">
        <v>54</v>
      </c>
      <c r="Y1444">
        <v>296</v>
      </c>
      <c r="Z1444" s="1">
        <f>DATE(YEAR(J1444),MONTH(J1444),1)</f>
        <v>0</v>
      </c>
      <c r="AA1444" s="2">
        <f>YEAR(J1444)</f>
        <v>0</v>
      </c>
      <c r="AB1444" s="3">
        <f>IFERROR(V1444/W1444,0)</f>
        <v>0.06015299026425591</v>
      </c>
    </row>
    <row r="1445" spans="1:28">
      <c r="A1445" t="s">
        <v>207</v>
      </c>
      <c r="B1445" t="s">
        <v>98</v>
      </c>
      <c r="C1445" t="s">
        <v>45</v>
      </c>
      <c r="D1445">
        <v>2618</v>
      </c>
      <c r="E1445" t="s">
        <v>368</v>
      </c>
      <c r="F1445" t="s">
        <v>47</v>
      </c>
      <c r="G1445" t="s">
        <v>33</v>
      </c>
      <c r="H1445" t="s">
        <v>2399</v>
      </c>
      <c r="I1445">
        <v>10628</v>
      </c>
      <c r="J1445">
        <v>42999</v>
      </c>
      <c r="K1445">
        <v>53153</v>
      </c>
      <c r="L1445" t="s">
        <v>81</v>
      </c>
      <c r="M1445">
        <v>2129</v>
      </c>
      <c r="N1445" t="s">
        <v>75</v>
      </c>
      <c r="O1445">
        <v>7452</v>
      </c>
      <c r="P1445">
        <v>43000</v>
      </c>
      <c r="Q1445" t="s">
        <v>37</v>
      </c>
      <c r="R1445" t="s">
        <v>96</v>
      </c>
      <c r="S1445">
        <v>0.1</v>
      </c>
      <c r="T1445">
        <v>53</v>
      </c>
      <c r="U1445">
        <v>0.57</v>
      </c>
      <c r="V1445">
        <v>84</v>
      </c>
      <c r="W1445">
        <v>1052</v>
      </c>
      <c r="X1445">
        <v>4</v>
      </c>
      <c r="Y1445">
        <v>20</v>
      </c>
      <c r="Z1445" s="1">
        <f>DATE(YEAR(J1445),MONTH(J1445),1)</f>
        <v>0</v>
      </c>
      <c r="AA1445" s="2">
        <f>YEAR(J1445)</f>
        <v>0</v>
      </c>
      <c r="AB1445" s="3">
        <f>IFERROR(V1445/W1445,0)</f>
        <v>0.07984790874524715</v>
      </c>
    </row>
    <row r="1446" spans="1:28">
      <c r="A1446" t="s">
        <v>56</v>
      </c>
      <c r="B1446" t="s">
        <v>256</v>
      </c>
      <c r="C1446" t="s">
        <v>45</v>
      </c>
      <c r="D1446">
        <v>1976</v>
      </c>
      <c r="E1446" t="s">
        <v>257</v>
      </c>
      <c r="F1446" t="s">
        <v>94</v>
      </c>
      <c r="G1446" t="s">
        <v>33</v>
      </c>
      <c r="H1446" t="s">
        <v>1318</v>
      </c>
      <c r="I1446">
        <v>10859</v>
      </c>
      <c r="J1446">
        <v>42999</v>
      </c>
      <c r="K1446">
        <v>89041</v>
      </c>
      <c r="L1446" t="s">
        <v>81</v>
      </c>
      <c r="M1446">
        <v>48823</v>
      </c>
      <c r="N1446" t="s">
        <v>36</v>
      </c>
      <c r="O1446">
        <v>24887</v>
      </c>
      <c r="P1446">
        <v>43001</v>
      </c>
      <c r="Q1446" t="s">
        <v>37</v>
      </c>
      <c r="R1446" t="s">
        <v>259</v>
      </c>
      <c r="S1446">
        <v>0.06</v>
      </c>
      <c r="T1446">
        <v>14</v>
      </c>
      <c r="U1446">
        <v>0.36</v>
      </c>
      <c r="V1446">
        <v>214</v>
      </c>
      <c r="W1446">
        <v>585</v>
      </c>
      <c r="X1446">
        <v>17</v>
      </c>
      <c r="Y1446">
        <v>41</v>
      </c>
      <c r="Z1446" s="1">
        <f>DATE(YEAR(J1446),MONTH(J1446),1)</f>
        <v>0</v>
      </c>
      <c r="AA1446" s="2">
        <f>YEAR(J1446)</f>
        <v>0</v>
      </c>
      <c r="AB1446" s="3">
        <f>IFERROR(V1446/W1446,0)</f>
        <v>0.3658119658119658</v>
      </c>
    </row>
    <row r="1447" spans="1:28">
      <c r="A1447" t="s">
        <v>207</v>
      </c>
      <c r="B1447" t="s">
        <v>2400</v>
      </c>
      <c r="C1447" t="s">
        <v>45</v>
      </c>
      <c r="D1447">
        <v>2395</v>
      </c>
      <c r="E1447" t="s">
        <v>2401</v>
      </c>
      <c r="F1447" t="s">
        <v>47</v>
      </c>
      <c r="G1447" t="s">
        <v>33</v>
      </c>
      <c r="H1447" t="s">
        <v>1628</v>
      </c>
      <c r="I1447">
        <v>10742</v>
      </c>
      <c r="J1447">
        <v>42999</v>
      </c>
      <c r="K1447">
        <v>86952</v>
      </c>
      <c r="L1447" t="s">
        <v>69</v>
      </c>
      <c r="M1447">
        <v>31401</v>
      </c>
      <c r="N1447" t="s">
        <v>51</v>
      </c>
      <c r="O1447">
        <v>24954</v>
      </c>
      <c r="P1447">
        <v>43000</v>
      </c>
      <c r="Q1447" t="s">
        <v>37</v>
      </c>
      <c r="R1447" t="s">
        <v>214</v>
      </c>
      <c r="S1447">
        <v>0.04</v>
      </c>
      <c r="T1447">
        <v>15</v>
      </c>
      <c r="U1447">
        <v>0.5600000000000001</v>
      </c>
      <c r="V1447">
        <v>79</v>
      </c>
      <c r="W1447">
        <v>904</v>
      </c>
      <c r="X1447">
        <v>5</v>
      </c>
      <c r="Y1447">
        <v>61</v>
      </c>
      <c r="Z1447" s="1">
        <f>DATE(YEAR(J1447),MONTH(J1447),1)</f>
        <v>0</v>
      </c>
      <c r="AA1447" s="2">
        <f>YEAR(J1447)</f>
        <v>0</v>
      </c>
      <c r="AB1447" s="3">
        <f>IFERROR(V1447/W1447,0)</f>
        <v>0.08738938053097345</v>
      </c>
    </row>
    <row r="1448" spans="1:28">
      <c r="A1448" t="s">
        <v>207</v>
      </c>
      <c r="B1448" t="s">
        <v>2402</v>
      </c>
      <c r="C1448" t="s">
        <v>45</v>
      </c>
      <c r="D1448">
        <v>2620</v>
      </c>
      <c r="E1448" t="s">
        <v>2403</v>
      </c>
      <c r="F1448" t="s">
        <v>47</v>
      </c>
      <c r="G1448" t="s">
        <v>33</v>
      </c>
      <c r="H1448" t="s">
        <v>2399</v>
      </c>
      <c r="I1448">
        <v>10628</v>
      </c>
      <c r="J1448">
        <v>42999</v>
      </c>
      <c r="K1448">
        <v>88017</v>
      </c>
      <c r="L1448" t="s">
        <v>81</v>
      </c>
      <c r="M1448">
        <v>38134</v>
      </c>
      <c r="N1448" t="s">
        <v>51</v>
      </c>
      <c r="O1448">
        <v>25452</v>
      </c>
      <c r="P1448">
        <v>43000</v>
      </c>
      <c r="Q1448" t="s">
        <v>37</v>
      </c>
      <c r="R1448" t="s">
        <v>264</v>
      </c>
      <c r="S1448">
        <v>0.1</v>
      </c>
      <c r="T1448">
        <v>13</v>
      </c>
      <c r="U1448">
        <v>0.57</v>
      </c>
      <c r="V1448">
        <v>382</v>
      </c>
      <c r="W1448">
        <v>258</v>
      </c>
      <c r="X1448">
        <v>4</v>
      </c>
      <c r="Y1448">
        <v>20</v>
      </c>
      <c r="Z1448" s="1">
        <f>DATE(YEAR(J1448),MONTH(J1448),1)</f>
        <v>0</v>
      </c>
      <c r="AA1448" s="2">
        <f>YEAR(J1448)</f>
        <v>0</v>
      </c>
      <c r="AB1448" s="3">
        <f>IFERROR(V1448/W1448,0)</f>
        <v>1.4806201550387597</v>
      </c>
    </row>
    <row r="1449" spans="1:28">
      <c r="A1449" t="s">
        <v>83</v>
      </c>
      <c r="B1449" t="s">
        <v>2404</v>
      </c>
      <c r="C1449" t="s">
        <v>30</v>
      </c>
      <c r="D1449">
        <v>2958</v>
      </c>
      <c r="E1449" t="s">
        <v>2405</v>
      </c>
      <c r="F1449" t="s">
        <v>47</v>
      </c>
      <c r="G1449" t="s">
        <v>48</v>
      </c>
      <c r="H1449" t="s">
        <v>2406</v>
      </c>
      <c r="I1449">
        <v>11091</v>
      </c>
      <c r="J1449">
        <v>42999</v>
      </c>
      <c r="K1449">
        <v>90265</v>
      </c>
      <c r="L1449" t="s">
        <v>50</v>
      </c>
      <c r="M1449">
        <v>54956</v>
      </c>
      <c r="N1449" t="s">
        <v>36</v>
      </c>
      <c r="O1449">
        <v>25709</v>
      </c>
      <c r="P1449">
        <v>43004</v>
      </c>
      <c r="Q1449" t="s">
        <v>37</v>
      </c>
      <c r="R1449" t="s">
        <v>231</v>
      </c>
      <c r="S1449">
        <v>0.06</v>
      </c>
      <c r="T1449">
        <v>18</v>
      </c>
      <c r="U1449">
        <v>0.37</v>
      </c>
      <c r="V1449">
        <v>225</v>
      </c>
      <c r="W1449">
        <v>326</v>
      </c>
      <c r="X1449">
        <v>1</v>
      </c>
      <c r="Y1449">
        <v>21</v>
      </c>
      <c r="Z1449" s="1">
        <f>DATE(YEAR(J1449),MONTH(J1449),1)</f>
        <v>0</v>
      </c>
      <c r="AA1449" s="2">
        <f>YEAR(J1449)</f>
        <v>0</v>
      </c>
      <c r="AB1449" s="3">
        <f>IFERROR(V1449/W1449,0)</f>
        <v>0.6901840490797546</v>
      </c>
    </row>
    <row r="1450" spans="1:28">
      <c r="A1450" t="s">
        <v>97</v>
      </c>
      <c r="B1450" t="s">
        <v>1858</v>
      </c>
      <c r="C1450" t="s">
        <v>66</v>
      </c>
      <c r="D1450">
        <v>2256</v>
      </c>
      <c r="E1450" t="s">
        <v>1859</v>
      </c>
      <c r="F1450" t="s">
        <v>47</v>
      </c>
      <c r="G1450" t="s">
        <v>62</v>
      </c>
      <c r="H1450" t="s">
        <v>2407</v>
      </c>
      <c r="I1450">
        <v>10501</v>
      </c>
      <c r="J1450">
        <v>43000</v>
      </c>
      <c r="K1450">
        <v>87964</v>
      </c>
      <c r="L1450" t="s">
        <v>134</v>
      </c>
      <c r="M1450">
        <v>28560</v>
      </c>
      <c r="N1450" t="s">
        <v>51</v>
      </c>
      <c r="O1450">
        <v>18652</v>
      </c>
      <c r="P1450">
        <v>43002</v>
      </c>
      <c r="Q1450" t="s">
        <v>70</v>
      </c>
      <c r="R1450" t="s">
        <v>654</v>
      </c>
      <c r="S1450">
        <v>0.07000000000000001</v>
      </c>
      <c r="T1450">
        <v>20</v>
      </c>
      <c r="U1450">
        <v>0.73</v>
      </c>
      <c r="V1450">
        <v>-223</v>
      </c>
      <c r="W1450">
        <v>1373</v>
      </c>
      <c r="X1450">
        <v>30</v>
      </c>
      <c r="Y1450">
        <v>71</v>
      </c>
      <c r="Z1450" s="1">
        <f>DATE(YEAR(J1450),MONTH(J1450),1)</f>
        <v>0</v>
      </c>
      <c r="AA1450" s="2">
        <f>YEAR(J1450)</f>
        <v>0</v>
      </c>
      <c r="AB1450" s="3">
        <f>IFERROR(V1450/W1450,0)</f>
        <v>-0.16241806263656228</v>
      </c>
    </row>
    <row r="1451" spans="1:28">
      <c r="A1451" t="s">
        <v>43</v>
      </c>
      <c r="B1451" t="s">
        <v>754</v>
      </c>
      <c r="C1451" t="s">
        <v>45</v>
      </c>
      <c r="D1451">
        <v>618</v>
      </c>
      <c r="E1451" t="s">
        <v>2408</v>
      </c>
      <c r="F1451" t="s">
        <v>94</v>
      </c>
      <c r="G1451" t="s">
        <v>48</v>
      </c>
      <c r="H1451" t="s">
        <v>931</v>
      </c>
      <c r="I1451">
        <v>11197</v>
      </c>
      <c r="J1451">
        <v>43000</v>
      </c>
      <c r="K1451">
        <v>88197</v>
      </c>
      <c r="L1451" t="s">
        <v>81</v>
      </c>
      <c r="M1451">
        <v>95404</v>
      </c>
      <c r="N1451" t="s">
        <v>41</v>
      </c>
      <c r="O1451">
        <v>22196</v>
      </c>
      <c r="P1451">
        <v>43001</v>
      </c>
      <c r="Q1451" t="s">
        <v>37</v>
      </c>
      <c r="R1451" t="s">
        <v>116</v>
      </c>
      <c r="S1451">
        <v>0.06</v>
      </c>
      <c r="T1451">
        <v>4</v>
      </c>
      <c r="U1451">
        <v>0.79</v>
      </c>
      <c r="V1451">
        <v>-78</v>
      </c>
      <c r="W1451">
        <v>70</v>
      </c>
      <c r="X1451">
        <v>4</v>
      </c>
      <c r="Y1451">
        <v>18</v>
      </c>
      <c r="Z1451" s="1">
        <f>DATE(YEAR(J1451),MONTH(J1451),1)</f>
        <v>0</v>
      </c>
      <c r="AA1451" s="2">
        <f>YEAR(J1451)</f>
        <v>0</v>
      </c>
      <c r="AB1451" s="3">
        <f>IFERROR(V1451/W1451,0)</f>
        <v>-1.1142857142857143</v>
      </c>
    </row>
    <row r="1452" spans="1:28">
      <c r="A1452" t="s">
        <v>286</v>
      </c>
      <c r="B1452" t="s">
        <v>1560</v>
      </c>
      <c r="C1452" t="s">
        <v>30</v>
      </c>
      <c r="D1452">
        <v>1254</v>
      </c>
      <c r="E1452" t="s">
        <v>1561</v>
      </c>
      <c r="F1452" t="s">
        <v>32</v>
      </c>
      <c r="G1452" t="s">
        <v>33</v>
      </c>
      <c r="H1452" t="s">
        <v>2409</v>
      </c>
      <c r="I1452">
        <v>10586</v>
      </c>
      <c r="J1452">
        <v>43000</v>
      </c>
      <c r="K1452">
        <v>89984</v>
      </c>
      <c r="L1452" t="s">
        <v>134</v>
      </c>
      <c r="M1452">
        <v>77530</v>
      </c>
      <c r="N1452" t="s">
        <v>36</v>
      </c>
      <c r="O1452">
        <v>23926</v>
      </c>
      <c r="P1452">
        <v>43001</v>
      </c>
      <c r="Q1452" t="s">
        <v>37</v>
      </c>
      <c r="R1452" t="s">
        <v>38</v>
      </c>
      <c r="S1452">
        <v>0.06</v>
      </c>
      <c r="T1452">
        <v>5</v>
      </c>
      <c r="U1452">
        <v>0.53</v>
      </c>
      <c r="V1452">
        <v>-10</v>
      </c>
      <c r="W1452">
        <v>20</v>
      </c>
      <c r="X1452">
        <v>2</v>
      </c>
      <c r="Y1452">
        <v>4</v>
      </c>
      <c r="Z1452" s="1">
        <f>DATE(YEAR(J1452),MONTH(J1452),1)</f>
        <v>0</v>
      </c>
      <c r="AA1452" s="2">
        <f>YEAR(J1452)</f>
        <v>0</v>
      </c>
      <c r="AB1452" s="3">
        <f>IFERROR(V1452/W1452,0)</f>
        <v>-0.5</v>
      </c>
    </row>
    <row r="1453" spans="1:28">
      <c r="A1453" t="s">
        <v>91</v>
      </c>
      <c r="B1453" t="s">
        <v>2410</v>
      </c>
      <c r="C1453" t="s">
        <v>45</v>
      </c>
      <c r="D1453">
        <v>2330</v>
      </c>
      <c r="E1453" t="s">
        <v>2411</v>
      </c>
      <c r="F1453" t="s">
        <v>32</v>
      </c>
      <c r="G1453" t="s">
        <v>33</v>
      </c>
      <c r="H1453" t="s">
        <v>1093</v>
      </c>
      <c r="I1453">
        <v>10934</v>
      </c>
      <c r="J1453">
        <v>43000</v>
      </c>
      <c r="K1453">
        <v>90964</v>
      </c>
      <c r="L1453" t="s">
        <v>134</v>
      </c>
      <c r="M1453">
        <v>52302</v>
      </c>
      <c r="N1453" t="s">
        <v>36</v>
      </c>
      <c r="O1453">
        <v>25456</v>
      </c>
      <c r="P1453">
        <v>43003</v>
      </c>
      <c r="Q1453" t="s">
        <v>37</v>
      </c>
      <c r="R1453" t="s">
        <v>129</v>
      </c>
      <c r="S1453">
        <v>0.06</v>
      </c>
      <c r="T1453">
        <v>5</v>
      </c>
      <c r="U1453">
        <v>0.38</v>
      </c>
      <c r="V1453">
        <v>75</v>
      </c>
      <c r="W1453">
        <v>134</v>
      </c>
      <c r="X1453">
        <v>1</v>
      </c>
      <c r="Y1453">
        <v>29</v>
      </c>
      <c r="Z1453" s="1">
        <f>DATE(YEAR(J1453),MONTH(J1453),1)</f>
        <v>0</v>
      </c>
      <c r="AA1453" s="2">
        <f>YEAR(J1453)</f>
        <v>0</v>
      </c>
      <c r="AB1453" s="3">
        <f>IFERROR(V1453/W1453,0)</f>
        <v>0.5597014925373134</v>
      </c>
    </row>
    <row r="1454" spans="1:28">
      <c r="A1454" t="s">
        <v>71</v>
      </c>
      <c r="B1454" t="s">
        <v>1171</v>
      </c>
      <c r="C1454" t="s">
        <v>54</v>
      </c>
      <c r="D1454">
        <v>1689</v>
      </c>
      <c r="E1454" t="s">
        <v>2412</v>
      </c>
      <c r="F1454" t="s">
        <v>47</v>
      </c>
      <c r="G1454" t="s">
        <v>33</v>
      </c>
      <c r="H1454" t="s">
        <v>2413</v>
      </c>
      <c r="I1454">
        <v>10748</v>
      </c>
      <c r="J1454">
        <v>43000</v>
      </c>
      <c r="K1454">
        <v>91077</v>
      </c>
      <c r="L1454" t="s">
        <v>35</v>
      </c>
      <c r="M1454">
        <v>46322</v>
      </c>
      <c r="N1454" t="s">
        <v>36</v>
      </c>
      <c r="O1454">
        <v>25690</v>
      </c>
      <c r="P1454">
        <v>43001</v>
      </c>
      <c r="Q1454" t="s">
        <v>37</v>
      </c>
      <c r="R1454" t="s">
        <v>472</v>
      </c>
      <c r="S1454">
        <v>0</v>
      </c>
      <c r="T1454">
        <v>10</v>
      </c>
      <c r="U1454">
        <v>0.83</v>
      </c>
      <c r="V1454">
        <v>-628</v>
      </c>
      <c r="W1454">
        <v>515</v>
      </c>
      <c r="X1454">
        <v>35</v>
      </c>
      <c r="Y1454">
        <v>49</v>
      </c>
      <c r="Z1454" s="1">
        <f>DATE(YEAR(J1454),MONTH(J1454),1)</f>
        <v>0</v>
      </c>
      <c r="AA1454" s="2">
        <f>YEAR(J1454)</f>
        <v>0</v>
      </c>
      <c r="AB1454" s="3">
        <f>IFERROR(V1454/W1454,0)</f>
        <v>-1.2194174757281553</v>
      </c>
    </row>
    <row r="1455" spans="1:28">
      <c r="A1455" t="s">
        <v>207</v>
      </c>
      <c r="B1455" t="s">
        <v>2414</v>
      </c>
      <c r="C1455" t="s">
        <v>54</v>
      </c>
      <c r="D1455">
        <v>1557</v>
      </c>
      <c r="E1455" t="s">
        <v>2415</v>
      </c>
      <c r="F1455" t="s">
        <v>94</v>
      </c>
      <c r="G1455" t="s">
        <v>33</v>
      </c>
      <c r="H1455" t="s">
        <v>866</v>
      </c>
      <c r="I1455">
        <v>10505</v>
      </c>
      <c r="J1455">
        <v>43001</v>
      </c>
      <c r="K1455">
        <v>87426</v>
      </c>
      <c r="L1455" t="s">
        <v>50</v>
      </c>
      <c r="M1455">
        <v>22003</v>
      </c>
      <c r="N1455" t="s">
        <v>51</v>
      </c>
      <c r="O1455">
        <v>18511</v>
      </c>
      <c r="P1455">
        <v>43008</v>
      </c>
      <c r="Q1455" t="s">
        <v>37</v>
      </c>
      <c r="R1455" t="s">
        <v>167</v>
      </c>
      <c r="S1455">
        <v>0.09</v>
      </c>
      <c r="T1455">
        <v>15</v>
      </c>
      <c r="U1455">
        <v>0.59</v>
      </c>
      <c r="V1455">
        <v>-955</v>
      </c>
      <c r="W1455">
        <v>880</v>
      </c>
      <c r="X1455">
        <v>49</v>
      </c>
      <c r="Y1455">
        <v>61</v>
      </c>
      <c r="Z1455" s="1">
        <f>DATE(YEAR(J1455),MONTH(J1455),1)</f>
        <v>0</v>
      </c>
      <c r="AA1455" s="2">
        <f>YEAR(J1455)</f>
        <v>0</v>
      </c>
      <c r="AB1455" s="3">
        <f>IFERROR(V1455/W1455,0)</f>
        <v>-1.0852272727272727</v>
      </c>
    </row>
    <row r="1456" spans="1:28">
      <c r="A1456" t="s">
        <v>43</v>
      </c>
      <c r="B1456" t="s">
        <v>2414</v>
      </c>
      <c r="C1456" t="s">
        <v>126</v>
      </c>
      <c r="D1456">
        <v>1557</v>
      </c>
      <c r="E1456" t="s">
        <v>2415</v>
      </c>
      <c r="F1456" t="s">
        <v>94</v>
      </c>
      <c r="G1456" t="s">
        <v>48</v>
      </c>
      <c r="H1456" t="s">
        <v>595</v>
      </c>
      <c r="I1456">
        <v>10962</v>
      </c>
      <c r="J1456">
        <v>43001</v>
      </c>
      <c r="K1456">
        <v>87426</v>
      </c>
      <c r="L1456" t="s">
        <v>50</v>
      </c>
      <c r="M1456">
        <v>22003</v>
      </c>
      <c r="N1456" t="s">
        <v>51</v>
      </c>
      <c r="O1456">
        <v>18512</v>
      </c>
      <c r="P1456">
        <v>43003</v>
      </c>
      <c r="Q1456" t="s">
        <v>37</v>
      </c>
      <c r="R1456" t="s">
        <v>167</v>
      </c>
      <c r="S1456">
        <v>0.05</v>
      </c>
      <c r="T1456">
        <v>12</v>
      </c>
      <c r="U1456">
        <v>0.5</v>
      </c>
      <c r="V1456">
        <v>219</v>
      </c>
      <c r="W1456">
        <v>361</v>
      </c>
      <c r="X1456">
        <v>2</v>
      </c>
      <c r="Y1456">
        <v>30</v>
      </c>
      <c r="Z1456" s="1">
        <f>DATE(YEAR(J1456),MONTH(J1456),1)</f>
        <v>0</v>
      </c>
      <c r="AA1456" s="2">
        <f>YEAR(J1456)</f>
        <v>0</v>
      </c>
      <c r="AB1456" s="3">
        <f>IFERROR(V1456/W1456,0)</f>
        <v>0.6066481994459834</v>
      </c>
    </row>
    <row r="1457" spans="1:28">
      <c r="A1457" t="s">
        <v>83</v>
      </c>
      <c r="B1457" t="s">
        <v>2416</v>
      </c>
      <c r="C1457" t="s">
        <v>30</v>
      </c>
      <c r="D1457">
        <v>3100</v>
      </c>
      <c r="E1457" t="s">
        <v>2417</v>
      </c>
      <c r="F1457" t="s">
        <v>94</v>
      </c>
      <c r="G1457" t="s">
        <v>48</v>
      </c>
      <c r="H1457" t="s">
        <v>2418</v>
      </c>
      <c r="I1457">
        <v>10523</v>
      </c>
      <c r="J1457">
        <v>43001</v>
      </c>
      <c r="K1457">
        <v>89988</v>
      </c>
      <c r="L1457" t="s">
        <v>81</v>
      </c>
      <c r="M1457">
        <v>33334</v>
      </c>
      <c r="N1457" t="s">
        <v>51</v>
      </c>
      <c r="O1457">
        <v>19805</v>
      </c>
      <c r="P1457">
        <v>43003</v>
      </c>
      <c r="Q1457" t="s">
        <v>37</v>
      </c>
      <c r="R1457" t="s">
        <v>135</v>
      </c>
      <c r="S1457">
        <v>0.07000000000000001</v>
      </c>
      <c r="T1457">
        <v>1</v>
      </c>
      <c r="U1457">
        <v>0.82</v>
      </c>
      <c r="V1457">
        <v>-300</v>
      </c>
      <c r="W1457">
        <v>32</v>
      </c>
      <c r="X1457">
        <v>5</v>
      </c>
      <c r="Y1457">
        <v>36</v>
      </c>
      <c r="Z1457" s="1">
        <f>DATE(YEAR(J1457),MONTH(J1457),1)</f>
        <v>0</v>
      </c>
      <c r="AA1457" s="2">
        <f>YEAR(J1457)</f>
        <v>0</v>
      </c>
      <c r="AB1457" s="3">
        <f>IFERROR(V1457/W1457,0)</f>
        <v>-9.375</v>
      </c>
    </row>
    <row r="1458" spans="1:28">
      <c r="A1458" t="s">
        <v>53</v>
      </c>
      <c r="B1458" t="s">
        <v>443</v>
      </c>
      <c r="C1458" t="s">
        <v>66</v>
      </c>
      <c r="D1458">
        <v>1241</v>
      </c>
      <c r="E1458" t="s">
        <v>2354</v>
      </c>
      <c r="F1458" t="s">
        <v>138</v>
      </c>
      <c r="G1458" t="s">
        <v>48</v>
      </c>
      <c r="H1458" t="s">
        <v>2076</v>
      </c>
      <c r="I1458">
        <v>10057</v>
      </c>
      <c r="J1458">
        <v>43001</v>
      </c>
      <c r="K1458">
        <v>90881</v>
      </c>
      <c r="L1458" t="s">
        <v>81</v>
      </c>
      <c r="M1458">
        <v>36830</v>
      </c>
      <c r="N1458" t="s">
        <v>51</v>
      </c>
      <c r="O1458">
        <v>20233</v>
      </c>
      <c r="P1458">
        <v>43001</v>
      </c>
      <c r="Q1458" t="s">
        <v>70</v>
      </c>
      <c r="R1458" t="s">
        <v>90</v>
      </c>
      <c r="S1458">
        <v>0.06</v>
      </c>
      <c r="T1458">
        <v>7</v>
      </c>
      <c r="U1458">
        <v>0.36</v>
      </c>
      <c r="V1458">
        <v>532</v>
      </c>
      <c r="W1458">
        <v>1349</v>
      </c>
      <c r="X1458">
        <v>16</v>
      </c>
      <c r="Y1458">
        <v>201</v>
      </c>
      <c r="Z1458" s="1">
        <f>DATE(YEAR(J1458),MONTH(J1458),1)</f>
        <v>0</v>
      </c>
      <c r="AA1458" s="2">
        <f>YEAR(J1458)</f>
        <v>0</v>
      </c>
      <c r="AB1458" s="3">
        <f>IFERROR(V1458/W1458,0)</f>
        <v>0.39436619718309857</v>
      </c>
    </row>
    <row r="1459" spans="1:28">
      <c r="A1459" t="s">
        <v>58</v>
      </c>
      <c r="B1459" t="s">
        <v>2419</v>
      </c>
      <c r="C1459" t="s">
        <v>54</v>
      </c>
      <c r="D1459">
        <v>2201</v>
      </c>
      <c r="E1459" t="s">
        <v>2420</v>
      </c>
      <c r="F1459" t="s">
        <v>138</v>
      </c>
      <c r="G1459" t="s">
        <v>62</v>
      </c>
      <c r="H1459" t="s">
        <v>2421</v>
      </c>
      <c r="I1459">
        <v>10688</v>
      </c>
      <c r="J1459">
        <v>43001</v>
      </c>
      <c r="K1459">
        <v>86054</v>
      </c>
      <c r="L1459" t="s">
        <v>81</v>
      </c>
      <c r="M1459">
        <v>55420</v>
      </c>
      <c r="N1459" t="s">
        <v>36</v>
      </c>
      <c r="O1459">
        <v>20234</v>
      </c>
      <c r="P1459">
        <v>43003</v>
      </c>
      <c r="Q1459" t="s">
        <v>37</v>
      </c>
      <c r="R1459" t="s">
        <v>109</v>
      </c>
      <c r="S1459">
        <v>0.17</v>
      </c>
      <c r="T1459">
        <v>1</v>
      </c>
      <c r="U1459">
        <v>0.58</v>
      </c>
      <c r="V1459">
        <v>-9</v>
      </c>
      <c r="W1459">
        <v>28</v>
      </c>
      <c r="X1459">
        <v>14</v>
      </c>
      <c r="Y1459">
        <v>15</v>
      </c>
      <c r="Z1459" s="1">
        <f>DATE(YEAR(J1459),MONTH(J1459),1)</f>
        <v>0</v>
      </c>
      <c r="AA1459" s="2">
        <f>YEAR(J1459)</f>
        <v>0</v>
      </c>
      <c r="AB1459" s="3">
        <f>IFERROR(V1459/W1459,0)</f>
        <v>-0.32142857142857145</v>
      </c>
    </row>
    <row r="1460" spans="1:28">
      <c r="A1460" t="s">
        <v>175</v>
      </c>
      <c r="B1460" t="s">
        <v>2422</v>
      </c>
      <c r="C1460" t="s">
        <v>87</v>
      </c>
      <c r="D1460">
        <v>2833</v>
      </c>
      <c r="E1460" t="s">
        <v>2423</v>
      </c>
      <c r="F1460" t="s">
        <v>138</v>
      </c>
      <c r="G1460" t="s">
        <v>62</v>
      </c>
      <c r="H1460" t="s">
        <v>1347</v>
      </c>
      <c r="I1460">
        <v>11015</v>
      </c>
      <c r="J1460">
        <v>43001</v>
      </c>
      <c r="K1460">
        <v>91030</v>
      </c>
      <c r="L1460" t="s">
        <v>69</v>
      </c>
      <c r="M1460">
        <v>55076</v>
      </c>
      <c r="N1460" t="s">
        <v>36</v>
      </c>
      <c r="O1460">
        <v>20594</v>
      </c>
      <c r="P1460">
        <v>43003</v>
      </c>
      <c r="Q1460" t="s">
        <v>70</v>
      </c>
      <c r="R1460" t="s">
        <v>109</v>
      </c>
      <c r="S1460">
        <v>0.03</v>
      </c>
      <c r="T1460">
        <v>4</v>
      </c>
      <c r="U1460">
        <v>0.77</v>
      </c>
      <c r="V1460">
        <v>-222</v>
      </c>
      <c r="W1460">
        <v>609</v>
      </c>
      <c r="X1460">
        <v>36</v>
      </c>
      <c r="Y1460">
        <v>141</v>
      </c>
      <c r="Z1460" s="1">
        <f>DATE(YEAR(J1460),MONTH(J1460),1)</f>
        <v>0</v>
      </c>
      <c r="AA1460" s="2">
        <f>YEAR(J1460)</f>
        <v>0</v>
      </c>
      <c r="AB1460" s="3">
        <f>IFERROR(V1460/W1460,0)</f>
        <v>-0.3645320197044335</v>
      </c>
    </row>
    <row r="1461" spans="1:28">
      <c r="A1461" t="s">
        <v>83</v>
      </c>
      <c r="B1461" t="s">
        <v>2422</v>
      </c>
      <c r="C1461" t="s">
        <v>45</v>
      </c>
      <c r="D1461">
        <v>2833</v>
      </c>
      <c r="E1461" t="s">
        <v>2423</v>
      </c>
      <c r="F1461" t="s">
        <v>138</v>
      </c>
      <c r="G1461" t="s">
        <v>48</v>
      </c>
      <c r="H1461" t="s">
        <v>1545</v>
      </c>
      <c r="I1461">
        <v>10878</v>
      </c>
      <c r="J1461">
        <v>43001</v>
      </c>
      <c r="K1461">
        <v>91030</v>
      </c>
      <c r="L1461" t="s">
        <v>69</v>
      </c>
      <c r="M1461">
        <v>55076</v>
      </c>
      <c r="N1461" t="s">
        <v>36</v>
      </c>
      <c r="O1461">
        <v>20595</v>
      </c>
      <c r="P1461">
        <v>43002</v>
      </c>
      <c r="Q1461" t="s">
        <v>37</v>
      </c>
      <c r="R1461" t="s">
        <v>109</v>
      </c>
      <c r="S1461">
        <v>0.08</v>
      </c>
      <c r="T1461">
        <v>15</v>
      </c>
      <c r="U1461">
        <v>0.5600000000000001</v>
      </c>
      <c r="V1461">
        <v>206</v>
      </c>
      <c r="W1461">
        <v>809</v>
      </c>
      <c r="X1461">
        <v>9</v>
      </c>
      <c r="Y1461">
        <v>66</v>
      </c>
      <c r="Z1461" s="1">
        <f>DATE(YEAR(J1461),MONTH(J1461),1)</f>
        <v>0</v>
      </c>
      <c r="AA1461" s="2">
        <f>YEAR(J1461)</f>
        <v>0</v>
      </c>
      <c r="AB1461" s="3">
        <f>IFERROR(V1461/W1461,0)</f>
        <v>0.2546353522867738</v>
      </c>
    </row>
    <row r="1462" spans="1:28">
      <c r="A1462" t="s">
        <v>43</v>
      </c>
      <c r="B1462" t="s">
        <v>2424</v>
      </c>
      <c r="C1462" t="s">
        <v>126</v>
      </c>
      <c r="D1462">
        <v>290</v>
      </c>
      <c r="E1462" t="s">
        <v>2425</v>
      </c>
      <c r="F1462" t="s">
        <v>138</v>
      </c>
      <c r="G1462" t="s">
        <v>48</v>
      </c>
      <c r="H1462" t="s">
        <v>713</v>
      </c>
      <c r="I1462">
        <v>11024</v>
      </c>
      <c r="J1462">
        <v>43001</v>
      </c>
      <c r="K1462">
        <v>90837</v>
      </c>
      <c r="L1462" t="s">
        <v>69</v>
      </c>
      <c r="M1462">
        <v>80538</v>
      </c>
      <c r="N1462" t="s">
        <v>41</v>
      </c>
      <c r="O1462">
        <v>21223</v>
      </c>
      <c r="P1462">
        <v>43002</v>
      </c>
      <c r="Q1462" t="s">
        <v>37</v>
      </c>
      <c r="R1462" t="s">
        <v>283</v>
      </c>
      <c r="S1462">
        <v>0.04</v>
      </c>
      <c r="T1462">
        <v>20</v>
      </c>
      <c r="U1462">
        <v>0.64</v>
      </c>
      <c r="V1462">
        <v>-135</v>
      </c>
      <c r="W1462">
        <v>103</v>
      </c>
      <c r="X1462">
        <v>5</v>
      </c>
      <c r="Y1462">
        <v>5</v>
      </c>
      <c r="Z1462" s="1">
        <f>DATE(YEAR(J1462),MONTH(J1462),1)</f>
        <v>0</v>
      </c>
      <c r="AA1462" s="2">
        <f>YEAR(J1462)</f>
        <v>0</v>
      </c>
      <c r="AB1462" s="3">
        <f>IFERROR(V1462/W1462,0)</f>
        <v>-1.3106796116504855</v>
      </c>
    </row>
    <row r="1463" spans="1:28">
      <c r="A1463" t="s">
        <v>207</v>
      </c>
      <c r="B1463" t="s">
        <v>932</v>
      </c>
      <c r="C1463" t="s">
        <v>60</v>
      </c>
      <c r="D1463">
        <v>1648</v>
      </c>
      <c r="E1463" t="s">
        <v>2426</v>
      </c>
      <c r="F1463" t="s">
        <v>47</v>
      </c>
      <c r="G1463" t="s">
        <v>33</v>
      </c>
      <c r="H1463" t="s">
        <v>1346</v>
      </c>
      <c r="I1463">
        <v>11126</v>
      </c>
      <c r="J1463">
        <v>43001</v>
      </c>
      <c r="K1463">
        <v>91043</v>
      </c>
      <c r="L1463" t="s">
        <v>81</v>
      </c>
      <c r="M1463">
        <v>6614</v>
      </c>
      <c r="N1463" t="s">
        <v>75</v>
      </c>
      <c r="O1463">
        <v>21947</v>
      </c>
      <c r="P1463">
        <v>43003</v>
      </c>
      <c r="Q1463" t="s">
        <v>37</v>
      </c>
      <c r="R1463" t="s">
        <v>185</v>
      </c>
      <c r="S1463">
        <v>0.08</v>
      </c>
      <c r="T1463">
        <v>17</v>
      </c>
      <c r="U1463">
        <v>0.46</v>
      </c>
      <c r="V1463">
        <v>508</v>
      </c>
      <c r="W1463">
        <v>736</v>
      </c>
      <c r="X1463">
        <v>5</v>
      </c>
      <c r="Y1463">
        <v>47</v>
      </c>
      <c r="Z1463" s="1">
        <f>DATE(YEAR(J1463),MONTH(J1463),1)</f>
        <v>0</v>
      </c>
      <c r="AA1463" s="2">
        <f>YEAR(J1463)</f>
        <v>0</v>
      </c>
      <c r="AB1463" s="3">
        <f>IFERROR(V1463/W1463,0)</f>
        <v>0.6902173913043478</v>
      </c>
    </row>
    <row r="1464" spans="1:28">
      <c r="A1464" t="s">
        <v>453</v>
      </c>
      <c r="B1464" t="s">
        <v>932</v>
      </c>
      <c r="C1464" t="s">
        <v>126</v>
      </c>
      <c r="D1464">
        <v>1648</v>
      </c>
      <c r="E1464" t="s">
        <v>2426</v>
      </c>
      <c r="F1464" t="s">
        <v>47</v>
      </c>
      <c r="G1464" t="s">
        <v>33</v>
      </c>
      <c r="H1464" t="s">
        <v>1958</v>
      </c>
      <c r="I1464">
        <v>10506</v>
      </c>
      <c r="J1464">
        <v>43001</v>
      </c>
      <c r="K1464">
        <v>91043</v>
      </c>
      <c r="L1464" t="s">
        <v>81</v>
      </c>
      <c r="M1464">
        <v>6614</v>
      </c>
      <c r="N1464" t="s">
        <v>75</v>
      </c>
      <c r="O1464">
        <v>21948</v>
      </c>
      <c r="P1464">
        <v>43001</v>
      </c>
      <c r="Q1464" t="s">
        <v>37</v>
      </c>
      <c r="R1464" t="s">
        <v>185</v>
      </c>
      <c r="S1464">
        <v>0.05</v>
      </c>
      <c r="T1464">
        <v>18</v>
      </c>
      <c r="U1464">
        <v>0.6</v>
      </c>
      <c r="V1464">
        <v>38</v>
      </c>
      <c r="W1464">
        <v>226</v>
      </c>
      <c r="X1464">
        <v>3</v>
      </c>
      <c r="Y1464">
        <v>13</v>
      </c>
      <c r="Z1464" s="1">
        <f>DATE(YEAR(J1464),MONTH(J1464),1)</f>
        <v>0</v>
      </c>
      <c r="AA1464" s="2">
        <f>YEAR(J1464)</f>
        <v>0</v>
      </c>
      <c r="AB1464" s="3">
        <f>IFERROR(V1464/W1464,0)</f>
        <v>0.168141592920354</v>
      </c>
    </row>
    <row r="1465" spans="1:28">
      <c r="A1465" t="s">
        <v>43</v>
      </c>
      <c r="B1465" t="s">
        <v>1637</v>
      </c>
      <c r="C1465" t="s">
        <v>45</v>
      </c>
      <c r="D1465">
        <v>1767</v>
      </c>
      <c r="E1465" t="s">
        <v>2427</v>
      </c>
      <c r="F1465" t="s">
        <v>32</v>
      </c>
      <c r="G1465" t="s">
        <v>48</v>
      </c>
      <c r="H1465" t="s">
        <v>2428</v>
      </c>
      <c r="I1465">
        <v>10361</v>
      </c>
      <c r="J1465">
        <v>43002</v>
      </c>
      <c r="K1465">
        <v>89211</v>
      </c>
      <c r="L1465" t="s">
        <v>81</v>
      </c>
      <c r="M1465">
        <v>30265</v>
      </c>
      <c r="N1465" t="s">
        <v>51</v>
      </c>
      <c r="O1465">
        <v>20636</v>
      </c>
      <c r="P1465">
        <v>43003</v>
      </c>
      <c r="Q1465" t="s">
        <v>37</v>
      </c>
      <c r="R1465" t="s">
        <v>214</v>
      </c>
      <c r="S1465">
        <v>0.01</v>
      </c>
      <c r="T1465">
        <v>16</v>
      </c>
      <c r="U1465">
        <v>0.73</v>
      </c>
      <c r="V1465">
        <v>5</v>
      </c>
      <c r="W1465">
        <v>818</v>
      </c>
      <c r="X1465">
        <v>7</v>
      </c>
      <c r="Y1465">
        <v>51</v>
      </c>
      <c r="Z1465" s="1">
        <f>DATE(YEAR(J1465),MONTH(J1465),1)</f>
        <v>0</v>
      </c>
      <c r="AA1465" s="2">
        <f>YEAR(J1465)</f>
        <v>0</v>
      </c>
      <c r="AB1465" s="3">
        <f>IFERROR(V1465/W1465,0)</f>
        <v>0.006112469437652812</v>
      </c>
    </row>
    <row r="1466" spans="1:28">
      <c r="A1466" t="s">
        <v>56</v>
      </c>
      <c r="B1466" t="s">
        <v>354</v>
      </c>
      <c r="C1466" t="s">
        <v>45</v>
      </c>
      <c r="D1466">
        <v>3379</v>
      </c>
      <c r="E1466" t="s">
        <v>2429</v>
      </c>
      <c r="F1466" t="s">
        <v>47</v>
      </c>
      <c r="G1466" t="s">
        <v>33</v>
      </c>
      <c r="H1466" t="s">
        <v>2430</v>
      </c>
      <c r="I1466">
        <v>10825</v>
      </c>
      <c r="J1466">
        <v>43002</v>
      </c>
      <c r="K1466">
        <v>88837</v>
      </c>
      <c r="L1466" t="s">
        <v>81</v>
      </c>
      <c r="M1466">
        <v>6488</v>
      </c>
      <c r="N1466" t="s">
        <v>75</v>
      </c>
      <c r="O1466">
        <v>22378</v>
      </c>
      <c r="P1466">
        <v>43005</v>
      </c>
      <c r="Q1466" t="s">
        <v>76</v>
      </c>
      <c r="R1466" t="s">
        <v>185</v>
      </c>
      <c r="S1466">
        <v>0</v>
      </c>
      <c r="T1466">
        <v>12</v>
      </c>
      <c r="U1466">
        <v>0.38</v>
      </c>
      <c r="V1466">
        <v>-190</v>
      </c>
      <c r="W1466">
        <v>249</v>
      </c>
      <c r="X1466">
        <v>6</v>
      </c>
      <c r="Y1466">
        <v>20</v>
      </c>
      <c r="Z1466" s="1">
        <f>DATE(YEAR(J1466),MONTH(J1466),1)</f>
        <v>0</v>
      </c>
      <c r="AA1466" s="2">
        <f>YEAR(J1466)</f>
        <v>0</v>
      </c>
      <c r="AB1466" s="3">
        <f>IFERROR(V1466/W1466,0)</f>
        <v>-0.7630522088353414</v>
      </c>
    </row>
    <row r="1467" spans="1:28">
      <c r="A1467" t="s">
        <v>85</v>
      </c>
      <c r="B1467" t="s">
        <v>1854</v>
      </c>
      <c r="C1467" t="s">
        <v>87</v>
      </c>
      <c r="D1467">
        <v>2124</v>
      </c>
      <c r="E1467" t="s">
        <v>1855</v>
      </c>
      <c r="F1467" t="s">
        <v>47</v>
      </c>
      <c r="G1467" t="s">
        <v>62</v>
      </c>
      <c r="H1467" t="s">
        <v>2151</v>
      </c>
      <c r="I1467">
        <v>10849</v>
      </c>
      <c r="J1467">
        <v>43002</v>
      </c>
      <c r="K1467">
        <v>89666</v>
      </c>
      <c r="L1467" t="s">
        <v>35</v>
      </c>
      <c r="M1467">
        <v>72301</v>
      </c>
      <c r="N1467" t="s">
        <v>51</v>
      </c>
      <c r="O1467">
        <v>23852</v>
      </c>
      <c r="P1467">
        <v>43003</v>
      </c>
      <c r="Q1467" t="s">
        <v>70</v>
      </c>
      <c r="R1467" t="s">
        <v>367</v>
      </c>
      <c r="S1467">
        <v>0.03</v>
      </c>
      <c r="T1467">
        <v>21</v>
      </c>
      <c r="U1467">
        <v>0.63</v>
      </c>
      <c r="V1467">
        <v>18</v>
      </c>
      <c r="W1467">
        <v>2762</v>
      </c>
      <c r="X1467">
        <v>52</v>
      </c>
      <c r="Y1467">
        <v>124</v>
      </c>
      <c r="Z1467" s="1">
        <f>DATE(YEAR(J1467),MONTH(J1467),1)</f>
        <v>0</v>
      </c>
      <c r="AA1467" s="2">
        <f>YEAR(J1467)</f>
        <v>0</v>
      </c>
      <c r="AB1467" s="3">
        <f>IFERROR(V1467/W1467,0)</f>
        <v>0.0065170166545981175</v>
      </c>
    </row>
    <row r="1468" spans="1:28">
      <c r="A1468" t="s">
        <v>199</v>
      </c>
      <c r="B1468" t="s">
        <v>1509</v>
      </c>
      <c r="C1468" t="s">
        <v>45</v>
      </c>
      <c r="D1468">
        <v>3354</v>
      </c>
      <c r="E1468" t="s">
        <v>1510</v>
      </c>
      <c r="F1468" t="s">
        <v>47</v>
      </c>
      <c r="G1468" t="s">
        <v>33</v>
      </c>
      <c r="H1468" t="s">
        <v>2431</v>
      </c>
      <c r="I1468">
        <v>10099</v>
      </c>
      <c r="J1468">
        <v>43003</v>
      </c>
      <c r="K1468">
        <v>88590</v>
      </c>
      <c r="L1468" t="s">
        <v>69</v>
      </c>
      <c r="M1468">
        <v>92231</v>
      </c>
      <c r="N1468" t="s">
        <v>41</v>
      </c>
      <c r="O1468">
        <v>19666</v>
      </c>
      <c r="P1468">
        <v>43005</v>
      </c>
      <c r="Q1468" t="s">
        <v>37</v>
      </c>
      <c r="R1468" t="s">
        <v>116</v>
      </c>
      <c r="S1468">
        <v>0.04</v>
      </c>
      <c r="T1468">
        <v>19</v>
      </c>
      <c r="U1468">
        <v>0.38</v>
      </c>
      <c r="V1468">
        <v>48</v>
      </c>
      <c r="W1468">
        <v>69</v>
      </c>
      <c r="X1468">
        <v>1</v>
      </c>
      <c r="Y1468">
        <v>4</v>
      </c>
      <c r="Z1468" s="1">
        <f>DATE(YEAR(J1468),MONTH(J1468),1)</f>
        <v>0</v>
      </c>
      <c r="AA1468" s="2">
        <f>YEAR(J1468)</f>
        <v>0</v>
      </c>
      <c r="AB1468" s="3">
        <f>IFERROR(V1468/W1468,0)</f>
        <v>0.6956521739130435</v>
      </c>
    </row>
    <row r="1469" spans="1:28">
      <c r="A1469" t="s">
        <v>28</v>
      </c>
      <c r="B1469" t="s">
        <v>1971</v>
      </c>
      <c r="C1469" t="s">
        <v>30</v>
      </c>
      <c r="D1469">
        <v>2059</v>
      </c>
      <c r="E1469" t="s">
        <v>1972</v>
      </c>
      <c r="F1469" t="s">
        <v>47</v>
      </c>
      <c r="G1469" t="s">
        <v>33</v>
      </c>
      <c r="H1469" t="s">
        <v>2432</v>
      </c>
      <c r="I1469">
        <v>10737</v>
      </c>
      <c r="J1469">
        <v>43003</v>
      </c>
      <c r="K1469">
        <v>88041</v>
      </c>
      <c r="L1469" t="s">
        <v>81</v>
      </c>
      <c r="M1469">
        <v>27260</v>
      </c>
      <c r="N1469" t="s">
        <v>51</v>
      </c>
      <c r="O1469">
        <v>21632</v>
      </c>
      <c r="P1469">
        <v>43004</v>
      </c>
      <c r="Q1469" t="s">
        <v>37</v>
      </c>
      <c r="R1469" t="s">
        <v>654</v>
      </c>
      <c r="S1469">
        <v>0.1</v>
      </c>
      <c r="T1469">
        <v>12</v>
      </c>
      <c r="U1469">
        <v>0.47</v>
      </c>
      <c r="V1469">
        <v>375</v>
      </c>
      <c r="W1469">
        <v>115</v>
      </c>
      <c r="X1469">
        <v>5</v>
      </c>
      <c r="Y1469">
        <v>10</v>
      </c>
      <c r="Z1469" s="1">
        <f>DATE(YEAR(J1469),MONTH(J1469),1)</f>
        <v>0</v>
      </c>
      <c r="AA1469" s="2">
        <f>YEAR(J1469)</f>
        <v>0</v>
      </c>
      <c r="AB1469" s="3">
        <f>IFERROR(V1469/W1469,0)</f>
        <v>3.260869565217391</v>
      </c>
    </row>
    <row r="1470" spans="1:28">
      <c r="A1470" t="s">
        <v>83</v>
      </c>
      <c r="B1470" t="s">
        <v>1971</v>
      </c>
      <c r="C1470" t="s">
        <v>45</v>
      </c>
      <c r="D1470">
        <v>2059</v>
      </c>
      <c r="E1470" t="s">
        <v>1972</v>
      </c>
      <c r="F1470" t="s">
        <v>47</v>
      </c>
      <c r="G1470" t="s">
        <v>48</v>
      </c>
      <c r="H1470" t="s">
        <v>628</v>
      </c>
      <c r="I1470">
        <v>10788</v>
      </c>
      <c r="J1470">
        <v>43003</v>
      </c>
      <c r="K1470">
        <v>88041</v>
      </c>
      <c r="L1470" t="s">
        <v>81</v>
      </c>
      <c r="M1470">
        <v>27260</v>
      </c>
      <c r="N1470" t="s">
        <v>51</v>
      </c>
      <c r="O1470">
        <v>21633</v>
      </c>
      <c r="P1470">
        <v>43004</v>
      </c>
      <c r="Q1470" t="s">
        <v>37</v>
      </c>
      <c r="R1470" t="s">
        <v>654</v>
      </c>
      <c r="S1470">
        <v>0.04</v>
      </c>
      <c r="T1470">
        <v>9</v>
      </c>
      <c r="U1470">
        <v>0.58</v>
      </c>
      <c r="V1470">
        <v>-529</v>
      </c>
      <c r="W1470">
        <v>935</v>
      </c>
      <c r="X1470">
        <v>8</v>
      </c>
      <c r="Y1470">
        <v>126</v>
      </c>
      <c r="Z1470" s="1">
        <f>DATE(YEAR(J1470),MONTH(J1470),1)</f>
        <v>0</v>
      </c>
      <c r="AA1470" s="2">
        <f>YEAR(J1470)</f>
        <v>0</v>
      </c>
      <c r="AB1470" s="3">
        <f>IFERROR(V1470/W1470,0)</f>
        <v>-0.5657754010695187</v>
      </c>
    </row>
    <row r="1471" spans="1:28">
      <c r="A1471" t="s">
        <v>207</v>
      </c>
      <c r="B1471" t="s">
        <v>2210</v>
      </c>
      <c r="C1471" t="s">
        <v>45</v>
      </c>
      <c r="D1471">
        <v>2968</v>
      </c>
      <c r="E1471" t="s">
        <v>2211</v>
      </c>
      <c r="F1471" t="s">
        <v>138</v>
      </c>
      <c r="G1471" t="s">
        <v>33</v>
      </c>
      <c r="H1471" t="s">
        <v>1320</v>
      </c>
      <c r="I1471">
        <v>11006</v>
      </c>
      <c r="J1471">
        <v>43004</v>
      </c>
      <c r="K1471">
        <v>86086</v>
      </c>
      <c r="L1471" t="s">
        <v>35</v>
      </c>
      <c r="M1471">
        <v>33021</v>
      </c>
      <c r="N1471" t="s">
        <v>51</v>
      </c>
      <c r="O1471">
        <v>18041</v>
      </c>
      <c r="P1471">
        <v>43006</v>
      </c>
      <c r="Q1471" t="s">
        <v>37</v>
      </c>
      <c r="R1471" t="s">
        <v>135</v>
      </c>
      <c r="S1471">
        <v>0.06</v>
      </c>
      <c r="T1471">
        <v>1</v>
      </c>
      <c r="U1471">
        <v>0.57</v>
      </c>
      <c r="V1471">
        <v>36</v>
      </c>
      <c r="W1471">
        <v>345</v>
      </c>
      <c r="X1471">
        <v>20</v>
      </c>
      <c r="Y1471">
        <v>363</v>
      </c>
      <c r="Z1471" s="1">
        <f>DATE(YEAR(J1471),MONTH(J1471),1)</f>
        <v>0</v>
      </c>
      <c r="AA1471" s="2">
        <f>YEAR(J1471)</f>
        <v>0</v>
      </c>
      <c r="AB1471" s="3">
        <f>IFERROR(V1471/W1471,0)</f>
        <v>0.10434782608695652</v>
      </c>
    </row>
    <row r="1472" spans="1:28">
      <c r="A1472" t="s">
        <v>43</v>
      </c>
      <c r="B1472" t="s">
        <v>1645</v>
      </c>
      <c r="C1472" t="s">
        <v>45</v>
      </c>
      <c r="D1472">
        <v>800</v>
      </c>
      <c r="E1472" t="s">
        <v>2433</v>
      </c>
      <c r="F1472" t="s">
        <v>94</v>
      </c>
      <c r="G1472" t="s">
        <v>48</v>
      </c>
      <c r="H1472" t="s">
        <v>2428</v>
      </c>
      <c r="I1472">
        <v>10361</v>
      </c>
      <c r="J1472">
        <v>43004</v>
      </c>
      <c r="K1472">
        <v>89910</v>
      </c>
      <c r="L1472" t="s">
        <v>50</v>
      </c>
      <c r="M1472">
        <v>84067</v>
      </c>
      <c r="N1472" t="s">
        <v>41</v>
      </c>
      <c r="O1472">
        <v>19265</v>
      </c>
      <c r="P1472">
        <v>43009</v>
      </c>
      <c r="Q1472" t="s">
        <v>37</v>
      </c>
      <c r="R1472" t="s">
        <v>64</v>
      </c>
      <c r="S1472">
        <v>0.04</v>
      </c>
      <c r="T1472">
        <v>11</v>
      </c>
      <c r="U1472">
        <v>0.73</v>
      </c>
      <c r="V1472">
        <v>-13</v>
      </c>
      <c r="W1472">
        <v>568</v>
      </c>
      <c r="X1472">
        <v>7</v>
      </c>
      <c r="Y1472">
        <v>51</v>
      </c>
      <c r="Z1472" s="1">
        <f>DATE(YEAR(J1472),MONTH(J1472),1)</f>
        <v>0</v>
      </c>
      <c r="AA1472" s="2">
        <f>YEAR(J1472)</f>
        <v>0</v>
      </c>
      <c r="AB1472" s="3">
        <f>IFERROR(V1472/W1472,0)</f>
        <v>-0.022887323943661973</v>
      </c>
    </row>
    <row r="1473" spans="1:28">
      <c r="A1473" t="s">
        <v>56</v>
      </c>
      <c r="B1473" t="s">
        <v>1645</v>
      </c>
      <c r="C1473" t="s">
        <v>45</v>
      </c>
      <c r="D1473">
        <v>800</v>
      </c>
      <c r="E1473" t="s">
        <v>2433</v>
      </c>
      <c r="F1473" t="s">
        <v>94</v>
      </c>
      <c r="G1473" t="s">
        <v>33</v>
      </c>
      <c r="H1473" t="s">
        <v>1678</v>
      </c>
      <c r="I1473">
        <v>10761</v>
      </c>
      <c r="J1473">
        <v>43004</v>
      </c>
      <c r="K1473">
        <v>89910</v>
      </c>
      <c r="L1473" t="s">
        <v>50</v>
      </c>
      <c r="M1473">
        <v>84067</v>
      </c>
      <c r="N1473" t="s">
        <v>41</v>
      </c>
      <c r="O1473">
        <v>19266</v>
      </c>
      <c r="P1473">
        <v>43006</v>
      </c>
      <c r="Q1473" t="s">
        <v>37</v>
      </c>
      <c r="R1473" t="s">
        <v>64</v>
      </c>
      <c r="S1473">
        <v>0.02</v>
      </c>
      <c r="T1473">
        <v>19</v>
      </c>
      <c r="U1473">
        <v>0.37</v>
      </c>
      <c r="V1473">
        <v>-49</v>
      </c>
      <c r="W1473">
        <v>127</v>
      </c>
      <c r="X1473">
        <v>5</v>
      </c>
      <c r="Y1473">
        <v>6</v>
      </c>
      <c r="Z1473" s="1">
        <f>DATE(YEAR(J1473),MONTH(J1473),1)</f>
        <v>0</v>
      </c>
      <c r="AA1473" s="2">
        <f>YEAR(J1473)</f>
        <v>0</v>
      </c>
      <c r="AB1473" s="3">
        <f>IFERROR(V1473/W1473,0)</f>
        <v>-0.3858267716535433</v>
      </c>
    </row>
    <row r="1474" spans="1:28">
      <c r="A1474" t="s">
        <v>58</v>
      </c>
      <c r="B1474" t="s">
        <v>2057</v>
      </c>
      <c r="C1474" t="s">
        <v>45</v>
      </c>
      <c r="D1474">
        <v>1237</v>
      </c>
      <c r="E1474" t="s">
        <v>2058</v>
      </c>
      <c r="F1474" t="s">
        <v>47</v>
      </c>
      <c r="G1474" t="s">
        <v>62</v>
      </c>
      <c r="H1474" t="s">
        <v>1758</v>
      </c>
      <c r="I1474">
        <v>11033</v>
      </c>
      <c r="J1474">
        <v>43005</v>
      </c>
      <c r="K1474">
        <v>86076</v>
      </c>
      <c r="L1474" t="s">
        <v>69</v>
      </c>
      <c r="M1474">
        <v>75007</v>
      </c>
      <c r="N1474" t="s">
        <v>36</v>
      </c>
      <c r="O1474">
        <v>18625</v>
      </c>
      <c r="P1474">
        <v>43006</v>
      </c>
      <c r="Q1474" t="s">
        <v>37</v>
      </c>
      <c r="R1474" t="s">
        <v>38</v>
      </c>
      <c r="S1474">
        <v>0.02</v>
      </c>
      <c r="T1474">
        <v>3</v>
      </c>
      <c r="U1474">
        <v>0.5600000000000001</v>
      </c>
      <c r="V1474">
        <v>8</v>
      </c>
      <c r="W1474">
        <v>25</v>
      </c>
      <c r="X1474">
        <v>5</v>
      </c>
      <c r="Y1474">
        <v>7</v>
      </c>
      <c r="Z1474" s="1">
        <f>DATE(YEAR(J1474),MONTH(J1474),1)</f>
        <v>0</v>
      </c>
      <c r="AA1474" s="2">
        <f>YEAR(J1474)</f>
        <v>0</v>
      </c>
      <c r="AB1474" s="3">
        <f>IFERROR(V1474/W1474,0)</f>
        <v>0.32</v>
      </c>
    </row>
    <row r="1475" spans="1:28">
      <c r="A1475" t="s">
        <v>83</v>
      </c>
      <c r="B1475" t="s">
        <v>1032</v>
      </c>
      <c r="C1475" t="s">
        <v>45</v>
      </c>
      <c r="D1475">
        <v>2430</v>
      </c>
      <c r="E1475" t="s">
        <v>1033</v>
      </c>
      <c r="F1475" t="s">
        <v>32</v>
      </c>
      <c r="G1475" t="s">
        <v>48</v>
      </c>
      <c r="H1475" t="s">
        <v>2434</v>
      </c>
      <c r="I1475">
        <v>10096</v>
      </c>
      <c r="J1475">
        <v>43005</v>
      </c>
      <c r="K1475">
        <v>91110</v>
      </c>
      <c r="L1475" t="s">
        <v>50</v>
      </c>
      <c r="M1475">
        <v>76541</v>
      </c>
      <c r="N1475" t="s">
        <v>36</v>
      </c>
      <c r="O1475">
        <v>20731</v>
      </c>
      <c r="P1475">
        <v>43012</v>
      </c>
      <c r="Q1475" t="s">
        <v>37</v>
      </c>
      <c r="R1475" t="s">
        <v>38</v>
      </c>
      <c r="S1475">
        <v>0.03</v>
      </c>
      <c r="T1475">
        <v>2</v>
      </c>
      <c r="U1475">
        <v>0.59</v>
      </c>
      <c r="V1475">
        <v>-459</v>
      </c>
      <c r="W1475">
        <v>246</v>
      </c>
      <c r="X1475">
        <v>4</v>
      </c>
      <c r="Y1475">
        <v>141</v>
      </c>
      <c r="Z1475" s="1">
        <f>DATE(YEAR(J1475),MONTH(J1475),1)</f>
        <v>0</v>
      </c>
      <c r="AA1475" s="2">
        <f>YEAR(J1475)</f>
        <v>0</v>
      </c>
      <c r="AB1475" s="3">
        <f>IFERROR(V1475/W1475,0)</f>
        <v>-1.8658536585365855</v>
      </c>
    </row>
    <row r="1476" spans="1:28">
      <c r="A1476" t="s">
        <v>58</v>
      </c>
      <c r="B1476" t="s">
        <v>92</v>
      </c>
      <c r="C1476" t="s">
        <v>126</v>
      </c>
      <c r="D1476">
        <v>3151</v>
      </c>
      <c r="E1476" t="s">
        <v>1673</v>
      </c>
      <c r="F1476" t="s">
        <v>47</v>
      </c>
      <c r="G1476" t="s">
        <v>62</v>
      </c>
      <c r="H1476" t="s">
        <v>1857</v>
      </c>
      <c r="I1476">
        <v>11232</v>
      </c>
      <c r="J1476">
        <v>43005</v>
      </c>
      <c r="K1476">
        <v>88548</v>
      </c>
      <c r="L1476" t="s">
        <v>35</v>
      </c>
      <c r="M1476">
        <v>1540</v>
      </c>
      <c r="N1476" t="s">
        <v>75</v>
      </c>
      <c r="O1476">
        <v>21734</v>
      </c>
      <c r="P1476">
        <v>43008</v>
      </c>
      <c r="Q1476" t="s">
        <v>37</v>
      </c>
      <c r="R1476" t="s">
        <v>96</v>
      </c>
      <c r="S1476">
        <v>0.01</v>
      </c>
      <c r="T1476">
        <v>1</v>
      </c>
      <c r="U1476">
        <v>0.35</v>
      </c>
      <c r="V1476">
        <v>-87</v>
      </c>
      <c r="W1476">
        <v>99</v>
      </c>
      <c r="X1476">
        <v>9</v>
      </c>
      <c r="Y1476">
        <v>99</v>
      </c>
      <c r="Z1476" s="1">
        <f>DATE(YEAR(J1476),MONTH(J1476),1)</f>
        <v>0</v>
      </c>
      <c r="AA1476" s="2">
        <f>YEAR(J1476)</f>
        <v>0</v>
      </c>
      <c r="AB1476" s="3">
        <f>IFERROR(V1476/W1476,0)</f>
        <v>-0.8787878787878788</v>
      </c>
    </row>
    <row r="1477" spans="1:28">
      <c r="A1477" t="s">
        <v>83</v>
      </c>
      <c r="B1477" t="s">
        <v>338</v>
      </c>
      <c r="C1477" t="s">
        <v>45</v>
      </c>
      <c r="D1477">
        <v>152</v>
      </c>
      <c r="E1477" t="s">
        <v>339</v>
      </c>
      <c r="F1477" t="s">
        <v>94</v>
      </c>
      <c r="G1477" t="s">
        <v>48</v>
      </c>
      <c r="H1477" t="s">
        <v>2435</v>
      </c>
      <c r="I1477">
        <v>10892</v>
      </c>
      <c r="J1477">
        <v>43005</v>
      </c>
      <c r="K1477">
        <v>89524</v>
      </c>
      <c r="L1477" t="s">
        <v>35</v>
      </c>
      <c r="M1477">
        <v>37918</v>
      </c>
      <c r="N1477" t="s">
        <v>51</v>
      </c>
      <c r="O1477">
        <v>21767</v>
      </c>
      <c r="P1477">
        <v>43007</v>
      </c>
      <c r="Q1477" t="s">
        <v>37</v>
      </c>
      <c r="R1477" t="s">
        <v>264</v>
      </c>
      <c r="S1477">
        <v>0.01</v>
      </c>
      <c r="T1477">
        <v>5</v>
      </c>
      <c r="U1477">
        <v>0.6</v>
      </c>
      <c r="V1477">
        <v>98</v>
      </c>
      <c r="W1477">
        <v>292</v>
      </c>
      <c r="X1477">
        <v>9</v>
      </c>
      <c r="Y1477">
        <v>66</v>
      </c>
      <c r="Z1477" s="1">
        <f>DATE(YEAR(J1477),MONTH(J1477),1)</f>
        <v>0</v>
      </c>
      <c r="AA1477" s="2">
        <f>YEAR(J1477)</f>
        <v>0</v>
      </c>
      <c r="AB1477" s="3">
        <f>IFERROR(V1477/W1477,0)</f>
        <v>0.3356164383561644</v>
      </c>
    </row>
    <row r="1478" spans="1:28">
      <c r="A1478" t="s">
        <v>28</v>
      </c>
      <c r="B1478" t="s">
        <v>98</v>
      </c>
      <c r="C1478" t="s">
        <v>30</v>
      </c>
      <c r="D1478">
        <v>1028</v>
      </c>
      <c r="E1478" t="s">
        <v>2436</v>
      </c>
      <c r="F1478" t="s">
        <v>138</v>
      </c>
      <c r="G1478" t="s">
        <v>33</v>
      </c>
      <c r="H1478" t="s">
        <v>1248</v>
      </c>
      <c r="I1478">
        <v>10396</v>
      </c>
      <c r="J1478">
        <v>43005</v>
      </c>
      <c r="K1478">
        <v>89006</v>
      </c>
      <c r="L1478" t="s">
        <v>134</v>
      </c>
      <c r="M1478">
        <v>2129</v>
      </c>
      <c r="N1478" t="s">
        <v>75</v>
      </c>
      <c r="O1478">
        <v>24325</v>
      </c>
      <c r="P1478">
        <v>43006</v>
      </c>
      <c r="Q1478" t="s">
        <v>76</v>
      </c>
      <c r="R1478" t="s">
        <v>96</v>
      </c>
      <c r="S1478">
        <v>0.07000000000000001</v>
      </c>
      <c r="T1478">
        <v>13</v>
      </c>
      <c r="U1478">
        <v>0.47</v>
      </c>
      <c r="V1478">
        <v>30</v>
      </c>
      <c r="W1478">
        <v>94</v>
      </c>
      <c r="X1478">
        <v>2</v>
      </c>
      <c r="Y1478">
        <v>7</v>
      </c>
      <c r="Z1478" s="1">
        <f>DATE(YEAR(J1478),MONTH(J1478),1)</f>
        <v>0</v>
      </c>
      <c r="AA1478" s="2">
        <f>YEAR(J1478)</f>
        <v>0</v>
      </c>
      <c r="AB1478" s="3">
        <f>IFERROR(V1478/W1478,0)</f>
        <v>0.3191489361702128</v>
      </c>
    </row>
    <row r="1479" spans="1:28">
      <c r="A1479" t="s">
        <v>91</v>
      </c>
      <c r="B1479" t="s">
        <v>303</v>
      </c>
      <c r="C1479" t="s">
        <v>45</v>
      </c>
      <c r="D1479">
        <v>2338</v>
      </c>
      <c r="E1479" t="s">
        <v>304</v>
      </c>
      <c r="F1479" t="s">
        <v>32</v>
      </c>
      <c r="G1479" t="s">
        <v>33</v>
      </c>
      <c r="H1479" t="s">
        <v>2437</v>
      </c>
      <c r="I1479">
        <v>11087</v>
      </c>
      <c r="J1479">
        <v>43005</v>
      </c>
      <c r="K1479">
        <v>91481</v>
      </c>
      <c r="L1479" t="s">
        <v>35</v>
      </c>
      <c r="M1479">
        <v>20740</v>
      </c>
      <c r="N1479" t="s">
        <v>75</v>
      </c>
      <c r="O1479">
        <v>26137</v>
      </c>
      <c r="P1479">
        <v>43005</v>
      </c>
      <c r="Q1479" t="s">
        <v>37</v>
      </c>
      <c r="R1479" t="s">
        <v>77</v>
      </c>
      <c r="S1479">
        <v>0.1</v>
      </c>
      <c r="T1479">
        <v>15</v>
      </c>
      <c r="U1479">
        <v>0.35</v>
      </c>
      <c r="V1479">
        <v>18</v>
      </c>
      <c r="W1479">
        <v>96</v>
      </c>
      <c r="X1479">
        <v>3</v>
      </c>
      <c r="Y1479">
        <v>7</v>
      </c>
      <c r="Z1479" s="1">
        <f>DATE(YEAR(J1479),MONTH(J1479),1)</f>
        <v>0</v>
      </c>
      <c r="AA1479" s="2">
        <f>YEAR(J1479)</f>
        <v>0</v>
      </c>
      <c r="AB1479" s="3">
        <f>IFERROR(V1479/W1479,0)</f>
        <v>0.1875</v>
      </c>
    </row>
    <row r="1480" spans="1:28">
      <c r="A1480" t="s">
        <v>91</v>
      </c>
      <c r="B1480" t="s">
        <v>2438</v>
      </c>
      <c r="C1480" t="s">
        <v>45</v>
      </c>
      <c r="D1480">
        <v>1840</v>
      </c>
      <c r="E1480" t="s">
        <v>2439</v>
      </c>
      <c r="F1480" t="s">
        <v>32</v>
      </c>
      <c r="G1480" t="s">
        <v>33</v>
      </c>
      <c r="H1480" t="s">
        <v>95</v>
      </c>
      <c r="I1480">
        <v>10302</v>
      </c>
      <c r="J1480">
        <v>43006</v>
      </c>
      <c r="K1480">
        <v>86599</v>
      </c>
      <c r="L1480" t="s">
        <v>69</v>
      </c>
      <c r="M1480">
        <v>1469</v>
      </c>
      <c r="N1480" t="s">
        <v>75</v>
      </c>
      <c r="O1480">
        <v>18141</v>
      </c>
      <c r="P1480">
        <v>43007</v>
      </c>
      <c r="Q1480" t="s">
        <v>37</v>
      </c>
      <c r="R1480" t="s">
        <v>96</v>
      </c>
      <c r="S1480">
        <v>0.07000000000000001</v>
      </c>
      <c r="T1480">
        <v>13</v>
      </c>
      <c r="U1480">
        <v>0.36</v>
      </c>
      <c r="V1480">
        <v>369</v>
      </c>
      <c r="W1480">
        <v>535</v>
      </c>
      <c r="X1480">
        <v>3</v>
      </c>
      <c r="Y1480">
        <v>41</v>
      </c>
      <c r="Z1480" s="1">
        <f>DATE(YEAR(J1480),MONTH(J1480),1)</f>
        <v>0</v>
      </c>
      <c r="AA1480" s="2">
        <f>YEAR(J1480)</f>
        <v>0</v>
      </c>
      <c r="AB1480" s="3">
        <f>IFERROR(V1480/W1480,0)</f>
        <v>0.6897196261682244</v>
      </c>
    </row>
    <row r="1481" spans="1:28">
      <c r="A1481" t="s">
        <v>28</v>
      </c>
      <c r="B1481" t="s">
        <v>492</v>
      </c>
      <c r="C1481" t="s">
        <v>126</v>
      </c>
      <c r="D1481">
        <v>3154</v>
      </c>
      <c r="E1481" t="s">
        <v>493</v>
      </c>
      <c r="F1481" t="s">
        <v>47</v>
      </c>
      <c r="G1481" t="s">
        <v>33</v>
      </c>
      <c r="H1481" t="s">
        <v>948</v>
      </c>
      <c r="I1481">
        <v>11025</v>
      </c>
      <c r="J1481">
        <v>43006</v>
      </c>
      <c r="K1481">
        <v>86901</v>
      </c>
      <c r="L1481" t="s">
        <v>81</v>
      </c>
      <c r="M1481">
        <v>33710</v>
      </c>
      <c r="N1481" t="s">
        <v>51</v>
      </c>
      <c r="O1481">
        <v>18635</v>
      </c>
      <c r="P1481">
        <v>43006</v>
      </c>
      <c r="Q1481" t="s">
        <v>37</v>
      </c>
      <c r="R1481" t="s">
        <v>135</v>
      </c>
      <c r="S1481">
        <v>0.04</v>
      </c>
      <c r="T1481">
        <v>21</v>
      </c>
      <c r="U1481">
        <v>0.59</v>
      </c>
      <c r="V1481">
        <v>-52</v>
      </c>
      <c r="W1481">
        <v>444</v>
      </c>
      <c r="X1481">
        <v>9</v>
      </c>
      <c r="Y1481">
        <v>21</v>
      </c>
      <c r="Z1481" s="1">
        <f>DATE(YEAR(J1481),MONTH(J1481),1)</f>
        <v>0</v>
      </c>
      <c r="AA1481" s="2">
        <f>YEAR(J1481)</f>
        <v>0</v>
      </c>
      <c r="AB1481" s="3">
        <f>IFERROR(V1481/W1481,0)</f>
        <v>-0.11711711711711711</v>
      </c>
    </row>
    <row r="1482" spans="1:28">
      <c r="A1482" t="s">
        <v>56</v>
      </c>
      <c r="B1482" t="s">
        <v>2440</v>
      </c>
      <c r="C1482" t="s">
        <v>45</v>
      </c>
      <c r="D1482">
        <v>2351</v>
      </c>
      <c r="E1482" t="s">
        <v>2441</v>
      </c>
      <c r="F1482" t="s">
        <v>47</v>
      </c>
      <c r="G1482" t="s">
        <v>33</v>
      </c>
      <c r="H1482" t="s">
        <v>1152</v>
      </c>
      <c r="I1482">
        <v>10928</v>
      </c>
      <c r="J1482">
        <v>43006</v>
      </c>
      <c r="K1482">
        <v>86163</v>
      </c>
      <c r="L1482" t="s">
        <v>81</v>
      </c>
      <c r="M1482">
        <v>21114</v>
      </c>
      <c r="N1482" t="s">
        <v>75</v>
      </c>
      <c r="O1482">
        <v>18675</v>
      </c>
      <c r="P1482">
        <v>43008</v>
      </c>
      <c r="Q1482" t="s">
        <v>37</v>
      </c>
      <c r="R1482" t="s">
        <v>77</v>
      </c>
      <c r="S1482">
        <v>0.08</v>
      </c>
      <c r="T1482">
        <v>13</v>
      </c>
      <c r="U1482">
        <v>0.37</v>
      </c>
      <c r="V1482">
        <v>-119</v>
      </c>
      <c r="W1482">
        <v>81</v>
      </c>
      <c r="X1482">
        <v>7</v>
      </c>
      <c r="Y1482">
        <v>6</v>
      </c>
      <c r="Z1482" s="1">
        <f>DATE(YEAR(J1482),MONTH(J1482),1)</f>
        <v>0</v>
      </c>
      <c r="AA1482" s="2">
        <f>YEAR(J1482)</f>
        <v>0</v>
      </c>
      <c r="AB1482" s="3">
        <f>IFERROR(V1482/W1482,0)</f>
        <v>-1.4691358024691359</v>
      </c>
    </row>
    <row r="1483" spans="1:28">
      <c r="A1483" t="s">
        <v>91</v>
      </c>
      <c r="B1483" t="s">
        <v>65</v>
      </c>
      <c r="C1483" t="s">
        <v>45</v>
      </c>
      <c r="D1483">
        <v>193</v>
      </c>
      <c r="E1483" t="s">
        <v>67</v>
      </c>
      <c r="F1483" t="s">
        <v>47</v>
      </c>
      <c r="G1483" t="s">
        <v>33</v>
      </c>
      <c r="H1483" t="s">
        <v>2442</v>
      </c>
      <c r="I1483">
        <v>10975</v>
      </c>
      <c r="J1483">
        <v>43006</v>
      </c>
      <c r="K1483">
        <v>90432</v>
      </c>
      <c r="L1483" t="s">
        <v>134</v>
      </c>
      <c r="M1483">
        <v>84041</v>
      </c>
      <c r="N1483" t="s">
        <v>41</v>
      </c>
      <c r="O1483">
        <v>20645</v>
      </c>
      <c r="P1483">
        <v>43007</v>
      </c>
      <c r="Q1483" t="s">
        <v>37</v>
      </c>
      <c r="R1483" t="s">
        <v>64</v>
      </c>
      <c r="S1483">
        <v>0.07000000000000001</v>
      </c>
      <c r="T1483">
        <v>21</v>
      </c>
      <c r="U1483">
        <v>0.36</v>
      </c>
      <c r="V1483">
        <v>-66</v>
      </c>
      <c r="W1483">
        <v>140</v>
      </c>
      <c r="X1483">
        <v>5</v>
      </c>
      <c r="Y1483">
        <v>7</v>
      </c>
      <c r="Z1483" s="1">
        <f>DATE(YEAR(J1483),MONTH(J1483),1)</f>
        <v>0</v>
      </c>
      <c r="AA1483" s="2">
        <f>YEAR(J1483)</f>
        <v>0</v>
      </c>
      <c r="AB1483" s="3">
        <f>IFERROR(V1483/W1483,0)</f>
        <v>-0.4714285714285714</v>
      </c>
    </row>
    <row r="1484" spans="1:28">
      <c r="A1484" t="s">
        <v>286</v>
      </c>
      <c r="B1484" t="s">
        <v>253</v>
      </c>
      <c r="C1484" t="s">
        <v>30</v>
      </c>
      <c r="D1484">
        <v>194</v>
      </c>
      <c r="E1484" t="s">
        <v>254</v>
      </c>
      <c r="F1484" t="s">
        <v>47</v>
      </c>
      <c r="G1484" t="s">
        <v>33</v>
      </c>
      <c r="H1484" t="s">
        <v>2348</v>
      </c>
      <c r="I1484">
        <v>11060</v>
      </c>
      <c r="J1484">
        <v>43006</v>
      </c>
      <c r="K1484">
        <v>90432</v>
      </c>
      <c r="L1484" t="s">
        <v>134</v>
      </c>
      <c r="M1484">
        <v>84043</v>
      </c>
      <c r="N1484" t="s">
        <v>41</v>
      </c>
      <c r="O1484">
        <v>20646</v>
      </c>
      <c r="P1484">
        <v>43007</v>
      </c>
      <c r="Q1484" t="s">
        <v>37</v>
      </c>
      <c r="R1484" t="s">
        <v>64</v>
      </c>
      <c r="S1484">
        <v>0.09</v>
      </c>
      <c r="T1484">
        <v>23</v>
      </c>
      <c r="U1484">
        <v>0.4</v>
      </c>
      <c r="V1484">
        <v>16</v>
      </c>
      <c r="W1484">
        <v>72</v>
      </c>
      <c r="X1484">
        <v>1</v>
      </c>
      <c r="Y1484">
        <v>3</v>
      </c>
      <c r="Z1484" s="1">
        <f>DATE(YEAR(J1484),MONTH(J1484),1)</f>
        <v>0</v>
      </c>
      <c r="AA1484" s="2">
        <f>YEAR(J1484)</f>
        <v>0</v>
      </c>
      <c r="AB1484" s="3">
        <f>IFERROR(V1484/W1484,0)</f>
        <v>0.2222222222222222</v>
      </c>
    </row>
    <row r="1485" spans="1:28">
      <c r="A1485" t="s">
        <v>83</v>
      </c>
      <c r="B1485" t="s">
        <v>1911</v>
      </c>
      <c r="C1485" t="s">
        <v>45</v>
      </c>
      <c r="D1485">
        <v>1527</v>
      </c>
      <c r="E1485" t="s">
        <v>1912</v>
      </c>
      <c r="F1485" t="s">
        <v>32</v>
      </c>
      <c r="G1485" t="s">
        <v>48</v>
      </c>
      <c r="H1485" t="s">
        <v>976</v>
      </c>
      <c r="I1485">
        <v>10603</v>
      </c>
      <c r="J1485">
        <v>43006</v>
      </c>
      <c r="K1485">
        <v>86814</v>
      </c>
      <c r="L1485" t="s">
        <v>50</v>
      </c>
      <c r="M1485">
        <v>35601</v>
      </c>
      <c r="N1485" t="s">
        <v>51</v>
      </c>
      <c r="O1485">
        <v>22253</v>
      </c>
      <c r="P1485">
        <v>43015</v>
      </c>
      <c r="Q1485" t="s">
        <v>37</v>
      </c>
      <c r="R1485" t="s">
        <v>90</v>
      </c>
      <c r="S1485">
        <v>0.03</v>
      </c>
      <c r="T1485">
        <v>23</v>
      </c>
      <c r="U1485">
        <v>0.5600000000000001</v>
      </c>
      <c r="V1485">
        <v>-52</v>
      </c>
      <c r="W1485">
        <v>1316</v>
      </c>
      <c r="X1485">
        <v>5</v>
      </c>
      <c r="Y1485">
        <v>66</v>
      </c>
      <c r="Z1485" s="1">
        <f>DATE(YEAR(J1485),MONTH(J1485),1)</f>
        <v>0</v>
      </c>
      <c r="AA1485" s="2">
        <f>YEAR(J1485)</f>
        <v>0</v>
      </c>
      <c r="AB1485" s="3">
        <f>IFERROR(V1485/W1485,0)</f>
        <v>-0.03951367781155015</v>
      </c>
    </row>
    <row r="1486" spans="1:28">
      <c r="A1486" t="s">
        <v>91</v>
      </c>
      <c r="B1486" t="s">
        <v>562</v>
      </c>
      <c r="C1486" t="s">
        <v>45</v>
      </c>
      <c r="D1486">
        <v>84</v>
      </c>
      <c r="E1486" t="s">
        <v>563</v>
      </c>
      <c r="F1486" t="s">
        <v>47</v>
      </c>
      <c r="G1486" t="s">
        <v>33</v>
      </c>
      <c r="H1486" t="s">
        <v>206</v>
      </c>
      <c r="I1486">
        <v>10548</v>
      </c>
      <c r="J1486">
        <v>43006</v>
      </c>
      <c r="K1486">
        <v>87366</v>
      </c>
      <c r="L1486" t="s">
        <v>35</v>
      </c>
      <c r="M1486">
        <v>45231</v>
      </c>
      <c r="N1486" t="s">
        <v>75</v>
      </c>
      <c r="O1486">
        <v>23880</v>
      </c>
      <c r="P1486">
        <v>43008</v>
      </c>
      <c r="Q1486" t="s">
        <v>37</v>
      </c>
      <c r="R1486" t="s">
        <v>417</v>
      </c>
      <c r="S1486">
        <v>0.08</v>
      </c>
      <c r="T1486">
        <v>13</v>
      </c>
      <c r="U1486">
        <v>0.38</v>
      </c>
      <c r="V1486">
        <v>7402</v>
      </c>
      <c r="W1486">
        <v>10728</v>
      </c>
      <c r="X1486">
        <v>20</v>
      </c>
      <c r="Y1486">
        <v>897</v>
      </c>
      <c r="Z1486" s="1">
        <f>DATE(YEAR(J1486),MONTH(J1486),1)</f>
        <v>0</v>
      </c>
      <c r="AA1486" s="2">
        <f>YEAR(J1486)</f>
        <v>0</v>
      </c>
      <c r="AB1486" s="3">
        <f>IFERROR(V1486/W1486,0)</f>
        <v>0.6899701715137957</v>
      </c>
    </row>
    <row r="1487" spans="1:28">
      <c r="A1487" t="s">
        <v>71</v>
      </c>
      <c r="B1487" t="s">
        <v>2443</v>
      </c>
      <c r="C1487" t="s">
        <v>45</v>
      </c>
      <c r="D1487">
        <v>2859</v>
      </c>
      <c r="E1487" t="s">
        <v>2444</v>
      </c>
      <c r="F1487" t="s">
        <v>47</v>
      </c>
      <c r="G1487" t="s">
        <v>33</v>
      </c>
      <c r="H1487" t="s">
        <v>1355</v>
      </c>
      <c r="I1487">
        <v>11165</v>
      </c>
      <c r="J1487">
        <v>43007</v>
      </c>
      <c r="K1487">
        <v>88281</v>
      </c>
      <c r="L1487" t="s">
        <v>69</v>
      </c>
      <c r="M1487">
        <v>32601</v>
      </c>
      <c r="N1487" t="s">
        <v>51</v>
      </c>
      <c r="O1487">
        <v>20270</v>
      </c>
      <c r="P1487">
        <v>43009</v>
      </c>
      <c r="Q1487" t="s">
        <v>37</v>
      </c>
      <c r="R1487" t="s">
        <v>135</v>
      </c>
      <c r="S1487">
        <v>0.03</v>
      </c>
      <c r="T1487">
        <v>23</v>
      </c>
      <c r="U1487">
        <v>0.5600000000000001</v>
      </c>
      <c r="V1487">
        <v>-8</v>
      </c>
      <c r="W1487">
        <v>3292</v>
      </c>
      <c r="X1487">
        <v>20</v>
      </c>
      <c r="Y1487">
        <v>143</v>
      </c>
      <c r="Z1487" s="1">
        <f>DATE(YEAR(J1487),MONTH(J1487),1)</f>
        <v>0</v>
      </c>
      <c r="AA1487" s="2">
        <f>YEAR(J1487)</f>
        <v>0</v>
      </c>
      <c r="AB1487" s="3">
        <f>IFERROR(V1487/W1487,0)</f>
        <v>-0.002430133657351154</v>
      </c>
    </row>
    <row r="1488" spans="1:28">
      <c r="A1488" t="s">
        <v>91</v>
      </c>
      <c r="B1488" t="s">
        <v>841</v>
      </c>
      <c r="C1488" t="s">
        <v>45</v>
      </c>
      <c r="D1488">
        <v>568</v>
      </c>
      <c r="E1488" t="s">
        <v>842</v>
      </c>
      <c r="F1488" t="s">
        <v>94</v>
      </c>
      <c r="G1488" t="s">
        <v>33</v>
      </c>
      <c r="H1488" t="s">
        <v>2445</v>
      </c>
      <c r="I1488">
        <v>10226</v>
      </c>
      <c r="J1488">
        <v>43007</v>
      </c>
      <c r="K1488">
        <v>88882</v>
      </c>
      <c r="L1488" t="s">
        <v>134</v>
      </c>
      <c r="M1488">
        <v>39701</v>
      </c>
      <c r="N1488" t="s">
        <v>51</v>
      </c>
      <c r="O1488">
        <v>22736</v>
      </c>
      <c r="P1488">
        <v>43009</v>
      </c>
      <c r="Q1488" t="s">
        <v>76</v>
      </c>
      <c r="R1488" t="s">
        <v>337</v>
      </c>
      <c r="S1488">
        <v>0.08</v>
      </c>
      <c r="T1488">
        <v>16</v>
      </c>
      <c r="U1488">
        <v>0.4</v>
      </c>
      <c r="V1488">
        <v>225</v>
      </c>
      <c r="W1488">
        <v>1067</v>
      </c>
      <c r="X1488">
        <v>20</v>
      </c>
      <c r="Y1488">
        <v>67</v>
      </c>
      <c r="Z1488" s="1">
        <f>DATE(YEAR(J1488),MONTH(J1488),1)</f>
        <v>0</v>
      </c>
      <c r="AA1488" s="2">
        <f>YEAR(J1488)</f>
        <v>0</v>
      </c>
      <c r="AB1488" s="3">
        <f>IFERROR(V1488/W1488,0)</f>
        <v>0.21087160262417995</v>
      </c>
    </row>
    <row r="1489" spans="1:28">
      <c r="A1489" t="s">
        <v>56</v>
      </c>
      <c r="B1489" t="s">
        <v>2446</v>
      </c>
      <c r="C1489" t="s">
        <v>30</v>
      </c>
      <c r="D1489">
        <v>3246</v>
      </c>
      <c r="E1489" t="s">
        <v>2447</v>
      </c>
      <c r="F1489" t="s">
        <v>138</v>
      </c>
      <c r="G1489" t="s">
        <v>33</v>
      </c>
      <c r="H1489" t="s">
        <v>2033</v>
      </c>
      <c r="I1489">
        <v>10610</v>
      </c>
      <c r="J1489">
        <v>43007</v>
      </c>
      <c r="K1489">
        <v>88330</v>
      </c>
      <c r="L1489" t="s">
        <v>50</v>
      </c>
      <c r="M1489">
        <v>3051</v>
      </c>
      <c r="N1489" t="s">
        <v>75</v>
      </c>
      <c r="O1489">
        <v>23267</v>
      </c>
      <c r="P1489">
        <v>43007</v>
      </c>
      <c r="Q1489" t="s">
        <v>37</v>
      </c>
      <c r="R1489" t="s">
        <v>112</v>
      </c>
      <c r="S1489">
        <v>0.06</v>
      </c>
      <c r="T1489">
        <v>4</v>
      </c>
      <c r="U1489">
        <v>0.36</v>
      </c>
      <c r="V1489">
        <v>2</v>
      </c>
      <c r="W1489">
        <v>22</v>
      </c>
      <c r="X1489">
        <v>2</v>
      </c>
      <c r="Y1489">
        <v>5</v>
      </c>
      <c r="Z1489" s="1">
        <f>DATE(YEAR(J1489),MONTH(J1489),1)</f>
        <v>0</v>
      </c>
      <c r="AA1489" s="2">
        <f>YEAR(J1489)</f>
        <v>0</v>
      </c>
      <c r="AB1489" s="3">
        <f>IFERROR(V1489/W1489,0)</f>
        <v>0.09090909090909091</v>
      </c>
    </row>
    <row r="1490" spans="1:28">
      <c r="A1490" t="s">
        <v>56</v>
      </c>
      <c r="B1490" t="s">
        <v>2448</v>
      </c>
      <c r="C1490" t="s">
        <v>45</v>
      </c>
      <c r="D1490">
        <v>623</v>
      </c>
      <c r="E1490" t="s">
        <v>2449</v>
      </c>
      <c r="F1490" t="s">
        <v>32</v>
      </c>
      <c r="G1490" t="s">
        <v>33</v>
      </c>
      <c r="H1490" t="s">
        <v>1443</v>
      </c>
      <c r="I1490">
        <v>11209</v>
      </c>
      <c r="J1490">
        <v>43007</v>
      </c>
      <c r="K1490">
        <v>91433</v>
      </c>
      <c r="L1490" t="s">
        <v>35</v>
      </c>
      <c r="M1490">
        <v>3101</v>
      </c>
      <c r="N1490" t="s">
        <v>75</v>
      </c>
      <c r="O1490">
        <v>24880</v>
      </c>
      <c r="P1490">
        <v>43009</v>
      </c>
      <c r="Q1490" t="s">
        <v>37</v>
      </c>
      <c r="R1490" t="s">
        <v>112</v>
      </c>
      <c r="S1490">
        <v>0.05</v>
      </c>
      <c r="T1490">
        <v>21</v>
      </c>
      <c r="U1490">
        <v>0.37</v>
      </c>
      <c r="V1490">
        <v>-226</v>
      </c>
      <c r="W1490">
        <v>137</v>
      </c>
      <c r="X1490">
        <v>8</v>
      </c>
      <c r="Y1490">
        <v>6</v>
      </c>
      <c r="Z1490" s="1">
        <f>DATE(YEAR(J1490),MONTH(J1490),1)</f>
        <v>0</v>
      </c>
      <c r="AA1490" s="2">
        <f>YEAR(J1490)</f>
        <v>0</v>
      </c>
      <c r="AB1490" s="3">
        <f>IFERROR(V1490/W1490,0)</f>
        <v>-1.6496350364963503</v>
      </c>
    </row>
    <row r="1491" spans="1:28">
      <c r="A1491" t="s">
        <v>83</v>
      </c>
      <c r="B1491" t="s">
        <v>1328</v>
      </c>
      <c r="C1491" t="s">
        <v>126</v>
      </c>
      <c r="D1491">
        <v>624</v>
      </c>
      <c r="E1491" t="s">
        <v>2450</v>
      </c>
      <c r="F1491" t="s">
        <v>32</v>
      </c>
      <c r="G1491" t="s">
        <v>48</v>
      </c>
      <c r="H1491" t="s">
        <v>1113</v>
      </c>
      <c r="I1491">
        <v>10987</v>
      </c>
      <c r="J1491">
        <v>43007</v>
      </c>
      <c r="K1491">
        <v>91433</v>
      </c>
      <c r="L1491" t="s">
        <v>35</v>
      </c>
      <c r="M1491">
        <v>5701</v>
      </c>
      <c r="N1491" t="s">
        <v>75</v>
      </c>
      <c r="O1491">
        <v>24881</v>
      </c>
      <c r="P1491">
        <v>43007</v>
      </c>
      <c r="Q1491" t="s">
        <v>37</v>
      </c>
      <c r="R1491" t="s">
        <v>410</v>
      </c>
      <c r="S1491">
        <v>0.05</v>
      </c>
      <c r="T1491">
        <v>2</v>
      </c>
      <c r="U1491">
        <v>0.8</v>
      </c>
      <c r="V1491">
        <v>-281</v>
      </c>
      <c r="W1491">
        <v>99</v>
      </c>
      <c r="X1491">
        <v>5</v>
      </c>
      <c r="Y1491">
        <v>56</v>
      </c>
      <c r="Z1491" s="1">
        <f>DATE(YEAR(J1491),MONTH(J1491),1)</f>
        <v>0</v>
      </c>
      <c r="AA1491" s="2">
        <f>YEAR(J1491)</f>
        <v>0</v>
      </c>
      <c r="AB1491" s="3">
        <f>IFERROR(V1491/W1491,0)</f>
        <v>-2.8383838383838382</v>
      </c>
    </row>
    <row r="1492" spans="1:28">
      <c r="A1492" t="s">
        <v>71</v>
      </c>
      <c r="B1492" t="s">
        <v>914</v>
      </c>
      <c r="C1492" t="s">
        <v>45</v>
      </c>
      <c r="D1492">
        <v>198</v>
      </c>
      <c r="E1492" t="s">
        <v>2451</v>
      </c>
      <c r="F1492" t="s">
        <v>138</v>
      </c>
      <c r="G1492" t="s">
        <v>33</v>
      </c>
      <c r="H1492" t="s">
        <v>877</v>
      </c>
      <c r="I1492">
        <v>10831</v>
      </c>
      <c r="J1492">
        <v>43008</v>
      </c>
      <c r="K1492">
        <v>51072</v>
      </c>
      <c r="L1492" t="s">
        <v>81</v>
      </c>
      <c r="M1492">
        <v>48138</v>
      </c>
      <c r="N1492" t="s">
        <v>36</v>
      </c>
      <c r="O1492">
        <v>7158</v>
      </c>
      <c r="P1492">
        <v>43010</v>
      </c>
      <c r="Q1492" t="s">
        <v>37</v>
      </c>
      <c r="R1492" t="s">
        <v>259</v>
      </c>
      <c r="S1492">
        <v>0</v>
      </c>
      <c r="T1492">
        <v>77</v>
      </c>
      <c r="U1492">
        <v>0.66</v>
      </c>
      <c r="V1492">
        <v>1015</v>
      </c>
      <c r="W1492">
        <v>12600</v>
      </c>
      <c r="X1492">
        <v>20</v>
      </c>
      <c r="Y1492">
        <v>162</v>
      </c>
      <c r="Z1492" s="1">
        <f>DATE(YEAR(J1492),MONTH(J1492),1)</f>
        <v>0</v>
      </c>
      <c r="AA1492" s="2">
        <f>YEAR(J1492)</f>
        <v>0</v>
      </c>
      <c r="AB1492" s="3">
        <f>IFERROR(V1492/W1492,0)</f>
        <v>0.08055555555555556</v>
      </c>
    </row>
    <row r="1493" spans="1:28">
      <c r="A1493" t="s">
        <v>175</v>
      </c>
      <c r="B1493" t="s">
        <v>2452</v>
      </c>
      <c r="C1493" t="s">
        <v>87</v>
      </c>
      <c r="D1493">
        <v>1112</v>
      </c>
      <c r="E1493" t="s">
        <v>2453</v>
      </c>
      <c r="F1493" t="s">
        <v>47</v>
      </c>
      <c r="G1493" t="s">
        <v>62</v>
      </c>
      <c r="H1493" t="s">
        <v>1168</v>
      </c>
      <c r="I1493">
        <v>10268</v>
      </c>
      <c r="J1493">
        <v>43008</v>
      </c>
      <c r="K1493">
        <v>90832</v>
      </c>
      <c r="L1493" t="s">
        <v>69</v>
      </c>
      <c r="M1493">
        <v>92399</v>
      </c>
      <c r="N1493" t="s">
        <v>41</v>
      </c>
      <c r="O1493">
        <v>20176</v>
      </c>
      <c r="P1493">
        <v>43010</v>
      </c>
      <c r="Q1493" t="s">
        <v>70</v>
      </c>
      <c r="R1493" t="s">
        <v>116</v>
      </c>
      <c r="S1493">
        <v>0.03</v>
      </c>
      <c r="T1493">
        <v>12</v>
      </c>
      <c r="U1493">
        <v>0.55</v>
      </c>
      <c r="V1493">
        <v>1273</v>
      </c>
      <c r="W1493">
        <v>3528</v>
      </c>
      <c r="X1493">
        <v>55</v>
      </c>
      <c r="Y1493">
        <v>301</v>
      </c>
      <c r="Z1493" s="1">
        <f>DATE(YEAR(J1493),MONTH(J1493),1)</f>
        <v>0</v>
      </c>
      <c r="AA1493" s="2">
        <f>YEAR(J1493)</f>
        <v>0</v>
      </c>
      <c r="AB1493" s="3">
        <f>IFERROR(V1493/W1493,0)</f>
        <v>0.360827664399093</v>
      </c>
    </row>
    <row r="1494" spans="1:28">
      <c r="A1494" t="s">
        <v>53</v>
      </c>
      <c r="B1494" t="s">
        <v>2452</v>
      </c>
      <c r="C1494" t="s">
        <v>66</v>
      </c>
      <c r="D1494">
        <v>1112</v>
      </c>
      <c r="E1494" t="s">
        <v>2453</v>
      </c>
      <c r="F1494" t="s">
        <v>47</v>
      </c>
      <c r="G1494" t="s">
        <v>48</v>
      </c>
      <c r="H1494" t="s">
        <v>1278</v>
      </c>
      <c r="I1494">
        <v>10871</v>
      </c>
      <c r="J1494">
        <v>43008</v>
      </c>
      <c r="K1494">
        <v>90832</v>
      </c>
      <c r="L1494" t="s">
        <v>69</v>
      </c>
      <c r="M1494">
        <v>92399</v>
      </c>
      <c r="N1494" t="s">
        <v>41</v>
      </c>
      <c r="O1494">
        <v>20177</v>
      </c>
      <c r="P1494">
        <v>43010</v>
      </c>
      <c r="Q1494" t="s">
        <v>70</v>
      </c>
      <c r="R1494" t="s">
        <v>116</v>
      </c>
      <c r="S1494">
        <v>0.02</v>
      </c>
      <c r="T1494">
        <v>2</v>
      </c>
      <c r="U1494">
        <v>0.57</v>
      </c>
      <c r="V1494">
        <v>-5391</v>
      </c>
      <c r="W1494">
        <v>4698</v>
      </c>
      <c r="X1494">
        <v>30</v>
      </c>
      <c r="Y1494">
        <v>2550</v>
      </c>
      <c r="Z1494" s="1">
        <f>DATE(YEAR(J1494),MONTH(J1494),1)</f>
        <v>0</v>
      </c>
      <c r="AA1494" s="2">
        <f>YEAR(J1494)</f>
        <v>0</v>
      </c>
      <c r="AB1494" s="3">
        <f>IFERROR(V1494/W1494,0)</f>
        <v>-1.1475095785440612</v>
      </c>
    </row>
    <row r="1495" spans="1:28">
      <c r="A1495" t="s">
        <v>58</v>
      </c>
      <c r="B1495" t="s">
        <v>1087</v>
      </c>
      <c r="C1495" t="s">
        <v>54</v>
      </c>
      <c r="D1495">
        <v>1777</v>
      </c>
      <c r="E1495" t="s">
        <v>1331</v>
      </c>
      <c r="F1495" t="s">
        <v>47</v>
      </c>
      <c r="G1495" t="s">
        <v>62</v>
      </c>
      <c r="H1495" t="s">
        <v>323</v>
      </c>
      <c r="I1495">
        <v>10950</v>
      </c>
      <c r="J1495">
        <v>43008</v>
      </c>
      <c r="K1495">
        <v>89942</v>
      </c>
      <c r="L1495" t="s">
        <v>69</v>
      </c>
      <c r="M1495">
        <v>11720</v>
      </c>
      <c r="N1495" t="s">
        <v>75</v>
      </c>
      <c r="O1495">
        <v>20600</v>
      </c>
      <c r="P1495">
        <v>43009</v>
      </c>
      <c r="Q1495" t="s">
        <v>37</v>
      </c>
      <c r="R1495" t="s">
        <v>124</v>
      </c>
      <c r="S1495">
        <v>0.03</v>
      </c>
      <c r="T1495">
        <v>12</v>
      </c>
      <c r="U1495">
        <v>0.6</v>
      </c>
      <c r="V1495">
        <v>-21</v>
      </c>
      <c r="W1495">
        <v>252</v>
      </c>
      <c r="X1495">
        <v>11</v>
      </c>
      <c r="Y1495">
        <v>20</v>
      </c>
      <c r="Z1495" s="1">
        <f>DATE(YEAR(J1495),MONTH(J1495),1)</f>
        <v>0</v>
      </c>
      <c r="AA1495" s="2">
        <f>YEAR(J1495)</f>
        <v>0</v>
      </c>
      <c r="AB1495" s="3">
        <f>IFERROR(V1495/W1495,0)</f>
        <v>-0.08333333333333333</v>
      </c>
    </row>
    <row r="1496" spans="1:28">
      <c r="A1496" t="s">
        <v>71</v>
      </c>
      <c r="B1496" t="s">
        <v>2454</v>
      </c>
      <c r="C1496" t="s">
        <v>45</v>
      </c>
      <c r="D1496">
        <v>197</v>
      </c>
      <c r="E1496" t="s">
        <v>2455</v>
      </c>
      <c r="F1496" t="s">
        <v>138</v>
      </c>
      <c r="G1496" t="s">
        <v>33</v>
      </c>
      <c r="H1496" t="s">
        <v>877</v>
      </c>
      <c r="I1496">
        <v>10831</v>
      </c>
      <c r="J1496">
        <v>43008</v>
      </c>
      <c r="K1496">
        <v>88921</v>
      </c>
      <c r="L1496" t="s">
        <v>81</v>
      </c>
      <c r="M1496">
        <v>66212</v>
      </c>
      <c r="N1496" t="s">
        <v>36</v>
      </c>
      <c r="O1496">
        <v>25158</v>
      </c>
      <c r="P1496">
        <v>43010</v>
      </c>
      <c r="Q1496" t="s">
        <v>37</v>
      </c>
      <c r="R1496" t="s">
        <v>457</v>
      </c>
      <c r="S1496">
        <v>0</v>
      </c>
      <c r="T1496">
        <v>19</v>
      </c>
      <c r="U1496">
        <v>0.66</v>
      </c>
      <c r="V1496">
        <v>1167</v>
      </c>
      <c r="W1496">
        <v>3109</v>
      </c>
      <c r="X1496">
        <v>20</v>
      </c>
      <c r="Y1496">
        <v>162</v>
      </c>
      <c r="Z1496" s="1">
        <f>DATE(YEAR(J1496),MONTH(J1496),1)</f>
        <v>0</v>
      </c>
      <c r="AA1496" s="2">
        <f>YEAR(J1496)</f>
        <v>0</v>
      </c>
      <c r="AB1496" s="3">
        <f>IFERROR(V1496/W1496,0)</f>
        <v>0.37536185268575106</v>
      </c>
    </row>
    <row r="1497" spans="1:28">
      <c r="A1497" t="s">
        <v>207</v>
      </c>
      <c r="B1497" t="s">
        <v>236</v>
      </c>
      <c r="C1497" t="s">
        <v>54</v>
      </c>
      <c r="D1497">
        <v>1733</v>
      </c>
      <c r="E1497" t="s">
        <v>2456</v>
      </c>
      <c r="F1497" t="s">
        <v>138</v>
      </c>
      <c r="G1497" t="s">
        <v>33</v>
      </c>
      <c r="H1497" t="s">
        <v>866</v>
      </c>
      <c r="I1497">
        <v>10505</v>
      </c>
      <c r="J1497">
        <v>43010</v>
      </c>
      <c r="K1497">
        <v>3841</v>
      </c>
      <c r="L1497" t="s">
        <v>69</v>
      </c>
      <c r="M1497">
        <v>20012</v>
      </c>
      <c r="N1497" t="s">
        <v>75</v>
      </c>
      <c r="O1497">
        <v>566</v>
      </c>
      <c r="P1497">
        <v>43012</v>
      </c>
      <c r="Q1497" t="s">
        <v>37</v>
      </c>
      <c r="R1497" t="s">
        <v>239</v>
      </c>
      <c r="S1497">
        <v>0.02</v>
      </c>
      <c r="T1497">
        <v>34</v>
      </c>
      <c r="U1497">
        <v>0.59</v>
      </c>
      <c r="V1497">
        <v>-663</v>
      </c>
      <c r="W1497">
        <v>2120</v>
      </c>
      <c r="X1497">
        <v>49</v>
      </c>
      <c r="Y1497">
        <v>61</v>
      </c>
      <c r="Z1497" s="1">
        <f>DATE(YEAR(J1497),MONTH(J1497),1)</f>
        <v>0</v>
      </c>
      <c r="AA1497" s="2">
        <f>YEAR(J1497)</f>
        <v>0</v>
      </c>
      <c r="AB1497" s="3">
        <f>IFERROR(V1497/W1497,0)</f>
        <v>-0.3127358490566038</v>
      </c>
    </row>
    <row r="1498" spans="1:28">
      <c r="A1498" t="s">
        <v>91</v>
      </c>
      <c r="B1498" t="s">
        <v>236</v>
      </c>
      <c r="C1498" t="s">
        <v>45</v>
      </c>
      <c r="D1498">
        <v>1733</v>
      </c>
      <c r="E1498" t="s">
        <v>2456</v>
      </c>
      <c r="F1498" t="s">
        <v>138</v>
      </c>
      <c r="G1498" t="s">
        <v>33</v>
      </c>
      <c r="H1498" t="s">
        <v>1686</v>
      </c>
      <c r="I1498">
        <v>10202</v>
      </c>
      <c r="J1498">
        <v>43010</v>
      </c>
      <c r="K1498">
        <v>3841</v>
      </c>
      <c r="L1498" t="s">
        <v>69</v>
      </c>
      <c r="M1498">
        <v>20012</v>
      </c>
      <c r="N1498" t="s">
        <v>75</v>
      </c>
      <c r="O1498">
        <v>567</v>
      </c>
      <c r="P1498">
        <v>43012</v>
      </c>
      <c r="Q1498" t="s">
        <v>37</v>
      </c>
      <c r="R1498" t="s">
        <v>239</v>
      </c>
      <c r="S1498">
        <v>0.02</v>
      </c>
      <c r="T1498">
        <v>36</v>
      </c>
      <c r="U1498">
        <v>0.35</v>
      </c>
      <c r="V1498">
        <v>9228</v>
      </c>
      <c r="W1498">
        <v>45737</v>
      </c>
      <c r="X1498">
        <v>20</v>
      </c>
      <c r="Y1498">
        <v>1271</v>
      </c>
      <c r="Z1498" s="1">
        <f>DATE(YEAR(J1498),MONTH(J1498),1)</f>
        <v>0</v>
      </c>
      <c r="AA1498" s="2">
        <f>YEAR(J1498)</f>
        <v>0</v>
      </c>
      <c r="AB1498" s="3">
        <f>IFERROR(V1498/W1498,0)</f>
        <v>0.20176224938233814</v>
      </c>
    </row>
    <row r="1499" spans="1:28">
      <c r="A1499" t="s">
        <v>207</v>
      </c>
      <c r="B1499" t="s">
        <v>439</v>
      </c>
      <c r="C1499" t="s">
        <v>54</v>
      </c>
      <c r="D1499">
        <v>1734</v>
      </c>
      <c r="E1499" t="s">
        <v>2457</v>
      </c>
      <c r="F1499" t="s">
        <v>138</v>
      </c>
      <c r="G1499" t="s">
        <v>33</v>
      </c>
      <c r="H1499" t="s">
        <v>866</v>
      </c>
      <c r="I1499">
        <v>10505</v>
      </c>
      <c r="J1499">
        <v>43010</v>
      </c>
      <c r="K1499">
        <v>88443</v>
      </c>
      <c r="L1499" t="s">
        <v>69</v>
      </c>
      <c r="M1499">
        <v>10528</v>
      </c>
      <c r="N1499" t="s">
        <v>75</v>
      </c>
      <c r="O1499">
        <v>18566</v>
      </c>
      <c r="P1499">
        <v>43012</v>
      </c>
      <c r="Q1499" t="s">
        <v>37</v>
      </c>
      <c r="R1499" t="s">
        <v>124</v>
      </c>
      <c r="S1499">
        <v>0.02</v>
      </c>
      <c r="T1499">
        <v>9</v>
      </c>
      <c r="U1499">
        <v>0.59</v>
      </c>
      <c r="V1499">
        <v>-596</v>
      </c>
      <c r="W1499">
        <v>561</v>
      </c>
      <c r="X1499">
        <v>49</v>
      </c>
      <c r="Y1499">
        <v>61</v>
      </c>
      <c r="Z1499" s="1">
        <f>DATE(YEAR(J1499),MONTH(J1499),1)</f>
        <v>0</v>
      </c>
      <c r="AA1499" s="2">
        <f>YEAR(J1499)</f>
        <v>0</v>
      </c>
      <c r="AB1499" s="3">
        <f>IFERROR(V1499/W1499,0)</f>
        <v>-1.0623885918003566</v>
      </c>
    </row>
    <row r="1500" spans="1:28">
      <c r="A1500" t="s">
        <v>91</v>
      </c>
      <c r="B1500" t="s">
        <v>439</v>
      </c>
      <c r="C1500" t="s">
        <v>45</v>
      </c>
      <c r="D1500">
        <v>1734</v>
      </c>
      <c r="E1500" t="s">
        <v>2457</v>
      </c>
      <c r="F1500" t="s">
        <v>138</v>
      </c>
      <c r="G1500" t="s">
        <v>33</v>
      </c>
      <c r="H1500" t="s">
        <v>1686</v>
      </c>
      <c r="I1500">
        <v>10202</v>
      </c>
      <c r="J1500">
        <v>43010</v>
      </c>
      <c r="K1500">
        <v>88443</v>
      </c>
      <c r="L1500" t="s">
        <v>69</v>
      </c>
      <c r="M1500">
        <v>10528</v>
      </c>
      <c r="N1500" t="s">
        <v>75</v>
      </c>
      <c r="O1500">
        <v>18567</v>
      </c>
      <c r="P1500">
        <v>43012</v>
      </c>
      <c r="Q1500" t="s">
        <v>37</v>
      </c>
      <c r="R1500" t="s">
        <v>124</v>
      </c>
      <c r="S1500">
        <v>0.02</v>
      </c>
      <c r="T1500">
        <v>9</v>
      </c>
      <c r="U1500">
        <v>0.35</v>
      </c>
      <c r="V1500">
        <v>7890</v>
      </c>
      <c r="W1500">
        <v>11434</v>
      </c>
      <c r="X1500">
        <v>20</v>
      </c>
      <c r="Y1500">
        <v>1271</v>
      </c>
      <c r="Z1500" s="1">
        <f>DATE(YEAR(J1500),MONTH(J1500),1)</f>
        <v>0</v>
      </c>
      <c r="AA1500" s="2">
        <f>YEAR(J1500)</f>
        <v>0</v>
      </c>
      <c r="AB1500" s="3">
        <f>IFERROR(V1500/W1500,0)</f>
        <v>0.6900472275669057</v>
      </c>
    </row>
    <row r="1501" spans="1:28">
      <c r="A1501" t="s">
        <v>83</v>
      </c>
      <c r="B1501" t="s">
        <v>439</v>
      </c>
      <c r="C1501" t="s">
        <v>45</v>
      </c>
      <c r="D1501">
        <v>1734</v>
      </c>
      <c r="E1501" t="s">
        <v>2457</v>
      </c>
      <c r="F1501" t="s">
        <v>138</v>
      </c>
      <c r="G1501" t="s">
        <v>48</v>
      </c>
      <c r="H1501" t="s">
        <v>622</v>
      </c>
      <c r="I1501">
        <v>10095</v>
      </c>
      <c r="J1501">
        <v>43010</v>
      </c>
      <c r="K1501">
        <v>88443</v>
      </c>
      <c r="L1501" t="s">
        <v>69</v>
      </c>
      <c r="M1501">
        <v>10528</v>
      </c>
      <c r="N1501" t="s">
        <v>75</v>
      </c>
      <c r="O1501">
        <v>18568</v>
      </c>
      <c r="P1501">
        <v>43012</v>
      </c>
      <c r="Q1501" t="s">
        <v>76</v>
      </c>
      <c r="R1501" t="s">
        <v>124</v>
      </c>
      <c r="S1501">
        <v>0.05</v>
      </c>
      <c r="T1501">
        <v>19</v>
      </c>
      <c r="U1501">
        <v>0.6</v>
      </c>
      <c r="V1501">
        <v>1546</v>
      </c>
      <c r="W1501">
        <v>3229</v>
      </c>
      <c r="X1501">
        <v>9</v>
      </c>
      <c r="Y1501">
        <v>206</v>
      </c>
      <c r="Z1501" s="1">
        <f>DATE(YEAR(J1501),MONTH(J1501),1)</f>
        <v>0</v>
      </c>
      <c r="AA1501" s="2">
        <f>YEAR(J1501)</f>
        <v>0</v>
      </c>
      <c r="AB1501" s="3">
        <f>IFERROR(V1501/W1501,0)</f>
        <v>0.47878600185816045</v>
      </c>
    </row>
    <row r="1502" spans="1:28">
      <c r="A1502" t="s">
        <v>58</v>
      </c>
      <c r="B1502" t="s">
        <v>2458</v>
      </c>
      <c r="C1502" t="s">
        <v>45</v>
      </c>
      <c r="D1502">
        <v>2441</v>
      </c>
      <c r="E1502" t="s">
        <v>2459</v>
      </c>
      <c r="F1502" t="s">
        <v>94</v>
      </c>
      <c r="G1502" t="s">
        <v>62</v>
      </c>
      <c r="H1502" t="s">
        <v>1836</v>
      </c>
      <c r="I1502">
        <v>10386</v>
      </c>
      <c r="J1502">
        <v>43010</v>
      </c>
      <c r="K1502">
        <v>89300</v>
      </c>
      <c r="L1502" t="s">
        <v>134</v>
      </c>
      <c r="M1502">
        <v>32935</v>
      </c>
      <c r="N1502" t="s">
        <v>51</v>
      </c>
      <c r="O1502">
        <v>20107</v>
      </c>
      <c r="P1502">
        <v>43010</v>
      </c>
      <c r="Q1502" t="s">
        <v>37</v>
      </c>
      <c r="R1502" t="s">
        <v>135</v>
      </c>
      <c r="S1502">
        <v>0.02</v>
      </c>
      <c r="T1502">
        <v>11</v>
      </c>
      <c r="U1502">
        <v>0.46</v>
      </c>
      <c r="V1502">
        <v>-100</v>
      </c>
      <c r="W1502">
        <v>710</v>
      </c>
      <c r="X1502">
        <v>14</v>
      </c>
      <c r="Y1502">
        <v>64</v>
      </c>
      <c r="Z1502" s="1">
        <f>DATE(YEAR(J1502),MONTH(J1502),1)</f>
        <v>0</v>
      </c>
      <c r="AA1502" s="2">
        <f>YEAR(J1502)</f>
        <v>0</v>
      </c>
      <c r="AB1502" s="3">
        <f>IFERROR(V1502/W1502,0)</f>
        <v>-0.14084507042253522</v>
      </c>
    </row>
    <row r="1503" spans="1:28">
      <c r="A1503" t="s">
        <v>43</v>
      </c>
      <c r="B1503" t="s">
        <v>2460</v>
      </c>
      <c r="C1503" t="s">
        <v>126</v>
      </c>
      <c r="D1503">
        <v>2442</v>
      </c>
      <c r="E1503" t="s">
        <v>2461</v>
      </c>
      <c r="F1503" t="s">
        <v>94</v>
      </c>
      <c r="G1503" t="s">
        <v>48</v>
      </c>
      <c r="H1503" t="s">
        <v>252</v>
      </c>
      <c r="I1503">
        <v>10115</v>
      </c>
      <c r="J1503">
        <v>43010</v>
      </c>
      <c r="K1503">
        <v>89300</v>
      </c>
      <c r="L1503" t="s">
        <v>134</v>
      </c>
      <c r="M1503">
        <v>32953</v>
      </c>
      <c r="N1503" t="s">
        <v>51</v>
      </c>
      <c r="O1503">
        <v>20108</v>
      </c>
      <c r="P1503">
        <v>43012</v>
      </c>
      <c r="Q1503" t="s">
        <v>37</v>
      </c>
      <c r="R1503" t="s">
        <v>135</v>
      </c>
      <c r="S1503">
        <v>0.01</v>
      </c>
      <c r="T1503">
        <v>5</v>
      </c>
      <c r="U1503">
        <v>0.79</v>
      </c>
      <c r="V1503">
        <v>-4</v>
      </c>
      <c r="W1503">
        <v>27</v>
      </c>
      <c r="X1503">
        <v>5</v>
      </c>
      <c r="Y1503">
        <v>5</v>
      </c>
      <c r="Z1503" s="1">
        <f>DATE(YEAR(J1503),MONTH(J1503),1)</f>
        <v>0</v>
      </c>
      <c r="AA1503" s="2">
        <f>YEAR(J1503)</f>
        <v>0</v>
      </c>
      <c r="AB1503" s="3">
        <f>IFERROR(V1503/W1503,0)</f>
        <v>-0.14814814814814814</v>
      </c>
    </row>
    <row r="1504" spans="1:28">
      <c r="A1504" t="s">
        <v>43</v>
      </c>
      <c r="B1504" t="s">
        <v>2462</v>
      </c>
      <c r="C1504" t="s">
        <v>126</v>
      </c>
      <c r="D1504">
        <v>321</v>
      </c>
      <c r="E1504" t="s">
        <v>2463</v>
      </c>
      <c r="F1504" t="s">
        <v>94</v>
      </c>
      <c r="G1504" t="s">
        <v>48</v>
      </c>
      <c r="H1504" t="s">
        <v>784</v>
      </c>
      <c r="I1504">
        <v>10692</v>
      </c>
      <c r="J1504">
        <v>43010</v>
      </c>
      <c r="K1504">
        <v>91057</v>
      </c>
      <c r="L1504" t="s">
        <v>50</v>
      </c>
      <c r="M1504">
        <v>20854</v>
      </c>
      <c r="N1504" t="s">
        <v>75</v>
      </c>
      <c r="O1504">
        <v>20641</v>
      </c>
      <c r="P1504">
        <v>43015</v>
      </c>
      <c r="Q1504" t="s">
        <v>37</v>
      </c>
      <c r="R1504" t="s">
        <v>77</v>
      </c>
      <c r="S1504">
        <v>0.04</v>
      </c>
      <c r="T1504">
        <v>11</v>
      </c>
      <c r="U1504">
        <v>0.52</v>
      </c>
      <c r="V1504">
        <v>10</v>
      </c>
      <c r="W1504">
        <v>90</v>
      </c>
      <c r="X1504">
        <v>2</v>
      </c>
      <c r="Y1504">
        <v>8</v>
      </c>
      <c r="Z1504" s="1">
        <f>DATE(YEAR(J1504),MONTH(J1504),1)</f>
        <v>0</v>
      </c>
      <c r="AA1504" s="2">
        <f>YEAR(J1504)</f>
        <v>0</v>
      </c>
      <c r="AB1504" s="3">
        <f>IFERROR(V1504/W1504,0)</f>
        <v>0.1111111111111111</v>
      </c>
    </row>
    <row r="1505" spans="1:28">
      <c r="A1505" t="s">
        <v>91</v>
      </c>
      <c r="B1505" t="s">
        <v>2464</v>
      </c>
      <c r="C1505" t="s">
        <v>45</v>
      </c>
      <c r="D1505">
        <v>1918</v>
      </c>
      <c r="E1505" t="s">
        <v>2465</v>
      </c>
      <c r="F1505" t="s">
        <v>32</v>
      </c>
      <c r="G1505" t="s">
        <v>33</v>
      </c>
      <c r="H1505" t="s">
        <v>2466</v>
      </c>
      <c r="I1505">
        <v>10452</v>
      </c>
      <c r="J1505">
        <v>43010</v>
      </c>
      <c r="K1505">
        <v>85898</v>
      </c>
      <c r="L1505" t="s">
        <v>50</v>
      </c>
      <c r="M1505">
        <v>72450</v>
      </c>
      <c r="N1505" t="s">
        <v>51</v>
      </c>
      <c r="O1505">
        <v>22246</v>
      </c>
      <c r="P1505">
        <v>43017</v>
      </c>
      <c r="Q1505" t="s">
        <v>76</v>
      </c>
      <c r="R1505" t="s">
        <v>367</v>
      </c>
      <c r="S1505">
        <v>0.1</v>
      </c>
      <c r="T1505">
        <v>17</v>
      </c>
      <c r="U1505">
        <v>0.39</v>
      </c>
      <c r="V1505">
        <v>126</v>
      </c>
      <c r="W1505">
        <v>168</v>
      </c>
      <c r="X1505">
        <v>6</v>
      </c>
      <c r="Y1505">
        <v>10</v>
      </c>
      <c r="Z1505" s="1">
        <f>DATE(YEAR(J1505),MONTH(J1505),1)</f>
        <v>0</v>
      </c>
      <c r="AA1505" s="2">
        <f>YEAR(J1505)</f>
        <v>0</v>
      </c>
      <c r="AB1505" s="3">
        <f>IFERROR(V1505/W1505,0)</f>
        <v>0.75</v>
      </c>
    </row>
    <row r="1506" spans="1:28">
      <c r="A1506" t="s">
        <v>207</v>
      </c>
      <c r="B1506" t="s">
        <v>98</v>
      </c>
      <c r="C1506" t="s">
        <v>45</v>
      </c>
      <c r="D1506">
        <v>975</v>
      </c>
      <c r="E1506" t="s">
        <v>2467</v>
      </c>
      <c r="F1506" t="s">
        <v>47</v>
      </c>
      <c r="G1506" t="s">
        <v>33</v>
      </c>
      <c r="H1506" t="s">
        <v>2468</v>
      </c>
      <c r="I1506">
        <v>10331</v>
      </c>
      <c r="J1506">
        <v>43010</v>
      </c>
      <c r="K1506">
        <v>87260</v>
      </c>
      <c r="L1506" t="s">
        <v>50</v>
      </c>
      <c r="M1506">
        <v>2108</v>
      </c>
      <c r="N1506" t="s">
        <v>75</v>
      </c>
      <c r="O1506">
        <v>24298</v>
      </c>
      <c r="P1506">
        <v>43015</v>
      </c>
      <c r="Q1506" t="s">
        <v>37</v>
      </c>
      <c r="R1506" t="s">
        <v>96</v>
      </c>
      <c r="S1506">
        <v>0.1</v>
      </c>
      <c r="T1506">
        <v>3</v>
      </c>
      <c r="U1506">
        <v>0.55</v>
      </c>
      <c r="V1506">
        <v>-21</v>
      </c>
      <c r="W1506">
        <v>9</v>
      </c>
      <c r="X1506">
        <v>5</v>
      </c>
      <c r="Y1506">
        <v>2</v>
      </c>
      <c r="Z1506" s="1">
        <f>DATE(YEAR(J1506),MONTH(J1506),1)</f>
        <v>0</v>
      </c>
      <c r="AA1506" s="2">
        <f>YEAR(J1506)</f>
        <v>0</v>
      </c>
      <c r="AB1506" s="3">
        <f>IFERROR(V1506/W1506,0)</f>
        <v>-2.3333333333333335</v>
      </c>
    </row>
    <row r="1507" spans="1:28">
      <c r="A1507" t="s">
        <v>58</v>
      </c>
      <c r="B1507" t="s">
        <v>2469</v>
      </c>
      <c r="C1507" t="s">
        <v>45</v>
      </c>
      <c r="D1507">
        <v>3400</v>
      </c>
      <c r="E1507" t="s">
        <v>2470</v>
      </c>
      <c r="F1507" t="s">
        <v>138</v>
      </c>
      <c r="G1507" t="s">
        <v>62</v>
      </c>
      <c r="H1507" t="s">
        <v>2471</v>
      </c>
      <c r="I1507">
        <v>10456</v>
      </c>
      <c r="J1507">
        <v>43010</v>
      </c>
      <c r="K1507">
        <v>87537</v>
      </c>
      <c r="L1507" t="s">
        <v>134</v>
      </c>
      <c r="M1507">
        <v>26554</v>
      </c>
      <c r="N1507" t="s">
        <v>75</v>
      </c>
      <c r="O1507">
        <v>24911</v>
      </c>
      <c r="P1507">
        <v>43010</v>
      </c>
      <c r="Q1507" t="s">
        <v>76</v>
      </c>
      <c r="R1507" t="s">
        <v>550</v>
      </c>
      <c r="S1507">
        <v>0.1</v>
      </c>
      <c r="T1507">
        <v>15</v>
      </c>
      <c r="U1507">
        <v>0.57</v>
      </c>
      <c r="V1507">
        <v>-25</v>
      </c>
      <c r="W1507">
        <v>136</v>
      </c>
      <c r="X1507">
        <v>5</v>
      </c>
      <c r="Y1507">
        <v>9</v>
      </c>
      <c r="Z1507" s="1">
        <f>DATE(YEAR(J1507),MONTH(J1507),1)</f>
        <v>0</v>
      </c>
      <c r="AA1507" s="2">
        <f>YEAR(J1507)</f>
        <v>0</v>
      </c>
      <c r="AB1507" s="3">
        <f>IFERROR(V1507/W1507,0)</f>
        <v>-0.18382352941176472</v>
      </c>
    </row>
    <row r="1508" spans="1:28">
      <c r="A1508" t="s">
        <v>91</v>
      </c>
      <c r="B1508" t="s">
        <v>1372</v>
      </c>
      <c r="C1508" t="s">
        <v>45</v>
      </c>
      <c r="D1508">
        <v>1593</v>
      </c>
      <c r="E1508" t="s">
        <v>2472</v>
      </c>
      <c r="F1508" t="s">
        <v>47</v>
      </c>
      <c r="G1508" t="s">
        <v>33</v>
      </c>
      <c r="H1508" t="s">
        <v>2473</v>
      </c>
      <c r="I1508">
        <v>11036</v>
      </c>
      <c r="J1508">
        <v>43010</v>
      </c>
      <c r="K1508">
        <v>86668</v>
      </c>
      <c r="L1508" t="s">
        <v>134</v>
      </c>
      <c r="M1508">
        <v>74006</v>
      </c>
      <c r="N1508" t="s">
        <v>36</v>
      </c>
      <c r="O1508">
        <v>25011</v>
      </c>
      <c r="P1508">
        <v>43012</v>
      </c>
      <c r="Q1508" t="s">
        <v>37</v>
      </c>
      <c r="R1508" t="s">
        <v>140</v>
      </c>
      <c r="S1508">
        <v>0.02</v>
      </c>
      <c r="T1508">
        <v>8</v>
      </c>
      <c r="U1508">
        <v>0.39</v>
      </c>
      <c r="V1508">
        <v>-78</v>
      </c>
      <c r="W1508">
        <v>49</v>
      </c>
      <c r="X1508">
        <v>7</v>
      </c>
      <c r="Y1508">
        <v>6</v>
      </c>
      <c r="Z1508" s="1">
        <f>DATE(YEAR(J1508),MONTH(J1508),1)</f>
        <v>0</v>
      </c>
      <c r="AA1508" s="2">
        <f>YEAR(J1508)</f>
        <v>0</v>
      </c>
      <c r="AB1508" s="3">
        <f>IFERROR(V1508/W1508,0)</f>
        <v>-1.5918367346938775</v>
      </c>
    </row>
    <row r="1509" spans="1:28">
      <c r="A1509" t="s">
        <v>58</v>
      </c>
      <c r="B1509" t="s">
        <v>2474</v>
      </c>
      <c r="C1509" t="s">
        <v>45</v>
      </c>
      <c r="D1509">
        <v>1590</v>
      </c>
      <c r="E1509" t="s">
        <v>2475</v>
      </c>
      <c r="F1509" t="s">
        <v>47</v>
      </c>
      <c r="G1509" t="s">
        <v>62</v>
      </c>
      <c r="H1509" t="s">
        <v>2476</v>
      </c>
      <c r="I1509">
        <v>10477</v>
      </c>
      <c r="J1509">
        <v>43010</v>
      </c>
      <c r="K1509">
        <v>86668</v>
      </c>
      <c r="L1509" t="s">
        <v>134</v>
      </c>
      <c r="M1509">
        <v>44094</v>
      </c>
      <c r="N1509" t="s">
        <v>75</v>
      </c>
      <c r="O1509">
        <v>25013</v>
      </c>
      <c r="P1509">
        <v>43010</v>
      </c>
      <c r="Q1509" t="s">
        <v>76</v>
      </c>
      <c r="R1509" t="s">
        <v>417</v>
      </c>
      <c r="S1509">
        <v>0.03</v>
      </c>
      <c r="T1509">
        <v>7</v>
      </c>
      <c r="U1509">
        <v>0.5600000000000001</v>
      </c>
      <c r="V1509">
        <v>84</v>
      </c>
      <c r="W1509">
        <v>144</v>
      </c>
      <c r="X1509">
        <v>6</v>
      </c>
      <c r="Y1509">
        <v>19</v>
      </c>
      <c r="Z1509" s="1">
        <f>DATE(YEAR(J1509),MONTH(J1509),1)</f>
        <v>0</v>
      </c>
      <c r="AA1509" s="2">
        <f>YEAR(J1509)</f>
        <v>0</v>
      </c>
      <c r="AB1509" s="3">
        <f>IFERROR(V1509/W1509,0)</f>
        <v>0.5833333333333334</v>
      </c>
    </row>
    <row r="1510" spans="1:28">
      <c r="A1510" t="s">
        <v>58</v>
      </c>
      <c r="B1510" t="s">
        <v>2477</v>
      </c>
      <c r="C1510" t="s">
        <v>45</v>
      </c>
      <c r="D1510">
        <v>635</v>
      </c>
      <c r="E1510" t="s">
        <v>2478</v>
      </c>
      <c r="F1510" t="s">
        <v>47</v>
      </c>
      <c r="G1510" t="s">
        <v>62</v>
      </c>
      <c r="H1510" t="s">
        <v>305</v>
      </c>
      <c r="I1510">
        <v>11088</v>
      </c>
      <c r="J1510">
        <v>43011</v>
      </c>
      <c r="K1510">
        <v>89284</v>
      </c>
      <c r="L1510" t="s">
        <v>35</v>
      </c>
      <c r="M1510">
        <v>55106</v>
      </c>
      <c r="N1510" t="s">
        <v>36</v>
      </c>
      <c r="O1510">
        <v>19364</v>
      </c>
      <c r="P1510">
        <v>43011</v>
      </c>
      <c r="Q1510" t="s">
        <v>37</v>
      </c>
      <c r="R1510" t="s">
        <v>109</v>
      </c>
      <c r="S1510">
        <v>0.01</v>
      </c>
      <c r="T1510">
        <v>12</v>
      </c>
      <c r="U1510">
        <v>0.43</v>
      </c>
      <c r="V1510">
        <v>-104</v>
      </c>
      <c r="W1510">
        <v>28</v>
      </c>
      <c r="X1510">
        <v>5</v>
      </c>
      <c r="Y1510">
        <v>2</v>
      </c>
      <c r="Z1510" s="1">
        <f>DATE(YEAR(J1510),MONTH(J1510),1)</f>
        <v>0</v>
      </c>
      <c r="AA1510" s="2">
        <f>YEAR(J1510)</f>
        <v>0</v>
      </c>
      <c r="AB1510" s="3">
        <f>IFERROR(V1510/W1510,0)</f>
        <v>-3.7142857142857144</v>
      </c>
    </row>
    <row r="1511" spans="1:28">
      <c r="A1511" t="s">
        <v>71</v>
      </c>
      <c r="B1511" t="s">
        <v>2477</v>
      </c>
      <c r="C1511" t="s">
        <v>66</v>
      </c>
      <c r="D1511">
        <v>635</v>
      </c>
      <c r="E1511" t="s">
        <v>2478</v>
      </c>
      <c r="F1511" t="s">
        <v>47</v>
      </c>
      <c r="G1511" t="s">
        <v>33</v>
      </c>
      <c r="H1511" t="s">
        <v>2479</v>
      </c>
      <c r="I1511">
        <v>10909</v>
      </c>
      <c r="J1511">
        <v>43011</v>
      </c>
      <c r="K1511">
        <v>89284</v>
      </c>
      <c r="L1511" t="s">
        <v>35</v>
      </c>
      <c r="M1511">
        <v>55106</v>
      </c>
      <c r="N1511" t="s">
        <v>36</v>
      </c>
      <c r="O1511">
        <v>19365</v>
      </c>
      <c r="P1511">
        <v>43012</v>
      </c>
      <c r="Q1511" t="s">
        <v>70</v>
      </c>
      <c r="R1511" t="s">
        <v>109</v>
      </c>
      <c r="S1511">
        <v>0.03</v>
      </c>
      <c r="T1511">
        <v>6</v>
      </c>
      <c r="U1511">
        <v>0.65</v>
      </c>
      <c r="V1511">
        <v>-124</v>
      </c>
      <c r="W1511">
        <v>2309</v>
      </c>
      <c r="X1511">
        <v>99</v>
      </c>
      <c r="Y1511">
        <v>371</v>
      </c>
      <c r="Z1511" s="1">
        <f>DATE(YEAR(J1511),MONTH(J1511),1)</f>
        <v>0</v>
      </c>
      <c r="AA1511" s="2">
        <f>YEAR(J1511)</f>
        <v>0</v>
      </c>
      <c r="AB1511" s="3">
        <f>IFERROR(V1511/W1511,0)</f>
        <v>-0.053702901689042876</v>
      </c>
    </row>
    <row r="1512" spans="1:28">
      <c r="A1512" t="s">
        <v>83</v>
      </c>
      <c r="B1512" t="s">
        <v>1333</v>
      </c>
      <c r="C1512" t="s">
        <v>45</v>
      </c>
      <c r="D1512">
        <v>2603</v>
      </c>
      <c r="E1512" t="s">
        <v>2480</v>
      </c>
      <c r="F1512" t="s">
        <v>47</v>
      </c>
      <c r="G1512" t="s">
        <v>48</v>
      </c>
      <c r="H1512" t="s">
        <v>1814</v>
      </c>
      <c r="I1512">
        <v>11039</v>
      </c>
      <c r="J1512">
        <v>43011</v>
      </c>
      <c r="K1512">
        <v>87383</v>
      </c>
      <c r="L1512" t="s">
        <v>81</v>
      </c>
      <c r="M1512">
        <v>7601</v>
      </c>
      <c r="N1512" t="s">
        <v>75</v>
      </c>
      <c r="O1512">
        <v>20849</v>
      </c>
      <c r="P1512">
        <v>43012</v>
      </c>
      <c r="Q1512" t="s">
        <v>37</v>
      </c>
      <c r="R1512" t="s">
        <v>276</v>
      </c>
      <c r="S1512">
        <v>0.07000000000000001</v>
      </c>
      <c r="T1512">
        <v>22</v>
      </c>
      <c r="U1512">
        <v>0.59</v>
      </c>
      <c r="V1512">
        <v>2225</v>
      </c>
      <c r="W1512">
        <v>3705</v>
      </c>
      <c r="X1512">
        <v>4</v>
      </c>
      <c r="Y1512">
        <v>201</v>
      </c>
      <c r="Z1512" s="1">
        <f>DATE(YEAR(J1512),MONTH(J1512),1)</f>
        <v>0</v>
      </c>
      <c r="AA1512" s="2">
        <f>YEAR(J1512)</f>
        <v>0</v>
      </c>
      <c r="AB1512" s="3">
        <f>IFERROR(V1512/W1512,0)</f>
        <v>0.6005398110661269</v>
      </c>
    </row>
    <row r="1513" spans="1:28">
      <c r="A1513" t="s">
        <v>53</v>
      </c>
      <c r="B1513" t="s">
        <v>2481</v>
      </c>
      <c r="C1513" t="s">
        <v>66</v>
      </c>
      <c r="D1513">
        <v>2604</v>
      </c>
      <c r="E1513" t="s">
        <v>2482</v>
      </c>
      <c r="F1513" t="s">
        <v>47</v>
      </c>
      <c r="G1513" t="s">
        <v>48</v>
      </c>
      <c r="H1513" t="s">
        <v>244</v>
      </c>
      <c r="I1513">
        <v>10111</v>
      </c>
      <c r="J1513">
        <v>43011</v>
      </c>
      <c r="K1513">
        <v>87383</v>
      </c>
      <c r="L1513" t="s">
        <v>81</v>
      </c>
      <c r="M1513">
        <v>8830</v>
      </c>
      <c r="N1513" t="s">
        <v>75</v>
      </c>
      <c r="O1513">
        <v>20850</v>
      </c>
      <c r="P1513">
        <v>43012</v>
      </c>
      <c r="Q1513" t="s">
        <v>70</v>
      </c>
      <c r="R1513" t="s">
        <v>276</v>
      </c>
      <c r="S1513">
        <v>0.01</v>
      </c>
      <c r="T1513">
        <v>3</v>
      </c>
      <c r="U1513">
        <v>0.6</v>
      </c>
      <c r="V1513">
        <v>-338</v>
      </c>
      <c r="W1513">
        <v>945</v>
      </c>
      <c r="X1513">
        <v>18</v>
      </c>
      <c r="Y1513">
        <v>297</v>
      </c>
      <c r="Z1513" s="1">
        <f>DATE(YEAR(J1513),MONTH(J1513),1)</f>
        <v>0</v>
      </c>
      <c r="AA1513" s="2">
        <f>YEAR(J1513)</f>
        <v>0</v>
      </c>
      <c r="AB1513" s="3">
        <f>IFERROR(V1513/W1513,0)</f>
        <v>-0.3576719576719577</v>
      </c>
    </row>
    <row r="1514" spans="1:28">
      <c r="A1514" t="s">
        <v>85</v>
      </c>
      <c r="B1514" t="s">
        <v>2483</v>
      </c>
      <c r="C1514" t="s">
        <v>87</v>
      </c>
      <c r="D1514">
        <v>1891</v>
      </c>
      <c r="E1514" t="s">
        <v>2484</v>
      </c>
      <c r="F1514" t="s">
        <v>32</v>
      </c>
      <c r="G1514" t="s">
        <v>62</v>
      </c>
      <c r="H1514" t="s">
        <v>2485</v>
      </c>
      <c r="I1514">
        <v>10253</v>
      </c>
      <c r="J1514">
        <v>43011</v>
      </c>
      <c r="K1514">
        <v>90630</v>
      </c>
      <c r="L1514" t="s">
        <v>69</v>
      </c>
      <c r="M1514">
        <v>45801</v>
      </c>
      <c r="N1514" t="s">
        <v>75</v>
      </c>
      <c r="O1514">
        <v>23886</v>
      </c>
      <c r="P1514">
        <v>43013</v>
      </c>
      <c r="Q1514" t="s">
        <v>70</v>
      </c>
      <c r="R1514" t="s">
        <v>417</v>
      </c>
      <c r="S1514">
        <v>0.03</v>
      </c>
      <c r="T1514">
        <v>7</v>
      </c>
      <c r="U1514">
        <v>0.66</v>
      </c>
      <c r="V1514">
        <v>430</v>
      </c>
      <c r="W1514">
        <v>2233</v>
      </c>
      <c r="X1514">
        <v>29</v>
      </c>
      <c r="Y1514">
        <v>321</v>
      </c>
      <c r="Z1514" s="1">
        <f>DATE(YEAR(J1514),MONTH(J1514),1)</f>
        <v>0</v>
      </c>
      <c r="AA1514" s="2">
        <f>YEAR(J1514)</f>
        <v>0</v>
      </c>
      <c r="AB1514" s="3">
        <f>IFERROR(V1514/W1514,0)</f>
        <v>0.19256605463502016</v>
      </c>
    </row>
    <row r="1515" spans="1:28">
      <c r="A1515" t="s">
        <v>91</v>
      </c>
      <c r="B1515" t="s">
        <v>2486</v>
      </c>
      <c r="C1515" t="s">
        <v>45</v>
      </c>
      <c r="D1515">
        <v>2481</v>
      </c>
      <c r="E1515" t="s">
        <v>2487</v>
      </c>
      <c r="F1515" t="s">
        <v>47</v>
      </c>
      <c r="G1515" t="s">
        <v>33</v>
      </c>
      <c r="H1515" t="s">
        <v>515</v>
      </c>
      <c r="I1515">
        <v>10653</v>
      </c>
      <c r="J1515">
        <v>43012</v>
      </c>
      <c r="K1515">
        <v>91000</v>
      </c>
      <c r="L1515" t="s">
        <v>81</v>
      </c>
      <c r="M1515">
        <v>70506</v>
      </c>
      <c r="N1515" t="s">
        <v>51</v>
      </c>
      <c r="O1515">
        <v>24584</v>
      </c>
      <c r="P1515">
        <v>43014</v>
      </c>
      <c r="Q1515" t="s">
        <v>76</v>
      </c>
      <c r="R1515" t="s">
        <v>52</v>
      </c>
      <c r="S1515">
        <v>0.07000000000000001</v>
      </c>
      <c r="T1515">
        <v>14</v>
      </c>
      <c r="U1515">
        <v>0.36</v>
      </c>
      <c r="V1515">
        <v>-188</v>
      </c>
      <c r="W1515">
        <v>80</v>
      </c>
      <c r="X1515">
        <v>6</v>
      </c>
      <c r="Y1515">
        <v>5</v>
      </c>
      <c r="Z1515" s="1">
        <f>DATE(YEAR(J1515),MONTH(J1515),1)</f>
        <v>0</v>
      </c>
      <c r="AA1515" s="2">
        <f>YEAR(J1515)</f>
        <v>0</v>
      </c>
      <c r="AB1515" s="3">
        <f>IFERROR(V1515/W1515,0)</f>
        <v>-2.35</v>
      </c>
    </row>
    <row r="1516" spans="1:28">
      <c r="A1516" t="s">
        <v>199</v>
      </c>
      <c r="B1516" t="s">
        <v>2488</v>
      </c>
      <c r="C1516" t="s">
        <v>45</v>
      </c>
      <c r="D1516">
        <v>1113</v>
      </c>
      <c r="E1516" t="s">
        <v>2489</v>
      </c>
      <c r="F1516" t="s">
        <v>47</v>
      </c>
      <c r="G1516" t="s">
        <v>33</v>
      </c>
      <c r="H1516" t="s">
        <v>451</v>
      </c>
      <c r="I1516">
        <v>10986</v>
      </c>
      <c r="J1516">
        <v>43012</v>
      </c>
      <c r="K1516">
        <v>90833</v>
      </c>
      <c r="L1516" t="s">
        <v>81</v>
      </c>
      <c r="M1516">
        <v>80004</v>
      </c>
      <c r="N1516" t="s">
        <v>41</v>
      </c>
      <c r="O1516">
        <v>26060</v>
      </c>
      <c r="P1516">
        <v>43013</v>
      </c>
      <c r="Q1516" t="s">
        <v>37</v>
      </c>
      <c r="R1516" t="s">
        <v>283</v>
      </c>
      <c r="S1516">
        <v>0.01</v>
      </c>
      <c r="T1516">
        <v>14</v>
      </c>
      <c r="U1516">
        <v>0.38</v>
      </c>
      <c r="V1516">
        <v>30</v>
      </c>
      <c r="W1516">
        <v>43</v>
      </c>
      <c r="X1516">
        <v>1</v>
      </c>
      <c r="Y1516">
        <v>3</v>
      </c>
      <c r="Z1516" s="1">
        <f>DATE(YEAR(J1516),MONTH(J1516),1)</f>
        <v>0</v>
      </c>
      <c r="AA1516" s="2">
        <f>YEAR(J1516)</f>
        <v>0</v>
      </c>
      <c r="AB1516" s="3">
        <f>IFERROR(V1516/W1516,0)</f>
        <v>0.6976744186046512</v>
      </c>
    </row>
    <row r="1517" spans="1:28">
      <c r="A1517" t="s">
        <v>83</v>
      </c>
      <c r="B1517" t="s">
        <v>2488</v>
      </c>
      <c r="C1517" t="s">
        <v>126</v>
      </c>
      <c r="D1517">
        <v>1113</v>
      </c>
      <c r="E1517" t="s">
        <v>2489</v>
      </c>
      <c r="F1517" t="s">
        <v>47</v>
      </c>
      <c r="G1517" t="s">
        <v>48</v>
      </c>
      <c r="H1517" t="s">
        <v>1113</v>
      </c>
      <c r="I1517">
        <v>10987</v>
      </c>
      <c r="J1517">
        <v>43012</v>
      </c>
      <c r="K1517">
        <v>90833</v>
      </c>
      <c r="L1517" t="s">
        <v>81</v>
      </c>
      <c r="M1517">
        <v>80004</v>
      </c>
      <c r="N1517" t="s">
        <v>41</v>
      </c>
      <c r="O1517">
        <v>26061</v>
      </c>
      <c r="P1517">
        <v>43014</v>
      </c>
      <c r="Q1517" t="s">
        <v>37</v>
      </c>
      <c r="R1517" t="s">
        <v>283</v>
      </c>
      <c r="S1517">
        <v>0</v>
      </c>
      <c r="T1517">
        <v>5</v>
      </c>
      <c r="U1517">
        <v>0.8</v>
      </c>
      <c r="V1517">
        <v>-187</v>
      </c>
      <c r="W1517">
        <v>259</v>
      </c>
      <c r="X1517">
        <v>5</v>
      </c>
      <c r="Y1517">
        <v>56</v>
      </c>
      <c r="Z1517" s="1">
        <f>DATE(YEAR(J1517),MONTH(J1517),1)</f>
        <v>0</v>
      </c>
      <c r="AA1517" s="2">
        <f>YEAR(J1517)</f>
        <v>0</v>
      </c>
      <c r="AB1517" s="3">
        <f>IFERROR(V1517/W1517,0)</f>
        <v>-0.722007722007722</v>
      </c>
    </row>
    <row r="1518" spans="1:28">
      <c r="A1518" t="s">
        <v>43</v>
      </c>
      <c r="B1518" t="s">
        <v>98</v>
      </c>
      <c r="C1518" t="s">
        <v>45</v>
      </c>
      <c r="D1518">
        <v>2196</v>
      </c>
      <c r="E1518" t="s">
        <v>2490</v>
      </c>
      <c r="F1518" t="s">
        <v>138</v>
      </c>
      <c r="G1518" t="s">
        <v>48</v>
      </c>
      <c r="H1518" t="s">
        <v>1749</v>
      </c>
      <c r="I1518">
        <v>10641</v>
      </c>
      <c r="J1518">
        <v>43013</v>
      </c>
      <c r="K1518">
        <v>89175</v>
      </c>
      <c r="L1518" t="s">
        <v>134</v>
      </c>
      <c r="M1518">
        <v>2129</v>
      </c>
      <c r="N1518" t="s">
        <v>75</v>
      </c>
      <c r="O1518">
        <v>19112</v>
      </c>
      <c r="P1518">
        <v>43014</v>
      </c>
      <c r="Q1518" t="s">
        <v>37</v>
      </c>
      <c r="R1518" t="s">
        <v>96</v>
      </c>
      <c r="S1518">
        <v>0.03</v>
      </c>
      <c r="T1518">
        <v>11</v>
      </c>
      <c r="U1518">
        <v>0.75</v>
      </c>
      <c r="V1518">
        <v>-89</v>
      </c>
      <c r="W1518">
        <v>295</v>
      </c>
      <c r="X1518">
        <v>4</v>
      </c>
      <c r="Y1518">
        <v>27</v>
      </c>
      <c r="Z1518" s="1">
        <f>DATE(YEAR(J1518),MONTH(J1518),1)</f>
        <v>0</v>
      </c>
      <c r="AA1518" s="2">
        <f>YEAR(J1518)</f>
        <v>0</v>
      </c>
      <c r="AB1518" s="3">
        <f>IFERROR(V1518/W1518,0)</f>
        <v>-0.3016949152542373</v>
      </c>
    </row>
    <row r="1519" spans="1:28">
      <c r="A1519" t="s">
        <v>43</v>
      </c>
      <c r="B1519" t="s">
        <v>98</v>
      </c>
      <c r="C1519" t="s">
        <v>45</v>
      </c>
      <c r="D1519">
        <v>2196</v>
      </c>
      <c r="E1519" t="s">
        <v>2490</v>
      </c>
      <c r="F1519" t="s">
        <v>138</v>
      </c>
      <c r="G1519" t="s">
        <v>48</v>
      </c>
      <c r="H1519" t="s">
        <v>448</v>
      </c>
      <c r="I1519">
        <v>10661</v>
      </c>
      <c r="J1519">
        <v>43013</v>
      </c>
      <c r="K1519">
        <v>89175</v>
      </c>
      <c r="L1519" t="s">
        <v>134</v>
      </c>
      <c r="M1519">
        <v>2129</v>
      </c>
      <c r="N1519" t="s">
        <v>75</v>
      </c>
      <c r="O1519">
        <v>19113</v>
      </c>
      <c r="P1519">
        <v>43014</v>
      </c>
      <c r="Q1519" t="s">
        <v>37</v>
      </c>
      <c r="R1519" t="s">
        <v>96</v>
      </c>
      <c r="S1519">
        <v>0.1</v>
      </c>
      <c r="T1519">
        <v>14</v>
      </c>
      <c r="U1519">
        <v>0.48</v>
      </c>
      <c r="V1519">
        <v>1209</v>
      </c>
      <c r="W1519">
        <v>2458</v>
      </c>
      <c r="X1519">
        <v>20</v>
      </c>
      <c r="Y1519">
        <v>180</v>
      </c>
      <c r="Z1519" s="1">
        <f>DATE(YEAR(J1519),MONTH(J1519),1)</f>
        <v>0</v>
      </c>
      <c r="AA1519" s="2">
        <f>YEAR(J1519)</f>
        <v>0</v>
      </c>
      <c r="AB1519" s="3">
        <f>IFERROR(V1519/W1519,0)</f>
        <v>0.4918633034987795</v>
      </c>
    </row>
    <row r="1520" spans="1:28">
      <c r="A1520" t="s">
        <v>71</v>
      </c>
      <c r="B1520" t="s">
        <v>98</v>
      </c>
      <c r="C1520" t="s">
        <v>45</v>
      </c>
      <c r="D1520">
        <v>2196</v>
      </c>
      <c r="E1520" t="s">
        <v>2490</v>
      </c>
      <c r="F1520" t="s">
        <v>138</v>
      </c>
      <c r="G1520" t="s">
        <v>33</v>
      </c>
      <c r="H1520" t="s">
        <v>2491</v>
      </c>
      <c r="I1520">
        <v>10656</v>
      </c>
      <c r="J1520">
        <v>43013</v>
      </c>
      <c r="K1520">
        <v>89175</v>
      </c>
      <c r="L1520" t="s">
        <v>134</v>
      </c>
      <c r="M1520">
        <v>2129</v>
      </c>
      <c r="N1520" t="s">
        <v>75</v>
      </c>
      <c r="O1520">
        <v>19114</v>
      </c>
      <c r="P1520">
        <v>43015</v>
      </c>
      <c r="Q1520" t="s">
        <v>37</v>
      </c>
      <c r="R1520" t="s">
        <v>96</v>
      </c>
      <c r="S1520">
        <v>0.1</v>
      </c>
      <c r="T1520">
        <v>19</v>
      </c>
      <c r="U1520">
        <v>0.73</v>
      </c>
      <c r="V1520">
        <v>10</v>
      </c>
      <c r="W1520">
        <v>2466</v>
      </c>
      <c r="X1520">
        <v>20</v>
      </c>
      <c r="Y1520">
        <v>141</v>
      </c>
      <c r="Z1520" s="1">
        <f>DATE(YEAR(J1520),MONTH(J1520),1)</f>
        <v>0</v>
      </c>
      <c r="AA1520" s="2">
        <f>YEAR(J1520)</f>
        <v>0</v>
      </c>
      <c r="AB1520" s="3">
        <f>IFERROR(V1520/W1520,0)</f>
        <v>0.0040551500405515</v>
      </c>
    </row>
    <row r="1521" spans="1:28">
      <c r="A1521" t="s">
        <v>43</v>
      </c>
      <c r="B1521" t="s">
        <v>2104</v>
      </c>
      <c r="C1521" t="s">
        <v>45</v>
      </c>
      <c r="D1521">
        <v>1957</v>
      </c>
      <c r="E1521" t="s">
        <v>2492</v>
      </c>
      <c r="F1521" t="s">
        <v>94</v>
      </c>
      <c r="G1521" t="s">
        <v>48</v>
      </c>
      <c r="H1521" t="s">
        <v>1584</v>
      </c>
      <c r="I1521">
        <v>10259</v>
      </c>
      <c r="J1521">
        <v>43013</v>
      </c>
      <c r="K1521">
        <v>89818</v>
      </c>
      <c r="L1521" t="s">
        <v>35</v>
      </c>
      <c r="M1521">
        <v>63130</v>
      </c>
      <c r="N1521" t="s">
        <v>36</v>
      </c>
      <c r="O1521">
        <v>21638</v>
      </c>
      <c r="P1521">
        <v>43015</v>
      </c>
      <c r="Q1521" t="s">
        <v>37</v>
      </c>
      <c r="R1521" t="s">
        <v>249</v>
      </c>
      <c r="S1521">
        <v>0.09</v>
      </c>
      <c r="T1521">
        <v>1</v>
      </c>
      <c r="U1521">
        <v>0.76</v>
      </c>
      <c r="V1521">
        <v>-387</v>
      </c>
      <c r="W1521">
        <v>77</v>
      </c>
      <c r="X1521">
        <v>4</v>
      </c>
      <c r="Y1521">
        <v>78</v>
      </c>
      <c r="Z1521" s="1">
        <f>DATE(YEAR(J1521),MONTH(J1521),1)</f>
        <v>0</v>
      </c>
      <c r="AA1521" s="2">
        <f>YEAR(J1521)</f>
        <v>0</v>
      </c>
      <c r="AB1521" s="3">
        <f>IFERROR(V1521/W1521,0)</f>
        <v>-5.025974025974026</v>
      </c>
    </row>
    <row r="1522" spans="1:28">
      <c r="A1522" t="s">
        <v>83</v>
      </c>
      <c r="B1522" t="s">
        <v>2291</v>
      </c>
      <c r="C1522" t="s">
        <v>45</v>
      </c>
      <c r="D1522">
        <v>1730</v>
      </c>
      <c r="E1522" t="s">
        <v>2493</v>
      </c>
      <c r="F1522" t="s">
        <v>138</v>
      </c>
      <c r="G1522" t="s">
        <v>48</v>
      </c>
      <c r="H1522" t="s">
        <v>2335</v>
      </c>
      <c r="I1522">
        <v>10897</v>
      </c>
      <c r="J1522">
        <v>43013</v>
      </c>
      <c r="K1522">
        <v>90653</v>
      </c>
      <c r="L1522" t="s">
        <v>35</v>
      </c>
      <c r="M1522">
        <v>83843</v>
      </c>
      <c r="N1522" t="s">
        <v>41</v>
      </c>
      <c r="O1522">
        <v>24545</v>
      </c>
      <c r="P1522">
        <v>43015</v>
      </c>
      <c r="Q1522" t="s">
        <v>76</v>
      </c>
      <c r="R1522" t="s">
        <v>324</v>
      </c>
      <c r="S1522">
        <v>0.1</v>
      </c>
      <c r="T1522">
        <v>5</v>
      </c>
      <c r="U1522">
        <v>0.59</v>
      </c>
      <c r="V1522">
        <v>-89</v>
      </c>
      <c r="W1522">
        <v>273</v>
      </c>
      <c r="X1522">
        <v>4</v>
      </c>
      <c r="Y1522">
        <v>66</v>
      </c>
      <c r="Z1522" s="1">
        <f>DATE(YEAR(J1522),MONTH(J1522),1)</f>
        <v>0</v>
      </c>
      <c r="AA1522" s="2">
        <f>YEAR(J1522)</f>
        <v>0</v>
      </c>
      <c r="AB1522" s="3">
        <f>IFERROR(V1522/W1522,0)</f>
        <v>-0.326007326007326</v>
      </c>
    </row>
    <row r="1523" spans="1:28">
      <c r="A1523" t="s">
        <v>97</v>
      </c>
      <c r="B1523" t="s">
        <v>1421</v>
      </c>
      <c r="C1523" t="s">
        <v>66</v>
      </c>
      <c r="D1523">
        <v>2073</v>
      </c>
      <c r="E1523" t="s">
        <v>2494</v>
      </c>
      <c r="F1523" t="s">
        <v>94</v>
      </c>
      <c r="G1523" t="s">
        <v>62</v>
      </c>
      <c r="H1523" t="s">
        <v>100</v>
      </c>
      <c r="I1523">
        <v>10399</v>
      </c>
      <c r="J1523">
        <v>43013</v>
      </c>
      <c r="K1523">
        <v>88557</v>
      </c>
      <c r="L1523" t="s">
        <v>69</v>
      </c>
      <c r="M1523">
        <v>48135</v>
      </c>
      <c r="N1523" t="s">
        <v>36</v>
      </c>
      <c r="O1523">
        <v>24677</v>
      </c>
      <c r="P1523">
        <v>43015</v>
      </c>
      <c r="Q1523" t="s">
        <v>70</v>
      </c>
      <c r="R1523" t="s">
        <v>259</v>
      </c>
      <c r="S1523">
        <v>0.05</v>
      </c>
      <c r="T1523">
        <v>6</v>
      </c>
      <c r="U1523">
        <v>0.5600000000000001</v>
      </c>
      <c r="V1523">
        <v>550</v>
      </c>
      <c r="W1523">
        <v>1818</v>
      </c>
      <c r="X1523">
        <v>49</v>
      </c>
      <c r="Y1523">
        <v>292</v>
      </c>
      <c r="Z1523" s="1">
        <f>DATE(YEAR(J1523),MONTH(J1523),1)</f>
        <v>0</v>
      </c>
      <c r="AA1523" s="2">
        <f>YEAR(J1523)</f>
        <v>0</v>
      </c>
      <c r="AB1523" s="3">
        <f>IFERROR(V1523/W1523,0)</f>
        <v>0.3025302530253025</v>
      </c>
    </row>
    <row r="1524" spans="1:28">
      <c r="A1524" t="s">
        <v>175</v>
      </c>
      <c r="B1524" t="s">
        <v>1571</v>
      </c>
      <c r="C1524" t="s">
        <v>87</v>
      </c>
      <c r="D1524">
        <v>2699</v>
      </c>
      <c r="E1524" t="s">
        <v>1572</v>
      </c>
      <c r="F1524" t="s">
        <v>47</v>
      </c>
      <c r="G1524" t="s">
        <v>62</v>
      </c>
      <c r="H1524" t="s">
        <v>2495</v>
      </c>
      <c r="I1524">
        <v>10993</v>
      </c>
      <c r="J1524">
        <v>43014</v>
      </c>
      <c r="K1524">
        <v>87679</v>
      </c>
      <c r="L1524" t="s">
        <v>69</v>
      </c>
      <c r="M1524">
        <v>86442</v>
      </c>
      <c r="N1524" t="s">
        <v>41</v>
      </c>
      <c r="O1524">
        <v>20983</v>
      </c>
      <c r="P1524">
        <v>43016</v>
      </c>
      <c r="Q1524" t="s">
        <v>70</v>
      </c>
      <c r="R1524" t="s">
        <v>514</v>
      </c>
      <c r="S1524">
        <v>0.04</v>
      </c>
      <c r="T1524">
        <v>19</v>
      </c>
      <c r="U1524">
        <v>0.6</v>
      </c>
      <c r="V1524">
        <v>-85</v>
      </c>
      <c r="W1524">
        <v>1345</v>
      </c>
      <c r="X1524">
        <v>27</v>
      </c>
      <c r="Y1524">
        <v>71</v>
      </c>
      <c r="Z1524" s="1">
        <f>DATE(YEAR(J1524),MONTH(J1524),1)</f>
        <v>0</v>
      </c>
      <c r="AA1524" s="2">
        <f>YEAR(J1524)</f>
        <v>0</v>
      </c>
      <c r="AB1524" s="3">
        <f>IFERROR(V1524/W1524,0)</f>
        <v>-0.06319702602230483</v>
      </c>
    </row>
    <row r="1525" spans="1:28">
      <c r="A1525" t="s">
        <v>28</v>
      </c>
      <c r="B1525" t="s">
        <v>211</v>
      </c>
      <c r="C1525" t="s">
        <v>30</v>
      </c>
      <c r="D1525">
        <v>2655</v>
      </c>
      <c r="E1525" t="s">
        <v>1294</v>
      </c>
      <c r="F1525" t="s">
        <v>47</v>
      </c>
      <c r="G1525" t="s">
        <v>33</v>
      </c>
      <c r="H1525" t="s">
        <v>2496</v>
      </c>
      <c r="I1525">
        <v>10738</v>
      </c>
      <c r="J1525">
        <v>43014</v>
      </c>
      <c r="K1525">
        <v>86064</v>
      </c>
      <c r="L1525" t="s">
        <v>81</v>
      </c>
      <c r="M1525">
        <v>30318</v>
      </c>
      <c r="N1525" t="s">
        <v>51</v>
      </c>
      <c r="O1525">
        <v>22938</v>
      </c>
      <c r="P1525">
        <v>43015</v>
      </c>
      <c r="Q1525" t="s">
        <v>37</v>
      </c>
      <c r="R1525" t="s">
        <v>214</v>
      </c>
      <c r="S1525">
        <v>0.07000000000000001</v>
      </c>
      <c r="T1525">
        <v>10</v>
      </c>
      <c r="U1525">
        <v>0.4</v>
      </c>
      <c r="V1525">
        <v>-94</v>
      </c>
      <c r="W1525">
        <v>30</v>
      </c>
      <c r="X1525">
        <v>1</v>
      </c>
      <c r="Y1525">
        <v>3</v>
      </c>
      <c r="Z1525" s="1">
        <f>DATE(YEAR(J1525),MONTH(J1525),1)</f>
        <v>0</v>
      </c>
      <c r="AA1525" s="2">
        <f>YEAR(J1525)</f>
        <v>0</v>
      </c>
      <c r="AB1525" s="3">
        <f>IFERROR(V1525/W1525,0)</f>
        <v>-3.1333333333333333</v>
      </c>
    </row>
    <row r="1526" spans="1:28">
      <c r="A1526" t="s">
        <v>91</v>
      </c>
      <c r="B1526" t="s">
        <v>92</v>
      </c>
      <c r="C1526" t="s">
        <v>45</v>
      </c>
      <c r="D1526">
        <v>2561</v>
      </c>
      <c r="E1526" t="s">
        <v>1010</v>
      </c>
      <c r="F1526" t="s">
        <v>94</v>
      </c>
      <c r="G1526" t="s">
        <v>33</v>
      </c>
      <c r="H1526" t="s">
        <v>1051</v>
      </c>
      <c r="I1526">
        <v>10924</v>
      </c>
      <c r="J1526">
        <v>43014</v>
      </c>
      <c r="K1526">
        <v>86466</v>
      </c>
      <c r="L1526" t="s">
        <v>69</v>
      </c>
      <c r="M1526">
        <v>1540</v>
      </c>
      <c r="N1526" t="s">
        <v>75</v>
      </c>
      <c r="O1526">
        <v>23161</v>
      </c>
      <c r="P1526">
        <v>43016</v>
      </c>
      <c r="Q1526" t="s">
        <v>37</v>
      </c>
      <c r="R1526" t="s">
        <v>96</v>
      </c>
      <c r="S1526">
        <v>0.07000000000000001</v>
      </c>
      <c r="T1526">
        <v>7</v>
      </c>
      <c r="U1526">
        <v>0.38</v>
      </c>
      <c r="V1526">
        <v>-60</v>
      </c>
      <c r="W1526">
        <v>30</v>
      </c>
      <c r="X1526">
        <v>5</v>
      </c>
      <c r="Y1526">
        <v>4</v>
      </c>
      <c r="Z1526" s="1">
        <f>DATE(YEAR(J1526),MONTH(J1526),1)</f>
        <v>0</v>
      </c>
      <c r="AA1526" s="2">
        <f>YEAR(J1526)</f>
        <v>0</v>
      </c>
      <c r="AB1526" s="3">
        <f>IFERROR(V1526/W1526,0)</f>
        <v>-2.0</v>
      </c>
    </row>
    <row r="1527" spans="1:28">
      <c r="A1527" t="s">
        <v>58</v>
      </c>
      <c r="B1527" t="s">
        <v>92</v>
      </c>
      <c r="C1527" t="s">
        <v>126</v>
      </c>
      <c r="D1527">
        <v>2561</v>
      </c>
      <c r="E1527" t="s">
        <v>1010</v>
      </c>
      <c r="F1527" t="s">
        <v>94</v>
      </c>
      <c r="G1527" t="s">
        <v>62</v>
      </c>
      <c r="H1527" t="s">
        <v>1252</v>
      </c>
      <c r="I1527">
        <v>11191</v>
      </c>
      <c r="J1527">
        <v>43014</v>
      </c>
      <c r="K1527">
        <v>86466</v>
      </c>
      <c r="L1527" t="s">
        <v>69</v>
      </c>
      <c r="M1527">
        <v>1540</v>
      </c>
      <c r="N1527" t="s">
        <v>75</v>
      </c>
      <c r="O1527">
        <v>23162</v>
      </c>
      <c r="P1527">
        <v>43014</v>
      </c>
      <c r="Q1527" t="s">
        <v>37</v>
      </c>
      <c r="R1527" t="s">
        <v>96</v>
      </c>
      <c r="S1527">
        <v>0.07000000000000001</v>
      </c>
      <c r="T1527">
        <v>12</v>
      </c>
      <c r="U1527">
        <v>0.55</v>
      </c>
      <c r="V1527">
        <v>89</v>
      </c>
      <c r="W1527">
        <v>147</v>
      </c>
      <c r="X1527">
        <v>3</v>
      </c>
      <c r="Y1527">
        <v>12</v>
      </c>
      <c r="Z1527" s="1">
        <f>DATE(YEAR(J1527),MONTH(J1527),1)</f>
        <v>0</v>
      </c>
      <c r="AA1527" s="2">
        <f>YEAR(J1527)</f>
        <v>0</v>
      </c>
      <c r="AB1527" s="3">
        <f>IFERROR(V1527/W1527,0)</f>
        <v>0.6054421768707483</v>
      </c>
    </row>
    <row r="1528" spans="1:28">
      <c r="A1528" t="s">
        <v>284</v>
      </c>
      <c r="B1528" t="s">
        <v>2497</v>
      </c>
      <c r="C1528" t="s">
        <v>45</v>
      </c>
      <c r="D1528">
        <v>1018</v>
      </c>
      <c r="E1528" t="s">
        <v>2498</v>
      </c>
      <c r="F1528" t="s">
        <v>32</v>
      </c>
      <c r="G1528" t="s">
        <v>33</v>
      </c>
      <c r="H1528" t="s">
        <v>2499</v>
      </c>
      <c r="I1528">
        <v>10853</v>
      </c>
      <c r="J1528">
        <v>43014</v>
      </c>
      <c r="K1528">
        <v>88391</v>
      </c>
      <c r="L1528" t="s">
        <v>134</v>
      </c>
      <c r="M1528">
        <v>27511</v>
      </c>
      <c r="N1528" t="s">
        <v>51</v>
      </c>
      <c r="O1528">
        <v>25027</v>
      </c>
      <c r="P1528">
        <v>43015</v>
      </c>
      <c r="Q1528" t="s">
        <v>37</v>
      </c>
      <c r="R1528" t="s">
        <v>654</v>
      </c>
      <c r="S1528">
        <v>0.05</v>
      </c>
      <c r="T1528">
        <v>19</v>
      </c>
      <c r="U1528">
        <v>0.4</v>
      </c>
      <c r="V1528">
        <v>23</v>
      </c>
      <c r="W1528">
        <v>680</v>
      </c>
      <c r="X1528">
        <v>15</v>
      </c>
      <c r="Y1528">
        <v>36</v>
      </c>
      <c r="Z1528" s="1">
        <f>DATE(YEAR(J1528),MONTH(J1528),1)</f>
        <v>0</v>
      </c>
      <c r="AA1528" s="2">
        <f>YEAR(J1528)</f>
        <v>0</v>
      </c>
      <c r="AB1528" s="3">
        <f>IFERROR(V1528/W1528,0)</f>
        <v>0.033823529411764704</v>
      </c>
    </row>
    <row r="1529" spans="1:28">
      <c r="A1529" t="s">
        <v>56</v>
      </c>
      <c r="B1529" t="s">
        <v>2497</v>
      </c>
      <c r="C1529" t="s">
        <v>45</v>
      </c>
      <c r="D1529">
        <v>1018</v>
      </c>
      <c r="E1529" t="s">
        <v>2498</v>
      </c>
      <c r="F1529" t="s">
        <v>32</v>
      </c>
      <c r="G1529" t="s">
        <v>33</v>
      </c>
      <c r="H1529" t="s">
        <v>2500</v>
      </c>
      <c r="I1529">
        <v>11000</v>
      </c>
      <c r="J1529">
        <v>43014</v>
      </c>
      <c r="K1529">
        <v>88391</v>
      </c>
      <c r="L1529" t="s">
        <v>134</v>
      </c>
      <c r="M1529">
        <v>27511</v>
      </c>
      <c r="N1529" t="s">
        <v>51</v>
      </c>
      <c r="O1529">
        <v>25028</v>
      </c>
      <c r="P1529">
        <v>43014</v>
      </c>
      <c r="Q1529" t="s">
        <v>37</v>
      </c>
      <c r="R1529" t="s">
        <v>654</v>
      </c>
      <c r="S1529">
        <v>0</v>
      </c>
      <c r="T1529">
        <v>6</v>
      </c>
      <c r="U1529">
        <v>0.36</v>
      </c>
      <c r="V1529">
        <v>116</v>
      </c>
      <c r="W1529">
        <v>76</v>
      </c>
      <c r="X1529">
        <v>5</v>
      </c>
      <c r="Y1529">
        <v>11</v>
      </c>
      <c r="Z1529" s="1">
        <f>DATE(YEAR(J1529),MONTH(J1529),1)</f>
        <v>0</v>
      </c>
      <c r="AA1529" s="2">
        <f>YEAR(J1529)</f>
        <v>0</v>
      </c>
      <c r="AB1529" s="3">
        <f>IFERROR(V1529/W1529,0)</f>
        <v>1.5263157894736843</v>
      </c>
    </row>
    <row r="1530" spans="1:28">
      <c r="A1530" t="s">
        <v>199</v>
      </c>
      <c r="B1530" t="s">
        <v>92</v>
      </c>
      <c r="C1530" t="s">
        <v>45</v>
      </c>
      <c r="D1530">
        <v>2491</v>
      </c>
      <c r="E1530" t="s">
        <v>692</v>
      </c>
      <c r="F1530" t="s">
        <v>94</v>
      </c>
      <c r="G1530" t="s">
        <v>33</v>
      </c>
      <c r="H1530" t="s">
        <v>583</v>
      </c>
      <c r="I1530">
        <v>10984</v>
      </c>
      <c r="J1530">
        <v>43015</v>
      </c>
      <c r="K1530">
        <v>14785</v>
      </c>
      <c r="L1530" t="s">
        <v>35</v>
      </c>
      <c r="M1530">
        <v>1540</v>
      </c>
      <c r="N1530" t="s">
        <v>75</v>
      </c>
      <c r="O1530">
        <v>2065</v>
      </c>
      <c r="P1530">
        <v>43015</v>
      </c>
      <c r="Q1530" t="s">
        <v>37</v>
      </c>
      <c r="R1530" t="s">
        <v>96</v>
      </c>
      <c r="S1530">
        <v>0.08</v>
      </c>
      <c r="T1530">
        <v>36</v>
      </c>
      <c r="U1530">
        <v>0.36</v>
      </c>
      <c r="V1530">
        <v>32</v>
      </c>
      <c r="W1530">
        <v>171</v>
      </c>
      <c r="X1530">
        <v>1</v>
      </c>
      <c r="Y1530">
        <v>5</v>
      </c>
      <c r="Z1530" s="1">
        <f>DATE(YEAR(J1530),MONTH(J1530),1)</f>
        <v>0</v>
      </c>
      <c r="AA1530" s="2">
        <f>YEAR(J1530)</f>
        <v>0</v>
      </c>
      <c r="AB1530" s="3">
        <f>IFERROR(V1530/W1530,0)</f>
        <v>0.1871345029239766</v>
      </c>
    </row>
    <row r="1531" spans="1:28">
      <c r="A1531" t="s">
        <v>28</v>
      </c>
      <c r="B1531" t="s">
        <v>92</v>
      </c>
      <c r="C1531" t="s">
        <v>126</v>
      </c>
      <c r="D1531">
        <v>2491</v>
      </c>
      <c r="E1531" t="s">
        <v>692</v>
      </c>
      <c r="F1531" t="s">
        <v>94</v>
      </c>
      <c r="G1531" t="s">
        <v>33</v>
      </c>
      <c r="H1531" t="s">
        <v>386</v>
      </c>
      <c r="I1531">
        <v>10100</v>
      </c>
      <c r="J1531">
        <v>43015</v>
      </c>
      <c r="K1531">
        <v>14785</v>
      </c>
      <c r="L1531" t="s">
        <v>35</v>
      </c>
      <c r="M1531">
        <v>1540</v>
      </c>
      <c r="N1531" t="s">
        <v>75</v>
      </c>
      <c r="O1531">
        <v>2066</v>
      </c>
      <c r="P1531">
        <v>43016</v>
      </c>
      <c r="Q1531" t="s">
        <v>37</v>
      </c>
      <c r="R1531" t="s">
        <v>96</v>
      </c>
      <c r="S1531">
        <v>0.02</v>
      </c>
      <c r="T1531">
        <v>45</v>
      </c>
      <c r="U1531">
        <v>0.55</v>
      </c>
      <c r="V1531">
        <v>117</v>
      </c>
      <c r="W1531">
        <v>1339</v>
      </c>
      <c r="X1531">
        <v>6</v>
      </c>
      <c r="Y1531">
        <v>28</v>
      </c>
      <c r="Z1531" s="1">
        <f>DATE(YEAR(J1531),MONTH(J1531),1)</f>
        <v>0</v>
      </c>
      <c r="AA1531" s="2">
        <f>YEAR(J1531)</f>
        <v>0</v>
      </c>
      <c r="AB1531" s="3">
        <f>IFERROR(V1531/W1531,0)</f>
        <v>0.08737864077669903</v>
      </c>
    </row>
    <row r="1532" spans="1:28">
      <c r="A1532" t="s">
        <v>91</v>
      </c>
      <c r="B1532" t="s">
        <v>2501</v>
      </c>
      <c r="C1532" t="s">
        <v>45</v>
      </c>
      <c r="D1532">
        <v>1250</v>
      </c>
      <c r="E1532" t="s">
        <v>2502</v>
      </c>
      <c r="F1532" t="s">
        <v>47</v>
      </c>
      <c r="G1532" t="s">
        <v>33</v>
      </c>
      <c r="H1532" t="s">
        <v>2001</v>
      </c>
      <c r="I1532">
        <v>10862</v>
      </c>
      <c r="J1532">
        <v>43015</v>
      </c>
      <c r="K1532">
        <v>87877</v>
      </c>
      <c r="L1532" t="s">
        <v>35</v>
      </c>
      <c r="M1532">
        <v>60110</v>
      </c>
      <c r="N1532" t="s">
        <v>36</v>
      </c>
      <c r="O1532">
        <v>18413</v>
      </c>
      <c r="P1532">
        <v>43015</v>
      </c>
      <c r="Q1532" t="s">
        <v>37</v>
      </c>
      <c r="R1532" t="s">
        <v>149</v>
      </c>
      <c r="S1532">
        <v>0</v>
      </c>
      <c r="T1532">
        <v>21</v>
      </c>
      <c r="U1532">
        <v>0.37</v>
      </c>
      <c r="V1532">
        <v>-255</v>
      </c>
      <c r="W1532">
        <v>86</v>
      </c>
      <c r="X1532">
        <v>7</v>
      </c>
      <c r="Y1532">
        <v>4</v>
      </c>
      <c r="Z1532" s="1">
        <f>DATE(YEAR(J1532),MONTH(J1532),1)</f>
        <v>0</v>
      </c>
      <c r="AA1532" s="2">
        <f>YEAR(J1532)</f>
        <v>0</v>
      </c>
      <c r="AB1532" s="3">
        <f>IFERROR(V1532/W1532,0)</f>
        <v>-2.9651162790697674</v>
      </c>
    </row>
    <row r="1533" spans="1:28">
      <c r="A1533" t="s">
        <v>97</v>
      </c>
      <c r="B1533" t="s">
        <v>2501</v>
      </c>
      <c r="C1533" t="s">
        <v>66</v>
      </c>
      <c r="D1533">
        <v>1250</v>
      </c>
      <c r="E1533" t="s">
        <v>2502</v>
      </c>
      <c r="F1533" t="s">
        <v>47</v>
      </c>
      <c r="G1533" t="s">
        <v>62</v>
      </c>
      <c r="H1533" t="s">
        <v>1650</v>
      </c>
      <c r="I1533">
        <v>11082</v>
      </c>
      <c r="J1533">
        <v>43015</v>
      </c>
      <c r="K1533">
        <v>87877</v>
      </c>
      <c r="L1533" t="s">
        <v>35</v>
      </c>
      <c r="M1533">
        <v>60110</v>
      </c>
      <c r="N1533" t="s">
        <v>36</v>
      </c>
      <c r="O1533">
        <v>18414</v>
      </c>
      <c r="P1533">
        <v>43017</v>
      </c>
      <c r="Q1533" t="s">
        <v>70</v>
      </c>
      <c r="R1533" t="s">
        <v>149</v>
      </c>
      <c r="S1533">
        <v>0.09</v>
      </c>
      <c r="T1533">
        <v>22</v>
      </c>
      <c r="U1533">
        <v>0.64</v>
      </c>
      <c r="V1533">
        <v>74</v>
      </c>
      <c r="W1533">
        <v>2508</v>
      </c>
      <c r="X1533">
        <v>30</v>
      </c>
      <c r="Y1533">
        <v>121</v>
      </c>
      <c r="Z1533" s="1">
        <f>DATE(YEAR(J1533),MONTH(J1533),1)</f>
        <v>0</v>
      </c>
      <c r="AA1533" s="2">
        <f>YEAR(J1533)</f>
        <v>0</v>
      </c>
      <c r="AB1533" s="3">
        <f>IFERROR(V1533/W1533,0)</f>
        <v>0.029505582137161084</v>
      </c>
    </row>
    <row r="1534" spans="1:28">
      <c r="A1534" t="s">
        <v>56</v>
      </c>
      <c r="B1534" t="s">
        <v>2501</v>
      </c>
      <c r="C1534" t="s">
        <v>45</v>
      </c>
      <c r="D1534">
        <v>1250</v>
      </c>
      <c r="E1534" t="s">
        <v>2502</v>
      </c>
      <c r="F1534" t="s">
        <v>47</v>
      </c>
      <c r="G1534" t="s">
        <v>33</v>
      </c>
      <c r="H1534" t="s">
        <v>460</v>
      </c>
      <c r="I1534">
        <v>11160</v>
      </c>
      <c r="J1534">
        <v>43015</v>
      </c>
      <c r="K1534">
        <v>87877</v>
      </c>
      <c r="L1534" t="s">
        <v>35</v>
      </c>
      <c r="M1534">
        <v>60110</v>
      </c>
      <c r="N1534" t="s">
        <v>36</v>
      </c>
      <c r="O1534">
        <v>18415</v>
      </c>
      <c r="P1534">
        <v>43016</v>
      </c>
      <c r="Q1534" t="s">
        <v>37</v>
      </c>
      <c r="R1534" t="s">
        <v>149</v>
      </c>
      <c r="S1534">
        <v>0.1</v>
      </c>
      <c r="T1534">
        <v>8</v>
      </c>
      <c r="U1534">
        <v>0.4</v>
      </c>
      <c r="V1534">
        <v>109</v>
      </c>
      <c r="W1534">
        <v>226</v>
      </c>
      <c r="X1534">
        <v>6</v>
      </c>
      <c r="Y1534">
        <v>31</v>
      </c>
      <c r="Z1534" s="1">
        <f>DATE(YEAR(J1534),MONTH(J1534),1)</f>
        <v>0</v>
      </c>
      <c r="AA1534" s="2">
        <f>YEAR(J1534)</f>
        <v>0</v>
      </c>
      <c r="AB1534" s="3">
        <f>IFERROR(V1534/W1534,0)</f>
        <v>0.4823008849557522</v>
      </c>
    </row>
    <row r="1535" spans="1:28">
      <c r="A1535" t="s">
        <v>453</v>
      </c>
      <c r="B1535" t="s">
        <v>2503</v>
      </c>
      <c r="C1535" t="s">
        <v>126</v>
      </c>
      <c r="D1535">
        <v>123</v>
      </c>
      <c r="E1535" t="s">
        <v>2504</v>
      </c>
      <c r="F1535" t="s">
        <v>32</v>
      </c>
      <c r="G1535" t="s">
        <v>33</v>
      </c>
      <c r="H1535" t="s">
        <v>2505</v>
      </c>
      <c r="I1535">
        <v>10336</v>
      </c>
      <c r="J1535">
        <v>43015</v>
      </c>
      <c r="K1535">
        <v>90669</v>
      </c>
      <c r="L1535" t="s">
        <v>81</v>
      </c>
      <c r="M1535">
        <v>22102</v>
      </c>
      <c r="N1535" t="s">
        <v>51</v>
      </c>
      <c r="O1535">
        <v>19942</v>
      </c>
      <c r="P1535">
        <v>43016</v>
      </c>
      <c r="Q1535" t="s">
        <v>37</v>
      </c>
      <c r="R1535" t="s">
        <v>167</v>
      </c>
      <c r="S1535">
        <v>0.06</v>
      </c>
      <c r="T1535">
        <v>11</v>
      </c>
      <c r="U1535">
        <v>0.59</v>
      </c>
      <c r="V1535">
        <v>106</v>
      </c>
      <c r="W1535">
        <v>95</v>
      </c>
      <c r="X1535">
        <v>6</v>
      </c>
      <c r="Y1535">
        <v>9</v>
      </c>
      <c r="Z1535" s="1">
        <f>DATE(YEAR(J1535),MONTH(J1535),1)</f>
        <v>0</v>
      </c>
      <c r="AA1535" s="2">
        <f>YEAR(J1535)</f>
        <v>0</v>
      </c>
      <c r="AB1535" s="3">
        <f>IFERROR(V1535/W1535,0)</f>
        <v>1.1157894736842104</v>
      </c>
    </row>
    <row r="1536" spans="1:28">
      <c r="A1536" t="s">
        <v>199</v>
      </c>
      <c r="B1536" t="s">
        <v>2506</v>
      </c>
      <c r="C1536" t="s">
        <v>45</v>
      </c>
      <c r="D1536">
        <v>2488</v>
      </c>
      <c r="E1536" t="s">
        <v>2507</v>
      </c>
      <c r="F1536" t="s">
        <v>94</v>
      </c>
      <c r="G1536" t="s">
        <v>33</v>
      </c>
      <c r="H1536" t="s">
        <v>583</v>
      </c>
      <c r="I1536">
        <v>10984</v>
      </c>
      <c r="J1536">
        <v>43015</v>
      </c>
      <c r="K1536">
        <v>86887</v>
      </c>
      <c r="L1536" t="s">
        <v>35</v>
      </c>
      <c r="M1536">
        <v>72023</v>
      </c>
      <c r="N1536" t="s">
        <v>51</v>
      </c>
      <c r="O1536">
        <v>20065</v>
      </c>
      <c r="P1536">
        <v>43015</v>
      </c>
      <c r="Q1536" t="s">
        <v>37</v>
      </c>
      <c r="R1536" t="s">
        <v>367</v>
      </c>
      <c r="S1536">
        <v>0.08</v>
      </c>
      <c r="T1536">
        <v>9</v>
      </c>
      <c r="U1536">
        <v>0.36</v>
      </c>
      <c r="V1536">
        <v>13</v>
      </c>
      <c r="W1536">
        <v>43</v>
      </c>
      <c r="X1536">
        <v>1</v>
      </c>
      <c r="Y1536">
        <v>5</v>
      </c>
      <c r="Z1536" s="1">
        <f>DATE(YEAR(J1536),MONTH(J1536),1)</f>
        <v>0</v>
      </c>
      <c r="AA1536" s="2">
        <f>YEAR(J1536)</f>
        <v>0</v>
      </c>
      <c r="AB1536" s="3">
        <f>IFERROR(V1536/W1536,0)</f>
        <v>0.3023255813953488</v>
      </c>
    </row>
    <row r="1537" spans="1:28">
      <c r="A1537" t="s">
        <v>28</v>
      </c>
      <c r="B1537" t="s">
        <v>2506</v>
      </c>
      <c r="C1537" t="s">
        <v>126</v>
      </c>
      <c r="D1537">
        <v>2488</v>
      </c>
      <c r="E1537" t="s">
        <v>2507</v>
      </c>
      <c r="F1537" t="s">
        <v>94</v>
      </c>
      <c r="G1537" t="s">
        <v>33</v>
      </c>
      <c r="H1537" t="s">
        <v>386</v>
      </c>
      <c r="I1537">
        <v>10100</v>
      </c>
      <c r="J1537">
        <v>43015</v>
      </c>
      <c r="K1537">
        <v>86887</v>
      </c>
      <c r="L1537" t="s">
        <v>35</v>
      </c>
      <c r="M1537">
        <v>72023</v>
      </c>
      <c r="N1537" t="s">
        <v>51</v>
      </c>
      <c r="O1537">
        <v>20066</v>
      </c>
      <c r="P1537">
        <v>43016</v>
      </c>
      <c r="Q1537" t="s">
        <v>37</v>
      </c>
      <c r="R1537" t="s">
        <v>367</v>
      </c>
      <c r="S1537">
        <v>0.02</v>
      </c>
      <c r="T1537">
        <v>11</v>
      </c>
      <c r="U1537">
        <v>0.55</v>
      </c>
      <c r="V1537">
        <v>161</v>
      </c>
      <c r="W1537">
        <v>327</v>
      </c>
      <c r="X1537">
        <v>6</v>
      </c>
      <c r="Y1537">
        <v>28</v>
      </c>
      <c r="Z1537" s="1">
        <f>DATE(YEAR(J1537),MONTH(J1537),1)</f>
        <v>0</v>
      </c>
      <c r="AA1537" s="2">
        <f>YEAR(J1537)</f>
        <v>0</v>
      </c>
      <c r="AB1537" s="3">
        <f>IFERROR(V1537/W1537,0)</f>
        <v>0.4923547400611621</v>
      </c>
    </row>
    <row r="1538" spans="1:28">
      <c r="A1538" t="s">
        <v>91</v>
      </c>
      <c r="B1538" t="s">
        <v>29</v>
      </c>
      <c r="C1538" t="s">
        <v>45</v>
      </c>
      <c r="D1538">
        <v>191</v>
      </c>
      <c r="E1538" t="s">
        <v>2143</v>
      </c>
      <c r="F1538" t="s">
        <v>47</v>
      </c>
      <c r="G1538" t="s">
        <v>33</v>
      </c>
      <c r="H1538" t="s">
        <v>707</v>
      </c>
      <c r="I1538">
        <v>10935</v>
      </c>
      <c r="J1538">
        <v>43015</v>
      </c>
      <c r="K1538">
        <v>89093</v>
      </c>
      <c r="L1538" t="s">
        <v>69</v>
      </c>
      <c r="M1538">
        <v>78745</v>
      </c>
      <c r="N1538" t="s">
        <v>36</v>
      </c>
      <c r="O1538">
        <v>20520</v>
      </c>
      <c r="P1538">
        <v>43017</v>
      </c>
      <c r="Q1538" t="s">
        <v>37</v>
      </c>
      <c r="R1538" t="s">
        <v>38</v>
      </c>
      <c r="S1538">
        <v>0.05</v>
      </c>
      <c r="T1538">
        <v>14</v>
      </c>
      <c r="U1538">
        <v>0.38</v>
      </c>
      <c r="V1538">
        <v>14</v>
      </c>
      <c r="W1538">
        <v>53</v>
      </c>
      <c r="X1538">
        <v>1</v>
      </c>
      <c r="Y1538">
        <v>4</v>
      </c>
      <c r="Z1538" s="1">
        <f>DATE(YEAR(J1538),MONTH(J1538),1)</f>
        <v>0</v>
      </c>
      <c r="AA1538" s="2">
        <f>YEAR(J1538)</f>
        <v>0</v>
      </c>
      <c r="AB1538" s="3">
        <f>IFERROR(V1538/W1538,0)</f>
        <v>0.2641509433962264</v>
      </c>
    </row>
    <row r="1539" spans="1:28">
      <c r="A1539" t="s">
        <v>43</v>
      </c>
      <c r="B1539" t="s">
        <v>29</v>
      </c>
      <c r="C1539" t="s">
        <v>45</v>
      </c>
      <c r="D1539">
        <v>191</v>
      </c>
      <c r="E1539" t="s">
        <v>2143</v>
      </c>
      <c r="F1539" t="s">
        <v>47</v>
      </c>
      <c r="G1539" t="s">
        <v>48</v>
      </c>
      <c r="H1539" t="s">
        <v>1980</v>
      </c>
      <c r="I1539">
        <v>10282</v>
      </c>
      <c r="J1539">
        <v>43015</v>
      </c>
      <c r="K1539">
        <v>89093</v>
      </c>
      <c r="L1539" t="s">
        <v>69</v>
      </c>
      <c r="M1539">
        <v>78745</v>
      </c>
      <c r="N1539" t="s">
        <v>36</v>
      </c>
      <c r="O1539">
        <v>20521</v>
      </c>
      <c r="P1539">
        <v>43015</v>
      </c>
      <c r="Q1539" t="s">
        <v>37</v>
      </c>
      <c r="R1539" t="s">
        <v>38</v>
      </c>
      <c r="S1539">
        <v>0.09</v>
      </c>
      <c r="T1539">
        <v>7</v>
      </c>
      <c r="U1539">
        <v>0.75</v>
      </c>
      <c r="V1539">
        <v>-100</v>
      </c>
      <c r="W1539">
        <v>203</v>
      </c>
      <c r="X1539">
        <v>4</v>
      </c>
      <c r="Y1539">
        <v>31</v>
      </c>
      <c r="Z1539" s="1">
        <f>DATE(YEAR(J1539),MONTH(J1539),1)</f>
        <v>0</v>
      </c>
      <c r="AA1539" s="2">
        <f>YEAR(J1539)</f>
        <v>0</v>
      </c>
      <c r="AB1539" s="3">
        <f>IFERROR(V1539/W1539,0)</f>
        <v>-0.49261083743842365</v>
      </c>
    </row>
    <row r="1540" spans="1:28">
      <c r="A1540" t="s">
        <v>83</v>
      </c>
      <c r="B1540" t="s">
        <v>29</v>
      </c>
      <c r="C1540" t="s">
        <v>45</v>
      </c>
      <c r="D1540">
        <v>191</v>
      </c>
      <c r="E1540" t="s">
        <v>2143</v>
      </c>
      <c r="F1540" t="s">
        <v>47</v>
      </c>
      <c r="G1540" t="s">
        <v>48</v>
      </c>
      <c r="H1540" t="s">
        <v>1794</v>
      </c>
      <c r="I1540">
        <v>10867</v>
      </c>
      <c r="J1540">
        <v>43015</v>
      </c>
      <c r="K1540">
        <v>89093</v>
      </c>
      <c r="L1540" t="s">
        <v>69</v>
      </c>
      <c r="M1540">
        <v>78745</v>
      </c>
      <c r="N1540" t="s">
        <v>36</v>
      </c>
      <c r="O1540">
        <v>20522</v>
      </c>
      <c r="P1540">
        <v>43016</v>
      </c>
      <c r="Q1540" t="s">
        <v>37</v>
      </c>
      <c r="R1540" t="s">
        <v>38</v>
      </c>
      <c r="S1540">
        <v>0</v>
      </c>
      <c r="T1540">
        <v>22</v>
      </c>
      <c r="U1540">
        <v>0.57</v>
      </c>
      <c r="V1540">
        <v>1349</v>
      </c>
      <c r="W1540">
        <v>2356</v>
      </c>
      <c r="X1540">
        <v>8</v>
      </c>
      <c r="Y1540">
        <v>126</v>
      </c>
      <c r="Z1540" s="1">
        <f>DATE(YEAR(J1540),MONTH(J1540),1)</f>
        <v>0</v>
      </c>
      <c r="AA1540" s="2">
        <f>YEAR(J1540)</f>
        <v>0</v>
      </c>
      <c r="AB1540" s="3">
        <f>IFERROR(V1540/W1540,0)</f>
        <v>0.5725806451612904</v>
      </c>
    </row>
    <row r="1541" spans="1:28">
      <c r="A1541" t="s">
        <v>91</v>
      </c>
      <c r="B1541" t="s">
        <v>2508</v>
      </c>
      <c r="C1541" t="s">
        <v>45</v>
      </c>
      <c r="D1541">
        <v>1233</v>
      </c>
      <c r="E1541" t="s">
        <v>2509</v>
      </c>
      <c r="F1541" t="s">
        <v>94</v>
      </c>
      <c r="G1541" t="s">
        <v>33</v>
      </c>
      <c r="H1541" t="s">
        <v>810</v>
      </c>
      <c r="I1541">
        <v>10492</v>
      </c>
      <c r="J1541">
        <v>43015</v>
      </c>
      <c r="K1541">
        <v>89375</v>
      </c>
      <c r="L1541" t="s">
        <v>81</v>
      </c>
      <c r="M1541">
        <v>75028</v>
      </c>
      <c r="N1541" t="s">
        <v>36</v>
      </c>
      <c r="O1541">
        <v>21206</v>
      </c>
      <c r="P1541">
        <v>43017</v>
      </c>
      <c r="Q1541" t="s">
        <v>76</v>
      </c>
      <c r="R1541" t="s">
        <v>38</v>
      </c>
      <c r="S1541">
        <v>0.1</v>
      </c>
      <c r="T1541">
        <v>5</v>
      </c>
      <c r="U1541">
        <v>0.35</v>
      </c>
      <c r="V1541">
        <v>297</v>
      </c>
      <c r="W1541">
        <v>568</v>
      </c>
      <c r="X1541">
        <v>9</v>
      </c>
      <c r="Y1541">
        <v>121</v>
      </c>
      <c r="Z1541" s="1">
        <f>DATE(YEAR(J1541),MONTH(J1541),1)</f>
        <v>0</v>
      </c>
      <c r="AA1541" s="2">
        <f>YEAR(J1541)</f>
        <v>0</v>
      </c>
      <c r="AB1541" s="3">
        <f>IFERROR(V1541/W1541,0)</f>
        <v>0.522887323943662</v>
      </c>
    </row>
    <row r="1542" spans="1:28">
      <c r="A1542" t="s">
        <v>43</v>
      </c>
      <c r="B1542" t="s">
        <v>2508</v>
      </c>
      <c r="C1542" t="s">
        <v>45</v>
      </c>
      <c r="D1542">
        <v>1233</v>
      </c>
      <c r="E1542" t="s">
        <v>2509</v>
      </c>
      <c r="F1542" t="s">
        <v>94</v>
      </c>
      <c r="G1542" t="s">
        <v>48</v>
      </c>
      <c r="H1542" t="s">
        <v>1014</v>
      </c>
      <c r="I1542">
        <v>11182</v>
      </c>
      <c r="J1542">
        <v>43015</v>
      </c>
      <c r="K1542">
        <v>89375</v>
      </c>
      <c r="L1542" t="s">
        <v>81</v>
      </c>
      <c r="M1542">
        <v>75028</v>
      </c>
      <c r="N1542" t="s">
        <v>36</v>
      </c>
      <c r="O1542">
        <v>21207</v>
      </c>
      <c r="P1542">
        <v>43017</v>
      </c>
      <c r="Q1542" t="s">
        <v>76</v>
      </c>
      <c r="R1542" t="s">
        <v>38</v>
      </c>
      <c r="S1542">
        <v>0.02</v>
      </c>
      <c r="T1542">
        <v>1</v>
      </c>
      <c r="U1542">
        <v>0.74</v>
      </c>
      <c r="V1542">
        <v>-565</v>
      </c>
      <c r="W1542">
        <v>163</v>
      </c>
      <c r="X1542">
        <v>7</v>
      </c>
      <c r="Y1542">
        <v>152</v>
      </c>
      <c r="Z1542" s="1">
        <f>DATE(YEAR(J1542),MONTH(J1542),1)</f>
        <v>0</v>
      </c>
      <c r="AA1542" s="2">
        <f>YEAR(J1542)</f>
        <v>0</v>
      </c>
      <c r="AB1542" s="3">
        <f>IFERROR(V1542/W1542,0)</f>
        <v>-3.4662576687116564</v>
      </c>
    </row>
    <row r="1543" spans="1:28">
      <c r="A1543" t="s">
        <v>53</v>
      </c>
      <c r="B1543" t="s">
        <v>2510</v>
      </c>
      <c r="C1543" t="s">
        <v>66</v>
      </c>
      <c r="D1543">
        <v>1634</v>
      </c>
      <c r="E1543" t="s">
        <v>2511</v>
      </c>
      <c r="F1543" t="s">
        <v>32</v>
      </c>
      <c r="G1543" t="s">
        <v>48</v>
      </c>
      <c r="H1543" t="s">
        <v>2512</v>
      </c>
      <c r="I1543">
        <v>11207</v>
      </c>
      <c r="J1543">
        <v>43015</v>
      </c>
      <c r="K1543">
        <v>90532</v>
      </c>
      <c r="L1543" t="s">
        <v>69</v>
      </c>
      <c r="M1543">
        <v>39212</v>
      </c>
      <c r="N1543" t="s">
        <v>51</v>
      </c>
      <c r="O1543">
        <v>26340</v>
      </c>
      <c r="P1543">
        <v>43016</v>
      </c>
      <c r="Q1543" t="s">
        <v>70</v>
      </c>
      <c r="R1543" t="s">
        <v>337</v>
      </c>
      <c r="S1543">
        <v>0.08</v>
      </c>
      <c r="T1543">
        <v>15</v>
      </c>
      <c r="U1543">
        <v>0.37</v>
      </c>
      <c r="V1543">
        <v>-73</v>
      </c>
      <c r="W1543">
        <v>1483</v>
      </c>
      <c r="X1543">
        <v>14</v>
      </c>
      <c r="Y1543">
        <v>101</v>
      </c>
      <c r="Z1543" s="1">
        <f>DATE(YEAR(J1543),MONTH(J1543),1)</f>
        <v>0</v>
      </c>
      <c r="AA1543" s="2">
        <f>YEAR(J1543)</f>
        <v>0</v>
      </c>
      <c r="AB1543" s="3">
        <f>IFERROR(V1543/W1543,0)</f>
        <v>-0.049224544841537425</v>
      </c>
    </row>
    <row r="1544" spans="1:28">
      <c r="A1544" t="s">
        <v>284</v>
      </c>
      <c r="B1544" t="s">
        <v>957</v>
      </c>
      <c r="C1544" t="s">
        <v>45</v>
      </c>
      <c r="D1544">
        <v>3191</v>
      </c>
      <c r="E1544" t="s">
        <v>958</v>
      </c>
      <c r="F1544" t="s">
        <v>47</v>
      </c>
      <c r="G1544" t="s">
        <v>33</v>
      </c>
      <c r="H1544" t="s">
        <v>1629</v>
      </c>
      <c r="I1544">
        <v>10158</v>
      </c>
      <c r="J1544">
        <v>43016</v>
      </c>
      <c r="K1544">
        <v>86448</v>
      </c>
      <c r="L1544" t="s">
        <v>35</v>
      </c>
      <c r="M1544">
        <v>54481</v>
      </c>
      <c r="N1544" t="s">
        <v>36</v>
      </c>
      <c r="O1544">
        <v>20303</v>
      </c>
      <c r="P1544">
        <v>43018</v>
      </c>
      <c r="Q1544" t="s">
        <v>37</v>
      </c>
      <c r="R1544" t="s">
        <v>231</v>
      </c>
      <c r="S1544">
        <v>0.09</v>
      </c>
      <c r="T1544">
        <v>9</v>
      </c>
      <c r="U1544">
        <v>0.4</v>
      </c>
      <c r="V1544">
        <v>173</v>
      </c>
      <c r="W1544">
        <v>312</v>
      </c>
      <c r="X1544">
        <v>7</v>
      </c>
      <c r="Y1544">
        <v>36</v>
      </c>
      <c r="Z1544" s="1">
        <f>DATE(YEAR(J1544),MONTH(J1544),1)</f>
        <v>0</v>
      </c>
      <c r="AA1544" s="2">
        <f>YEAR(J1544)</f>
        <v>0</v>
      </c>
      <c r="AB1544" s="3">
        <f>IFERROR(V1544/W1544,0)</f>
        <v>0.5544871794871795</v>
      </c>
    </row>
    <row r="1545" spans="1:28">
      <c r="A1545" t="s">
        <v>56</v>
      </c>
      <c r="B1545" t="s">
        <v>2513</v>
      </c>
      <c r="C1545" t="s">
        <v>30</v>
      </c>
      <c r="D1545">
        <v>1602</v>
      </c>
      <c r="E1545" t="s">
        <v>2514</v>
      </c>
      <c r="F1545" t="s">
        <v>32</v>
      </c>
      <c r="G1545" t="s">
        <v>33</v>
      </c>
      <c r="H1545" t="s">
        <v>115</v>
      </c>
      <c r="I1545">
        <v>11253</v>
      </c>
      <c r="J1545">
        <v>43016</v>
      </c>
      <c r="K1545">
        <v>89680</v>
      </c>
      <c r="L1545" t="s">
        <v>81</v>
      </c>
      <c r="M1545">
        <v>20601</v>
      </c>
      <c r="N1545" t="s">
        <v>75</v>
      </c>
      <c r="O1545">
        <v>21928</v>
      </c>
      <c r="P1545">
        <v>43018</v>
      </c>
      <c r="Q1545" t="s">
        <v>37</v>
      </c>
      <c r="R1545" t="s">
        <v>77</v>
      </c>
      <c r="S1545">
        <v>0.1</v>
      </c>
      <c r="T1545">
        <v>2</v>
      </c>
      <c r="U1545">
        <v>0.4</v>
      </c>
      <c r="V1545">
        <v>-4</v>
      </c>
      <c r="W1545">
        <v>17</v>
      </c>
      <c r="X1545">
        <v>2</v>
      </c>
      <c r="Y1545">
        <v>9</v>
      </c>
      <c r="Z1545" s="1">
        <f>DATE(YEAR(J1545),MONTH(J1545),1)</f>
        <v>0</v>
      </c>
      <c r="AA1545" s="2">
        <f>YEAR(J1545)</f>
        <v>0</v>
      </c>
      <c r="AB1545" s="3">
        <f>IFERROR(V1545/W1545,0)</f>
        <v>-0.23529411764705882</v>
      </c>
    </row>
    <row r="1546" spans="1:28">
      <c r="A1546" t="s">
        <v>58</v>
      </c>
      <c r="B1546" t="s">
        <v>704</v>
      </c>
      <c r="C1546" t="s">
        <v>60</v>
      </c>
      <c r="D1546">
        <v>2684</v>
      </c>
      <c r="E1546" t="s">
        <v>705</v>
      </c>
      <c r="F1546" t="s">
        <v>138</v>
      </c>
      <c r="G1546" t="s">
        <v>62</v>
      </c>
      <c r="H1546" t="s">
        <v>2515</v>
      </c>
      <c r="I1546">
        <v>10850</v>
      </c>
      <c r="J1546">
        <v>43016</v>
      </c>
      <c r="K1546">
        <v>89148</v>
      </c>
      <c r="L1546" t="s">
        <v>50</v>
      </c>
      <c r="M1546">
        <v>33952</v>
      </c>
      <c r="N1546" t="s">
        <v>51</v>
      </c>
      <c r="O1546">
        <v>25649</v>
      </c>
      <c r="P1546">
        <v>43021</v>
      </c>
      <c r="Q1546" t="s">
        <v>37</v>
      </c>
      <c r="R1546" t="s">
        <v>135</v>
      </c>
      <c r="S1546">
        <v>0.07000000000000001</v>
      </c>
      <c r="T1546">
        <v>5</v>
      </c>
      <c r="U1546">
        <v>0.54</v>
      </c>
      <c r="V1546">
        <v>-180</v>
      </c>
      <c r="W1546">
        <v>27</v>
      </c>
      <c r="X1546">
        <v>6</v>
      </c>
      <c r="Y1546">
        <v>5</v>
      </c>
      <c r="Z1546" s="1">
        <f>DATE(YEAR(J1546),MONTH(J1546),1)</f>
        <v>0</v>
      </c>
      <c r="AA1546" s="2">
        <f>YEAR(J1546)</f>
        <v>0</v>
      </c>
      <c r="AB1546" s="3">
        <f>IFERROR(V1546/W1546,0)</f>
        <v>-6.666666666666667</v>
      </c>
    </row>
    <row r="1547" spans="1:28">
      <c r="A1547" t="s">
        <v>286</v>
      </c>
      <c r="B1547" t="s">
        <v>704</v>
      </c>
      <c r="C1547" t="s">
        <v>30</v>
      </c>
      <c r="D1547">
        <v>2684</v>
      </c>
      <c r="E1547" t="s">
        <v>705</v>
      </c>
      <c r="F1547" t="s">
        <v>138</v>
      </c>
      <c r="G1547" t="s">
        <v>33</v>
      </c>
      <c r="H1547" t="s">
        <v>1484</v>
      </c>
      <c r="I1547">
        <v>11223</v>
      </c>
      <c r="J1547">
        <v>43016</v>
      </c>
      <c r="K1547">
        <v>89148</v>
      </c>
      <c r="L1547" t="s">
        <v>50</v>
      </c>
      <c r="M1547">
        <v>33952</v>
      </c>
      <c r="N1547" t="s">
        <v>51</v>
      </c>
      <c r="O1547">
        <v>25650</v>
      </c>
      <c r="P1547">
        <v>43018</v>
      </c>
      <c r="Q1547" t="s">
        <v>37</v>
      </c>
      <c r="R1547" t="s">
        <v>135</v>
      </c>
      <c r="S1547">
        <v>0.09</v>
      </c>
      <c r="T1547">
        <v>12</v>
      </c>
      <c r="U1547">
        <v>0.39</v>
      </c>
      <c r="V1547">
        <v>8</v>
      </c>
      <c r="W1547">
        <v>30</v>
      </c>
      <c r="X1547">
        <v>1</v>
      </c>
      <c r="Y1547">
        <v>3</v>
      </c>
      <c r="Z1547" s="1">
        <f>DATE(YEAR(J1547),MONTH(J1547),1)</f>
        <v>0</v>
      </c>
      <c r="AA1547" s="2">
        <f>YEAR(J1547)</f>
        <v>0</v>
      </c>
      <c r="AB1547" s="3">
        <f>IFERROR(V1547/W1547,0)</f>
        <v>0.26666666666666666</v>
      </c>
    </row>
    <row r="1548" spans="1:28">
      <c r="A1548" t="s">
        <v>83</v>
      </c>
      <c r="B1548" t="s">
        <v>704</v>
      </c>
      <c r="C1548" t="s">
        <v>45</v>
      </c>
      <c r="D1548">
        <v>2684</v>
      </c>
      <c r="E1548" t="s">
        <v>705</v>
      </c>
      <c r="F1548" t="s">
        <v>138</v>
      </c>
      <c r="G1548" t="s">
        <v>48</v>
      </c>
      <c r="H1548" t="s">
        <v>1389</v>
      </c>
      <c r="I1548">
        <v>10723</v>
      </c>
      <c r="J1548">
        <v>43016</v>
      </c>
      <c r="K1548">
        <v>89148</v>
      </c>
      <c r="L1548" t="s">
        <v>50</v>
      </c>
      <c r="M1548">
        <v>33952</v>
      </c>
      <c r="N1548" t="s">
        <v>51</v>
      </c>
      <c r="O1548">
        <v>25651</v>
      </c>
      <c r="P1548">
        <v>43016</v>
      </c>
      <c r="Q1548" t="s">
        <v>37</v>
      </c>
      <c r="R1548" t="s">
        <v>135</v>
      </c>
      <c r="S1548">
        <v>0.03</v>
      </c>
      <c r="T1548">
        <v>21</v>
      </c>
      <c r="U1548">
        <v>0.58</v>
      </c>
      <c r="V1548">
        <v>10</v>
      </c>
      <c r="W1548">
        <v>1237</v>
      </c>
      <c r="X1548">
        <v>9</v>
      </c>
      <c r="Y1548">
        <v>66</v>
      </c>
      <c r="Z1548" s="1">
        <f>DATE(YEAR(J1548),MONTH(J1548),1)</f>
        <v>0</v>
      </c>
      <c r="AA1548" s="2">
        <f>YEAR(J1548)</f>
        <v>0</v>
      </c>
      <c r="AB1548" s="3">
        <f>IFERROR(V1548/W1548,0)</f>
        <v>0.008084074373484237</v>
      </c>
    </row>
    <row r="1549" spans="1:28">
      <c r="A1549" t="s">
        <v>58</v>
      </c>
      <c r="B1549" t="s">
        <v>1803</v>
      </c>
      <c r="C1549" t="s">
        <v>60</v>
      </c>
      <c r="D1549">
        <v>2363</v>
      </c>
      <c r="E1549" t="s">
        <v>2516</v>
      </c>
      <c r="F1549" t="s">
        <v>32</v>
      </c>
      <c r="G1549" t="s">
        <v>62</v>
      </c>
      <c r="H1549" t="s">
        <v>2517</v>
      </c>
      <c r="I1549">
        <v>10172</v>
      </c>
      <c r="J1549">
        <v>43017</v>
      </c>
      <c r="K1549">
        <v>90040</v>
      </c>
      <c r="L1549" t="s">
        <v>35</v>
      </c>
      <c r="M1549">
        <v>44256</v>
      </c>
      <c r="N1549" t="s">
        <v>75</v>
      </c>
      <c r="O1549">
        <v>19369</v>
      </c>
      <c r="P1549">
        <v>43019</v>
      </c>
      <c r="Q1549" t="s">
        <v>37</v>
      </c>
      <c r="R1549" t="s">
        <v>417</v>
      </c>
      <c r="S1549">
        <v>0</v>
      </c>
      <c r="T1549">
        <v>11</v>
      </c>
      <c r="U1549">
        <v>0.55</v>
      </c>
      <c r="V1549">
        <v>-62</v>
      </c>
      <c r="W1549">
        <v>70</v>
      </c>
      <c r="X1549">
        <v>6</v>
      </c>
      <c r="Y1549">
        <v>6</v>
      </c>
      <c r="Z1549" s="1">
        <f>DATE(YEAR(J1549),MONTH(J1549),1)</f>
        <v>0</v>
      </c>
      <c r="AA1549" s="2">
        <f>YEAR(J1549)</f>
        <v>0</v>
      </c>
      <c r="AB1549" s="3">
        <f>IFERROR(V1549/W1549,0)</f>
        <v>-0.8857142857142857</v>
      </c>
    </row>
    <row r="1550" spans="1:28">
      <c r="A1550" t="s">
        <v>28</v>
      </c>
      <c r="B1550" t="s">
        <v>2518</v>
      </c>
      <c r="C1550" t="s">
        <v>126</v>
      </c>
      <c r="D1550">
        <v>1712</v>
      </c>
      <c r="E1550" t="s">
        <v>2519</v>
      </c>
      <c r="F1550" t="s">
        <v>47</v>
      </c>
      <c r="G1550" t="s">
        <v>33</v>
      </c>
      <c r="H1550" t="s">
        <v>2520</v>
      </c>
      <c r="I1550">
        <v>10945</v>
      </c>
      <c r="J1550">
        <v>43017</v>
      </c>
      <c r="K1550">
        <v>87749</v>
      </c>
      <c r="L1550" t="s">
        <v>50</v>
      </c>
      <c r="M1550">
        <v>30907</v>
      </c>
      <c r="N1550" t="s">
        <v>51</v>
      </c>
      <c r="O1550">
        <v>21655</v>
      </c>
      <c r="P1550">
        <v>43026</v>
      </c>
      <c r="Q1550" t="s">
        <v>37</v>
      </c>
      <c r="R1550" t="s">
        <v>214</v>
      </c>
      <c r="S1550">
        <v>0.03</v>
      </c>
      <c r="T1550">
        <v>22</v>
      </c>
      <c r="U1550">
        <v>0.58</v>
      </c>
      <c r="V1550">
        <v>-31</v>
      </c>
      <c r="W1550">
        <v>267</v>
      </c>
      <c r="X1550">
        <v>8</v>
      </c>
      <c r="Y1550">
        <v>12</v>
      </c>
      <c r="Z1550" s="1">
        <f>DATE(YEAR(J1550),MONTH(J1550),1)</f>
        <v>0</v>
      </c>
      <c r="AA1550" s="2">
        <f>YEAR(J1550)</f>
        <v>0</v>
      </c>
      <c r="AB1550" s="3">
        <f>IFERROR(V1550/W1550,0)</f>
        <v>-0.11610486891385768</v>
      </c>
    </row>
    <row r="1551" spans="1:28">
      <c r="A1551" t="s">
        <v>56</v>
      </c>
      <c r="B1551" t="s">
        <v>1808</v>
      </c>
      <c r="C1551" t="s">
        <v>45</v>
      </c>
      <c r="D1551">
        <v>721</v>
      </c>
      <c r="E1551" t="s">
        <v>1809</v>
      </c>
      <c r="F1551" t="s">
        <v>47</v>
      </c>
      <c r="G1551" t="s">
        <v>33</v>
      </c>
      <c r="H1551" t="s">
        <v>584</v>
      </c>
      <c r="I1551">
        <v>11236</v>
      </c>
      <c r="J1551">
        <v>43017</v>
      </c>
      <c r="K1551">
        <v>91054</v>
      </c>
      <c r="L1551" t="s">
        <v>134</v>
      </c>
      <c r="M1551">
        <v>46041</v>
      </c>
      <c r="N1551" t="s">
        <v>36</v>
      </c>
      <c r="O1551">
        <v>24574</v>
      </c>
      <c r="P1551">
        <v>43019</v>
      </c>
      <c r="Q1551" t="s">
        <v>37</v>
      </c>
      <c r="R1551" t="s">
        <v>472</v>
      </c>
      <c r="S1551">
        <v>0.01</v>
      </c>
      <c r="T1551">
        <v>1</v>
      </c>
      <c r="U1551">
        <v>0.37</v>
      </c>
      <c r="V1551">
        <v>-24</v>
      </c>
      <c r="W1551">
        <v>11</v>
      </c>
      <c r="X1551">
        <v>11</v>
      </c>
      <c r="Y1551">
        <v>7</v>
      </c>
      <c r="Z1551" s="1">
        <f>DATE(YEAR(J1551),MONTH(J1551),1)</f>
        <v>0</v>
      </c>
      <c r="AA1551" s="2">
        <f>YEAR(J1551)</f>
        <v>0</v>
      </c>
      <c r="AB1551" s="3">
        <f>IFERROR(V1551/W1551,0)</f>
        <v>-2.1818181818181817</v>
      </c>
    </row>
    <row r="1552" spans="1:28">
      <c r="A1552" t="s">
        <v>58</v>
      </c>
      <c r="B1552" t="s">
        <v>92</v>
      </c>
      <c r="C1552" t="s">
        <v>126</v>
      </c>
      <c r="D1552">
        <v>369</v>
      </c>
      <c r="E1552" t="s">
        <v>2521</v>
      </c>
      <c r="F1552" t="s">
        <v>47</v>
      </c>
      <c r="G1552" t="s">
        <v>62</v>
      </c>
      <c r="H1552" t="s">
        <v>748</v>
      </c>
      <c r="I1552">
        <v>11070</v>
      </c>
      <c r="J1552">
        <v>43017</v>
      </c>
      <c r="K1552">
        <v>90292</v>
      </c>
      <c r="L1552" t="s">
        <v>50</v>
      </c>
      <c r="M1552">
        <v>1540</v>
      </c>
      <c r="N1552" t="s">
        <v>75</v>
      </c>
      <c r="O1552">
        <v>24794</v>
      </c>
      <c r="P1552">
        <v>43019</v>
      </c>
      <c r="Q1552" t="s">
        <v>76</v>
      </c>
      <c r="R1552" t="s">
        <v>96</v>
      </c>
      <c r="S1552">
        <v>0.09</v>
      </c>
      <c r="T1552">
        <v>21</v>
      </c>
      <c r="U1552">
        <v>0.44</v>
      </c>
      <c r="V1552">
        <v>211</v>
      </c>
      <c r="W1552">
        <v>394</v>
      </c>
      <c r="X1552">
        <v>6</v>
      </c>
      <c r="Y1552">
        <v>19</v>
      </c>
      <c r="Z1552" s="1">
        <f>DATE(YEAR(J1552),MONTH(J1552),1)</f>
        <v>0</v>
      </c>
      <c r="AA1552" s="2">
        <f>YEAR(J1552)</f>
        <v>0</v>
      </c>
      <c r="AB1552" s="3">
        <f>IFERROR(V1552/W1552,0)</f>
        <v>0.5355329949238579</v>
      </c>
    </row>
    <row r="1553" spans="1:28">
      <c r="A1553" t="s">
        <v>28</v>
      </c>
      <c r="B1553" t="s">
        <v>2522</v>
      </c>
      <c r="C1553" t="s">
        <v>30</v>
      </c>
      <c r="D1553">
        <v>3221</v>
      </c>
      <c r="E1553" t="s">
        <v>2523</v>
      </c>
      <c r="F1553" t="s">
        <v>47</v>
      </c>
      <c r="G1553" t="s">
        <v>33</v>
      </c>
      <c r="H1553" t="s">
        <v>1064</v>
      </c>
      <c r="I1553">
        <v>10227</v>
      </c>
      <c r="J1553">
        <v>43018</v>
      </c>
      <c r="K1553">
        <v>90815</v>
      </c>
      <c r="L1553" t="s">
        <v>69</v>
      </c>
      <c r="M1553">
        <v>33322</v>
      </c>
      <c r="N1553" t="s">
        <v>51</v>
      </c>
      <c r="O1553">
        <v>23736</v>
      </c>
      <c r="P1553">
        <v>43019</v>
      </c>
      <c r="Q1553" t="s">
        <v>37</v>
      </c>
      <c r="R1553" t="s">
        <v>135</v>
      </c>
      <c r="S1553">
        <v>0.03</v>
      </c>
      <c r="T1553">
        <v>7</v>
      </c>
      <c r="U1553">
        <v>0.48</v>
      </c>
      <c r="V1553">
        <v>-577</v>
      </c>
      <c r="W1553">
        <v>48</v>
      </c>
      <c r="X1553">
        <v>2</v>
      </c>
      <c r="Y1553">
        <v>7</v>
      </c>
      <c r="Z1553" s="1">
        <f>DATE(YEAR(J1553),MONTH(J1553),1)</f>
        <v>0</v>
      </c>
      <c r="AA1553" s="2">
        <f>YEAR(J1553)</f>
        <v>0</v>
      </c>
      <c r="AB1553" s="3">
        <f>IFERROR(V1553/W1553,0)</f>
        <v>-12.020833333333334</v>
      </c>
    </row>
    <row r="1554" spans="1:28">
      <c r="A1554" t="s">
        <v>53</v>
      </c>
      <c r="B1554" t="s">
        <v>1679</v>
      </c>
      <c r="C1554" t="s">
        <v>66</v>
      </c>
      <c r="D1554">
        <v>754</v>
      </c>
      <c r="E1554" t="s">
        <v>1680</v>
      </c>
      <c r="F1554" t="s">
        <v>94</v>
      </c>
      <c r="G1554" t="s">
        <v>48</v>
      </c>
      <c r="H1554" t="s">
        <v>2524</v>
      </c>
      <c r="I1554">
        <v>10510</v>
      </c>
      <c r="J1554">
        <v>43018</v>
      </c>
      <c r="K1554">
        <v>90439</v>
      </c>
      <c r="L1554" t="s">
        <v>50</v>
      </c>
      <c r="M1554">
        <v>86314</v>
      </c>
      <c r="N1554" t="s">
        <v>41</v>
      </c>
      <c r="O1554">
        <v>25117</v>
      </c>
      <c r="P1554">
        <v>43025</v>
      </c>
      <c r="Q1554" t="s">
        <v>70</v>
      </c>
      <c r="R1554" t="s">
        <v>514</v>
      </c>
      <c r="S1554">
        <v>0.06</v>
      </c>
      <c r="T1554">
        <v>2</v>
      </c>
      <c r="U1554">
        <v>0.36</v>
      </c>
      <c r="V1554">
        <v>-208</v>
      </c>
      <c r="W1554">
        <v>244</v>
      </c>
      <c r="X1554">
        <v>14</v>
      </c>
      <c r="Y1554">
        <v>120</v>
      </c>
      <c r="Z1554" s="1">
        <f>DATE(YEAR(J1554),MONTH(J1554),1)</f>
        <v>0</v>
      </c>
      <c r="AA1554" s="2">
        <f>YEAR(J1554)</f>
        <v>0</v>
      </c>
      <c r="AB1554" s="3">
        <f>IFERROR(V1554/W1554,0)</f>
        <v>-0.8524590163934426</v>
      </c>
    </row>
    <row r="1555" spans="1:28">
      <c r="A1555" t="s">
        <v>58</v>
      </c>
      <c r="B1555" t="s">
        <v>814</v>
      </c>
      <c r="C1555" t="s">
        <v>126</v>
      </c>
      <c r="D1555">
        <v>1561</v>
      </c>
      <c r="E1555" t="s">
        <v>815</v>
      </c>
      <c r="F1555" t="s">
        <v>47</v>
      </c>
      <c r="G1555" t="s">
        <v>62</v>
      </c>
      <c r="H1555" t="s">
        <v>2525</v>
      </c>
      <c r="I1555">
        <v>11109</v>
      </c>
      <c r="J1555">
        <v>43019</v>
      </c>
      <c r="K1555">
        <v>88094</v>
      </c>
      <c r="L1555" t="s">
        <v>81</v>
      </c>
      <c r="M1555">
        <v>76063</v>
      </c>
      <c r="N1555" t="s">
        <v>36</v>
      </c>
      <c r="O1555">
        <v>19208</v>
      </c>
      <c r="P1555">
        <v>43020</v>
      </c>
      <c r="Q1555" t="s">
        <v>37</v>
      </c>
      <c r="R1555" t="s">
        <v>38</v>
      </c>
      <c r="S1555">
        <v>0.05</v>
      </c>
      <c r="T1555">
        <v>5</v>
      </c>
      <c r="U1555">
        <v>0.43</v>
      </c>
      <c r="V1555">
        <v>-7</v>
      </c>
      <c r="W1555">
        <v>64</v>
      </c>
      <c r="X1555">
        <v>6</v>
      </c>
      <c r="Y1555">
        <v>12</v>
      </c>
      <c r="Z1555" s="1">
        <f>DATE(YEAR(J1555),MONTH(J1555),1)</f>
        <v>0</v>
      </c>
      <c r="AA1555" s="2">
        <f>YEAR(J1555)</f>
        <v>0</v>
      </c>
      <c r="AB1555" s="3">
        <f>IFERROR(V1555/W1555,0)</f>
        <v>-0.109375</v>
      </c>
    </row>
    <row r="1556" spans="1:28">
      <c r="A1556" t="s">
        <v>43</v>
      </c>
      <c r="B1556" t="s">
        <v>2526</v>
      </c>
      <c r="C1556" t="s">
        <v>45</v>
      </c>
      <c r="D1556">
        <v>2973</v>
      </c>
      <c r="E1556" t="s">
        <v>2527</v>
      </c>
      <c r="F1556" t="s">
        <v>32</v>
      </c>
      <c r="G1556" t="s">
        <v>48</v>
      </c>
      <c r="H1556" t="s">
        <v>2528</v>
      </c>
      <c r="I1556">
        <v>11029</v>
      </c>
      <c r="J1556">
        <v>43019</v>
      </c>
      <c r="K1556">
        <v>87186</v>
      </c>
      <c r="L1556" t="s">
        <v>35</v>
      </c>
      <c r="M1556">
        <v>53151</v>
      </c>
      <c r="N1556" t="s">
        <v>36</v>
      </c>
      <c r="O1556">
        <v>21096</v>
      </c>
      <c r="P1556">
        <v>43021</v>
      </c>
      <c r="Q1556" t="s">
        <v>37</v>
      </c>
      <c r="R1556" t="s">
        <v>231</v>
      </c>
      <c r="S1556">
        <v>0.01</v>
      </c>
      <c r="T1556">
        <v>17</v>
      </c>
      <c r="U1556">
        <v>0.74</v>
      </c>
      <c r="V1556">
        <v>17</v>
      </c>
      <c r="W1556">
        <v>523</v>
      </c>
      <c r="X1556">
        <v>4</v>
      </c>
      <c r="Y1556">
        <v>31</v>
      </c>
      <c r="Z1556" s="1">
        <f>DATE(YEAR(J1556),MONTH(J1556),1)</f>
        <v>0</v>
      </c>
      <c r="AA1556" s="2">
        <f>YEAR(J1556)</f>
        <v>0</v>
      </c>
      <c r="AB1556" s="3">
        <f>IFERROR(V1556/W1556,0)</f>
        <v>0.032504780114722756</v>
      </c>
    </row>
    <row r="1557" spans="1:28">
      <c r="A1557" t="s">
        <v>83</v>
      </c>
      <c r="B1557" t="s">
        <v>2526</v>
      </c>
      <c r="C1557" t="s">
        <v>45</v>
      </c>
      <c r="D1557">
        <v>2973</v>
      </c>
      <c r="E1557" t="s">
        <v>2527</v>
      </c>
      <c r="F1557" t="s">
        <v>32</v>
      </c>
      <c r="G1557" t="s">
        <v>48</v>
      </c>
      <c r="H1557" t="s">
        <v>628</v>
      </c>
      <c r="I1557">
        <v>10788</v>
      </c>
      <c r="J1557">
        <v>43019</v>
      </c>
      <c r="K1557">
        <v>87186</v>
      </c>
      <c r="L1557" t="s">
        <v>35</v>
      </c>
      <c r="M1557">
        <v>53151</v>
      </c>
      <c r="N1557" t="s">
        <v>36</v>
      </c>
      <c r="O1557">
        <v>21097</v>
      </c>
      <c r="P1557">
        <v>43021</v>
      </c>
      <c r="Q1557" t="s">
        <v>37</v>
      </c>
      <c r="R1557" t="s">
        <v>231</v>
      </c>
      <c r="S1557">
        <v>0.08</v>
      </c>
      <c r="T1557">
        <v>23</v>
      </c>
      <c r="U1557">
        <v>0.58</v>
      </c>
      <c r="V1557">
        <v>1269</v>
      </c>
      <c r="W1557">
        <v>2425</v>
      </c>
      <c r="X1557">
        <v>8</v>
      </c>
      <c r="Y1557">
        <v>126</v>
      </c>
      <c r="Z1557" s="1">
        <f>DATE(YEAR(J1557),MONTH(J1557),1)</f>
        <v>0</v>
      </c>
      <c r="AA1557" s="2">
        <f>YEAR(J1557)</f>
        <v>0</v>
      </c>
      <c r="AB1557" s="3">
        <f>IFERROR(V1557/W1557,0)</f>
        <v>0.523298969072165</v>
      </c>
    </row>
    <row r="1558" spans="1:28">
      <c r="A1558" t="s">
        <v>58</v>
      </c>
      <c r="B1558" t="s">
        <v>2529</v>
      </c>
      <c r="C1558" t="s">
        <v>45</v>
      </c>
      <c r="D1558">
        <v>2250</v>
      </c>
      <c r="E1558" t="s">
        <v>2530</v>
      </c>
      <c r="F1558" t="s">
        <v>32</v>
      </c>
      <c r="G1558" t="s">
        <v>62</v>
      </c>
      <c r="H1558" t="s">
        <v>305</v>
      </c>
      <c r="I1558">
        <v>11088</v>
      </c>
      <c r="J1558">
        <v>43019</v>
      </c>
      <c r="K1558">
        <v>86699</v>
      </c>
      <c r="L1558" t="s">
        <v>50</v>
      </c>
      <c r="M1558">
        <v>16801</v>
      </c>
      <c r="N1558" t="s">
        <v>75</v>
      </c>
      <c r="O1558">
        <v>24121</v>
      </c>
      <c r="P1558">
        <v>43026</v>
      </c>
      <c r="Q1558" t="s">
        <v>37</v>
      </c>
      <c r="R1558" t="s">
        <v>235</v>
      </c>
      <c r="S1558">
        <v>0</v>
      </c>
      <c r="T1558">
        <v>22</v>
      </c>
      <c r="U1558">
        <v>0.43</v>
      </c>
      <c r="V1558">
        <v>-193</v>
      </c>
      <c r="W1558">
        <v>51</v>
      </c>
      <c r="X1558">
        <v>5</v>
      </c>
      <c r="Y1558">
        <v>2</v>
      </c>
      <c r="Z1558" s="1">
        <f>DATE(YEAR(J1558),MONTH(J1558),1)</f>
        <v>0</v>
      </c>
      <c r="AA1558" s="2">
        <f>YEAR(J1558)</f>
        <v>0</v>
      </c>
      <c r="AB1558" s="3">
        <f>IFERROR(V1558/W1558,0)</f>
        <v>-3.784313725490196</v>
      </c>
    </row>
    <row r="1559" spans="1:28">
      <c r="A1559" t="s">
        <v>56</v>
      </c>
      <c r="B1559" t="s">
        <v>508</v>
      </c>
      <c r="C1559" t="s">
        <v>45</v>
      </c>
      <c r="D1559">
        <v>553</v>
      </c>
      <c r="E1559" t="s">
        <v>509</v>
      </c>
      <c r="F1559" t="s">
        <v>47</v>
      </c>
      <c r="G1559" t="s">
        <v>33</v>
      </c>
      <c r="H1559" t="s">
        <v>1399</v>
      </c>
      <c r="I1559">
        <v>10534</v>
      </c>
      <c r="J1559">
        <v>43021</v>
      </c>
      <c r="K1559">
        <v>8165</v>
      </c>
      <c r="L1559" t="s">
        <v>50</v>
      </c>
      <c r="M1559">
        <v>90008</v>
      </c>
      <c r="N1559" t="s">
        <v>41</v>
      </c>
      <c r="O1559">
        <v>1115</v>
      </c>
      <c r="P1559">
        <v>43030</v>
      </c>
      <c r="Q1559" t="s">
        <v>37</v>
      </c>
      <c r="R1559" t="s">
        <v>116</v>
      </c>
      <c r="S1559">
        <v>0.01</v>
      </c>
      <c r="T1559">
        <v>63</v>
      </c>
      <c r="U1559">
        <v>0.36</v>
      </c>
      <c r="V1559">
        <v>-180</v>
      </c>
      <c r="W1559">
        <v>330</v>
      </c>
      <c r="X1559">
        <v>7</v>
      </c>
      <c r="Y1559">
        <v>5</v>
      </c>
      <c r="Z1559" s="1">
        <f>DATE(YEAR(J1559),MONTH(J1559),1)</f>
        <v>0</v>
      </c>
      <c r="AA1559" s="2">
        <f>YEAR(J1559)</f>
        <v>0</v>
      </c>
      <c r="AB1559" s="3">
        <f>IFERROR(V1559/W1559,0)</f>
        <v>-0.5454545454545454</v>
      </c>
    </row>
    <row r="1560" spans="1:28">
      <c r="A1560" t="s">
        <v>58</v>
      </c>
      <c r="B1560" t="s">
        <v>92</v>
      </c>
      <c r="C1560" t="s">
        <v>126</v>
      </c>
      <c r="D1560">
        <v>1821</v>
      </c>
      <c r="E1560" t="s">
        <v>2092</v>
      </c>
      <c r="F1560" t="s">
        <v>94</v>
      </c>
      <c r="G1560" t="s">
        <v>62</v>
      </c>
      <c r="H1560" t="s">
        <v>2531</v>
      </c>
      <c r="I1560">
        <v>11019</v>
      </c>
      <c r="J1560">
        <v>43021</v>
      </c>
      <c r="K1560">
        <v>47108</v>
      </c>
      <c r="L1560" t="s">
        <v>69</v>
      </c>
      <c r="M1560">
        <v>1540</v>
      </c>
      <c r="N1560" t="s">
        <v>75</v>
      </c>
      <c r="O1560">
        <v>6621</v>
      </c>
      <c r="P1560">
        <v>43022</v>
      </c>
      <c r="Q1560" t="s">
        <v>37</v>
      </c>
      <c r="R1560" t="s">
        <v>96</v>
      </c>
      <c r="S1560">
        <v>0.07000000000000001</v>
      </c>
      <c r="T1560">
        <v>34</v>
      </c>
      <c r="U1560">
        <v>0.39</v>
      </c>
      <c r="V1560">
        <v>150</v>
      </c>
      <c r="W1560">
        <v>644</v>
      </c>
      <c r="X1560">
        <v>4</v>
      </c>
      <c r="Y1560">
        <v>19</v>
      </c>
      <c r="Z1560" s="1">
        <f>DATE(YEAR(J1560),MONTH(J1560),1)</f>
        <v>0</v>
      </c>
      <c r="AA1560" s="2">
        <f>YEAR(J1560)</f>
        <v>0</v>
      </c>
      <c r="AB1560" s="3">
        <f>IFERROR(V1560/W1560,0)</f>
        <v>0.2329192546583851</v>
      </c>
    </row>
    <row r="1561" spans="1:28">
      <c r="A1561" t="s">
        <v>53</v>
      </c>
      <c r="B1561" t="s">
        <v>92</v>
      </c>
      <c r="C1561" t="s">
        <v>60</v>
      </c>
      <c r="D1561">
        <v>1821</v>
      </c>
      <c r="E1561" t="s">
        <v>2092</v>
      </c>
      <c r="F1561" t="s">
        <v>94</v>
      </c>
      <c r="G1561" t="s">
        <v>48</v>
      </c>
      <c r="H1561" t="s">
        <v>1092</v>
      </c>
      <c r="I1561">
        <v>11245</v>
      </c>
      <c r="J1561">
        <v>43021</v>
      </c>
      <c r="K1561">
        <v>47108</v>
      </c>
      <c r="L1561" t="s">
        <v>69</v>
      </c>
      <c r="M1561">
        <v>1540</v>
      </c>
      <c r="N1561" t="s">
        <v>75</v>
      </c>
      <c r="O1561">
        <v>6622</v>
      </c>
      <c r="P1561">
        <v>43023</v>
      </c>
      <c r="Q1561" t="s">
        <v>37</v>
      </c>
      <c r="R1561" t="s">
        <v>96</v>
      </c>
      <c r="S1561">
        <v>0.06</v>
      </c>
      <c r="T1561">
        <v>13</v>
      </c>
      <c r="U1561">
        <v>0.4</v>
      </c>
      <c r="V1561">
        <v>-52</v>
      </c>
      <c r="W1561">
        <v>244</v>
      </c>
      <c r="X1561">
        <v>9</v>
      </c>
      <c r="Y1561">
        <v>18</v>
      </c>
      <c r="Z1561" s="1">
        <f>DATE(YEAR(J1561),MONTH(J1561),1)</f>
        <v>0</v>
      </c>
      <c r="AA1561" s="2">
        <f>YEAR(J1561)</f>
        <v>0</v>
      </c>
      <c r="AB1561" s="3">
        <f>IFERROR(V1561/W1561,0)</f>
        <v>-0.21311475409836064</v>
      </c>
    </row>
    <row r="1562" spans="1:28">
      <c r="A1562" t="s">
        <v>56</v>
      </c>
      <c r="B1562" t="s">
        <v>92</v>
      </c>
      <c r="C1562" t="s">
        <v>45</v>
      </c>
      <c r="D1562">
        <v>1821</v>
      </c>
      <c r="E1562" t="s">
        <v>2092</v>
      </c>
      <c r="F1562" t="s">
        <v>94</v>
      </c>
      <c r="G1562" t="s">
        <v>33</v>
      </c>
      <c r="H1562" t="s">
        <v>2303</v>
      </c>
      <c r="I1562">
        <v>10390</v>
      </c>
      <c r="J1562">
        <v>43021</v>
      </c>
      <c r="K1562">
        <v>47108</v>
      </c>
      <c r="L1562" t="s">
        <v>69</v>
      </c>
      <c r="M1562">
        <v>1540</v>
      </c>
      <c r="N1562" t="s">
        <v>75</v>
      </c>
      <c r="O1562">
        <v>6623</v>
      </c>
      <c r="P1562">
        <v>43024</v>
      </c>
      <c r="Q1562" t="s">
        <v>76</v>
      </c>
      <c r="R1562" t="s">
        <v>96</v>
      </c>
      <c r="S1562">
        <v>0.1</v>
      </c>
      <c r="T1562">
        <v>47</v>
      </c>
      <c r="U1562">
        <v>0.4</v>
      </c>
      <c r="V1562">
        <v>8</v>
      </c>
      <c r="W1562">
        <v>467</v>
      </c>
      <c r="X1562">
        <v>5</v>
      </c>
      <c r="Y1562">
        <v>10</v>
      </c>
      <c r="Z1562" s="1">
        <f>DATE(YEAR(J1562),MONTH(J1562),1)</f>
        <v>0</v>
      </c>
      <c r="AA1562" s="2">
        <f>YEAR(J1562)</f>
        <v>0</v>
      </c>
      <c r="AB1562" s="3">
        <f>IFERROR(V1562/W1562,0)</f>
        <v>0.017130620985010708</v>
      </c>
    </row>
    <row r="1563" spans="1:28">
      <c r="A1563" t="s">
        <v>83</v>
      </c>
      <c r="B1563" t="s">
        <v>92</v>
      </c>
      <c r="C1563" t="s">
        <v>45</v>
      </c>
      <c r="D1563">
        <v>1821</v>
      </c>
      <c r="E1563" t="s">
        <v>2092</v>
      </c>
      <c r="F1563" t="s">
        <v>94</v>
      </c>
      <c r="G1563" t="s">
        <v>48</v>
      </c>
      <c r="H1563" t="s">
        <v>1074</v>
      </c>
      <c r="I1563">
        <v>10604</v>
      </c>
      <c r="J1563">
        <v>43021</v>
      </c>
      <c r="K1563">
        <v>47108</v>
      </c>
      <c r="L1563" t="s">
        <v>69</v>
      </c>
      <c r="M1563">
        <v>1540</v>
      </c>
      <c r="N1563" t="s">
        <v>75</v>
      </c>
      <c r="O1563">
        <v>6624</v>
      </c>
      <c r="P1563">
        <v>43022</v>
      </c>
      <c r="Q1563" t="s">
        <v>76</v>
      </c>
      <c r="R1563" t="s">
        <v>96</v>
      </c>
      <c r="S1563">
        <v>0.08</v>
      </c>
      <c r="T1563">
        <v>16</v>
      </c>
      <c r="U1563">
        <v>0.57</v>
      </c>
      <c r="V1563">
        <v>-459</v>
      </c>
      <c r="W1563">
        <v>2291</v>
      </c>
      <c r="X1563">
        <v>9</v>
      </c>
      <c r="Y1563">
        <v>176</v>
      </c>
      <c r="Z1563" s="1">
        <f>DATE(YEAR(J1563),MONTH(J1563),1)</f>
        <v>0</v>
      </c>
      <c r="AA1563" s="2">
        <f>YEAR(J1563)</f>
        <v>0</v>
      </c>
      <c r="AB1563" s="3">
        <f>IFERROR(V1563/W1563,0)</f>
        <v>-0.2003491924923614</v>
      </c>
    </row>
    <row r="1564" spans="1:28">
      <c r="A1564" t="s">
        <v>56</v>
      </c>
      <c r="B1564" t="s">
        <v>2202</v>
      </c>
      <c r="C1564" t="s">
        <v>45</v>
      </c>
      <c r="D1564">
        <v>555</v>
      </c>
      <c r="E1564" t="s">
        <v>2203</v>
      </c>
      <c r="F1564" t="s">
        <v>47</v>
      </c>
      <c r="G1564" t="s">
        <v>33</v>
      </c>
      <c r="H1564" t="s">
        <v>1399</v>
      </c>
      <c r="I1564">
        <v>10534</v>
      </c>
      <c r="J1564">
        <v>43021</v>
      </c>
      <c r="K1564">
        <v>86191</v>
      </c>
      <c r="L1564" t="s">
        <v>50</v>
      </c>
      <c r="M1564">
        <v>84062</v>
      </c>
      <c r="N1564" t="s">
        <v>41</v>
      </c>
      <c r="O1564">
        <v>19115</v>
      </c>
      <c r="P1564">
        <v>43030</v>
      </c>
      <c r="Q1564" t="s">
        <v>37</v>
      </c>
      <c r="R1564" t="s">
        <v>64</v>
      </c>
      <c r="S1564">
        <v>0.01</v>
      </c>
      <c r="T1564">
        <v>16</v>
      </c>
      <c r="U1564">
        <v>0.36</v>
      </c>
      <c r="V1564">
        <v>-162</v>
      </c>
      <c r="W1564">
        <v>84</v>
      </c>
      <c r="X1564">
        <v>7</v>
      </c>
      <c r="Y1564">
        <v>5</v>
      </c>
      <c r="Z1564" s="1">
        <f>DATE(YEAR(J1564),MONTH(J1564),1)</f>
        <v>0</v>
      </c>
      <c r="AA1564" s="2">
        <f>YEAR(J1564)</f>
        <v>0</v>
      </c>
      <c r="AB1564" s="3">
        <f>IFERROR(V1564/W1564,0)</f>
        <v>-1.9285714285714286</v>
      </c>
    </row>
    <row r="1565" spans="1:28">
      <c r="A1565" t="s">
        <v>28</v>
      </c>
      <c r="B1565" t="s">
        <v>334</v>
      </c>
      <c r="C1565" t="s">
        <v>45</v>
      </c>
      <c r="D1565">
        <v>1632</v>
      </c>
      <c r="E1565" t="s">
        <v>335</v>
      </c>
      <c r="F1565" t="s">
        <v>32</v>
      </c>
      <c r="G1565" t="s">
        <v>33</v>
      </c>
      <c r="H1565" t="s">
        <v>2180</v>
      </c>
      <c r="I1565">
        <v>10166</v>
      </c>
      <c r="J1565">
        <v>43021</v>
      </c>
      <c r="K1565">
        <v>90533</v>
      </c>
      <c r="L1565" t="s">
        <v>35</v>
      </c>
      <c r="M1565">
        <v>39401</v>
      </c>
      <c r="N1565" t="s">
        <v>51</v>
      </c>
      <c r="O1565">
        <v>20359</v>
      </c>
      <c r="P1565">
        <v>43023</v>
      </c>
      <c r="Q1565" t="s">
        <v>37</v>
      </c>
      <c r="R1565" t="s">
        <v>337</v>
      </c>
      <c r="S1565">
        <v>0.02</v>
      </c>
      <c r="T1565">
        <v>9</v>
      </c>
      <c r="U1565">
        <v>0.5600000000000001</v>
      </c>
      <c r="V1565">
        <v>-88</v>
      </c>
      <c r="W1565">
        <v>243</v>
      </c>
      <c r="X1565">
        <v>5</v>
      </c>
      <c r="Y1565">
        <v>26</v>
      </c>
      <c r="Z1565" s="1">
        <f>DATE(YEAR(J1565),MONTH(J1565),1)</f>
        <v>0</v>
      </c>
      <c r="AA1565" s="2">
        <f>YEAR(J1565)</f>
        <v>0</v>
      </c>
      <c r="AB1565" s="3">
        <f>IFERROR(V1565/W1565,0)</f>
        <v>-0.36213991769547327</v>
      </c>
    </row>
    <row r="1566" spans="1:28">
      <c r="A1566" t="s">
        <v>53</v>
      </c>
      <c r="B1566" t="s">
        <v>2532</v>
      </c>
      <c r="C1566" t="s">
        <v>60</v>
      </c>
      <c r="D1566">
        <v>1818</v>
      </c>
      <c r="E1566" t="s">
        <v>1812</v>
      </c>
      <c r="F1566" t="s">
        <v>94</v>
      </c>
      <c r="G1566" t="s">
        <v>48</v>
      </c>
      <c r="H1566" t="s">
        <v>1092</v>
      </c>
      <c r="I1566">
        <v>11245</v>
      </c>
      <c r="J1566">
        <v>43021</v>
      </c>
      <c r="K1566">
        <v>85991</v>
      </c>
      <c r="L1566" t="s">
        <v>69</v>
      </c>
      <c r="M1566">
        <v>48126</v>
      </c>
      <c r="N1566" t="s">
        <v>36</v>
      </c>
      <c r="O1566">
        <v>24622</v>
      </c>
      <c r="P1566">
        <v>43023</v>
      </c>
      <c r="Q1566" t="s">
        <v>37</v>
      </c>
      <c r="R1566" t="s">
        <v>259</v>
      </c>
      <c r="S1566">
        <v>0.06</v>
      </c>
      <c r="T1566">
        <v>3</v>
      </c>
      <c r="U1566">
        <v>0.4</v>
      </c>
      <c r="V1566">
        <v>-47</v>
      </c>
      <c r="W1566">
        <v>56</v>
      </c>
      <c r="X1566">
        <v>9</v>
      </c>
      <c r="Y1566">
        <v>18</v>
      </c>
      <c r="Z1566" s="1">
        <f>DATE(YEAR(J1566),MONTH(J1566),1)</f>
        <v>0</v>
      </c>
      <c r="AA1566" s="2">
        <f>YEAR(J1566)</f>
        <v>0</v>
      </c>
      <c r="AB1566" s="3">
        <f>IFERROR(V1566/W1566,0)</f>
        <v>-0.8392857142857143</v>
      </c>
    </row>
    <row r="1567" spans="1:28">
      <c r="A1567" t="s">
        <v>56</v>
      </c>
      <c r="B1567" t="s">
        <v>2532</v>
      </c>
      <c r="C1567" t="s">
        <v>45</v>
      </c>
      <c r="D1567">
        <v>1818</v>
      </c>
      <c r="E1567" t="s">
        <v>1812</v>
      </c>
      <c r="F1567" t="s">
        <v>94</v>
      </c>
      <c r="G1567" t="s">
        <v>33</v>
      </c>
      <c r="H1567" t="s">
        <v>2303</v>
      </c>
      <c r="I1567">
        <v>10390</v>
      </c>
      <c r="J1567">
        <v>43021</v>
      </c>
      <c r="K1567">
        <v>85991</v>
      </c>
      <c r="L1567" t="s">
        <v>69</v>
      </c>
      <c r="M1567">
        <v>48126</v>
      </c>
      <c r="N1567" t="s">
        <v>36</v>
      </c>
      <c r="O1567">
        <v>24623</v>
      </c>
      <c r="P1567">
        <v>43024</v>
      </c>
      <c r="Q1567" t="s">
        <v>76</v>
      </c>
      <c r="R1567" t="s">
        <v>259</v>
      </c>
      <c r="S1567">
        <v>0.1</v>
      </c>
      <c r="T1567">
        <v>12</v>
      </c>
      <c r="U1567">
        <v>0.4</v>
      </c>
      <c r="V1567">
        <v>9</v>
      </c>
      <c r="W1567">
        <v>119</v>
      </c>
      <c r="X1567">
        <v>5</v>
      </c>
      <c r="Y1567">
        <v>10</v>
      </c>
      <c r="Z1567" s="1">
        <f>DATE(YEAR(J1567),MONTH(J1567),1)</f>
        <v>0</v>
      </c>
      <c r="AA1567" s="2">
        <f>YEAR(J1567)</f>
        <v>0</v>
      </c>
      <c r="AB1567" s="3">
        <f>IFERROR(V1567/W1567,0)</f>
        <v>0.07563025210084033</v>
      </c>
    </row>
    <row r="1568" spans="1:28">
      <c r="A1568" t="s">
        <v>91</v>
      </c>
      <c r="B1568" t="s">
        <v>2533</v>
      </c>
      <c r="C1568" t="s">
        <v>45</v>
      </c>
      <c r="D1568">
        <v>2952</v>
      </c>
      <c r="E1568" t="s">
        <v>2534</v>
      </c>
      <c r="F1568" t="s">
        <v>47</v>
      </c>
      <c r="G1568" t="s">
        <v>33</v>
      </c>
      <c r="H1568" t="s">
        <v>2119</v>
      </c>
      <c r="I1568">
        <v>10919</v>
      </c>
      <c r="J1568">
        <v>43021</v>
      </c>
      <c r="K1568">
        <v>91398</v>
      </c>
      <c r="L1568" t="s">
        <v>134</v>
      </c>
      <c r="M1568">
        <v>43123</v>
      </c>
      <c r="N1568" t="s">
        <v>75</v>
      </c>
      <c r="O1568">
        <v>25970</v>
      </c>
      <c r="P1568">
        <v>43023</v>
      </c>
      <c r="Q1568" t="s">
        <v>76</v>
      </c>
      <c r="R1568" t="s">
        <v>417</v>
      </c>
      <c r="S1568">
        <v>0.08</v>
      </c>
      <c r="T1568">
        <v>12</v>
      </c>
      <c r="U1568">
        <v>0.39</v>
      </c>
      <c r="V1568">
        <v>-62</v>
      </c>
      <c r="W1568">
        <v>70</v>
      </c>
      <c r="X1568">
        <v>5</v>
      </c>
      <c r="Y1568">
        <v>6</v>
      </c>
      <c r="Z1568" s="1">
        <f>DATE(YEAR(J1568),MONTH(J1568),1)</f>
        <v>0</v>
      </c>
      <c r="AA1568" s="2">
        <f>YEAR(J1568)</f>
        <v>0</v>
      </c>
      <c r="AB1568" s="3">
        <f>IFERROR(V1568/W1568,0)</f>
        <v>-0.8857142857142857</v>
      </c>
    </row>
    <row r="1569" spans="1:28">
      <c r="A1569" t="s">
        <v>207</v>
      </c>
      <c r="B1569" t="s">
        <v>530</v>
      </c>
      <c r="C1569" t="s">
        <v>60</v>
      </c>
      <c r="D1569">
        <v>377</v>
      </c>
      <c r="E1569" t="s">
        <v>2535</v>
      </c>
      <c r="F1569" t="s">
        <v>94</v>
      </c>
      <c r="G1569" t="s">
        <v>33</v>
      </c>
      <c r="H1569" t="s">
        <v>2536</v>
      </c>
      <c r="I1569">
        <v>10654</v>
      </c>
      <c r="J1569">
        <v>43023</v>
      </c>
      <c r="K1569">
        <v>89579</v>
      </c>
      <c r="L1569" t="s">
        <v>134</v>
      </c>
      <c r="M1569">
        <v>10956</v>
      </c>
      <c r="N1569" t="s">
        <v>75</v>
      </c>
      <c r="O1569">
        <v>19073</v>
      </c>
      <c r="P1569">
        <v>43023</v>
      </c>
      <c r="Q1569" t="s">
        <v>37</v>
      </c>
      <c r="R1569" t="s">
        <v>124</v>
      </c>
      <c r="S1569">
        <v>0.03</v>
      </c>
      <c r="T1569">
        <v>17</v>
      </c>
      <c r="U1569">
        <v>0.5</v>
      </c>
      <c r="V1569">
        <v>250</v>
      </c>
      <c r="W1569">
        <v>461</v>
      </c>
      <c r="X1569">
        <v>5</v>
      </c>
      <c r="Y1569">
        <v>26</v>
      </c>
      <c r="Z1569" s="1">
        <f>DATE(YEAR(J1569),MONTH(J1569),1)</f>
        <v>0</v>
      </c>
      <c r="AA1569" s="2">
        <f>YEAR(J1569)</f>
        <v>0</v>
      </c>
      <c r="AB1569" s="3">
        <f>IFERROR(V1569/W1569,0)</f>
        <v>0.5422993492407809</v>
      </c>
    </row>
    <row r="1570" spans="1:28">
      <c r="A1570" t="s">
        <v>71</v>
      </c>
      <c r="B1570" t="s">
        <v>2537</v>
      </c>
      <c r="C1570" t="s">
        <v>54</v>
      </c>
      <c r="D1570">
        <v>1889</v>
      </c>
      <c r="E1570" t="s">
        <v>2538</v>
      </c>
      <c r="F1570" t="s">
        <v>32</v>
      </c>
      <c r="G1570" t="s">
        <v>33</v>
      </c>
      <c r="H1570" t="s">
        <v>2539</v>
      </c>
      <c r="I1570">
        <v>10304</v>
      </c>
      <c r="J1570">
        <v>43023</v>
      </c>
      <c r="K1570">
        <v>90631</v>
      </c>
      <c r="L1570" t="s">
        <v>50</v>
      </c>
      <c r="M1570">
        <v>45429</v>
      </c>
      <c r="N1570" t="s">
        <v>75</v>
      </c>
      <c r="O1570">
        <v>19918</v>
      </c>
      <c r="P1570">
        <v>43027</v>
      </c>
      <c r="Q1570" t="s">
        <v>37</v>
      </c>
      <c r="R1570" t="s">
        <v>417</v>
      </c>
      <c r="S1570">
        <v>0.09</v>
      </c>
      <c r="T1570">
        <v>14</v>
      </c>
      <c r="U1570">
        <v>0.83</v>
      </c>
      <c r="V1570">
        <v>-1025</v>
      </c>
      <c r="W1570">
        <v>1059</v>
      </c>
      <c r="X1570">
        <v>35</v>
      </c>
      <c r="Y1570">
        <v>79</v>
      </c>
      <c r="Z1570" s="1">
        <f>DATE(YEAR(J1570),MONTH(J1570),1)</f>
        <v>0</v>
      </c>
      <c r="AA1570" s="2">
        <f>YEAR(J1570)</f>
        <v>0</v>
      </c>
      <c r="AB1570" s="3">
        <f>IFERROR(V1570/W1570,0)</f>
        <v>-0.9678942398489141</v>
      </c>
    </row>
    <row r="1571" spans="1:28">
      <c r="A1571" t="s">
        <v>58</v>
      </c>
      <c r="B1571" t="s">
        <v>2540</v>
      </c>
      <c r="C1571" t="s">
        <v>126</v>
      </c>
      <c r="D1571">
        <v>1350</v>
      </c>
      <c r="E1571" t="s">
        <v>2541</v>
      </c>
      <c r="F1571" t="s">
        <v>32</v>
      </c>
      <c r="G1571" t="s">
        <v>62</v>
      </c>
      <c r="H1571" t="s">
        <v>2525</v>
      </c>
      <c r="I1571">
        <v>11109</v>
      </c>
      <c r="J1571">
        <v>43023</v>
      </c>
      <c r="K1571">
        <v>88233</v>
      </c>
      <c r="L1571" t="s">
        <v>35</v>
      </c>
      <c r="M1571">
        <v>33055</v>
      </c>
      <c r="N1571" t="s">
        <v>51</v>
      </c>
      <c r="O1571">
        <v>22414</v>
      </c>
      <c r="P1571">
        <v>43024</v>
      </c>
      <c r="Q1571" t="s">
        <v>76</v>
      </c>
      <c r="R1571" t="s">
        <v>135</v>
      </c>
      <c r="S1571">
        <v>0</v>
      </c>
      <c r="T1571">
        <v>4</v>
      </c>
      <c r="U1571">
        <v>0.43</v>
      </c>
      <c r="V1571">
        <v>-172</v>
      </c>
      <c r="W1571">
        <v>56</v>
      </c>
      <c r="X1571">
        <v>6</v>
      </c>
      <c r="Y1571">
        <v>12</v>
      </c>
      <c r="Z1571" s="1">
        <f>DATE(YEAR(J1571),MONTH(J1571),1)</f>
        <v>0</v>
      </c>
      <c r="AA1571" s="2">
        <f>YEAR(J1571)</f>
        <v>0</v>
      </c>
      <c r="AB1571" s="3">
        <f>IFERROR(V1571/W1571,0)</f>
        <v>-3.0714285714285716</v>
      </c>
    </row>
    <row r="1572" spans="1:28">
      <c r="A1572" t="s">
        <v>91</v>
      </c>
      <c r="B1572" t="s">
        <v>896</v>
      </c>
      <c r="C1572" t="s">
        <v>45</v>
      </c>
      <c r="D1572">
        <v>2004</v>
      </c>
      <c r="E1572" t="s">
        <v>2542</v>
      </c>
      <c r="F1572" t="s">
        <v>32</v>
      </c>
      <c r="G1572" t="s">
        <v>33</v>
      </c>
      <c r="H1572" t="s">
        <v>1752</v>
      </c>
      <c r="I1572">
        <v>11009</v>
      </c>
      <c r="J1572">
        <v>43023</v>
      </c>
      <c r="K1572">
        <v>91277</v>
      </c>
      <c r="L1572" t="s">
        <v>134</v>
      </c>
      <c r="M1572">
        <v>59715</v>
      </c>
      <c r="N1572" t="s">
        <v>41</v>
      </c>
      <c r="O1572">
        <v>24075</v>
      </c>
      <c r="P1572">
        <v>43025</v>
      </c>
      <c r="Q1572" t="s">
        <v>37</v>
      </c>
      <c r="R1572" t="s">
        <v>898</v>
      </c>
      <c r="S1572">
        <v>0.06</v>
      </c>
      <c r="T1572">
        <v>10</v>
      </c>
      <c r="U1572">
        <v>0.35</v>
      </c>
      <c r="V1572">
        <v>-79</v>
      </c>
      <c r="W1572">
        <v>45</v>
      </c>
      <c r="X1572">
        <v>5</v>
      </c>
      <c r="Y1572">
        <v>4</v>
      </c>
      <c r="Z1572" s="1">
        <f>DATE(YEAR(J1572),MONTH(J1572),1)</f>
        <v>0</v>
      </c>
      <c r="AA1572" s="2">
        <f>YEAR(J1572)</f>
        <v>0</v>
      </c>
      <c r="AB1572" s="3">
        <f>IFERROR(V1572/W1572,0)</f>
        <v>-1.7555555555555555</v>
      </c>
    </row>
    <row r="1573" spans="1:28">
      <c r="A1573" t="s">
        <v>53</v>
      </c>
      <c r="B1573" t="s">
        <v>896</v>
      </c>
      <c r="C1573" t="s">
        <v>54</v>
      </c>
      <c r="D1573">
        <v>2004</v>
      </c>
      <c r="E1573" t="s">
        <v>2542</v>
      </c>
      <c r="F1573" t="s">
        <v>32</v>
      </c>
      <c r="G1573" t="s">
        <v>48</v>
      </c>
      <c r="H1573" t="s">
        <v>190</v>
      </c>
      <c r="I1573">
        <v>10538</v>
      </c>
      <c r="J1573">
        <v>43023</v>
      </c>
      <c r="K1573">
        <v>91277</v>
      </c>
      <c r="L1573" t="s">
        <v>134</v>
      </c>
      <c r="M1573">
        <v>59715</v>
      </c>
      <c r="N1573" t="s">
        <v>41</v>
      </c>
      <c r="O1573">
        <v>24076</v>
      </c>
      <c r="P1573">
        <v>43025</v>
      </c>
      <c r="Q1573" t="s">
        <v>37</v>
      </c>
      <c r="R1573" t="s">
        <v>898</v>
      </c>
      <c r="S1573">
        <v>0.04</v>
      </c>
      <c r="T1573">
        <v>1</v>
      </c>
      <c r="U1573">
        <v>0.39</v>
      </c>
      <c r="V1573">
        <v>-13563</v>
      </c>
      <c r="W1573">
        <v>6569</v>
      </c>
      <c r="X1573">
        <v>24</v>
      </c>
      <c r="Y1573">
        <v>6783</v>
      </c>
      <c r="Z1573" s="1">
        <f>DATE(YEAR(J1573),MONTH(J1573),1)</f>
        <v>0</v>
      </c>
      <c r="AA1573" s="2">
        <f>YEAR(J1573)</f>
        <v>0</v>
      </c>
      <c r="AB1573" s="3">
        <f>IFERROR(V1573/W1573,0)</f>
        <v>-2.06469782310854</v>
      </c>
    </row>
    <row r="1574" spans="1:28">
      <c r="A1574" t="s">
        <v>56</v>
      </c>
      <c r="B1574" t="s">
        <v>433</v>
      </c>
      <c r="C1574" t="s">
        <v>45</v>
      </c>
      <c r="D1574">
        <v>1959</v>
      </c>
      <c r="E1574" t="s">
        <v>434</v>
      </c>
      <c r="F1574" t="s">
        <v>32</v>
      </c>
      <c r="G1574" t="s">
        <v>33</v>
      </c>
      <c r="H1574" t="s">
        <v>1536</v>
      </c>
      <c r="I1574">
        <v>10939</v>
      </c>
      <c r="J1574">
        <v>43024</v>
      </c>
      <c r="K1574">
        <v>26342</v>
      </c>
      <c r="L1574" t="s">
        <v>50</v>
      </c>
      <c r="M1574">
        <v>33916</v>
      </c>
      <c r="N1574" t="s">
        <v>51</v>
      </c>
      <c r="O1574">
        <v>3684</v>
      </c>
      <c r="P1574">
        <v>43033</v>
      </c>
      <c r="Q1574" t="s">
        <v>37</v>
      </c>
      <c r="R1574" t="s">
        <v>135</v>
      </c>
      <c r="S1574">
        <v>0.02</v>
      </c>
      <c r="T1574">
        <v>43</v>
      </c>
      <c r="U1574">
        <v>0.4</v>
      </c>
      <c r="V1574">
        <v>-171</v>
      </c>
      <c r="W1574">
        <v>475</v>
      </c>
      <c r="X1574">
        <v>12</v>
      </c>
      <c r="Y1574">
        <v>10</v>
      </c>
      <c r="Z1574" s="1">
        <f>DATE(YEAR(J1574),MONTH(J1574),1)</f>
        <v>0</v>
      </c>
      <c r="AA1574" s="2">
        <f>YEAR(J1574)</f>
        <v>0</v>
      </c>
      <c r="AB1574" s="3">
        <f>IFERROR(V1574/W1574,0)</f>
        <v>-0.36</v>
      </c>
    </row>
    <row r="1575" spans="1:28">
      <c r="A1575" t="s">
        <v>56</v>
      </c>
      <c r="B1575" t="s">
        <v>433</v>
      </c>
      <c r="C1575" t="s">
        <v>45</v>
      </c>
      <c r="D1575">
        <v>1959</v>
      </c>
      <c r="E1575" t="s">
        <v>434</v>
      </c>
      <c r="F1575" t="s">
        <v>32</v>
      </c>
      <c r="G1575" t="s">
        <v>33</v>
      </c>
      <c r="H1575" t="s">
        <v>1689</v>
      </c>
      <c r="I1575">
        <v>11068</v>
      </c>
      <c r="J1575">
        <v>43024</v>
      </c>
      <c r="K1575">
        <v>26342</v>
      </c>
      <c r="L1575" t="s">
        <v>50</v>
      </c>
      <c r="M1575">
        <v>33916</v>
      </c>
      <c r="N1575" t="s">
        <v>51</v>
      </c>
      <c r="O1575">
        <v>3685</v>
      </c>
      <c r="P1575">
        <v>43029</v>
      </c>
      <c r="Q1575" t="s">
        <v>37</v>
      </c>
      <c r="R1575" t="s">
        <v>135</v>
      </c>
      <c r="S1575">
        <v>0.02</v>
      </c>
      <c r="T1575">
        <v>74</v>
      </c>
      <c r="U1575">
        <v>0.37</v>
      </c>
      <c r="V1575">
        <v>624</v>
      </c>
      <c r="W1575">
        <v>3599</v>
      </c>
      <c r="X1575">
        <v>6</v>
      </c>
      <c r="Y1575">
        <v>48</v>
      </c>
      <c r="Z1575" s="1">
        <f>DATE(YEAR(J1575),MONTH(J1575),1)</f>
        <v>0</v>
      </c>
      <c r="AA1575" s="2">
        <f>YEAR(J1575)</f>
        <v>0</v>
      </c>
      <c r="AB1575" s="3">
        <f>IFERROR(V1575/W1575,0)</f>
        <v>0.17338149485968324</v>
      </c>
    </row>
    <row r="1576" spans="1:28">
      <c r="A1576" t="s">
        <v>56</v>
      </c>
      <c r="B1576" t="s">
        <v>433</v>
      </c>
      <c r="C1576" t="s">
        <v>45</v>
      </c>
      <c r="D1576">
        <v>1959</v>
      </c>
      <c r="E1576" t="s">
        <v>434</v>
      </c>
      <c r="F1576" t="s">
        <v>32</v>
      </c>
      <c r="G1576" t="s">
        <v>33</v>
      </c>
      <c r="H1576" t="s">
        <v>1896</v>
      </c>
      <c r="I1576">
        <v>10480</v>
      </c>
      <c r="J1576">
        <v>43024</v>
      </c>
      <c r="K1576">
        <v>26342</v>
      </c>
      <c r="L1576" t="s">
        <v>50</v>
      </c>
      <c r="M1576">
        <v>33916</v>
      </c>
      <c r="N1576" t="s">
        <v>51</v>
      </c>
      <c r="O1576">
        <v>3686</v>
      </c>
      <c r="P1576">
        <v>43031</v>
      </c>
      <c r="Q1576" t="s">
        <v>37</v>
      </c>
      <c r="R1576" t="s">
        <v>135</v>
      </c>
      <c r="S1576">
        <v>0.04</v>
      </c>
      <c r="T1576">
        <v>5</v>
      </c>
      <c r="U1576">
        <v>0.37</v>
      </c>
      <c r="V1576">
        <v>-14</v>
      </c>
      <c r="W1576">
        <v>41</v>
      </c>
      <c r="X1576">
        <v>5</v>
      </c>
      <c r="Y1576">
        <v>7</v>
      </c>
      <c r="Z1576" s="1">
        <f>DATE(YEAR(J1576),MONTH(J1576),1)</f>
        <v>0</v>
      </c>
      <c r="AA1576" s="2">
        <f>YEAR(J1576)</f>
        <v>0</v>
      </c>
      <c r="AB1576" s="3">
        <f>IFERROR(V1576/W1576,0)</f>
        <v>-0.34146341463414637</v>
      </c>
    </row>
    <row r="1577" spans="1:28">
      <c r="A1577" t="s">
        <v>56</v>
      </c>
      <c r="B1577" t="s">
        <v>2543</v>
      </c>
      <c r="C1577" t="s">
        <v>45</v>
      </c>
      <c r="D1577">
        <v>507</v>
      </c>
      <c r="E1577" t="s">
        <v>2544</v>
      </c>
      <c r="F1577" t="s">
        <v>47</v>
      </c>
      <c r="G1577" t="s">
        <v>33</v>
      </c>
      <c r="H1577" t="s">
        <v>2370</v>
      </c>
      <c r="I1577">
        <v>10830</v>
      </c>
      <c r="J1577">
        <v>43024</v>
      </c>
      <c r="K1577">
        <v>87357</v>
      </c>
      <c r="L1577" t="s">
        <v>81</v>
      </c>
      <c r="M1577">
        <v>42104</v>
      </c>
      <c r="N1577" t="s">
        <v>51</v>
      </c>
      <c r="O1577">
        <v>18303</v>
      </c>
      <c r="P1577">
        <v>43026</v>
      </c>
      <c r="Q1577" t="s">
        <v>76</v>
      </c>
      <c r="R1577" t="s">
        <v>245</v>
      </c>
      <c r="S1577">
        <v>0.01</v>
      </c>
      <c r="T1577">
        <v>11</v>
      </c>
      <c r="U1577">
        <v>0.36</v>
      </c>
      <c r="V1577">
        <v>33</v>
      </c>
      <c r="W1577">
        <v>647</v>
      </c>
      <c r="X1577">
        <v>5</v>
      </c>
      <c r="Y1577">
        <v>56</v>
      </c>
      <c r="Z1577" s="1">
        <f>DATE(YEAR(J1577),MONTH(J1577),1)</f>
        <v>0</v>
      </c>
      <c r="AA1577" s="2">
        <f>YEAR(J1577)</f>
        <v>0</v>
      </c>
      <c r="AB1577" s="3">
        <f>IFERROR(V1577/W1577,0)</f>
        <v>0.05100463678516229</v>
      </c>
    </row>
    <row r="1578" spans="1:28">
      <c r="A1578" t="s">
        <v>83</v>
      </c>
      <c r="B1578" t="s">
        <v>2543</v>
      </c>
      <c r="C1578" t="s">
        <v>45</v>
      </c>
      <c r="D1578">
        <v>507</v>
      </c>
      <c r="E1578" t="s">
        <v>2544</v>
      </c>
      <c r="F1578" t="s">
        <v>47</v>
      </c>
      <c r="G1578" t="s">
        <v>48</v>
      </c>
      <c r="H1578" t="s">
        <v>1545</v>
      </c>
      <c r="I1578">
        <v>10878</v>
      </c>
      <c r="J1578">
        <v>43024</v>
      </c>
      <c r="K1578">
        <v>87357</v>
      </c>
      <c r="L1578" t="s">
        <v>81</v>
      </c>
      <c r="M1578">
        <v>42104</v>
      </c>
      <c r="N1578" t="s">
        <v>51</v>
      </c>
      <c r="O1578">
        <v>18304</v>
      </c>
      <c r="P1578">
        <v>43025</v>
      </c>
      <c r="Q1578" t="s">
        <v>37</v>
      </c>
      <c r="R1578" t="s">
        <v>245</v>
      </c>
      <c r="S1578">
        <v>0.04</v>
      </c>
      <c r="T1578">
        <v>17</v>
      </c>
      <c r="U1578">
        <v>0.5600000000000001</v>
      </c>
      <c r="V1578">
        <v>131</v>
      </c>
      <c r="W1578">
        <v>946</v>
      </c>
      <c r="X1578">
        <v>9</v>
      </c>
      <c r="Y1578">
        <v>66</v>
      </c>
      <c r="Z1578" s="1">
        <f>DATE(YEAR(J1578),MONTH(J1578),1)</f>
        <v>0</v>
      </c>
      <c r="AA1578" s="2">
        <f>YEAR(J1578)</f>
        <v>0</v>
      </c>
      <c r="AB1578" s="3">
        <f>IFERROR(V1578/W1578,0)</f>
        <v>0.13847780126849896</v>
      </c>
    </row>
    <row r="1579" spans="1:28">
      <c r="A1579" t="s">
        <v>97</v>
      </c>
      <c r="B1579" t="s">
        <v>763</v>
      </c>
      <c r="C1579" t="s">
        <v>60</v>
      </c>
      <c r="D1579">
        <v>508</v>
      </c>
      <c r="E1579" t="s">
        <v>764</v>
      </c>
      <c r="F1579" t="s">
        <v>47</v>
      </c>
      <c r="G1579" t="s">
        <v>62</v>
      </c>
      <c r="H1579" t="s">
        <v>1470</v>
      </c>
      <c r="I1579">
        <v>10798</v>
      </c>
      <c r="J1579">
        <v>43024</v>
      </c>
      <c r="K1579">
        <v>87357</v>
      </c>
      <c r="L1579" t="s">
        <v>81</v>
      </c>
      <c r="M1579">
        <v>41011</v>
      </c>
      <c r="N1579" t="s">
        <v>51</v>
      </c>
      <c r="O1579">
        <v>18305</v>
      </c>
      <c r="P1579">
        <v>43027</v>
      </c>
      <c r="Q1579" t="s">
        <v>37</v>
      </c>
      <c r="R1579" t="s">
        <v>245</v>
      </c>
      <c r="S1579">
        <v>0.01</v>
      </c>
      <c r="T1579">
        <v>4</v>
      </c>
      <c r="U1579">
        <v>0</v>
      </c>
      <c r="V1579">
        <v>140</v>
      </c>
      <c r="W1579">
        <v>554</v>
      </c>
      <c r="X1579">
        <v>13</v>
      </c>
      <c r="Y1579">
        <v>128</v>
      </c>
      <c r="Z1579" s="1">
        <f>DATE(YEAR(J1579),MONTH(J1579),1)</f>
        <v>0</v>
      </c>
      <c r="AA1579" s="2">
        <f>YEAR(J1579)</f>
        <v>0</v>
      </c>
      <c r="AB1579" s="3">
        <f>IFERROR(V1579/W1579,0)</f>
        <v>0.2527075812274368</v>
      </c>
    </row>
    <row r="1580" spans="1:28">
      <c r="A1580" t="s">
        <v>56</v>
      </c>
      <c r="B1580" t="s">
        <v>2545</v>
      </c>
      <c r="C1580" t="s">
        <v>45</v>
      </c>
      <c r="D1580">
        <v>1962</v>
      </c>
      <c r="E1580" t="s">
        <v>2546</v>
      </c>
      <c r="F1580" t="s">
        <v>32</v>
      </c>
      <c r="G1580" t="s">
        <v>33</v>
      </c>
      <c r="H1580" t="s">
        <v>1689</v>
      </c>
      <c r="I1580">
        <v>11068</v>
      </c>
      <c r="J1580">
        <v>43024</v>
      </c>
      <c r="K1580">
        <v>88857</v>
      </c>
      <c r="L1580" t="s">
        <v>50</v>
      </c>
      <c r="M1580">
        <v>48601</v>
      </c>
      <c r="N1580" t="s">
        <v>36</v>
      </c>
      <c r="O1580">
        <v>21685</v>
      </c>
      <c r="P1580">
        <v>43029</v>
      </c>
      <c r="Q1580" t="s">
        <v>37</v>
      </c>
      <c r="R1580" t="s">
        <v>259</v>
      </c>
      <c r="S1580">
        <v>0.02</v>
      </c>
      <c r="T1580">
        <v>18</v>
      </c>
      <c r="U1580">
        <v>0.37</v>
      </c>
      <c r="V1580">
        <v>604</v>
      </c>
      <c r="W1580">
        <v>875</v>
      </c>
      <c r="X1580">
        <v>6</v>
      </c>
      <c r="Y1580">
        <v>48</v>
      </c>
      <c r="Z1580" s="1">
        <f>DATE(YEAR(J1580),MONTH(J1580),1)</f>
        <v>0</v>
      </c>
      <c r="AA1580" s="2">
        <f>YEAR(J1580)</f>
        <v>0</v>
      </c>
      <c r="AB1580" s="3">
        <f>IFERROR(V1580/W1580,0)</f>
        <v>0.6902857142857143</v>
      </c>
    </row>
    <row r="1581" spans="1:28">
      <c r="A1581" t="s">
        <v>56</v>
      </c>
      <c r="B1581" t="s">
        <v>2545</v>
      </c>
      <c r="C1581" t="s">
        <v>45</v>
      </c>
      <c r="D1581">
        <v>1962</v>
      </c>
      <c r="E1581" t="s">
        <v>2546</v>
      </c>
      <c r="F1581" t="s">
        <v>32</v>
      </c>
      <c r="G1581" t="s">
        <v>33</v>
      </c>
      <c r="H1581" t="s">
        <v>1896</v>
      </c>
      <c r="I1581">
        <v>10480</v>
      </c>
      <c r="J1581">
        <v>43024</v>
      </c>
      <c r="K1581">
        <v>88857</v>
      </c>
      <c r="L1581" t="s">
        <v>50</v>
      </c>
      <c r="M1581">
        <v>48601</v>
      </c>
      <c r="N1581" t="s">
        <v>36</v>
      </c>
      <c r="O1581">
        <v>21686</v>
      </c>
      <c r="P1581">
        <v>43031</v>
      </c>
      <c r="Q1581" t="s">
        <v>37</v>
      </c>
      <c r="R1581" t="s">
        <v>259</v>
      </c>
      <c r="S1581">
        <v>0.04</v>
      </c>
      <c r="T1581">
        <v>1</v>
      </c>
      <c r="U1581">
        <v>0.37</v>
      </c>
      <c r="V1581">
        <v>-12</v>
      </c>
      <c r="W1581">
        <v>8</v>
      </c>
      <c r="X1581">
        <v>5</v>
      </c>
      <c r="Y1581">
        <v>7</v>
      </c>
      <c r="Z1581" s="1">
        <f>DATE(YEAR(J1581),MONTH(J1581),1)</f>
        <v>0</v>
      </c>
      <c r="AA1581" s="2">
        <f>YEAR(J1581)</f>
        <v>0</v>
      </c>
      <c r="AB1581" s="3">
        <f>IFERROR(V1581/W1581,0)</f>
        <v>-1.5</v>
      </c>
    </row>
    <row r="1582" spans="1:28">
      <c r="A1582" t="s">
        <v>43</v>
      </c>
      <c r="B1582" t="s">
        <v>411</v>
      </c>
      <c r="C1582" t="s">
        <v>45</v>
      </c>
      <c r="D1582">
        <v>3155</v>
      </c>
      <c r="E1582" t="s">
        <v>412</v>
      </c>
      <c r="F1582" t="s">
        <v>94</v>
      </c>
      <c r="G1582" t="s">
        <v>48</v>
      </c>
      <c r="H1582" t="s">
        <v>2547</v>
      </c>
      <c r="I1582">
        <v>10103</v>
      </c>
      <c r="J1582">
        <v>43025</v>
      </c>
      <c r="K1582">
        <v>86902</v>
      </c>
      <c r="L1582" t="s">
        <v>81</v>
      </c>
      <c r="M1582">
        <v>32771</v>
      </c>
      <c r="N1582" t="s">
        <v>51</v>
      </c>
      <c r="O1582">
        <v>22010</v>
      </c>
      <c r="P1582">
        <v>43027</v>
      </c>
      <c r="Q1582" t="s">
        <v>37</v>
      </c>
      <c r="R1582" t="s">
        <v>135</v>
      </c>
      <c r="S1582">
        <v>0.05</v>
      </c>
      <c r="T1582">
        <v>23</v>
      </c>
      <c r="U1582">
        <v>0.49</v>
      </c>
      <c r="V1582">
        <v>12</v>
      </c>
      <c r="W1582">
        <v>3601</v>
      </c>
      <c r="X1582">
        <v>6</v>
      </c>
      <c r="Y1582">
        <v>160</v>
      </c>
      <c r="Z1582" s="1">
        <f>DATE(YEAR(J1582),MONTH(J1582),1)</f>
        <v>0</v>
      </c>
      <c r="AA1582" s="2">
        <f>YEAR(J1582)</f>
        <v>0</v>
      </c>
      <c r="AB1582" s="3">
        <f>IFERROR(V1582/W1582,0)</f>
        <v>0.0033324076645376284</v>
      </c>
    </row>
    <row r="1583" spans="1:28">
      <c r="A1583" t="s">
        <v>83</v>
      </c>
      <c r="B1583" t="s">
        <v>2074</v>
      </c>
      <c r="C1583" t="s">
        <v>45</v>
      </c>
      <c r="D1583">
        <v>1836</v>
      </c>
      <c r="E1583" t="s">
        <v>2548</v>
      </c>
      <c r="F1583" t="s">
        <v>47</v>
      </c>
      <c r="G1583" t="s">
        <v>48</v>
      </c>
      <c r="H1583" t="s">
        <v>2207</v>
      </c>
      <c r="I1583">
        <v>10520</v>
      </c>
      <c r="J1583">
        <v>43025</v>
      </c>
      <c r="K1583">
        <v>86600</v>
      </c>
      <c r="L1583" t="s">
        <v>35</v>
      </c>
      <c r="M1583">
        <v>94110</v>
      </c>
      <c r="N1583" t="s">
        <v>41</v>
      </c>
      <c r="O1583">
        <v>23589</v>
      </c>
      <c r="P1583">
        <v>43026</v>
      </c>
      <c r="Q1583" t="s">
        <v>76</v>
      </c>
      <c r="R1583" t="s">
        <v>116</v>
      </c>
      <c r="S1583">
        <v>0.01</v>
      </c>
      <c r="T1583">
        <v>5</v>
      </c>
      <c r="U1583">
        <v>0.58</v>
      </c>
      <c r="V1583">
        <v>-219</v>
      </c>
      <c r="W1583">
        <v>676</v>
      </c>
      <c r="X1583">
        <v>9</v>
      </c>
      <c r="Y1583">
        <v>156</v>
      </c>
      <c r="Z1583" s="1">
        <f>DATE(YEAR(J1583),MONTH(J1583),1)</f>
        <v>0</v>
      </c>
      <c r="AA1583" s="2">
        <f>YEAR(J1583)</f>
        <v>0</v>
      </c>
      <c r="AB1583" s="3">
        <f>IFERROR(V1583/W1583,0)</f>
        <v>-0.3239644970414201</v>
      </c>
    </row>
    <row r="1584" spans="1:28">
      <c r="A1584" t="s">
        <v>56</v>
      </c>
      <c r="B1584" t="s">
        <v>110</v>
      </c>
      <c r="C1584" t="s">
        <v>45</v>
      </c>
      <c r="D1584">
        <v>1837</v>
      </c>
      <c r="E1584" t="s">
        <v>2549</v>
      </c>
      <c r="F1584" t="s">
        <v>47</v>
      </c>
      <c r="G1584" t="s">
        <v>33</v>
      </c>
      <c r="H1584" t="s">
        <v>728</v>
      </c>
      <c r="I1584">
        <v>10729</v>
      </c>
      <c r="J1584">
        <v>43025</v>
      </c>
      <c r="K1584">
        <v>86600</v>
      </c>
      <c r="L1584" t="s">
        <v>35</v>
      </c>
      <c r="M1584">
        <v>3038</v>
      </c>
      <c r="N1584" t="s">
        <v>75</v>
      </c>
      <c r="O1584">
        <v>23590</v>
      </c>
      <c r="P1584">
        <v>43027</v>
      </c>
      <c r="Q1584" t="s">
        <v>37</v>
      </c>
      <c r="R1584" t="s">
        <v>112</v>
      </c>
      <c r="S1584">
        <v>0.01</v>
      </c>
      <c r="T1584">
        <v>4</v>
      </c>
      <c r="U1584">
        <v>0.36</v>
      </c>
      <c r="V1584">
        <v>-19</v>
      </c>
      <c r="W1584">
        <v>28</v>
      </c>
      <c r="X1584">
        <v>5</v>
      </c>
      <c r="Y1584">
        <v>6</v>
      </c>
      <c r="Z1584" s="1">
        <f>DATE(YEAR(J1584),MONTH(J1584),1)</f>
        <v>0</v>
      </c>
      <c r="AA1584" s="2">
        <f>YEAR(J1584)</f>
        <v>0</v>
      </c>
      <c r="AB1584" s="3">
        <f>IFERROR(V1584/W1584,0)</f>
        <v>-0.6785714285714286</v>
      </c>
    </row>
    <row r="1585" spans="1:28">
      <c r="A1585" t="s">
        <v>91</v>
      </c>
      <c r="B1585" t="s">
        <v>1069</v>
      </c>
      <c r="C1585" t="s">
        <v>45</v>
      </c>
      <c r="D1585">
        <v>2066</v>
      </c>
      <c r="E1585" t="s">
        <v>1070</v>
      </c>
      <c r="F1585" t="s">
        <v>47</v>
      </c>
      <c r="G1585" t="s">
        <v>33</v>
      </c>
      <c r="H1585" t="s">
        <v>1752</v>
      </c>
      <c r="I1585">
        <v>11009</v>
      </c>
      <c r="J1585">
        <v>43025</v>
      </c>
      <c r="K1585">
        <v>85835</v>
      </c>
      <c r="L1585" t="s">
        <v>50</v>
      </c>
      <c r="M1585">
        <v>28079</v>
      </c>
      <c r="N1585" t="s">
        <v>51</v>
      </c>
      <c r="O1585">
        <v>25381</v>
      </c>
      <c r="P1585">
        <v>43029</v>
      </c>
      <c r="Q1585" t="s">
        <v>37</v>
      </c>
      <c r="R1585" t="s">
        <v>654</v>
      </c>
      <c r="S1585">
        <v>0.1</v>
      </c>
      <c r="T1585">
        <v>8</v>
      </c>
      <c r="U1585">
        <v>0.35</v>
      </c>
      <c r="V1585">
        <v>-62</v>
      </c>
      <c r="W1585">
        <v>34</v>
      </c>
      <c r="X1585">
        <v>5</v>
      </c>
      <c r="Y1585">
        <v>4</v>
      </c>
      <c r="Z1585" s="1">
        <f>DATE(YEAR(J1585),MONTH(J1585),1)</f>
        <v>0</v>
      </c>
      <c r="AA1585" s="2">
        <f>YEAR(J1585)</f>
        <v>0</v>
      </c>
      <c r="AB1585" s="3">
        <f>IFERROR(V1585/W1585,0)</f>
        <v>-1.8235294117647058</v>
      </c>
    </row>
    <row r="1586" spans="1:28">
      <c r="A1586" t="s">
        <v>56</v>
      </c>
      <c r="B1586" t="s">
        <v>2550</v>
      </c>
      <c r="C1586" t="s">
        <v>45</v>
      </c>
      <c r="D1586">
        <v>2547</v>
      </c>
      <c r="E1586" t="s">
        <v>2551</v>
      </c>
      <c r="F1586" t="s">
        <v>138</v>
      </c>
      <c r="G1586" t="s">
        <v>33</v>
      </c>
      <c r="H1586" t="s">
        <v>1743</v>
      </c>
      <c r="I1586">
        <v>11061</v>
      </c>
      <c r="J1586">
        <v>43025</v>
      </c>
      <c r="K1586">
        <v>87916</v>
      </c>
      <c r="L1586" t="s">
        <v>50</v>
      </c>
      <c r="M1586">
        <v>23464</v>
      </c>
      <c r="N1586" t="s">
        <v>51</v>
      </c>
      <c r="O1586">
        <v>25460</v>
      </c>
      <c r="P1586">
        <v>43025</v>
      </c>
      <c r="Q1586" t="s">
        <v>37</v>
      </c>
      <c r="R1586" t="s">
        <v>167</v>
      </c>
      <c r="S1586">
        <v>0.07000000000000001</v>
      </c>
      <c r="T1586">
        <v>1</v>
      </c>
      <c r="U1586">
        <v>0.37</v>
      </c>
      <c r="V1586">
        <v>2</v>
      </c>
      <c r="W1586">
        <v>11</v>
      </c>
      <c r="X1586">
        <v>10</v>
      </c>
      <c r="Y1586">
        <v>6</v>
      </c>
      <c r="Z1586" s="1">
        <f>DATE(YEAR(J1586),MONTH(J1586),1)</f>
        <v>0</v>
      </c>
      <c r="AA1586" s="2">
        <f>YEAR(J1586)</f>
        <v>0</v>
      </c>
      <c r="AB1586" s="3">
        <f>IFERROR(V1586/W1586,0)</f>
        <v>0.18181818181818182</v>
      </c>
    </row>
    <row r="1587" spans="1:28">
      <c r="A1587" t="s">
        <v>83</v>
      </c>
      <c r="B1587" t="s">
        <v>204</v>
      </c>
      <c r="C1587" t="s">
        <v>45</v>
      </c>
      <c r="D1587">
        <v>3084</v>
      </c>
      <c r="E1587" t="s">
        <v>2552</v>
      </c>
      <c r="F1587" t="s">
        <v>138</v>
      </c>
      <c r="G1587" t="s">
        <v>48</v>
      </c>
      <c r="H1587" t="s">
        <v>194</v>
      </c>
      <c r="I1587">
        <v>10203</v>
      </c>
      <c r="J1587">
        <v>43026</v>
      </c>
      <c r="K1587">
        <v>89879</v>
      </c>
      <c r="L1587" t="s">
        <v>35</v>
      </c>
      <c r="M1587">
        <v>75061</v>
      </c>
      <c r="N1587" t="s">
        <v>36</v>
      </c>
      <c r="O1587">
        <v>19756</v>
      </c>
      <c r="P1587">
        <v>43028</v>
      </c>
      <c r="Q1587" t="s">
        <v>76</v>
      </c>
      <c r="R1587" t="s">
        <v>38</v>
      </c>
      <c r="S1587">
        <v>0</v>
      </c>
      <c r="T1587">
        <v>14</v>
      </c>
      <c r="U1587">
        <v>0.58</v>
      </c>
      <c r="V1587">
        <v>314</v>
      </c>
      <c r="W1587">
        <v>799</v>
      </c>
      <c r="X1587">
        <v>6</v>
      </c>
      <c r="Y1587">
        <v>66</v>
      </c>
      <c r="Z1587" s="1">
        <f>DATE(YEAR(J1587),MONTH(J1587),1)</f>
        <v>0</v>
      </c>
      <c r="AA1587" s="2">
        <f>YEAR(J1587)</f>
        <v>0</v>
      </c>
      <c r="AB1587" s="3">
        <f>IFERROR(V1587/W1587,0)</f>
        <v>0.392991239048811</v>
      </c>
    </row>
    <row r="1588" spans="1:28">
      <c r="A1588" t="s">
        <v>97</v>
      </c>
      <c r="B1588" t="s">
        <v>613</v>
      </c>
      <c r="C1588" t="s">
        <v>54</v>
      </c>
      <c r="D1588">
        <v>2117</v>
      </c>
      <c r="E1588" t="s">
        <v>2553</v>
      </c>
      <c r="F1588" t="s">
        <v>32</v>
      </c>
      <c r="G1588" t="s">
        <v>62</v>
      </c>
      <c r="H1588" t="s">
        <v>2554</v>
      </c>
      <c r="I1588">
        <v>10201</v>
      </c>
      <c r="J1588">
        <v>43026</v>
      </c>
      <c r="K1588">
        <v>90891</v>
      </c>
      <c r="L1588" t="s">
        <v>35</v>
      </c>
      <c r="M1588">
        <v>75401</v>
      </c>
      <c r="N1588" t="s">
        <v>36</v>
      </c>
      <c r="O1588">
        <v>20249</v>
      </c>
      <c r="P1588">
        <v>43028</v>
      </c>
      <c r="Q1588" t="s">
        <v>37</v>
      </c>
      <c r="R1588" t="s">
        <v>38</v>
      </c>
      <c r="S1588">
        <v>0.03</v>
      </c>
      <c r="T1588">
        <v>20</v>
      </c>
      <c r="U1588">
        <v>0.55</v>
      </c>
      <c r="V1588">
        <v>4554</v>
      </c>
      <c r="W1588">
        <v>6601</v>
      </c>
      <c r="X1588">
        <v>24</v>
      </c>
      <c r="Y1588">
        <v>321</v>
      </c>
      <c r="Z1588" s="1">
        <f>DATE(YEAR(J1588),MONTH(J1588),1)</f>
        <v>0</v>
      </c>
      <c r="AA1588" s="2">
        <f>YEAR(J1588)</f>
        <v>0</v>
      </c>
      <c r="AB1588" s="3">
        <f>IFERROR(V1588/W1588,0)</f>
        <v>0.6898954703832753</v>
      </c>
    </row>
    <row r="1589" spans="1:28">
      <c r="A1589" t="s">
        <v>83</v>
      </c>
      <c r="B1589" t="s">
        <v>613</v>
      </c>
      <c r="C1589" t="s">
        <v>45</v>
      </c>
      <c r="D1589">
        <v>2117</v>
      </c>
      <c r="E1589" t="s">
        <v>2553</v>
      </c>
      <c r="F1589" t="s">
        <v>32</v>
      </c>
      <c r="G1589" t="s">
        <v>48</v>
      </c>
      <c r="H1589" t="s">
        <v>2555</v>
      </c>
      <c r="I1589">
        <v>10959</v>
      </c>
      <c r="J1589">
        <v>43026</v>
      </c>
      <c r="K1589">
        <v>90891</v>
      </c>
      <c r="L1589" t="s">
        <v>35</v>
      </c>
      <c r="M1589">
        <v>75401</v>
      </c>
      <c r="N1589" t="s">
        <v>36</v>
      </c>
      <c r="O1589">
        <v>20250</v>
      </c>
      <c r="P1589">
        <v>43027</v>
      </c>
      <c r="Q1589" t="s">
        <v>37</v>
      </c>
      <c r="R1589" t="s">
        <v>38</v>
      </c>
      <c r="S1589">
        <v>0.06</v>
      </c>
      <c r="T1589">
        <v>18</v>
      </c>
      <c r="U1589">
        <v>0.59</v>
      </c>
      <c r="V1589">
        <v>618</v>
      </c>
      <c r="W1589">
        <v>1812</v>
      </c>
      <c r="X1589">
        <v>9</v>
      </c>
      <c r="Y1589">
        <v>126</v>
      </c>
      <c r="Z1589" s="1">
        <f>DATE(YEAR(J1589),MONTH(J1589),1)</f>
        <v>0</v>
      </c>
      <c r="AA1589" s="2">
        <f>YEAR(J1589)</f>
        <v>0</v>
      </c>
      <c r="AB1589" s="3">
        <f>IFERROR(V1589/W1589,0)</f>
        <v>0.34105960264900664</v>
      </c>
    </row>
    <row r="1590" spans="1:28">
      <c r="A1590" t="s">
        <v>91</v>
      </c>
      <c r="B1590" t="s">
        <v>98</v>
      </c>
      <c r="C1590" t="s">
        <v>45</v>
      </c>
      <c r="D1590">
        <v>56</v>
      </c>
      <c r="E1590" t="s">
        <v>2556</v>
      </c>
      <c r="F1590" t="s">
        <v>94</v>
      </c>
      <c r="G1590" t="s">
        <v>33</v>
      </c>
      <c r="H1590" t="s">
        <v>707</v>
      </c>
      <c r="I1590">
        <v>10935</v>
      </c>
      <c r="J1590">
        <v>43026</v>
      </c>
      <c r="K1590">
        <v>88075</v>
      </c>
      <c r="L1590" t="s">
        <v>134</v>
      </c>
      <c r="M1590">
        <v>2129</v>
      </c>
      <c r="N1590" t="s">
        <v>75</v>
      </c>
      <c r="O1590">
        <v>20697</v>
      </c>
      <c r="P1590">
        <v>43027</v>
      </c>
      <c r="Q1590" t="s">
        <v>37</v>
      </c>
      <c r="R1590" t="s">
        <v>96</v>
      </c>
      <c r="S1590">
        <v>0.06</v>
      </c>
      <c r="T1590">
        <v>20</v>
      </c>
      <c r="U1590">
        <v>0.38</v>
      </c>
      <c r="V1590">
        <v>20</v>
      </c>
      <c r="W1590">
        <v>74</v>
      </c>
      <c r="X1590">
        <v>1</v>
      </c>
      <c r="Y1590">
        <v>4</v>
      </c>
      <c r="Z1590" s="1">
        <f>DATE(YEAR(J1590),MONTH(J1590),1)</f>
        <v>0</v>
      </c>
      <c r="AA1590" s="2">
        <f>YEAR(J1590)</f>
        <v>0</v>
      </c>
      <c r="AB1590" s="3">
        <f>IFERROR(V1590/W1590,0)</f>
        <v>0.2702702702702703</v>
      </c>
    </row>
    <row r="1591" spans="1:28">
      <c r="A1591" t="s">
        <v>28</v>
      </c>
      <c r="B1591" t="s">
        <v>98</v>
      </c>
      <c r="C1591" t="s">
        <v>30</v>
      </c>
      <c r="D1591">
        <v>56</v>
      </c>
      <c r="E1591" t="s">
        <v>2556</v>
      </c>
      <c r="F1591" t="s">
        <v>94</v>
      </c>
      <c r="G1591" t="s">
        <v>33</v>
      </c>
      <c r="H1591" t="s">
        <v>939</v>
      </c>
      <c r="I1591">
        <v>10644</v>
      </c>
      <c r="J1591">
        <v>43026</v>
      </c>
      <c r="K1591">
        <v>88075</v>
      </c>
      <c r="L1591" t="s">
        <v>134</v>
      </c>
      <c r="M1591">
        <v>2129</v>
      </c>
      <c r="N1591" t="s">
        <v>75</v>
      </c>
      <c r="O1591">
        <v>20698</v>
      </c>
      <c r="P1591">
        <v>43027</v>
      </c>
      <c r="Q1591" t="s">
        <v>37</v>
      </c>
      <c r="R1591" t="s">
        <v>96</v>
      </c>
      <c r="S1591">
        <v>0.06</v>
      </c>
      <c r="T1591">
        <v>17</v>
      </c>
      <c r="U1591">
        <v>0.5600000000000001</v>
      </c>
      <c r="V1591">
        <v>-2</v>
      </c>
      <c r="W1591">
        <v>30</v>
      </c>
      <c r="X1591">
        <v>1</v>
      </c>
      <c r="Y1591">
        <v>2</v>
      </c>
      <c r="Z1591" s="1">
        <f>DATE(YEAR(J1591),MONTH(J1591),1)</f>
        <v>0</v>
      </c>
      <c r="AA1591" s="2">
        <f>YEAR(J1591)</f>
        <v>0</v>
      </c>
      <c r="AB1591" s="3">
        <f>IFERROR(V1591/W1591,0)</f>
        <v>-0.06666666666666667</v>
      </c>
    </row>
    <row r="1592" spans="1:28">
      <c r="A1592" t="s">
        <v>91</v>
      </c>
      <c r="B1592" t="s">
        <v>2557</v>
      </c>
      <c r="C1592" t="s">
        <v>45</v>
      </c>
      <c r="D1592">
        <v>3380</v>
      </c>
      <c r="E1592" t="s">
        <v>2558</v>
      </c>
      <c r="F1592" t="s">
        <v>32</v>
      </c>
      <c r="G1592" t="s">
        <v>33</v>
      </c>
      <c r="H1592" t="s">
        <v>1737</v>
      </c>
      <c r="I1592">
        <v>10638</v>
      </c>
      <c r="J1592">
        <v>43026</v>
      </c>
      <c r="K1592">
        <v>88838</v>
      </c>
      <c r="L1592" t="s">
        <v>81</v>
      </c>
      <c r="M1592">
        <v>30240</v>
      </c>
      <c r="N1592" t="s">
        <v>51</v>
      </c>
      <c r="O1592">
        <v>23181</v>
      </c>
      <c r="P1592">
        <v>43028</v>
      </c>
      <c r="Q1592" t="s">
        <v>37</v>
      </c>
      <c r="R1592" t="s">
        <v>214</v>
      </c>
      <c r="S1592">
        <v>0.03</v>
      </c>
      <c r="T1592">
        <v>18</v>
      </c>
      <c r="U1592">
        <v>0.38</v>
      </c>
      <c r="V1592">
        <v>-4</v>
      </c>
      <c r="W1592">
        <v>5572</v>
      </c>
      <c r="X1592">
        <v>20</v>
      </c>
      <c r="Y1592">
        <v>316</v>
      </c>
      <c r="Z1592" s="1">
        <f>DATE(YEAR(J1592),MONTH(J1592),1)</f>
        <v>0</v>
      </c>
      <c r="AA1592" s="2">
        <f>YEAR(J1592)</f>
        <v>0</v>
      </c>
      <c r="AB1592" s="3">
        <f>IFERROR(V1592/W1592,0)</f>
        <v>-0.0007178750897343862</v>
      </c>
    </row>
    <row r="1593" spans="1:28">
      <c r="A1593" t="s">
        <v>97</v>
      </c>
      <c r="B1593" t="s">
        <v>2557</v>
      </c>
      <c r="C1593" t="s">
        <v>54</v>
      </c>
      <c r="D1593">
        <v>3380</v>
      </c>
      <c r="E1593" t="s">
        <v>2558</v>
      </c>
      <c r="F1593" t="s">
        <v>32</v>
      </c>
      <c r="G1593" t="s">
        <v>62</v>
      </c>
      <c r="H1593" t="s">
        <v>1414</v>
      </c>
      <c r="I1593">
        <v>10512</v>
      </c>
      <c r="J1593">
        <v>43026</v>
      </c>
      <c r="K1593">
        <v>88838</v>
      </c>
      <c r="L1593" t="s">
        <v>81</v>
      </c>
      <c r="M1593">
        <v>30240</v>
      </c>
      <c r="N1593" t="s">
        <v>51</v>
      </c>
      <c r="O1593">
        <v>23182</v>
      </c>
      <c r="P1593">
        <v>43027</v>
      </c>
      <c r="Q1593" t="s">
        <v>37</v>
      </c>
      <c r="R1593" t="s">
        <v>214</v>
      </c>
      <c r="S1593">
        <v>0.09</v>
      </c>
      <c r="T1593">
        <v>11</v>
      </c>
      <c r="U1593">
        <v>0</v>
      </c>
      <c r="V1593">
        <v>3193</v>
      </c>
      <c r="W1593">
        <v>2941</v>
      </c>
      <c r="X1593">
        <v>24</v>
      </c>
      <c r="Y1593">
        <v>276</v>
      </c>
      <c r="Z1593" s="1">
        <f>DATE(YEAR(J1593),MONTH(J1593),1)</f>
        <v>0</v>
      </c>
      <c r="AA1593" s="2">
        <f>YEAR(J1593)</f>
        <v>0</v>
      </c>
      <c r="AB1593" s="3">
        <f>IFERROR(V1593/W1593,0)</f>
        <v>1.0856851411084665</v>
      </c>
    </row>
    <row r="1594" spans="1:28">
      <c r="A1594" t="s">
        <v>58</v>
      </c>
      <c r="B1594" t="s">
        <v>2557</v>
      </c>
      <c r="C1594" t="s">
        <v>45</v>
      </c>
      <c r="D1594">
        <v>3380</v>
      </c>
      <c r="E1594" t="s">
        <v>2558</v>
      </c>
      <c r="F1594" t="s">
        <v>32</v>
      </c>
      <c r="G1594" t="s">
        <v>62</v>
      </c>
      <c r="H1594" t="s">
        <v>1836</v>
      </c>
      <c r="I1594">
        <v>10386</v>
      </c>
      <c r="J1594">
        <v>43026</v>
      </c>
      <c r="K1594">
        <v>88838</v>
      </c>
      <c r="L1594" t="s">
        <v>81</v>
      </c>
      <c r="M1594">
        <v>30240</v>
      </c>
      <c r="N1594" t="s">
        <v>51</v>
      </c>
      <c r="O1594">
        <v>23183</v>
      </c>
      <c r="P1594">
        <v>43027</v>
      </c>
      <c r="Q1594" t="s">
        <v>37</v>
      </c>
      <c r="R1594" t="s">
        <v>214</v>
      </c>
      <c r="S1594">
        <v>0.03</v>
      </c>
      <c r="T1594">
        <v>8</v>
      </c>
      <c r="U1594">
        <v>0.46</v>
      </c>
      <c r="V1594">
        <v>44</v>
      </c>
      <c r="W1594">
        <v>522</v>
      </c>
      <c r="X1594">
        <v>14</v>
      </c>
      <c r="Y1594">
        <v>64</v>
      </c>
      <c r="Z1594" s="1">
        <f>DATE(YEAR(J1594),MONTH(J1594),1)</f>
        <v>0</v>
      </c>
      <c r="AA1594" s="2">
        <f>YEAR(J1594)</f>
        <v>0</v>
      </c>
      <c r="AB1594" s="3">
        <f>IFERROR(V1594/W1594,0)</f>
        <v>0.0842911877394636</v>
      </c>
    </row>
    <row r="1595" spans="1:28">
      <c r="A1595" t="s">
        <v>175</v>
      </c>
      <c r="B1595" t="s">
        <v>1325</v>
      </c>
      <c r="C1595" t="s">
        <v>87</v>
      </c>
      <c r="D1595">
        <v>970</v>
      </c>
      <c r="E1595" t="s">
        <v>2559</v>
      </c>
      <c r="F1595" t="s">
        <v>94</v>
      </c>
      <c r="G1595" t="s">
        <v>62</v>
      </c>
      <c r="H1595" t="s">
        <v>834</v>
      </c>
      <c r="I1595">
        <v>11112</v>
      </c>
      <c r="J1595">
        <v>43026</v>
      </c>
      <c r="K1595">
        <v>86173</v>
      </c>
      <c r="L1595" t="s">
        <v>134</v>
      </c>
      <c r="M1595">
        <v>24281</v>
      </c>
      <c r="N1595" t="s">
        <v>51</v>
      </c>
      <c r="O1595">
        <v>25093</v>
      </c>
      <c r="P1595">
        <v>43027</v>
      </c>
      <c r="Q1595" t="s">
        <v>70</v>
      </c>
      <c r="R1595" t="s">
        <v>167</v>
      </c>
      <c r="S1595">
        <v>0</v>
      </c>
      <c r="T1595">
        <v>8</v>
      </c>
      <c r="U1595">
        <v>0.66</v>
      </c>
      <c r="V1595">
        <v>-103</v>
      </c>
      <c r="W1595">
        <v>1452</v>
      </c>
      <c r="X1595">
        <v>36</v>
      </c>
      <c r="Y1595">
        <v>171</v>
      </c>
      <c r="Z1595" s="1">
        <f>DATE(YEAR(J1595),MONTH(J1595),1)</f>
        <v>0</v>
      </c>
      <c r="AA1595" s="2">
        <f>YEAR(J1595)</f>
        <v>0</v>
      </c>
      <c r="AB1595" s="3">
        <f>IFERROR(V1595/W1595,0)</f>
        <v>-0.0709366391184573</v>
      </c>
    </row>
    <row r="1596" spans="1:28">
      <c r="A1596" t="s">
        <v>286</v>
      </c>
      <c r="B1596" t="s">
        <v>1101</v>
      </c>
      <c r="C1596" t="s">
        <v>30</v>
      </c>
      <c r="D1596">
        <v>2668</v>
      </c>
      <c r="E1596" t="s">
        <v>1102</v>
      </c>
      <c r="F1596" t="s">
        <v>32</v>
      </c>
      <c r="G1596" t="s">
        <v>33</v>
      </c>
      <c r="H1596" t="s">
        <v>2560</v>
      </c>
      <c r="I1596">
        <v>10614</v>
      </c>
      <c r="J1596">
        <v>43027</v>
      </c>
      <c r="K1596">
        <v>87832</v>
      </c>
      <c r="L1596" t="s">
        <v>69</v>
      </c>
      <c r="M1596">
        <v>57701</v>
      </c>
      <c r="N1596" t="s">
        <v>36</v>
      </c>
      <c r="O1596">
        <v>18870</v>
      </c>
      <c r="P1596">
        <v>43029</v>
      </c>
      <c r="Q1596" t="s">
        <v>37</v>
      </c>
      <c r="R1596" t="s">
        <v>1022</v>
      </c>
      <c r="S1596">
        <v>0.06</v>
      </c>
      <c r="T1596">
        <v>6</v>
      </c>
      <c r="U1596">
        <v>0.39</v>
      </c>
      <c r="V1596">
        <v>11</v>
      </c>
      <c r="W1596">
        <v>24</v>
      </c>
      <c r="X1596">
        <v>1</v>
      </c>
      <c r="Y1596">
        <v>4</v>
      </c>
      <c r="Z1596" s="1">
        <f>DATE(YEAR(J1596),MONTH(J1596),1)</f>
        <v>0</v>
      </c>
      <c r="AA1596" s="2">
        <f>YEAR(J1596)</f>
        <v>0</v>
      </c>
      <c r="AB1596" s="3">
        <f>IFERROR(V1596/W1596,0)</f>
        <v>0.4583333333333333</v>
      </c>
    </row>
    <row r="1597" spans="1:28">
      <c r="A1597" t="s">
        <v>199</v>
      </c>
      <c r="B1597" t="s">
        <v>2166</v>
      </c>
      <c r="C1597" t="s">
        <v>45</v>
      </c>
      <c r="D1597">
        <v>2260</v>
      </c>
      <c r="E1597" t="s">
        <v>2167</v>
      </c>
      <c r="F1597" t="s">
        <v>47</v>
      </c>
      <c r="G1597" t="s">
        <v>33</v>
      </c>
      <c r="H1597" t="s">
        <v>2136</v>
      </c>
      <c r="I1597">
        <v>10725</v>
      </c>
      <c r="J1597">
        <v>43027</v>
      </c>
      <c r="K1597">
        <v>89602</v>
      </c>
      <c r="L1597" t="s">
        <v>35</v>
      </c>
      <c r="M1597">
        <v>30161</v>
      </c>
      <c r="N1597" t="s">
        <v>51</v>
      </c>
      <c r="O1597">
        <v>19569</v>
      </c>
      <c r="P1597">
        <v>43028</v>
      </c>
      <c r="Q1597" t="s">
        <v>37</v>
      </c>
      <c r="R1597" t="s">
        <v>214</v>
      </c>
      <c r="S1597">
        <v>0.08</v>
      </c>
      <c r="T1597">
        <v>1</v>
      </c>
      <c r="U1597">
        <v>0.39</v>
      </c>
      <c r="V1597">
        <v>4950</v>
      </c>
      <c r="W1597">
        <v>5</v>
      </c>
      <c r="X1597">
        <v>0</v>
      </c>
      <c r="Y1597">
        <v>5</v>
      </c>
      <c r="Z1597" s="1">
        <f>DATE(YEAR(J1597),MONTH(J1597),1)</f>
        <v>0</v>
      </c>
      <c r="AA1597" s="2">
        <f>YEAR(J1597)</f>
        <v>0</v>
      </c>
      <c r="AB1597" s="3">
        <f>IFERROR(V1597/W1597,0)</f>
        <v>990.0</v>
      </c>
    </row>
    <row r="1598" spans="1:28">
      <c r="A1598" t="s">
        <v>53</v>
      </c>
      <c r="B1598" t="s">
        <v>2166</v>
      </c>
      <c r="C1598" t="s">
        <v>66</v>
      </c>
      <c r="D1598">
        <v>2260</v>
      </c>
      <c r="E1598" t="s">
        <v>2167</v>
      </c>
      <c r="F1598" t="s">
        <v>47</v>
      </c>
      <c r="G1598" t="s">
        <v>48</v>
      </c>
      <c r="H1598" t="s">
        <v>2524</v>
      </c>
      <c r="I1598">
        <v>10510</v>
      </c>
      <c r="J1598">
        <v>43027</v>
      </c>
      <c r="K1598">
        <v>89602</v>
      </c>
      <c r="L1598" t="s">
        <v>35</v>
      </c>
      <c r="M1598">
        <v>30161</v>
      </c>
      <c r="N1598" t="s">
        <v>51</v>
      </c>
      <c r="O1598">
        <v>19570</v>
      </c>
      <c r="P1598">
        <v>43029</v>
      </c>
      <c r="Q1598" t="s">
        <v>70</v>
      </c>
      <c r="R1598" t="s">
        <v>214</v>
      </c>
      <c r="S1598">
        <v>0.09</v>
      </c>
      <c r="T1598">
        <v>4</v>
      </c>
      <c r="U1598">
        <v>0.36</v>
      </c>
      <c r="V1598">
        <v>1056</v>
      </c>
      <c r="W1598">
        <v>461</v>
      </c>
      <c r="X1598">
        <v>14</v>
      </c>
      <c r="Y1598">
        <v>120</v>
      </c>
      <c r="Z1598" s="1">
        <f>DATE(YEAR(J1598),MONTH(J1598),1)</f>
        <v>0</v>
      </c>
      <c r="AA1598" s="2">
        <f>YEAR(J1598)</f>
        <v>0</v>
      </c>
      <c r="AB1598" s="3">
        <f>IFERROR(V1598/W1598,0)</f>
        <v>2.2906724511930587</v>
      </c>
    </row>
    <row r="1599" spans="1:28">
      <c r="A1599" t="s">
        <v>71</v>
      </c>
      <c r="B1599" t="s">
        <v>2561</v>
      </c>
      <c r="C1599" t="s">
        <v>45</v>
      </c>
      <c r="D1599">
        <v>627</v>
      </c>
      <c r="E1599" t="s">
        <v>2562</v>
      </c>
      <c r="F1599" t="s">
        <v>47</v>
      </c>
      <c r="G1599" t="s">
        <v>33</v>
      </c>
      <c r="H1599" t="s">
        <v>1287</v>
      </c>
      <c r="I1599">
        <v>10869</v>
      </c>
      <c r="J1599">
        <v>43027</v>
      </c>
      <c r="K1599">
        <v>90469</v>
      </c>
      <c r="L1599" t="s">
        <v>134</v>
      </c>
      <c r="M1599">
        <v>43952</v>
      </c>
      <c r="N1599" t="s">
        <v>75</v>
      </c>
      <c r="O1599">
        <v>21718</v>
      </c>
      <c r="P1599">
        <v>43028</v>
      </c>
      <c r="Q1599" t="s">
        <v>37</v>
      </c>
      <c r="R1599" t="s">
        <v>417</v>
      </c>
      <c r="S1599">
        <v>0.02</v>
      </c>
      <c r="T1599">
        <v>22</v>
      </c>
      <c r="U1599">
        <v>0.58</v>
      </c>
      <c r="V1599">
        <v>6610</v>
      </c>
      <c r="W1599">
        <v>9580</v>
      </c>
      <c r="X1599">
        <v>20</v>
      </c>
      <c r="Y1599">
        <v>419</v>
      </c>
      <c r="Z1599" s="1">
        <f>DATE(YEAR(J1599),MONTH(J1599),1)</f>
        <v>0</v>
      </c>
      <c r="AA1599" s="2">
        <f>YEAR(J1599)</f>
        <v>0</v>
      </c>
      <c r="AB1599" s="3">
        <f>IFERROR(V1599/W1599,0)</f>
        <v>0.6899791231732777</v>
      </c>
    </row>
    <row r="1600" spans="1:28">
      <c r="A1600" t="s">
        <v>91</v>
      </c>
      <c r="B1600" t="s">
        <v>847</v>
      </c>
      <c r="C1600" t="s">
        <v>45</v>
      </c>
      <c r="D1600">
        <v>535</v>
      </c>
      <c r="E1600" t="s">
        <v>2563</v>
      </c>
      <c r="F1600" t="s">
        <v>47</v>
      </c>
      <c r="G1600" t="s">
        <v>33</v>
      </c>
      <c r="H1600" t="s">
        <v>197</v>
      </c>
      <c r="I1600">
        <v>11094</v>
      </c>
      <c r="J1600">
        <v>43027</v>
      </c>
      <c r="K1600">
        <v>88511</v>
      </c>
      <c r="L1600" t="s">
        <v>50</v>
      </c>
      <c r="M1600">
        <v>22025</v>
      </c>
      <c r="N1600" t="s">
        <v>51</v>
      </c>
      <c r="O1600">
        <v>26210</v>
      </c>
      <c r="P1600">
        <v>43031</v>
      </c>
      <c r="Q1600" t="s">
        <v>37</v>
      </c>
      <c r="R1600" t="s">
        <v>167</v>
      </c>
      <c r="S1600">
        <v>0</v>
      </c>
      <c r="T1600">
        <v>23</v>
      </c>
      <c r="U1600">
        <v>0.37</v>
      </c>
      <c r="V1600">
        <v>46</v>
      </c>
      <c r="W1600">
        <v>403</v>
      </c>
      <c r="X1600">
        <v>13</v>
      </c>
      <c r="Y1600">
        <v>16</v>
      </c>
      <c r="Z1600" s="1">
        <f>DATE(YEAR(J1600),MONTH(J1600),1)</f>
        <v>0</v>
      </c>
      <c r="AA1600" s="2">
        <f>YEAR(J1600)</f>
        <v>0</v>
      </c>
      <c r="AB1600" s="3">
        <f>IFERROR(V1600/W1600,0)</f>
        <v>0.1141439205955335</v>
      </c>
    </row>
    <row r="1601" spans="1:28">
      <c r="A1601" t="s">
        <v>56</v>
      </c>
      <c r="B1601" t="s">
        <v>2564</v>
      </c>
      <c r="C1601" t="s">
        <v>45</v>
      </c>
      <c r="D1601">
        <v>2938</v>
      </c>
      <c r="E1601" t="s">
        <v>2565</v>
      </c>
      <c r="F1601" t="s">
        <v>138</v>
      </c>
      <c r="G1601" t="s">
        <v>33</v>
      </c>
      <c r="H1601" t="s">
        <v>1139</v>
      </c>
      <c r="I1601">
        <v>10612</v>
      </c>
      <c r="J1601">
        <v>43028</v>
      </c>
      <c r="K1601">
        <v>87620</v>
      </c>
      <c r="L1601" t="s">
        <v>35</v>
      </c>
      <c r="M1601">
        <v>2180</v>
      </c>
      <c r="N1601" t="s">
        <v>75</v>
      </c>
      <c r="O1601">
        <v>24865</v>
      </c>
      <c r="P1601">
        <v>43031</v>
      </c>
      <c r="Q1601" t="s">
        <v>37</v>
      </c>
      <c r="R1601" t="s">
        <v>96</v>
      </c>
      <c r="S1601">
        <v>0.03</v>
      </c>
      <c r="T1601">
        <v>20</v>
      </c>
      <c r="U1601">
        <v>0.37</v>
      </c>
      <c r="V1601">
        <v>643</v>
      </c>
      <c r="W1601">
        <v>932</v>
      </c>
      <c r="X1601">
        <v>6</v>
      </c>
      <c r="Y1601">
        <v>48</v>
      </c>
      <c r="Z1601" s="1">
        <f>DATE(YEAR(J1601),MONTH(J1601),1)</f>
        <v>0</v>
      </c>
      <c r="AA1601" s="2">
        <f>YEAR(J1601)</f>
        <v>0</v>
      </c>
      <c r="AB1601" s="3">
        <f>IFERROR(V1601/W1601,0)</f>
        <v>0.6899141630901288</v>
      </c>
    </row>
    <row r="1602" spans="1:28">
      <c r="A1602" t="s">
        <v>56</v>
      </c>
      <c r="B1602" t="s">
        <v>932</v>
      </c>
      <c r="C1602" t="s">
        <v>45</v>
      </c>
      <c r="D1602">
        <v>2932</v>
      </c>
      <c r="E1602" t="s">
        <v>2566</v>
      </c>
      <c r="F1602" t="s">
        <v>138</v>
      </c>
      <c r="G1602" t="s">
        <v>33</v>
      </c>
      <c r="H1602" t="s">
        <v>2567</v>
      </c>
      <c r="I1602">
        <v>10450</v>
      </c>
      <c r="J1602">
        <v>43028</v>
      </c>
      <c r="K1602">
        <v>87620</v>
      </c>
      <c r="L1602" t="s">
        <v>35</v>
      </c>
      <c r="M1602">
        <v>6614</v>
      </c>
      <c r="N1602" t="s">
        <v>75</v>
      </c>
      <c r="O1602">
        <v>24866</v>
      </c>
      <c r="P1602">
        <v>43029</v>
      </c>
      <c r="Q1602" t="s">
        <v>37</v>
      </c>
      <c r="R1602" t="s">
        <v>185</v>
      </c>
      <c r="S1602">
        <v>0.01</v>
      </c>
      <c r="T1602">
        <v>1</v>
      </c>
      <c r="U1602">
        <v>0.38</v>
      </c>
      <c r="V1602">
        <v>-53</v>
      </c>
      <c r="W1602">
        <v>55</v>
      </c>
      <c r="X1602">
        <v>20</v>
      </c>
      <c r="Y1602">
        <v>35</v>
      </c>
      <c r="Z1602" s="1">
        <f>DATE(YEAR(J1602),MONTH(J1602),1)</f>
        <v>0</v>
      </c>
      <c r="AA1602" s="2">
        <f>YEAR(J1602)</f>
        <v>0</v>
      </c>
      <c r="AB1602" s="3">
        <f>IFERROR(V1602/W1602,0)</f>
        <v>-0.9636363636363636</v>
      </c>
    </row>
    <row r="1603" spans="1:28">
      <c r="A1603" t="s">
        <v>91</v>
      </c>
      <c r="B1603" t="s">
        <v>176</v>
      </c>
      <c r="C1603" t="s">
        <v>45</v>
      </c>
      <c r="D1603">
        <v>483</v>
      </c>
      <c r="E1603" t="s">
        <v>2037</v>
      </c>
      <c r="F1603" t="s">
        <v>47</v>
      </c>
      <c r="G1603" t="s">
        <v>33</v>
      </c>
      <c r="H1603" t="s">
        <v>105</v>
      </c>
      <c r="I1603">
        <v>10907</v>
      </c>
      <c r="J1603">
        <v>43029</v>
      </c>
      <c r="K1603">
        <v>90354</v>
      </c>
      <c r="L1603" t="s">
        <v>69</v>
      </c>
      <c r="M1603">
        <v>92236</v>
      </c>
      <c r="N1603" t="s">
        <v>41</v>
      </c>
      <c r="O1603">
        <v>22864</v>
      </c>
      <c r="P1603">
        <v>43030</v>
      </c>
      <c r="Q1603" t="s">
        <v>37</v>
      </c>
      <c r="R1603" t="s">
        <v>116</v>
      </c>
      <c r="S1603">
        <v>0.06</v>
      </c>
      <c r="T1603">
        <v>2</v>
      </c>
      <c r="U1603">
        <v>0.4</v>
      </c>
      <c r="V1603">
        <v>-24</v>
      </c>
      <c r="W1603">
        <v>9</v>
      </c>
      <c r="X1603">
        <v>6</v>
      </c>
      <c r="Y1603">
        <v>3</v>
      </c>
      <c r="Z1603" s="1">
        <f>DATE(YEAR(J1603),MONTH(J1603),1)</f>
        <v>0</v>
      </c>
      <c r="AA1603" s="2">
        <f>YEAR(J1603)</f>
        <v>0</v>
      </c>
      <c r="AB1603" s="3">
        <f>IFERROR(V1603/W1603,0)</f>
        <v>-2.6666666666666665</v>
      </c>
    </row>
    <row r="1604" spans="1:28">
      <c r="A1604" t="s">
        <v>188</v>
      </c>
      <c r="B1604" t="s">
        <v>176</v>
      </c>
      <c r="C1604" t="s">
        <v>54</v>
      </c>
      <c r="D1604">
        <v>483</v>
      </c>
      <c r="E1604" t="s">
        <v>2037</v>
      </c>
      <c r="F1604" t="s">
        <v>47</v>
      </c>
      <c r="G1604" t="s">
        <v>48</v>
      </c>
      <c r="H1604" t="s">
        <v>189</v>
      </c>
      <c r="I1604">
        <v>10566</v>
      </c>
      <c r="J1604">
        <v>43029</v>
      </c>
      <c r="K1604">
        <v>90354</v>
      </c>
      <c r="L1604" t="s">
        <v>69</v>
      </c>
      <c r="M1604">
        <v>92236</v>
      </c>
      <c r="N1604" t="s">
        <v>41</v>
      </c>
      <c r="O1604">
        <v>22865</v>
      </c>
      <c r="P1604">
        <v>43031</v>
      </c>
      <c r="Q1604" t="s">
        <v>37</v>
      </c>
      <c r="R1604" t="s">
        <v>116</v>
      </c>
      <c r="S1604">
        <v>0.07000000000000001</v>
      </c>
      <c r="T1604">
        <v>9</v>
      </c>
      <c r="U1604">
        <v>0.41</v>
      </c>
      <c r="V1604">
        <v>2584</v>
      </c>
      <c r="W1604">
        <v>5976</v>
      </c>
      <c r="X1604">
        <v>24</v>
      </c>
      <c r="Y1604">
        <v>700</v>
      </c>
      <c r="Z1604" s="1">
        <f>DATE(YEAR(J1604),MONTH(J1604),1)</f>
        <v>0</v>
      </c>
      <c r="AA1604" s="2">
        <f>YEAR(J1604)</f>
        <v>0</v>
      </c>
      <c r="AB1604" s="3">
        <f>IFERROR(V1604/W1604,0)</f>
        <v>0.4323962516733601</v>
      </c>
    </row>
    <row r="1605" spans="1:28">
      <c r="A1605" t="s">
        <v>97</v>
      </c>
      <c r="B1605" t="s">
        <v>2324</v>
      </c>
      <c r="C1605" t="s">
        <v>66</v>
      </c>
      <c r="D1605">
        <v>146</v>
      </c>
      <c r="E1605" t="s">
        <v>2325</v>
      </c>
      <c r="F1605" t="s">
        <v>47</v>
      </c>
      <c r="G1605" t="s">
        <v>62</v>
      </c>
      <c r="H1605" t="s">
        <v>1367</v>
      </c>
      <c r="I1605">
        <v>10190</v>
      </c>
      <c r="J1605">
        <v>43029</v>
      </c>
      <c r="K1605">
        <v>91090</v>
      </c>
      <c r="L1605" t="s">
        <v>134</v>
      </c>
      <c r="M1605">
        <v>76148</v>
      </c>
      <c r="N1605" t="s">
        <v>36</v>
      </c>
      <c r="O1605">
        <v>22907</v>
      </c>
      <c r="P1605">
        <v>43030</v>
      </c>
      <c r="Q1605" t="s">
        <v>70</v>
      </c>
      <c r="R1605" t="s">
        <v>38</v>
      </c>
      <c r="S1605">
        <v>0.06</v>
      </c>
      <c r="T1605">
        <v>5</v>
      </c>
      <c r="U1605">
        <v>0.59</v>
      </c>
      <c r="V1605">
        <v>251</v>
      </c>
      <c r="W1605">
        <v>930</v>
      </c>
      <c r="X1605">
        <v>26</v>
      </c>
      <c r="Y1605">
        <v>181</v>
      </c>
      <c r="Z1605" s="1">
        <f>DATE(YEAR(J1605),MONTH(J1605),1)</f>
        <v>0</v>
      </c>
      <c r="AA1605" s="2">
        <f>YEAR(J1605)</f>
        <v>0</v>
      </c>
      <c r="AB1605" s="3">
        <f>IFERROR(V1605/W1605,0)</f>
        <v>0.2698924731182796</v>
      </c>
    </row>
    <row r="1606" spans="1:28">
      <c r="A1606" t="s">
        <v>453</v>
      </c>
      <c r="B1606" t="s">
        <v>176</v>
      </c>
      <c r="C1606" t="s">
        <v>30</v>
      </c>
      <c r="D1606">
        <v>1257</v>
      </c>
      <c r="E1606" t="s">
        <v>1569</v>
      </c>
      <c r="F1606" t="s">
        <v>32</v>
      </c>
      <c r="G1606" t="s">
        <v>33</v>
      </c>
      <c r="H1606" t="s">
        <v>2568</v>
      </c>
      <c r="I1606">
        <v>10054</v>
      </c>
      <c r="J1606">
        <v>43030</v>
      </c>
      <c r="K1606">
        <v>86536</v>
      </c>
      <c r="L1606" t="s">
        <v>81</v>
      </c>
      <c r="M1606">
        <v>92236</v>
      </c>
      <c r="N1606" t="s">
        <v>41</v>
      </c>
      <c r="O1606">
        <v>18693</v>
      </c>
      <c r="P1606">
        <v>43030</v>
      </c>
      <c r="Q1606" t="s">
        <v>37</v>
      </c>
      <c r="R1606" t="s">
        <v>116</v>
      </c>
      <c r="S1606">
        <v>0.04</v>
      </c>
      <c r="T1606">
        <v>1</v>
      </c>
      <c r="U1606">
        <v>0.82</v>
      </c>
      <c r="V1606">
        <v>-8</v>
      </c>
      <c r="W1606">
        <v>3</v>
      </c>
      <c r="X1606">
        <v>2</v>
      </c>
      <c r="Y1606">
        <v>3</v>
      </c>
      <c r="Z1606" s="1">
        <f>DATE(YEAR(J1606),MONTH(J1606),1)</f>
        <v>0</v>
      </c>
      <c r="AA1606" s="2">
        <f>YEAR(J1606)</f>
        <v>0</v>
      </c>
      <c r="AB1606" s="3">
        <f>IFERROR(V1606/W1606,0)</f>
        <v>-2.6666666666666665</v>
      </c>
    </row>
    <row r="1607" spans="1:28">
      <c r="A1607" t="s">
        <v>28</v>
      </c>
      <c r="B1607" t="s">
        <v>1806</v>
      </c>
      <c r="C1607" t="s">
        <v>30</v>
      </c>
      <c r="D1607">
        <v>3325</v>
      </c>
      <c r="E1607" t="s">
        <v>1807</v>
      </c>
      <c r="F1607" t="s">
        <v>94</v>
      </c>
      <c r="G1607" t="s">
        <v>33</v>
      </c>
      <c r="H1607" t="s">
        <v>2569</v>
      </c>
      <c r="I1607">
        <v>10195</v>
      </c>
      <c r="J1607">
        <v>43030</v>
      </c>
      <c r="K1607">
        <v>90987</v>
      </c>
      <c r="L1607" t="s">
        <v>81</v>
      </c>
      <c r="M1607">
        <v>97420</v>
      </c>
      <c r="N1607" t="s">
        <v>41</v>
      </c>
      <c r="O1607">
        <v>23476</v>
      </c>
      <c r="P1607">
        <v>43032</v>
      </c>
      <c r="Q1607" t="s">
        <v>37</v>
      </c>
      <c r="R1607" t="s">
        <v>42</v>
      </c>
      <c r="S1607">
        <v>0.07000000000000001</v>
      </c>
      <c r="T1607">
        <v>23</v>
      </c>
      <c r="U1607">
        <v>0.46</v>
      </c>
      <c r="V1607">
        <v>23</v>
      </c>
      <c r="W1607">
        <v>121</v>
      </c>
      <c r="X1607">
        <v>2</v>
      </c>
      <c r="Y1607">
        <v>6</v>
      </c>
      <c r="Z1607" s="1">
        <f>DATE(YEAR(J1607),MONTH(J1607),1)</f>
        <v>0</v>
      </c>
      <c r="AA1607" s="2">
        <f>YEAR(J1607)</f>
        <v>0</v>
      </c>
      <c r="AB1607" s="3">
        <f>IFERROR(V1607/W1607,0)</f>
        <v>0.19008264462809918</v>
      </c>
    </row>
    <row r="1608" spans="1:28">
      <c r="A1608" t="s">
        <v>97</v>
      </c>
      <c r="B1608" t="s">
        <v>92</v>
      </c>
      <c r="C1608" t="s">
        <v>66</v>
      </c>
      <c r="D1608">
        <v>2571</v>
      </c>
      <c r="E1608" t="s">
        <v>2570</v>
      </c>
      <c r="F1608" t="s">
        <v>94</v>
      </c>
      <c r="G1608" t="s">
        <v>62</v>
      </c>
      <c r="H1608" t="s">
        <v>2571</v>
      </c>
      <c r="I1608">
        <v>11084</v>
      </c>
      <c r="J1608">
        <v>43031</v>
      </c>
      <c r="K1608">
        <v>50656</v>
      </c>
      <c r="L1608" t="s">
        <v>81</v>
      </c>
      <c r="M1608">
        <v>1540</v>
      </c>
      <c r="N1608" t="s">
        <v>75</v>
      </c>
      <c r="O1608">
        <v>7096</v>
      </c>
      <c r="P1608">
        <v>43032</v>
      </c>
      <c r="Q1608" t="s">
        <v>70</v>
      </c>
      <c r="R1608" t="s">
        <v>96</v>
      </c>
      <c r="S1608">
        <v>0.01</v>
      </c>
      <c r="T1608">
        <v>56</v>
      </c>
      <c r="U1608">
        <v>0.6</v>
      </c>
      <c r="V1608">
        <v>4260</v>
      </c>
      <c r="W1608">
        <v>29719</v>
      </c>
      <c r="X1608">
        <v>56</v>
      </c>
      <c r="Y1608">
        <v>501</v>
      </c>
      <c r="Z1608" s="1">
        <f>DATE(YEAR(J1608),MONTH(J1608),1)</f>
        <v>0</v>
      </c>
      <c r="AA1608" s="2">
        <f>YEAR(J1608)</f>
        <v>0</v>
      </c>
      <c r="AB1608" s="3">
        <f>IFERROR(V1608/W1608,0)</f>
        <v>0.14334264275379388</v>
      </c>
    </row>
    <row r="1609" spans="1:28">
      <c r="A1609" t="s">
        <v>58</v>
      </c>
      <c r="B1609" t="s">
        <v>92</v>
      </c>
      <c r="C1609" t="s">
        <v>30</v>
      </c>
      <c r="D1609">
        <v>2571</v>
      </c>
      <c r="E1609" t="s">
        <v>2570</v>
      </c>
      <c r="F1609" t="s">
        <v>94</v>
      </c>
      <c r="G1609" t="s">
        <v>62</v>
      </c>
      <c r="H1609" t="s">
        <v>2572</v>
      </c>
      <c r="I1609">
        <v>10504</v>
      </c>
      <c r="J1609">
        <v>43031</v>
      </c>
      <c r="K1609">
        <v>50656</v>
      </c>
      <c r="L1609" t="s">
        <v>81</v>
      </c>
      <c r="M1609">
        <v>1540</v>
      </c>
      <c r="N1609" t="s">
        <v>75</v>
      </c>
      <c r="O1609">
        <v>7098</v>
      </c>
      <c r="P1609">
        <v>43032</v>
      </c>
      <c r="Q1609" t="s">
        <v>37</v>
      </c>
      <c r="R1609" t="s">
        <v>96</v>
      </c>
      <c r="S1609">
        <v>0.1</v>
      </c>
      <c r="T1609">
        <v>27</v>
      </c>
      <c r="U1609">
        <v>0.52</v>
      </c>
      <c r="V1609">
        <v>-25</v>
      </c>
      <c r="W1609">
        <v>197</v>
      </c>
      <c r="X1609">
        <v>4</v>
      </c>
      <c r="Y1609">
        <v>8</v>
      </c>
      <c r="Z1609" s="1">
        <f>DATE(YEAR(J1609),MONTH(J1609),1)</f>
        <v>0</v>
      </c>
      <c r="AA1609" s="2">
        <f>YEAR(J1609)</f>
        <v>0</v>
      </c>
      <c r="AB1609" s="3">
        <f>IFERROR(V1609/W1609,0)</f>
        <v>-0.12690355329949238</v>
      </c>
    </row>
    <row r="1610" spans="1:28">
      <c r="A1610" t="s">
        <v>453</v>
      </c>
      <c r="B1610" t="s">
        <v>354</v>
      </c>
      <c r="C1610" t="s">
        <v>30</v>
      </c>
      <c r="D1610">
        <v>3379</v>
      </c>
      <c r="E1610" t="s">
        <v>2429</v>
      </c>
      <c r="F1610" t="s">
        <v>32</v>
      </c>
      <c r="G1610" t="s">
        <v>33</v>
      </c>
      <c r="H1610" t="s">
        <v>2267</v>
      </c>
      <c r="I1610">
        <v>11255</v>
      </c>
      <c r="J1610">
        <v>43031</v>
      </c>
      <c r="K1610">
        <v>88839</v>
      </c>
      <c r="L1610" t="s">
        <v>81</v>
      </c>
      <c r="M1610">
        <v>6488</v>
      </c>
      <c r="N1610" t="s">
        <v>75</v>
      </c>
      <c r="O1610">
        <v>20366</v>
      </c>
      <c r="P1610">
        <v>43032</v>
      </c>
      <c r="Q1610" t="s">
        <v>76</v>
      </c>
      <c r="R1610" t="s">
        <v>185</v>
      </c>
      <c r="S1610">
        <v>0.05</v>
      </c>
      <c r="T1610">
        <v>18</v>
      </c>
      <c r="U1610">
        <v>0.84</v>
      </c>
      <c r="V1610">
        <v>1628</v>
      </c>
      <c r="W1610">
        <v>59</v>
      </c>
      <c r="X1610">
        <v>2</v>
      </c>
      <c r="Y1610">
        <v>3</v>
      </c>
      <c r="Z1610" s="1">
        <f>DATE(YEAR(J1610),MONTH(J1610),1)</f>
        <v>0</v>
      </c>
      <c r="AA1610" s="2">
        <f>YEAR(J1610)</f>
        <v>0</v>
      </c>
      <c r="AB1610" s="3">
        <f>IFERROR(V1610/W1610,0)</f>
        <v>27.593220338983052</v>
      </c>
    </row>
    <row r="1611" spans="1:28">
      <c r="A1611" t="s">
        <v>207</v>
      </c>
      <c r="B1611" t="s">
        <v>1506</v>
      </c>
      <c r="C1611" t="s">
        <v>45</v>
      </c>
      <c r="D1611">
        <v>2570</v>
      </c>
      <c r="E1611" t="s">
        <v>2573</v>
      </c>
      <c r="F1611" t="s">
        <v>94</v>
      </c>
      <c r="G1611" t="s">
        <v>33</v>
      </c>
      <c r="H1611" t="s">
        <v>2206</v>
      </c>
      <c r="I1611">
        <v>10674</v>
      </c>
      <c r="J1611">
        <v>43031</v>
      </c>
      <c r="K1611">
        <v>90327</v>
      </c>
      <c r="L1611" t="s">
        <v>81</v>
      </c>
      <c r="M1611">
        <v>95616</v>
      </c>
      <c r="N1611" t="s">
        <v>41</v>
      </c>
      <c r="O1611">
        <v>25095</v>
      </c>
      <c r="P1611">
        <v>43033</v>
      </c>
      <c r="Q1611" t="s">
        <v>37</v>
      </c>
      <c r="R1611" t="s">
        <v>116</v>
      </c>
      <c r="S1611">
        <v>0</v>
      </c>
      <c r="T1611">
        <v>19</v>
      </c>
      <c r="U1611">
        <v>0.59</v>
      </c>
      <c r="V1611">
        <v>-150</v>
      </c>
      <c r="W1611">
        <v>88</v>
      </c>
      <c r="X1611">
        <v>5</v>
      </c>
      <c r="Y1611">
        <v>4</v>
      </c>
      <c r="Z1611" s="1">
        <f>DATE(YEAR(J1611),MONTH(J1611),1)</f>
        <v>0</v>
      </c>
      <c r="AA1611" s="2">
        <f>YEAR(J1611)</f>
        <v>0</v>
      </c>
      <c r="AB1611" s="3">
        <f>IFERROR(V1611/W1611,0)</f>
        <v>-1.7045454545454546</v>
      </c>
    </row>
    <row r="1612" spans="1:28">
      <c r="A1612" t="s">
        <v>97</v>
      </c>
      <c r="B1612" t="s">
        <v>1506</v>
      </c>
      <c r="C1612" t="s">
        <v>66</v>
      </c>
      <c r="D1612">
        <v>2570</v>
      </c>
      <c r="E1612" t="s">
        <v>2573</v>
      </c>
      <c r="F1612" t="s">
        <v>94</v>
      </c>
      <c r="G1612" t="s">
        <v>62</v>
      </c>
      <c r="H1612" t="s">
        <v>2571</v>
      </c>
      <c r="I1612">
        <v>11084</v>
      </c>
      <c r="J1612">
        <v>43031</v>
      </c>
      <c r="K1612">
        <v>90327</v>
      </c>
      <c r="L1612" t="s">
        <v>81</v>
      </c>
      <c r="M1612">
        <v>95616</v>
      </c>
      <c r="N1612" t="s">
        <v>41</v>
      </c>
      <c r="O1612">
        <v>25096</v>
      </c>
      <c r="P1612">
        <v>43032</v>
      </c>
      <c r="Q1612" t="s">
        <v>70</v>
      </c>
      <c r="R1612" t="s">
        <v>116</v>
      </c>
      <c r="S1612">
        <v>0.01</v>
      </c>
      <c r="T1612">
        <v>14</v>
      </c>
      <c r="U1612">
        <v>0.6</v>
      </c>
      <c r="V1612">
        <v>4899</v>
      </c>
      <c r="W1612">
        <v>7430</v>
      </c>
      <c r="X1612">
        <v>56</v>
      </c>
      <c r="Y1612">
        <v>501</v>
      </c>
      <c r="Z1612" s="1">
        <f>DATE(YEAR(J1612),MONTH(J1612),1)</f>
        <v>0</v>
      </c>
      <c r="AA1612" s="2">
        <f>YEAR(J1612)</f>
        <v>0</v>
      </c>
      <c r="AB1612" s="3">
        <f>IFERROR(V1612/W1612,0)</f>
        <v>0.6593539703903095</v>
      </c>
    </row>
    <row r="1613" spans="1:28">
      <c r="A1613" t="s">
        <v>58</v>
      </c>
      <c r="B1613" t="s">
        <v>1506</v>
      </c>
      <c r="C1613" t="s">
        <v>45</v>
      </c>
      <c r="D1613">
        <v>2570</v>
      </c>
      <c r="E1613" t="s">
        <v>2573</v>
      </c>
      <c r="F1613" t="s">
        <v>94</v>
      </c>
      <c r="G1613" t="s">
        <v>62</v>
      </c>
      <c r="H1613" t="s">
        <v>2574</v>
      </c>
      <c r="I1613">
        <v>10769</v>
      </c>
      <c r="J1613">
        <v>43031</v>
      </c>
      <c r="K1613">
        <v>90327</v>
      </c>
      <c r="L1613" t="s">
        <v>81</v>
      </c>
      <c r="M1613">
        <v>95616</v>
      </c>
      <c r="N1613" t="s">
        <v>41</v>
      </c>
      <c r="O1613">
        <v>25097</v>
      </c>
      <c r="P1613">
        <v>43031</v>
      </c>
      <c r="Q1613" t="s">
        <v>37</v>
      </c>
      <c r="R1613" t="s">
        <v>116</v>
      </c>
      <c r="S1613">
        <v>0.02</v>
      </c>
      <c r="T1613">
        <v>18</v>
      </c>
      <c r="U1613">
        <v>0.43</v>
      </c>
      <c r="V1613">
        <v>45</v>
      </c>
      <c r="W1613">
        <v>224</v>
      </c>
      <c r="X1613">
        <v>5</v>
      </c>
      <c r="Y1613">
        <v>13</v>
      </c>
      <c r="Z1613" s="1">
        <f>DATE(YEAR(J1613),MONTH(J1613),1)</f>
        <v>0</v>
      </c>
      <c r="AA1613" s="2">
        <f>YEAR(J1613)</f>
        <v>0</v>
      </c>
      <c r="AB1613" s="3">
        <f>IFERROR(V1613/W1613,0)</f>
        <v>0.20089285714285715</v>
      </c>
    </row>
    <row r="1614" spans="1:28">
      <c r="A1614" t="s">
        <v>58</v>
      </c>
      <c r="B1614" t="s">
        <v>1506</v>
      </c>
      <c r="C1614" t="s">
        <v>30</v>
      </c>
      <c r="D1614">
        <v>2570</v>
      </c>
      <c r="E1614" t="s">
        <v>2573</v>
      </c>
      <c r="F1614" t="s">
        <v>94</v>
      </c>
      <c r="G1614" t="s">
        <v>62</v>
      </c>
      <c r="H1614" t="s">
        <v>2572</v>
      </c>
      <c r="I1614">
        <v>10504</v>
      </c>
      <c r="J1614">
        <v>43031</v>
      </c>
      <c r="K1614">
        <v>90327</v>
      </c>
      <c r="L1614" t="s">
        <v>81</v>
      </c>
      <c r="M1614">
        <v>95616</v>
      </c>
      <c r="N1614" t="s">
        <v>41</v>
      </c>
      <c r="O1614">
        <v>25098</v>
      </c>
      <c r="P1614">
        <v>43032</v>
      </c>
      <c r="Q1614" t="s">
        <v>37</v>
      </c>
      <c r="R1614" t="s">
        <v>116</v>
      </c>
      <c r="S1614">
        <v>0.1</v>
      </c>
      <c r="T1614">
        <v>7</v>
      </c>
      <c r="U1614">
        <v>0.52</v>
      </c>
      <c r="V1614">
        <v>-23</v>
      </c>
      <c r="W1614">
        <v>51</v>
      </c>
      <c r="X1614">
        <v>4</v>
      </c>
      <c r="Y1614">
        <v>8</v>
      </c>
      <c r="Z1614" s="1">
        <f>DATE(YEAR(J1614),MONTH(J1614),1)</f>
        <v>0</v>
      </c>
      <c r="AA1614" s="2">
        <f>YEAR(J1614)</f>
        <v>0</v>
      </c>
      <c r="AB1614" s="3">
        <f>IFERROR(V1614/W1614,0)</f>
        <v>-0.45098039215686275</v>
      </c>
    </row>
    <row r="1615" spans="1:28">
      <c r="A1615" t="s">
        <v>71</v>
      </c>
      <c r="B1615" t="s">
        <v>564</v>
      </c>
      <c r="C1615" t="s">
        <v>54</v>
      </c>
      <c r="D1615">
        <v>731</v>
      </c>
      <c r="E1615" t="s">
        <v>2575</v>
      </c>
      <c r="F1615" t="s">
        <v>94</v>
      </c>
      <c r="G1615" t="s">
        <v>33</v>
      </c>
      <c r="H1615" t="s">
        <v>2006</v>
      </c>
      <c r="I1615">
        <v>10917</v>
      </c>
      <c r="J1615">
        <v>43032</v>
      </c>
      <c r="K1615">
        <v>90362</v>
      </c>
      <c r="L1615" t="s">
        <v>35</v>
      </c>
      <c r="M1615">
        <v>1803</v>
      </c>
      <c r="N1615" t="s">
        <v>75</v>
      </c>
      <c r="O1615">
        <v>23436</v>
      </c>
      <c r="P1615">
        <v>43033</v>
      </c>
      <c r="Q1615" t="s">
        <v>37</v>
      </c>
      <c r="R1615" t="s">
        <v>96</v>
      </c>
      <c r="S1615">
        <v>0.09</v>
      </c>
      <c r="T1615">
        <v>12</v>
      </c>
      <c r="U1615">
        <v>0.82</v>
      </c>
      <c r="V1615">
        <v>-801</v>
      </c>
      <c r="W1615">
        <v>1178</v>
      </c>
      <c r="X1615">
        <v>35</v>
      </c>
      <c r="Y1615">
        <v>101</v>
      </c>
      <c r="Z1615" s="1">
        <f>DATE(YEAR(J1615),MONTH(J1615),1)</f>
        <v>0</v>
      </c>
      <c r="AA1615" s="2">
        <f>YEAR(J1615)</f>
        <v>0</v>
      </c>
      <c r="AB1615" s="3">
        <f>IFERROR(V1615/W1615,0)</f>
        <v>-0.6799660441426146</v>
      </c>
    </row>
    <row r="1616" spans="1:28">
      <c r="A1616" t="s">
        <v>28</v>
      </c>
      <c r="B1616" t="s">
        <v>2510</v>
      </c>
      <c r="C1616" t="s">
        <v>30</v>
      </c>
      <c r="D1616">
        <v>3320</v>
      </c>
      <c r="E1616" t="s">
        <v>2576</v>
      </c>
      <c r="F1616" t="s">
        <v>138</v>
      </c>
      <c r="G1616" t="s">
        <v>33</v>
      </c>
      <c r="H1616" t="s">
        <v>174</v>
      </c>
      <c r="I1616">
        <v>11142</v>
      </c>
      <c r="J1616">
        <v>43033</v>
      </c>
      <c r="K1616">
        <v>90103</v>
      </c>
      <c r="L1616" t="s">
        <v>69</v>
      </c>
      <c r="M1616">
        <v>38301</v>
      </c>
      <c r="N1616" t="s">
        <v>51</v>
      </c>
      <c r="O1616">
        <v>20203</v>
      </c>
      <c r="P1616">
        <v>43034</v>
      </c>
      <c r="Q1616" t="s">
        <v>37</v>
      </c>
      <c r="R1616" t="s">
        <v>264</v>
      </c>
      <c r="S1616">
        <v>0.08</v>
      </c>
      <c r="T1616">
        <v>18</v>
      </c>
      <c r="U1616">
        <v>0.5600000000000001</v>
      </c>
      <c r="V1616">
        <v>0</v>
      </c>
      <c r="W1616">
        <v>57</v>
      </c>
      <c r="X1616">
        <v>4</v>
      </c>
      <c r="Y1616">
        <v>3</v>
      </c>
      <c r="Z1616" s="1">
        <f>DATE(YEAR(J1616),MONTH(J1616),1)</f>
        <v>0</v>
      </c>
      <c r="AA1616" s="2">
        <f>YEAR(J1616)</f>
        <v>0</v>
      </c>
      <c r="AB1616" s="3">
        <f>IFERROR(V1616/W1616,0)</f>
        <v>0.0</v>
      </c>
    </row>
    <row r="1617" spans="1:28">
      <c r="A1617" t="s">
        <v>28</v>
      </c>
      <c r="B1617" t="s">
        <v>2510</v>
      </c>
      <c r="C1617" t="s">
        <v>126</v>
      </c>
      <c r="D1617">
        <v>3320</v>
      </c>
      <c r="E1617" t="s">
        <v>2576</v>
      </c>
      <c r="F1617" t="s">
        <v>138</v>
      </c>
      <c r="G1617" t="s">
        <v>33</v>
      </c>
      <c r="H1617" t="s">
        <v>2386</v>
      </c>
      <c r="I1617">
        <v>11163</v>
      </c>
      <c r="J1617">
        <v>43033</v>
      </c>
      <c r="K1617">
        <v>90103</v>
      </c>
      <c r="L1617" t="s">
        <v>69</v>
      </c>
      <c r="M1617">
        <v>38301</v>
      </c>
      <c r="N1617" t="s">
        <v>51</v>
      </c>
      <c r="O1617">
        <v>20204</v>
      </c>
      <c r="P1617">
        <v>43035</v>
      </c>
      <c r="Q1617" t="s">
        <v>76</v>
      </c>
      <c r="R1617" t="s">
        <v>264</v>
      </c>
      <c r="S1617">
        <v>0.09</v>
      </c>
      <c r="T1617">
        <v>22</v>
      </c>
      <c r="U1617">
        <v>0.59</v>
      </c>
      <c r="V1617">
        <v>66</v>
      </c>
      <c r="W1617">
        <v>825</v>
      </c>
      <c r="X1617">
        <v>9</v>
      </c>
      <c r="Y1617">
        <v>41</v>
      </c>
      <c r="Z1617" s="1">
        <f>DATE(YEAR(J1617),MONTH(J1617),1)</f>
        <v>0</v>
      </c>
      <c r="AA1617" s="2">
        <f>YEAR(J1617)</f>
        <v>0</v>
      </c>
      <c r="AB1617" s="3">
        <f>IFERROR(V1617/W1617,0)</f>
        <v>0.08</v>
      </c>
    </row>
    <row r="1618" spans="1:28">
      <c r="A1618" t="s">
        <v>83</v>
      </c>
      <c r="B1618" t="s">
        <v>204</v>
      </c>
      <c r="C1618" t="s">
        <v>45</v>
      </c>
      <c r="D1618">
        <v>762</v>
      </c>
      <c r="E1618" t="s">
        <v>2577</v>
      </c>
      <c r="F1618" t="s">
        <v>138</v>
      </c>
      <c r="G1618" t="s">
        <v>48</v>
      </c>
      <c r="H1618" t="s">
        <v>482</v>
      </c>
      <c r="I1618">
        <v>10866</v>
      </c>
      <c r="J1618">
        <v>43033</v>
      </c>
      <c r="K1618">
        <v>87525</v>
      </c>
      <c r="L1618" t="s">
        <v>69</v>
      </c>
      <c r="M1618">
        <v>75061</v>
      </c>
      <c r="N1618" t="s">
        <v>36</v>
      </c>
      <c r="O1618">
        <v>20377</v>
      </c>
      <c r="P1618">
        <v>43035</v>
      </c>
      <c r="Q1618" t="s">
        <v>37</v>
      </c>
      <c r="R1618" t="s">
        <v>38</v>
      </c>
      <c r="S1618">
        <v>0</v>
      </c>
      <c r="T1618">
        <v>12</v>
      </c>
      <c r="U1618">
        <v>0.57</v>
      </c>
      <c r="V1618">
        <v>614</v>
      </c>
      <c r="W1618">
        <v>1362</v>
      </c>
      <c r="X1618">
        <v>9</v>
      </c>
      <c r="Y1618">
        <v>126</v>
      </c>
      <c r="Z1618" s="1">
        <f>DATE(YEAR(J1618),MONTH(J1618),1)</f>
        <v>0</v>
      </c>
      <c r="AA1618" s="2">
        <f>YEAR(J1618)</f>
        <v>0</v>
      </c>
      <c r="AB1618" s="3">
        <f>IFERROR(V1618/W1618,0)</f>
        <v>0.45080763582966227</v>
      </c>
    </row>
    <row r="1619" spans="1:28">
      <c r="A1619" t="s">
        <v>207</v>
      </c>
      <c r="B1619" t="s">
        <v>98</v>
      </c>
      <c r="C1619" t="s">
        <v>54</v>
      </c>
      <c r="D1619">
        <v>3011</v>
      </c>
      <c r="E1619" t="s">
        <v>1625</v>
      </c>
      <c r="F1619" t="s">
        <v>47</v>
      </c>
      <c r="G1619" t="s">
        <v>33</v>
      </c>
      <c r="H1619" t="s">
        <v>2578</v>
      </c>
      <c r="I1619">
        <v>10376</v>
      </c>
      <c r="J1619">
        <v>43034</v>
      </c>
      <c r="K1619">
        <v>7623</v>
      </c>
      <c r="L1619" t="s">
        <v>81</v>
      </c>
      <c r="M1619">
        <v>2113</v>
      </c>
      <c r="N1619" t="s">
        <v>75</v>
      </c>
      <c r="O1619">
        <v>1041</v>
      </c>
      <c r="P1619">
        <v>43036</v>
      </c>
      <c r="Q1619" t="s">
        <v>37</v>
      </c>
      <c r="R1619" t="s">
        <v>96</v>
      </c>
      <c r="S1619">
        <v>0.03</v>
      </c>
      <c r="T1619">
        <v>32</v>
      </c>
      <c r="U1619">
        <v>0.52</v>
      </c>
      <c r="V1619">
        <v>1282</v>
      </c>
      <c r="W1619">
        <v>9705</v>
      </c>
      <c r="X1619">
        <v>24</v>
      </c>
      <c r="Y1619">
        <v>301</v>
      </c>
      <c r="Z1619" s="1">
        <f>DATE(YEAR(J1619),MONTH(J1619),1)</f>
        <v>0</v>
      </c>
      <c r="AA1619" s="2">
        <f>YEAR(J1619)</f>
        <v>0</v>
      </c>
      <c r="AB1619" s="3">
        <f>IFERROR(V1619/W1619,0)</f>
        <v>0.13209685729005669</v>
      </c>
    </row>
    <row r="1620" spans="1:28">
      <c r="A1620" t="s">
        <v>43</v>
      </c>
      <c r="B1620" t="s">
        <v>98</v>
      </c>
      <c r="C1620" t="s">
        <v>45</v>
      </c>
      <c r="D1620">
        <v>3011</v>
      </c>
      <c r="E1620" t="s">
        <v>1625</v>
      </c>
      <c r="F1620" t="s">
        <v>47</v>
      </c>
      <c r="G1620" t="s">
        <v>48</v>
      </c>
      <c r="H1620" t="s">
        <v>537</v>
      </c>
      <c r="I1620">
        <v>11229</v>
      </c>
      <c r="J1620">
        <v>43034</v>
      </c>
      <c r="K1620">
        <v>7623</v>
      </c>
      <c r="L1620" t="s">
        <v>81</v>
      </c>
      <c r="M1620">
        <v>2113</v>
      </c>
      <c r="N1620" t="s">
        <v>75</v>
      </c>
      <c r="O1620">
        <v>1042</v>
      </c>
      <c r="P1620">
        <v>43036</v>
      </c>
      <c r="Q1620" t="s">
        <v>37</v>
      </c>
      <c r="R1620" t="s">
        <v>96</v>
      </c>
      <c r="S1620">
        <v>0.06</v>
      </c>
      <c r="T1620">
        <v>67</v>
      </c>
      <c r="U1620">
        <v>0.45</v>
      </c>
      <c r="V1620">
        <v>17</v>
      </c>
      <c r="W1620">
        <v>3248</v>
      </c>
      <c r="X1620">
        <v>20</v>
      </c>
      <c r="Y1620">
        <v>50</v>
      </c>
      <c r="Z1620" s="1">
        <f>DATE(YEAR(J1620),MONTH(J1620),1)</f>
        <v>0</v>
      </c>
      <c r="AA1620" s="2">
        <f>YEAR(J1620)</f>
        <v>0</v>
      </c>
      <c r="AB1620" s="3">
        <f>IFERROR(V1620/W1620,0)</f>
        <v>0.005233990147783251</v>
      </c>
    </row>
    <row r="1621" spans="1:28">
      <c r="A1621" t="s">
        <v>56</v>
      </c>
      <c r="B1621" t="s">
        <v>98</v>
      </c>
      <c r="C1621" t="s">
        <v>45</v>
      </c>
      <c r="D1621">
        <v>3011</v>
      </c>
      <c r="E1621" t="s">
        <v>1625</v>
      </c>
      <c r="F1621" t="s">
        <v>47</v>
      </c>
      <c r="G1621" t="s">
        <v>33</v>
      </c>
      <c r="H1621" t="s">
        <v>2579</v>
      </c>
      <c r="I1621">
        <v>10242</v>
      </c>
      <c r="J1621">
        <v>43034</v>
      </c>
      <c r="K1621">
        <v>7623</v>
      </c>
      <c r="L1621" t="s">
        <v>81</v>
      </c>
      <c r="M1621">
        <v>2113</v>
      </c>
      <c r="N1621" t="s">
        <v>75</v>
      </c>
      <c r="O1621">
        <v>1043</v>
      </c>
      <c r="P1621">
        <v>43035</v>
      </c>
      <c r="Q1621" t="s">
        <v>37</v>
      </c>
      <c r="R1621" t="s">
        <v>96</v>
      </c>
      <c r="S1621">
        <v>0.1</v>
      </c>
      <c r="T1621">
        <v>58</v>
      </c>
      <c r="U1621">
        <v>0.37</v>
      </c>
      <c r="V1621">
        <v>1184</v>
      </c>
      <c r="W1621">
        <v>5583</v>
      </c>
      <c r="X1621">
        <v>5</v>
      </c>
      <c r="Y1621">
        <v>105</v>
      </c>
      <c r="Z1621" s="1">
        <f>DATE(YEAR(J1621),MONTH(J1621),1)</f>
        <v>0</v>
      </c>
      <c r="AA1621" s="2">
        <f>YEAR(J1621)</f>
        <v>0</v>
      </c>
      <c r="AB1621" s="3">
        <f>IFERROR(V1621/W1621,0)</f>
        <v>0.21207236252910622</v>
      </c>
    </row>
    <row r="1622" spans="1:28">
      <c r="A1622" t="s">
        <v>207</v>
      </c>
      <c r="B1622" t="s">
        <v>2580</v>
      </c>
      <c r="C1622" t="s">
        <v>54</v>
      </c>
      <c r="D1622">
        <v>3012</v>
      </c>
      <c r="E1622" t="s">
        <v>2581</v>
      </c>
      <c r="F1622" t="s">
        <v>47</v>
      </c>
      <c r="G1622" t="s">
        <v>33</v>
      </c>
      <c r="H1622" t="s">
        <v>2578</v>
      </c>
      <c r="I1622">
        <v>10376</v>
      </c>
      <c r="J1622">
        <v>43034</v>
      </c>
      <c r="K1622">
        <v>86346</v>
      </c>
      <c r="L1622" t="s">
        <v>81</v>
      </c>
      <c r="M1622">
        <v>14609</v>
      </c>
      <c r="N1622" t="s">
        <v>75</v>
      </c>
      <c r="O1622">
        <v>19041</v>
      </c>
      <c r="P1622">
        <v>43036</v>
      </c>
      <c r="Q1622" t="s">
        <v>37</v>
      </c>
      <c r="R1622" t="s">
        <v>124</v>
      </c>
      <c r="S1622">
        <v>0.03</v>
      </c>
      <c r="T1622">
        <v>8</v>
      </c>
      <c r="U1622">
        <v>0.52</v>
      </c>
      <c r="V1622">
        <v>1475</v>
      </c>
      <c r="W1622">
        <v>2426</v>
      </c>
      <c r="X1622">
        <v>24</v>
      </c>
      <c r="Y1622">
        <v>301</v>
      </c>
      <c r="Z1622" s="1">
        <f>DATE(YEAR(J1622),MONTH(J1622),1)</f>
        <v>0</v>
      </c>
      <c r="AA1622" s="2">
        <f>YEAR(J1622)</f>
        <v>0</v>
      </c>
      <c r="AB1622" s="3">
        <f>IFERROR(V1622/W1622,0)</f>
        <v>0.6079967023907666</v>
      </c>
    </row>
    <row r="1623" spans="1:28">
      <c r="A1623" t="s">
        <v>43</v>
      </c>
      <c r="B1623" t="s">
        <v>2580</v>
      </c>
      <c r="C1623" t="s">
        <v>45</v>
      </c>
      <c r="D1623">
        <v>3012</v>
      </c>
      <c r="E1623" t="s">
        <v>2581</v>
      </c>
      <c r="F1623" t="s">
        <v>47</v>
      </c>
      <c r="G1623" t="s">
        <v>48</v>
      </c>
      <c r="H1623" t="s">
        <v>537</v>
      </c>
      <c r="I1623">
        <v>11229</v>
      </c>
      <c r="J1623">
        <v>43034</v>
      </c>
      <c r="K1623">
        <v>86346</v>
      </c>
      <c r="L1623" t="s">
        <v>81</v>
      </c>
      <c r="M1623">
        <v>14609</v>
      </c>
      <c r="N1623" t="s">
        <v>75</v>
      </c>
      <c r="O1623">
        <v>19042</v>
      </c>
      <c r="P1623">
        <v>43036</v>
      </c>
      <c r="Q1623" t="s">
        <v>37</v>
      </c>
      <c r="R1623" t="s">
        <v>124</v>
      </c>
      <c r="S1623">
        <v>0.06</v>
      </c>
      <c r="T1623">
        <v>17</v>
      </c>
      <c r="U1623">
        <v>0.45</v>
      </c>
      <c r="V1623">
        <v>20</v>
      </c>
      <c r="W1623">
        <v>824</v>
      </c>
      <c r="X1623">
        <v>20</v>
      </c>
      <c r="Y1623">
        <v>50</v>
      </c>
      <c r="Z1623" s="1">
        <f>DATE(YEAR(J1623),MONTH(J1623),1)</f>
        <v>0</v>
      </c>
      <c r="AA1623" s="2">
        <f>YEAR(J1623)</f>
        <v>0</v>
      </c>
      <c r="AB1623" s="3">
        <f>IFERROR(V1623/W1623,0)</f>
        <v>0.024271844660194174</v>
      </c>
    </row>
    <row r="1624" spans="1:28">
      <c r="A1624" t="s">
        <v>56</v>
      </c>
      <c r="B1624" t="s">
        <v>2580</v>
      </c>
      <c r="C1624" t="s">
        <v>45</v>
      </c>
      <c r="D1624">
        <v>3012</v>
      </c>
      <c r="E1624" t="s">
        <v>2581</v>
      </c>
      <c r="F1624" t="s">
        <v>47</v>
      </c>
      <c r="G1624" t="s">
        <v>33</v>
      </c>
      <c r="H1624" t="s">
        <v>2579</v>
      </c>
      <c r="I1624">
        <v>10242</v>
      </c>
      <c r="J1624">
        <v>43034</v>
      </c>
      <c r="K1624">
        <v>86346</v>
      </c>
      <c r="L1624" t="s">
        <v>81</v>
      </c>
      <c r="M1624">
        <v>14609</v>
      </c>
      <c r="N1624" t="s">
        <v>75</v>
      </c>
      <c r="O1624">
        <v>19043</v>
      </c>
      <c r="P1624">
        <v>43035</v>
      </c>
      <c r="Q1624" t="s">
        <v>37</v>
      </c>
      <c r="R1624" t="s">
        <v>124</v>
      </c>
      <c r="S1624">
        <v>0.1</v>
      </c>
      <c r="T1624">
        <v>14</v>
      </c>
      <c r="U1624">
        <v>0.37</v>
      </c>
      <c r="V1624">
        <v>930</v>
      </c>
      <c r="W1624">
        <v>1348</v>
      </c>
      <c r="X1624">
        <v>5</v>
      </c>
      <c r="Y1624">
        <v>105</v>
      </c>
      <c r="Z1624" s="1">
        <f>DATE(YEAR(J1624),MONTH(J1624),1)</f>
        <v>0</v>
      </c>
      <c r="AA1624" s="2">
        <f>YEAR(J1624)</f>
        <v>0</v>
      </c>
      <c r="AB1624" s="3">
        <f>IFERROR(V1624/W1624,0)</f>
        <v>0.6899109792284867</v>
      </c>
    </row>
    <row r="1625" spans="1:28">
      <c r="A1625" t="s">
        <v>56</v>
      </c>
      <c r="B1625" t="s">
        <v>919</v>
      </c>
      <c r="C1625" t="s">
        <v>45</v>
      </c>
      <c r="D1625">
        <v>2254</v>
      </c>
      <c r="E1625" t="s">
        <v>2042</v>
      </c>
      <c r="F1625" t="s">
        <v>47</v>
      </c>
      <c r="G1625" t="s">
        <v>33</v>
      </c>
      <c r="H1625" t="s">
        <v>2582</v>
      </c>
      <c r="I1625">
        <v>10041</v>
      </c>
      <c r="J1625">
        <v>43034</v>
      </c>
      <c r="K1625">
        <v>89279</v>
      </c>
      <c r="L1625" t="s">
        <v>35</v>
      </c>
      <c r="M1625">
        <v>42003</v>
      </c>
      <c r="N1625" t="s">
        <v>51</v>
      </c>
      <c r="O1625">
        <v>20639</v>
      </c>
      <c r="P1625">
        <v>43036</v>
      </c>
      <c r="Q1625" t="s">
        <v>37</v>
      </c>
      <c r="R1625" t="s">
        <v>245</v>
      </c>
      <c r="S1625">
        <v>0.1</v>
      </c>
      <c r="T1625">
        <v>14</v>
      </c>
      <c r="U1625">
        <v>0.38</v>
      </c>
      <c r="V1625">
        <v>157</v>
      </c>
      <c r="W1625">
        <v>619</v>
      </c>
      <c r="X1625">
        <v>6</v>
      </c>
      <c r="Y1625">
        <v>49</v>
      </c>
      <c r="Z1625" s="1">
        <f>DATE(YEAR(J1625),MONTH(J1625),1)</f>
        <v>0</v>
      </c>
      <c r="AA1625" s="2">
        <f>YEAR(J1625)</f>
        <v>0</v>
      </c>
      <c r="AB1625" s="3">
        <f>IFERROR(V1625/W1625,0)</f>
        <v>0.25363489499192243</v>
      </c>
    </row>
    <row r="1626" spans="1:28">
      <c r="A1626" t="s">
        <v>56</v>
      </c>
      <c r="B1626" t="s">
        <v>919</v>
      </c>
      <c r="C1626" t="s">
        <v>45</v>
      </c>
      <c r="D1626">
        <v>2254</v>
      </c>
      <c r="E1626" t="s">
        <v>2042</v>
      </c>
      <c r="F1626" t="s">
        <v>47</v>
      </c>
      <c r="G1626" t="s">
        <v>33</v>
      </c>
      <c r="H1626" t="s">
        <v>728</v>
      </c>
      <c r="I1626">
        <v>10729</v>
      </c>
      <c r="J1626">
        <v>43034</v>
      </c>
      <c r="K1626">
        <v>89279</v>
      </c>
      <c r="L1626" t="s">
        <v>35</v>
      </c>
      <c r="M1626">
        <v>42003</v>
      </c>
      <c r="N1626" t="s">
        <v>51</v>
      </c>
      <c r="O1626">
        <v>20640</v>
      </c>
      <c r="P1626">
        <v>43034</v>
      </c>
      <c r="Q1626" t="s">
        <v>37</v>
      </c>
      <c r="R1626" t="s">
        <v>245</v>
      </c>
      <c r="S1626">
        <v>0.08</v>
      </c>
      <c r="T1626">
        <v>13</v>
      </c>
      <c r="U1626">
        <v>0.36</v>
      </c>
      <c r="V1626">
        <v>110</v>
      </c>
      <c r="W1626">
        <v>78</v>
      </c>
      <c r="X1626">
        <v>5</v>
      </c>
      <c r="Y1626">
        <v>6</v>
      </c>
      <c r="Z1626" s="1">
        <f>DATE(YEAR(J1626),MONTH(J1626),1)</f>
        <v>0</v>
      </c>
      <c r="AA1626" s="2">
        <f>YEAR(J1626)</f>
        <v>0</v>
      </c>
      <c r="AB1626" s="3">
        <f>IFERROR(V1626/W1626,0)</f>
        <v>1.4102564102564104</v>
      </c>
    </row>
    <row r="1627" spans="1:28">
      <c r="A1627" t="s">
        <v>91</v>
      </c>
      <c r="B1627" t="s">
        <v>2583</v>
      </c>
      <c r="C1627" t="s">
        <v>45</v>
      </c>
      <c r="D1627">
        <v>3359</v>
      </c>
      <c r="E1627" t="s">
        <v>2584</v>
      </c>
      <c r="F1627" t="s">
        <v>32</v>
      </c>
      <c r="G1627" t="s">
        <v>33</v>
      </c>
      <c r="H1627" t="s">
        <v>1093</v>
      </c>
      <c r="I1627">
        <v>10934</v>
      </c>
      <c r="J1627">
        <v>43034</v>
      </c>
      <c r="K1627">
        <v>91437</v>
      </c>
      <c r="L1627" t="s">
        <v>35</v>
      </c>
      <c r="M1627">
        <v>53213</v>
      </c>
      <c r="N1627" t="s">
        <v>36</v>
      </c>
      <c r="O1627">
        <v>22597</v>
      </c>
      <c r="P1627">
        <v>43036</v>
      </c>
      <c r="Q1627" t="s">
        <v>37</v>
      </c>
      <c r="R1627" t="s">
        <v>231</v>
      </c>
      <c r="S1627">
        <v>0.09</v>
      </c>
      <c r="T1627">
        <v>6</v>
      </c>
      <c r="U1627">
        <v>0.38</v>
      </c>
      <c r="V1627">
        <v>107</v>
      </c>
      <c r="W1627">
        <v>157</v>
      </c>
      <c r="X1627">
        <v>1</v>
      </c>
      <c r="Y1627">
        <v>29</v>
      </c>
      <c r="Z1627" s="1">
        <f>DATE(YEAR(J1627),MONTH(J1627),1)</f>
        <v>0</v>
      </c>
      <c r="AA1627" s="2">
        <f>YEAR(J1627)</f>
        <v>0</v>
      </c>
      <c r="AB1627" s="3">
        <f>IFERROR(V1627/W1627,0)</f>
        <v>0.6815286624203821</v>
      </c>
    </row>
    <row r="1628" spans="1:28">
      <c r="A1628" t="s">
        <v>91</v>
      </c>
      <c r="B1628" t="s">
        <v>754</v>
      </c>
      <c r="C1628" t="s">
        <v>45</v>
      </c>
      <c r="D1628">
        <v>618</v>
      </c>
      <c r="E1628" t="s">
        <v>2408</v>
      </c>
      <c r="F1628" t="s">
        <v>94</v>
      </c>
      <c r="G1628" t="s">
        <v>33</v>
      </c>
      <c r="H1628" t="s">
        <v>2585</v>
      </c>
      <c r="I1628">
        <v>10005</v>
      </c>
      <c r="J1628">
        <v>43035</v>
      </c>
      <c r="K1628">
        <v>88198</v>
      </c>
      <c r="L1628" t="s">
        <v>69</v>
      </c>
      <c r="M1628">
        <v>95404</v>
      </c>
      <c r="N1628" t="s">
        <v>41</v>
      </c>
      <c r="O1628">
        <v>18490</v>
      </c>
      <c r="P1628">
        <v>43037</v>
      </c>
      <c r="Q1628" t="s">
        <v>76</v>
      </c>
      <c r="R1628" t="s">
        <v>116</v>
      </c>
      <c r="S1628">
        <v>0.06</v>
      </c>
      <c r="T1628">
        <v>14</v>
      </c>
      <c r="U1628">
        <v>0.36</v>
      </c>
      <c r="V1628">
        <v>-65</v>
      </c>
      <c r="W1628">
        <v>82</v>
      </c>
      <c r="X1628">
        <v>5</v>
      </c>
      <c r="Y1628">
        <v>5</v>
      </c>
      <c r="Z1628" s="1">
        <f>DATE(YEAR(J1628),MONTH(J1628),1)</f>
        <v>0</v>
      </c>
      <c r="AA1628" s="2">
        <f>YEAR(J1628)</f>
        <v>0</v>
      </c>
      <c r="AB1628" s="3">
        <f>IFERROR(V1628/W1628,0)</f>
        <v>-0.7926829268292683</v>
      </c>
    </row>
    <row r="1629" spans="1:28">
      <c r="A1629" t="s">
        <v>56</v>
      </c>
      <c r="B1629" t="s">
        <v>754</v>
      </c>
      <c r="C1629" t="s">
        <v>45</v>
      </c>
      <c r="D1629">
        <v>618</v>
      </c>
      <c r="E1629" t="s">
        <v>2408</v>
      </c>
      <c r="F1629" t="s">
        <v>94</v>
      </c>
      <c r="G1629" t="s">
        <v>33</v>
      </c>
      <c r="H1629" t="s">
        <v>2586</v>
      </c>
      <c r="I1629">
        <v>10708</v>
      </c>
      <c r="J1629">
        <v>43035</v>
      </c>
      <c r="K1629">
        <v>88198</v>
      </c>
      <c r="L1629" t="s">
        <v>69</v>
      </c>
      <c r="M1629">
        <v>95404</v>
      </c>
      <c r="N1629" t="s">
        <v>41</v>
      </c>
      <c r="O1629">
        <v>18491</v>
      </c>
      <c r="P1629">
        <v>43037</v>
      </c>
      <c r="Q1629" t="s">
        <v>37</v>
      </c>
      <c r="R1629" t="s">
        <v>116</v>
      </c>
      <c r="S1629">
        <v>0.03</v>
      </c>
      <c r="T1629">
        <v>1</v>
      </c>
      <c r="U1629">
        <v>0.38</v>
      </c>
      <c r="V1629">
        <v>-11</v>
      </c>
      <c r="W1629">
        <v>13</v>
      </c>
      <c r="X1629">
        <v>6</v>
      </c>
      <c r="Y1629">
        <v>7</v>
      </c>
      <c r="Z1629" s="1">
        <f>DATE(YEAR(J1629),MONTH(J1629),1)</f>
        <v>0</v>
      </c>
      <c r="AA1629" s="2">
        <f>YEAR(J1629)</f>
        <v>0</v>
      </c>
      <c r="AB1629" s="3">
        <f>IFERROR(V1629/W1629,0)</f>
        <v>-0.8461538461538461</v>
      </c>
    </row>
    <row r="1630" spans="1:28">
      <c r="A1630" t="s">
        <v>284</v>
      </c>
      <c r="B1630" t="s">
        <v>176</v>
      </c>
      <c r="C1630" t="s">
        <v>45</v>
      </c>
      <c r="D1630">
        <v>617</v>
      </c>
      <c r="E1630" t="s">
        <v>2587</v>
      </c>
      <c r="F1630" t="s">
        <v>94</v>
      </c>
      <c r="G1630" t="s">
        <v>33</v>
      </c>
      <c r="H1630" t="s">
        <v>2588</v>
      </c>
      <c r="I1630">
        <v>10936</v>
      </c>
      <c r="J1630">
        <v>43035</v>
      </c>
      <c r="K1630">
        <v>88198</v>
      </c>
      <c r="L1630" t="s">
        <v>69</v>
      </c>
      <c r="M1630">
        <v>92236</v>
      </c>
      <c r="N1630" t="s">
        <v>41</v>
      </c>
      <c r="O1630">
        <v>18492</v>
      </c>
      <c r="P1630">
        <v>43036</v>
      </c>
      <c r="Q1630" t="s">
        <v>37</v>
      </c>
      <c r="R1630" t="s">
        <v>116</v>
      </c>
      <c r="S1630">
        <v>0.02</v>
      </c>
      <c r="T1630">
        <v>3</v>
      </c>
      <c r="U1630">
        <v>0.38</v>
      </c>
      <c r="V1630">
        <v>24</v>
      </c>
      <c r="W1630">
        <v>46</v>
      </c>
      <c r="X1630">
        <v>1</v>
      </c>
      <c r="Y1630">
        <v>16</v>
      </c>
      <c r="Z1630" s="1">
        <f>DATE(YEAR(J1630),MONTH(J1630),1)</f>
        <v>0</v>
      </c>
      <c r="AA1630" s="2">
        <f>YEAR(J1630)</f>
        <v>0</v>
      </c>
      <c r="AB1630" s="3">
        <f>IFERROR(V1630/W1630,0)</f>
        <v>0.5217391304347826</v>
      </c>
    </row>
    <row r="1631" spans="1:28">
      <c r="A1631" t="s">
        <v>71</v>
      </c>
      <c r="B1631" t="s">
        <v>176</v>
      </c>
      <c r="C1631" t="s">
        <v>45</v>
      </c>
      <c r="D1631">
        <v>617</v>
      </c>
      <c r="E1631" t="s">
        <v>2587</v>
      </c>
      <c r="F1631" t="s">
        <v>94</v>
      </c>
      <c r="G1631" t="s">
        <v>33</v>
      </c>
      <c r="H1631" t="s">
        <v>1071</v>
      </c>
      <c r="I1631">
        <v>10589</v>
      </c>
      <c r="J1631">
        <v>43035</v>
      </c>
      <c r="K1631">
        <v>88198</v>
      </c>
      <c r="L1631" t="s">
        <v>69</v>
      </c>
      <c r="M1631">
        <v>92236</v>
      </c>
      <c r="N1631" t="s">
        <v>41</v>
      </c>
      <c r="O1631">
        <v>18493</v>
      </c>
      <c r="P1631">
        <v>43036</v>
      </c>
      <c r="Q1631" t="s">
        <v>37</v>
      </c>
      <c r="R1631" t="s">
        <v>116</v>
      </c>
      <c r="S1631">
        <v>0.02</v>
      </c>
      <c r="T1631">
        <v>13</v>
      </c>
      <c r="U1631">
        <v>0.83</v>
      </c>
      <c r="V1631">
        <v>-276</v>
      </c>
      <c r="W1631">
        <v>279</v>
      </c>
      <c r="X1631">
        <v>12</v>
      </c>
      <c r="Y1631">
        <v>21</v>
      </c>
      <c r="Z1631" s="1">
        <f>DATE(YEAR(J1631),MONTH(J1631),1)</f>
        <v>0</v>
      </c>
      <c r="AA1631" s="2">
        <f>YEAR(J1631)</f>
        <v>0</v>
      </c>
      <c r="AB1631" s="3">
        <f>IFERROR(V1631/W1631,0)</f>
        <v>-0.989247311827957</v>
      </c>
    </row>
    <row r="1632" spans="1:28">
      <c r="A1632" t="s">
        <v>97</v>
      </c>
      <c r="B1632" t="s">
        <v>2333</v>
      </c>
      <c r="C1632" t="s">
        <v>66</v>
      </c>
      <c r="D1632">
        <v>2115</v>
      </c>
      <c r="E1632" t="s">
        <v>2589</v>
      </c>
      <c r="F1632" t="s">
        <v>47</v>
      </c>
      <c r="G1632" t="s">
        <v>62</v>
      </c>
      <c r="H1632" t="s">
        <v>2590</v>
      </c>
      <c r="I1632">
        <v>10847</v>
      </c>
      <c r="J1632">
        <v>43035</v>
      </c>
      <c r="K1632">
        <v>88406</v>
      </c>
      <c r="L1632" t="s">
        <v>134</v>
      </c>
      <c r="M1632">
        <v>22124</v>
      </c>
      <c r="N1632" t="s">
        <v>51</v>
      </c>
      <c r="O1632">
        <v>21153</v>
      </c>
      <c r="P1632">
        <v>43038</v>
      </c>
      <c r="Q1632" t="s">
        <v>70</v>
      </c>
      <c r="R1632" t="s">
        <v>167</v>
      </c>
      <c r="S1632">
        <v>0.02</v>
      </c>
      <c r="T1632">
        <v>14</v>
      </c>
      <c r="U1632">
        <v>0.57</v>
      </c>
      <c r="V1632">
        <v>637</v>
      </c>
      <c r="W1632">
        <v>1377</v>
      </c>
      <c r="X1632">
        <v>74</v>
      </c>
      <c r="Y1632">
        <v>96</v>
      </c>
      <c r="Z1632" s="1">
        <f>DATE(YEAR(J1632),MONTH(J1632),1)</f>
        <v>0</v>
      </c>
      <c r="AA1632" s="2">
        <f>YEAR(J1632)</f>
        <v>0</v>
      </c>
      <c r="AB1632" s="3">
        <f>IFERROR(V1632/W1632,0)</f>
        <v>0.4625998547567175</v>
      </c>
    </row>
    <row r="1633" spans="1:28">
      <c r="A1633" t="s">
        <v>83</v>
      </c>
      <c r="B1633" t="s">
        <v>346</v>
      </c>
      <c r="C1633" t="s">
        <v>45</v>
      </c>
      <c r="D1633">
        <v>803</v>
      </c>
      <c r="E1633" t="s">
        <v>2591</v>
      </c>
      <c r="F1633" t="s">
        <v>138</v>
      </c>
      <c r="G1633" t="s">
        <v>48</v>
      </c>
      <c r="H1633" t="s">
        <v>568</v>
      </c>
      <c r="I1633">
        <v>10221</v>
      </c>
      <c r="J1633">
        <v>43035</v>
      </c>
      <c r="K1633">
        <v>90048</v>
      </c>
      <c r="L1633" t="s">
        <v>134</v>
      </c>
      <c r="M1633">
        <v>75203</v>
      </c>
      <c r="N1633" t="s">
        <v>36</v>
      </c>
      <c r="O1633">
        <v>22484</v>
      </c>
      <c r="P1633">
        <v>43036</v>
      </c>
      <c r="Q1633" t="s">
        <v>37</v>
      </c>
      <c r="R1633" t="s">
        <v>38</v>
      </c>
      <c r="S1633">
        <v>0.03</v>
      </c>
      <c r="T1633">
        <v>3</v>
      </c>
      <c r="U1633">
        <v>0.85</v>
      </c>
      <c r="V1633">
        <v>-185</v>
      </c>
      <c r="W1633">
        <v>94</v>
      </c>
      <c r="X1633">
        <v>5</v>
      </c>
      <c r="Y1633">
        <v>36</v>
      </c>
      <c r="Z1633" s="1">
        <f>DATE(YEAR(J1633),MONTH(J1633),1)</f>
        <v>0</v>
      </c>
      <c r="AA1633" s="2">
        <f>YEAR(J1633)</f>
        <v>0</v>
      </c>
      <c r="AB1633" s="3">
        <f>IFERROR(V1633/W1633,0)</f>
        <v>-1.9680851063829787</v>
      </c>
    </row>
    <row r="1634" spans="1:28">
      <c r="A1634" t="s">
        <v>28</v>
      </c>
      <c r="B1634" t="s">
        <v>1708</v>
      </c>
      <c r="C1634" t="s">
        <v>30</v>
      </c>
      <c r="D1634">
        <v>2353</v>
      </c>
      <c r="E1634" t="s">
        <v>2592</v>
      </c>
      <c r="F1634" t="s">
        <v>47</v>
      </c>
      <c r="G1634" t="s">
        <v>33</v>
      </c>
      <c r="H1634" t="s">
        <v>725</v>
      </c>
      <c r="I1634">
        <v>10582</v>
      </c>
      <c r="J1634">
        <v>43035</v>
      </c>
      <c r="K1634">
        <v>86164</v>
      </c>
      <c r="L1634" t="s">
        <v>81</v>
      </c>
      <c r="M1634">
        <v>21040</v>
      </c>
      <c r="N1634" t="s">
        <v>75</v>
      </c>
      <c r="O1634">
        <v>25338</v>
      </c>
      <c r="P1634">
        <v>43037</v>
      </c>
      <c r="Q1634" t="s">
        <v>37</v>
      </c>
      <c r="R1634" t="s">
        <v>77</v>
      </c>
      <c r="S1634">
        <v>0.04</v>
      </c>
      <c r="T1634">
        <v>22</v>
      </c>
      <c r="U1634">
        <v>0.6</v>
      </c>
      <c r="V1634">
        <v>53</v>
      </c>
      <c r="W1634">
        <v>132</v>
      </c>
      <c r="X1634">
        <v>1</v>
      </c>
      <c r="Y1634">
        <v>6</v>
      </c>
      <c r="Z1634" s="1">
        <f>DATE(YEAR(J1634),MONTH(J1634),1)</f>
        <v>0</v>
      </c>
      <c r="AA1634" s="2">
        <f>YEAR(J1634)</f>
        <v>0</v>
      </c>
      <c r="AB1634" s="3">
        <f>IFERROR(V1634/W1634,0)</f>
        <v>0.4015151515151515</v>
      </c>
    </row>
    <row r="1635" spans="1:28">
      <c r="A1635" t="s">
        <v>83</v>
      </c>
      <c r="B1635" t="s">
        <v>1708</v>
      </c>
      <c r="C1635" t="s">
        <v>30</v>
      </c>
      <c r="D1635">
        <v>2353</v>
      </c>
      <c r="E1635" t="s">
        <v>2592</v>
      </c>
      <c r="F1635" t="s">
        <v>47</v>
      </c>
      <c r="G1635" t="s">
        <v>48</v>
      </c>
      <c r="H1635" t="s">
        <v>1528</v>
      </c>
      <c r="I1635">
        <v>11021</v>
      </c>
      <c r="J1635">
        <v>43035</v>
      </c>
      <c r="K1635">
        <v>86164</v>
      </c>
      <c r="L1635" t="s">
        <v>81</v>
      </c>
      <c r="M1635">
        <v>21040</v>
      </c>
      <c r="N1635" t="s">
        <v>75</v>
      </c>
      <c r="O1635">
        <v>25339</v>
      </c>
      <c r="P1635">
        <v>43036</v>
      </c>
      <c r="Q1635" t="s">
        <v>37</v>
      </c>
      <c r="R1635" t="s">
        <v>77</v>
      </c>
      <c r="S1635">
        <v>0.01</v>
      </c>
      <c r="T1635">
        <v>2</v>
      </c>
      <c r="U1635">
        <v>0.57</v>
      </c>
      <c r="V1635">
        <v>-78</v>
      </c>
      <c r="W1635">
        <v>35</v>
      </c>
      <c r="X1635">
        <v>1</v>
      </c>
      <c r="Y1635">
        <v>21</v>
      </c>
      <c r="Z1635" s="1">
        <f>DATE(YEAR(J1635),MONTH(J1635),1)</f>
        <v>0</v>
      </c>
      <c r="AA1635" s="2">
        <f>YEAR(J1635)</f>
        <v>0</v>
      </c>
      <c r="AB1635" s="3">
        <f>IFERROR(V1635/W1635,0)</f>
        <v>-2.2285714285714286</v>
      </c>
    </row>
    <row r="1636" spans="1:28">
      <c r="A1636" t="s">
        <v>91</v>
      </c>
      <c r="B1636" t="s">
        <v>1023</v>
      </c>
      <c r="C1636" t="s">
        <v>45</v>
      </c>
      <c r="D1636">
        <v>3381</v>
      </c>
      <c r="E1636" t="s">
        <v>1024</v>
      </c>
      <c r="F1636" t="s">
        <v>32</v>
      </c>
      <c r="G1636" t="s">
        <v>33</v>
      </c>
      <c r="H1636" t="s">
        <v>1093</v>
      </c>
      <c r="I1636">
        <v>10934</v>
      </c>
      <c r="J1636">
        <v>43035</v>
      </c>
      <c r="K1636">
        <v>88840</v>
      </c>
      <c r="L1636" t="s">
        <v>134</v>
      </c>
      <c r="M1636">
        <v>31204</v>
      </c>
      <c r="N1636" t="s">
        <v>51</v>
      </c>
      <c r="O1636">
        <v>25841</v>
      </c>
      <c r="P1636">
        <v>43035</v>
      </c>
      <c r="Q1636" t="s">
        <v>37</v>
      </c>
      <c r="R1636" t="s">
        <v>214</v>
      </c>
      <c r="S1636">
        <v>0.02</v>
      </c>
      <c r="T1636">
        <v>18</v>
      </c>
      <c r="U1636">
        <v>0.38</v>
      </c>
      <c r="V1636">
        <v>2</v>
      </c>
      <c r="W1636">
        <v>513</v>
      </c>
      <c r="X1636">
        <v>1</v>
      </c>
      <c r="Y1636">
        <v>29</v>
      </c>
      <c r="Z1636" s="1">
        <f>DATE(YEAR(J1636),MONTH(J1636),1)</f>
        <v>0</v>
      </c>
      <c r="AA1636" s="2">
        <f>YEAR(J1636)</f>
        <v>0</v>
      </c>
      <c r="AB1636" s="3">
        <f>IFERROR(V1636/W1636,0)</f>
        <v>0.003898635477582846</v>
      </c>
    </row>
    <row r="1637" spans="1:28">
      <c r="A1637" t="s">
        <v>286</v>
      </c>
      <c r="B1637" t="s">
        <v>154</v>
      </c>
      <c r="C1637" t="s">
        <v>30</v>
      </c>
      <c r="D1637">
        <v>1347</v>
      </c>
      <c r="E1637" t="s">
        <v>2593</v>
      </c>
      <c r="F1637" t="s">
        <v>32</v>
      </c>
      <c r="G1637" t="s">
        <v>33</v>
      </c>
      <c r="H1637" t="s">
        <v>1484</v>
      </c>
      <c r="I1637">
        <v>11223</v>
      </c>
      <c r="J1637">
        <v>43036</v>
      </c>
      <c r="K1637">
        <v>89686</v>
      </c>
      <c r="L1637" t="s">
        <v>50</v>
      </c>
      <c r="M1637">
        <v>97330</v>
      </c>
      <c r="N1637" t="s">
        <v>41</v>
      </c>
      <c r="O1637">
        <v>20804</v>
      </c>
      <c r="P1637">
        <v>43043</v>
      </c>
      <c r="Q1637" t="s">
        <v>37</v>
      </c>
      <c r="R1637" t="s">
        <v>42</v>
      </c>
      <c r="S1637">
        <v>0.1</v>
      </c>
      <c r="T1637">
        <v>21</v>
      </c>
      <c r="U1637">
        <v>0.39</v>
      </c>
      <c r="V1637">
        <v>-94</v>
      </c>
      <c r="W1637">
        <v>52</v>
      </c>
      <c r="X1637">
        <v>1</v>
      </c>
      <c r="Y1637">
        <v>3</v>
      </c>
      <c r="Z1637" s="1">
        <f>DATE(YEAR(J1637),MONTH(J1637),1)</f>
        <v>0</v>
      </c>
      <c r="AA1637" s="2">
        <f>YEAR(J1637)</f>
        <v>0</v>
      </c>
      <c r="AB1637" s="3">
        <f>IFERROR(V1637/W1637,0)</f>
        <v>-1.8076923076923077</v>
      </c>
    </row>
    <row r="1638" spans="1:28">
      <c r="A1638" t="s">
        <v>28</v>
      </c>
      <c r="B1638" t="s">
        <v>418</v>
      </c>
      <c r="C1638" t="s">
        <v>30</v>
      </c>
      <c r="D1638">
        <v>1989</v>
      </c>
      <c r="E1638" t="s">
        <v>419</v>
      </c>
      <c r="F1638" t="s">
        <v>32</v>
      </c>
      <c r="G1638" t="s">
        <v>33</v>
      </c>
      <c r="H1638" t="s">
        <v>2594</v>
      </c>
      <c r="I1638">
        <v>10782</v>
      </c>
      <c r="J1638">
        <v>43036</v>
      </c>
      <c r="K1638">
        <v>90003</v>
      </c>
      <c r="L1638" t="s">
        <v>134</v>
      </c>
      <c r="M1638">
        <v>84117</v>
      </c>
      <c r="N1638" t="s">
        <v>41</v>
      </c>
      <c r="O1638">
        <v>21723</v>
      </c>
      <c r="P1638">
        <v>43036</v>
      </c>
      <c r="Q1638" t="s">
        <v>37</v>
      </c>
      <c r="R1638" t="s">
        <v>64</v>
      </c>
      <c r="S1638">
        <v>0.1</v>
      </c>
      <c r="T1638">
        <v>11</v>
      </c>
      <c r="U1638">
        <v>0.42</v>
      </c>
      <c r="V1638">
        <v>-15</v>
      </c>
      <c r="W1638">
        <v>17</v>
      </c>
      <c r="X1638">
        <v>1</v>
      </c>
      <c r="Y1638">
        <v>2</v>
      </c>
      <c r="Z1638" s="1">
        <f>DATE(YEAR(J1638),MONTH(J1638),1)</f>
        <v>0</v>
      </c>
      <c r="AA1638" s="2">
        <f>YEAR(J1638)</f>
        <v>0</v>
      </c>
      <c r="AB1638" s="3">
        <f>IFERROR(V1638/W1638,0)</f>
        <v>-0.8823529411764706</v>
      </c>
    </row>
    <row r="1639" spans="1:28">
      <c r="A1639" t="s">
        <v>56</v>
      </c>
      <c r="B1639" t="s">
        <v>2595</v>
      </c>
      <c r="C1639" t="s">
        <v>30</v>
      </c>
      <c r="D1639">
        <v>2704</v>
      </c>
      <c r="E1639" t="s">
        <v>2596</v>
      </c>
      <c r="F1639" t="s">
        <v>94</v>
      </c>
      <c r="G1639" t="s">
        <v>33</v>
      </c>
      <c r="H1639" t="s">
        <v>799</v>
      </c>
      <c r="I1639">
        <v>10305</v>
      </c>
      <c r="J1639">
        <v>43036</v>
      </c>
      <c r="K1639">
        <v>91407</v>
      </c>
      <c r="L1639" t="s">
        <v>81</v>
      </c>
      <c r="M1639">
        <v>32503</v>
      </c>
      <c r="N1639" t="s">
        <v>51</v>
      </c>
      <c r="O1639">
        <v>24151</v>
      </c>
      <c r="P1639">
        <v>43039</v>
      </c>
      <c r="Q1639" t="s">
        <v>37</v>
      </c>
      <c r="R1639" t="s">
        <v>135</v>
      </c>
      <c r="S1639">
        <v>0.06</v>
      </c>
      <c r="T1639">
        <v>4</v>
      </c>
      <c r="U1639">
        <v>0.39</v>
      </c>
      <c r="V1639">
        <v>2756</v>
      </c>
      <c r="W1639">
        <v>15</v>
      </c>
      <c r="X1639">
        <v>2</v>
      </c>
      <c r="Y1639">
        <v>4</v>
      </c>
      <c r="Z1639" s="1">
        <f>DATE(YEAR(J1639),MONTH(J1639),1)</f>
        <v>0</v>
      </c>
      <c r="AA1639" s="2">
        <f>YEAR(J1639)</f>
        <v>0</v>
      </c>
      <c r="AB1639" s="3">
        <f>IFERROR(V1639/W1639,0)</f>
        <v>183.73333333333332</v>
      </c>
    </row>
    <row r="1640" spans="1:28">
      <c r="A1640" t="s">
        <v>58</v>
      </c>
      <c r="B1640" t="s">
        <v>952</v>
      </c>
      <c r="C1640" t="s">
        <v>126</v>
      </c>
      <c r="D1640">
        <v>1352</v>
      </c>
      <c r="E1640" t="s">
        <v>2597</v>
      </c>
      <c r="F1640" t="s">
        <v>32</v>
      </c>
      <c r="G1640" t="s">
        <v>62</v>
      </c>
      <c r="H1640" t="s">
        <v>1199</v>
      </c>
      <c r="I1640">
        <v>10607</v>
      </c>
      <c r="J1640">
        <v>43036</v>
      </c>
      <c r="K1640">
        <v>88234</v>
      </c>
      <c r="L1640" t="s">
        <v>35</v>
      </c>
      <c r="M1640">
        <v>20746</v>
      </c>
      <c r="N1640" t="s">
        <v>75</v>
      </c>
      <c r="O1640">
        <v>24232</v>
      </c>
      <c r="P1640">
        <v>43038</v>
      </c>
      <c r="Q1640" t="s">
        <v>37</v>
      </c>
      <c r="R1640" t="s">
        <v>77</v>
      </c>
      <c r="S1640">
        <v>0.05</v>
      </c>
      <c r="T1640">
        <v>16</v>
      </c>
      <c r="U1640">
        <v>0.47</v>
      </c>
      <c r="V1640">
        <v>46</v>
      </c>
      <c r="W1640">
        <v>283</v>
      </c>
      <c r="X1640">
        <v>9</v>
      </c>
      <c r="Y1640">
        <v>18</v>
      </c>
      <c r="Z1640" s="1">
        <f>DATE(YEAR(J1640),MONTH(J1640),1)</f>
        <v>0</v>
      </c>
      <c r="AA1640" s="2">
        <f>YEAR(J1640)</f>
        <v>0</v>
      </c>
      <c r="AB1640" s="3">
        <f>IFERROR(V1640/W1640,0)</f>
        <v>0.1625441696113074</v>
      </c>
    </row>
    <row r="1641" spans="1:28">
      <c r="A1641" t="s">
        <v>28</v>
      </c>
      <c r="B1641" t="s">
        <v>2598</v>
      </c>
      <c r="C1641" t="s">
        <v>30</v>
      </c>
      <c r="D1641">
        <v>854</v>
      </c>
      <c r="E1641" t="s">
        <v>2599</v>
      </c>
      <c r="F1641" t="s">
        <v>47</v>
      </c>
      <c r="G1641" t="s">
        <v>33</v>
      </c>
      <c r="H1641" t="s">
        <v>939</v>
      </c>
      <c r="I1641">
        <v>10644</v>
      </c>
      <c r="J1641">
        <v>43037</v>
      </c>
      <c r="K1641">
        <v>88571</v>
      </c>
      <c r="L1641" t="s">
        <v>81</v>
      </c>
      <c r="M1641">
        <v>6405</v>
      </c>
      <c r="N1641" t="s">
        <v>75</v>
      </c>
      <c r="O1641">
        <v>21351</v>
      </c>
      <c r="P1641">
        <v>43039</v>
      </c>
      <c r="Q1641" t="s">
        <v>37</v>
      </c>
      <c r="R1641" t="s">
        <v>185</v>
      </c>
      <c r="S1641">
        <v>0.06</v>
      </c>
      <c r="T1641">
        <v>22</v>
      </c>
      <c r="U1641">
        <v>0.5600000000000001</v>
      </c>
      <c r="V1641">
        <v>1</v>
      </c>
      <c r="W1641">
        <v>39</v>
      </c>
      <c r="X1641">
        <v>1</v>
      </c>
      <c r="Y1641">
        <v>2</v>
      </c>
      <c r="Z1641" s="1">
        <f>DATE(YEAR(J1641),MONTH(J1641),1)</f>
        <v>0</v>
      </c>
      <c r="AA1641" s="2">
        <f>YEAR(J1641)</f>
        <v>0</v>
      </c>
      <c r="AB1641" s="3">
        <f>IFERROR(V1641/W1641,0)</f>
        <v>0.02564102564102564</v>
      </c>
    </row>
    <row r="1642" spans="1:28">
      <c r="A1642" t="s">
        <v>71</v>
      </c>
      <c r="B1642" t="s">
        <v>2600</v>
      </c>
      <c r="C1642" t="s">
        <v>45</v>
      </c>
      <c r="D1642">
        <v>855</v>
      </c>
      <c r="E1642" t="s">
        <v>2601</v>
      </c>
      <c r="F1642" t="s">
        <v>47</v>
      </c>
      <c r="G1642" t="s">
        <v>33</v>
      </c>
      <c r="H1642" t="s">
        <v>2602</v>
      </c>
      <c r="I1642">
        <v>10855</v>
      </c>
      <c r="J1642">
        <v>43037</v>
      </c>
      <c r="K1642">
        <v>88571</v>
      </c>
      <c r="L1642" t="s">
        <v>81</v>
      </c>
      <c r="M1642">
        <v>6810</v>
      </c>
      <c r="N1642" t="s">
        <v>75</v>
      </c>
      <c r="O1642">
        <v>21352</v>
      </c>
      <c r="P1642">
        <v>43038</v>
      </c>
      <c r="Q1642" t="s">
        <v>37</v>
      </c>
      <c r="R1642" t="s">
        <v>185</v>
      </c>
      <c r="S1642">
        <v>0.02</v>
      </c>
      <c r="T1642">
        <v>23</v>
      </c>
      <c r="U1642">
        <v>0.66</v>
      </c>
      <c r="V1642">
        <v>4</v>
      </c>
      <c r="W1642">
        <v>607</v>
      </c>
      <c r="X1642">
        <v>9</v>
      </c>
      <c r="Y1642">
        <v>25</v>
      </c>
      <c r="Z1642" s="1">
        <f>DATE(YEAR(J1642),MONTH(J1642),1)</f>
        <v>0</v>
      </c>
      <c r="AA1642" s="2">
        <f>YEAR(J1642)</f>
        <v>0</v>
      </c>
      <c r="AB1642" s="3">
        <f>IFERROR(V1642/W1642,0)</f>
        <v>0.006589785831960461</v>
      </c>
    </row>
    <row r="1643" spans="1:28">
      <c r="A1643" t="s">
        <v>286</v>
      </c>
      <c r="B1643" t="s">
        <v>92</v>
      </c>
      <c r="C1643" t="s">
        <v>30</v>
      </c>
      <c r="D1643">
        <v>851</v>
      </c>
      <c r="E1643" t="s">
        <v>778</v>
      </c>
      <c r="F1643" t="s">
        <v>47</v>
      </c>
      <c r="G1643" t="s">
        <v>33</v>
      </c>
      <c r="H1643" t="s">
        <v>2603</v>
      </c>
      <c r="I1643">
        <v>10372</v>
      </c>
      <c r="J1643">
        <v>43037</v>
      </c>
      <c r="K1643">
        <v>88571</v>
      </c>
      <c r="L1643" t="s">
        <v>81</v>
      </c>
      <c r="M1643">
        <v>1540</v>
      </c>
      <c r="N1643" t="s">
        <v>75</v>
      </c>
      <c r="O1643">
        <v>21353</v>
      </c>
      <c r="P1643">
        <v>43037</v>
      </c>
      <c r="Q1643" t="s">
        <v>37</v>
      </c>
      <c r="R1643" t="s">
        <v>96</v>
      </c>
      <c r="S1643">
        <v>0.06</v>
      </c>
      <c r="T1643">
        <v>4</v>
      </c>
      <c r="U1643">
        <v>0.8100000000000001</v>
      </c>
      <c r="V1643">
        <v>-7</v>
      </c>
      <c r="W1643">
        <v>5</v>
      </c>
      <c r="X1643">
        <v>1</v>
      </c>
      <c r="Y1643">
        <v>1</v>
      </c>
      <c r="Z1643" s="1">
        <f>DATE(YEAR(J1643),MONTH(J1643),1)</f>
        <v>0</v>
      </c>
      <c r="AA1643" s="2">
        <f>YEAR(J1643)</f>
        <v>0</v>
      </c>
      <c r="AB1643" s="3">
        <f>IFERROR(V1643/W1643,0)</f>
        <v>-1.4</v>
      </c>
    </row>
    <row r="1644" spans="1:28">
      <c r="A1644" t="s">
        <v>83</v>
      </c>
      <c r="B1644" t="s">
        <v>929</v>
      </c>
      <c r="C1644" t="s">
        <v>30</v>
      </c>
      <c r="D1644">
        <v>858</v>
      </c>
      <c r="E1644" t="s">
        <v>2604</v>
      </c>
      <c r="F1644" t="s">
        <v>47</v>
      </c>
      <c r="G1644" t="s">
        <v>48</v>
      </c>
      <c r="H1644" t="s">
        <v>796</v>
      </c>
      <c r="I1644">
        <v>10681</v>
      </c>
      <c r="J1644">
        <v>43037</v>
      </c>
      <c r="K1644">
        <v>88571</v>
      </c>
      <c r="L1644" t="s">
        <v>81</v>
      </c>
      <c r="M1644">
        <v>4240</v>
      </c>
      <c r="N1644" t="s">
        <v>75</v>
      </c>
      <c r="O1644">
        <v>21354</v>
      </c>
      <c r="P1644">
        <v>43039</v>
      </c>
      <c r="Q1644" t="s">
        <v>76</v>
      </c>
      <c r="R1644" t="s">
        <v>223</v>
      </c>
      <c r="S1644">
        <v>0.05</v>
      </c>
      <c r="T1644">
        <v>2</v>
      </c>
      <c r="U1644">
        <v>0.38</v>
      </c>
      <c r="V1644">
        <v>-126</v>
      </c>
      <c r="W1644">
        <v>65</v>
      </c>
      <c r="X1644">
        <v>6</v>
      </c>
      <c r="Y1644">
        <v>36</v>
      </c>
      <c r="Z1644" s="1">
        <f>DATE(YEAR(J1644),MONTH(J1644),1)</f>
        <v>0</v>
      </c>
      <c r="AA1644" s="2">
        <f>YEAR(J1644)</f>
        <v>0</v>
      </c>
      <c r="AB1644" s="3">
        <f>IFERROR(V1644/W1644,0)</f>
        <v>-1.9384615384615385</v>
      </c>
    </row>
    <row r="1645" spans="1:28">
      <c r="A1645" t="s">
        <v>71</v>
      </c>
      <c r="B1645" t="s">
        <v>2595</v>
      </c>
      <c r="C1645" t="s">
        <v>45</v>
      </c>
      <c r="D1645">
        <v>2704</v>
      </c>
      <c r="E1645" t="s">
        <v>2596</v>
      </c>
      <c r="F1645" t="s">
        <v>94</v>
      </c>
      <c r="G1645" t="s">
        <v>33</v>
      </c>
      <c r="H1645" t="s">
        <v>998</v>
      </c>
      <c r="I1645">
        <v>10720</v>
      </c>
      <c r="J1645">
        <v>43037</v>
      </c>
      <c r="K1645">
        <v>91408</v>
      </c>
      <c r="L1645" t="s">
        <v>50</v>
      </c>
      <c r="M1645">
        <v>32503</v>
      </c>
      <c r="N1645" t="s">
        <v>51</v>
      </c>
      <c r="O1645">
        <v>21979</v>
      </c>
      <c r="P1645">
        <v>43041</v>
      </c>
      <c r="Q1645" t="s">
        <v>76</v>
      </c>
      <c r="R1645" t="s">
        <v>135</v>
      </c>
      <c r="S1645">
        <v>0.03</v>
      </c>
      <c r="T1645">
        <v>4</v>
      </c>
      <c r="U1645">
        <v>0.59</v>
      </c>
      <c r="V1645">
        <v>-256</v>
      </c>
      <c r="W1645">
        <v>59</v>
      </c>
      <c r="X1645">
        <v>5</v>
      </c>
      <c r="Y1645">
        <v>13</v>
      </c>
      <c r="Z1645" s="1">
        <f>DATE(YEAR(J1645),MONTH(J1645),1)</f>
        <v>0</v>
      </c>
      <c r="AA1645" s="2">
        <f>YEAR(J1645)</f>
        <v>0</v>
      </c>
      <c r="AB1645" s="3">
        <f>IFERROR(V1645/W1645,0)</f>
        <v>-4.338983050847458</v>
      </c>
    </row>
    <row r="1646" spans="1:28">
      <c r="A1646" t="s">
        <v>91</v>
      </c>
      <c r="B1646" t="s">
        <v>236</v>
      </c>
      <c r="C1646" t="s">
        <v>45</v>
      </c>
      <c r="D1646">
        <v>1193</v>
      </c>
      <c r="E1646" t="s">
        <v>1755</v>
      </c>
      <c r="F1646" t="s">
        <v>138</v>
      </c>
      <c r="G1646" t="s">
        <v>33</v>
      </c>
      <c r="H1646" t="s">
        <v>1740</v>
      </c>
      <c r="I1646">
        <v>10470</v>
      </c>
      <c r="J1646">
        <v>43038</v>
      </c>
      <c r="K1646">
        <v>38852</v>
      </c>
      <c r="L1646" t="s">
        <v>69</v>
      </c>
      <c r="M1646">
        <v>20016</v>
      </c>
      <c r="N1646" t="s">
        <v>75</v>
      </c>
      <c r="O1646">
        <v>5468</v>
      </c>
      <c r="P1646">
        <v>43040</v>
      </c>
      <c r="Q1646" t="s">
        <v>37</v>
      </c>
      <c r="R1646" t="s">
        <v>239</v>
      </c>
      <c r="S1646">
        <v>0.03</v>
      </c>
      <c r="T1646">
        <v>85</v>
      </c>
      <c r="U1646">
        <v>0.39</v>
      </c>
      <c r="V1646">
        <v>38</v>
      </c>
      <c r="W1646">
        <v>518</v>
      </c>
      <c r="X1646">
        <v>1</v>
      </c>
      <c r="Y1646">
        <v>6</v>
      </c>
      <c r="Z1646" s="1">
        <f>DATE(YEAR(J1646),MONTH(J1646),1)</f>
        <v>0</v>
      </c>
      <c r="AA1646" s="2">
        <f>YEAR(J1646)</f>
        <v>0</v>
      </c>
      <c r="AB1646" s="3">
        <f>IFERROR(V1646/W1646,0)</f>
        <v>0.07335907335907337</v>
      </c>
    </row>
    <row r="1647" spans="1:28">
      <c r="A1647" t="s">
        <v>91</v>
      </c>
      <c r="B1647" t="s">
        <v>2605</v>
      </c>
      <c r="C1647" t="s">
        <v>45</v>
      </c>
      <c r="D1647">
        <v>1194</v>
      </c>
      <c r="E1647" t="s">
        <v>2606</v>
      </c>
      <c r="F1647" t="s">
        <v>138</v>
      </c>
      <c r="G1647" t="s">
        <v>33</v>
      </c>
      <c r="H1647" t="s">
        <v>1740</v>
      </c>
      <c r="I1647">
        <v>10470</v>
      </c>
      <c r="J1647">
        <v>43038</v>
      </c>
      <c r="K1647">
        <v>87586</v>
      </c>
      <c r="L1647" t="s">
        <v>69</v>
      </c>
      <c r="M1647">
        <v>34142</v>
      </c>
      <c r="N1647" t="s">
        <v>51</v>
      </c>
      <c r="O1647">
        <v>23468</v>
      </c>
      <c r="P1647">
        <v>43040</v>
      </c>
      <c r="Q1647" t="s">
        <v>37</v>
      </c>
      <c r="R1647" t="s">
        <v>135</v>
      </c>
      <c r="S1647">
        <v>0.03</v>
      </c>
      <c r="T1647">
        <v>21</v>
      </c>
      <c r="U1647">
        <v>0.39</v>
      </c>
      <c r="V1647">
        <v>20</v>
      </c>
      <c r="W1647">
        <v>128</v>
      </c>
      <c r="X1647">
        <v>1</v>
      </c>
      <c r="Y1647">
        <v>6</v>
      </c>
      <c r="Z1647" s="1">
        <f>DATE(YEAR(J1647),MONTH(J1647),1)</f>
        <v>0</v>
      </c>
      <c r="AA1647" s="2">
        <f>YEAR(J1647)</f>
        <v>0</v>
      </c>
      <c r="AB1647" s="3">
        <f>IFERROR(V1647/W1647,0)</f>
        <v>0.15625</v>
      </c>
    </row>
    <row r="1648" spans="1:28">
      <c r="A1648" t="s">
        <v>91</v>
      </c>
      <c r="B1648" t="s">
        <v>2607</v>
      </c>
      <c r="C1648" t="s">
        <v>45</v>
      </c>
      <c r="D1648">
        <v>408</v>
      </c>
      <c r="E1648" t="s">
        <v>2608</v>
      </c>
      <c r="F1648" t="s">
        <v>47</v>
      </c>
      <c r="G1648" t="s">
        <v>33</v>
      </c>
      <c r="H1648" t="s">
        <v>1853</v>
      </c>
      <c r="I1648">
        <v>10763</v>
      </c>
      <c r="J1648">
        <v>43039</v>
      </c>
      <c r="K1648">
        <v>89639</v>
      </c>
      <c r="L1648" t="s">
        <v>50</v>
      </c>
      <c r="M1648">
        <v>78589</v>
      </c>
      <c r="N1648" t="s">
        <v>36</v>
      </c>
      <c r="O1648">
        <v>19104</v>
      </c>
      <c r="P1648">
        <v>43043</v>
      </c>
      <c r="Q1648" t="s">
        <v>37</v>
      </c>
      <c r="R1648" t="s">
        <v>38</v>
      </c>
      <c r="S1648">
        <v>0.07000000000000001</v>
      </c>
      <c r="T1648">
        <v>14</v>
      </c>
      <c r="U1648">
        <v>0.37</v>
      </c>
      <c r="V1648">
        <v>236</v>
      </c>
      <c r="W1648">
        <v>400</v>
      </c>
      <c r="X1648">
        <v>6</v>
      </c>
      <c r="Y1648">
        <v>29</v>
      </c>
      <c r="Z1648" s="1">
        <f>DATE(YEAR(J1648),MONTH(J1648),1)</f>
        <v>0</v>
      </c>
      <c r="AA1648" s="2">
        <f>YEAR(J1648)</f>
        <v>0</v>
      </c>
      <c r="AB1648" s="3">
        <f>IFERROR(V1648/W1648,0)</f>
        <v>0.59</v>
      </c>
    </row>
    <row r="1649" spans="1:28">
      <c r="A1649" t="s">
        <v>207</v>
      </c>
      <c r="B1649" t="s">
        <v>204</v>
      </c>
      <c r="C1649" t="s">
        <v>54</v>
      </c>
      <c r="D1649">
        <v>2426</v>
      </c>
      <c r="E1649" t="s">
        <v>935</v>
      </c>
      <c r="F1649" t="s">
        <v>138</v>
      </c>
      <c r="G1649" t="s">
        <v>33</v>
      </c>
      <c r="H1649" t="s">
        <v>1225</v>
      </c>
      <c r="I1649">
        <v>11187</v>
      </c>
      <c r="J1649">
        <v>43039</v>
      </c>
      <c r="K1649">
        <v>90861</v>
      </c>
      <c r="L1649" t="s">
        <v>50</v>
      </c>
      <c r="M1649">
        <v>75061</v>
      </c>
      <c r="N1649" t="s">
        <v>36</v>
      </c>
      <c r="O1649">
        <v>20496</v>
      </c>
      <c r="P1649">
        <v>43039</v>
      </c>
      <c r="Q1649" t="s">
        <v>37</v>
      </c>
      <c r="R1649" t="s">
        <v>38</v>
      </c>
      <c r="S1649">
        <v>0.08</v>
      </c>
      <c r="T1649">
        <v>37</v>
      </c>
      <c r="U1649">
        <v>0.6</v>
      </c>
      <c r="V1649">
        <v>140</v>
      </c>
      <c r="W1649">
        <v>202</v>
      </c>
      <c r="X1649">
        <v>49</v>
      </c>
      <c r="Y1649">
        <v>4</v>
      </c>
      <c r="Z1649" s="1">
        <f>DATE(YEAR(J1649),MONTH(J1649),1)</f>
        <v>0</v>
      </c>
      <c r="AA1649" s="2">
        <f>YEAR(J1649)</f>
        <v>0</v>
      </c>
      <c r="AB1649" s="3">
        <f>IFERROR(V1649/W1649,0)</f>
        <v>0.693069306930693</v>
      </c>
    </row>
    <row r="1650" spans="1:28">
      <c r="A1650" t="s">
        <v>58</v>
      </c>
      <c r="B1650" t="s">
        <v>204</v>
      </c>
      <c r="C1650" t="s">
        <v>126</v>
      </c>
      <c r="D1650">
        <v>2426</v>
      </c>
      <c r="E1650" t="s">
        <v>935</v>
      </c>
      <c r="F1650" t="s">
        <v>138</v>
      </c>
      <c r="G1650" t="s">
        <v>62</v>
      </c>
      <c r="H1650" t="s">
        <v>1199</v>
      </c>
      <c r="I1650">
        <v>10607</v>
      </c>
      <c r="J1650">
        <v>43039</v>
      </c>
      <c r="K1650">
        <v>90861</v>
      </c>
      <c r="L1650" t="s">
        <v>50</v>
      </c>
      <c r="M1650">
        <v>75061</v>
      </c>
      <c r="N1650" t="s">
        <v>36</v>
      </c>
      <c r="O1650">
        <v>20497</v>
      </c>
      <c r="P1650">
        <v>43046</v>
      </c>
      <c r="Q1650" t="s">
        <v>37</v>
      </c>
      <c r="R1650" t="s">
        <v>38</v>
      </c>
      <c r="S1650">
        <v>0</v>
      </c>
      <c r="T1650">
        <v>9</v>
      </c>
      <c r="U1650">
        <v>0.47</v>
      </c>
      <c r="V1650">
        <v>110</v>
      </c>
      <c r="W1650">
        <v>169</v>
      </c>
      <c r="X1650">
        <v>9</v>
      </c>
      <c r="Y1650">
        <v>18</v>
      </c>
      <c r="Z1650" s="1">
        <f>DATE(YEAR(J1650),MONTH(J1650),1)</f>
        <v>0</v>
      </c>
      <c r="AA1650" s="2">
        <f>YEAR(J1650)</f>
        <v>0</v>
      </c>
      <c r="AB1650" s="3">
        <f>IFERROR(V1650/W1650,0)</f>
        <v>0.650887573964497</v>
      </c>
    </row>
    <row r="1651" spans="1:28">
      <c r="A1651" t="s">
        <v>91</v>
      </c>
      <c r="B1651" t="s">
        <v>2609</v>
      </c>
      <c r="C1651" t="s">
        <v>45</v>
      </c>
      <c r="D1651">
        <v>2578</v>
      </c>
      <c r="E1651" t="s">
        <v>2610</v>
      </c>
      <c r="F1651" t="s">
        <v>32</v>
      </c>
      <c r="G1651" t="s">
        <v>33</v>
      </c>
      <c r="H1651" t="s">
        <v>329</v>
      </c>
      <c r="I1651">
        <v>11215</v>
      </c>
      <c r="J1651">
        <v>43039</v>
      </c>
      <c r="K1651">
        <v>88298</v>
      </c>
      <c r="L1651" t="s">
        <v>50</v>
      </c>
      <c r="M1651">
        <v>36801</v>
      </c>
      <c r="N1651" t="s">
        <v>51</v>
      </c>
      <c r="O1651">
        <v>20938</v>
      </c>
      <c r="P1651">
        <v>43041</v>
      </c>
      <c r="Q1651" t="s">
        <v>37</v>
      </c>
      <c r="R1651" t="s">
        <v>90</v>
      </c>
      <c r="S1651">
        <v>0.04</v>
      </c>
      <c r="T1651">
        <v>5</v>
      </c>
      <c r="U1651">
        <v>0.38</v>
      </c>
      <c r="V1651">
        <v>310</v>
      </c>
      <c r="W1651">
        <v>47</v>
      </c>
      <c r="X1651">
        <v>6</v>
      </c>
      <c r="Y1651">
        <v>9</v>
      </c>
      <c r="Z1651" s="1">
        <f>DATE(YEAR(J1651),MONTH(J1651),1)</f>
        <v>0</v>
      </c>
      <c r="AA1651" s="2">
        <f>YEAR(J1651)</f>
        <v>0</v>
      </c>
      <c r="AB1651" s="3">
        <f>IFERROR(V1651/W1651,0)</f>
        <v>6.595744680851064</v>
      </c>
    </row>
    <row r="1652" spans="1:28">
      <c r="A1652" t="s">
        <v>286</v>
      </c>
      <c r="B1652" t="s">
        <v>2609</v>
      </c>
      <c r="C1652" t="s">
        <v>30</v>
      </c>
      <c r="D1652">
        <v>2578</v>
      </c>
      <c r="E1652" t="s">
        <v>2610</v>
      </c>
      <c r="F1652" t="s">
        <v>32</v>
      </c>
      <c r="G1652" t="s">
        <v>33</v>
      </c>
      <c r="H1652" t="s">
        <v>1302</v>
      </c>
      <c r="I1652">
        <v>10447</v>
      </c>
      <c r="J1652">
        <v>43039</v>
      </c>
      <c r="K1652">
        <v>88298</v>
      </c>
      <c r="L1652" t="s">
        <v>50</v>
      </c>
      <c r="M1652">
        <v>36801</v>
      </c>
      <c r="N1652" t="s">
        <v>51</v>
      </c>
      <c r="O1652">
        <v>20939</v>
      </c>
      <c r="P1652">
        <v>43043</v>
      </c>
      <c r="Q1652" t="s">
        <v>37</v>
      </c>
      <c r="R1652" t="s">
        <v>90</v>
      </c>
      <c r="S1652">
        <v>0.01</v>
      </c>
      <c r="T1652">
        <v>26</v>
      </c>
      <c r="U1652">
        <v>0.36</v>
      </c>
      <c r="V1652">
        <v>-129</v>
      </c>
      <c r="W1652">
        <v>94</v>
      </c>
      <c r="X1652">
        <v>2</v>
      </c>
      <c r="Y1652">
        <v>4</v>
      </c>
      <c r="Z1652" s="1">
        <f>DATE(YEAR(J1652),MONTH(J1652),1)</f>
        <v>0</v>
      </c>
      <c r="AA1652" s="2">
        <f>YEAR(J1652)</f>
        <v>0</v>
      </c>
      <c r="AB1652" s="3">
        <f>IFERROR(V1652/W1652,0)</f>
        <v>-1.372340425531915</v>
      </c>
    </row>
    <row r="1653" spans="1:28">
      <c r="A1653" t="s">
        <v>85</v>
      </c>
      <c r="B1653" t="s">
        <v>2609</v>
      </c>
      <c r="C1653" t="s">
        <v>87</v>
      </c>
      <c r="D1653">
        <v>2578</v>
      </c>
      <c r="E1653" t="s">
        <v>2610</v>
      </c>
      <c r="F1653" t="s">
        <v>32</v>
      </c>
      <c r="G1653" t="s">
        <v>62</v>
      </c>
      <c r="H1653" t="s">
        <v>2611</v>
      </c>
      <c r="I1653">
        <v>10407</v>
      </c>
      <c r="J1653">
        <v>43039</v>
      </c>
      <c r="K1653">
        <v>88298</v>
      </c>
      <c r="L1653" t="s">
        <v>50</v>
      </c>
      <c r="M1653">
        <v>36801</v>
      </c>
      <c r="N1653" t="s">
        <v>51</v>
      </c>
      <c r="O1653">
        <v>20940</v>
      </c>
      <c r="P1653">
        <v>43046</v>
      </c>
      <c r="Q1653" t="s">
        <v>70</v>
      </c>
      <c r="R1653" t="s">
        <v>90</v>
      </c>
      <c r="S1653">
        <v>0.08</v>
      </c>
      <c r="T1653">
        <v>34</v>
      </c>
      <c r="U1653">
        <v>0.75</v>
      </c>
      <c r="V1653">
        <v>-37</v>
      </c>
      <c r="W1653">
        <v>2694</v>
      </c>
      <c r="X1653">
        <v>42</v>
      </c>
      <c r="Y1653">
        <v>105</v>
      </c>
      <c r="Z1653" s="1">
        <f>DATE(YEAR(J1653),MONTH(J1653),1)</f>
        <v>0</v>
      </c>
      <c r="AA1653" s="2">
        <f>YEAR(J1653)</f>
        <v>0</v>
      </c>
      <c r="AB1653" s="3">
        <f>IFERROR(V1653/W1653,0)</f>
        <v>-0.013734224201930215</v>
      </c>
    </row>
    <row r="1654" spans="1:28">
      <c r="A1654" t="s">
        <v>97</v>
      </c>
      <c r="B1654" t="s">
        <v>1744</v>
      </c>
      <c r="C1654" t="s">
        <v>66</v>
      </c>
      <c r="D1654">
        <v>3139</v>
      </c>
      <c r="E1654" t="s">
        <v>2612</v>
      </c>
      <c r="F1654" t="s">
        <v>32</v>
      </c>
      <c r="G1654" t="s">
        <v>62</v>
      </c>
      <c r="H1654" t="s">
        <v>843</v>
      </c>
      <c r="I1654">
        <v>10943</v>
      </c>
      <c r="J1654">
        <v>43039</v>
      </c>
      <c r="K1654">
        <v>86793</v>
      </c>
      <c r="L1654" t="s">
        <v>81</v>
      </c>
      <c r="M1654">
        <v>7016</v>
      </c>
      <c r="N1654" t="s">
        <v>75</v>
      </c>
      <c r="O1654">
        <v>23427</v>
      </c>
      <c r="P1654">
        <v>43042</v>
      </c>
      <c r="Q1654" t="s">
        <v>70</v>
      </c>
      <c r="R1654" t="s">
        <v>276</v>
      </c>
      <c r="S1654">
        <v>0.09</v>
      </c>
      <c r="T1654">
        <v>31</v>
      </c>
      <c r="U1654">
        <v>0.78</v>
      </c>
      <c r="V1654">
        <v>252</v>
      </c>
      <c r="W1654">
        <v>7974</v>
      </c>
      <c r="X1654">
        <v>57</v>
      </c>
      <c r="Y1654">
        <v>281</v>
      </c>
      <c r="Z1654" s="1">
        <f>DATE(YEAR(J1654),MONTH(J1654),1)</f>
        <v>0</v>
      </c>
      <c r="AA1654" s="2">
        <f>YEAR(J1654)</f>
        <v>0</v>
      </c>
      <c r="AB1654" s="3">
        <f>IFERROR(V1654/W1654,0)</f>
        <v>0.03160270880361174</v>
      </c>
    </row>
    <row r="1655" spans="1:28">
      <c r="A1655" t="s">
        <v>43</v>
      </c>
      <c r="B1655" t="s">
        <v>2613</v>
      </c>
      <c r="C1655" t="s">
        <v>45</v>
      </c>
      <c r="D1655">
        <v>3367</v>
      </c>
      <c r="E1655" t="s">
        <v>2614</v>
      </c>
      <c r="F1655" t="s">
        <v>32</v>
      </c>
      <c r="G1655" t="s">
        <v>48</v>
      </c>
      <c r="H1655" t="s">
        <v>2528</v>
      </c>
      <c r="I1655">
        <v>11029</v>
      </c>
      <c r="J1655">
        <v>43039</v>
      </c>
      <c r="K1655">
        <v>90502</v>
      </c>
      <c r="L1655" t="s">
        <v>81</v>
      </c>
      <c r="M1655">
        <v>43221</v>
      </c>
      <c r="N1655" t="s">
        <v>75</v>
      </c>
      <c r="O1655">
        <v>23428</v>
      </c>
      <c r="P1655">
        <v>43040</v>
      </c>
      <c r="Q1655" t="s">
        <v>37</v>
      </c>
      <c r="R1655" t="s">
        <v>417</v>
      </c>
      <c r="S1655">
        <v>0.08</v>
      </c>
      <c r="T1655">
        <v>26</v>
      </c>
      <c r="U1655">
        <v>0.74</v>
      </c>
      <c r="V1655">
        <v>11</v>
      </c>
      <c r="W1655">
        <v>759</v>
      </c>
      <c r="X1655">
        <v>4</v>
      </c>
      <c r="Y1655">
        <v>31</v>
      </c>
      <c r="Z1655" s="1">
        <f>DATE(YEAR(J1655),MONTH(J1655),1)</f>
        <v>0</v>
      </c>
      <c r="AA1655" s="2">
        <f>YEAR(J1655)</f>
        <v>0</v>
      </c>
      <c r="AB1655" s="3">
        <f>IFERROR(V1655/W1655,0)</f>
        <v>0.014492753623188406</v>
      </c>
    </row>
    <row r="1656" spans="1:28">
      <c r="A1656" t="s">
        <v>199</v>
      </c>
      <c r="B1656" t="s">
        <v>2613</v>
      </c>
      <c r="C1656" t="s">
        <v>45</v>
      </c>
      <c r="D1656">
        <v>3367</v>
      </c>
      <c r="E1656" t="s">
        <v>2614</v>
      </c>
      <c r="F1656" t="s">
        <v>32</v>
      </c>
      <c r="G1656" t="s">
        <v>33</v>
      </c>
      <c r="H1656" t="s">
        <v>2615</v>
      </c>
      <c r="I1656">
        <v>10997</v>
      </c>
      <c r="J1656">
        <v>43039</v>
      </c>
      <c r="K1656">
        <v>90502</v>
      </c>
      <c r="L1656" t="s">
        <v>81</v>
      </c>
      <c r="M1656">
        <v>43221</v>
      </c>
      <c r="N1656" t="s">
        <v>75</v>
      </c>
      <c r="O1656">
        <v>23429</v>
      </c>
      <c r="P1656">
        <v>43041</v>
      </c>
      <c r="Q1656" t="s">
        <v>76</v>
      </c>
      <c r="R1656" t="s">
        <v>417</v>
      </c>
      <c r="S1656">
        <v>0.1</v>
      </c>
      <c r="T1656">
        <v>18</v>
      </c>
      <c r="U1656">
        <v>0.39</v>
      </c>
      <c r="V1656">
        <v>58</v>
      </c>
      <c r="W1656">
        <v>84</v>
      </c>
      <c r="X1656">
        <v>1</v>
      </c>
      <c r="Y1656">
        <v>4</v>
      </c>
      <c r="Z1656" s="1">
        <f>DATE(YEAR(J1656),MONTH(J1656),1)</f>
        <v>0</v>
      </c>
      <c r="AA1656" s="2">
        <f>YEAR(J1656)</f>
        <v>0</v>
      </c>
      <c r="AB1656" s="3">
        <f>IFERROR(V1656/W1656,0)</f>
        <v>0.6904761904761905</v>
      </c>
    </row>
    <row r="1657" spans="1:28">
      <c r="A1657" t="s">
        <v>58</v>
      </c>
      <c r="B1657" t="s">
        <v>110</v>
      </c>
      <c r="C1657" t="s">
        <v>45</v>
      </c>
      <c r="D1657">
        <v>27</v>
      </c>
      <c r="E1657" t="s">
        <v>2616</v>
      </c>
      <c r="F1657" t="s">
        <v>47</v>
      </c>
      <c r="G1657" t="s">
        <v>62</v>
      </c>
      <c r="H1657" t="s">
        <v>275</v>
      </c>
      <c r="I1657">
        <v>11132</v>
      </c>
      <c r="J1657">
        <v>43039</v>
      </c>
      <c r="K1657">
        <v>87652</v>
      </c>
      <c r="L1657" t="s">
        <v>69</v>
      </c>
      <c r="M1657">
        <v>3038</v>
      </c>
      <c r="N1657" t="s">
        <v>75</v>
      </c>
      <c r="O1657">
        <v>23967</v>
      </c>
      <c r="P1657">
        <v>43041</v>
      </c>
      <c r="Q1657" t="s">
        <v>37</v>
      </c>
      <c r="R1657" t="s">
        <v>112</v>
      </c>
      <c r="S1657">
        <v>0.04</v>
      </c>
      <c r="T1657">
        <v>12</v>
      </c>
      <c r="U1657">
        <v>0.49</v>
      </c>
      <c r="V1657">
        <v>9</v>
      </c>
      <c r="W1657">
        <v>55</v>
      </c>
      <c r="X1657">
        <v>7</v>
      </c>
      <c r="Y1657">
        <v>4</v>
      </c>
      <c r="Z1657" s="1">
        <f>DATE(YEAR(J1657),MONTH(J1657),1)</f>
        <v>0</v>
      </c>
      <c r="AA1657" s="2">
        <f>YEAR(J1657)</f>
        <v>0</v>
      </c>
      <c r="AB1657" s="3">
        <f>IFERROR(V1657/W1657,0)</f>
        <v>0.16363636363636364</v>
      </c>
    </row>
    <row r="1658" spans="1:28">
      <c r="A1658" t="s">
        <v>97</v>
      </c>
      <c r="B1658" t="s">
        <v>204</v>
      </c>
      <c r="C1658" t="s">
        <v>66</v>
      </c>
      <c r="D1658">
        <v>94</v>
      </c>
      <c r="E1658" t="s">
        <v>2617</v>
      </c>
      <c r="F1658" t="s">
        <v>32</v>
      </c>
      <c r="G1658" t="s">
        <v>62</v>
      </c>
      <c r="H1658" t="s">
        <v>545</v>
      </c>
      <c r="I1658">
        <v>10814</v>
      </c>
      <c r="J1658">
        <v>43040</v>
      </c>
      <c r="K1658">
        <v>44231</v>
      </c>
      <c r="L1658" t="s">
        <v>69</v>
      </c>
      <c r="M1658">
        <v>75061</v>
      </c>
      <c r="N1658" t="s">
        <v>36</v>
      </c>
      <c r="O1658">
        <v>6243</v>
      </c>
      <c r="P1658">
        <v>43042</v>
      </c>
      <c r="Q1658" t="s">
        <v>70</v>
      </c>
      <c r="R1658" t="s">
        <v>38</v>
      </c>
      <c r="S1658">
        <v>0.04</v>
      </c>
      <c r="T1658">
        <v>37</v>
      </c>
      <c r="U1658">
        <v>0.62</v>
      </c>
      <c r="V1658">
        <v>116</v>
      </c>
      <c r="W1658">
        <v>6276</v>
      </c>
      <c r="X1658">
        <v>30</v>
      </c>
      <c r="Y1658">
        <v>161</v>
      </c>
      <c r="Z1658" s="1">
        <f>DATE(YEAR(J1658),MONTH(J1658),1)</f>
        <v>0</v>
      </c>
      <c r="AA1658" s="2">
        <f>YEAR(J1658)</f>
        <v>0</v>
      </c>
      <c r="AB1658" s="3">
        <f>IFERROR(V1658/W1658,0)</f>
        <v>0.018483110261312937</v>
      </c>
    </row>
    <row r="1659" spans="1:28">
      <c r="A1659" t="s">
        <v>43</v>
      </c>
      <c r="B1659" t="s">
        <v>204</v>
      </c>
      <c r="C1659" t="s">
        <v>45</v>
      </c>
      <c r="D1659">
        <v>94</v>
      </c>
      <c r="E1659" t="s">
        <v>2617</v>
      </c>
      <c r="F1659" t="s">
        <v>32</v>
      </c>
      <c r="G1659" t="s">
        <v>48</v>
      </c>
      <c r="H1659" t="s">
        <v>931</v>
      </c>
      <c r="I1659">
        <v>11197</v>
      </c>
      <c r="J1659">
        <v>43040</v>
      </c>
      <c r="K1659">
        <v>44231</v>
      </c>
      <c r="L1659" t="s">
        <v>69</v>
      </c>
      <c r="M1659">
        <v>75061</v>
      </c>
      <c r="N1659" t="s">
        <v>36</v>
      </c>
      <c r="O1659">
        <v>6244</v>
      </c>
      <c r="P1659">
        <v>43042</v>
      </c>
      <c r="Q1659" t="s">
        <v>37</v>
      </c>
      <c r="R1659" t="s">
        <v>38</v>
      </c>
      <c r="S1659">
        <v>0.01</v>
      </c>
      <c r="T1659">
        <v>146</v>
      </c>
      <c r="U1659">
        <v>0.79</v>
      </c>
      <c r="V1659">
        <v>-88</v>
      </c>
      <c r="W1659">
        <v>2664</v>
      </c>
      <c r="X1659">
        <v>4</v>
      </c>
      <c r="Y1659">
        <v>18</v>
      </c>
      <c r="Z1659" s="1">
        <f>DATE(YEAR(J1659),MONTH(J1659),1)</f>
        <v>0</v>
      </c>
      <c r="AA1659" s="2">
        <f>YEAR(J1659)</f>
        <v>0</v>
      </c>
      <c r="AB1659" s="3">
        <f>IFERROR(V1659/W1659,0)</f>
        <v>-0.03303303303303303</v>
      </c>
    </row>
    <row r="1660" spans="1:28">
      <c r="A1660" t="s">
        <v>71</v>
      </c>
      <c r="B1660" t="s">
        <v>92</v>
      </c>
      <c r="C1660" t="s">
        <v>45</v>
      </c>
      <c r="D1660">
        <v>1391</v>
      </c>
      <c r="E1660" t="s">
        <v>1352</v>
      </c>
      <c r="F1660" t="s">
        <v>138</v>
      </c>
      <c r="G1660" t="s">
        <v>33</v>
      </c>
      <c r="H1660" t="s">
        <v>2618</v>
      </c>
      <c r="I1660">
        <v>10585</v>
      </c>
      <c r="J1660">
        <v>43040</v>
      </c>
      <c r="K1660">
        <v>88730</v>
      </c>
      <c r="L1660" t="s">
        <v>50</v>
      </c>
      <c r="M1660">
        <v>1540</v>
      </c>
      <c r="N1660" t="s">
        <v>75</v>
      </c>
      <c r="O1660">
        <v>20113</v>
      </c>
      <c r="P1660">
        <v>43047</v>
      </c>
      <c r="Q1660" t="s">
        <v>37</v>
      </c>
      <c r="R1660" t="s">
        <v>96</v>
      </c>
      <c r="S1660">
        <v>0.07000000000000001</v>
      </c>
      <c r="T1660">
        <v>33</v>
      </c>
      <c r="U1660">
        <v>0.57</v>
      </c>
      <c r="V1660">
        <v>15</v>
      </c>
      <c r="W1660">
        <v>390</v>
      </c>
      <c r="X1660">
        <v>6</v>
      </c>
      <c r="Y1660">
        <v>12</v>
      </c>
      <c r="Z1660" s="1">
        <f>DATE(YEAR(J1660),MONTH(J1660),1)</f>
        <v>0</v>
      </c>
      <c r="AA1660" s="2">
        <f>YEAR(J1660)</f>
        <v>0</v>
      </c>
      <c r="AB1660" s="3">
        <f>IFERROR(V1660/W1660,0)</f>
        <v>0.038461538461538464</v>
      </c>
    </row>
    <row r="1661" spans="1:28">
      <c r="A1661" t="s">
        <v>58</v>
      </c>
      <c r="B1661" t="s">
        <v>2356</v>
      </c>
      <c r="C1661" t="s">
        <v>126</v>
      </c>
      <c r="D1661">
        <v>2157</v>
      </c>
      <c r="E1661" t="s">
        <v>2357</v>
      </c>
      <c r="F1661" t="s">
        <v>32</v>
      </c>
      <c r="G1661" t="s">
        <v>62</v>
      </c>
      <c r="H1661" t="s">
        <v>936</v>
      </c>
      <c r="I1661">
        <v>10999</v>
      </c>
      <c r="J1661">
        <v>43040</v>
      </c>
      <c r="K1661">
        <v>90386</v>
      </c>
      <c r="L1661" t="s">
        <v>35</v>
      </c>
      <c r="M1661">
        <v>48093</v>
      </c>
      <c r="N1661" t="s">
        <v>36</v>
      </c>
      <c r="O1661">
        <v>21975</v>
      </c>
      <c r="P1661">
        <v>43041</v>
      </c>
      <c r="Q1661" t="s">
        <v>37</v>
      </c>
      <c r="R1661" t="s">
        <v>259</v>
      </c>
      <c r="S1661">
        <v>0.07000000000000001</v>
      </c>
      <c r="T1661">
        <v>19</v>
      </c>
      <c r="U1661">
        <v>0.44</v>
      </c>
      <c r="V1661">
        <v>398</v>
      </c>
      <c r="W1661">
        <v>577</v>
      </c>
      <c r="X1661">
        <v>4</v>
      </c>
      <c r="Y1661">
        <v>31</v>
      </c>
      <c r="Z1661" s="1">
        <f>DATE(YEAR(J1661),MONTH(J1661),1)</f>
        <v>0</v>
      </c>
      <c r="AA1661" s="2">
        <f>YEAR(J1661)</f>
        <v>0</v>
      </c>
      <c r="AB1661" s="3">
        <f>IFERROR(V1661/W1661,0)</f>
        <v>0.6897746967071057</v>
      </c>
    </row>
    <row r="1662" spans="1:28">
      <c r="A1662" t="s">
        <v>53</v>
      </c>
      <c r="B1662" t="s">
        <v>2356</v>
      </c>
      <c r="C1662" t="s">
        <v>66</v>
      </c>
      <c r="D1662">
        <v>2157</v>
      </c>
      <c r="E1662" t="s">
        <v>2357</v>
      </c>
      <c r="F1662" t="s">
        <v>32</v>
      </c>
      <c r="G1662" t="s">
        <v>48</v>
      </c>
      <c r="H1662" t="s">
        <v>244</v>
      </c>
      <c r="I1662">
        <v>10111</v>
      </c>
      <c r="J1662">
        <v>43040</v>
      </c>
      <c r="K1662">
        <v>90386</v>
      </c>
      <c r="L1662" t="s">
        <v>35</v>
      </c>
      <c r="M1662">
        <v>48093</v>
      </c>
      <c r="N1662" t="s">
        <v>36</v>
      </c>
      <c r="O1662">
        <v>21976</v>
      </c>
      <c r="P1662">
        <v>43041</v>
      </c>
      <c r="Q1662" t="s">
        <v>70</v>
      </c>
      <c r="R1662" t="s">
        <v>259</v>
      </c>
      <c r="S1662">
        <v>0.05</v>
      </c>
      <c r="T1662">
        <v>14</v>
      </c>
      <c r="U1662">
        <v>0.6</v>
      </c>
      <c r="V1662">
        <v>710</v>
      </c>
      <c r="W1662">
        <v>4075</v>
      </c>
      <c r="X1662">
        <v>18</v>
      </c>
      <c r="Y1662">
        <v>297</v>
      </c>
      <c r="Z1662" s="1">
        <f>DATE(YEAR(J1662),MONTH(J1662),1)</f>
        <v>0</v>
      </c>
      <c r="AA1662" s="2">
        <f>YEAR(J1662)</f>
        <v>0</v>
      </c>
      <c r="AB1662" s="3">
        <f>IFERROR(V1662/W1662,0)</f>
        <v>0.17423312883435582</v>
      </c>
    </row>
    <row r="1663" spans="1:28">
      <c r="A1663" t="s">
        <v>85</v>
      </c>
      <c r="B1663" t="s">
        <v>2356</v>
      </c>
      <c r="C1663" t="s">
        <v>87</v>
      </c>
      <c r="D1663">
        <v>2157</v>
      </c>
      <c r="E1663" t="s">
        <v>2357</v>
      </c>
      <c r="F1663" t="s">
        <v>32</v>
      </c>
      <c r="G1663" t="s">
        <v>62</v>
      </c>
      <c r="H1663" t="s">
        <v>849</v>
      </c>
      <c r="I1663">
        <v>10880</v>
      </c>
      <c r="J1663">
        <v>43040</v>
      </c>
      <c r="K1663">
        <v>90386</v>
      </c>
      <c r="L1663" t="s">
        <v>35</v>
      </c>
      <c r="M1663">
        <v>48093</v>
      </c>
      <c r="N1663" t="s">
        <v>36</v>
      </c>
      <c r="O1663">
        <v>21977</v>
      </c>
      <c r="P1663">
        <v>43042</v>
      </c>
      <c r="Q1663" t="s">
        <v>70</v>
      </c>
      <c r="R1663" t="s">
        <v>259</v>
      </c>
      <c r="S1663">
        <v>0.07000000000000001</v>
      </c>
      <c r="T1663">
        <v>6</v>
      </c>
      <c r="U1663">
        <v>0.76</v>
      </c>
      <c r="V1663">
        <v>81</v>
      </c>
      <c r="W1663">
        <v>1798</v>
      </c>
      <c r="X1663">
        <v>54</v>
      </c>
      <c r="Y1663">
        <v>296</v>
      </c>
      <c r="Z1663" s="1">
        <f>DATE(YEAR(J1663),MONTH(J1663),1)</f>
        <v>0</v>
      </c>
      <c r="AA1663" s="2">
        <f>YEAR(J1663)</f>
        <v>0</v>
      </c>
      <c r="AB1663" s="3">
        <f>IFERROR(V1663/W1663,0)</f>
        <v>0.04505005561735261</v>
      </c>
    </row>
    <row r="1664" spans="1:28">
      <c r="A1664" t="s">
        <v>85</v>
      </c>
      <c r="B1664" t="s">
        <v>2619</v>
      </c>
      <c r="C1664" t="s">
        <v>66</v>
      </c>
      <c r="D1664">
        <v>1739</v>
      </c>
      <c r="E1664" t="s">
        <v>2620</v>
      </c>
      <c r="F1664" t="s">
        <v>47</v>
      </c>
      <c r="G1664" t="s">
        <v>62</v>
      </c>
      <c r="H1664" t="s">
        <v>1226</v>
      </c>
      <c r="I1664">
        <v>11224</v>
      </c>
      <c r="J1664">
        <v>43040</v>
      </c>
      <c r="K1664">
        <v>85867</v>
      </c>
      <c r="L1664" t="s">
        <v>35</v>
      </c>
      <c r="M1664">
        <v>27534</v>
      </c>
      <c r="N1664" t="s">
        <v>51</v>
      </c>
      <c r="O1664">
        <v>22593</v>
      </c>
      <c r="P1664">
        <v>43041</v>
      </c>
      <c r="Q1664" t="s">
        <v>70</v>
      </c>
      <c r="R1664" t="s">
        <v>654</v>
      </c>
      <c r="S1664">
        <v>0.09</v>
      </c>
      <c r="T1664">
        <v>17</v>
      </c>
      <c r="U1664">
        <v>0</v>
      </c>
      <c r="V1664">
        <v>-91</v>
      </c>
      <c r="W1664">
        <v>5835</v>
      </c>
      <c r="X1664">
        <v>60</v>
      </c>
      <c r="Y1664">
        <v>349</v>
      </c>
      <c r="Z1664" s="1">
        <f>DATE(YEAR(J1664),MONTH(J1664),1)</f>
        <v>0</v>
      </c>
      <c r="AA1664" s="2">
        <f>YEAR(J1664)</f>
        <v>0</v>
      </c>
      <c r="AB1664" s="3">
        <f>IFERROR(V1664/W1664,0)</f>
        <v>-0.0155955441302485</v>
      </c>
    </row>
    <row r="1665" spans="1:28">
      <c r="A1665" t="s">
        <v>199</v>
      </c>
      <c r="B1665" t="s">
        <v>2543</v>
      </c>
      <c r="C1665" t="s">
        <v>45</v>
      </c>
      <c r="D1665">
        <v>3386</v>
      </c>
      <c r="E1665" t="s">
        <v>2621</v>
      </c>
      <c r="F1665" t="s">
        <v>47</v>
      </c>
      <c r="G1665" t="s">
        <v>33</v>
      </c>
      <c r="H1665" t="s">
        <v>1578</v>
      </c>
      <c r="I1665">
        <v>10701</v>
      </c>
      <c r="J1665">
        <v>43040</v>
      </c>
      <c r="K1665">
        <v>88746</v>
      </c>
      <c r="L1665" t="s">
        <v>81</v>
      </c>
      <c r="M1665">
        <v>43402</v>
      </c>
      <c r="N1665" t="s">
        <v>75</v>
      </c>
      <c r="O1665">
        <v>23190</v>
      </c>
      <c r="P1665">
        <v>43042</v>
      </c>
      <c r="Q1665" t="s">
        <v>37</v>
      </c>
      <c r="R1665" t="s">
        <v>417</v>
      </c>
      <c r="S1665">
        <v>0</v>
      </c>
      <c r="T1665">
        <v>10</v>
      </c>
      <c r="U1665">
        <v>0.39</v>
      </c>
      <c r="V1665">
        <v>20</v>
      </c>
      <c r="W1665">
        <v>28</v>
      </c>
      <c r="X1665">
        <v>1</v>
      </c>
      <c r="Y1665">
        <v>3</v>
      </c>
      <c r="Z1665" s="1">
        <f>DATE(YEAR(J1665),MONTH(J1665),1)</f>
        <v>0</v>
      </c>
      <c r="AA1665" s="2">
        <f>YEAR(J1665)</f>
        <v>0</v>
      </c>
      <c r="AB1665" s="3">
        <f>IFERROR(V1665/W1665,0)</f>
        <v>0.7142857142857143</v>
      </c>
    </row>
    <row r="1666" spans="1:28">
      <c r="A1666" t="s">
        <v>58</v>
      </c>
      <c r="B1666" t="s">
        <v>2543</v>
      </c>
      <c r="C1666" t="s">
        <v>126</v>
      </c>
      <c r="D1666">
        <v>3386</v>
      </c>
      <c r="E1666" t="s">
        <v>2621</v>
      </c>
      <c r="F1666" t="s">
        <v>47</v>
      </c>
      <c r="G1666" t="s">
        <v>62</v>
      </c>
      <c r="H1666" t="s">
        <v>1781</v>
      </c>
      <c r="I1666">
        <v>10409</v>
      </c>
      <c r="J1666">
        <v>43040</v>
      </c>
      <c r="K1666">
        <v>88746</v>
      </c>
      <c r="L1666" t="s">
        <v>81</v>
      </c>
      <c r="M1666">
        <v>43402</v>
      </c>
      <c r="N1666" t="s">
        <v>75</v>
      </c>
      <c r="O1666">
        <v>23191</v>
      </c>
      <c r="P1666">
        <v>43043</v>
      </c>
      <c r="Q1666" t="s">
        <v>76</v>
      </c>
      <c r="R1666" t="s">
        <v>417</v>
      </c>
      <c r="S1666">
        <v>0.04</v>
      </c>
      <c r="T1666">
        <v>35</v>
      </c>
      <c r="U1666">
        <v>0.5</v>
      </c>
      <c r="V1666">
        <v>152</v>
      </c>
      <c r="W1666">
        <v>861</v>
      </c>
      <c r="X1666">
        <v>9</v>
      </c>
      <c r="Y1666">
        <v>25</v>
      </c>
      <c r="Z1666" s="1">
        <f>DATE(YEAR(J1666),MONTH(J1666),1)</f>
        <v>0</v>
      </c>
      <c r="AA1666" s="2">
        <f>YEAR(J1666)</f>
        <v>0</v>
      </c>
      <c r="AB1666" s="3">
        <f>IFERROR(V1666/W1666,0)</f>
        <v>0.1765389082462253</v>
      </c>
    </row>
    <row r="1667" spans="1:28">
      <c r="A1667" t="s">
        <v>97</v>
      </c>
      <c r="B1667" t="s">
        <v>2622</v>
      </c>
      <c r="C1667" t="s">
        <v>66</v>
      </c>
      <c r="D1667">
        <v>97</v>
      </c>
      <c r="E1667" t="s">
        <v>2623</v>
      </c>
      <c r="F1667" t="s">
        <v>32</v>
      </c>
      <c r="G1667" t="s">
        <v>62</v>
      </c>
      <c r="H1667" t="s">
        <v>545</v>
      </c>
      <c r="I1667">
        <v>10814</v>
      </c>
      <c r="J1667">
        <v>43040</v>
      </c>
      <c r="K1667">
        <v>87306</v>
      </c>
      <c r="L1667" t="s">
        <v>69</v>
      </c>
      <c r="M1667">
        <v>66502</v>
      </c>
      <c r="N1667" t="s">
        <v>36</v>
      </c>
      <c r="O1667">
        <v>24243</v>
      </c>
      <c r="P1667">
        <v>43042</v>
      </c>
      <c r="Q1667" t="s">
        <v>70</v>
      </c>
      <c r="R1667" t="s">
        <v>457</v>
      </c>
      <c r="S1667">
        <v>0.04</v>
      </c>
      <c r="T1667">
        <v>9</v>
      </c>
      <c r="U1667">
        <v>0.62</v>
      </c>
      <c r="V1667">
        <v>255</v>
      </c>
      <c r="W1667">
        <v>1527</v>
      </c>
      <c r="X1667">
        <v>30</v>
      </c>
      <c r="Y1667">
        <v>161</v>
      </c>
      <c r="Z1667" s="1">
        <f>DATE(YEAR(J1667),MONTH(J1667),1)</f>
        <v>0</v>
      </c>
      <c r="AA1667" s="2">
        <f>YEAR(J1667)</f>
        <v>0</v>
      </c>
      <c r="AB1667" s="3">
        <f>IFERROR(V1667/W1667,0)</f>
        <v>0.16699410609037327</v>
      </c>
    </row>
    <row r="1668" spans="1:28">
      <c r="A1668" t="s">
        <v>83</v>
      </c>
      <c r="B1668" t="s">
        <v>2622</v>
      </c>
      <c r="C1668" t="s">
        <v>45</v>
      </c>
      <c r="D1668">
        <v>97</v>
      </c>
      <c r="E1668" t="s">
        <v>2623</v>
      </c>
      <c r="F1668" t="s">
        <v>32</v>
      </c>
      <c r="G1668" t="s">
        <v>48</v>
      </c>
      <c r="H1668" t="s">
        <v>1234</v>
      </c>
      <c r="I1668">
        <v>10716</v>
      </c>
      <c r="J1668">
        <v>43040</v>
      </c>
      <c r="K1668">
        <v>87306</v>
      </c>
      <c r="L1668" t="s">
        <v>69</v>
      </c>
      <c r="M1668">
        <v>66502</v>
      </c>
      <c r="N1668" t="s">
        <v>36</v>
      </c>
      <c r="O1668">
        <v>24245</v>
      </c>
      <c r="P1668">
        <v>43041</v>
      </c>
      <c r="Q1668" t="s">
        <v>37</v>
      </c>
      <c r="R1668" t="s">
        <v>457</v>
      </c>
      <c r="S1668">
        <v>0.06</v>
      </c>
      <c r="T1668">
        <v>20</v>
      </c>
      <c r="U1668">
        <v>0.58</v>
      </c>
      <c r="V1668">
        <v>686</v>
      </c>
      <c r="W1668">
        <v>1953</v>
      </c>
      <c r="X1668">
        <v>9</v>
      </c>
      <c r="Y1668">
        <v>116</v>
      </c>
      <c r="Z1668" s="1">
        <f>DATE(YEAR(J1668),MONTH(J1668),1)</f>
        <v>0</v>
      </c>
      <c r="AA1668" s="2">
        <f>YEAR(J1668)</f>
        <v>0</v>
      </c>
      <c r="AB1668" s="3">
        <f>IFERROR(V1668/W1668,0)</f>
        <v>0.35125448028673834</v>
      </c>
    </row>
    <row r="1669" spans="1:28">
      <c r="A1669" t="s">
        <v>28</v>
      </c>
      <c r="B1669" t="s">
        <v>433</v>
      </c>
      <c r="C1669" t="s">
        <v>30</v>
      </c>
      <c r="D1669">
        <v>342</v>
      </c>
      <c r="E1669" t="s">
        <v>2624</v>
      </c>
      <c r="F1669" t="s">
        <v>47</v>
      </c>
      <c r="G1669" t="s">
        <v>33</v>
      </c>
      <c r="H1669" t="s">
        <v>2625</v>
      </c>
      <c r="I1669">
        <v>10045</v>
      </c>
      <c r="J1669">
        <v>43041</v>
      </c>
      <c r="K1669">
        <v>3332</v>
      </c>
      <c r="L1669" t="s">
        <v>81</v>
      </c>
      <c r="M1669">
        <v>33181</v>
      </c>
      <c r="N1669" t="s">
        <v>51</v>
      </c>
      <c r="O1669">
        <v>480</v>
      </c>
      <c r="P1669">
        <v>43043</v>
      </c>
      <c r="Q1669" t="s">
        <v>37</v>
      </c>
      <c r="R1669" t="s">
        <v>135</v>
      </c>
      <c r="S1669">
        <v>0.01</v>
      </c>
      <c r="T1669">
        <v>20</v>
      </c>
      <c r="U1669">
        <v>0.41</v>
      </c>
      <c r="V1669">
        <v>-5</v>
      </c>
      <c r="W1669">
        <v>74</v>
      </c>
      <c r="X1669">
        <v>2</v>
      </c>
      <c r="Y1669">
        <v>3</v>
      </c>
      <c r="Z1669" s="1">
        <f>DATE(YEAR(J1669),MONTH(J1669),1)</f>
        <v>0</v>
      </c>
      <c r="AA1669" s="2">
        <f>YEAR(J1669)</f>
        <v>0</v>
      </c>
      <c r="AB1669" s="3">
        <f>IFERROR(V1669/W1669,0)</f>
        <v>-0.06756756756756757</v>
      </c>
    </row>
    <row r="1670" spans="1:28">
      <c r="A1670" t="s">
        <v>28</v>
      </c>
      <c r="B1670" t="s">
        <v>2626</v>
      </c>
      <c r="C1670" t="s">
        <v>30</v>
      </c>
      <c r="D1670">
        <v>344</v>
      </c>
      <c r="E1670" t="s">
        <v>2627</v>
      </c>
      <c r="F1670" t="s">
        <v>47</v>
      </c>
      <c r="G1670" t="s">
        <v>33</v>
      </c>
      <c r="H1670" t="s">
        <v>2625</v>
      </c>
      <c r="I1670">
        <v>10045</v>
      </c>
      <c r="J1670">
        <v>43041</v>
      </c>
      <c r="K1670">
        <v>88152</v>
      </c>
      <c r="L1670" t="s">
        <v>81</v>
      </c>
      <c r="M1670">
        <v>4101</v>
      </c>
      <c r="N1670" t="s">
        <v>75</v>
      </c>
      <c r="O1670">
        <v>18480</v>
      </c>
      <c r="P1670">
        <v>43043</v>
      </c>
      <c r="Q1670" t="s">
        <v>37</v>
      </c>
      <c r="R1670" t="s">
        <v>223</v>
      </c>
      <c r="S1670">
        <v>0.01</v>
      </c>
      <c r="T1670">
        <v>5</v>
      </c>
      <c r="U1670">
        <v>0.41</v>
      </c>
      <c r="V1670">
        <v>1</v>
      </c>
      <c r="W1670">
        <v>18</v>
      </c>
      <c r="X1670">
        <v>2</v>
      </c>
      <c r="Y1670">
        <v>3</v>
      </c>
      <c r="Z1670" s="1">
        <f>DATE(YEAR(J1670),MONTH(J1670),1)</f>
        <v>0</v>
      </c>
      <c r="AA1670" s="2">
        <f>YEAR(J1670)</f>
        <v>0</v>
      </c>
      <c r="AB1670" s="3">
        <f>IFERROR(V1670/W1670,0)</f>
        <v>0.05555555555555555</v>
      </c>
    </row>
    <row r="1671" spans="1:28">
      <c r="A1671" t="s">
        <v>58</v>
      </c>
      <c r="B1671" t="s">
        <v>530</v>
      </c>
      <c r="C1671" t="s">
        <v>30</v>
      </c>
      <c r="D1671">
        <v>2289</v>
      </c>
      <c r="E1671" t="s">
        <v>2628</v>
      </c>
      <c r="F1671" t="s">
        <v>32</v>
      </c>
      <c r="G1671" t="s">
        <v>62</v>
      </c>
      <c r="H1671" t="s">
        <v>945</v>
      </c>
      <c r="I1671">
        <v>11011</v>
      </c>
      <c r="J1671">
        <v>43041</v>
      </c>
      <c r="K1671">
        <v>88165</v>
      </c>
      <c r="L1671" t="s">
        <v>81</v>
      </c>
      <c r="M1671">
        <v>10956</v>
      </c>
      <c r="N1671" t="s">
        <v>75</v>
      </c>
      <c r="O1671">
        <v>19243</v>
      </c>
      <c r="P1671">
        <v>43041</v>
      </c>
      <c r="Q1671" t="s">
        <v>37</v>
      </c>
      <c r="R1671" t="s">
        <v>124</v>
      </c>
      <c r="S1671">
        <v>0.01</v>
      </c>
      <c r="T1671">
        <v>17</v>
      </c>
      <c r="U1671">
        <v>0.42</v>
      </c>
      <c r="V1671">
        <v>3</v>
      </c>
      <c r="W1671">
        <v>136</v>
      </c>
      <c r="X1671">
        <v>4</v>
      </c>
      <c r="Y1671">
        <v>8</v>
      </c>
      <c r="Z1671" s="1">
        <f>DATE(YEAR(J1671),MONTH(J1671),1)</f>
        <v>0</v>
      </c>
      <c r="AA1671" s="2">
        <f>YEAR(J1671)</f>
        <v>0</v>
      </c>
      <c r="AB1671" s="3">
        <f>IFERROR(V1671/W1671,0)</f>
        <v>0.022058823529411766</v>
      </c>
    </row>
    <row r="1672" spans="1:28">
      <c r="A1672" t="s">
        <v>43</v>
      </c>
      <c r="B1672" t="s">
        <v>1907</v>
      </c>
      <c r="C1672" t="s">
        <v>45</v>
      </c>
      <c r="D1672">
        <v>3176</v>
      </c>
      <c r="E1672" t="s">
        <v>2629</v>
      </c>
      <c r="F1672" t="s">
        <v>94</v>
      </c>
      <c r="G1672" t="s">
        <v>48</v>
      </c>
      <c r="H1672" t="s">
        <v>2630</v>
      </c>
      <c r="I1672">
        <v>10463</v>
      </c>
      <c r="J1672">
        <v>43041</v>
      </c>
      <c r="K1672">
        <v>90820</v>
      </c>
      <c r="L1672" t="s">
        <v>35</v>
      </c>
      <c r="M1672">
        <v>97224</v>
      </c>
      <c r="N1672" t="s">
        <v>41</v>
      </c>
      <c r="O1672">
        <v>21961</v>
      </c>
      <c r="P1672">
        <v>43043</v>
      </c>
      <c r="Q1672" t="s">
        <v>37</v>
      </c>
      <c r="R1672" t="s">
        <v>42</v>
      </c>
      <c r="S1672">
        <v>0.06</v>
      </c>
      <c r="T1672">
        <v>19</v>
      </c>
      <c r="U1672">
        <v>0.64</v>
      </c>
      <c r="V1672">
        <v>66</v>
      </c>
      <c r="W1672">
        <v>215</v>
      </c>
      <c r="X1672">
        <v>7</v>
      </c>
      <c r="Y1672">
        <v>11</v>
      </c>
      <c r="Z1672" s="1">
        <f>DATE(YEAR(J1672),MONTH(J1672),1)</f>
        <v>0</v>
      </c>
      <c r="AA1672" s="2">
        <f>YEAR(J1672)</f>
        <v>0</v>
      </c>
      <c r="AB1672" s="3">
        <f>IFERROR(V1672/W1672,0)</f>
        <v>0.30697674418604654</v>
      </c>
    </row>
    <row r="1673" spans="1:28">
      <c r="A1673" t="s">
        <v>83</v>
      </c>
      <c r="B1673" t="s">
        <v>2631</v>
      </c>
      <c r="C1673" t="s">
        <v>30</v>
      </c>
      <c r="D1673">
        <v>2650</v>
      </c>
      <c r="E1673" t="s">
        <v>2632</v>
      </c>
      <c r="F1673" t="s">
        <v>47</v>
      </c>
      <c r="G1673" t="s">
        <v>48</v>
      </c>
      <c r="H1673" t="s">
        <v>796</v>
      </c>
      <c r="I1673">
        <v>10681</v>
      </c>
      <c r="J1673">
        <v>43041</v>
      </c>
      <c r="K1673">
        <v>88815</v>
      </c>
      <c r="L1673" t="s">
        <v>81</v>
      </c>
      <c r="M1673">
        <v>15234</v>
      </c>
      <c r="N1673" t="s">
        <v>75</v>
      </c>
      <c r="O1673">
        <v>22904</v>
      </c>
      <c r="P1673">
        <v>43042</v>
      </c>
      <c r="Q1673" t="s">
        <v>37</v>
      </c>
      <c r="R1673" t="s">
        <v>235</v>
      </c>
      <c r="S1673">
        <v>0.05</v>
      </c>
      <c r="T1673">
        <v>26</v>
      </c>
      <c r="U1673">
        <v>0.38</v>
      </c>
      <c r="V1673">
        <v>524</v>
      </c>
      <c r="W1673">
        <v>760</v>
      </c>
      <c r="X1673">
        <v>6</v>
      </c>
      <c r="Y1673">
        <v>36</v>
      </c>
      <c r="Z1673" s="1">
        <f>DATE(YEAR(J1673),MONTH(J1673),1)</f>
        <v>0</v>
      </c>
      <c r="AA1673" s="2">
        <f>YEAR(J1673)</f>
        <v>0</v>
      </c>
      <c r="AB1673" s="3">
        <f>IFERROR(V1673/W1673,0)</f>
        <v>0.6894736842105263</v>
      </c>
    </row>
    <row r="1674" spans="1:28">
      <c r="A1674" t="s">
        <v>56</v>
      </c>
      <c r="B1674" t="s">
        <v>2336</v>
      </c>
      <c r="C1674" t="s">
        <v>45</v>
      </c>
      <c r="D1674">
        <v>2693</v>
      </c>
      <c r="E1674" t="s">
        <v>2633</v>
      </c>
      <c r="F1674" t="s">
        <v>32</v>
      </c>
      <c r="G1674" t="s">
        <v>33</v>
      </c>
      <c r="H1674" t="s">
        <v>1315</v>
      </c>
      <c r="I1674">
        <v>10233</v>
      </c>
      <c r="J1674">
        <v>43041</v>
      </c>
      <c r="K1674">
        <v>90624</v>
      </c>
      <c r="L1674" t="s">
        <v>81</v>
      </c>
      <c r="M1674">
        <v>5201</v>
      </c>
      <c r="N1674" t="s">
        <v>75</v>
      </c>
      <c r="O1674">
        <v>23298</v>
      </c>
      <c r="P1674">
        <v>43041</v>
      </c>
      <c r="Q1674" t="s">
        <v>37</v>
      </c>
      <c r="R1674" t="s">
        <v>410</v>
      </c>
      <c r="S1674">
        <v>0.01</v>
      </c>
      <c r="T1674">
        <v>20</v>
      </c>
      <c r="U1674">
        <v>0.4</v>
      </c>
      <c r="V1674">
        <v>380</v>
      </c>
      <c r="W1674">
        <v>627</v>
      </c>
      <c r="X1674">
        <v>9</v>
      </c>
      <c r="Y1674">
        <v>31</v>
      </c>
      <c r="Z1674" s="1">
        <f>DATE(YEAR(J1674),MONTH(J1674),1)</f>
        <v>0</v>
      </c>
      <c r="AA1674" s="2">
        <f>YEAR(J1674)</f>
        <v>0</v>
      </c>
      <c r="AB1674" s="3">
        <f>IFERROR(V1674/W1674,0)</f>
        <v>0.6060606060606061</v>
      </c>
    </row>
    <row r="1675" spans="1:28">
      <c r="A1675" t="s">
        <v>199</v>
      </c>
      <c r="B1675" t="s">
        <v>2634</v>
      </c>
      <c r="C1675" t="s">
        <v>45</v>
      </c>
      <c r="D1675">
        <v>2689</v>
      </c>
      <c r="E1675" t="s">
        <v>2635</v>
      </c>
      <c r="F1675" t="s">
        <v>32</v>
      </c>
      <c r="G1675" t="s">
        <v>33</v>
      </c>
      <c r="H1675" t="s">
        <v>2636</v>
      </c>
      <c r="I1675">
        <v>10981</v>
      </c>
      <c r="J1675">
        <v>43041</v>
      </c>
      <c r="K1675">
        <v>90624</v>
      </c>
      <c r="L1675" t="s">
        <v>81</v>
      </c>
      <c r="M1675">
        <v>7011</v>
      </c>
      <c r="N1675" t="s">
        <v>75</v>
      </c>
      <c r="O1675">
        <v>23299</v>
      </c>
      <c r="P1675">
        <v>43043</v>
      </c>
      <c r="Q1675" t="s">
        <v>37</v>
      </c>
      <c r="R1675" t="s">
        <v>276</v>
      </c>
      <c r="S1675">
        <v>0.09</v>
      </c>
      <c r="T1675">
        <v>21</v>
      </c>
      <c r="U1675">
        <v>0.37</v>
      </c>
      <c r="V1675">
        <v>51</v>
      </c>
      <c r="W1675">
        <v>74</v>
      </c>
      <c r="X1675">
        <v>1</v>
      </c>
      <c r="Y1675">
        <v>4</v>
      </c>
      <c r="Z1675" s="1">
        <f>DATE(YEAR(J1675),MONTH(J1675),1)</f>
        <v>0</v>
      </c>
      <c r="AA1675" s="2">
        <f>YEAR(J1675)</f>
        <v>0</v>
      </c>
      <c r="AB1675" s="3">
        <f>IFERROR(V1675/W1675,0)</f>
        <v>0.6891891891891891</v>
      </c>
    </row>
    <row r="1676" spans="1:28">
      <c r="A1676" t="s">
        <v>91</v>
      </c>
      <c r="B1676" t="s">
        <v>2637</v>
      </c>
      <c r="C1676" t="s">
        <v>45</v>
      </c>
      <c r="D1676">
        <v>1765</v>
      </c>
      <c r="E1676" t="s">
        <v>2638</v>
      </c>
      <c r="F1676" t="s">
        <v>94</v>
      </c>
      <c r="G1676" t="s">
        <v>33</v>
      </c>
      <c r="H1676" t="s">
        <v>2639</v>
      </c>
      <c r="I1676">
        <v>10490</v>
      </c>
      <c r="J1676">
        <v>43041</v>
      </c>
      <c r="K1676">
        <v>89777</v>
      </c>
      <c r="L1676" t="s">
        <v>69</v>
      </c>
      <c r="M1676">
        <v>63141</v>
      </c>
      <c r="N1676" t="s">
        <v>36</v>
      </c>
      <c r="O1676">
        <v>25054</v>
      </c>
      <c r="P1676">
        <v>43042</v>
      </c>
      <c r="Q1676" t="s">
        <v>37</v>
      </c>
      <c r="R1676" t="s">
        <v>249</v>
      </c>
      <c r="S1676">
        <v>0</v>
      </c>
      <c r="T1676">
        <v>8</v>
      </c>
      <c r="U1676">
        <v>0.35</v>
      </c>
      <c r="V1676">
        <v>4</v>
      </c>
      <c r="W1676">
        <v>52</v>
      </c>
      <c r="X1676">
        <v>5</v>
      </c>
      <c r="Y1676">
        <v>6</v>
      </c>
      <c r="Z1676" s="1">
        <f>DATE(YEAR(J1676),MONTH(J1676),1)</f>
        <v>0</v>
      </c>
      <c r="AA1676" s="2">
        <f>YEAR(J1676)</f>
        <v>0</v>
      </c>
      <c r="AB1676" s="3">
        <f>IFERROR(V1676/W1676,0)</f>
        <v>0.07692307692307693</v>
      </c>
    </row>
    <row r="1677" spans="1:28">
      <c r="A1677" t="s">
        <v>85</v>
      </c>
      <c r="B1677" t="s">
        <v>1053</v>
      </c>
      <c r="C1677" t="s">
        <v>87</v>
      </c>
      <c r="D1677">
        <v>693</v>
      </c>
      <c r="E1677" t="s">
        <v>1054</v>
      </c>
      <c r="F1677" t="s">
        <v>138</v>
      </c>
      <c r="G1677" t="s">
        <v>62</v>
      </c>
      <c r="H1677" t="s">
        <v>864</v>
      </c>
      <c r="I1677">
        <v>10058</v>
      </c>
      <c r="J1677">
        <v>43042</v>
      </c>
      <c r="K1677">
        <v>87813</v>
      </c>
      <c r="L1677" t="s">
        <v>35</v>
      </c>
      <c r="M1677">
        <v>80229</v>
      </c>
      <c r="N1677" t="s">
        <v>41</v>
      </c>
      <c r="O1677">
        <v>18810</v>
      </c>
      <c r="P1677">
        <v>43044</v>
      </c>
      <c r="Q1677" t="s">
        <v>70</v>
      </c>
      <c r="R1677" t="s">
        <v>283</v>
      </c>
      <c r="S1677">
        <v>0</v>
      </c>
      <c r="T1677">
        <v>36</v>
      </c>
      <c r="U1677">
        <v>0.6</v>
      </c>
      <c r="V1677">
        <v>6096</v>
      </c>
      <c r="W1677">
        <v>8835</v>
      </c>
      <c r="X1677">
        <v>24</v>
      </c>
      <c r="Y1677">
        <v>231</v>
      </c>
      <c r="Z1677" s="1">
        <f>DATE(YEAR(J1677),MONTH(J1677),1)</f>
        <v>0</v>
      </c>
      <c r="AA1677" s="2">
        <f>YEAR(J1677)</f>
        <v>0</v>
      </c>
      <c r="AB1677" s="3">
        <f>IFERROR(V1677/W1677,0)</f>
        <v>0.6899830220713074</v>
      </c>
    </row>
    <row r="1678" spans="1:28">
      <c r="A1678" t="s">
        <v>83</v>
      </c>
      <c r="B1678" t="s">
        <v>2640</v>
      </c>
      <c r="C1678" t="s">
        <v>126</v>
      </c>
      <c r="D1678">
        <v>1979</v>
      </c>
      <c r="E1678" t="s">
        <v>2641</v>
      </c>
      <c r="F1678" t="s">
        <v>47</v>
      </c>
      <c r="G1678" t="s">
        <v>48</v>
      </c>
      <c r="H1678" t="s">
        <v>895</v>
      </c>
      <c r="I1678">
        <v>10315</v>
      </c>
      <c r="J1678">
        <v>43042</v>
      </c>
      <c r="K1678">
        <v>87757</v>
      </c>
      <c r="L1678" t="s">
        <v>69</v>
      </c>
      <c r="M1678">
        <v>80122</v>
      </c>
      <c r="N1678" t="s">
        <v>41</v>
      </c>
      <c r="O1678">
        <v>21692</v>
      </c>
      <c r="P1678">
        <v>43043</v>
      </c>
      <c r="Q1678" t="s">
        <v>37</v>
      </c>
      <c r="R1678" t="s">
        <v>283</v>
      </c>
      <c r="S1678">
        <v>0.05</v>
      </c>
      <c r="T1678">
        <v>4</v>
      </c>
      <c r="U1678">
        <v>0.8100000000000001</v>
      </c>
      <c r="V1678">
        <v>22</v>
      </c>
      <c r="W1678">
        <v>73</v>
      </c>
      <c r="X1678">
        <v>3</v>
      </c>
      <c r="Y1678">
        <v>21</v>
      </c>
      <c r="Z1678" s="1">
        <f>DATE(YEAR(J1678),MONTH(J1678),1)</f>
        <v>0</v>
      </c>
      <c r="AA1678" s="2">
        <f>YEAR(J1678)</f>
        <v>0</v>
      </c>
      <c r="AB1678" s="3">
        <f>IFERROR(V1678/W1678,0)</f>
        <v>0.3013698630136986</v>
      </c>
    </row>
    <row r="1679" spans="1:28">
      <c r="A1679" t="s">
        <v>71</v>
      </c>
      <c r="B1679" t="s">
        <v>92</v>
      </c>
      <c r="C1679" t="s">
        <v>45</v>
      </c>
      <c r="D1679">
        <v>1101</v>
      </c>
      <c r="E1679" t="s">
        <v>2642</v>
      </c>
      <c r="F1679" t="s">
        <v>138</v>
      </c>
      <c r="G1679" t="s">
        <v>33</v>
      </c>
      <c r="H1679" t="s">
        <v>2238</v>
      </c>
      <c r="I1679">
        <v>10468</v>
      </c>
      <c r="J1679">
        <v>43042</v>
      </c>
      <c r="K1679">
        <v>91488</v>
      </c>
      <c r="L1679" t="s">
        <v>134</v>
      </c>
      <c r="M1679">
        <v>1540</v>
      </c>
      <c r="N1679" t="s">
        <v>75</v>
      </c>
      <c r="O1679">
        <v>22537</v>
      </c>
      <c r="P1679">
        <v>43043</v>
      </c>
      <c r="Q1679" t="s">
        <v>37</v>
      </c>
      <c r="R1679" t="s">
        <v>96</v>
      </c>
      <c r="S1679">
        <v>0.02</v>
      </c>
      <c r="T1679">
        <v>3</v>
      </c>
      <c r="U1679">
        <v>0.8100000000000001</v>
      </c>
      <c r="V1679">
        <v>6</v>
      </c>
      <c r="W1679">
        <v>51</v>
      </c>
      <c r="X1679">
        <v>5</v>
      </c>
      <c r="Y1679">
        <v>15</v>
      </c>
      <c r="Z1679" s="1">
        <f>DATE(YEAR(J1679),MONTH(J1679),1)</f>
        <v>0</v>
      </c>
      <c r="AA1679" s="2">
        <f>YEAR(J1679)</f>
        <v>0</v>
      </c>
      <c r="AB1679" s="3">
        <f>IFERROR(V1679/W1679,0)</f>
        <v>0.11764705882352941</v>
      </c>
    </row>
    <row r="1680" spans="1:28">
      <c r="A1680" t="s">
        <v>71</v>
      </c>
      <c r="B1680" t="s">
        <v>2289</v>
      </c>
      <c r="C1680" t="s">
        <v>45</v>
      </c>
      <c r="D1680">
        <v>1986</v>
      </c>
      <c r="E1680" t="s">
        <v>2643</v>
      </c>
      <c r="F1680" t="s">
        <v>32</v>
      </c>
      <c r="G1680" t="s">
        <v>33</v>
      </c>
      <c r="H1680" t="s">
        <v>1644</v>
      </c>
      <c r="I1680">
        <v>10442</v>
      </c>
      <c r="J1680">
        <v>43043</v>
      </c>
      <c r="K1680">
        <v>90888</v>
      </c>
      <c r="L1680" t="s">
        <v>69</v>
      </c>
      <c r="M1680">
        <v>79701</v>
      </c>
      <c r="N1680" t="s">
        <v>36</v>
      </c>
      <c r="O1680">
        <v>20568</v>
      </c>
      <c r="P1680">
        <v>43044</v>
      </c>
      <c r="Q1680" t="s">
        <v>37</v>
      </c>
      <c r="R1680" t="s">
        <v>38</v>
      </c>
      <c r="S1680">
        <v>0.01</v>
      </c>
      <c r="T1680">
        <v>23</v>
      </c>
      <c r="U1680">
        <v>0.57</v>
      </c>
      <c r="V1680">
        <v>12</v>
      </c>
      <c r="W1680">
        <v>377</v>
      </c>
      <c r="X1680">
        <v>9</v>
      </c>
      <c r="Y1680">
        <v>15</v>
      </c>
      <c r="Z1680" s="1">
        <f>DATE(YEAR(J1680),MONTH(J1680),1)</f>
        <v>0</v>
      </c>
      <c r="AA1680" s="2">
        <f>YEAR(J1680)</f>
        <v>0</v>
      </c>
      <c r="AB1680" s="3">
        <f>IFERROR(V1680/W1680,0)</f>
        <v>0.03183023872679045</v>
      </c>
    </row>
    <row r="1681" spans="1:28">
      <c r="A1681" t="s">
        <v>83</v>
      </c>
      <c r="B1681" t="s">
        <v>2289</v>
      </c>
      <c r="C1681" t="s">
        <v>60</v>
      </c>
      <c r="D1681">
        <v>1986</v>
      </c>
      <c r="E1681" t="s">
        <v>2643</v>
      </c>
      <c r="F1681" t="s">
        <v>32</v>
      </c>
      <c r="G1681" t="s">
        <v>48</v>
      </c>
      <c r="H1681" t="s">
        <v>1940</v>
      </c>
      <c r="I1681">
        <v>10970</v>
      </c>
      <c r="J1681">
        <v>43043</v>
      </c>
      <c r="K1681">
        <v>90888</v>
      </c>
      <c r="L1681" t="s">
        <v>69</v>
      </c>
      <c r="M1681">
        <v>79701</v>
      </c>
      <c r="N1681" t="s">
        <v>36</v>
      </c>
      <c r="O1681">
        <v>20569</v>
      </c>
      <c r="P1681">
        <v>43045</v>
      </c>
      <c r="Q1681" t="s">
        <v>76</v>
      </c>
      <c r="R1681" t="s">
        <v>38</v>
      </c>
      <c r="S1681">
        <v>0.05</v>
      </c>
      <c r="T1681">
        <v>4</v>
      </c>
      <c r="U1681">
        <v>0.6</v>
      </c>
      <c r="V1681">
        <v>6</v>
      </c>
      <c r="W1681">
        <v>43</v>
      </c>
      <c r="X1681">
        <v>5</v>
      </c>
      <c r="Y1681">
        <v>8</v>
      </c>
      <c r="Z1681" s="1">
        <f>DATE(YEAR(J1681),MONTH(J1681),1)</f>
        <v>0</v>
      </c>
      <c r="AA1681" s="2">
        <f>YEAR(J1681)</f>
        <v>0</v>
      </c>
      <c r="AB1681" s="3">
        <f>IFERROR(V1681/W1681,0)</f>
        <v>0.13953488372093023</v>
      </c>
    </row>
    <row r="1682" spans="1:28">
      <c r="A1682" t="s">
        <v>199</v>
      </c>
      <c r="B1682" t="s">
        <v>2644</v>
      </c>
      <c r="C1682" t="s">
        <v>45</v>
      </c>
      <c r="D1682">
        <v>1502</v>
      </c>
      <c r="E1682" t="s">
        <v>2645</v>
      </c>
      <c r="F1682" t="s">
        <v>138</v>
      </c>
      <c r="G1682" t="s">
        <v>33</v>
      </c>
      <c r="H1682" t="s">
        <v>2431</v>
      </c>
      <c r="I1682">
        <v>10099</v>
      </c>
      <c r="J1682">
        <v>43044</v>
      </c>
      <c r="K1682">
        <v>89193</v>
      </c>
      <c r="L1682" t="s">
        <v>81</v>
      </c>
      <c r="M1682">
        <v>33065</v>
      </c>
      <c r="N1682" t="s">
        <v>51</v>
      </c>
      <c r="O1682">
        <v>21682</v>
      </c>
      <c r="P1682">
        <v>43047</v>
      </c>
      <c r="Q1682" t="s">
        <v>37</v>
      </c>
      <c r="R1682" t="s">
        <v>135</v>
      </c>
      <c r="S1682">
        <v>0.08</v>
      </c>
      <c r="T1682">
        <v>38</v>
      </c>
      <c r="U1682">
        <v>0.38</v>
      </c>
      <c r="V1682">
        <v>-4</v>
      </c>
      <c r="W1682">
        <v>129</v>
      </c>
      <c r="X1682">
        <v>1</v>
      </c>
      <c r="Y1682">
        <v>4</v>
      </c>
      <c r="Z1682" s="1">
        <f>DATE(YEAR(J1682),MONTH(J1682),1)</f>
        <v>0</v>
      </c>
      <c r="AA1682" s="2">
        <f>YEAR(J1682)</f>
        <v>0</v>
      </c>
      <c r="AB1682" s="3">
        <f>IFERROR(V1682/W1682,0)</f>
        <v>-0.031007751937984496</v>
      </c>
    </row>
    <row r="1683" spans="1:28">
      <c r="A1683" t="s">
        <v>43</v>
      </c>
      <c r="B1683" t="s">
        <v>2646</v>
      </c>
      <c r="C1683" t="s">
        <v>45</v>
      </c>
      <c r="D1683">
        <v>1261</v>
      </c>
      <c r="E1683" t="s">
        <v>2647</v>
      </c>
      <c r="F1683" t="s">
        <v>32</v>
      </c>
      <c r="G1683" t="s">
        <v>48</v>
      </c>
      <c r="H1683" t="s">
        <v>193</v>
      </c>
      <c r="I1683">
        <v>10679</v>
      </c>
      <c r="J1683">
        <v>43044</v>
      </c>
      <c r="K1683">
        <v>89730</v>
      </c>
      <c r="L1683" t="s">
        <v>81</v>
      </c>
      <c r="M1683">
        <v>80020</v>
      </c>
      <c r="N1683" t="s">
        <v>41</v>
      </c>
      <c r="O1683">
        <v>21771</v>
      </c>
      <c r="P1683">
        <v>43047</v>
      </c>
      <c r="Q1683" t="s">
        <v>37</v>
      </c>
      <c r="R1683" t="s">
        <v>283</v>
      </c>
      <c r="S1683">
        <v>0.02</v>
      </c>
      <c r="T1683">
        <v>5</v>
      </c>
      <c r="U1683">
        <v>0.65</v>
      </c>
      <c r="V1683">
        <v>44</v>
      </c>
      <c r="W1683">
        <v>378</v>
      </c>
      <c r="X1683">
        <v>15</v>
      </c>
      <c r="Y1683">
        <v>74</v>
      </c>
      <c r="Z1683" s="1">
        <f>DATE(YEAR(J1683),MONTH(J1683),1)</f>
        <v>0</v>
      </c>
      <c r="AA1683" s="2">
        <f>YEAR(J1683)</f>
        <v>0</v>
      </c>
      <c r="AB1683" s="3">
        <f>IFERROR(V1683/W1683,0)</f>
        <v>0.1164021164021164</v>
      </c>
    </row>
    <row r="1684" spans="1:28">
      <c r="A1684" t="s">
        <v>97</v>
      </c>
      <c r="B1684" t="s">
        <v>1099</v>
      </c>
      <c r="C1684" t="s">
        <v>66</v>
      </c>
      <c r="D1684">
        <v>2880</v>
      </c>
      <c r="E1684" t="s">
        <v>1100</v>
      </c>
      <c r="F1684" t="s">
        <v>138</v>
      </c>
      <c r="G1684" t="s">
        <v>62</v>
      </c>
      <c r="H1684" t="s">
        <v>145</v>
      </c>
      <c r="I1684">
        <v>10637</v>
      </c>
      <c r="J1684">
        <v>43045</v>
      </c>
      <c r="K1684">
        <v>88627</v>
      </c>
      <c r="L1684" t="s">
        <v>50</v>
      </c>
      <c r="M1684">
        <v>33160</v>
      </c>
      <c r="N1684" t="s">
        <v>51</v>
      </c>
      <c r="O1684">
        <v>20315</v>
      </c>
      <c r="P1684">
        <v>43050</v>
      </c>
      <c r="Q1684" t="s">
        <v>70</v>
      </c>
      <c r="R1684" t="s">
        <v>135</v>
      </c>
      <c r="S1684">
        <v>0.09</v>
      </c>
      <c r="T1684">
        <v>25</v>
      </c>
      <c r="U1684">
        <v>0.55</v>
      </c>
      <c r="V1684">
        <v>1059</v>
      </c>
      <c r="W1684">
        <v>5588</v>
      </c>
      <c r="X1684">
        <v>43</v>
      </c>
      <c r="Y1684">
        <v>244</v>
      </c>
      <c r="Z1684" s="1">
        <f>DATE(YEAR(J1684),MONTH(J1684),1)</f>
        <v>0</v>
      </c>
      <c r="AA1684" s="2">
        <f>YEAR(J1684)</f>
        <v>0</v>
      </c>
      <c r="AB1684" s="3">
        <f>IFERROR(V1684/W1684,0)</f>
        <v>0.18951324266284897</v>
      </c>
    </row>
    <row r="1685" spans="1:28">
      <c r="A1685" t="s">
        <v>207</v>
      </c>
      <c r="B1685" t="s">
        <v>2648</v>
      </c>
      <c r="C1685" t="s">
        <v>45</v>
      </c>
      <c r="D1685">
        <v>2991</v>
      </c>
      <c r="E1685" t="s">
        <v>2649</v>
      </c>
      <c r="F1685" t="s">
        <v>32</v>
      </c>
      <c r="G1685" t="s">
        <v>33</v>
      </c>
      <c r="H1685" t="s">
        <v>1270</v>
      </c>
      <c r="I1685">
        <v>11144</v>
      </c>
      <c r="J1685">
        <v>43045</v>
      </c>
      <c r="K1685">
        <v>91466</v>
      </c>
      <c r="L1685" t="s">
        <v>50</v>
      </c>
      <c r="M1685">
        <v>53402</v>
      </c>
      <c r="N1685" t="s">
        <v>36</v>
      </c>
      <c r="O1685">
        <v>22473</v>
      </c>
      <c r="P1685">
        <v>43050</v>
      </c>
      <c r="Q1685" t="s">
        <v>37</v>
      </c>
      <c r="R1685" t="s">
        <v>231</v>
      </c>
      <c r="S1685">
        <v>0.05</v>
      </c>
      <c r="T1685">
        <v>2</v>
      </c>
      <c r="U1685">
        <v>0.59</v>
      </c>
      <c r="V1685">
        <v>18</v>
      </c>
      <c r="W1685">
        <v>142</v>
      </c>
      <c r="X1685">
        <v>4</v>
      </c>
      <c r="Y1685">
        <v>71</v>
      </c>
      <c r="Z1685" s="1">
        <f>DATE(YEAR(J1685),MONTH(J1685),1)</f>
        <v>0</v>
      </c>
      <c r="AA1685" s="2">
        <f>YEAR(J1685)</f>
        <v>0</v>
      </c>
      <c r="AB1685" s="3">
        <f>IFERROR(V1685/W1685,0)</f>
        <v>0.1267605633802817</v>
      </c>
    </row>
    <row r="1686" spans="1:28">
      <c r="A1686" t="s">
        <v>56</v>
      </c>
      <c r="B1686" t="s">
        <v>2650</v>
      </c>
      <c r="C1686" t="s">
        <v>45</v>
      </c>
      <c r="D1686">
        <v>2992</v>
      </c>
      <c r="E1686" t="s">
        <v>2651</v>
      </c>
      <c r="F1686" t="s">
        <v>32</v>
      </c>
      <c r="G1686" t="s">
        <v>33</v>
      </c>
      <c r="H1686" t="s">
        <v>1715</v>
      </c>
      <c r="I1686">
        <v>10378</v>
      </c>
      <c r="J1686">
        <v>43045</v>
      </c>
      <c r="K1686">
        <v>91466</v>
      </c>
      <c r="L1686" t="s">
        <v>50</v>
      </c>
      <c r="M1686">
        <v>53081</v>
      </c>
      <c r="N1686" t="s">
        <v>36</v>
      </c>
      <c r="O1686">
        <v>22476</v>
      </c>
      <c r="P1686">
        <v>43052</v>
      </c>
      <c r="Q1686" t="s">
        <v>37</v>
      </c>
      <c r="R1686" t="s">
        <v>231</v>
      </c>
      <c r="S1686">
        <v>0</v>
      </c>
      <c r="T1686">
        <v>36</v>
      </c>
      <c r="U1686">
        <v>0.4</v>
      </c>
      <c r="V1686">
        <v>25</v>
      </c>
      <c r="W1686">
        <v>203</v>
      </c>
      <c r="X1686">
        <v>6</v>
      </c>
      <c r="Y1686">
        <v>5</v>
      </c>
      <c r="Z1686" s="1">
        <f>DATE(YEAR(J1686),MONTH(J1686),1)</f>
        <v>0</v>
      </c>
      <c r="AA1686" s="2">
        <f>YEAR(J1686)</f>
        <v>0</v>
      </c>
      <c r="AB1686" s="3">
        <f>IFERROR(V1686/W1686,0)</f>
        <v>0.12315270935960591</v>
      </c>
    </row>
    <row r="1687" spans="1:28">
      <c r="A1687" t="s">
        <v>453</v>
      </c>
      <c r="B1687" t="s">
        <v>2652</v>
      </c>
      <c r="C1687" t="s">
        <v>126</v>
      </c>
      <c r="D1687">
        <v>1080</v>
      </c>
      <c r="E1687" t="s">
        <v>2653</v>
      </c>
      <c r="F1687" t="s">
        <v>47</v>
      </c>
      <c r="G1687" t="s">
        <v>33</v>
      </c>
      <c r="H1687" t="s">
        <v>1478</v>
      </c>
      <c r="I1687">
        <v>10750</v>
      </c>
      <c r="J1687">
        <v>43045</v>
      </c>
      <c r="K1687">
        <v>88461</v>
      </c>
      <c r="L1687" t="s">
        <v>69</v>
      </c>
      <c r="M1687">
        <v>60174</v>
      </c>
      <c r="N1687" t="s">
        <v>36</v>
      </c>
      <c r="O1687">
        <v>23312</v>
      </c>
      <c r="P1687">
        <v>43046</v>
      </c>
      <c r="Q1687" t="s">
        <v>37</v>
      </c>
      <c r="R1687" t="s">
        <v>149</v>
      </c>
      <c r="S1687">
        <v>0.08</v>
      </c>
      <c r="T1687">
        <v>14</v>
      </c>
      <c r="U1687">
        <v>0.5600000000000001</v>
      </c>
      <c r="V1687">
        <v>10</v>
      </c>
      <c r="W1687">
        <v>196</v>
      </c>
      <c r="X1687">
        <v>8</v>
      </c>
      <c r="Y1687">
        <v>14</v>
      </c>
      <c r="Z1687" s="1">
        <f>DATE(YEAR(J1687),MONTH(J1687),1)</f>
        <v>0</v>
      </c>
      <c r="AA1687" s="2">
        <f>YEAR(J1687)</f>
        <v>0</v>
      </c>
      <c r="AB1687" s="3">
        <f>IFERROR(V1687/W1687,0)</f>
        <v>0.05102040816326531</v>
      </c>
    </row>
    <row r="1688" spans="1:28">
      <c r="A1688" t="s">
        <v>43</v>
      </c>
      <c r="B1688" t="s">
        <v>98</v>
      </c>
      <c r="C1688" t="s">
        <v>45</v>
      </c>
      <c r="D1688">
        <v>1028</v>
      </c>
      <c r="E1688" t="s">
        <v>2436</v>
      </c>
      <c r="F1688" t="s">
        <v>138</v>
      </c>
      <c r="G1688" t="s">
        <v>48</v>
      </c>
      <c r="H1688" t="s">
        <v>2654</v>
      </c>
      <c r="I1688">
        <v>11183</v>
      </c>
      <c r="J1688">
        <v>43045</v>
      </c>
      <c r="K1688">
        <v>89007</v>
      </c>
      <c r="L1688" t="s">
        <v>69</v>
      </c>
      <c r="M1688">
        <v>2129</v>
      </c>
      <c r="N1688" t="s">
        <v>75</v>
      </c>
      <c r="O1688">
        <v>23398</v>
      </c>
      <c r="P1688">
        <v>43046</v>
      </c>
      <c r="Q1688" t="s">
        <v>76</v>
      </c>
      <c r="R1688" t="s">
        <v>96</v>
      </c>
      <c r="S1688">
        <v>0.05</v>
      </c>
      <c r="T1688">
        <v>20</v>
      </c>
      <c r="U1688">
        <v>0.45</v>
      </c>
      <c r="V1688">
        <v>1153</v>
      </c>
      <c r="W1688">
        <v>1670</v>
      </c>
      <c r="X1688">
        <v>6</v>
      </c>
      <c r="Y1688">
        <v>83</v>
      </c>
      <c r="Z1688" s="1">
        <f>DATE(YEAR(J1688),MONTH(J1688),1)</f>
        <v>0</v>
      </c>
      <c r="AA1688" s="2">
        <f>YEAR(J1688)</f>
        <v>0</v>
      </c>
      <c r="AB1688" s="3">
        <f>IFERROR(V1688/W1688,0)</f>
        <v>0.6904191616766467</v>
      </c>
    </row>
    <row r="1689" spans="1:28">
      <c r="A1689" t="s">
        <v>56</v>
      </c>
      <c r="B1689" t="s">
        <v>2655</v>
      </c>
      <c r="C1689" t="s">
        <v>45</v>
      </c>
      <c r="D1689">
        <v>62</v>
      </c>
      <c r="E1689" t="s">
        <v>2656</v>
      </c>
      <c r="F1689" t="s">
        <v>47</v>
      </c>
      <c r="G1689" t="s">
        <v>33</v>
      </c>
      <c r="H1689" t="s">
        <v>1759</v>
      </c>
      <c r="I1689">
        <v>11125</v>
      </c>
      <c r="J1689">
        <v>43046</v>
      </c>
      <c r="K1689">
        <v>87407</v>
      </c>
      <c r="L1689" t="s">
        <v>35</v>
      </c>
      <c r="M1689">
        <v>78664</v>
      </c>
      <c r="N1689" t="s">
        <v>36</v>
      </c>
      <c r="O1689">
        <v>22890</v>
      </c>
      <c r="P1689">
        <v>43048</v>
      </c>
      <c r="Q1689" t="s">
        <v>37</v>
      </c>
      <c r="R1689" t="s">
        <v>38</v>
      </c>
      <c r="S1689">
        <v>0.02</v>
      </c>
      <c r="T1689">
        <v>3</v>
      </c>
      <c r="U1689">
        <v>0.36</v>
      </c>
      <c r="V1689">
        <v>2</v>
      </c>
      <c r="W1689">
        <v>23</v>
      </c>
      <c r="X1689">
        <v>5</v>
      </c>
      <c r="Y1689">
        <v>6</v>
      </c>
      <c r="Z1689" s="1">
        <f>DATE(YEAR(J1689),MONTH(J1689),1)</f>
        <v>0</v>
      </c>
      <c r="AA1689" s="2">
        <f>YEAR(J1689)</f>
        <v>0</v>
      </c>
      <c r="AB1689" s="3">
        <f>IFERROR(V1689/W1689,0)</f>
        <v>0.08695652173913043</v>
      </c>
    </row>
    <row r="1690" spans="1:28">
      <c r="A1690" t="s">
        <v>43</v>
      </c>
      <c r="B1690" t="s">
        <v>346</v>
      </c>
      <c r="C1690" t="s">
        <v>126</v>
      </c>
      <c r="D1690">
        <v>3283</v>
      </c>
      <c r="E1690" t="s">
        <v>1319</v>
      </c>
      <c r="F1690" t="s">
        <v>47</v>
      </c>
      <c r="G1690" t="s">
        <v>48</v>
      </c>
      <c r="H1690" t="s">
        <v>1864</v>
      </c>
      <c r="I1690">
        <v>10488</v>
      </c>
      <c r="J1690">
        <v>43047</v>
      </c>
      <c r="K1690">
        <v>90753</v>
      </c>
      <c r="L1690" t="s">
        <v>35</v>
      </c>
      <c r="M1690">
        <v>75203</v>
      </c>
      <c r="N1690" t="s">
        <v>36</v>
      </c>
      <c r="O1690">
        <v>23211</v>
      </c>
      <c r="P1690">
        <v>43048</v>
      </c>
      <c r="Q1690" t="s">
        <v>37</v>
      </c>
      <c r="R1690" t="s">
        <v>38</v>
      </c>
      <c r="S1690">
        <v>0.03</v>
      </c>
      <c r="T1690">
        <v>31</v>
      </c>
      <c r="U1690">
        <v>0.45</v>
      </c>
      <c r="V1690">
        <v>711</v>
      </c>
      <c r="W1690">
        <v>538</v>
      </c>
      <c r="X1690">
        <v>2</v>
      </c>
      <c r="Y1690">
        <v>17</v>
      </c>
      <c r="Z1690" s="1">
        <f>DATE(YEAR(J1690),MONTH(J1690),1)</f>
        <v>0</v>
      </c>
      <c r="AA1690" s="2">
        <f>YEAR(J1690)</f>
        <v>0</v>
      </c>
      <c r="AB1690" s="3">
        <f>IFERROR(V1690/W1690,0)</f>
        <v>1.321561338289963</v>
      </c>
    </row>
    <row r="1691" spans="1:28">
      <c r="A1691" t="s">
        <v>56</v>
      </c>
      <c r="B1691" t="s">
        <v>2657</v>
      </c>
      <c r="C1691" t="s">
        <v>30</v>
      </c>
      <c r="D1691">
        <v>995</v>
      </c>
      <c r="E1691" t="s">
        <v>2658</v>
      </c>
      <c r="F1691" t="s">
        <v>138</v>
      </c>
      <c r="G1691" t="s">
        <v>33</v>
      </c>
      <c r="H1691" t="s">
        <v>123</v>
      </c>
      <c r="I1691">
        <v>10994</v>
      </c>
      <c r="J1691">
        <v>43047</v>
      </c>
      <c r="K1691">
        <v>89434</v>
      </c>
      <c r="L1691" t="s">
        <v>50</v>
      </c>
      <c r="M1691">
        <v>4070</v>
      </c>
      <c r="N1691" t="s">
        <v>75</v>
      </c>
      <c r="O1691">
        <v>23840</v>
      </c>
      <c r="P1691">
        <v>43052</v>
      </c>
      <c r="Q1691" t="s">
        <v>37</v>
      </c>
      <c r="R1691" t="s">
        <v>223</v>
      </c>
      <c r="S1691">
        <v>0.09</v>
      </c>
      <c r="T1691">
        <v>9</v>
      </c>
      <c r="U1691">
        <v>0.36</v>
      </c>
      <c r="V1691">
        <v>4</v>
      </c>
      <c r="W1691">
        <v>73</v>
      </c>
      <c r="X1691">
        <v>6</v>
      </c>
      <c r="Y1691">
        <v>8</v>
      </c>
      <c r="Z1691" s="1">
        <f>DATE(YEAR(J1691),MONTH(J1691),1)</f>
        <v>0</v>
      </c>
      <c r="AA1691" s="2">
        <f>YEAR(J1691)</f>
        <v>0</v>
      </c>
      <c r="AB1691" s="3">
        <f>IFERROR(V1691/W1691,0)</f>
        <v>0.0547945205479452</v>
      </c>
    </row>
    <row r="1692" spans="1:28">
      <c r="A1692" t="s">
        <v>71</v>
      </c>
      <c r="B1692" t="s">
        <v>1991</v>
      </c>
      <c r="C1692" t="s">
        <v>45</v>
      </c>
      <c r="D1692">
        <v>1709</v>
      </c>
      <c r="E1692" t="s">
        <v>1992</v>
      </c>
      <c r="F1692" t="s">
        <v>138</v>
      </c>
      <c r="G1692" t="s">
        <v>33</v>
      </c>
      <c r="H1692" t="s">
        <v>2266</v>
      </c>
      <c r="I1692">
        <v>10381</v>
      </c>
      <c r="J1692">
        <v>43047</v>
      </c>
      <c r="K1692">
        <v>88783</v>
      </c>
      <c r="L1692" t="s">
        <v>134</v>
      </c>
      <c r="M1692">
        <v>19464</v>
      </c>
      <c r="N1692" t="s">
        <v>75</v>
      </c>
      <c r="O1692">
        <v>24577</v>
      </c>
      <c r="P1692">
        <v>43049</v>
      </c>
      <c r="Q1692" t="s">
        <v>37</v>
      </c>
      <c r="R1692" t="s">
        <v>235</v>
      </c>
      <c r="S1692">
        <v>0.04</v>
      </c>
      <c r="T1692">
        <v>33</v>
      </c>
      <c r="U1692">
        <v>0.79</v>
      </c>
      <c r="V1692">
        <v>14</v>
      </c>
      <c r="W1692">
        <v>3252</v>
      </c>
      <c r="X1692">
        <v>20</v>
      </c>
      <c r="Y1692">
        <v>95</v>
      </c>
      <c r="Z1692" s="1">
        <f>DATE(YEAR(J1692),MONTH(J1692),1)</f>
        <v>0</v>
      </c>
      <c r="AA1692" s="2">
        <f>YEAR(J1692)</f>
        <v>0</v>
      </c>
      <c r="AB1692" s="3">
        <f>IFERROR(V1692/W1692,0)</f>
        <v>0.004305043050430504</v>
      </c>
    </row>
    <row r="1693" spans="1:28">
      <c r="A1693" t="s">
        <v>53</v>
      </c>
      <c r="B1693" t="s">
        <v>2659</v>
      </c>
      <c r="C1693" t="s">
        <v>60</v>
      </c>
      <c r="D1693">
        <v>1778</v>
      </c>
      <c r="E1693" t="s">
        <v>2660</v>
      </c>
      <c r="F1693" t="s">
        <v>94</v>
      </c>
      <c r="G1693" t="s">
        <v>48</v>
      </c>
      <c r="H1693" t="s">
        <v>642</v>
      </c>
      <c r="I1693">
        <v>10703</v>
      </c>
      <c r="J1693">
        <v>43047</v>
      </c>
      <c r="K1693">
        <v>89943</v>
      </c>
      <c r="L1693" t="s">
        <v>35</v>
      </c>
      <c r="M1693">
        <v>47906</v>
      </c>
      <c r="N1693" t="s">
        <v>36</v>
      </c>
      <c r="O1693">
        <v>25498</v>
      </c>
      <c r="P1693">
        <v>43049</v>
      </c>
      <c r="Q1693" t="s">
        <v>37</v>
      </c>
      <c r="R1693" t="s">
        <v>472</v>
      </c>
      <c r="S1693">
        <v>0.06</v>
      </c>
      <c r="T1693">
        <v>21</v>
      </c>
      <c r="U1693">
        <v>0.39</v>
      </c>
      <c r="V1693">
        <v>6</v>
      </c>
      <c r="W1693">
        <v>288</v>
      </c>
      <c r="X1693">
        <v>8</v>
      </c>
      <c r="Y1693">
        <v>14</v>
      </c>
      <c r="Z1693" s="1">
        <f>DATE(YEAR(J1693),MONTH(J1693),1)</f>
        <v>0</v>
      </c>
      <c r="AA1693" s="2">
        <f>YEAR(J1693)</f>
        <v>0</v>
      </c>
      <c r="AB1693" s="3">
        <f>IFERROR(V1693/W1693,0)</f>
        <v>0.020833333333333332</v>
      </c>
    </row>
    <row r="1694" spans="1:28">
      <c r="A1694" t="s">
        <v>56</v>
      </c>
      <c r="B1694" t="s">
        <v>2659</v>
      </c>
      <c r="C1694" t="s">
        <v>30</v>
      </c>
      <c r="D1694">
        <v>1778</v>
      </c>
      <c r="E1694" t="s">
        <v>2660</v>
      </c>
      <c r="F1694" t="s">
        <v>94</v>
      </c>
      <c r="G1694" t="s">
        <v>33</v>
      </c>
      <c r="H1694" t="s">
        <v>117</v>
      </c>
      <c r="I1694">
        <v>10854</v>
      </c>
      <c r="J1694">
        <v>43047</v>
      </c>
      <c r="K1694">
        <v>89943</v>
      </c>
      <c r="L1694" t="s">
        <v>35</v>
      </c>
      <c r="M1694">
        <v>47906</v>
      </c>
      <c r="N1694" t="s">
        <v>36</v>
      </c>
      <c r="O1694">
        <v>25499</v>
      </c>
      <c r="P1694">
        <v>43047</v>
      </c>
      <c r="Q1694" t="s">
        <v>37</v>
      </c>
      <c r="R1694" t="s">
        <v>472</v>
      </c>
      <c r="S1694">
        <v>0.06</v>
      </c>
      <c r="T1694">
        <v>3</v>
      </c>
      <c r="U1694">
        <v>0.39</v>
      </c>
      <c r="V1694">
        <v>2</v>
      </c>
      <c r="W1694">
        <v>47</v>
      </c>
      <c r="X1694">
        <v>2</v>
      </c>
      <c r="Y1694">
        <v>15</v>
      </c>
      <c r="Z1694" s="1">
        <f>DATE(YEAR(J1694),MONTH(J1694),1)</f>
        <v>0</v>
      </c>
      <c r="AA1694" s="2">
        <f>YEAR(J1694)</f>
        <v>0</v>
      </c>
      <c r="AB1694" s="3">
        <f>IFERROR(V1694/W1694,0)</f>
        <v>0.0425531914893617</v>
      </c>
    </row>
    <row r="1695" spans="1:28">
      <c r="A1695" t="s">
        <v>53</v>
      </c>
      <c r="B1695" t="s">
        <v>2046</v>
      </c>
      <c r="C1695" t="s">
        <v>45</v>
      </c>
      <c r="D1695">
        <v>43</v>
      </c>
      <c r="E1695" t="s">
        <v>2661</v>
      </c>
      <c r="F1695" t="s">
        <v>94</v>
      </c>
      <c r="G1695" t="s">
        <v>48</v>
      </c>
      <c r="H1695" t="s">
        <v>886</v>
      </c>
      <c r="I1695">
        <v>10894</v>
      </c>
      <c r="J1695">
        <v>43047</v>
      </c>
      <c r="K1695">
        <v>91454</v>
      </c>
      <c r="L1695" t="s">
        <v>35</v>
      </c>
      <c r="M1695">
        <v>98052</v>
      </c>
      <c r="N1695" t="s">
        <v>41</v>
      </c>
      <c r="O1695">
        <v>25933</v>
      </c>
      <c r="P1695">
        <v>43048</v>
      </c>
      <c r="Q1695" t="s">
        <v>37</v>
      </c>
      <c r="R1695" t="s">
        <v>236</v>
      </c>
      <c r="S1695">
        <v>0</v>
      </c>
      <c r="T1695">
        <v>6</v>
      </c>
      <c r="U1695">
        <v>0.52</v>
      </c>
      <c r="V1695">
        <v>26</v>
      </c>
      <c r="W1695">
        <v>647</v>
      </c>
      <c r="X1695">
        <v>20</v>
      </c>
      <c r="Y1695">
        <v>100</v>
      </c>
      <c r="Z1695" s="1">
        <f>DATE(YEAR(J1695),MONTH(J1695),1)</f>
        <v>0</v>
      </c>
      <c r="AA1695" s="2">
        <f>YEAR(J1695)</f>
        <v>0</v>
      </c>
      <c r="AB1695" s="3">
        <f>IFERROR(V1695/W1695,0)</f>
        <v>0.0401854714064915</v>
      </c>
    </row>
    <row r="1696" spans="1:28">
      <c r="A1696" t="s">
        <v>71</v>
      </c>
      <c r="B1696" t="s">
        <v>98</v>
      </c>
      <c r="C1696" t="s">
        <v>54</v>
      </c>
      <c r="D1696">
        <v>3388</v>
      </c>
      <c r="E1696" t="s">
        <v>2662</v>
      </c>
      <c r="F1696" t="s">
        <v>47</v>
      </c>
      <c r="G1696" t="s">
        <v>33</v>
      </c>
      <c r="H1696" t="s">
        <v>74</v>
      </c>
      <c r="I1696">
        <v>10826</v>
      </c>
      <c r="J1696">
        <v>43048</v>
      </c>
      <c r="K1696">
        <v>90154</v>
      </c>
      <c r="L1696" t="s">
        <v>69</v>
      </c>
      <c r="M1696">
        <v>2129</v>
      </c>
      <c r="N1696" t="s">
        <v>75</v>
      </c>
      <c r="O1696">
        <v>19464</v>
      </c>
      <c r="P1696">
        <v>43049</v>
      </c>
      <c r="Q1696" t="s">
        <v>37</v>
      </c>
      <c r="R1696" t="s">
        <v>96</v>
      </c>
      <c r="S1696">
        <v>0.03</v>
      </c>
      <c r="T1696">
        <v>9</v>
      </c>
      <c r="U1696">
        <v>0</v>
      </c>
      <c r="V1696">
        <v>67</v>
      </c>
      <c r="W1696">
        <v>895</v>
      </c>
      <c r="X1696">
        <v>35</v>
      </c>
      <c r="Y1696">
        <v>96</v>
      </c>
      <c r="Z1696" s="1">
        <f>DATE(YEAR(J1696),MONTH(J1696),1)</f>
        <v>0</v>
      </c>
      <c r="AA1696" s="2">
        <f>YEAR(J1696)</f>
        <v>0</v>
      </c>
      <c r="AB1696" s="3">
        <f>IFERROR(V1696/W1696,0)</f>
        <v>0.07486033519553073</v>
      </c>
    </row>
    <row r="1697" spans="1:28">
      <c r="A1697" t="s">
        <v>97</v>
      </c>
      <c r="B1697" t="s">
        <v>2663</v>
      </c>
      <c r="C1697" t="s">
        <v>66</v>
      </c>
      <c r="D1697">
        <v>1595</v>
      </c>
      <c r="E1697" t="s">
        <v>2664</v>
      </c>
      <c r="F1697" t="s">
        <v>47</v>
      </c>
      <c r="G1697" t="s">
        <v>62</v>
      </c>
      <c r="H1697" t="s">
        <v>2571</v>
      </c>
      <c r="I1697">
        <v>11084</v>
      </c>
      <c r="J1697">
        <v>43048</v>
      </c>
      <c r="K1697">
        <v>90796</v>
      </c>
      <c r="L1697" t="s">
        <v>35</v>
      </c>
      <c r="M1697">
        <v>25705</v>
      </c>
      <c r="N1697" t="s">
        <v>75</v>
      </c>
      <c r="O1697">
        <v>21059</v>
      </c>
      <c r="P1697">
        <v>43049</v>
      </c>
      <c r="Q1697" t="s">
        <v>70</v>
      </c>
      <c r="R1697" t="s">
        <v>550</v>
      </c>
      <c r="S1697">
        <v>0.01</v>
      </c>
      <c r="T1697">
        <v>14</v>
      </c>
      <c r="U1697">
        <v>0.6</v>
      </c>
      <c r="V1697">
        <v>5079</v>
      </c>
      <c r="W1697">
        <v>7360</v>
      </c>
      <c r="X1697">
        <v>26</v>
      </c>
      <c r="Y1697">
        <v>501</v>
      </c>
      <c r="Z1697" s="1">
        <f>DATE(YEAR(J1697),MONTH(J1697),1)</f>
        <v>0</v>
      </c>
      <c r="AA1697" s="2">
        <f>YEAR(J1697)</f>
        <v>0</v>
      </c>
      <c r="AB1697" s="3">
        <f>IFERROR(V1697/W1697,0)</f>
        <v>0.6900815217391304</v>
      </c>
    </row>
    <row r="1698" spans="1:28">
      <c r="A1698" t="s">
        <v>58</v>
      </c>
      <c r="B1698" t="s">
        <v>2663</v>
      </c>
      <c r="C1698" t="s">
        <v>60</v>
      </c>
      <c r="D1698">
        <v>1595</v>
      </c>
      <c r="E1698" t="s">
        <v>2664</v>
      </c>
      <c r="F1698" t="s">
        <v>47</v>
      </c>
      <c r="G1698" t="s">
        <v>62</v>
      </c>
      <c r="H1698" t="s">
        <v>1231</v>
      </c>
      <c r="I1698">
        <v>11106</v>
      </c>
      <c r="J1698">
        <v>43048</v>
      </c>
      <c r="K1698">
        <v>90796</v>
      </c>
      <c r="L1698" t="s">
        <v>35</v>
      </c>
      <c r="M1698">
        <v>25705</v>
      </c>
      <c r="N1698" t="s">
        <v>75</v>
      </c>
      <c r="O1698">
        <v>21060</v>
      </c>
      <c r="P1698">
        <v>43049</v>
      </c>
      <c r="Q1698" t="s">
        <v>37</v>
      </c>
      <c r="R1698" t="s">
        <v>550</v>
      </c>
      <c r="S1698">
        <v>0.08</v>
      </c>
      <c r="T1698">
        <v>9</v>
      </c>
      <c r="U1698">
        <v>0.48</v>
      </c>
      <c r="V1698">
        <v>23</v>
      </c>
      <c r="W1698">
        <v>89</v>
      </c>
      <c r="X1698">
        <v>6</v>
      </c>
      <c r="Y1698">
        <v>10</v>
      </c>
      <c r="Z1698" s="1">
        <f>DATE(YEAR(J1698),MONTH(J1698),1)</f>
        <v>0</v>
      </c>
      <c r="AA1698" s="2">
        <f>YEAR(J1698)</f>
        <v>0</v>
      </c>
      <c r="AB1698" s="3">
        <f>IFERROR(V1698/W1698,0)</f>
        <v>0.25842696629213485</v>
      </c>
    </row>
    <row r="1699" spans="1:28">
      <c r="A1699" t="s">
        <v>28</v>
      </c>
      <c r="B1699" t="s">
        <v>2663</v>
      </c>
      <c r="C1699" t="s">
        <v>30</v>
      </c>
      <c r="D1699">
        <v>1595</v>
      </c>
      <c r="E1699" t="s">
        <v>2664</v>
      </c>
      <c r="F1699" t="s">
        <v>47</v>
      </c>
      <c r="G1699" t="s">
        <v>33</v>
      </c>
      <c r="H1699" t="s">
        <v>2665</v>
      </c>
      <c r="I1699">
        <v>10051</v>
      </c>
      <c r="J1699">
        <v>43048</v>
      </c>
      <c r="K1699">
        <v>90796</v>
      </c>
      <c r="L1699" t="s">
        <v>35</v>
      </c>
      <c r="M1699">
        <v>25705</v>
      </c>
      <c r="N1699" t="s">
        <v>75</v>
      </c>
      <c r="O1699">
        <v>21061</v>
      </c>
      <c r="P1699">
        <v>43050</v>
      </c>
      <c r="Q1699" t="s">
        <v>37</v>
      </c>
      <c r="R1699" t="s">
        <v>550</v>
      </c>
      <c r="S1699">
        <v>0.09</v>
      </c>
      <c r="T1699">
        <v>42</v>
      </c>
      <c r="U1699">
        <v>0.59</v>
      </c>
      <c r="V1699">
        <v>18</v>
      </c>
      <c r="W1699">
        <v>135</v>
      </c>
      <c r="X1699">
        <v>1</v>
      </c>
      <c r="Y1699">
        <v>3</v>
      </c>
      <c r="Z1699" s="1">
        <f>DATE(YEAR(J1699),MONTH(J1699),1)</f>
        <v>0</v>
      </c>
      <c r="AA1699" s="2">
        <f>YEAR(J1699)</f>
        <v>0</v>
      </c>
      <c r="AB1699" s="3">
        <f>IFERROR(V1699/W1699,0)</f>
        <v>0.13333333333333333</v>
      </c>
    </row>
    <row r="1700" spans="1:28">
      <c r="A1700" t="s">
        <v>91</v>
      </c>
      <c r="B1700" t="s">
        <v>2117</v>
      </c>
      <c r="C1700" t="s">
        <v>45</v>
      </c>
      <c r="D1700">
        <v>1671</v>
      </c>
      <c r="E1700" t="s">
        <v>2118</v>
      </c>
      <c r="F1700" t="s">
        <v>138</v>
      </c>
      <c r="G1700" t="s">
        <v>33</v>
      </c>
      <c r="H1700" t="s">
        <v>2666</v>
      </c>
      <c r="I1700">
        <v>10587</v>
      </c>
      <c r="J1700">
        <v>43049</v>
      </c>
      <c r="K1700">
        <v>86725</v>
      </c>
      <c r="L1700" t="s">
        <v>81</v>
      </c>
      <c r="M1700">
        <v>22015</v>
      </c>
      <c r="N1700" t="s">
        <v>51</v>
      </c>
      <c r="O1700">
        <v>22007</v>
      </c>
      <c r="P1700">
        <v>43050</v>
      </c>
      <c r="Q1700" t="s">
        <v>37</v>
      </c>
      <c r="R1700" t="s">
        <v>167</v>
      </c>
      <c r="S1700">
        <v>0.03</v>
      </c>
      <c r="T1700">
        <v>21</v>
      </c>
      <c r="U1700">
        <v>0.38</v>
      </c>
      <c r="V1700">
        <v>1</v>
      </c>
      <c r="W1700">
        <v>4882</v>
      </c>
      <c r="X1700">
        <v>15</v>
      </c>
      <c r="Y1700">
        <v>224</v>
      </c>
      <c r="Z1700" s="1">
        <f>DATE(YEAR(J1700),MONTH(J1700),1)</f>
        <v>0</v>
      </c>
      <c r="AA1700" s="2">
        <f>YEAR(J1700)</f>
        <v>0</v>
      </c>
      <c r="AB1700" s="3">
        <f>IFERROR(V1700/W1700,0)</f>
        <v>0.00020483408439164277</v>
      </c>
    </row>
    <row r="1701" spans="1:28">
      <c r="A1701" t="s">
        <v>58</v>
      </c>
      <c r="B1701" t="s">
        <v>29</v>
      </c>
      <c r="C1701" t="s">
        <v>126</v>
      </c>
      <c r="D1701">
        <v>3257</v>
      </c>
      <c r="E1701" t="s">
        <v>1614</v>
      </c>
      <c r="F1701" t="s">
        <v>94</v>
      </c>
      <c r="G1701" t="s">
        <v>62</v>
      </c>
      <c r="H1701" t="s">
        <v>1781</v>
      </c>
      <c r="I1701">
        <v>10409</v>
      </c>
      <c r="J1701">
        <v>43050</v>
      </c>
      <c r="K1701">
        <v>88826</v>
      </c>
      <c r="L1701" t="s">
        <v>134</v>
      </c>
      <c r="M1701">
        <v>78745</v>
      </c>
      <c r="N1701" t="s">
        <v>36</v>
      </c>
      <c r="O1701">
        <v>21852</v>
      </c>
      <c r="P1701">
        <v>43052</v>
      </c>
      <c r="Q1701" t="s">
        <v>37</v>
      </c>
      <c r="R1701" t="s">
        <v>38</v>
      </c>
      <c r="S1701">
        <v>0</v>
      </c>
      <c r="T1701">
        <v>26</v>
      </c>
      <c r="U1701">
        <v>0.5</v>
      </c>
      <c r="V1701">
        <v>470</v>
      </c>
      <c r="W1701">
        <v>700</v>
      </c>
      <c r="X1701">
        <v>9</v>
      </c>
      <c r="Y1701">
        <v>25</v>
      </c>
      <c r="Z1701" s="1">
        <f>DATE(YEAR(J1701),MONTH(J1701),1)</f>
        <v>0</v>
      </c>
      <c r="AA1701" s="2">
        <f>YEAR(J1701)</f>
        <v>0</v>
      </c>
      <c r="AB1701" s="3">
        <f>IFERROR(V1701/W1701,0)</f>
        <v>0.6714285714285714</v>
      </c>
    </row>
    <row r="1702" spans="1:28">
      <c r="A1702" t="s">
        <v>91</v>
      </c>
      <c r="B1702" t="s">
        <v>354</v>
      </c>
      <c r="C1702" t="s">
        <v>45</v>
      </c>
      <c r="D1702">
        <v>539</v>
      </c>
      <c r="E1702" t="s">
        <v>2667</v>
      </c>
      <c r="F1702" t="s">
        <v>138</v>
      </c>
      <c r="G1702" t="s">
        <v>33</v>
      </c>
      <c r="H1702" t="s">
        <v>2668</v>
      </c>
      <c r="I1702">
        <v>10996</v>
      </c>
      <c r="J1702">
        <v>43051</v>
      </c>
      <c r="K1702">
        <v>91174</v>
      </c>
      <c r="L1702" t="s">
        <v>134</v>
      </c>
      <c r="M1702">
        <v>6488</v>
      </c>
      <c r="N1702" t="s">
        <v>75</v>
      </c>
      <c r="O1702">
        <v>20811</v>
      </c>
      <c r="P1702">
        <v>43052</v>
      </c>
      <c r="Q1702" t="s">
        <v>37</v>
      </c>
      <c r="R1702" t="s">
        <v>185</v>
      </c>
      <c r="S1702">
        <v>0.05</v>
      </c>
      <c r="T1702">
        <v>7</v>
      </c>
      <c r="U1702">
        <v>0.39</v>
      </c>
      <c r="V1702">
        <v>160</v>
      </c>
      <c r="W1702">
        <v>414</v>
      </c>
      <c r="X1702">
        <v>10</v>
      </c>
      <c r="Y1702">
        <v>60</v>
      </c>
      <c r="Z1702" s="1">
        <f>DATE(YEAR(J1702),MONTH(J1702),1)</f>
        <v>0</v>
      </c>
      <c r="AA1702" s="2">
        <f>YEAR(J1702)</f>
        <v>0</v>
      </c>
      <c r="AB1702" s="3">
        <f>IFERROR(V1702/W1702,0)</f>
        <v>0.3864734299516908</v>
      </c>
    </row>
    <row r="1703" spans="1:28">
      <c r="A1703" t="s">
        <v>83</v>
      </c>
      <c r="B1703" t="s">
        <v>2669</v>
      </c>
      <c r="C1703" t="s">
        <v>126</v>
      </c>
      <c r="D1703">
        <v>540</v>
      </c>
      <c r="E1703" t="s">
        <v>2670</v>
      </c>
      <c r="F1703" t="s">
        <v>138</v>
      </c>
      <c r="G1703" t="s">
        <v>48</v>
      </c>
      <c r="H1703" t="s">
        <v>2671</v>
      </c>
      <c r="I1703">
        <v>10795</v>
      </c>
      <c r="J1703">
        <v>43051</v>
      </c>
      <c r="K1703">
        <v>91174</v>
      </c>
      <c r="L1703" t="s">
        <v>134</v>
      </c>
      <c r="M1703">
        <v>60061</v>
      </c>
      <c r="N1703" t="s">
        <v>36</v>
      </c>
      <c r="O1703">
        <v>20812</v>
      </c>
      <c r="P1703">
        <v>43053</v>
      </c>
      <c r="Q1703" t="s">
        <v>37</v>
      </c>
      <c r="R1703" t="s">
        <v>149</v>
      </c>
      <c r="S1703">
        <v>0.08</v>
      </c>
      <c r="T1703">
        <v>28</v>
      </c>
      <c r="U1703">
        <v>0.83</v>
      </c>
      <c r="V1703">
        <v>15</v>
      </c>
      <c r="W1703">
        <v>470</v>
      </c>
      <c r="X1703">
        <v>1</v>
      </c>
      <c r="Y1703">
        <v>21</v>
      </c>
      <c r="Z1703" s="1">
        <f>DATE(YEAR(J1703),MONTH(J1703),1)</f>
        <v>0</v>
      </c>
      <c r="AA1703" s="2">
        <f>YEAR(J1703)</f>
        <v>0</v>
      </c>
      <c r="AB1703" s="3">
        <f>IFERROR(V1703/W1703,0)</f>
        <v>0.031914893617021274</v>
      </c>
    </row>
    <row r="1704" spans="1:28">
      <c r="A1704" t="s">
        <v>28</v>
      </c>
      <c r="B1704" t="s">
        <v>354</v>
      </c>
      <c r="C1704" t="s">
        <v>126</v>
      </c>
      <c r="D1704">
        <v>1069</v>
      </c>
      <c r="E1704" t="s">
        <v>2672</v>
      </c>
      <c r="F1704" t="s">
        <v>32</v>
      </c>
      <c r="G1704" t="s">
        <v>33</v>
      </c>
      <c r="H1704" t="s">
        <v>2673</v>
      </c>
      <c r="I1704">
        <v>10418</v>
      </c>
      <c r="J1704">
        <v>43051</v>
      </c>
      <c r="K1704">
        <v>87110</v>
      </c>
      <c r="L1704" t="s">
        <v>134</v>
      </c>
      <c r="M1704">
        <v>6488</v>
      </c>
      <c r="N1704" t="s">
        <v>75</v>
      </c>
      <c r="O1704">
        <v>24737</v>
      </c>
      <c r="P1704">
        <v>43052</v>
      </c>
      <c r="Q1704" t="s">
        <v>37</v>
      </c>
      <c r="R1704" t="s">
        <v>185</v>
      </c>
      <c r="S1704">
        <v>0.02</v>
      </c>
      <c r="T1704">
        <v>41</v>
      </c>
      <c r="U1704">
        <v>0.55</v>
      </c>
      <c r="V1704">
        <v>140</v>
      </c>
      <c r="W1704">
        <v>664</v>
      </c>
      <c r="X1704">
        <v>5</v>
      </c>
      <c r="Y1704">
        <v>16</v>
      </c>
      <c r="Z1704" s="1">
        <f>DATE(YEAR(J1704),MONTH(J1704),1)</f>
        <v>0</v>
      </c>
      <c r="AA1704" s="2">
        <f>YEAR(J1704)</f>
        <v>0</v>
      </c>
      <c r="AB1704" s="3">
        <f>IFERROR(V1704/W1704,0)</f>
        <v>0.21084337349397592</v>
      </c>
    </row>
    <row r="1705" spans="1:28">
      <c r="A1705" t="s">
        <v>43</v>
      </c>
      <c r="B1705" t="s">
        <v>352</v>
      </c>
      <c r="C1705" t="s">
        <v>45</v>
      </c>
      <c r="D1705">
        <v>497</v>
      </c>
      <c r="E1705" t="s">
        <v>2674</v>
      </c>
      <c r="F1705" t="s">
        <v>138</v>
      </c>
      <c r="G1705" t="s">
        <v>48</v>
      </c>
      <c r="H1705" t="s">
        <v>1014</v>
      </c>
      <c r="I1705">
        <v>11182</v>
      </c>
      <c r="J1705">
        <v>43051</v>
      </c>
      <c r="K1705">
        <v>90706</v>
      </c>
      <c r="L1705" t="s">
        <v>81</v>
      </c>
      <c r="M1705">
        <v>37130</v>
      </c>
      <c r="N1705" t="s">
        <v>51</v>
      </c>
      <c r="O1705">
        <v>26315</v>
      </c>
      <c r="P1705">
        <v>43053</v>
      </c>
      <c r="Q1705" t="s">
        <v>37</v>
      </c>
      <c r="R1705" t="s">
        <v>264</v>
      </c>
      <c r="S1705">
        <v>0.07000000000000001</v>
      </c>
      <c r="T1705">
        <v>35</v>
      </c>
      <c r="U1705">
        <v>0.74</v>
      </c>
      <c r="V1705">
        <v>172</v>
      </c>
      <c r="W1705">
        <v>5062</v>
      </c>
      <c r="X1705">
        <v>7</v>
      </c>
      <c r="Y1705">
        <v>152</v>
      </c>
      <c r="Z1705" s="1">
        <f>DATE(YEAR(J1705),MONTH(J1705),1)</f>
        <v>0</v>
      </c>
      <c r="AA1705" s="2">
        <f>YEAR(J1705)</f>
        <v>0</v>
      </c>
      <c r="AB1705" s="3">
        <f>IFERROR(V1705/W1705,0)</f>
        <v>0.03397866455946266</v>
      </c>
    </row>
    <row r="1706" spans="1:28">
      <c r="A1706" t="s">
        <v>56</v>
      </c>
      <c r="B1706" t="s">
        <v>1524</v>
      </c>
      <c r="C1706" t="s">
        <v>45</v>
      </c>
      <c r="D1706">
        <v>266</v>
      </c>
      <c r="E1706" t="s">
        <v>1525</v>
      </c>
      <c r="F1706" t="s">
        <v>47</v>
      </c>
      <c r="G1706" t="s">
        <v>33</v>
      </c>
      <c r="H1706" t="s">
        <v>1834</v>
      </c>
      <c r="I1706">
        <v>10911</v>
      </c>
      <c r="J1706">
        <v>43052</v>
      </c>
      <c r="K1706">
        <v>90594</v>
      </c>
      <c r="L1706" t="s">
        <v>134</v>
      </c>
      <c r="M1706">
        <v>78207</v>
      </c>
      <c r="N1706" t="s">
        <v>36</v>
      </c>
      <c r="O1706">
        <v>19823</v>
      </c>
      <c r="P1706">
        <v>43053</v>
      </c>
      <c r="Q1706" t="s">
        <v>37</v>
      </c>
      <c r="R1706" t="s">
        <v>38</v>
      </c>
      <c r="S1706">
        <v>0.08</v>
      </c>
      <c r="T1706">
        <v>10</v>
      </c>
      <c r="U1706">
        <v>0.37</v>
      </c>
      <c r="V1706">
        <v>9</v>
      </c>
      <c r="W1706">
        <v>68</v>
      </c>
      <c r="X1706">
        <v>7</v>
      </c>
      <c r="Y1706">
        <v>6</v>
      </c>
      <c r="Z1706" s="1">
        <f>DATE(YEAR(J1706),MONTH(J1706),1)</f>
        <v>0</v>
      </c>
      <c r="AA1706" s="2">
        <f>YEAR(J1706)</f>
        <v>0</v>
      </c>
      <c r="AB1706" s="3">
        <f>IFERROR(V1706/W1706,0)</f>
        <v>0.1323529411764706</v>
      </c>
    </row>
    <row r="1707" spans="1:28">
      <c r="A1707" t="s">
        <v>71</v>
      </c>
      <c r="B1707" t="s">
        <v>1524</v>
      </c>
      <c r="C1707" t="s">
        <v>54</v>
      </c>
      <c r="D1707">
        <v>266</v>
      </c>
      <c r="E1707" t="s">
        <v>1525</v>
      </c>
      <c r="F1707" t="s">
        <v>47</v>
      </c>
      <c r="G1707" t="s">
        <v>33</v>
      </c>
      <c r="H1707" t="s">
        <v>181</v>
      </c>
      <c r="I1707">
        <v>10704</v>
      </c>
      <c r="J1707">
        <v>43052</v>
      </c>
      <c r="K1707">
        <v>90594</v>
      </c>
      <c r="L1707" t="s">
        <v>134</v>
      </c>
      <c r="M1707">
        <v>78207</v>
      </c>
      <c r="N1707" t="s">
        <v>36</v>
      </c>
      <c r="O1707">
        <v>19824</v>
      </c>
      <c r="P1707">
        <v>43053</v>
      </c>
      <c r="Q1707" t="s">
        <v>37</v>
      </c>
      <c r="R1707" t="s">
        <v>38</v>
      </c>
      <c r="S1707">
        <v>0.01</v>
      </c>
      <c r="T1707">
        <v>33</v>
      </c>
      <c r="U1707">
        <v>0.84</v>
      </c>
      <c r="V1707">
        <v>230</v>
      </c>
      <c r="W1707">
        <v>747</v>
      </c>
      <c r="X1707">
        <v>35</v>
      </c>
      <c r="Y1707">
        <v>20</v>
      </c>
      <c r="Z1707" s="1">
        <f>DATE(YEAR(J1707),MONTH(J1707),1)</f>
        <v>0</v>
      </c>
      <c r="AA1707" s="2">
        <f>YEAR(J1707)</f>
        <v>0</v>
      </c>
      <c r="AB1707" s="3">
        <f>IFERROR(V1707/W1707,0)</f>
        <v>0.3078982597054886</v>
      </c>
    </row>
    <row r="1708" spans="1:28">
      <c r="A1708" t="s">
        <v>71</v>
      </c>
      <c r="B1708" t="s">
        <v>535</v>
      </c>
      <c r="C1708" t="s">
        <v>60</v>
      </c>
      <c r="D1708">
        <v>1723</v>
      </c>
      <c r="E1708" t="s">
        <v>536</v>
      </c>
      <c r="F1708" t="s">
        <v>47</v>
      </c>
      <c r="G1708" t="s">
        <v>33</v>
      </c>
      <c r="H1708" t="s">
        <v>2675</v>
      </c>
      <c r="I1708">
        <v>10730</v>
      </c>
      <c r="J1708">
        <v>43053</v>
      </c>
      <c r="K1708">
        <v>32710</v>
      </c>
      <c r="L1708" t="s">
        <v>35</v>
      </c>
      <c r="M1708">
        <v>92037</v>
      </c>
      <c r="N1708" t="s">
        <v>41</v>
      </c>
      <c r="O1708">
        <v>4596</v>
      </c>
      <c r="P1708">
        <v>43054</v>
      </c>
      <c r="Q1708" t="s">
        <v>37</v>
      </c>
      <c r="R1708" t="s">
        <v>116</v>
      </c>
      <c r="S1708">
        <v>0.04</v>
      </c>
      <c r="T1708">
        <v>146</v>
      </c>
      <c r="U1708">
        <v>0.57</v>
      </c>
      <c r="V1708">
        <v>-59</v>
      </c>
      <c r="W1708">
        <v>1835</v>
      </c>
      <c r="X1708">
        <v>6</v>
      </c>
      <c r="Y1708">
        <v>12</v>
      </c>
      <c r="Z1708" s="1">
        <f>DATE(YEAR(J1708),MONTH(J1708),1)</f>
        <v>0</v>
      </c>
      <c r="AA1708" s="2">
        <f>YEAR(J1708)</f>
        <v>0</v>
      </c>
      <c r="AB1708" s="3">
        <f>IFERROR(V1708/W1708,0)</f>
        <v>-0.032152588555858314</v>
      </c>
    </row>
    <row r="1709" spans="1:28">
      <c r="A1709" t="s">
        <v>56</v>
      </c>
      <c r="B1709" t="s">
        <v>1690</v>
      </c>
      <c r="C1709" t="s">
        <v>30</v>
      </c>
      <c r="D1709">
        <v>1390</v>
      </c>
      <c r="E1709" t="s">
        <v>2676</v>
      </c>
      <c r="F1709" t="s">
        <v>47</v>
      </c>
      <c r="G1709" t="s">
        <v>33</v>
      </c>
      <c r="H1709" t="s">
        <v>2677</v>
      </c>
      <c r="I1709">
        <v>10395</v>
      </c>
      <c r="J1709">
        <v>43053</v>
      </c>
      <c r="K1709">
        <v>88731</v>
      </c>
      <c r="L1709" t="s">
        <v>81</v>
      </c>
      <c r="M1709">
        <v>95207</v>
      </c>
      <c r="N1709" t="s">
        <v>41</v>
      </c>
      <c r="O1709">
        <v>18702</v>
      </c>
      <c r="P1709">
        <v>43053</v>
      </c>
      <c r="Q1709" t="s">
        <v>37</v>
      </c>
      <c r="R1709" t="s">
        <v>116</v>
      </c>
      <c r="S1709">
        <v>0.1</v>
      </c>
      <c r="T1709">
        <v>19</v>
      </c>
      <c r="U1709">
        <v>0.38</v>
      </c>
      <c r="V1709">
        <v>100</v>
      </c>
      <c r="W1709">
        <v>145</v>
      </c>
      <c r="X1709">
        <v>2</v>
      </c>
      <c r="Y1709">
        <v>8</v>
      </c>
      <c r="Z1709" s="1">
        <f>DATE(YEAR(J1709),MONTH(J1709),1)</f>
        <v>0</v>
      </c>
      <c r="AA1709" s="2">
        <f>YEAR(J1709)</f>
        <v>0</v>
      </c>
      <c r="AB1709" s="3">
        <f>IFERROR(V1709/W1709,0)</f>
        <v>0.6896551724137931</v>
      </c>
    </row>
    <row r="1710" spans="1:28">
      <c r="A1710" t="s">
        <v>83</v>
      </c>
      <c r="B1710" t="s">
        <v>1690</v>
      </c>
      <c r="C1710" t="s">
        <v>45</v>
      </c>
      <c r="D1710">
        <v>1390</v>
      </c>
      <c r="E1710" t="s">
        <v>2676</v>
      </c>
      <c r="F1710" t="s">
        <v>47</v>
      </c>
      <c r="G1710" t="s">
        <v>48</v>
      </c>
      <c r="H1710" t="s">
        <v>84</v>
      </c>
      <c r="I1710">
        <v>10802</v>
      </c>
      <c r="J1710">
        <v>43053</v>
      </c>
      <c r="K1710">
        <v>88731</v>
      </c>
      <c r="L1710" t="s">
        <v>81</v>
      </c>
      <c r="M1710">
        <v>95207</v>
      </c>
      <c r="N1710" t="s">
        <v>41</v>
      </c>
      <c r="O1710">
        <v>18703</v>
      </c>
      <c r="P1710">
        <v>43055</v>
      </c>
      <c r="Q1710" t="s">
        <v>37</v>
      </c>
      <c r="R1710" t="s">
        <v>116</v>
      </c>
      <c r="S1710">
        <v>0.03</v>
      </c>
      <c r="T1710">
        <v>38</v>
      </c>
      <c r="U1710">
        <v>0.57</v>
      </c>
      <c r="V1710">
        <v>2495</v>
      </c>
      <c r="W1710">
        <v>3617</v>
      </c>
      <c r="X1710">
        <v>3</v>
      </c>
      <c r="Y1710">
        <v>111</v>
      </c>
      <c r="Z1710" s="1">
        <f>DATE(YEAR(J1710),MONTH(J1710),1)</f>
        <v>0</v>
      </c>
      <c r="AA1710" s="2">
        <f>YEAR(J1710)</f>
        <v>0</v>
      </c>
      <c r="AB1710" s="3">
        <f>IFERROR(V1710/W1710,0)</f>
        <v>0.689798175283384</v>
      </c>
    </row>
    <row r="1711" spans="1:28">
      <c r="A1711" t="s">
        <v>83</v>
      </c>
      <c r="B1711" t="s">
        <v>2678</v>
      </c>
      <c r="C1711" t="s">
        <v>30</v>
      </c>
      <c r="D1711">
        <v>2070</v>
      </c>
      <c r="E1711" t="s">
        <v>2679</v>
      </c>
      <c r="F1711" t="s">
        <v>47</v>
      </c>
      <c r="G1711" t="s">
        <v>48</v>
      </c>
      <c r="H1711" t="s">
        <v>796</v>
      </c>
      <c r="I1711">
        <v>10681</v>
      </c>
      <c r="J1711">
        <v>43053</v>
      </c>
      <c r="K1711">
        <v>88558</v>
      </c>
      <c r="L1711" t="s">
        <v>50</v>
      </c>
      <c r="M1711">
        <v>48021</v>
      </c>
      <c r="N1711" t="s">
        <v>36</v>
      </c>
      <c r="O1711">
        <v>19567</v>
      </c>
      <c r="P1711">
        <v>43057</v>
      </c>
      <c r="Q1711" t="s">
        <v>37</v>
      </c>
      <c r="R1711" t="s">
        <v>259</v>
      </c>
      <c r="S1711">
        <v>0.07000000000000001</v>
      </c>
      <c r="T1711">
        <v>5</v>
      </c>
      <c r="U1711">
        <v>0.38</v>
      </c>
      <c r="V1711">
        <v>18</v>
      </c>
      <c r="W1711">
        <v>154</v>
      </c>
      <c r="X1711">
        <v>6</v>
      </c>
      <c r="Y1711">
        <v>36</v>
      </c>
      <c r="Z1711" s="1">
        <f>DATE(YEAR(J1711),MONTH(J1711),1)</f>
        <v>0</v>
      </c>
      <c r="AA1711" s="2">
        <f>YEAR(J1711)</f>
        <v>0</v>
      </c>
      <c r="AB1711" s="3">
        <f>IFERROR(V1711/W1711,0)</f>
        <v>0.11688311688311688</v>
      </c>
    </row>
    <row r="1712" spans="1:28">
      <c r="A1712" t="s">
        <v>83</v>
      </c>
      <c r="B1712" t="s">
        <v>2066</v>
      </c>
      <c r="C1712" t="s">
        <v>45</v>
      </c>
      <c r="D1712">
        <v>2071</v>
      </c>
      <c r="E1712" t="s">
        <v>2067</v>
      </c>
      <c r="F1712" t="s">
        <v>47</v>
      </c>
      <c r="G1712" t="s">
        <v>48</v>
      </c>
      <c r="H1712" t="s">
        <v>2111</v>
      </c>
      <c r="I1712">
        <v>10056</v>
      </c>
      <c r="J1712">
        <v>43053</v>
      </c>
      <c r="K1712">
        <v>88558</v>
      </c>
      <c r="L1712" t="s">
        <v>50</v>
      </c>
      <c r="M1712">
        <v>48336</v>
      </c>
      <c r="N1712" t="s">
        <v>36</v>
      </c>
      <c r="O1712">
        <v>19568</v>
      </c>
      <c r="P1712">
        <v>43060</v>
      </c>
      <c r="Q1712" t="s">
        <v>76</v>
      </c>
      <c r="R1712" t="s">
        <v>259</v>
      </c>
      <c r="S1712">
        <v>0.08</v>
      </c>
      <c r="T1712">
        <v>20</v>
      </c>
      <c r="U1712">
        <v>0.58</v>
      </c>
      <c r="V1712">
        <v>184</v>
      </c>
      <c r="W1712">
        <v>1064</v>
      </c>
      <c r="X1712">
        <v>6</v>
      </c>
      <c r="Y1712">
        <v>66</v>
      </c>
      <c r="Z1712" s="1">
        <f>DATE(YEAR(J1712),MONTH(J1712),1)</f>
        <v>0</v>
      </c>
      <c r="AA1712" s="2">
        <f>YEAR(J1712)</f>
        <v>0</v>
      </c>
      <c r="AB1712" s="3">
        <f>IFERROR(V1712/W1712,0)</f>
        <v>0.17293233082706766</v>
      </c>
    </row>
    <row r="1713" spans="1:28">
      <c r="A1713" t="s">
        <v>71</v>
      </c>
      <c r="B1713" t="s">
        <v>2680</v>
      </c>
      <c r="C1713" t="s">
        <v>60</v>
      </c>
      <c r="D1713">
        <v>1721</v>
      </c>
      <c r="E1713" t="s">
        <v>2681</v>
      </c>
      <c r="F1713" t="s">
        <v>47</v>
      </c>
      <c r="G1713" t="s">
        <v>33</v>
      </c>
      <c r="H1713" t="s">
        <v>2675</v>
      </c>
      <c r="I1713">
        <v>10730</v>
      </c>
      <c r="J1713">
        <v>43053</v>
      </c>
      <c r="K1713">
        <v>90787</v>
      </c>
      <c r="L1713" t="s">
        <v>35</v>
      </c>
      <c r="M1713">
        <v>72401</v>
      </c>
      <c r="N1713" t="s">
        <v>51</v>
      </c>
      <c r="O1713">
        <v>22596</v>
      </c>
      <c r="P1713">
        <v>43054</v>
      </c>
      <c r="Q1713" t="s">
        <v>37</v>
      </c>
      <c r="R1713" t="s">
        <v>367</v>
      </c>
      <c r="S1713">
        <v>0.04</v>
      </c>
      <c r="T1713">
        <v>37</v>
      </c>
      <c r="U1713">
        <v>0.57</v>
      </c>
      <c r="V1713">
        <v>-259</v>
      </c>
      <c r="W1713">
        <v>465</v>
      </c>
      <c r="X1713">
        <v>6</v>
      </c>
      <c r="Y1713">
        <v>12</v>
      </c>
      <c r="Z1713" s="1">
        <f>DATE(YEAR(J1713),MONTH(J1713),1)</f>
        <v>0</v>
      </c>
      <c r="AA1713" s="2">
        <f>YEAR(J1713)</f>
        <v>0</v>
      </c>
      <c r="AB1713" s="3">
        <f>IFERROR(V1713/W1713,0)</f>
        <v>-0.556989247311828</v>
      </c>
    </row>
    <row r="1714" spans="1:28">
      <c r="A1714" t="s">
        <v>43</v>
      </c>
      <c r="B1714" t="s">
        <v>158</v>
      </c>
      <c r="C1714" t="s">
        <v>126</v>
      </c>
      <c r="D1714">
        <v>1984</v>
      </c>
      <c r="E1714" t="s">
        <v>2682</v>
      </c>
      <c r="F1714" t="s">
        <v>94</v>
      </c>
      <c r="G1714" t="s">
        <v>48</v>
      </c>
      <c r="H1714" t="s">
        <v>1955</v>
      </c>
      <c r="I1714">
        <v>10609</v>
      </c>
      <c r="J1714">
        <v>43053</v>
      </c>
      <c r="K1714">
        <v>91258</v>
      </c>
      <c r="L1714" t="s">
        <v>69</v>
      </c>
      <c r="M1714">
        <v>29915</v>
      </c>
      <c r="N1714" t="s">
        <v>51</v>
      </c>
      <c r="O1714">
        <v>24935</v>
      </c>
      <c r="P1714">
        <v>43053</v>
      </c>
      <c r="Q1714" t="s">
        <v>37</v>
      </c>
      <c r="R1714" t="s">
        <v>161</v>
      </c>
      <c r="S1714">
        <v>0.1</v>
      </c>
      <c r="T1714">
        <v>38</v>
      </c>
      <c r="U1714">
        <v>0.6899999999999999</v>
      </c>
      <c r="V1714">
        <v>290</v>
      </c>
      <c r="W1714">
        <v>269</v>
      </c>
      <c r="X1714">
        <v>6</v>
      </c>
      <c r="Y1714">
        <v>7</v>
      </c>
      <c r="Z1714" s="1">
        <f>DATE(YEAR(J1714),MONTH(J1714),1)</f>
        <v>0</v>
      </c>
      <c r="AA1714" s="2">
        <f>YEAR(J1714)</f>
        <v>0</v>
      </c>
      <c r="AB1714" s="3">
        <f>IFERROR(V1714/W1714,0)</f>
        <v>1.0780669144981412</v>
      </c>
    </row>
    <row r="1715" spans="1:28">
      <c r="A1715" t="s">
        <v>56</v>
      </c>
      <c r="B1715" t="s">
        <v>2683</v>
      </c>
      <c r="C1715" t="s">
        <v>45</v>
      </c>
      <c r="D1715">
        <v>136</v>
      </c>
      <c r="E1715" t="s">
        <v>2684</v>
      </c>
      <c r="F1715" t="s">
        <v>138</v>
      </c>
      <c r="G1715" t="s">
        <v>33</v>
      </c>
      <c r="H1715" t="s">
        <v>320</v>
      </c>
      <c r="I1715">
        <v>10792</v>
      </c>
      <c r="J1715">
        <v>43053</v>
      </c>
      <c r="K1715">
        <v>88534</v>
      </c>
      <c r="L1715" t="s">
        <v>81</v>
      </c>
      <c r="M1715">
        <v>94952</v>
      </c>
      <c r="N1715" t="s">
        <v>41</v>
      </c>
      <c r="O1715">
        <v>25762</v>
      </c>
      <c r="P1715">
        <v>43054</v>
      </c>
      <c r="Q1715" t="s">
        <v>37</v>
      </c>
      <c r="R1715" t="s">
        <v>116</v>
      </c>
      <c r="S1715">
        <v>0.04</v>
      </c>
      <c r="T1715">
        <v>5</v>
      </c>
      <c r="U1715">
        <v>0.37</v>
      </c>
      <c r="V1715">
        <v>3</v>
      </c>
      <c r="W1715">
        <v>102</v>
      </c>
      <c r="X1715">
        <v>10</v>
      </c>
      <c r="Y1715">
        <v>19</v>
      </c>
      <c r="Z1715" s="1">
        <f>DATE(YEAR(J1715),MONTH(J1715),1)</f>
        <v>0</v>
      </c>
      <c r="AA1715" s="2">
        <f>YEAR(J1715)</f>
        <v>0</v>
      </c>
      <c r="AB1715" s="3">
        <f>IFERROR(V1715/W1715,0)</f>
        <v>0.029411764705882353</v>
      </c>
    </row>
    <row r="1716" spans="1:28">
      <c r="A1716" t="s">
        <v>453</v>
      </c>
      <c r="B1716" t="s">
        <v>2683</v>
      </c>
      <c r="C1716" t="s">
        <v>126</v>
      </c>
      <c r="D1716">
        <v>136</v>
      </c>
      <c r="E1716" t="s">
        <v>2684</v>
      </c>
      <c r="F1716" t="s">
        <v>138</v>
      </c>
      <c r="G1716" t="s">
        <v>33</v>
      </c>
      <c r="H1716" t="s">
        <v>1245</v>
      </c>
      <c r="I1716">
        <v>10793</v>
      </c>
      <c r="J1716">
        <v>43053</v>
      </c>
      <c r="K1716">
        <v>88534</v>
      </c>
      <c r="L1716" t="s">
        <v>81</v>
      </c>
      <c r="M1716">
        <v>94952</v>
      </c>
      <c r="N1716" t="s">
        <v>41</v>
      </c>
      <c r="O1716">
        <v>25764</v>
      </c>
      <c r="P1716">
        <v>43054</v>
      </c>
      <c r="Q1716" t="s">
        <v>37</v>
      </c>
      <c r="R1716" t="s">
        <v>116</v>
      </c>
      <c r="S1716">
        <v>0.09</v>
      </c>
      <c r="T1716">
        <v>8</v>
      </c>
      <c r="U1716">
        <v>0.57</v>
      </c>
      <c r="V1716">
        <v>3</v>
      </c>
      <c r="W1716">
        <v>85</v>
      </c>
      <c r="X1716">
        <v>3</v>
      </c>
      <c r="Y1716">
        <v>11</v>
      </c>
      <c r="Z1716" s="1">
        <f>DATE(YEAR(J1716),MONTH(J1716),1)</f>
        <v>0</v>
      </c>
      <c r="AA1716" s="2">
        <f>YEAR(J1716)</f>
        <v>0</v>
      </c>
      <c r="AB1716" s="3">
        <f>IFERROR(V1716/W1716,0)</f>
        <v>0.03529411764705882</v>
      </c>
    </row>
    <row r="1717" spans="1:28">
      <c r="A1717" t="s">
        <v>91</v>
      </c>
      <c r="B1717" t="s">
        <v>2483</v>
      </c>
      <c r="C1717" t="s">
        <v>45</v>
      </c>
      <c r="D1717">
        <v>1906</v>
      </c>
      <c r="E1717" t="s">
        <v>2685</v>
      </c>
      <c r="F1717" t="s">
        <v>47</v>
      </c>
      <c r="G1717" t="s">
        <v>33</v>
      </c>
      <c r="H1717" t="s">
        <v>2686</v>
      </c>
      <c r="I1717">
        <v>10824</v>
      </c>
      <c r="J1717">
        <v>43054</v>
      </c>
      <c r="K1717">
        <v>86500</v>
      </c>
      <c r="L1717" t="s">
        <v>50</v>
      </c>
      <c r="M1717">
        <v>45801</v>
      </c>
      <c r="N1717" t="s">
        <v>75</v>
      </c>
      <c r="O1717">
        <v>19048</v>
      </c>
      <c r="P1717">
        <v>43054</v>
      </c>
      <c r="Q1717" t="s">
        <v>37</v>
      </c>
      <c r="R1717" t="s">
        <v>417</v>
      </c>
      <c r="S1717">
        <v>0.07000000000000001</v>
      </c>
      <c r="T1717">
        <v>22</v>
      </c>
      <c r="U1717">
        <v>0.39</v>
      </c>
      <c r="V1717">
        <v>2503</v>
      </c>
      <c r="W1717">
        <v>3627</v>
      </c>
      <c r="X1717">
        <v>20</v>
      </c>
      <c r="Y1717">
        <v>173</v>
      </c>
      <c r="Z1717" s="1">
        <f>DATE(YEAR(J1717),MONTH(J1717),1)</f>
        <v>0</v>
      </c>
      <c r="AA1717" s="2">
        <f>YEAR(J1717)</f>
        <v>0</v>
      </c>
      <c r="AB1717" s="3">
        <f>IFERROR(V1717/W1717,0)</f>
        <v>0.6901020126826578</v>
      </c>
    </row>
    <row r="1718" spans="1:28">
      <c r="A1718" t="s">
        <v>284</v>
      </c>
      <c r="B1718" t="s">
        <v>2687</v>
      </c>
      <c r="C1718" t="s">
        <v>45</v>
      </c>
      <c r="D1718">
        <v>1907</v>
      </c>
      <c r="E1718" t="s">
        <v>2688</v>
      </c>
      <c r="F1718" t="s">
        <v>47</v>
      </c>
      <c r="G1718" t="s">
        <v>33</v>
      </c>
      <c r="H1718" t="s">
        <v>882</v>
      </c>
      <c r="I1718">
        <v>11227</v>
      </c>
      <c r="J1718">
        <v>43054</v>
      </c>
      <c r="K1718">
        <v>86500</v>
      </c>
      <c r="L1718" t="s">
        <v>50</v>
      </c>
      <c r="M1718">
        <v>44052</v>
      </c>
      <c r="N1718" t="s">
        <v>75</v>
      </c>
      <c r="O1718">
        <v>19049</v>
      </c>
      <c r="P1718">
        <v>43063</v>
      </c>
      <c r="Q1718" t="s">
        <v>37</v>
      </c>
      <c r="R1718" t="s">
        <v>417</v>
      </c>
      <c r="S1718">
        <v>0.09</v>
      </c>
      <c r="T1718">
        <v>1</v>
      </c>
      <c r="U1718">
        <v>0.36</v>
      </c>
      <c r="V1718">
        <v>1</v>
      </c>
      <c r="W1718">
        <v>8</v>
      </c>
      <c r="X1718">
        <v>1</v>
      </c>
      <c r="Y1718">
        <v>8</v>
      </c>
      <c r="Z1718" s="1">
        <f>DATE(YEAR(J1718),MONTH(J1718),1)</f>
        <v>0</v>
      </c>
      <c r="AA1718" s="2">
        <f>YEAR(J1718)</f>
        <v>0</v>
      </c>
      <c r="AB1718" s="3">
        <f>IFERROR(V1718/W1718,0)</f>
        <v>0.125</v>
      </c>
    </row>
    <row r="1719" spans="1:28">
      <c r="A1719" t="s">
        <v>207</v>
      </c>
      <c r="B1719" t="s">
        <v>204</v>
      </c>
      <c r="C1719" t="s">
        <v>45</v>
      </c>
      <c r="D1719">
        <v>3132</v>
      </c>
      <c r="E1719" t="s">
        <v>1795</v>
      </c>
      <c r="F1719" t="s">
        <v>47</v>
      </c>
      <c r="G1719" t="s">
        <v>33</v>
      </c>
      <c r="H1719" t="s">
        <v>2689</v>
      </c>
      <c r="I1719">
        <v>10014</v>
      </c>
      <c r="J1719">
        <v>43054</v>
      </c>
      <c r="K1719">
        <v>86794</v>
      </c>
      <c r="L1719" t="s">
        <v>134</v>
      </c>
      <c r="M1719">
        <v>75061</v>
      </c>
      <c r="N1719" t="s">
        <v>36</v>
      </c>
      <c r="O1719">
        <v>19258</v>
      </c>
      <c r="P1719">
        <v>43055</v>
      </c>
      <c r="Q1719" t="s">
        <v>37</v>
      </c>
      <c r="R1719" t="s">
        <v>38</v>
      </c>
      <c r="S1719">
        <v>0.04</v>
      </c>
      <c r="T1719">
        <v>40</v>
      </c>
      <c r="U1719">
        <v>0.55</v>
      </c>
      <c r="V1719">
        <v>1644</v>
      </c>
      <c r="W1719">
        <v>2383</v>
      </c>
      <c r="X1719">
        <v>4</v>
      </c>
      <c r="Y1719">
        <v>62</v>
      </c>
      <c r="Z1719" s="1">
        <f>DATE(YEAR(J1719),MONTH(J1719),1)</f>
        <v>0</v>
      </c>
      <c r="AA1719" s="2">
        <f>YEAR(J1719)</f>
        <v>0</v>
      </c>
      <c r="AB1719" s="3">
        <f>IFERROR(V1719/W1719,0)</f>
        <v>0.6898866974402015</v>
      </c>
    </row>
    <row r="1720" spans="1:28">
      <c r="A1720" t="s">
        <v>207</v>
      </c>
      <c r="B1720" t="s">
        <v>317</v>
      </c>
      <c r="C1720" t="s">
        <v>45</v>
      </c>
      <c r="D1720">
        <v>772</v>
      </c>
      <c r="E1720" t="s">
        <v>318</v>
      </c>
      <c r="F1720" t="s">
        <v>138</v>
      </c>
      <c r="G1720" t="s">
        <v>33</v>
      </c>
      <c r="H1720" t="s">
        <v>739</v>
      </c>
      <c r="I1720">
        <v>10767</v>
      </c>
      <c r="J1720">
        <v>43054</v>
      </c>
      <c r="K1720">
        <v>88668</v>
      </c>
      <c r="L1720" t="s">
        <v>50</v>
      </c>
      <c r="M1720">
        <v>18103</v>
      </c>
      <c r="N1720" t="s">
        <v>75</v>
      </c>
      <c r="O1720">
        <v>20967</v>
      </c>
      <c r="P1720">
        <v>43058</v>
      </c>
      <c r="Q1720" t="s">
        <v>76</v>
      </c>
      <c r="R1720" t="s">
        <v>235</v>
      </c>
      <c r="S1720">
        <v>0.02</v>
      </c>
      <c r="T1720">
        <v>12</v>
      </c>
      <c r="U1720">
        <v>0.6</v>
      </c>
      <c r="V1720">
        <v>13</v>
      </c>
      <c r="W1720">
        <v>64</v>
      </c>
      <c r="X1720">
        <v>7</v>
      </c>
      <c r="Y1720">
        <v>4</v>
      </c>
      <c r="Z1720" s="1">
        <f>DATE(YEAR(J1720),MONTH(J1720),1)</f>
        <v>0</v>
      </c>
      <c r="AA1720" s="2">
        <f>YEAR(J1720)</f>
        <v>0</v>
      </c>
      <c r="AB1720" s="3">
        <f>IFERROR(V1720/W1720,0)</f>
        <v>0.203125</v>
      </c>
    </row>
    <row r="1721" spans="1:28">
      <c r="A1721" t="s">
        <v>53</v>
      </c>
      <c r="B1721" t="s">
        <v>317</v>
      </c>
      <c r="C1721" t="s">
        <v>60</v>
      </c>
      <c r="D1721">
        <v>772</v>
      </c>
      <c r="E1721" t="s">
        <v>318</v>
      </c>
      <c r="F1721" t="s">
        <v>138</v>
      </c>
      <c r="G1721" t="s">
        <v>48</v>
      </c>
      <c r="H1721" t="s">
        <v>2690</v>
      </c>
      <c r="I1721">
        <v>10632</v>
      </c>
      <c r="J1721">
        <v>43054</v>
      </c>
      <c r="K1721">
        <v>88668</v>
      </c>
      <c r="L1721" t="s">
        <v>50</v>
      </c>
      <c r="M1721">
        <v>18103</v>
      </c>
      <c r="N1721" t="s">
        <v>75</v>
      </c>
      <c r="O1721">
        <v>20968</v>
      </c>
      <c r="P1721">
        <v>43058</v>
      </c>
      <c r="Q1721" t="s">
        <v>37</v>
      </c>
      <c r="R1721" t="s">
        <v>235</v>
      </c>
      <c r="S1721">
        <v>0.07000000000000001</v>
      </c>
      <c r="T1721">
        <v>37</v>
      </c>
      <c r="U1721">
        <v>0.39</v>
      </c>
      <c r="V1721">
        <v>8</v>
      </c>
      <c r="W1721">
        <v>345</v>
      </c>
      <c r="X1721">
        <v>6</v>
      </c>
      <c r="Y1721">
        <v>9</v>
      </c>
      <c r="Z1721" s="1">
        <f>DATE(YEAR(J1721),MONTH(J1721),1)</f>
        <v>0</v>
      </c>
      <c r="AA1721" s="2">
        <f>YEAR(J1721)</f>
        <v>0</v>
      </c>
      <c r="AB1721" s="3">
        <f>IFERROR(V1721/W1721,0)</f>
        <v>0.02318840579710145</v>
      </c>
    </row>
    <row r="1722" spans="1:28">
      <c r="A1722" t="s">
        <v>91</v>
      </c>
      <c r="B1722" t="s">
        <v>2691</v>
      </c>
      <c r="C1722" t="s">
        <v>45</v>
      </c>
      <c r="D1722">
        <v>3113</v>
      </c>
      <c r="E1722" t="s">
        <v>2692</v>
      </c>
      <c r="F1722" t="s">
        <v>47</v>
      </c>
      <c r="G1722" t="s">
        <v>33</v>
      </c>
      <c r="H1722" t="s">
        <v>2693</v>
      </c>
      <c r="I1722">
        <v>10249</v>
      </c>
      <c r="J1722">
        <v>43054</v>
      </c>
      <c r="K1722">
        <v>86860</v>
      </c>
      <c r="L1722" t="s">
        <v>69</v>
      </c>
      <c r="M1722">
        <v>70560</v>
      </c>
      <c r="N1722" t="s">
        <v>51</v>
      </c>
      <c r="O1722">
        <v>21120</v>
      </c>
      <c r="P1722">
        <v>43055</v>
      </c>
      <c r="Q1722" t="s">
        <v>37</v>
      </c>
      <c r="R1722" t="s">
        <v>52</v>
      </c>
      <c r="S1722">
        <v>0.07000000000000001</v>
      </c>
      <c r="T1722">
        <v>17</v>
      </c>
      <c r="U1722">
        <v>0.37</v>
      </c>
      <c r="V1722">
        <v>-20</v>
      </c>
      <c r="W1722">
        <v>575</v>
      </c>
      <c r="X1722">
        <v>15</v>
      </c>
      <c r="Y1722">
        <v>35</v>
      </c>
      <c r="Z1722" s="1">
        <f>DATE(YEAR(J1722),MONTH(J1722),1)</f>
        <v>0</v>
      </c>
      <c r="AA1722" s="2">
        <f>YEAR(J1722)</f>
        <v>0</v>
      </c>
      <c r="AB1722" s="3">
        <f>IFERROR(V1722/W1722,0)</f>
        <v>-0.034782608695652174</v>
      </c>
    </row>
    <row r="1723" spans="1:28">
      <c r="A1723" t="s">
        <v>56</v>
      </c>
      <c r="B1723" t="s">
        <v>2691</v>
      </c>
      <c r="C1723" t="s">
        <v>45</v>
      </c>
      <c r="D1723">
        <v>3113</v>
      </c>
      <c r="E1723" t="s">
        <v>2692</v>
      </c>
      <c r="F1723" t="s">
        <v>47</v>
      </c>
      <c r="G1723" t="s">
        <v>33</v>
      </c>
      <c r="H1723" t="s">
        <v>2694</v>
      </c>
      <c r="I1723">
        <v>11260</v>
      </c>
      <c r="J1723">
        <v>43054</v>
      </c>
      <c r="K1723">
        <v>86860</v>
      </c>
      <c r="L1723" t="s">
        <v>69</v>
      </c>
      <c r="M1723">
        <v>70560</v>
      </c>
      <c r="N1723" t="s">
        <v>51</v>
      </c>
      <c r="O1723">
        <v>21121</v>
      </c>
      <c r="P1723">
        <v>43054</v>
      </c>
      <c r="Q1723" t="s">
        <v>37</v>
      </c>
      <c r="R1723" t="s">
        <v>52</v>
      </c>
      <c r="S1723">
        <v>0.02</v>
      </c>
      <c r="T1723">
        <v>9</v>
      </c>
      <c r="U1723">
        <v>0.38</v>
      </c>
      <c r="V1723">
        <v>-157</v>
      </c>
      <c r="W1723">
        <v>115</v>
      </c>
      <c r="X1723">
        <v>6</v>
      </c>
      <c r="Y1723">
        <v>12</v>
      </c>
      <c r="Z1723" s="1">
        <f>DATE(YEAR(J1723),MONTH(J1723),1)</f>
        <v>0</v>
      </c>
      <c r="AA1723" s="2">
        <f>YEAR(J1723)</f>
        <v>0</v>
      </c>
      <c r="AB1723" s="3">
        <f>IFERROR(V1723/W1723,0)</f>
        <v>-1.3652173913043477</v>
      </c>
    </row>
    <row r="1724" spans="1:28">
      <c r="A1724" t="s">
        <v>28</v>
      </c>
      <c r="B1724" t="s">
        <v>2691</v>
      </c>
      <c r="C1724" t="s">
        <v>126</v>
      </c>
      <c r="D1724">
        <v>3113</v>
      </c>
      <c r="E1724" t="s">
        <v>2692</v>
      </c>
      <c r="F1724" t="s">
        <v>47</v>
      </c>
      <c r="G1724" t="s">
        <v>33</v>
      </c>
      <c r="H1724" t="s">
        <v>2695</v>
      </c>
      <c r="I1724">
        <v>10474</v>
      </c>
      <c r="J1724">
        <v>43054</v>
      </c>
      <c r="K1724">
        <v>86860</v>
      </c>
      <c r="L1724" t="s">
        <v>69</v>
      </c>
      <c r="M1724">
        <v>70560</v>
      </c>
      <c r="N1724" t="s">
        <v>51</v>
      </c>
      <c r="O1724">
        <v>21122</v>
      </c>
      <c r="P1724">
        <v>43056</v>
      </c>
      <c r="Q1724" t="s">
        <v>76</v>
      </c>
      <c r="R1724" t="s">
        <v>52</v>
      </c>
      <c r="S1724">
        <v>0.06</v>
      </c>
      <c r="T1724">
        <v>13</v>
      </c>
      <c r="U1724">
        <v>0.5600000000000001</v>
      </c>
      <c r="V1724">
        <v>385</v>
      </c>
      <c r="W1724">
        <v>457</v>
      </c>
      <c r="X1724">
        <v>9</v>
      </c>
      <c r="Y1724">
        <v>35</v>
      </c>
      <c r="Z1724" s="1">
        <f>DATE(YEAR(J1724),MONTH(J1724),1)</f>
        <v>0</v>
      </c>
      <c r="AA1724" s="2">
        <f>YEAR(J1724)</f>
        <v>0</v>
      </c>
      <c r="AB1724" s="3">
        <f>IFERROR(V1724/W1724,0)</f>
        <v>0.8424507658643327</v>
      </c>
    </row>
    <row r="1725" spans="1:28">
      <c r="A1725" t="s">
        <v>43</v>
      </c>
      <c r="B1725" t="s">
        <v>1907</v>
      </c>
      <c r="C1725" t="s">
        <v>45</v>
      </c>
      <c r="D1725">
        <v>3086</v>
      </c>
      <c r="E1725" t="s">
        <v>2696</v>
      </c>
      <c r="F1725" t="s">
        <v>94</v>
      </c>
      <c r="G1725" t="s">
        <v>48</v>
      </c>
      <c r="H1725" t="s">
        <v>2697</v>
      </c>
      <c r="I1725">
        <v>10843</v>
      </c>
      <c r="J1725">
        <v>43055</v>
      </c>
      <c r="K1725">
        <v>88380</v>
      </c>
      <c r="L1725" t="s">
        <v>35</v>
      </c>
      <c r="M1725">
        <v>97224</v>
      </c>
      <c r="N1725" t="s">
        <v>41</v>
      </c>
      <c r="O1725">
        <v>20008</v>
      </c>
      <c r="P1725">
        <v>43056</v>
      </c>
      <c r="Q1725" t="s">
        <v>76</v>
      </c>
      <c r="R1725" t="s">
        <v>42</v>
      </c>
      <c r="S1725">
        <v>0.05</v>
      </c>
      <c r="T1725">
        <v>3</v>
      </c>
      <c r="U1725">
        <v>0.55</v>
      </c>
      <c r="V1725">
        <v>4</v>
      </c>
      <c r="W1725">
        <v>131</v>
      </c>
      <c r="X1725">
        <v>10</v>
      </c>
      <c r="Y1725">
        <v>40</v>
      </c>
      <c r="Z1725" s="1">
        <f>DATE(YEAR(J1725),MONTH(J1725),1)</f>
        <v>0</v>
      </c>
      <c r="AA1725" s="2">
        <f>YEAR(J1725)</f>
        <v>0</v>
      </c>
      <c r="AB1725" s="3">
        <f>IFERROR(V1725/W1725,0)</f>
        <v>0.030534351145038167</v>
      </c>
    </row>
    <row r="1726" spans="1:28">
      <c r="A1726" t="s">
        <v>286</v>
      </c>
      <c r="B1726" t="s">
        <v>2698</v>
      </c>
      <c r="C1726" t="s">
        <v>30</v>
      </c>
      <c r="D1726">
        <v>2035</v>
      </c>
      <c r="E1726" t="s">
        <v>2699</v>
      </c>
      <c r="F1726" t="s">
        <v>94</v>
      </c>
      <c r="G1726" t="s">
        <v>33</v>
      </c>
      <c r="H1726" t="s">
        <v>2700</v>
      </c>
      <c r="I1726">
        <v>10885</v>
      </c>
      <c r="J1726">
        <v>43055</v>
      </c>
      <c r="K1726">
        <v>87117</v>
      </c>
      <c r="L1726" t="s">
        <v>81</v>
      </c>
      <c r="M1726">
        <v>33403</v>
      </c>
      <c r="N1726" t="s">
        <v>51</v>
      </c>
      <c r="O1726">
        <v>25918</v>
      </c>
      <c r="P1726">
        <v>43057</v>
      </c>
      <c r="Q1726" t="s">
        <v>37</v>
      </c>
      <c r="R1726" t="s">
        <v>135</v>
      </c>
      <c r="S1726">
        <v>0.1</v>
      </c>
      <c r="T1726">
        <v>20</v>
      </c>
      <c r="U1726">
        <v>0.83</v>
      </c>
      <c r="V1726">
        <v>-40</v>
      </c>
      <c r="W1726">
        <v>37</v>
      </c>
      <c r="X1726">
        <v>1</v>
      </c>
      <c r="Y1726">
        <v>2</v>
      </c>
      <c r="Z1726" s="1">
        <f>DATE(YEAR(J1726),MONTH(J1726),1)</f>
        <v>0</v>
      </c>
      <c r="AA1726" s="2">
        <f>YEAR(J1726)</f>
        <v>0</v>
      </c>
      <c r="AB1726" s="3">
        <f>IFERROR(V1726/W1726,0)</f>
        <v>-1.0810810810810811</v>
      </c>
    </row>
    <row r="1727" spans="1:28">
      <c r="A1727" t="s">
        <v>71</v>
      </c>
      <c r="B1727" t="s">
        <v>92</v>
      </c>
      <c r="C1727" t="s">
        <v>45</v>
      </c>
      <c r="D1727">
        <v>2431</v>
      </c>
      <c r="E1727" t="s">
        <v>1701</v>
      </c>
      <c r="F1727" t="s">
        <v>94</v>
      </c>
      <c r="G1727" t="s">
        <v>33</v>
      </c>
      <c r="H1727" t="s">
        <v>102</v>
      </c>
      <c r="I1727">
        <v>10770</v>
      </c>
      <c r="J1727">
        <v>43056</v>
      </c>
      <c r="K1727">
        <v>5920</v>
      </c>
      <c r="L1727" t="s">
        <v>35</v>
      </c>
      <c r="M1727">
        <v>1540</v>
      </c>
      <c r="N1727" t="s">
        <v>75</v>
      </c>
      <c r="O1727">
        <v>819</v>
      </c>
      <c r="P1727">
        <v>43056</v>
      </c>
      <c r="Q1727" t="s">
        <v>37</v>
      </c>
      <c r="R1727" t="s">
        <v>96</v>
      </c>
      <c r="S1727">
        <v>0.07000000000000001</v>
      </c>
      <c r="T1727">
        <v>14</v>
      </c>
      <c r="U1727">
        <v>0.59</v>
      </c>
      <c r="V1727">
        <v>-122</v>
      </c>
      <c r="W1727">
        <v>2039</v>
      </c>
      <c r="X1727">
        <v>7</v>
      </c>
      <c r="Y1727">
        <v>155</v>
      </c>
      <c r="Z1727" s="1">
        <f>DATE(YEAR(J1727),MONTH(J1727),1)</f>
        <v>0</v>
      </c>
      <c r="AA1727" s="2">
        <f>YEAR(J1727)</f>
        <v>0</v>
      </c>
      <c r="AB1727" s="3">
        <f>IFERROR(V1727/W1727,0)</f>
        <v>-0.059833251593918585</v>
      </c>
    </row>
    <row r="1728" spans="1:28">
      <c r="A1728" t="s">
        <v>71</v>
      </c>
      <c r="B1728" t="s">
        <v>2701</v>
      </c>
      <c r="C1728" t="s">
        <v>45</v>
      </c>
      <c r="D1728">
        <v>2432</v>
      </c>
      <c r="E1728" t="s">
        <v>2702</v>
      </c>
      <c r="F1728" t="s">
        <v>94</v>
      </c>
      <c r="G1728" t="s">
        <v>33</v>
      </c>
      <c r="H1728" t="s">
        <v>102</v>
      </c>
      <c r="I1728">
        <v>10770</v>
      </c>
      <c r="J1728">
        <v>43056</v>
      </c>
      <c r="K1728">
        <v>89096</v>
      </c>
      <c r="L1728" t="s">
        <v>35</v>
      </c>
      <c r="M1728">
        <v>73110</v>
      </c>
      <c r="N1728" t="s">
        <v>36</v>
      </c>
      <c r="O1728">
        <v>18819</v>
      </c>
      <c r="P1728">
        <v>43056</v>
      </c>
      <c r="Q1728" t="s">
        <v>37</v>
      </c>
      <c r="R1728" t="s">
        <v>140</v>
      </c>
      <c r="S1728">
        <v>0.07000000000000001</v>
      </c>
      <c r="T1728">
        <v>3</v>
      </c>
      <c r="U1728">
        <v>0.59</v>
      </c>
      <c r="V1728">
        <v>24</v>
      </c>
      <c r="W1728">
        <v>437</v>
      </c>
      <c r="X1728">
        <v>7</v>
      </c>
      <c r="Y1728">
        <v>155</v>
      </c>
      <c r="Z1728" s="1">
        <f>DATE(YEAR(J1728),MONTH(J1728),1)</f>
        <v>0</v>
      </c>
      <c r="AA1728" s="2">
        <f>YEAR(J1728)</f>
        <v>0</v>
      </c>
      <c r="AB1728" s="3">
        <f>IFERROR(V1728/W1728,0)</f>
        <v>0.05491990846681922</v>
      </c>
    </row>
    <row r="1729" spans="1:28">
      <c r="A1729" t="s">
        <v>97</v>
      </c>
      <c r="B1729" t="s">
        <v>853</v>
      </c>
      <c r="C1729" t="s">
        <v>66</v>
      </c>
      <c r="D1729">
        <v>1433</v>
      </c>
      <c r="E1729" t="s">
        <v>854</v>
      </c>
      <c r="F1729" t="s">
        <v>47</v>
      </c>
      <c r="G1729" t="s">
        <v>62</v>
      </c>
      <c r="H1729" t="s">
        <v>777</v>
      </c>
      <c r="I1729">
        <v>11083</v>
      </c>
      <c r="J1729">
        <v>43056</v>
      </c>
      <c r="K1729">
        <v>86828</v>
      </c>
      <c r="L1729" t="s">
        <v>35</v>
      </c>
      <c r="M1729">
        <v>47130</v>
      </c>
      <c r="N1729" t="s">
        <v>36</v>
      </c>
      <c r="O1729">
        <v>20124</v>
      </c>
      <c r="P1729">
        <v>43058</v>
      </c>
      <c r="Q1729" t="s">
        <v>70</v>
      </c>
      <c r="R1729" t="s">
        <v>472</v>
      </c>
      <c r="S1729">
        <v>0.07000000000000001</v>
      </c>
      <c r="T1729">
        <v>14</v>
      </c>
      <c r="U1729">
        <v>0.5600000000000001</v>
      </c>
      <c r="V1729">
        <v>1400</v>
      </c>
      <c r="W1729">
        <v>4286</v>
      </c>
      <c r="X1729">
        <v>65</v>
      </c>
      <c r="Y1729">
        <v>301</v>
      </c>
      <c r="Z1729" s="1">
        <f>DATE(YEAR(J1729),MONTH(J1729),1)</f>
        <v>0</v>
      </c>
      <c r="AA1729" s="2">
        <f>YEAR(J1729)</f>
        <v>0</v>
      </c>
      <c r="AB1729" s="3">
        <f>IFERROR(V1729/W1729,0)</f>
        <v>0.326644890340644</v>
      </c>
    </row>
    <row r="1730" spans="1:28">
      <c r="A1730" t="s">
        <v>71</v>
      </c>
      <c r="B1730" t="s">
        <v>853</v>
      </c>
      <c r="C1730" t="s">
        <v>66</v>
      </c>
      <c r="D1730">
        <v>1433</v>
      </c>
      <c r="E1730" t="s">
        <v>854</v>
      </c>
      <c r="F1730" t="s">
        <v>47</v>
      </c>
      <c r="G1730" t="s">
        <v>33</v>
      </c>
      <c r="H1730" t="s">
        <v>2703</v>
      </c>
      <c r="I1730">
        <v>10319</v>
      </c>
      <c r="J1730">
        <v>43056</v>
      </c>
      <c r="K1730">
        <v>86828</v>
      </c>
      <c r="L1730" t="s">
        <v>35</v>
      </c>
      <c r="M1730">
        <v>47130</v>
      </c>
      <c r="N1730" t="s">
        <v>36</v>
      </c>
      <c r="O1730">
        <v>20125</v>
      </c>
      <c r="P1730">
        <v>43056</v>
      </c>
      <c r="Q1730" t="s">
        <v>70</v>
      </c>
      <c r="R1730" t="s">
        <v>472</v>
      </c>
      <c r="S1730">
        <v>0.01</v>
      </c>
      <c r="T1730">
        <v>28</v>
      </c>
      <c r="U1730">
        <v>0.61</v>
      </c>
      <c r="V1730">
        <v>233</v>
      </c>
      <c r="W1730">
        <v>631</v>
      </c>
      <c r="X1730">
        <v>45</v>
      </c>
      <c r="Y1730">
        <v>21</v>
      </c>
      <c r="Z1730" s="1">
        <f>DATE(YEAR(J1730),MONTH(J1730),1)</f>
        <v>0</v>
      </c>
      <c r="AA1730" s="2">
        <f>YEAR(J1730)</f>
        <v>0</v>
      </c>
      <c r="AB1730" s="3">
        <f>IFERROR(V1730/W1730,0)</f>
        <v>0.3692551505546751</v>
      </c>
    </row>
    <row r="1731" spans="1:28">
      <c r="A1731" t="s">
        <v>28</v>
      </c>
      <c r="B1731" t="s">
        <v>92</v>
      </c>
      <c r="C1731" t="s">
        <v>30</v>
      </c>
      <c r="D1731">
        <v>699</v>
      </c>
      <c r="E1731" t="s">
        <v>1341</v>
      </c>
      <c r="F1731" t="s">
        <v>94</v>
      </c>
      <c r="G1731" t="s">
        <v>33</v>
      </c>
      <c r="H1731" t="s">
        <v>34</v>
      </c>
      <c r="I1731">
        <v>11250</v>
      </c>
      <c r="J1731">
        <v>43057</v>
      </c>
      <c r="K1731">
        <v>3042</v>
      </c>
      <c r="L1731" t="s">
        <v>134</v>
      </c>
      <c r="M1731">
        <v>1540</v>
      </c>
      <c r="N1731" t="s">
        <v>75</v>
      </c>
      <c r="O1731">
        <v>448</v>
      </c>
      <c r="P1731">
        <v>43058</v>
      </c>
      <c r="Q1731" t="s">
        <v>37</v>
      </c>
      <c r="R1731" t="s">
        <v>96</v>
      </c>
      <c r="S1731">
        <v>0.1</v>
      </c>
      <c r="T1731">
        <v>88</v>
      </c>
      <c r="U1731">
        <v>0.44</v>
      </c>
      <c r="V1731">
        <v>15</v>
      </c>
      <c r="W1731">
        <v>352</v>
      </c>
      <c r="X1731">
        <v>1</v>
      </c>
      <c r="Y1731">
        <v>4</v>
      </c>
      <c r="Z1731" s="1">
        <f>DATE(YEAR(J1731),MONTH(J1731),1)</f>
        <v>0</v>
      </c>
      <c r="AA1731" s="2">
        <f>YEAR(J1731)</f>
        <v>0</v>
      </c>
      <c r="AB1731" s="3">
        <f>IFERROR(V1731/W1731,0)</f>
        <v>0.04261363636363636</v>
      </c>
    </row>
    <row r="1732" spans="1:28">
      <c r="A1732" t="s">
        <v>28</v>
      </c>
      <c r="B1732" t="s">
        <v>2704</v>
      </c>
      <c r="C1732" t="s">
        <v>30</v>
      </c>
      <c r="D1732">
        <v>700</v>
      </c>
      <c r="E1732" t="s">
        <v>2705</v>
      </c>
      <c r="F1732" t="s">
        <v>94</v>
      </c>
      <c r="G1732" t="s">
        <v>33</v>
      </c>
      <c r="H1732" t="s">
        <v>34</v>
      </c>
      <c r="I1732">
        <v>11250</v>
      </c>
      <c r="J1732">
        <v>43057</v>
      </c>
      <c r="K1732">
        <v>87980</v>
      </c>
      <c r="L1732" t="s">
        <v>134</v>
      </c>
      <c r="M1732">
        <v>93454</v>
      </c>
      <c r="N1732" t="s">
        <v>41</v>
      </c>
      <c r="O1732">
        <v>18448</v>
      </c>
      <c r="P1732">
        <v>43058</v>
      </c>
      <c r="Q1732" t="s">
        <v>37</v>
      </c>
      <c r="R1732" t="s">
        <v>116</v>
      </c>
      <c r="S1732">
        <v>0.1</v>
      </c>
      <c r="T1732">
        <v>22</v>
      </c>
      <c r="U1732">
        <v>0.44</v>
      </c>
      <c r="V1732">
        <v>34</v>
      </c>
      <c r="W1732">
        <v>88</v>
      </c>
      <c r="X1732">
        <v>1</v>
      </c>
      <c r="Y1732">
        <v>4</v>
      </c>
      <c r="Z1732" s="1">
        <f>DATE(YEAR(J1732),MONTH(J1732),1)</f>
        <v>0</v>
      </c>
      <c r="AA1732" s="2">
        <f>YEAR(J1732)</f>
        <v>0</v>
      </c>
      <c r="AB1732" s="3">
        <f>IFERROR(V1732/W1732,0)</f>
        <v>0.38636363636363635</v>
      </c>
    </row>
    <row r="1733" spans="1:28">
      <c r="A1733" t="s">
        <v>175</v>
      </c>
      <c r="B1733" t="s">
        <v>98</v>
      </c>
      <c r="C1733" t="s">
        <v>87</v>
      </c>
      <c r="D1733">
        <v>918</v>
      </c>
      <c r="E1733" t="s">
        <v>1253</v>
      </c>
      <c r="F1733" t="s">
        <v>47</v>
      </c>
      <c r="G1733" t="s">
        <v>62</v>
      </c>
      <c r="H1733" t="s">
        <v>2706</v>
      </c>
      <c r="I1733">
        <v>11053</v>
      </c>
      <c r="J1733">
        <v>43057</v>
      </c>
      <c r="K1733">
        <v>90493</v>
      </c>
      <c r="L1733" t="s">
        <v>81</v>
      </c>
      <c r="M1733">
        <v>2129</v>
      </c>
      <c r="N1733" t="s">
        <v>75</v>
      </c>
      <c r="O1733">
        <v>19772</v>
      </c>
      <c r="P1733">
        <v>43058</v>
      </c>
      <c r="Q1733" t="s">
        <v>70</v>
      </c>
      <c r="R1733" t="s">
        <v>96</v>
      </c>
      <c r="S1733">
        <v>0.09</v>
      </c>
      <c r="T1733">
        <v>39</v>
      </c>
      <c r="U1733">
        <v>0.61</v>
      </c>
      <c r="V1733">
        <v>187</v>
      </c>
      <c r="W1733">
        <v>2115</v>
      </c>
      <c r="X1733">
        <v>37</v>
      </c>
      <c r="Y1733">
        <v>58</v>
      </c>
      <c r="Z1733" s="1">
        <f>DATE(YEAR(J1733),MONTH(J1733),1)</f>
        <v>0</v>
      </c>
      <c r="AA1733" s="2">
        <f>YEAR(J1733)</f>
        <v>0</v>
      </c>
      <c r="AB1733" s="3">
        <f>IFERROR(V1733/W1733,0)</f>
        <v>0.0884160756501182</v>
      </c>
    </row>
    <row r="1734" spans="1:28">
      <c r="A1734" t="s">
        <v>85</v>
      </c>
      <c r="B1734" t="s">
        <v>242</v>
      </c>
      <c r="C1734" t="s">
        <v>87</v>
      </c>
      <c r="D1734">
        <v>2346</v>
      </c>
      <c r="E1734" t="s">
        <v>243</v>
      </c>
      <c r="F1734" t="s">
        <v>47</v>
      </c>
      <c r="G1734" t="s">
        <v>62</v>
      </c>
      <c r="H1734" t="s">
        <v>551</v>
      </c>
      <c r="I1734">
        <v>11093</v>
      </c>
      <c r="J1734">
        <v>43057</v>
      </c>
      <c r="K1734">
        <v>89505</v>
      </c>
      <c r="L1734" t="s">
        <v>35</v>
      </c>
      <c r="M1734">
        <v>40258</v>
      </c>
      <c r="N1734" t="s">
        <v>51</v>
      </c>
      <c r="O1734">
        <v>21627</v>
      </c>
      <c r="P1734">
        <v>43058</v>
      </c>
      <c r="Q1734" t="s">
        <v>70</v>
      </c>
      <c r="R1734" t="s">
        <v>245</v>
      </c>
      <c r="S1734">
        <v>0.1</v>
      </c>
      <c r="T1734">
        <v>17</v>
      </c>
      <c r="U1734">
        <v>0.77</v>
      </c>
      <c r="V1734">
        <v>62</v>
      </c>
      <c r="W1734">
        <v>2805</v>
      </c>
      <c r="X1734">
        <v>70</v>
      </c>
      <c r="Y1734">
        <v>219</v>
      </c>
      <c r="Z1734" s="1">
        <f>DATE(YEAR(J1734),MONTH(J1734),1)</f>
        <v>0</v>
      </c>
      <c r="AA1734" s="2">
        <f>YEAR(J1734)</f>
        <v>0</v>
      </c>
      <c r="AB1734" s="3">
        <f>IFERROR(V1734/W1734,0)</f>
        <v>0.02210338680926916</v>
      </c>
    </row>
    <row r="1735" spans="1:28">
      <c r="A1735" t="s">
        <v>43</v>
      </c>
      <c r="B1735" t="s">
        <v>1696</v>
      </c>
      <c r="C1735" t="s">
        <v>45</v>
      </c>
      <c r="D1735">
        <v>2825</v>
      </c>
      <c r="E1735" t="s">
        <v>2707</v>
      </c>
      <c r="F1735" t="s">
        <v>94</v>
      </c>
      <c r="G1735" t="s">
        <v>48</v>
      </c>
      <c r="H1735" t="s">
        <v>1749</v>
      </c>
      <c r="I1735">
        <v>10641</v>
      </c>
      <c r="J1735">
        <v>43057</v>
      </c>
      <c r="K1735">
        <v>89497</v>
      </c>
      <c r="L1735" t="s">
        <v>50</v>
      </c>
      <c r="M1735">
        <v>83701</v>
      </c>
      <c r="N1735" t="s">
        <v>41</v>
      </c>
      <c r="O1735">
        <v>22660</v>
      </c>
      <c r="P1735">
        <v>43064</v>
      </c>
      <c r="Q1735" t="s">
        <v>37</v>
      </c>
      <c r="R1735" t="s">
        <v>324</v>
      </c>
      <c r="S1735">
        <v>0.02</v>
      </c>
      <c r="T1735">
        <v>3</v>
      </c>
      <c r="U1735">
        <v>0.75</v>
      </c>
      <c r="V1735">
        <v>19</v>
      </c>
      <c r="W1735">
        <v>87</v>
      </c>
      <c r="X1735">
        <v>4</v>
      </c>
      <c r="Y1735">
        <v>27</v>
      </c>
      <c r="Z1735" s="1">
        <f>DATE(YEAR(J1735),MONTH(J1735),1)</f>
        <v>0</v>
      </c>
      <c r="AA1735" s="2">
        <f>YEAR(J1735)</f>
        <v>0</v>
      </c>
      <c r="AB1735" s="3">
        <f>IFERROR(V1735/W1735,0)</f>
        <v>0.21839080459770116</v>
      </c>
    </row>
    <row r="1736" spans="1:28">
      <c r="A1736" t="s">
        <v>56</v>
      </c>
      <c r="B1736" t="s">
        <v>1696</v>
      </c>
      <c r="C1736" t="s">
        <v>30</v>
      </c>
      <c r="D1736">
        <v>2825</v>
      </c>
      <c r="E1736" t="s">
        <v>2707</v>
      </c>
      <c r="F1736" t="s">
        <v>94</v>
      </c>
      <c r="G1736" t="s">
        <v>33</v>
      </c>
      <c r="H1736" t="s">
        <v>1872</v>
      </c>
      <c r="I1736">
        <v>10764</v>
      </c>
      <c r="J1736">
        <v>43057</v>
      </c>
      <c r="K1736">
        <v>89497</v>
      </c>
      <c r="L1736" t="s">
        <v>50</v>
      </c>
      <c r="M1736">
        <v>83701</v>
      </c>
      <c r="N1736" t="s">
        <v>41</v>
      </c>
      <c r="O1736">
        <v>22661</v>
      </c>
      <c r="P1736">
        <v>43061</v>
      </c>
      <c r="Q1736" t="s">
        <v>37</v>
      </c>
      <c r="R1736" t="s">
        <v>324</v>
      </c>
      <c r="S1736">
        <v>0.08</v>
      </c>
      <c r="T1736">
        <v>4</v>
      </c>
      <c r="U1736">
        <v>0.39</v>
      </c>
      <c r="V1736">
        <v>0</v>
      </c>
      <c r="W1736">
        <v>40</v>
      </c>
      <c r="X1736">
        <v>2</v>
      </c>
      <c r="Y1736">
        <v>10</v>
      </c>
      <c r="Z1736" s="1">
        <f>DATE(YEAR(J1736),MONTH(J1736),1)</f>
        <v>0</v>
      </c>
      <c r="AA1736" s="2">
        <f>YEAR(J1736)</f>
        <v>0</v>
      </c>
      <c r="AB1736" s="3">
        <f>IFERROR(V1736/W1736,0)</f>
        <v>0.0</v>
      </c>
    </row>
    <row r="1737" spans="1:28">
      <c r="A1737" t="s">
        <v>85</v>
      </c>
      <c r="B1737" t="s">
        <v>2708</v>
      </c>
      <c r="C1737" t="s">
        <v>66</v>
      </c>
      <c r="D1737">
        <v>2162</v>
      </c>
      <c r="E1737" t="s">
        <v>2709</v>
      </c>
      <c r="F1737" t="s">
        <v>47</v>
      </c>
      <c r="G1737" t="s">
        <v>62</v>
      </c>
      <c r="H1737" t="s">
        <v>2710</v>
      </c>
      <c r="I1737">
        <v>10835</v>
      </c>
      <c r="J1737">
        <v>43057</v>
      </c>
      <c r="K1737">
        <v>90387</v>
      </c>
      <c r="L1737" t="s">
        <v>134</v>
      </c>
      <c r="M1737">
        <v>16146</v>
      </c>
      <c r="N1737" t="s">
        <v>75</v>
      </c>
      <c r="O1737">
        <v>23773</v>
      </c>
      <c r="P1737">
        <v>43059</v>
      </c>
      <c r="Q1737" t="s">
        <v>70</v>
      </c>
      <c r="R1737" t="s">
        <v>235</v>
      </c>
      <c r="S1737">
        <v>0.09</v>
      </c>
      <c r="T1737">
        <v>41</v>
      </c>
      <c r="U1737">
        <v>0.55</v>
      </c>
      <c r="V1737">
        <v>77</v>
      </c>
      <c r="W1737">
        <v>6173</v>
      </c>
      <c r="X1737">
        <v>60</v>
      </c>
      <c r="Y1737">
        <v>159</v>
      </c>
      <c r="Z1737" s="1">
        <f>DATE(YEAR(J1737),MONTH(J1737),1)</f>
        <v>0</v>
      </c>
      <c r="AA1737" s="2">
        <f>YEAR(J1737)</f>
        <v>0</v>
      </c>
      <c r="AB1737" s="3">
        <f>IFERROR(V1737/W1737,0)</f>
        <v>0.012473675684432205</v>
      </c>
    </row>
    <row r="1738" spans="1:28">
      <c r="A1738" t="s">
        <v>83</v>
      </c>
      <c r="B1738" t="s">
        <v>2708</v>
      </c>
      <c r="C1738" t="s">
        <v>126</v>
      </c>
      <c r="D1738">
        <v>2162</v>
      </c>
      <c r="E1738" t="s">
        <v>2709</v>
      </c>
      <c r="F1738" t="s">
        <v>47</v>
      </c>
      <c r="G1738" t="s">
        <v>48</v>
      </c>
      <c r="H1738" t="s">
        <v>1127</v>
      </c>
      <c r="I1738">
        <v>10699</v>
      </c>
      <c r="J1738">
        <v>43057</v>
      </c>
      <c r="K1738">
        <v>90387</v>
      </c>
      <c r="L1738" t="s">
        <v>134</v>
      </c>
      <c r="M1738">
        <v>16146</v>
      </c>
      <c r="N1738" t="s">
        <v>75</v>
      </c>
      <c r="O1738">
        <v>23774</v>
      </c>
      <c r="P1738">
        <v>43059</v>
      </c>
      <c r="Q1738" t="s">
        <v>37</v>
      </c>
      <c r="R1738" t="s">
        <v>235</v>
      </c>
      <c r="S1738">
        <v>0.06</v>
      </c>
      <c r="T1738">
        <v>33</v>
      </c>
      <c r="U1738">
        <v>0.83</v>
      </c>
      <c r="V1738">
        <v>28</v>
      </c>
      <c r="W1738">
        <v>1554</v>
      </c>
      <c r="X1738">
        <v>5</v>
      </c>
      <c r="Y1738">
        <v>56</v>
      </c>
      <c r="Z1738" s="1">
        <f>DATE(YEAR(J1738),MONTH(J1738),1)</f>
        <v>0</v>
      </c>
      <c r="AA1738" s="2">
        <f>YEAR(J1738)</f>
        <v>0</v>
      </c>
      <c r="AB1738" s="3">
        <f>IFERROR(V1738/W1738,0)</f>
        <v>0.018018018018018018</v>
      </c>
    </row>
    <row r="1739" spans="1:28">
      <c r="A1739" t="s">
        <v>56</v>
      </c>
      <c r="B1739" t="s">
        <v>2711</v>
      </c>
      <c r="C1739" t="s">
        <v>45</v>
      </c>
      <c r="D1739">
        <v>2159</v>
      </c>
      <c r="E1739" t="s">
        <v>2712</v>
      </c>
      <c r="F1739" t="s">
        <v>47</v>
      </c>
      <c r="G1739" t="s">
        <v>33</v>
      </c>
      <c r="H1739" t="s">
        <v>2713</v>
      </c>
      <c r="I1739">
        <v>11096</v>
      </c>
      <c r="J1739">
        <v>43057</v>
      </c>
      <c r="K1739">
        <v>90387</v>
      </c>
      <c r="L1739" t="s">
        <v>134</v>
      </c>
      <c r="M1739">
        <v>48185</v>
      </c>
      <c r="N1739" t="s">
        <v>36</v>
      </c>
      <c r="O1739">
        <v>23775</v>
      </c>
      <c r="P1739">
        <v>43058</v>
      </c>
      <c r="Q1739" t="s">
        <v>37</v>
      </c>
      <c r="R1739" t="s">
        <v>259</v>
      </c>
      <c r="S1739">
        <v>0.08</v>
      </c>
      <c r="T1739">
        <v>25</v>
      </c>
      <c r="U1739">
        <v>0.4</v>
      </c>
      <c r="V1739">
        <v>371</v>
      </c>
      <c r="W1739">
        <v>727</v>
      </c>
      <c r="X1739">
        <v>9</v>
      </c>
      <c r="Y1739">
        <v>31</v>
      </c>
      <c r="Z1739" s="1">
        <f>DATE(YEAR(J1739),MONTH(J1739),1)</f>
        <v>0</v>
      </c>
      <c r="AA1739" s="2">
        <f>YEAR(J1739)</f>
        <v>0</v>
      </c>
      <c r="AB1739" s="3">
        <f>IFERROR(V1739/W1739,0)</f>
        <v>0.5103163686382394</v>
      </c>
    </row>
    <row r="1740" spans="1:28">
      <c r="A1740" t="s">
        <v>53</v>
      </c>
      <c r="B1740" t="s">
        <v>2526</v>
      </c>
      <c r="C1740" t="s">
        <v>66</v>
      </c>
      <c r="D1740">
        <v>2973</v>
      </c>
      <c r="E1740" t="s">
        <v>2527</v>
      </c>
      <c r="F1740" t="s">
        <v>32</v>
      </c>
      <c r="G1740" t="s">
        <v>48</v>
      </c>
      <c r="H1740" t="s">
        <v>756</v>
      </c>
      <c r="I1740">
        <v>10473</v>
      </c>
      <c r="J1740">
        <v>43057</v>
      </c>
      <c r="K1740">
        <v>87187</v>
      </c>
      <c r="L1740" t="s">
        <v>81</v>
      </c>
      <c r="M1740">
        <v>53151</v>
      </c>
      <c r="N1740" t="s">
        <v>36</v>
      </c>
      <c r="O1740">
        <v>24770</v>
      </c>
      <c r="P1740">
        <v>43058</v>
      </c>
      <c r="Q1740" t="s">
        <v>70</v>
      </c>
      <c r="R1740" t="s">
        <v>231</v>
      </c>
      <c r="S1740">
        <v>0.1</v>
      </c>
      <c r="T1740">
        <v>6</v>
      </c>
      <c r="U1740">
        <v>0.5600000000000001</v>
      </c>
      <c r="V1740">
        <v>138</v>
      </c>
      <c r="W1740">
        <v>2411</v>
      </c>
      <c r="X1740">
        <v>15</v>
      </c>
      <c r="Y1740">
        <v>442</v>
      </c>
      <c r="Z1740" s="1">
        <f>DATE(YEAR(J1740),MONTH(J1740),1)</f>
        <v>0</v>
      </c>
      <c r="AA1740" s="2">
        <f>YEAR(J1740)</f>
        <v>0</v>
      </c>
      <c r="AB1740" s="3">
        <f>IFERROR(V1740/W1740,0)</f>
        <v>0.05723766072169224</v>
      </c>
    </row>
    <row r="1741" spans="1:28">
      <c r="A1741" t="s">
        <v>83</v>
      </c>
      <c r="B1741" t="s">
        <v>200</v>
      </c>
      <c r="C1741" t="s">
        <v>45</v>
      </c>
      <c r="D1741">
        <v>1708</v>
      </c>
      <c r="E1741" t="s">
        <v>1973</v>
      </c>
      <c r="F1741" t="s">
        <v>138</v>
      </c>
      <c r="G1741" t="s">
        <v>48</v>
      </c>
      <c r="H1741" t="s">
        <v>1928</v>
      </c>
      <c r="I1741">
        <v>10969</v>
      </c>
      <c r="J1741">
        <v>43057</v>
      </c>
      <c r="K1741">
        <v>88784</v>
      </c>
      <c r="L1741" t="s">
        <v>69</v>
      </c>
      <c r="M1741">
        <v>6241</v>
      </c>
      <c r="N1741" t="s">
        <v>75</v>
      </c>
      <c r="O1741">
        <v>26037</v>
      </c>
      <c r="P1741">
        <v>43058</v>
      </c>
      <c r="Q1741" t="s">
        <v>37</v>
      </c>
      <c r="R1741" t="s">
        <v>185</v>
      </c>
      <c r="S1741">
        <v>0.03</v>
      </c>
      <c r="T1741">
        <v>29</v>
      </c>
      <c r="U1741">
        <v>0.58</v>
      </c>
      <c r="V1741">
        <v>3670</v>
      </c>
      <c r="W1741">
        <v>5319</v>
      </c>
      <c r="X1741">
        <v>3</v>
      </c>
      <c r="Y1741">
        <v>206</v>
      </c>
      <c r="Z1741" s="1">
        <f>DATE(YEAR(J1741),MONTH(J1741),1)</f>
        <v>0</v>
      </c>
      <c r="AA1741" s="2">
        <f>YEAR(J1741)</f>
        <v>0</v>
      </c>
      <c r="AB1741" s="3">
        <f>IFERROR(V1741/W1741,0)</f>
        <v>0.6899793194209438</v>
      </c>
    </row>
    <row r="1742" spans="1:28">
      <c r="A1742" t="s">
        <v>453</v>
      </c>
      <c r="B1742" t="s">
        <v>346</v>
      </c>
      <c r="C1742" t="s">
        <v>126</v>
      </c>
      <c r="D1742">
        <v>1106</v>
      </c>
      <c r="E1742" t="s">
        <v>1537</v>
      </c>
      <c r="F1742" t="s">
        <v>138</v>
      </c>
      <c r="G1742" t="s">
        <v>33</v>
      </c>
      <c r="H1742" t="s">
        <v>2714</v>
      </c>
      <c r="I1742">
        <v>10621</v>
      </c>
      <c r="J1742">
        <v>43058</v>
      </c>
      <c r="K1742">
        <v>646</v>
      </c>
      <c r="L1742" t="s">
        <v>35</v>
      </c>
      <c r="M1742">
        <v>75220</v>
      </c>
      <c r="N1742" t="s">
        <v>36</v>
      </c>
      <c r="O1742">
        <v>106</v>
      </c>
      <c r="P1742">
        <v>43059</v>
      </c>
      <c r="Q1742" t="s">
        <v>37</v>
      </c>
      <c r="R1742" t="s">
        <v>38</v>
      </c>
      <c r="S1742">
        <v>0.01</v>
      </c>
      <c r="T1742">
        <v>61</v>
      </c>
      <c r="U1742">
        <v>0.5600000000000001</v>
      </c>
      <c r="V1742">
        <v>-11</v>
      </c>
      <c r="W1742">
        <v>587</v>
      </c>
      <c r="X1742">
        <v>4</v>
      </c>
      <c r="Y1742">
        <v>9</v>
      </c>
      <c r="Z1742" s="1">
        <f>DATE(YEAR(J1742),MONTH(J1742),1)</f>
        <v>0</v>
      </c>
      <c r="AA1742" s="2">
        <f>YEAR(J1742)</f>
        <v>0</v>
      </c>
      <c r="AB1742" s="3">
        <f>IFERROR(V1742/W1742,0)</f>
        <v>-0.018739352640545145</v>
      </c>
    </row>
    <row r="1743" spans="1:28">
      <c r="A1743" t="s">
        <v>453</v>
      </c>
      <c r="B1743" t="s">
        <v>2715</v>
      </c>
      <c r="C1743" t="s">
        <v>126</v>
      </c>
      <c r="D1743">
        <v>1107</v>
      </c>
      <c r="E1743" t="s">
        <v>2716</v>
      </c>
      <c r="F1743" t="s">
        <v>138</v>
      </c>
      <c r="G1743" t="s">
        <v>33</v>
      </c>
      <c r="H1743" t="s">
        <v>2714</v>
      </c>
      <c r="I1743">
        <v>10621</v>
      </c>
      <c r="J1743">
        <v>43058</v>
      </c>
      <c r="K1743">
        <v>86411</v>
      </c>
      <c r="L1743" t="s">
        <v>35</v>
      </c>
      <c r="M1743">
        <v>77566</v>
      </c>
      <c r="N1743" t="s">
        <v>36</v>
      </c>
      <c r="O1743">
        <v>18106</v>
      </c>
      <c r="P1743">
        <v>43059</v>
      </c>
      <c r="Q1743" t="s">
        <v>37</v>
      </c>
      <c r="R1743" t="s">
        <v>38</v>
      </c>
      <c r="S1743">
        <v>0.01</v>
      </c>
      <c r="T1743">
        <v>15</v>
      </c>
      <c r="U1743">
        <v>0.5600000000000001</v>
      </c>
      <c r="V1743">
        <v>2</v>
      </c>
      <c r="W1743">
        <v>144</v>
      </c>
      <c r="X1743">
        <v>4</v>
      </c>
      <c r="Y1743">
        <v>9</v>
      </c>
      <c r="Z1743" s="1">
        <f>DATE(YEAR(J1743),MONTH(J1743),1)</f>
        <v>0</v>
      </c>
      <c r="AA1743" s="2">
        <f>YEAR(J1743)</f>
        <v>0</v>
      </c>
      <c r="AB1743" s="3">
        <f>IFERROR(V1743/W1743,0)</f>
        <v>0.013888888888888888</v>
      </c>
    </row>
    <row r="1744" spans="1:28">
      <c r="A1744" t="s">
        <v>91</v>
      </c>
      <c r="B1744" t="s">
        <v>313</v>
      </c>
      <c r="C1744" t="s">
        <v>45</v>
      </c>
      <c r="D1744">
        <v>3319</v>
      </c>
      <c r="E1744" t="s">
        <v>2717</v>
      </c>
      <c r="F1744" t="s">
        <v>138</v>
      </c>
      <c r="G1744" t="s">
        <v>33</v>
      </c>
      <c r="H1744" t="s">
        <v>2718</v>
      </c>
      <c r="I1744">
        <v>10696</v>
      </c>
      <c r="J1744">
        <v>43058</v>
      </c>
      <c r="K1744">
        <v>90104</v>
      </c>
      <c r="L1744" t="s">
        <v>50</v>
      </c>
      <c r="M1744">
        <v>37075</v>
      </c>
      <c r="N1744" t="s">
        <v>51</v>
      </c>
      <c r="O1744">
        <v>19422</v>
      </c>
      <c r="P1744">
        <v>43058</v>
      </c>
      <c r="Q1744" t="s">
        <v>37</v>
      </c>
      <c r="R1744" t="s">
        <v>264</v>
      </c>
      <c r="S1744">
        <v>0.03</v>
      </c>
      <c r="T1744">
        <v>20</v>
      </c>
      <c r="U1744">
        <v>0.35</v>
      </c>
      <c r="V1744">
        <v>30</v>
      </c>
      <c r="W1744">
        <v>431</v>
      </c>
      <c r="X1744">
        <v>1</v>
      </c>
      <c r="Y1744">
        <v>21</v>
      </c>
      <c r="Z1744" s="1">
        <f>DATE(YEAR(J1744),MONTH(J1744),1)</f>
        <v>0</v>
      </c>
      <c r="AA1744" s="2">
        <f>YEAR(J1744)</f>
        <v>0</v>
      </c>
      <c r="AB1744" s="3">
        <f>IFERROR(V1744/W1744,0)</f>
        <v>0.06960556844547564</v>
      </c>
    </row>
    <row r="1745" spans="1:28">
      <c r="A1745" t="s">
        <v>207</v>
      </c>
      <c r="B1745" t="s">
        <v>2719</v>
      </c>
      <c r="C1745" t="s">
        <v>45</v>
      </c>
      <c r="D1745">
        <v>825</v>
      </c>
      <c r="E1745" t="s">
        <v>2720</v>
      </c>
      <c r="F1745" t="s">
        <v>32</v>
      </c>
      <c r="G1745" t="s">
        <v>33</v>
      </c>
      <c r="H1745" t="s">
        <v>2038</v>
      </c>
      <c r="I1745">
        <v>10596</v>
      </c>
      <c r="J1745">
        <v>43058</v>
      </c>
      <c r="K1745">
        <v>89258</v>
      </c>
      <c r="L1745" t="s">
        <v>81</v>
      </c>
      <c r="M1745">
        <v>79605</v>
      </c>
      <c r="N1745" t="s">
        <v>36</v>
      </c>
      <c r="O1745">
        <v>21350</v>
      </c>
      <c r="P1745">
        <v>43061</v>
      </c>
      <c r="Q1745" t="s">
        <v>37</v>
      </c>
      <c r="R1745" t="s">
        <v>38</v>
      </c>
      <c r="S1745">
        <v>0</v>
      </c>
      <c r="T1745">
        <v>4</v>
      </c>
      <c r="U1745">
        <v>0.58</v>
      </c>
      <c r="V1745">
        <v>3</v>
      </c>
      <c r="W1745">
        <v>53</v>
      </c>
      <c r="X1745">
        <v>5</v>
      </c>
      <c r="Y1745">
        <v>12</v>
      </c>
      <c r="Z1745" s="1">
        <f>DATE(YEAR(J1745),MONTH(J1745),1)</f>
        <v>0</v>
      </c>
      <c r="AA1745" s="2">
        <f>YEAR(J1745)</f>
        <v>0</v>
      </c>
      <c r="AB1745" s="3">
        <f>IFERROR(V1745/W1745,0)</f>
        <v>0.05660377358490566</v>
      </c>
    </row>
    <row r="1746" spans="1:28">
      <c r="A1746" t="s">
        <v>43</v>
      </c>
      <c r="B1746" t="s">
        <v>1911</v>
      </c>
      <c r="C1746" t="s">
        <v>45</v>
      </c>
      <c r="D1746">
        <v>1527</v>
      </c>
      <c r="E1746" t="s">
        <v>1912</v>
      </c>
      <c r="F1746" t="s">
        <v>32</v>
      </c>
      <c r="G1746" t="s">
        <v>48</v>
      </c>
      <c r="H1746" t="s">
        <v>2428</v>
      </c>
      <c r="I1746">
        <v>10361</v>
      </c>
      <c r="J1746">
        <v>43058</v>
      </c>
      <c r="K1746">
        <v>86815</v>
      </c>
      <c r="L1746" t="s">
        <v>50</v>
      </c>
      <c r="M1746">
        <v>35601</v>
      </c>
      <c r="N1746" t="s">
        <v>51</v>
      </c>
      <c r="O1746">
        <v>21455</v>
      </c>
      <c r="P1746">
        <v>43065</v>
      </c>
      <c r="Q1746" t="s">
        <v>37</v>
      </c>
      <c r="R1746" t="s">
        <v>90</v>
      </c>
      <c r="S1746">
        <v>0.09</v>
      </c>
      <c r="T1746">
        <v>28</v>
      </c>
      <c r="U1746">
        <v>0.73</v>
      </c>
      <c r="V1746">
        <v>70</v>
      </c>
      <c r="W1746">
        <v>1395</v>
      </c>
      <c r="X1746">
        <v>7</v>
      </c>
      <c r="Y1746">
        <v>51</v>
      </c>
      <c r="Z1746" s="1">
        <f>DATE(YEAR(J1746),MONTH(J1746),1)</f>
        <v>0</v>
      </c>
      <c r="AA1746" s="2">
        <f>YEAR(J1746)</f>
        <v>0</v>
      </c>
      <c r="AB1746" s="3">
        <f>IFERROR(V1746/W1746,0)</f>
        <v>0.05017921146953405</v>
      </c>
    </row>
    <row r="1747" spans="1:28">
      <c r="A1747" t="s">
        <v>28</v>
      </c>
      <c r="B1747" t="s">
        <v>92</v>
      </c>
      <c r="C1747" t="s">
        <v>30</v>
      </c>
      <c r="D1747">
        <v>181</v>
      </c>
      <c r="E1747" t="s">
        <v>749</v>
      </c>
      <c r="F1747" t="s">
        <v>47</v>
      </c>
      <c r="G1747" t="s">
        <v>33</v>
      </c>
      <c r="H1747" t="s">
        <v>380</v>
      </c>
      <c r="I1747">
        <v>10841</v>
      </c>
      <c r="J1747">
        <v>43059</v>
      </c>
      <c r="K1747">
        <v>3585</v>
      </c>
      <c r="L1747" t="s">
        <v>35</v>
      </c>
      <c r="M1747">
        <v>1540</v>
      </c>
      <c r="N1747" t="s">
        <v>75</v>
      </c>
      <c r="O1747">
        <v>522</v>
      </c>
      <c r="P1747">
        <v>43060</v>
      </c>
      <c r="Q1747" t="s">
        <v>37</v>
      </c>
      <c r="R1747" t="s">
        <v>96</v>
      </c>
      <c r="S1747">
        <v>0.07000000000000001</v>
      </c>
      <c r="T1747">
        <v>116</v>
      </c>
      <c r="U1747">
        <v>0.59</v>
      </c>
      <c r="V1747">
        <v>-36</v>
      </c>
      <c r="W1747">
        <v>187</v>
      </c>
      <c r="X1747">
        <v>2</v>
      </c>
      <c r="Y1747">
        <v>2</v>
      </c>
      <c r="Z1747" s="1">
        <f>DATE(YEAR(J1747),MONTH(J1747),1)</f>
        <v>0</v>
      </c>
      <c r="AA1747" s="2">
        <f>YEAR(J1747)</f>
        <v>0</v>
      </c>
      <c r="AB1747" s="3">
        <f>IFERROR(V1747/W1747,0)</f>
        <v>-0.1925133689839572</v>
      </c>
    </row>
    <row r="1748" spans="1:28">
      <c r="A1748" t="s">
        <v>56</v>
      </c>
      <c r="B1748" t="s">
        <v>2443</v>
      </c>
      <c r="C1748" t="s">
        <v>30</v>
      </c>
      <c r="D1748">
        <v>188</v>
      </c>
      <c r="E1748" t="s">
        <v>2721</v>
      </c>
      <c r="F1748" t="s">
        <v>47</v>
      </c>
      <c r="G1748" t="s">
        <v>33</v>
      </c>
      <c r="H1748" t="s">
        <v>1872</v>
      </c>
      <c r="I1748">
        <v>10764</v>
      </c>
      <c r="J1748">
        <v>43059</v>
      </c>
      <c r="K1748">
        <v>88361</v>
      </c>
      <c r="L1748" t="s">
        <v>35</v>
      </c>
      <c r="M1748">
        <v>76240</v>
      </c>
      <c r="N1748" t="s">
        <v>36</v>
      </c>
      <c r="O1748">
        <v>18521</v>
      </c>
      <c r="P1748">
        <v>43059</v>
      </c>
      <c r="Q1748" t="s">
        <v>37</v>
      </c>
      <c r="R1748" t="s">
        <v>38</v>
      </c>
      <c r="S1748">
        <v>0.07000000000000001</v>
      </c>
      <c r="T1748">
        <v>23</v>
      </c>
      <c r="U1748">
        <v>0.39</v>
      </c>
      <c r="V1748">
        <v>153</v>
      </c>
      <c r="W1748">
        <v>221</v>
      </c>
      <c r="X1748">
        <v>2</v>
      </c>
      <c r="Y1748">
        <v>10</v>
      </c>
      <c r="Z1748" s="1">
        <f>DATE(YEAR(J1748),MONTH(J1748),1)</f>
        <v>0</v>
      </c>
      <c r="AA1748" s="2">
        <f>YEAR(J1748)</f>
        <v>0</v>
      </c>
      <c r="AB1748" s="3">
        <f>IFERROR(V1748/W1748,0)</f>
        <v>0.6923076923076923</v>
      </c>
    </row>
    <row r="1749" spans="1:28">
      <c r="A1749" t="s">
        <v>28</v>
      </c>
      <c r="B1749" t="s">
        <v>2443</v>
      </c>
      <c r="C1749" t="s">
        <v>30</v>
      </c>
      <c r="D1749">
        <v>188</v>
      </c>
      <c r="E1749" t="s">
        <v>2721</v>
      </c>
      <c r="F1749" t="s">
        <v>47</v>
      </c>
      <c r="G1749" t="s">
        <v>33</v>
      </c>
      <c r="H1749" t="s">
        <v>380</v>
      </c>
      <c r="I1749">
        <v>10841</v>
      </c>
      <c r="J1749">
        <v>43059</v>
      </c>
      <c r="K1749">
        <v>88361</v>
      </c>
      <c r="L1749" t="s">
        <v>35</v>
      </c>
      <c r="M1749">
        <v>76240</v>
      </c>
      <c r="N1749" t="s">
        <v>36</v>
      </c>
      <c r="O1749">
        <v>18522</v>
      </c>
      <c r="P1749">
        <v>43060</v>
      </c>
      <c r="Q1749" t="s">
        <v>37</v>
      </c>
      <c r="R1749" t="s">
        <v>38</v>
      </c>
      <c r="S1749">
        <v>0.07000000000000001</v>
      </c>
      <c r="T1749">
        <v>29</v>
      </c>
      <c r="U1749">
        <v>0.59</v>
      </c>
      <c r="V1749">
        <v>7</v>
      </c>
      <c r="W1749">
        <v>47</v>
      </c>
      <c r="X1749">
        <v>2</v>
      </c>
      <c r="Y1749">
        <v>2</v>
      </c>
      <c r="Z1749" s="1">
        <f>DATE(YEAR(J1749),MONTH(J1749),1)</f>
        <v>0</v>
      </c>
      <c r="AA1749" s="2">
        <f>YEAR(J1749)</f>
        <v>0</v>
      </c>
      <c r="AB1749" s="3">
        <f>IFERROR(V1749/W1749,0)</f>
        <v>0.14893617021276595</v>
      </c>
    </row>
    <row r="1750" spans="1:28">
      <c r="A1750" t="s">
        <v>83</v>
      </c>
      <c r="B1750" t="s">
        <v>2722</v>
      </c>
      <c r="C1750" t="s">
        <v>126</v>
      </c>
      <c r="D1750">
        <v>2976</v>
      </c>
      <c r="E1750" t="s">
        <v>2723</v>
      </c>
      <c r="F1750" t="s">
        <v>138</v>
      </c>
      <c r="G1750" t="s">
        <v>48</v>
      </c>
      <c r="H1750" t="s">
        <v>1148</v>
      </c>
      <c r="I1750">
        <v>10366</v>
      </c>
      <c r="J1750">
        <v>43059</v>
      </c>
      <c r="K1750">
        <v>89047</v>
      </c>
      <c r="L1750" t="s">
        <v>134</v>
      </c>
      <c r="M1750">
        <v>53154</v>
      </c>
      <c r="N1750" t="s">
        <v>36</v>
      </c>
      <c r="O1750">
        <v>19599</v>
      </c>
      <c r="P1750">
        <v>43060</v>
      </c>
      <c r="Q1750" t="s">
        <v>37</v>
      </c>
      <c r="R1750" t="s">
        <v>231</v>
      </c>
      <c r="S1750">
        <v>0.01</v>
      </c>
      <c r="T1750">
        <v>41</v>
      </c>
      <c r="U1750">
        <v>0.35</v>
      </c>
      <c r="V1750">
        <v>882</v>
      </c>
      <c r="W1750">
        <v>1279</v>
      </c>
      <c r="X1750">
        <v>1</v>
      </c>
      <c r="Y1750">
        <v>36</v>
      </c>
      <c r="Z1750" s="1">
        <f>DATE(YEAR(J1750),MONTH(J1750),1)</f>
        <v>0</v>
      </c>
      <c r="AA1750" s="2">
        <f>YEAR(J1750)</f>
        <v>0</v>
      </c>
      <c r="AB1750" s="3">
        <f>IFERROR(V1750/W1750,0)</f>
        <v>0.689601250977326</v>
      </c>
    </row>
    <row r="1751" spans="1:28">
      <c r="A1751" t="s">
        <v>91</v>
      </c>
      <c r="B1751" t="s">
        <v>782</v>
      </c>
      <c r="C1751" t="s">
        <v>45</v>
      </c>
      <c r="D1751">
        <v>2858</v>
      </c>
      <c r="E1751" t="s">
        <v>1517</v>
      </c>
      <c r="F1751" t="s">
        <v>47</v>
      </c>
      <c r="G1751" t="s">
        <v>33</v>
      </c>
      <c r="H1751" t="s">
        <v>2445</v>
      </c>
      <c r="I1751">
        <v>10226</v>
      </c>
      <c r="J1751">
        <v>43060</v>
      </c>
      <c r="K1751">
        <v>88282</v>
      </c>
      <c r="L1751" t="s">
        <v>50</v>
      </c>
      <c r="M1751">
        <v>32259</v>
      </c>
      <c r="N1751" t="s">
        <v>51</v>
      </c>
      <c r="O1751">
        <v>18506</v>
      </c>
      <c r="P1751">
        <v>43065</v>
      </c>
      <c r="Q1751" t="s">
        <v>37</v>
      </c>
      <c r="R1751" t="s">
        <v>135</v>
      </c>
      <c r="S1751">
        <v>0.04</v>
      </c>
      <c r="T1751">
        <v>30</v>
      </c>
      <c r="U1751">
        <v>0.4</v>
      </c>
      <c r="V1751">
        <v>15</v>
      </c>
      <c r="W1751">
        <v>2052</v>
      </c>
      <c r="X1751">
        <v>20</v>
      </c>
      <c r="Y1751">
        <v>67</v>
      </c>
      <c r="Z1751" s="1">
        <f>DATE(YEAR(J1751),MONTH(J1751),1)</f>
        <v>0</v>
      </c>
      <c r="AA1751" s="2">
        <f>YEAR(J1751)</f>
        <v>0</v>
      </c>
      <c r="AB1751" s="3">
        <f>IFERROR(V1751/W1751,0)</f>
        <v>0.007309941520467836</v>
      </c>
    </row>
    <row r="1752" spans="1:28">
      <c r="A1752" t="s">
        <v>175</v>
      </c>
      <c r="B1752" t="s">
        <v>782</v>
      </c>
      <c r="C1752" t="s">
        <v>87</v>
      </c>
      <c r="D1752">
        <v>2858</v>
      </c>
      <c r="E1752" t="s">
        <v>1517</v>
      </c>
      <c r="F1752" t="s">
        <v>47</v>
      </c>
      <c r="G1752" t="s">
        <v>62</v>
      </c>
      <c r="H1752" t="s">
        <v>807</v>
      </c>
      <c r="I1752">
        <v>10884</v>
      </c>
      <c r="J1752">
        <v>43060</v>
      </c>
      <c r="K1752">
        <v>88282</v>
      </c>
      <c r="L1752" t="s">
        <v>50</v>
      </c>
      <c r="M1752">
        <v>32259</v>
      </c>
      <c r="N1752" t="s">
        <v>51</v>
      </c>
      <c r="O1752">
        <v>18507</v>
      </c>
      <c r="P1752">
        <v>43060</v>
      </c>
      <c r="Q1752" t="s">
        <v>70</v>
      </c>
      <c r="R1752" t="s">
        <v>135</v>
      </c>
      <c r="S1752">
        <v>0.1</v>
      </c>
      <c r="T1752">
        <v>42</v>
      </c>
      <c r="U1752">
        <v>0.6899999999999999</v>
      </c>
      <c r="V1752">
        <v>670</v>
      </c>
      <c r="W1752">
        <v>5295</v>
      </c>
      <c r="X1752">
        <v>55</v>
      </c>
      <c r="Y1752">
        <v>131</v>
      </c>
      <c r="Z1752" s="1">
        <f>DATE(YEAR(J1752),MONTH(J1752),1)</f>
        <v>0</v>
      </c>
      <c r="AA1752" s="2">
        <f>YEAR(J1752)</f>
        <v>0</v>
      </c>
      <c r="AB1752" s="3">
        <f>IFERROR(V1752/W1752,0)</f>
        <v>0.12653446647780925</v>
      </c>
    </row>
    <row r="1753" spans="1:28">
      <c r="A1753" t="s">
        <v>28</v>
      </c>
      <c r="B1753" t="s">
        <v>782</v>
      </c>
      <c r="C1753" t="s">
        <v>30</v>
      </c>
      <c r="D1753">
        <v>2858</v>
      </c>
      <c r="E1753" t="s">
        <v>1517</v>
      </c>
      <c r="F1753" t="s">
        <v>47</v>
      </c>
      <c r="G1753" t="s">
        <v>33</v>
      </c>
      <c r="H1753" t="s">
        <v>1235</v>
      </c>
      <c r="I1753">
        <v>10613</v>
      </c>
      <c r="J1753">
        <v>43060</v>
      </c>
      <c r="K1753">
        <v>88282</v>
      </c>
      <c r="L1753" t="s">
        <v>50</v>
      </c>
      <c r="M1753">
        <v>32259</v>
      </c>
      <c r="N1753" t="s">
        <v>51</v>
      </c>
      <c r="O1753">
        <v>18508</v>
      </c>
      <c r="P1753">
        <v>43060</v>
      </c>
      <c r="Q1753" t="s">
        <v>37</v>
      </c>
      <c r="R1753" t="s">
        <v>135</v>
      </c>
      <c r="S1753">
        <v>0.04</v>
      </c>
      <c r="T1753">
        <v>28</v>
      </c>
      <c r="U1753">
        <v>0.59</v>
      </c>
      <c r="V1753">
        <v>213</v>
      </c>
      <c r="W1753">
        <v>80</v>
      </c>
      <c r="X1753">
        <v>1</v>
      </c>
      <c r="Y1753">
        <v>3</v>
      </c>
      <c r="Z1753" s="1">
        <f>DATE(YEAR(J1753),MONTH(J1753),1)</f>
        <v>0</v>
      </c>
      <c r="AA1753" s="2">
        <f>YEAR(J1753)</f>
        <v>0</v>
      </c>
      <c r="AB1753" s="3">
        <f>IFERROR(V1753/W1753,0)</f>
        <v>2.6625</v>
      </c>
    </row>
    <row r="1754" spans="1:28">
      <c r="A1754" t="s">
        <v>91</v>
      </c>
      <c r="B1754" t="s">
        <v>2486</v>
      </c>
      <c r="C1754" t="s">
        <v>45</v>
      </c>
      <c r="D1754">
        <v>2526</v>
      </c>
      <c r="E1754" t="s">
        <v>2724</v>
      </c>
      <c r="F1754" t="s">
        <v>47</v>
      </c>
      <c r="G1754" t="s">
        <v>33</v>
      </c>
      <c r="H1754" t="s">
        <v>573</v>
      </c>
      <c r="I1754">
        <v>11044</v>
      </c>
      <c r="J1754">
        <v>43060</v>
      </c>
      <c r="K1754">
        <v>87208</v>
      </c>
      <c r="L1754" t="s">
        <v>81</v>
      </c>
      <c r="M1754">
        <v>70506</v>
      </c>
      <c r="N1754" t="s">
        <v>51</v>
      </c>
      <c r="O1754">
        <v>18866</v>
      </c>
      <c r="P1754">
        <v>43062</v>
      </c>
      <c r="Q1754" t="s">
        <v>37</v>
      </c>
      <c r="R1754" t="s">
        <v>52</v>
      </c>
      <c r="S1754">
        <v>0.01</v>
      </c>
      <c r="T1754">
        <v>24</v>
      </c>
      <c r="U1754">
        <v>0.37</v>
      </c>
      <c r="V1754">
        <v>396</v>
      </c>
      <c r="W1754">
        <v>58</v>
      </c>
      <c r="X1754">
        <v>6</v>
      </c>
      <c r="Y1754">
        <v>2</v>
      </c>
      <c r="Z1754" s="1">
        <f>DATE(YEAR(J1754),MONTH(J1754),1)</f>
        <v>0</v>
      </c>
      <c r="AA1754" s="2">
        <f>YEAR(J1754)</f>
        <v>0</v>
      </c>
      <c r="AB1754" s="3">
        <f>IFERROR(V1754/W1754,0)</f>
        <v>6.827586206896552</v>
      </c>
    </row>
    <row r="1755" spans="1:28">
      <c r="A1755" t="s">
        <v>28</v>
      </c>
      <c r="B1755" t="s">
        <v>2725</v>
      </c>
      <c r="C1755" t="s">
        <v>126</v>
      </c>
      <c r="D1755">
        <v>2527</v>
      </c>
      <c r="E1755" t="s">
        <v>2726</v>
      </c>
      <c r="F1755" t="s">
        <v>47</v>
      </c>
      <c r="G1755" t="s">
        <v>33</v>
      </c>
      <c r="H1755" t="s">
        <v>948</v>
      </c>
      <c r="I1755">
        <v>11025</v>
      </c>
      <c r="J1755">
        <v>43060</v>
      </c>
      <c r="K1755">
        <v>87208</v>
      </c>
      <c r="L1755" t="s">
        <v>81</v>
      </c>
      <c r="M1755">
        <v>70601</v>
      </c>
      <c r="N1755" t="s">
        <v>51</v>
      </c>
      <c r="O1755">
        <v>18867</v>
      </c>
      <c r="P1755">
        <v>43062</v>
      </c>
      <c r="Q1755" t="s">
        <v>37</v>
      </c>
      <c r="R1755" t="s">
        <v>52</v>
      </c>
      <c r="S1755">
        <v>0.07000000000000001</v>
      </c>
      <c r="T1755">
        <v>3</v>
      </c>
      <c r="U1755">
        <v>0.59</v>
      </c>
      <c r="V1755">
        <v>-39</v>
      </c>
      <c r="W1755">
        <v>69</v>
      </c>
      <c r="X1755">
        <v>9</v>
      </c>
      <c r="Y1755">
        <v>21</v>
      </c>
      <c r="Z1755" s="1">
        <f>DATE(YEAR(J1755),MONTH(J1755),1)</f>
        <v>0</v>
      </c>
      <c r="AA1755" s="2">
        <f>YEAR(J1755)</f>
        <v>0</v>
      </c>
      <c r="AB1755" s="3">
        <f>IFERROR(V1755/W1755,0)</f>
        <v>-0.5652173913043478</v>
      </c>
    </row>
    <row r="1756" spans="1:28">
      <c r="A1756" t="s">
        <v>453</v>
      </c>
      <c r="B1756" t="s">
        <v>754</v>
      </c>
      <c r="C1756" t="s">
        <v>30</v>
      </c>
      <c r="D1756">
        <v>2458</v>
      </c>
      <c r="E1756" t="s">
        <v>1876</v>
      </c>
      <c r="F1756" t="s">
        <v>32</v>
      </c>
      <c r="G1756" t="s">
        <v>33</v>
      </c>
      <c r="H1756" t="s">
        <v>1173</v>
      </c>
      <c r="I1756">
        <v>11046</v>
      </c>
      <c r="J1756">
        <v>43060</v>
      </c>
      <c r="K1756">
        <v>91286</v>
      </c>
      <c r="L1756" t="s">
        <v>134</v>
      </c>
      <c r="M1756">
        <v>95404</v>
      </c>
      <c r="N1756" t="s">
        <v>41</v>
      </c>
      <c r="O1756">
        <v>21190</v>
      </c>
      <c r="P1756">
        <v>43062</v>
      </c>
      <c r="Q1756" t="s">
        <v>37</v>
      </c>
      <c r="R1756" t="s">
        <v>116</v>
      </c>
      <c r="S1756">
        <v>0.05</v>
      </c>
      <c r="T1756">
        <v>3</v>
      </c>
      <c r="U1756">
        <v>0.82</v>
      </c>
      <c r="V1756">
        <v>6</v>
      </c>
      <c r="W1756">
        <v>42</v>
      </c>
      <c r="X1756">
        <v>5</v>
      </c>
      <c r="Y1756">
        <v>13</v>
      </c>
      <c r="Z1756" s="1">
        <f>DATE(YEAR(J1756),MONTH(J1756),1)</f>
        <v>0</v>
      </c>
      <c r="AA1756" s="2">
        <f>YEAR(J1756)</f>
        <v>0</v>
      </c>
      <c r="AB1756" s="3">
        <f>IFERROR(V1756/W1756,0)</f>
        <v>0.14285714285714285</v>
      </c>
    </row>
    <row r="1757" spans="1:28">
      <c r="A1757" t="s">
        <v>71</v>
      </c>
      <c r="B1757" t="s">
        <v>2727</v>
      </c>
      <c r="C1757" t="s">
        <v>45</v>
      </c>
      <c r="D1757">
        <v>460</v>
      </c>
      <c r="E1757" t="s">
        <v>2728</v>
      </c>
      <c r="F1757" t="s">
        <v>32</v>
      </c>
      <c r="G1757" t="s">
        <v>33</v>
      </c>
      <c r="H1757" t="s">
        <v>2729</v>
      </c>
      <c r="I1757">
        <v>10856</v>
      </c>
      <c r="J1757">
        <v>43060</v>
      </c>
      <c r="K1757">
        <v>86014</v>
      </c>
      <c r="L1757" t="s">
        <v>50</v>
      </c>
      <c r="M1757">
        <v>8332</v>
      </c>
      <c r="N1757" t="s">
        <v>75</v>
      </c>
      <c r="O1757">
        <v>22874</v>
      </c>
      <c r="P1757">
        <v>43067</v>
      </c>
      <c r="Q1757" t="s">
        <v>37</v>
      </c>
      <c r="R1757" t="s">
        <v>276</v>
      </c>
      <c r="S1757">
        <v>0.07000000000000001</v>
      </c>
      <c r="T1757">
        <v>31</v>
      </c>
      <c r="U1757">
        <v>0.58</v>
      </c>
      <c r="V1757">
        <v>8</v>
      </c>
      <c r="W1757">
        <v>493</v>
      </c>
      <c r="X1757">
        <v>6</v>
      </c>
      <c r="Y1757">
        <v>17</v>
      </c>
      <c r="Z1757" s="1">
        <f>DATE(YEAR(J1757),MONTH(J1757),1)</f>
        <v>0</v>
      </c>
      <c r="AA1757" s="2">
        <f>YEAR(J1757)</f>
        <v>0</v>
      </c>
      <c r="AB1757" s="3">
        <f>IFERROR(V1757/W1757,0)</f>
        <v>0.016227180527383367</v>
      </c>
    </row>
    <row r="1758" spans="1:28">
      <c r="A1758" t="s">
        <v>58</v>
      </c>
      <c r="B1758" t="s">
        <v>200</v>
      </c>
      <c r="C1758" t="s">
        <v>45</v>
      </c>
      <c r="D1758">
        <v>398</v>
      </c>
      <c r="E1758" t="s">
        <v>2730</v>
      </c>
      <c r="F1758" t="s">
        <v>47</v>
      </c>
      <c r="G1758" t="s">
        <v>62</v>
      </c>
      <c r="H1758" t="s">
        <v>1836</v>
      </c>
      <c r="I1758">
        <v>10386</v>
      </c>
      <c r="J1758">
        <v>43060</v>
      </c>
      <c r="K1758">
        <v>89320</v>
      </c>
      <c r="L1758" t="s">
        <v>134</v>
      </c>
      <c r="M1758">
        <v>6241</v>
      </c>
      <c r="N1758" t="s">
        <v>75</v>
      </c>
      <c r="O1758">
        <v>24471</v>
      </c>
      <c r="P1758">
        <v>43062</v>
      </c>
      <c r="Q1758" t="s">
        <v>37</v>
      </c>
      <c r="R1758" t="s">
        <v>185</v>
      </c>
      <c r="S1758">
        <v>0.05</v>
      </c>
      <c r="T1758">
        <v>31</v>
      </c>
      <c r="U1758">
        <v>0.46</v>
      </c>
      <c r="V1758">
        <v>1373</v>
      </c>
      <c r="W1758">
        <v>1989</v>
      </c>
      <c r="X1758">
        <v>14</v>
      </c>
      <c r="Y1758">
        <v>64</v>
      </c>
      <c r="Z1758" s="1">
        <f>DATE(YEAR(J1758),MONTH(J1758),1)</f>
        <v>0</v>
      </c>
      <c r="AA1758" s="2">
        <f>YEAR(J1758)</f>
        <v>0</v>
      </c>
      <c r="AB1758" s="3">
        <f>IFERROR(V1758/W1758,0)</f>
        <v>0.690296631473102</v>
      </c>
    </row>
    <row r="1759" spans="1:28">
      <c r="A1759" t="s">
        <v>53</v>
      </c>
      <c r="B1759" t="s">
        <v>2669</v>
      </c>
      <c r="C1759" t="s">
        <v>60</v>
      </c>
      <c r="D1759">
        <v>540</v>
      </c>
      <c r="E1759" t="s">
        <v>2670</v>
      </c>
      <c r="F1759" t="s">
        <v>138</v>
      </c>
      <c r="G1759" t="s">
        <v>48</v>
      </c>
      <c r="H1759" t="s">
        <v>2731</v>
      </c>
      <c r="I1759">
        <v>11150</v>
      </c>
      <c r="J1759">
        <v>43060</v>
      </c>
      <c r="K1759">
        <v>91175</v>
      </c>
      <c r="L1759" t="s">
        <v>134</v>
      </c>
      <c r="M1759">
        <v>60061</v>
      </c>
      <c r="N1759" t="s">
        <v>36</v>
      </c>
      <c r="O1759">
        <v>24783</v>
      </c>
      <c r="P1759">
        <v>43062</v>
      </c>
      <c r="Q1759" t="s">
        <v>37</v>
      </c>
      <c r="R1759" t="s">
        <v>149</v>
      </c>
      <c r="S1759">
        <v>0.05</v>
      </c>
      <c r="T1759">
        <v>41</v>
      </c>
      <c r="U1759">
        <v>0.37</v>
      </c>
      <c r="V1759">
        <v>5924</v>
      </c>
      <c r="W1759">
        <v>8586</v>
      </c>
      <c r="X1759">
        <v>14</v>
      </c>
      <c r="Y1759">
        <v>204</v>
      </c>
      <c r="Z1759" s="1">
        <f>DATE(YEAR(J1759),MONTH(J1759),1)</f>
        <v>0</v>
      </c>
      <c r="AA1759" s="2">
        <f>YEAR(J1759)</f>
        <v>0</v>
      </c>
      <c r="AB1759" s="3">
        <f>IFERROR(V1759/W1759,0)</f>
        <v>0.6899604006522245</v>
      </c>
    </row>
    <row r="1760" spans="1:28">
      <c r="A1760" t="s">
        <v>97</v>
      </c>
      <c r="B1760" t="s">
        <v>2732</v>
      </c>
      <c r="C1760" t="s">
        <v>66</v>
      </c>
      <c r="D1760">
        <v>885</v>
      </c>
      <c r="E1760" t="s">
        <v>2733</v>
      </c>
      <c r="F1760" t="s">
        <v>47</v>
      </c>
      <c r="G1760" t="s">
        <v>62</v>
      </c>
      <c r="H1760" t="s">
        <v>495</v>
      </c>
      <c r="I1760">
        <v>11040</v>
      </c>
      <c r="J1760">
        <v>43061</v>
      </c>
      <c r="K1760">
        <v>89537</v>
      </c>
      <c r="L1760" t="s">
        <v>81</v>
      </c>
      <c r="M1760">
        <v>79109</v>
      </c>
      <c r="N1760" t="s">
        <v>36</v>
      </c>
      <c r="O1760">
        <v>19401</v>
      </c>
      <c r="P1760">
        <v>43062</v>
      </c>
      <c r="Q1760" t="s">
        <v>70</v>
      </c>
      <c r="R1760" t="s">
        <v>38</v>
      </c>
      <c r="S1760">
        <v>0.06</v>
      </c>
      <c r="T1760">
        <v>41</v>
      </c>
      <c r="U1760">
        <v>0.6</v>
      </c>
      <c r="V1760">
        <v>56</v>
      </c>
      <c r="W1760">
        <v>1034</v>
      </c>
      <c r="X1760">
        <v>14</v>
      </c>
      <c r="Y1760">
        <v>26</v>
      </c>
      <c r="Z1760" s="1">
        <f>DATE(YEAR(J1760),MONTH(J1760),1)</f>
        <v>0</v>
      </c>
      <c r="AA1760" s="2">
        <f>YEAR(J1760)</f>
        <v>0</v>
      </c>
      <c r="AB1760" s="3">
        <f>IFERROR(V1760/W1760,0)</f>
        <v>0.05415860735009671</v>
      </c>
    </row>
    <row r="1761" spans="1:28">
      <c r="A1761" t="s">
        <v>83</v>
      </c>
      <c r="B1761" t="s">
        <v>787</v>
      </c>
      <c r="C1761" t="s">
        <v>30</v>
      </c>
      <c r="D1761">
        <v>3063</v>
      </c>
      <c r="E1761" t="s">
        <v>788</v>
      </c>
      <c r="F1761" t="s">
        <v>94</v>
      </c>
      <c r="G1761" t="s">
        <v>48</v>
      </c>
      <c r="H1761" t="s">
        <v>1528</v>
      </c>
      <c r="I1761">
        <v>11021</v>
      </c>
      <c r="J1761">
        <v>43061</v>
      </c>
      <c r="K1761">
        <v>88449</v>
      </c>
      <c r="L1761" t="s">
        <v>69</v>
      </c>
      <c r="M1761">
        <v>98034</v>
      </c>
      <c r="N1761" t="s">
        <v>41</v>
      </c>
      <c r="O1761">
        <v>19652</v>
      </c>
      <c r="P1761">
        <v>43063</v>
      </c>
      <c r="Q1761" t="s">
        <v>37</v>
      </c>
      <c r="R1761" t="s">
        <v>236</v>
      </c>
      <c r="S1761">
        <v>0.03</v>
      </c>
      <c r="T1761">
        <v>9</v>
      </c>
      <c r="U1761">
        <v>0.57</v>
      </c>
      <c r="V1761">
        <v>4</v>
      </c>
      <c r="W1761">
        <v>159</v>
      </c>
      <c r="X1761">
        <v>1</v>
      </c>
      <c r="Y1761">
        <v>21</v>
      </c>
      <c r="Z1761" s="1">
        <f>DATE(YEAR(J1761),MONTH(J1761),1)</f>
        <v>0</v>
      </c>
      <c r="AA1761" s="2">
        <f>YEAR(J1761)</f>
        <v>0</v>
      </c>
      <c r="AB1761" s="3">
        <f>IFERROR(V1761/W1761,0)</f>
        <v>0.025157232704402517</v>
      </c>
    </row>
    <row r="1762" spans="1:28">
      <c r="A1762" t="s">
        <v>85</v>
      </c>
      <c r="B1762" t="s">
        <v>2734</v>
      </c>
      <c r="C1762" t="s">
        <v>87</v>
      </c>
      <c r="D1762">
        <v>357</v>
      </c>
      <c r="E1762" t="s">
        <v>2735</v>
      </c>
      <c r="F1762" t="s">
        <v>47</v>
      </c>
      <c r="G1762" t="s">
        <v>62</v>
      </c>
      <c r="H1762" t="s">
        <v>2151</v>
      </c>
      <c r="I1762">
        <v>10849</v>
      </c>
      <c r="J1762">
        <v>43061</v>
      </c>
      <c r="K1762">
        <v>91131</v>
      </c>
      <c r="L1762" t="s">
        <v>81</v>
      </c>
      <c r="M1762">
        <v>86401</v>
      </c>
      <c r="N1762" t="s">
        <v>41</v>
      </c>
      <c r="O1762">
        <v>20760</v>
      </c>
      <c r="P1762">
        <v>43062</v>
      </c>
      <c r="Q1762" t="s">
        <v>70</v>
      </c>
      <c r="R1762" t="s">
        <v>514</v>
      </c>
      <c r="S1762">
        <v>0.07000000000000001</v>
      </c>
      <c r="T1762">
        <v>14</v>
      </c>
      <c r="U1762">
        <v>0.63</v>
      </c>
      <c r="V1762">
        <v>75</v>
      </c>
      <c r="W1762">
        <v>1715</v>
      </c>
      <c r="X1762">
        <v>52</v>
      </c>
      <c r="Y1762">
        <v>124</v>
      </c>
      <c r="Z1762" s="1">
        <f>DATE(YEAR(J1762),MONTH(J1762),1)</f>
        <v>0</v>
      </c>
      <c r="AA1762" s="2">
        <f>YEAR(J1762)</f>
        <v>0</v>
      </c>
      <c r="AB1762" s="3">
        <f>IFERROR(V1762/W1762,0)</f>
        <v>0.043731778425655975</v>
      </c>
    </row>
    <row r="1763" spans="1:28">
      <c r="A1763" t="s">
        <v>91</v>
      </c>
      <c r="B1763" t="s">
        <v>2736</v>
      </c>
      <c r="C1763" t="s">
        <v>45</v>
      </c>
      <c r="D1763">
        <v>1623</v>
      </c>
      <c r="E1763" t="s">
        <v>2737</v>
      </c>
      <c r="F1763" t="s">
        <v>138</v>
      </c>
      <c r="G1763" t="s">
        <v>33</v>
      </c>
      <c r="H1763" t="s">
        <v>2738</v>
      </c>
      <c r="I1763">
        <v>11256</v>
      </c>
      <c r="J1763">
        <v>43061</v>
      </c>
      <c r="K1763">
        <v>87611</v>
      </c>
      <c r="L1763" t="s">
        <v>35</v>
      </c>
      <c r="M1763">
        <v>46375</v>
      </c>
      <c r="N1763" t="s">
        <v>36</v>
      </c>
      <c r="O1763">
        <v>23750</v>
      </c>
      <c r="P1763">
        <v>43063</v>
      </c>
      <c r="Q1763" t="s">
        <v>37</v>
      </c>
      <c r="R1763" t="s">
        <v>472</v>
      </c>
      <c r="S1763">
        <v>0.06</v>
      </c>
      <c r="T1763">
        <v>22</v>
      </c>
      <c r="U1763">
        <v>0.39</v>
      </c>
      <c r="V1763">
        <v>2</v>
      </c>
      <c r="W1763">
        <v>333</v>
      </c>
      <c r="X1763">
        <v>8</v>
      </c>
      <c r="Y1763">
        <v>15</v>
      </c>
      <c r="Z1763" s="1">
        <f>DATE(YEAR(J1763),MONTH(J1763),1)</f>
        <v>0</v>
      </c>
      <c r="AA1763" s="2">
        <f>YEAR(J1763)</f>
        <v>0</v>
      </c>
      <c r="AB1763" s="3">
        <f>IFERROR(V1763/W1763,0)</f>
        <v>0.006006006006006006</v>
      </c>
    </row>
    <row r="1764" spans="1:28">
      <c r="A1764" t="s">
        <v>43</v>
      </c>
      <c r="B1764" t="s">
        <v>2736</v>
      </c>
      <c r="C1764" t="s">
        <v>45</v>
      </c>
      <c r="D1764">
        <v>1623</v>
      </c>
      <c r="E1764" t="s">
        <v>2737</v>
      </c>
      <c r="F1764" t="s">
        <v>138</v>
      </c>
      <c r="G1764" t="s">
        <v>48</v>
      </c>
      <c r="H1764" t="s">
        <v>1195</v>
      </c>
      <c r="I1764">
        <v>10229</v>
      </c>
      <c r="J1764">
        <v>43061</v>
      </c>
      <c r="K1764">
        <v>87611</v>
      </c>
      <c r="L1764" t="s">
        <v>35</v>
      </c>
      <c r="M1764">
        <v>46375</v>
      </c>
      <c r="N1764" t="s">
        <v>36</v>
      </c>
      <c r="O1764">
        <v>23751</v>
      </c>
      <c r="P1764">
        <v>43063</v>
      </c>
      <c r="Q1764" t="s">
        <v>37</v>
      </c>
      <c r="R1764" t="s">
        <v>472</v>
      </c>
      <c r="S1764">
        <v>0.09</v>
      </c>
      <c r="T1764">
        <v>12</v>
      </c>
      <c r="U1764">
        <v>0.77</v>
      </c>
      <c r="V1764">
        <v>65</v>
      </c>
      <c r="W1764">
        <v>472</v>
      </c>
      <c r="X1764">
        <v>20</v>
      </c>
      <c r="Y1764">
        <v>40</v>
      </c>
      <c r="Z1764" s="1">
        <f>DATE(YEAR(J1764),MONTH(J1764),1)</f>
        <v>0</v>
      </c>
      <c r="AA1764" s="2">
        <f>YEAR(J1764)</f>
        <v>0</v>
      </c>
      <c r="AB1764" s="3">
        <f>IFERROR(V1764/W1764,0)</f>
        <v>0.13771186440677965</v>
      </c>
    </row>
    <row r="1765" spans="1:28">
      <c r="A1765" t="s">
        <v>71</v>
      </c>
      <c r="B1765" t="s">
        <v>2736</v>
      </c>
      <c r="C1765" t="s">
        <v>45</v>
      </c>
      <c r="D1765">
        <v>1623</v>
      </c>
      <c r="E1765" t="s">
        <v>2737</v>
      </c>
      <c r="F1765" t="s">
        <v>138</v>
      </c>
      <c r="G1765" t="s">
        <v>33</v>
      </c>
      <c r="H1765" t="s">
        <v>2618</v>
      </c>
      <c r="I1765">
        <v>10585</v>
      </c>
      <c r="J1765">
        <v>43061</v>
      </c>
      <c r="K1765">
        <v>87611</v>
      </c>
      <c r="L1765" t="s">
        <v>35</v>
      </c>
      <c r="M1765">
        <v>46375</v>
      </c>
      <c r="N1765" t="s">
        <v>36</v>
      </c>
      <c r="O1765">
        <v>23752</v>
      </c>
      <c r="P1765">
        <v>43062</v>
      </c>
      <c r="Q1765" t="s">
        <v>37</v>
      </c>
      <c r="R1765" t="s">
        <v>472</v>
      </c>
      <c r="S1765">
        <v>0.05</v>
      </c>
      <c r="T1765">
        <v>1</v>
      </c>
      <c r="U1765">
        <v>0.57</v>
      </c>
      <c r="V1765">
        <v>1</v>
      </c>
      <c r="W1765">
        <v>19</v>
      </c>
      <c r="X1765">
        <v>6</v>
      </c>
      <c r="Y1765">
        <v>12</v>
      </c>
      <c r="Z1765" s="1">
        <f>DATE(YEAR(J1765),MONTH(J1765),1)</f>
        <v>0</v>
      </c>
      <c r="AA1765" s="2">
        <f>YEAR(J1765)</f>
        <v>0</v>
      </c>
      <c r="AB1765" s="3">
        <f>IFERROR(V1765/W1765,0)</f>
        <v>0.05263157894736842</v>
      </c>
    </row>
    <row r="1766" spans="1:28">
      <c r="A1766" t="s">
        <v>284</v>
      </c>
      <c r="B1766" t="s">
        <v>354</v>
      </c>
      <c r="C1766" t="s">
        <v>45</v>
      </c>
      <c r="D1766">
        <v>129</v>
      </c>
      <c r="E1766" t="s">
        <v>2041</v>
      </c>
      <c r="F1766" t="s">
        <v>138</v>
      </c>
      <c r="G1766" t="s">
        <v>33</v>
      </c>
      <c r="H1766" t="s">
        <v>2739</v>
      </c>
      <c r="I1766">
        <v>10465</v>
      </c>
      <c r="J1766">
        <v>43062</v>
      </c>
      <c r="K1766">
        <v>86694</v>
      </c>
      <c r="L1766" t="s">
        <v>69</v>
      </c>
      <c r="M1766">
        <v>6488</v>
      </c>
      <c r="N1766" t="s">
        <v>75</v>
      </c>
      <c r="O1766">
        <v>18161</v>
      </c>
      <c r="P1766">
        <v>43063</v>
      </c>
      <c r="Q1766" t="s">
        <v>37</v>
      </c>
      <c r="R1766" t="s">
        <v>185</v>
      </c>
      <c r="S1766">
        <v>0.07000000000000001</v>
      </c>
      <c r="T1766">
        <v>14</v>
      </c>
      <c r="U1766">
        <v>0.4</v>
      </c>
      <c r="V1766">
        <v>150</v>
      </c>
      <c r="W1766">
        <v>217</v>
      </c>
      <c r="X1766">
        <v>1</v>
      </c>
      <c r="Y1766">
        <v>16</v>
      </c>
      <c r="Z1766" s="1">
        <f>DATE(YEAR(J1766),MONTH(J1766),1)</f>
        <v>0</v>
      </c>
      <c r="AA1766" s="2">
        <f>YEAR(J1766)</f>
        <v>0</v>
      </c>
      <c r="AB1766" s="3">
        <f>IFERROR(V1766/W1766,0)</f>
        <v>0.6912442396313364</v>
      </c>
    </row>
    <row r="1767" spans="1:28">
      <c r="A1767" t="s">
        <v>83</v>
      </c>
      <c r="B1767" t="s">
        <v>511</v>
      </c>
      <c r="C1767" t="s">
        <v>45</v>
      </c>
      <c r="D1767">
        <v>744</v>
      </c>
      <c r="E1767" t="s">
        <v>512</v>
      </c>
      <c r="F1767" t="s">
        <v>94</v>
      </c>
      <c r="G1767" t="s">
        <v>48</v>
      </c>
      <c r="H1767" t="s">
        <v>934</v>
      </c>
      <c r="I1767">
        <v>10053</v>
      </c>
      <c r="J1767">
        <v>43062</v>
      </c>
      <c r="K1767">
        <v>87727</v>
      </c>
      <c r="L1767" t="s">
        <v>50</v>
      </c>
      <c r="M1767">
        <v>85737</v>
      </c>
      <c r="N1767" t="s">
        <v>41</v>
      </c>
      <c r="O1767">
        <v>19505</v>
      </c>
      <c r="P1767">
        <v>43069</v>
      </c>
      <c r="Q1767" t="s">
        <v>37</v>
      </c>
      <c r="R1767" t="s">
        <v>514</v>
      </c>
      <c r="S1767">
        <v>0.09</v>
      </c>
      <c r="T1767">
        <v>20</v>
      </c>
      <c r="U1767">
        <v>0.55</v>
      </c>
      <c r="V1767">
        <v>917</v>
      </c>
      <c r="W1767">
        <v>2105</v>
      </c>
      <c r="X1767">
        <v>9</v>
      </c>
      <c r="Y1767">
        <v>126</v>
      </c>
      <c r="Z1767" s="1">
        <f>DATE(YEAR(J1767),MONTH(J1767),1)</f>
        <v>0</v>
      </c>
      <c r="AA1767" s="2">
        <f>YEAR(J1767)</f>
        <v>0</v>
      </c>
      <c r="AB1767" s="3">
        <f>IFERROR(V1767/W1767,0)</f>
        <v>0.4356294536817102</v>
      </c>
    </row>
    <row r="1768" spans="1:28">
      <c r="A1768" t="s">
        <v>53</v>
      </c>
      <c r="B1768" t="s">
        <v>2057</v>
      </c>
      <c r="C1768" t="s">
        <v>60</v>
      </c>
      <c r="D1768">
        <v>1237</v>
      </c>
      <c r="E1768" t="s">
        <v>2058</v>
      </c>
      <c r="F1768" t="s">
        <v>47</v>
      </c>
      <c r="G1768" t="s">
        <v>48</v>
      </c>
      <c r="H1768" t="s">
        <v>2740</v>
      </c>
      <c r="I1768">
        <v>10235</v>
      </c>
      <c r="J1768">
        <v>43062</v>
      </c>
      <c r="K1768">
        <v>86077</v>
      </c>
      <c r="L1768" t="s">
        <v>134</v>
      </c>
      <c r="M1768">
        <v>75007</v>
      </c>
      <c r="N1768" t="s">
        <v>36</v>
      </c>
      <c r="O1768">
        <v>20432</v>
      </c>
      <c r="P1768">
        <v>43063</v>
      </c>
      <c r="Q1768" t="s">
        <v>37</v>
      </c>
      <c r="R1768" t="s">
        <v>38</v>
      </c>
      <c r="S1768">
        <v>0.05</v>
      </c>
      <c r="T1768">
        <v>20</v>
      </c>
      <c r="U1768">
        <v>0.39</v>
      </c>
      <c r="V1768">
        <v>3985</v>
      </c>
      <c r="W1768">
        <v>5776</v>
      </c>
      <c r="X1768">
        <v>14</v>
      </c>
      <c r="Y1768">
        <v>301</v>
      </c>
      <c r="Z1768" s="1">
        <f>DATE(YEAR(J1768),MONTH(J1768),1)</f>
        <v>0</v>
      </c>
      <c r="AA1768" s="2">
        <f>YEAR(J1768)</f>
        <v>0</v>
      </c>
      <c r="AB1768" s="3">
        <f>IFERROR(V1768/W1768,0)</f>
        <v>0.6899238227146814</v>
      </c>
    </row>
    <row r="1769" spans="1:28">
      <c r="A1769" t="s">
        <v>83</v>
      </c>
      <c r="B1769" t="s">
        <v>2057</v>
      </c>
      <c r="C1769" t="s">
        <v>45</v>
      </c>
      <c r="D1769">
        <v>1237</v>
      </c>
      <c r="E1769" t="s">
        <v>2058</v>
      </c>
      <c r="F1769" t="s">
        <v>47</v>
      </c>
      <c r="G1769" t="s">
        <v>48</v>
      </c>
      <c r="H1769" t="s">
        <v>2741</v>
      </c>
      <c r="I1769">
        <v>10530</v>
      </c>
      <c r="J1769">
        <v>43062</v>
      </c>
      <c r="K1769">
        <v>86077</v>
      </c>
      <c r="L1769" t="s">
        <v>134</v>
      </c>
      <c r="M1769">
        <v>75007</v>
      </c>
      <c r="N1769" t="s">
        <v>36</v>
      </c>
      <c r="O1769">
        <v>20433</v>
      </c>
      <c r="P1769">
        <v>43063</v>
      </c>
      <c r="Q1769" t="s">
        <v>76</v>
      </c>
      <c r="R1769" t="s">
        <v>38</v>
      </c>
      <c r="S1769">
        <v>0.04</v>
      </c>
      <c r="T1769">
        <v>11</v>
      </c>
      <c r="U1769">
        <v>0.59</v>
      </c>
      <c r="V1769">
        <v>14</v>
      </c>
      <c r="W1769">
        <v>1878</v>
      </c>
      <c r="X1769">
        <v>5</v>
      </c>
      <c r="Y1769">
        <v>206</v>
      </c>
      <c r="Z1769" s="1">
        <f>DATE(YEAR(J1769),MONTH(J1769),1)</f>
        <v>0</v>
      </c>
      <c r="AA1769" s="2">
        <f>YEAR(J1769)</f>
        <v>0</v>
      </c>
      <c r="AB1769" s="3">
        <f>IFERROR(V1769/W1769,0)</f>
        <v>0.007454739084132056</v>
      </c>
    </row>
    <row r="1770" spans="1:28">
      <c r="A1770" t="s">
        <v>207</v>
      </c>
      <c r="B1770" t="s">
        <v>1841</v>
      </c>
      <c r="C1770" t="s">
        <v>45</v>
      </c>
      <c r="D1770">
        <v>1472</v>
      </c>
      <c r="E1770" t="s">
        <v>1842</v>
      </c>
      <c r="F1770" t="s">
        <v>32</v>
      </c>
      <c r="G1770" t="s">
        <v>33</v>
      </c>
      <c r="H1770" t="s">
        <v>2399</v>
      </c>
      <c r="I1770">
        <v>10628</v>
      </c>
      <c r="J1770">
        <v>43062</v>
      </c>
      <c r="K1770">
        <v>87079</v>
      </c>
      <c r="L1770" t="s">
        <v>134</v>
      </c>
      <c r="M1770">
        <v>44145</v>
      </c>
      <c r="N1770" t="s">
        <v>75</v>
      </c>
      <c r="O1770">
        <v>22313</v>
      </c>
      <c r="P1770">
        <v>43063</v>
      </c>
      <c r="Q1770" t="s">
        <v>37</v>
      </c>
      <c r="R1770" t="s">
        <v>417</v>
      </c>
      <c r="S1770">
        <v>0.05</v>
      </c>
      <c r="T1770">
        <v>30</v>
      </c>
      <c r="U1770">
        <v>0.57</v>
      </c>
      <c r="V1770">
        <v>309</v>
      </c>
      <c r="W1770">
        <v>622</v>
      </c>
      <c r="X1770">
        <v>4</v>
      </c>
      <c r="Y1770">
        <v>20</v>
      </c>
      <c r="Z1770" s="1">
        <f>DATE(YEAR(J1770),MONTH(J1770),1)</f>
        <v>0</v>
      </c>
      <c r="AA1770" s="2">
        <f>YEAR(J1770)</f>
        <v>0</v>
      </c>
      <c r="AB1770" s="3">
        <f>IFERROR(V1770/W1770,0)</f>
        <v>0.4967845659163987</v>
      </c>
    </row>
    <row r="1771" spans="1:28">
      <c r="A1771" t="s">
        <v>284</v>
      </c>
      <c r="B1771" t="s">
        <v>2742</v>
      </c>
      <c r="C1771" t="s">
        <v>45</v>
      </c>
      <c r="D1771">
        <v>2339</v>
      </c>
      <c r="E1771" t="s">
        <v>2743</v>
      </c>
      <c r="F1771" t="s">
        <v>32</v>
      </c>
      <c r="G1771" t="s">
        <v>33</v>
      </c>
      <c r="H1771" t="s">
        <v>395</v>
      </c>
      <c r="I1771">
        <v>11180</v>
      </c>
      <c r="J1771">
        <v>43062</v>
      </c>
      <c r="K1771">
        <v>91482</v>
      </c>
      <c r="L1771" t="s">
        <v>134</v>
      </c>
      <c r="M1771">
        <v>77015</v>
      </c>
      <c r="N1771" t="s">
        <v>36</v>
      </c>
      <c r="O1771">
        <v>22526</v>
      </c>
      <c r="P1771">
        <v>43065</v>
      </c>
      <c r="Q1771" t="s">
        <v>37</v>
      </c>
      <c r="R1771" t="s">
        <v>38</v>
      </c>
      <c r="S1771">
        <v>0.05</v>
      </c>
      <c r="T1771">
        <v>6</v>
      </c>
      <c r="U1771">
        <v>0.35</v>
      </c>
      <c r="V1771">
        <v>3</v>
      </c>
      <c r="W1771">
        <v>74</v>
      </c>
      <c r="X1771">
        <v>7</v>
      </c>
      <c r="Y1771">
        <v>12</v>
      </c>
      <c r="Z1771" s="1">
        <f>DATE(YEAR(J1771),MONTH(J1771),1)</f>
        <v>0</v>
      </c>
      <c r="AA1771" s="2">
        <f>YEAR(J1771)</f>
        <v>0</v>
      </c>
      <c r="AB1771" s="3">
        <f>IFERROR(V1771/W1771,0)</f>
        <v>0.04054054054054054</v>
      </c>
    </row>
    <row r="1772" spans="1:28">
      <c r="A1772" t="s">
        <v>56</v>
      </c>
      <c r="B1772" t="s">
        <v>2732</v>
      </c>
      <c r="C1772" t="s">
        <v>30</v>
      </c>
      <c r="D1772">
        <v>827</v>
      </c>
      <c r="E1772" t="s">
        <v>2744</v>
      </c>
      <c r="F1772" t="s">
        <v>32</v>
      </c>
      <c r="G1772" t="s">
        <v>33</v>
      </c>
      <c r="H1772" t="s">
        <v>539</v>
      </c>
      <c r="I1772">
        <v>10493</v>
      </c>
      <c r="J1772">
        <v>43062</v>
      </c>
      <c r="K1772">
        <v>89259</v>
      </c>
      <c r="L1772" t="s">
        <v>134</v>
      </c>
      <c r="M1772">
        <v>79109</v>
      </c>
      <c r="N1772" t="s">
        <v>36</v>
      </c>
      <c r="O1772">
        <v>24842</v>
      </c>
      <c r="P1772">
        <v>43063</v>
      </c>
      <c r="Q1772" t="s">
        <v>37</v>
      </c>
      <c r="R1772" t="s">
        <v>38</v>
      </c>
      <c r="S1772">
        <v>0.01</v>
      </c>
      <c r="T1772">
        <v>3</v>
      </c>
      <c r="U1772">
        <v>0.38</v>
      </c>
      <c r="V1772">
        <v>0</v>
      </c>
      <c r="W1772">
        <v>22</v>
      </c>
      <c r="X1772">
        <v>2</v>
      </c>
      <c r="Y1772">
        <v>7</v>
      </c>
      <c r="Z1772" s="1">
        <f>DATE(YEAR(J1772),MONTH(J1772),1)</f>
        <v>0</v>
      </c>
      <c r="AA1772" s="2">
        <f>YEAR(J1772)</f>
        <v>0</v>
      </c>
      <c r="AB1772" s="3">
        <f>IFERROR(V1772/W1772,0)</f>
        <v>0.0</v>
      </c>
    </row>
    <row r="1773" spans="1:28">
      <c r="A1773" t="s">
        <v>58</v>
      </c>
      <c r="B1773" t="s">
        <v>204</v>
      </c>
      <c r="C1773" t="s">
        <v>30</v>
      </c>
      <c r="D1773">
        <v>444</v>
      </c>
      <c r="E1773" t="s">
        <v>2745</v>
      </c>
      <c r="F1773" t="s">
        <v>138</v>
      </c>
      <c r="G1773" t="s">
        <v>62</v>
      </c>
      <c r="H1773" t="s">
        <v>945</v>
      </c>
      <c r="I1773">
        <v>11011</v>
      </c>
      <c r="J1773">
        <v>43062</v>
      </c>
      <c r="K1773">
        <v>88085</v>
      </c>
      <c r="L1773" t="s">
        <v>81</v>
      </c>
      <c r="M1773">
        <v>75061</v>
      </c>
      <c r="N1773" t="s">
        <v>36</v>
      </c>
      <c r="O1773">
        <v>25813</v>
      </c>
      <c r="P1773">
        <v>43065</v>
      </c>
      <c r="Q1773" t="s">
        <v>37</v>
      </c>
      <c r="R1773" t="s">
        <v>38</v>
      </c>
      <c r="S1773">
        <v>0</v>
      </c>
      <c r="T1773">
        <v>43</v>
      </c>
      <c r="U1773">
        <v>0.42</v>
      </c>
      <c r="V1773">
        <v>86</v>
      </c>
      <c r="W1773">
        <v>356</v>
      </c>
      <c r="X1773">
        <v>4</v>
      </c>
      <c r="Y1773">
        <v>8</v>
      </c>
      <c r="Z1773" s="1">
        <f>DATE(YEAR(J1773),MONTH(J1773),1)</f>
        <v>0</v>
      </c>
      <c r="AA1773" s="2">
        <f>YEAR(J1773)</f>
        <v>0</v>
      </c>
      <c r="AB1773" s="3">
        <f>IFERROR(V1773/W1773,0)</f>
        <v>0.24157303370786518</v>
      </c>
    </row>
    <row r="1774" spans="1:28">
      <c r="A1774" t="s">
        <v>91</v>
      </c>
      <c r="B1774" t="s">
        <v>2746</v>
      </c>
      <c r="C1774" t="s">
        <v>45</v>
      </c>
      <c r="D1774">
        <v>2928</v>
      </c>
      <c r="E1774" t="s">
        <v>2747</v>
      </c>
      <c r="F1774" t="s">
        <v>94</v>
      </c>
      <c r="G1774" t="s">
        <v>33</v>
      </c>
      <c r="H1774" t="s">
        <v>2748</v>
      </c>
      <c r="I1774">
        <v>10820</v>
      </c>
      <c r="J1774">
        <v>43063</v>
      </c>
      <c r="K1774">
        <v>90218</v>
      </c>
      <c r="L1774" t="s">
        <v>81</v>
      </c>
      <c r="M1774">
        <v>29418</v>
      </c>
      <c r="N1774" t="s">
        <v>51</v>
      </c>
      <c r="O1774">
        <v>25817</v>
      </c>
      <c r="P1774">
        <v>43065</v>
      </c>
      <c r="Q1774" t="s">
        <v>37</v>
      </c>
      <c r="R1774" t="s">
        <v>161</v>
      </c>
      <c r="S1774">
        <v>0.02</v>
      </c>
      <c r="T1774">
        <v>42</v>
      </c>
      <c r="U1774">
        <v>0.37</v>
      </c>
      <c r="V1774">
        <v>689</v>
      </c>
      <c r="W1774">
        <v>237</v>
      </c>
      <c r="X1774">
        <v>3</v>
      </c>
      <c r="Y1774">
        <v>6</v>
      </c>
      <c r="Z1774" s="1">
        <f>DATE(YEAR(J1774),MONTH(J1774),1)</f>
        <v>0</v>
      </c>
      <c r="AA1774" s="2">
        <f>YEAR(J1774)</f>
        <v>0</v>
      </c>
      <c r="AB1774" s="3">
        <f>IFERROR(V1774/W1774,0)</f>
        <v>2.9071729957805905</v>
      </c>
    </row>
    <row r="1775" spans="1:28">
      <c r="A1775" t="s">
        <v>71</v>
      </c>
      <c r="B1775" t="s">
        <v>2746</v>
      </c>
      <c r="C1775" t="s">
        <v>45</v>
      </c>
      <c r="D1775">
        <v>2928</v>
      </c>
      <c r="E1775" t="s">
        <v>2747</v>
      </c>
      <c r="F1775" t="s">
        <v>94</v>
      </c>
      <c r="G1775" t="s">
        <v>33</v>
      </c>
      <c r="H1775" t="s">
        <v>2196</v>
      </c>
      <c r="I1775">
        <v>10822</v>
      </c>
      <c r="J1775">
        <v>43063</v>
      </c>
      <c r="K1775">
        <v>90218</v>
      </c>
      <c r="L1775" t="s">
        <v>81</v>
      </c>
      <c r="M1775">
        <v>29418</v>
      </c>
      <c r="N1775" t="s">
        <v>51</v>
      </c>
      <c r="O1775">
        <v>25819</v>
      </c>
      <c r="P1775">
        <v>43064</v>
      </c>
      <c r="Q1775" t="s">
        <v>37</v>
      </c>
      <c r="R1775" t="s">
        <v>161</v>
      </c>
      <c r="S1775">
        <v>0.02</v>
      </c>
      <c r="T1775">
        <v>36</v>
      </c>
      <c r="U1775">
        <v>0.59</v>
      </c>
      <c r="V1775">
        <v>-34</v>
      </c>
      <c r="W1775">
        <v>1945</v>
      </c>
      <c r="X1775">
        <v>20</v>
      </c>
      <c r="Y1775">
        <v>54</v>
      </c>
      <c r="Z1775" s="1">
        <f>DATE(YEAR(J1775),MONTH(J1775),1)</f>
        <v>0</v>
      </c>
      <c r="AA1775" s="2">
        <f>YEAR(J1775)</f>
        <v>0</v>
      </c>
      <c r="AB1775" s="3">
        <f>IFERROR(V1775/W1775,0)</f>
        <v>-0.017480719794344474</v>
      </c>
    </row>
    <row r="1776" spans="1:28">
      <c r="A1776" t="s">
        <v>28</v>
      </c>
      <c r="B1776" t="s">
        <v>2749</v>
      </c>
      <c r="C1776" t="s">
        <v>30</v>
      </c>
      <c r="D1776">
        <v>250</v>
      </c>
      <c r="E1776" t="s">
        <v>2750</v>
      </c>
      <c r="F1776" t="s">
        <v>47</v>
      </c>
      <c r="G1776" t="s">
        <v>33</v>
      </c>
      <c r="H1776" t="s">
        <v>2751</v>
      </c>
      <c r="I1776">
        <v>10476</v>
      </c>
      <c r="J1776">
        <v>43065</v>
      </c>
      <c r="K1776">
        <v>87214</v>
      </c>
      <c r="L1776" t="s">
        <v>81</v>
      </c>
      <c r="M1776">
        <v>55423</v>
      </c>
      <c r="N1776" t="s">
        <v>36</v>
      </c>
      <c r="O1776">
        <v>18773</v>
      </c>
      <c r="P1776">
        <v>43066</v>
      </c>
      <c r="Q1776" t="s">
        <v>76</v>
      </c>
      <c r="R1776" t="s">
        <v>109</v>
      </c>
      <c r="S1776">
        <v>0.02</v>
      </c>
      <c r="T1776">
        <v>39</v>
      </c>
      <c r="U1776">
        <v>0.59</v>
      </c>
      <c r="V1776">
        <v>1</v>
      </c>
      <c r="W1776">
        <v>110</v>
      </c>
      <c r="X1776">
        <v>1</v>
      </c>
      <c r="Y1776">
        <v>3</v>
      </c>
      <c r="Z1776" s="1">
        <f>DATE(YEAR(J1776),MONTH(J1776),1)</f>
        <v>0</v>
      </c>
      <c r="AA1776" s="2">
        <f>YEAR(J1776)</f>
        <v>0</v>
      </c>
      <c r="AB1776" s="3">
        <f>IFERROR(V1776/W1776,0)</f>
        <v>0.00909090909090909</v>
      </c>
    </row>
    <row r="1777" spans="1:28">
      <c r="A1777" t="s">
        <v>83</v>
      </c>
      <c r="B1777" t="s">
        <v>2749</v>
      </c>
      <c r="C1777" t="s">
        <v>45</v>
      </c>
      <c r="D1777">
        <v>250</v>
      </c>
      <c r="E1777" t="s">
        <v>2750</v>
      </c>
      <c r="F1777" t="s">
        <v>47</v>
      </c>
      <c r="G1777" t="s">
        <v>48</v>
      </c>
      <c r="H1777" t="s">
        <v>2752</v>
      </c>
      <c r="I1777">
        <v>10579</v>
      </c>
      <c r="J1777">
        <v>43065</v>
      </c>
      <c r="K1777">
        <v>87214</v>
      </c>
      <c r="L1777" t="s">
        <v>81</v>
      </c>
      <c r="M1777">
        <v>55423</v>
      </c>
      <c r="N1777" t="s">
        <v>36</v>
      </c>
      <c r="O1777">
        <v>18774</v>
      </c>
      <c r="P1777">
        <v>43066</v>
      </c>
      <c r="Q1777" t="s">
        <v>37</v>
      </c>
      <c r="R1777" t="s">
        <v>109</v>
      </c>
      <c r="S1777">
        <v>0.02</v>
      </c>
      <c r="T1777">
        <v>27</v>
      </c>
      <c r="U1777">
        <v>0.55</v>
      </c>
      <c r="V1777">
        <v>1061</v>
      </c>
      <c r="W1777">
        <v>1544</v>
      </c>
      <c r="X1777">
        <v>4</v>
      </c>
      <c r="Y1777">
        <v>66</v>
      </c>
      <c r="Z1777" s="1">
        <f>DATE(YEAR(J1777),MONTH(J1777),1)</f>
        <v>0</v>
      </c>
      <c r="AA1777" s="2">
        <f>YEAR(J1777)</f>
        <v>0</v>
      </c>
      <c r="AB1777" s="3">
        <f>IFERROR(V1777/W1777,0)</f>
        <v>0.6871761658031088</v>
      </c>
    </row>
    <row r="1778" spans="1:28">
      <c r="A1778" t="s">
        <v>56</v>
      </c>
      <c r="B1778" t="s">
        <v>1115</v>
      </c>
      <c r="C1778" t="s">
        <v>45</v>
      </c>
      <c r="D1778">
        <v>3206</v>
      </c>
      <c r="E1778" t="s">
        <v>1116</v>
      </c>
      <c r="F1778" t="s">
        <v>94</v>
      </c>
      <c r="G1778" t="s">
        <v>33</v>
      </c>
      <c r="H1778" t="s">
        <v>1219</v>
      </c>
      <c r="I1778">
        <v>10643</v>
      </c>
      <c r="J1778">
        <v>43065</v>
      </c>
      <c r="K1778">
        <v>87935</v>
      </c>
      <c r="L1778" t="s">
        <v>69</v>
      </c>
      <c r="M1778">
        <v>83301</v>
      </c>
      <c r="N1778" t="s">
        <v>41</v>
      </c>
      <c r="O1778">
        <v>20106</v>
      </c>
      <c r="P1778">
        <v>43066</v>
      </c>
      <c r="Q1778" t="s">
        <v>37</v>
      </c>
      <c r="R1778" t="s">
        <v>324</v>
      </c>
      <c r="S1778">
        <v>0.05</v>
      </c>
      <c r="T1778">
        <v>23</v>
      </c>
      <c r="U1778">
        <v>0.38</v>
      </c>
      <c r="V1778">
        <v>553</v>
      </c>
      <c r="W1778">
        <v>802</v>
      </c>
      <c r="X1778">
        <v>5</v>
      </c>
      <c r="Y1778">
        <v>35</v>
      </c>
      <c r="Z1778" s="1">
        <f>DATE(YEAR(J1778),MONTH(J1778),1)</f>
        <v>0</v>
      </c>
      <c r="AA1778" s="2">
        <f>YEAR(J1778)</f>
        <v>0</v>
      </c>
      <c r="AB1778" s="3">
        <f>IFERROR(V1778/W1778,0)</f>
        <v>0.6895261845386533</v>
      </c>
    </row>
    <row r="1779" spans="1:28">
      <c r="A1779" t="s">
        <v>71</v>
      </c>
      <c r="B1779" t="s">
        <v>2753</v>
      </c>
      <c r="C1779" t="s">
        <v>45</v>
      </c>
      <c r="D1779">
        <v>1627</v>
      </c>
      <c r="E1779" t="s">
        <v>2754</v>
      </c>
      <c r="F1779" t="s">
        <v>47</v>
      </c>
      <c r="G1779" t="s">
        <v>33</v>
      </c>
      <c r="H1779" t="s">
        <v>2755</v>
      </c>
      <c r="I1779">
        <v>10212</v>
      </c>
      <c r="J1779">
        <v>43065</v>
      </c>
      <c r="K1779">
        <v>90602</v>
      </c>
      <c r="L1779" t="s">
        <v>35</v>
      </c>
      <c r="M1779">
        <v>37743</v>
      </c>
      <c r="N1779" t="s">
        <v>51</v>
      </c>
      <c r="O1779">
        <v>23604</v>
      </c>
      <c r="P1779">
        <v>43067</v>
      </c>
      <c r="Q1779" t="s">
        <v>37</v>
      </c>
      <c r="R1779" t="s">
        <v>264</v>
      </c>
      <c r="S1779">
        <v>0.06</v>
      </c>
      <c r="T1779">
        <v>17</v>
      </c>
      <c r="U1779">
        <v>0.55</v>
      </c>
      <c r="V1779">
        <v>-39</v>
      </c>
      <c r="W1779">
        <v>710</v>
      </c>
      <c r="X1779">
        <v>16</v>
      </c>
      <c r="Y1779">
        <v>44</v>
      </c>
      <c r="Z1779" s="1">
        <f>DATE(YEAR(J1779),MONTH(J1779),1)</f>
        <v>0</v>
      </c>
      <c r="AA1779" s="2">
        <f>YEAR(J1779)</f>
        <v>0</v>
      </c>
      <c r="AB1779" s="3">
        <f>IFERROR(V1779/W1779,0)</f>
        <v>-0.054929577464788736</v>
      </c>
    </row>
    <row r="1780" spans="1:28">
      <c r="A1780" t="s">
        <v>71</v>
      </c>
      <c r="B1780" t="s">
        <v>508</v>
      </c>
      <c r="C1780" t="s">
        <v>45</v>
      </c>
      <c r="D1780">
        <v>2670</v>
      </c>
      <c r="E1780" t="s">
        <v>2756</v>
      </c>
      <c r="F1780" t="s">
        <v>32</v>
      </c>
      <c r="G1780" t="s">
        <v>33</v>
      </c>
      <c r="H1780" t="s">
        <v>1943</v>
      </c>
      <c r="I1780">
        <v>10543</v>
      </c>
      <c r="J1780">
        <v>43066</v>
      </c>
      <c r="K1780">
        <v>37924</v>
      </c>
      <c r="L1780" t="s">
        <v>35</v>
      </c>
      <c r="M1780">
        <v>90049</v>
      </c>
      <c r="N1780" t="s">
        <v>41</v>
      </c>
      <c r="O1780">
        <v>5338</v>
      </c>
      <c r="P1780">
        <v>43066</v>
      </c>
      <c r="Q1780" t="s">
        <v>37</v>
      </c>
      <c r="R1780" t="s">
        <v>116</v>
      </c>
      <c r="S1780">
        <v>0.05</v>
      </c>
      <c r="T1780">
        <v>167</v>
      </c>
      <c r="U1780">
        <v>0.59</v>
      </c>
      <c r="V1780">
        <v>2009</v>
      </c>
      <c r="W1780">
        <v>27588</v>
      </c>
      <c r="X1780">
        <v>20</v>
      </c>
      <c r="Y1780">
        <v>165</v>
      </c>
      <c r="Z1780" s="1">
        <f>DATE(YEAR(J1780),MONTH(J1780),1)</f>
        <v>0</v>
      </c>
      <c r="AA1780" s="2">
        <f>YEAR(J1780)</f>
        <v>0</v>
      </c>
      <c r="AB1780" s="3">
        <f>IFERROR(V1780/W1780,0)</f>
        <v>0.0728215166014209</v>
      </c>
    </row>
    <row r="1781" spans="1:28">
      <c r="A1781" t="s">
        <v>28</v>
      </c>
      <c r="B1781" t="s">
        <v>508</v>
      </c>
      <c r="C1781" t="s">
        <v>45</v>
      </c>
      <c r="D1781">
        <v>2670</v>
      </c>
      <c r="E1781" t="s">
        <v>2756</v>
      </c>
      <c r="F1781" t="s">
        <v>32</v>
      </c>
      <c r="G1781" t="s">
        <v>33</v>
      </c>
      <c r="H1781" t="s">
        <v>2757</v>
      </c>
      <c r="I1781">
        <v>10250</v>
      </c>
      <c r="J1781">
        <v>43066</v>
      </c>
      <c r="K1781">
        <v>37924</v>
      </c>
      <c r="L1781" t="s">
        <v>35</v>
      </c>
      <c r="M1781">
        <v>90049</v>
      </c>
      <c r="N1781" t="s">
        <v>41</v>
      </c>
      <c r="O1781">
        <v>5339</v>
      </c>
      <c r="P1781">
        <v>43066</v>
      </c>
      <c r="Q1781" t="s">
        <v>37</v>
      </c>
      <c r="R1781" t="s">
        <v>116</v>
      </c>
      <c r="S1781">
        <v>0.09</v>
      </c>
      <c r="T1781">
        <v>71</v>
      </c>
      <c r="U1781">
        <v>0.57</v>
      </c>
      <c r="V1781">
        <v>-81</v>
      </c>
      <c r="W1781">
        <v>1192</v>
      </c>
      <c r="X1781">
        <v>9</v>
      </c>
      <c r="Y1781">
        <v>18</v>
      </c>
      <c r="Z1781" s="1">
        <f>DATE(YEAR(J1781),MONTH(J1781),1)</f>
        <v>0</v>
      </c>
      <c r="AA1781" s="2">
        <f>YEAR(J1781)</f>
        <v>0</v>
      </c>
      <c r="AB1781" s="3">
        <f>IFERROR(V1781/W1781,0)</f>
        <v>-0.06795302013422819</v>
      </c>
    </row>
    <row r="1782" spans="1:28">
      <c r="A1782" t="s">
        <v>43</v>
      </c>
      <c r="B1782" t="s">
        <v>98</v>
      </c>
      <c r="C1782" t="s">
        <v>126</v>
      </c>
      <c r="D1782">
        <v>1026</v>
      </c>
      <c r="E1782" t="s">
        <v>2110</v>
      </c>
      <c r="F1782" t="s">
        <v>138</v>
      </c>
      <c r="G1782" t="s">
        <v>48</v>
      </c>
      <c r="H1782" t="s">
        <v>2129</v>
      </c>
      <c r="I1782">
        <v>10430</v>
      </c>
      <c r="J1782">
        <v>43066</v>
      </c>
      <c r="K1782">
        <v>89008</v>
      </c>
      <c r="L1782" t="s">
        <v>35</v>
      </c>
      <c r="M1782">
        <v>2129</v>
      </c>
      <c r="N1782" t="s">
        <v>75</v>
      </c>
      <c r="O1782">
        <v>20872</v>
      </c>
      <c r="P1782">
        <v>43067</v>
      </c>
      <c r="Q1782" t="s">
        <v>37</v>
      </c>
      <c r="R1782" t="s">
        <v>96</v>
      </c>
      <c r="S1782">
        <v>0.1</v>
      </c>
      <c r="T1782">
        <v>26</v>
      </c>
      <c r="U1782">
        <v>0.68</v>
      </c>
      <c r="V1782">
        <v>19</v>
      </c>
      <c r="W1782">
        <v>152</v>
      </c>
      <c r="X1782">
        <v>4</v>
      </c>
      <c r="Y1782">
        <v>6</v>
      </c>
      <c r="Z1782" s="1">
        <f>DATE(YEAR(J1782),MONTH(J1782),1)</f>
        <v>0</v>
      </c>
      <c r="AA1782" s="2">
        <f>YEAR(J1782)</f>
        <v>0</v>
      </c>
      <c r="AB1782" s="3">
        <f>IFERROR(V1782/W1782,0)</f>
        <v>0.125</v>
      </c>
    </row>
    <row r="1783" spans="1:28">
      <c r="A1783" t="s">
        <v>199</v>
      </c>
      <c r="B1783" t="s">
        <v>98</v>
      </c>
      <c r="C1783" t="s">
        <v>45</v>
      </c>
      <c r="D1783">
        <v>1026</v>
      </c>
      <c r="E1783" t="s">
        <v>2110</v>
      </c>
      <c r="F1783" t="s">
        <v>138</v>
      </c>
      <c r="G1783" t="s">
        <v>33</v>
      </c>
      <c r="H1783" t="s">
        <v>1578</v>
      </c>
      <c r="I1783">
        <v>10701</v>
      </c>
      <c r="J1783">
        <v>43066</v>
      </c>
      <c r="K1783">
        <v>89008</v>
      </c>
      <c r="L1783" t="s">
        <v>35</v>
      </c>
      <c r="M1783">
        <v>2129</v>
      </c>
      <c r="N1783" t="s">
        <v>75</v>
      </c>
      <c r="O1783">
        <v>20873</v>
      </c>
      <c r="P1783">
        <v>43068</v>
      </c>
      <c r="Q1783" t="s">
        <v>37</v>
      </c>
      <c r="R1783" t="s">
        <v>96</v>
      </c>
      <c r="S1783">
        <v>0.07000000000000001</v>
      </c>
      <c r="T1783">
        <v>22</v>
      </c>
      <c r="U1783">
        <v>0.39</v>
      </c>
      <c r="V1783">
        <v>39</v>
      </c>
      <c r="W1783">
        <v>57</v>
      </c>
      <c r="X1783">
        <v>1</v>
      </c>
      <c r="Y1783">
        <v>3</v>
      </c>
      <c r="Z1783" s="1">
        <f>DATE(YEAR(J1783),MONTH(J1783),1)</f>
        <v>0</v>
      </c>
      <c r="AA1783" s="2">
        <f>YEAR(J1783)</f>
        <v>0</v>
      </c>
      <c r="AB1783" s="3">
        <f>IFERROR(V1783/W1783,0)</f>
        <v>0.6842105263157895</v>
      </c>
    </row>
    <row r="1784" spans="1:28">
      <c r="A1784" t="s">
        <v>286</v>
      </c>
      <c r="B1784" t="s">
        <v>354</v>
      </c>
      <c r="C1784" t="s">
        <v>30</v>
      </c>
      <c r="D1784">
        <v>649</v>
      </c>
      <c r="E1784" t="s">
        <v>2758</v>
      </c>
      <c r="F1784" t="s">
        <v>32</v>
      </c>
      <c r="G1784" t="s">
        <v>33</v>
      </c>
      <c r="H1784" t="s">
        <v>2759</v>
      </c>
      <c r="I1784">
        <v>10694</v>
      </c>
      <c r="J1784">
        <v>43066</v>
      </c>
      <c r="K1784">
        <v>91366</v>
      </c>
      <c r="L1784" t="s">
        <v>134</v>
      </c>
      <c r="M1784">
        <v>6488</v>
      </c>
      <c r="N1784" t="s">
        <v>75</v>
      </c>
      <c r="O1784">
        <v>23154</v>
      </c>
      <c r="P1784">
        <v>43067</v>
      </c>
      <c r="Q1784" t="s">
        <v>37</v>
      </c>
      <c r="R1784" t="s">
        <v>185</v>
      </c>
      <c r="S1784">
        <v>0.02</v>
      </c>
      <c r="T1784">
        <v>40</v>
      </c>
      <c r="U1784">
        <v>0.39</v>
      </c>
      <c r="V1784">
        <v>107</v>
      </c>
      <c r="W1784">
        <v>155</v>
      </c>
      <c r="X1784">
        <v>1</v>
      </c>
      <c r="Y1784">
        <v>4</v>
      </c>
      <c r="Z1784" s="1">
        <f>DATE(YEAR(J1784),MONTH(J1784),1)</f>
        <v>0</v>
      </c>
      <c r="AA1784" s="2">
        <f>YEAR(J1784)</f>
        <v>0</v>
      </c>
      <c r="AB1784" s="3">
        <f>IFERROR(V1784/W1784,0)</f>
        <v>0.6903225806451613</v>
      </c>
    </row>
    <row r="1785" spans="1:28">
      <c r="A1785" t="s">
        <v>71</v>
      </c>
      <c r="B1785" t="s">
        <v>2384</v>
      </c>
      <c r="C1785" t="s">
        <v>45</v>
      </c>
      <c r="D1785">
        <v>2671</v>
      </c>
      <c r="E1785" t="s">
        <v>2760</v>
      </c>
      <c r="F1785" t="s">
        <v>32</v>
      </c>
      <c r="G1785" t="s">
        <v>33</v>
      </c>
      <c r="H1785" t="s">
        <v>1943</v>
      </c>
      <c r="I1785">
        <v>10543</v>
      </c>
      <c r="J1785">
        <v>43066</v>
      </c>
      <c r="K1785">
        <v>90551</v>
      </c>
      <c r="L1785" t="s">
        <v>35</v>
      </c>
      <c r="M1785">
        <v>37027</v>
      </c>
      <c r="N1785" t="s">
        <v>51</v>
      </c>
      <c r="O1785">
        <v>23338</v>
      </c>
      <c r="P1785">
        <v>43066</v>
      </c>
      <c r="Q1785" t="s">
        <v>37</v>
      </c>
      <c r="R1785" t="s">
        <v>264</v>
      </c>
      <c r="S1785">
        <v>0.05</v>
      </c>
      <c r="T1785">
        <v>42</v>
      </c>
      <c r="U1785">
        <v>0.59</v>
      </c>
      <c r="V1785">
        <v>-49</v>
      </c>
      <c r="W1785">
        <v>6938</v>
      </c>
      <c r="X1785">
        <v>20</v>
      </c>
      <c r="Y1785">
        <v>165</v>
      </c>
      <c r="Z1785" s="1">
        <f>DATE(YEAR(J1785),MONTH(J1785),1)</f>
        <v>0</v>
      </c>
      <c r="AA1785" s="2">
        <f>YEAR(J1785)</f>
        <v>0</v>
      </c>
      <c r="AB1785" s="3">
        <f>IFERROR(V1785/W1785,0)</f>
        <v>-0.007062554050158547</v>
      </c>
    </row>
    <row r="1786" spans="1:28">
      <c r="A1786" t="s">
        <v>58</v>
      </c>
      <c r="B1786" t="s">
        <v>2561</v>
      </c>
      <c r="C1786" t="s">
        <v>45</v>
      </c>
      <c r="D1786">
        <v>663</v>
      </c>
      <c r="E1786" t="s">
        <v>2761</v>
      </c>
      <c r="F1786" t="s">
        <v>32</v>
      </c>
      <c r="G1786" t="s">
        <v>62</v>
      </c>
      <c r="H1786" t="s">
        <v>2762</v>
      </c>
      <c r="I1786">
        <v>10254</v>
      </c>
      <c r="J1786">
        <v>43066</v>
      </c>
      <c r="K1786">
        <v>90922</v>
      </c>
      <c r="L1786" t="s">
        <v>81</v>
      </c>
      <c r="M1786">
        <v>43952</v>
      </c>
      <c r="N1786" t="s">
        <v>75</v>
      </c>
      <c r="O1786">
        <v>23487</v>
      </c>
      <c r="P1786">
        <v>43068</v>
      </c>
      <c r="Q1786" t="s">
        <v>37</v>
      </c>
      <c r="R1786" t="s">
        <v>417</v>
      </c>
      <c r="S1786">
        <v>0.02</v>
      </c>
      <c r="T1786">
        <v>17</v>
      </c>
      <c r="U1786">
        <v>0.48</v>
      </c>
      <c r="V1786">
        <v>11</v>
      </c>
      <c r="W1786">
        <v>261</v>
      </c>
      <c r="X1786">
        <v>7</v>
      </c>
      <c r="Y1786">
        <v>15</v>
      </c>
      <c r="Z1786" s="1">
        <f>DATE(YEAR(J1786),MONTH(J1786),1)</f>
        <v>0</v>
      </c>
      <c r="AA1786" s="2">
        <f>YEAR(J1786)</f>
        <v>0</v>
      </c>
      <c r="AB1786" s="3">
        <f>IFERROR(V1786/W1786,0)</f>
        <v>0.0421455938697318</v>
      </c>
    </row>
    <row r="1787" spans="1:28">
      <c r="A1787" t="s">
        <v>199</v>
      </c>
      <c r="B1787" t="s">
        <v>211</v>
      </c>
      <c r="C1787" t="s">
        <v>45</v>
      </c>
      <c r="D1787">
        <v>1060</v>
      </c>
      <c r="E1787" t="s">
        <v>1030</v>
      </c>
      <c r="F1787" t="s">
        <v>138</v>
      </c>
      <c r="G1787" t="s">
        <v>33</v>
      </c>
      <c r="H1787" t="s">
        <v>546</v>
      </c>
      <c r="I1787">
        <v>10926</v>
      </c>
      <c r="J1787">
        <v>43067</v>
      </c>
      <c r="K1787">
        <v>57061</v>
      </c>
      <c r="L1787" t="s">
        <v>50</v>
      </c>
      <c r="M1787">
        <v>30318</v>
      </c>
      <c r="N1787" t="s">
        <v>51</v>
      </c>
      <c r="O1787">
        <v>7980</v>
      </c>
      <c r="P1787">
        <v>43067</v>
      </c>
      <c r="Q1787" t="s">
        <v>37</v>
      </c>
      <c r="R1787" t="s">
        <v>214</v>
      </c>
      <c r="S1787">
        <v>0.07000000000000001</v>
      </c>
      <c r="T1787">
        <v>20</v>
      </c>
      <c r="U1787">
        <v>0.39</v>
      </c>
      <c r="V1787">
        <v>4</v>
      </c>
      <c r="W1787">
        <v>122</v>
      </c>
      <c r="X1787">
        <v>1</v>
      </c>
      <c r="Y1787">
        <v>6</v>
      </c>
      <c r="Z1787" s="1">
        <f>DATE(YEAR(J1787),MONTH(J1787),1)</f>
        <v>0</v>
      </c>
      <c r="AA1787" s="2">
        <f>YEAR(J1787)</f>
        <v>0</v>
      </c>
      <c r="AB1787" s="3">
        <f>IFERROR(V1787/W1787,0)</f>
        <v>0.03278688524590164</v>
      </c>
    </row>
    <row r="1788" spans="1:28">
      <c r="A1788" t="s">
        <v>97</v>
      </c>
      <c r="B1788" t="s">
        <v>805</v>
      </c>
      <c r="C1788" t="s">
        <v>66</v>
      </c>
      <c r="D1788">
        <v>1934</v>
      </c>
      <c r="E1788" t="s">
        <v>2763</v>
      </c>
      <c r="F1788" t="s">
        <v>32</v>
      </c>
      <c r="G1788" t="s">
        <v>62</v>
      </c>
      <c r="H1788" t="s">
        <v>2083</v>
      </c>
      <c r="I1788">
        <v>11233</v>
      </c>
      <c r="J1788">
        <v>43067</v>
      </c>
      <c r="K1788">
        <v>86688</v>
      </c>
      <c r="L1788" t="s">
        <v>50</v>
      </c>
      <c r="M1788">
        <v>78626</v>
      </c>
      <c r="N1788" t="s">
        <v>36</v>
      </c>
      <c r="O1788">
        <v>19697</v>
      </c>
      <c r="P1788">
        <v>43067</v>
      </c>
      <c r="Q1788" t="s">
        <v>70</v>
      </c>
      <c r="R1788" t="s">
        <v>38</v>
      </c>
      <c r="S1788">
        <v>0.04</v>
      </c>
      <c r="T1788">
        <v>3</v>
      </c>
      <c r="U1788">
        <v>0.6899999999999999</v>
      </c>
      <c r="V1788">
        <v>53</v>
      </c>
      <c r="W1788">
        <v>562</v>
      </c>
      <c r="X1788">
        <v>30</v>
      </c>
      <c r="Y1788">
        <v>181</v>
      </c>
      <c r="Z1788" s="1">
        <f>DATE(YEAR(J1788),MONTH(J1788),1)</f>
        <v>0</v>
      </c>
      <c r="AA1788" s="2">
        <f>YEAR(J1788)</f>
        <v>0</v>
      </c>
      <c r="AB1788" s="3">
        <f>IFERROR(V1788/W1788,0)</f>
        <v>0.09430604982206406</v>
      </c>
    </row>
    <row r="1789" spans="1:28">
      <c r="A1789" t="s">
        <v>207</v>
      </c>
      <c r="B1789" t="s">
        <v>1215</v>
      </c>
      <c r="C1789" t="s">
        <v>54</v>
      </c>
      <c r="D1789">
        <v>1935</v>
      </c>
      <c r="E1789" t="s">
        <v>1216</v>
      </c>
      <c r="F1789" t="s">
        <v>32</v>
      </c>
      <c r="G1789" t="s">
        <v>33</v>
      </c>
      <c r="H1789" t="s">
        <v>2764</v>
      </c>
      <c r="I1789">
        <v>10640</v>
      </c>
      <c r="J1789">
        <v>43067</v>
      </c>
      <c r="K1789">
        <v>86688</v>
      </c>
      <c r="L1789" t="s">
        <v>50</v>
      </c>
      <c r="M1789">
        <v>75051</v>
      </c>
      <c r="N1789" t="s">
        <v>36</v>
      </c>
      <c r="O1789">
        <v>19698</v>
      </c>
      <c r="P1789">
        <v>43072</v>
      </c>
      <c r="Q1789" t="s">
        <v>37</v>
      </c>
      <c r="R1789" t="s">
        <v>38</v>
      </c>
      <c r="S1789">
        <v>0.06</v>
      </c>
      <c r="T1789">
        <v>2</v>
      </c>
      <c r="U1789">
        <v>0.5600000000000001</v>
      </c>
      <c r="V1789">
        <v>11</v>
      </c>
      <c r="W1789">
        <v>56</v>
      </c>
      <c r="X1789">
        <v>49</v>
      </c>
      <c r="Y1789">
        <v>3</v>
      </c>
      <c r="Z1789" s="1">
        <f>DATE(YEAR(J1789),MONTH(J1789),1)</f>
        <v>0</v>
      </c>
      <c r="AA1789" s="2">
        <f>YEAR(J1789)</f>
        <v>0</v>
      </c>
      <c r="AB1789" s="3">
        <f>IFERROR(V1789/W1789,0)</f>
        <v>0.19642857142857142</v>
      </c>
    </row>
    <row r="1790" spans="1:28">
      <c r="A1790" t="s">
        <v>58</v>
      </c>
      <c r="B1790" t="s">
        <v>1215</v>
      </c>
      <c r="C1790" t="s">
        <v>60</v>
      </c>
      <c r="D1790">
        <v>1935</v>
      </c>
      <c r="E1790" t="s">
        <v>1216</v>
      </c>
      <c r="F1790" t="s">
        <v>32</v>
      </c>
      <c r="G1790" t="s">
        <v>62</v>
      </c>
      <c r="H1790" t="s">
        <v>350</v>
      </c>
      <c r="I1790">
        <v>10535</v>
      </c>
      <c r="J1790">
        <v>43067</v>
      </c>
      <c r="K1790">
        <v>86688</v>
      </c>
      <c r="L1790" t="s">
        <v>50</v>
      </c>
      <c r="M1790">
        <v>75051</v>
      </c>
      <c r="N1790" t="s">
        <v>36</v>
      </c>
      <c r="O1790">
        <v>19699</v>
      </c>
      <c r="P1790">
        <v>43071</v>
      </c>
      <c r="Q1790" t="s">
        <v>37</v>
      </c>
      <c r="R1790" t="s">
        <v>38</v>
      </c>
      <c r="S1790">
        <v>0.01</v>
      </c>
      <c r="T1790">
        <v>19</v>
      </c>
      <c r="U1790">
        <v>0.6899999999999999</v>
      </c>
      <c r="V1790">
        <v>1449</v>
      </c>
      <c r="W1790">
        <v>2100</v>
      </c>
      <c r="X1790">
        <v>14</v>
      </c>
      <c r="Y1790">
        <v>111</v>
      </c>
      <c r="Z1790" s="1">
        <f>DATE(YEAR(J1790),MONTH(J1790),1)</f>
        <v>0</v>
      </c>
      <c r="AA1790" s="2">
        <f>YEAR(J1790)</f>
        <v>0</v>
      </c>
      <c r="AB1790" s="3">
        <f>IFERROR(V1790/W1790,0)</f>
        <v>0.69</v>
      </c>
    </row>
    <row r="1791" spans="1:28">
      <c r="A1791" t="s">
        <v>286</v>
      </c>
      <c r="B1791" t="s">
        <v>1215</v>
      </c>
      <c r="C1791" t="s">
        <v>30</v>
      </c>
      <c r="D1791">
        <v>1935</v>
      </c>
      <c r="E1791" t="s">
        <v>1216</v>
      </c>
      <c r="F1791" t="s">
        <v>32</v>
      </c>
      <c r="G1791" t="s">
        <v>33</v>
      </c>
      <c r="H1791" t="s">
        <v>2409</v>
      </c>
      <c r="I1791">
        <v>10586</v>
      </c>
      <c r="J1791">
        <v>43067</v>
      </c>
      <c r="K1791">
        <v>86688</v>
      </c>
      <c r="L1791" t="s">
        <v>50</v>
      </c>
      <c r="M1791">
        <v>75051</v>
      </c>
      <c r="N1791" t="s">
        <v>36</v>
      </c>
      <c r="O1791">
        <v>19700</v>
      </c>
      <c r="P1791">
        <v>43074</v>
      </c>
      <c r="Q1791" t="s">
        <v>76</v>
      </c>
      <c r="R1791" t="s">
        <v>38</v>
      </c>
      <c r="S1791">
        <v>0.05</v>
      </c>
      <c r="T1791">
        <v>23</v>
      </c>
      <c r="U1791">
        <v>0.53</v>
      </c>
      <c r="V1791">
        <v>1</v>
      </c>
      <c r="W1791">
        <v>97</v>
      </c>
      <c r="X1791">
        <v>2</v>
      </c>
      <c r="Y1791">
        <v>4</v>
      </c>
      <c r="Z1791" s="1">
        <f>DATE(YEAR(J1791),MONTH(J1791),1)</f>
        <v>0</v>
      </c>
      <c r="AA1791" s="2">
        <f>YEAR(J1791)</f>
        <v>0</v>
      </c>
      <c r="AB1791" s="3">
        <f>IFERROR(V1791/W1791,0)</f>
        <v>0.010309278350515464</v>
      </c>
    </row>
    <row r="1792" spans="1:28">
      <c r="A1792" t="s">
        <v>28</v>
      </c>
      <c r="B1792" t="s">
        <v>504</v>
      </c>
      <c r="C1792" t="s">
        <v>30</v>
      </c>
      <c r="D1792">
        <v>2980</v>
      </c>
      <c r="E1792" t="s">
        <v>505</v>
      </c>
      <c r="F1792" t="s">
        <v>47</v>
      </c>
      <c r="G1792" t="s">
        <v>33</v>
      </c>
      <c r="H1792" t="s">
        <v>606</v>
      </c>
      <c r="I1792">
        <v>10584</v>
      </c>
      <c r="J1792">
        <v>43067</v>
      </c>
      <c r="K1792">
        <v>86548</v>
      </c>
      <c r="L1792" t="s">
        <v>50</v>
      </c>
      <c r="M1792">
        <v>44870</v>
      </c>
      <c r="N1792" t="s">
        <v>75</v>
      </c>
      <c r="O1792">
        <v>23110</v>
      </c>
      <c r="P1792">
        <v>43071</v>
      </c>
      <c r="Q1792" t="s">
        <v>37</v>
      </c>
      <c r="R1792" t="s">
        <v>417</v>
      </c>
      <c r="S1792">
        <v>0.04</v>
      </c>
      <c r="T1792">
        <v>39</v>
      </c>
      <c r="U1792">
        <v>0.55</v>
      </c>
      <c r="V1792">
        <v>15</v>
      </c>
      <c r="W1792">
        <v>112</v>
      </c>
      <c r="X1792">
        <v>1</v>
      </c>
      <c r="Y1792">
        <v>3</v>
      </c>
      <c r="Z1792" s="1">
        <f>DATE(YEAR(J1792),MONTH(J1792),1)</f>
        <v>0</v>
      </c>
      <c r="AA1792" s="2">
        <f>YEAR(J1792)</f>
        <v>0</v>
      </c>
      <c r="AB1792" s="3">
        <f>IFERROR(V1792/W1792,0)</f>
        <v>0.13392857142857142</v>
      </c>
    </row>
    <row r="1793" spans="1:28">
      <c r="A1793" t="s">
        <v>91</v>
      </c>
      <c r="B1793" t="s">
        <v>1044</v>
      </c>
      <c r="C1793" t="s">
        <v>45</v>
      </c>
      <c r="D1793">
        <v>1062</v>
      </c>
      <c r="E1793" t="s">
        <v>1045</v>
      </c>
      <c r="F1793" t="s">
        <v>138</v>
      </c>
      <c r="G1793" t="s">
        <v>33</v>
      </c>
      <c r="H1793" t="s">
        <v>1157</v>
      </c>
      <c r="I1793">
        <v>11071</v>
      </c>
      <c r="J1793">
        <v>43067</v>
      </c>
      <c r="K1793">
        <v>91355</v>
      </c>
      <c r="L1793" t="s">
        <v>50</v>
      </c>
      <c r="M1793">
        <v>11727</v>
      </c>
      <c r="N1793" t="s">
        <v>75</v>
      </c>
      <c r="O1793">
        <v>25979</v>
      </c>
      <c r="P1793">
        <v>43074</v>
      </c>
      <c r="Q1793" t="s">
        <v>37</v>
      </c>
      <c r="R1793" t="s">
        <v>124</v>
      </c>
      <c r="S1793">
        <v>0.04</v>
      </c>
      <c r="T1793">
        <v>18</v>
      </c>
      <c r="U1793">
        <v>0.38</v>
      </c>
      <c r="V1793">
        <v>16</v>
      </c>
      <c r="W1793">
        <v>404</v>
      </c>
      <c r="X1793">
        <v>15</v>
      </c>
      <c r="Y1793">
        <v>22</v>
      </c>
      <c r="Z1793" s="1">
        <f>DATE(YEAR(J1793),MONTH(J1793),1)</f>
        <v>0</v>
      </c>
      <c r="AA1793" s="2">
        <f>YEAR(J1793)</f>
        <v>0</v>
      </c>
      <c r="AB1793" s="3">
        <f>IFERROR(V1793/W1793,0)</f>
        <v>0.039603960396039604</v>
      </c>
    </row>
    <row r="1794" spans="1:28">
      <c r="A1794" t="s">
        <v>58</v>
      </c>
      <c r="B1794" t="s">
        <v>1044</v>
      </c>
      <c r="C1794" t="s">
        <v>45</v>
      </c>
      <c r="D1794">
        <v>1062</v>
      </c>
      <c r="E1794" t="s">
        <v>1045</v>
      </c>
      <c r="F1794" t="s">
        <v>138</v>
      </c>
      <c r="G1794" t="s">
        <v>62</v>
      </c>
      <c r="H1794" t="s">
        <v>2765</v>
      </c>
      <c r="I1794">
        <v>10927</v>
      </c>
      <c r="J1794">
        <v>43067</v>
      </c>
      <c r="K1794">
        <v>91355</v>
      </c>
      <c r="L1794" t="s">
        <v>50</v>
      </c>
      <c r="M1794">
        <v>11727</v>
      </c>
      <c r="N1794" t="s">
        <v>75</v>
      </c>
      <c r="O1794">
        <v>25981</v>
      </c>
      <c r="P1794">
        <v>43069</v>
      </c>
      <c r="Q1794" t="s">
        <v>37</v>
      </c>
      <c r="R1794" t="s">
        <v>124</v>
      </c>
      <c r="S1794">
        <v>0.06</v>
      </c>
      <c r="T1794">
        <v>3</v>
      </c>
      <c r="U1794">
        <v>0.54</v>
      </c>
      <c r="V1794">
        <v>38</v>
      </c>
      <c r="W1794">
        <v>55</v>
      </c>
      <c r="X1794">
        <v>5</v>
      </c>
      <c r="Y1794">
        <v>18</v>
      </c>
      <c r="Z1794" s="1">
        <f>DATE(YEAR(J1794),MONTH(J1794),1)</f>
        <v>0</v>
      </c>
      <c r="AA1794" s="2">
        <f>YEAR(J1794)</f>
        <v>0</v>
      </c>
      <c r="AB1794" s="3">
        <f>IFERROR(V1794/W1794,0)</f>
        <v>0.6909090909090909</v>
      </c>
    </row>
    <row r="1795" spans="1:28">
      <c r="A1795" t="s">
        <v>453</v>
      </c>
      <c r="B1795" t="s">
        <v>224</v>
      </c>
      <c r="C1795" t="s">
        <v>126</v>
      </c>
      <c r="D1795">
        <v>3141</v>
      </c>
      <c r="E1795" t="s">
        <v>2766</v>
      </c>
      <c r="F1795" t="s">
        <v>94</v>
      </c>
      <c r="G1795" t="s">
        <v>33</v>
      </c>
      <c r="H1795" t="s">
        <v>456</v>
      </c>
      <c r="I1795">
        <v>11026</v>
      </c>
      <c r="J1795">
        <v>43068</v>
      </c>
      <c r="K1795">
        <v>86369</v>
      </c>
      <c r="L1795" t="s">
        <v>50</v>
      </c>
      <c r="M1795">
        <v>77506</v>
      </c>
      <c r="N1795" t="s">
        <v>36</v>
      </c>
      <c r="O1795">
        <v>18917</v>
      </c>
      <c r="P1795">
        <v>43075</v>
      </c>
      <c r="Q1795" t="s">
        <v>37</v>
      </c>
      <c r="R1795" t="s">
        <v>38</v>
      </c>
      <c r="S1795">
        <v>0.09</v>
      </c>
      <c r="T1795">
        <v>13</v>
      </c>
      <c r="U1795">
        <v>0.58</v>
      </c>
      <c r="V1795">
        <v>-89</v>
      </c>
      <c r="W1795">
        <v>87</v>
      </c>
      <c r="X1795">
        <v>8</v>
      </c>
      <c r="Y1795">
        <v>7</v>
      </c>
      <c r="Z1795" s="1">
        <f>DATE(YEAR(J1795),MONTH(J1795),1)</f>
        <v>0</v>
      </c>
      <c r="AA1795" s="2">
        <f>YEAR(J1795)</f>
        <v>0</v>
      </c>
      <c r="AB1795" s="3">
        <f>IFERROR(V1795/W1795,0)</f>
        <v>-1.0229885057471264</v>
      </c>
    </row>
    <row r="1796" spans="1:28">
      <c r="A1796" t="s">
        <v>71</v>
      </c>
      <c r="B1796" t="s">
        <v>224</v>
      </c>
      <c r="C1796" t="s">
        <v>54</v>
      </c>
      <c r="D1796">
        <v>3141</v>
      </c>
      <c r="E1796" t="s">
        <v>2766</v>
      </c>
      <c r="F1796" t="s">
        <v>94</v>
      </c>
      <c r="G1796" t="s">
        <v>33</v>
      </c>
      <c r="H1796" t="s">
        <v>2413</v>
      </c>
      <c r="I1796">
        <v>10748</v>
      </c>
      <c r="J1796">
        <v>43068</v>
      </c>
      <c r="K1796">
        <v>86369</v>
      </c>
      <c r="L1796" t="s">
        <v>50</v>
      </c>
      <c r="M1796">
        <v>77506</v>
      </c>
      <c r="N1796" t="s">
        <v>36</v>
      </c>
      <c r="O1796">
        <v>18918</v>
      </c>
      <c r="P1796">
        <v>43070</v>
      </c>
      <c r="Q1796" t="s">
        <v>76</v>
      </c>
      <c r="R1796" t="s">
        <v>38</v>
      </c>
      <c r="S1796">
        <v>0.07000000000000001</v>
      </c>
      <c r="T1796">
        <v>15</v>
      </c>
      <c r="U1796">
        <v>0.83</v>
      </c>
      <c r="V1796">
        <v>-486</v>
      </c>
      <c r="W1796">
        <v>737</v>
      </c>
      <c r="X1796">
        <v>35</v>
      </c>
      <c r="Y1796">
        <v>49</v>
      </c>
      <c r="Z1796" s="1">
        <f>DATE(YEAR(J1796),MONTH(J1796),1)</f>
        <v>0</v>
      </c>
      <c r="AA1796" s="2">
        <f>YEAR(J1796)</f>
        <v>0</v>
      </c>
      <c r="AB1796" s="3">
        <f>IFERROR(V1796/W1796,0)</f>
        <v>-0.6594301221166893</v>
      </c>
    </row>
    <row r="1797" spans="1:28">
      <c r="A1797" t="s">
        <v>43</v>
      </c>
      <c r="B1797" t="s">
        <v>98</v>
      </c>
      <c r="C1797" t="s">
        <v>126</v>
      </c>
      <c r="D1797">
        <v>2828</v>
      </c>
      <c r="E1797" t="s">
        <v>732</v>
      </c>
      <c r="F1797" t="s">
        <v>47</v>
      </c>
      <c r="G1797" t="s">
        <v>48</v>
      </c>
      <c r="H1797" t="s">
        <v>731</v>
      </c>
      <c r="I1797">
        <v>10697</v>
      </c>
      <c r="J1797">
        <v>43068</v>
      </c>
      <c r="K1797">
        <v>87721</v>
      </c>
      <c r="L1797" t="s">
        <v>134</v>
      </c>
      <c r="M1797">
        <v>2129</v>
      </c>
      <c r="N1797" t="s">
        <v>75</v>
      </c>
      <c r="O1797">
        <v>23431</v>
      </c>
      <c r="P1797">
        <v>43069</v>
      </c>
      <c r="Q1797" t="s">
        <v>37</v>
      </c>
      <c r="R1797" t="s">
        <v>96</v>
      </c>
      <c r="S1797">
        <v>0.07000000000000001</v>
      </c>
      <c r="T1797">
        <v>12</v>
      </c>
      <c r="U1797">
        <v>0.54</v>
      </c>
      <c r="V1797">
        <v>322</v>
      </c>
      <c r="W1797">
        <v>467</v>
      </c>
      <c r="X1797">
        <v>2</v>
      </c>
      <c r="Y1797">
        <v>39</v>
      </c>
      <c r="Z1797" s="1">
        <f>DATE(YEAR(J1797),MONTH(J1797),1)</f>
        <v>0</v>
      </c>
      <c r="AA1797" s="2">
        <f>YEAR(J1797)</f>
        <v>0</v>
      </c>
      <c r="AB1797" s="3">
        <f>IFERROR(V1797/W1797,0)</f>
        <v>0.6895074946466809</v>
      </c>
    </row>
    <row r="1798" spans="1:28">
      <c r="A1798" t="s">
        <v>71</v>
      </c>
      <c r="B1798" t="s">
        <v>2015</v>
      </c>
      <c r="C1798" t="s">
        <v>45</v>
      </c>
      <c r="D1798">
        <v>1690</v>
      </c>
      <c r="E1798" t="s">
        <v>2016</v>
      </c>
      <c r="F1798" t="s">
        <v>47</v>
      </c>
      <c r="G1798" t="s">
        <v>33</v>
      </c>
      <c r="H1798" t="s">
        <v>2266</v>
      </c>
      <c r="I1798">
        <v>10381</v>
      </c>
      <c r="J1798">
        <v>43068</v>
      </c>
      <c r="K1798">
        <v>91078</v>
      </c>
      <c r="L1798" t="s">
        <v>69</v>
      </c>
      <c r="M1798">
        <v>17112</v>
      </c>
      <c r="N1798" t="s">
        <v>75</v>
      </c>
      <c r="O1798">
        <v>23626</v>
      </c>
      <c r="P1798">
        <v>43069</v>
      </c>
      <c r="Q1798" t="s">
        <v>37</v>
      </c>
      <c r="R1798" t="s">
        <v>235</v>
      </c>
      <c r="S1798">
        <v>0.09</v>
      </c>
      <c r="T1798">
        <v>22</v>
      </c>
      <c r="U1798">
        <v>0.79</v>
      </c>
      <c r="V1798">
        <v>-143</v>
      </c>
      <c r="W1798">
        <v>2054</v>
      </c>
      <c r="X1798">
        <v>20</v>
      </c>
      <c r="Y1798">
        <v>95</v>
      </c>
      <c r="Z1798" s="1">
        <f>DATE(YEAR(J1798),MONTH(J1798),1)</f>
        <v>0</v>
      </c>
      <c r="AA1798" s="2">
        <f>YEAR(J1798)</f>
        <v>0</v>
      </c>
      <c r="AB1798" s="3">
        <f>IFERROR(V1798/W1798,0)</f>
        <v>-0.06962025316455696</v>
      </c>
    </row>
    <row r="1799" spans="1:28">
      <c r="A1799" t="s">
        <v>28</v>
      </c>
      <c r="B1799" t="s">
        <v>346</v>
      </c>
      <c r="C1799" t="s">
        <v>30</v>
      </c>
      <c r="D1799">
        <v>2443</v>
      </c>
      <c r="E1799" t="s">
        <v>391</v>
      </c>
      <c r="F1799" t="s">
        <v>47</v>
      </c>
      <c r="G1799" t="s">
        <v>33</v>
      </c>
      <c r="H1799" t="s">
        <v>2767</v>
      </c>
      <c r="I1799">
        <v>10567</v>
      </c>
      <c r="J1799">
        <v>43068</v>
      </c>
      <c r="K1799">
        <v>89301</v>
      </c>
      <c r="L1799" t="s">
        <v>69</v>
      </c>
      <c r="M1799">
        <v>75203</v>
      </c>
      <c r="N1799" t="s">
        <v>36</v>
      </c>
      <c r="O1799">
        <v>25304</v>
      </c>
      <c r="P1799">
        <v>43070</v>
      </c>
      <c r="Q1799" t="s">
        <v>37</v>
      </c>
      <c r="R1799" t="s">
        <v>38</v>
      </c>
      <c r="S1799">
        <v>0.06</v>
      </c>
      <c r="T1799">
        <v>13</v>
      </c>
      <c r="U1799">
        <v>0.41</v>
      </c>
      <c r="V1799">
        <v>-2003</v>
      </c>
      <c r="W1799">
        <v>30</v>
      </c>
      <c r="X1799">
        <v>5</v>
      </c>
      <c r="Y1799">
        <v>2</v>
      </c>
      <c r="Z1799" s="1">
        <f>DATE(YEAR(J1799),MONTH(J1799),1)</f>
        <v>0</v>
      </c>
      <c r="AA1799" s="2">
        <f>YEAR(J1799)</f>
        <v>0</v>
      </c>
      <c r="AB1799" s="3">
        <f>IFERROR(V1799/W1799,0)</f>
        <v>-66.76666666666667</v>
      </c>
    </row>
    <row r="1800" spans="1:28">
      <c r="A1800" t="s">
        <v>91</v>
      </c>
      <c r="B1800" t="s">
        <v>2486</v>
      </c>
      <c r="C1800" t="s">
        <v>45</v>
      </c>
      <c r="D1800">
        <v>1461</v>
      </c>
      <c r="E1800" t="s">
        <v>2768</v>
      </c>
      <c r="F1800" t="s">
        <v>94</v>
      </c>
      <c r="G1800" t="s">
        <v>33</v>
      </c>
      <c r="H1800" t="s">
        <v>2769</v>
      </c>
      <c r="I1800">
        <v>10377</v>
      </c>
      <c r="J1800">
        <v>43069</v>
      </c>
      <c r="K1800">
        <v>86397</v>
      </c>
      <c r="L1800" t="s">
        <v>35</v>
      </c>
      <c r="M1800">
        <v>47905</v>
      </c>
      <c r="N1800" t="s">
        <v>36</v>
      </c>
      <c r="O1800">
        <v>18105</v>
      </c>
      <c r="P1800">
        <v>43071</v>
      </c>
      <c r="Q1800" t="s">
        <v>37</v>
      </c>
      <c r="R1800" t="s">
        <v>472</v>
      </c>
      <c r="S1800">
        <v>0.05</v>
      </c>
      <c r="T1800">
        <v>19</v>
      </c>
      <c r="U1800">
        <v>0.4</v>
      </c>
      <c r="V1800">
        <v>134</v>
      </c>
      <c r="W1800">
        <v>252</v>
      </c>
      <c r="X1800">
        <v>5</v>
      </c>
      <c r="Y1800">
        <v>13</v>
      </c>
      <c r="Z1800" s="1">
        <f>DATE(YEAR(J1800),MONTH(J1800),1)</f>
        <v>0</v>
      </c>
      <c r="AA1800" s="2">
        <f>YEAR(J1800)</f>
        <v>0</v>
      </c>
      <c r="AB1800" s="3">
        <f>IFERROR(V1800/W1800,0)</f>
        <v>0.5317460317460317</v>
      </c>
    </row>
    <row r="1801" spans="1:28">
      <c r="A1801" t="s">
        <v>91</v>
      </c>
      <c r="B1801" t="s">
        <v>158</v>
      </c>
      <c r="C1801" t="s">
        <v>45</v>
      </c>
      <c r="D1801">
        <v>1997</v>
      </c>
      <c r="E1801" t="s">
        <v>481</v>
      </c>
      <c r="F1801" t="s">
        <v>94</v>
      </c>
      <c r="G1801" t="s">
        <v>33</v>
      </c>
      <c r="H1801" t="s">
        <v>979</v>
      </c>
      <c r="I1801">
        <v>10577</v>
      </c>
      <c r="J1801">
        <v>43069</v>
      </c>
      <c r="K1801">
        <v>90335</v>
      </c>
      <c r="L1801" t="s">
        <v>50</v>
      </c>
      <c r="M1801">
        <v>29915</v>
      </c>
      <c r="N1801" t="s">
        <v>51</v>
      </c>
      <c r="O1801">
        <v>21003</v>
      </c>
      <c r="P1801">
        <v>43069</v>
      </c>
      <c r="Q1801" t="s">
        <v>37</v>
      </c>
      <c r="R1801" t="s">
        <v>161</v>
      </c>
      <c r="S1801">
        <v>0</v>
      </c>
      <c r="T1801">
        <v>1</v>
      </c>
      <c r="U1801">
        <v>0.39</v>
      </c>
      <c r="V1801">
        <v>-23</v>
      </c>
      <c r="W1801">
        <v>33</v>
      </c>
      <c r="X1801">
        <v>13</v>
      </c>
      <c r="Y1801">
        <v>25</v>
      </c>
      <c r="Z1801" s="1">
        <f>DATE(YEAR(J1801),MONTH(J1801),1)</f>
        <v>0</v>
      </c>
      <c r="AA1801" s="2">
        <f>YEAR(J1801)</f>
        <v>0</v>
      </c>
      <c r="AB1801" s="3">
        <f>IFERROR(V1801/W1801,0)</f>
        <v>-0.696969696969697</v>
      </c>
    </row>
    <row r="1802" spans="1:28">
      <c r="A1802" t="s">
        <v>91</v>
      </c>
      <c r="B1802" t="s">
        <v>1591</v>
      </c>
      <c r="C1802" t="s">
        <v>45</v>
      </c>
      <c r="D1802">
        <v>210</v>
      </c>
      <c r="E1802" t="s">
        <v>1968</v>
      </c>
      <c r="F1802" t="s">
        <v>32</v>
      </c>
      <c r="G1802" t="s">
        <v>33</v>
      </c>
      <c r="H1802" t="s">
        <v>1508</v>
      </c>
      <c r="I1802">
        <v>10479</v>
      </c>
      <c r="J1802">
        <v>43069</v>
      </c>
      <c r="K1802">
        <v>85966</v>
      </c>
      <c r="L1802" t="s">
        <v>134</v>
      </c>
      <c r="M1802">
        <v>12180</v>
      </c>
      <c r="N1802" t="s">
        <v>75</v>
      </c>
      <c r="O1802">
        <v>23097</v>
      </c>
      <c r="P1802">
        <v>43069</v>
      </c>
      <c r="Q1802" t="s">
        <v>76</v>
      </c>
      <c r="R1802" t="s">
        <v>124</v>
      </c>
      <c r="S1802">
        <v>0.09</v>
      </c>
      <c r="T1802">
        <v>4</v>
      </c>
      <c r="U1802">
        <v>0.37</v>
      </c>
      <c r="V1802">
        <v>-21</v>
      </c>
      <c r="W1802">
        <v>27</v>
      </c>
      <c r="X1802">
        <v>8</v>
      </c>
      <c r="Y1802">
        <v>5</v>
      </c>
      <c r="Z1802" s="1">
        <f>DATE(YEAR(J1802),MONTH(J1802),1)</f>
        <v>0</v>
      </c>
      <c r="AA1802" s="2">
        <f>YEAR(J1802)</f>
        <v>0</v>
      </c>
      <c r="AB1802" s="3">
        <f>IFERROR(V1802/W1802,0)</f>
        <v>-0.7777777777777778</v>
      </c>
    </row>
    <row r="1803" spans="1:28">
      <c r="A1803" t="s">
        <v>58</v>
      </c>
      <c r="B1803" t="s">
        <v>1591</v>
      </c>
      <c r="C1803" t="s">
        <v>45</v>
      </c>
      <c r="D1803">
        <v>210</v>
      </c>
      <c r="E1803" t="s">
        <v>1968</v>
      </c>
      <c r="F1803" t="s">
        <v>32</v>
      </c>
      <c r="G1803" t="s">
        <v>62</v>
      </c>
      <c r="H1803" t="s">
        <v>2770</v>
      </c>
      <c r="I1803">
        <v>10144</v>
      </c>
      <c r="J1803">
        <v>43069</v>
      </c>
      <c r="K1803">
        <v>85966</v>
      </c>
      <c r="L1803" t="s">
        <v>134</v>
      </c>
      <c r="M1803">
        <v>12180</v>
      </c>
      <c r="N1803" t="s">
        <v>75</v>
      </c>
      <c r="O1803">
        <v>23098</v>
      </c>
      <c r="P1803">
        <v>43069</v>
      </c>
      <c r="Q1803" t="s">
        <v>37</v>
      </c>
      <c r="R1803" t="s">
        <v>124</v>
      </c>
      <c r="S1803">
        <v>0.02</v>
      </c>
      <c r="T1803">
        <v>3</v>
      </c>
      <c r="U1803">
        <v>0.53</v>
      </c>
      <c r="V1803">
        <v>45</v>
      </c>
      <c r="W1803">
        <v>65</v>
      </c>
      <c r="X1803">
        <v>7</v>
      </c>
      <c r="Y1803">
        <v>20</v>
      </c>
      <c r="Z1803" s="1">
        <f>DATE(YEAR(J1803),MONTH(J1803),1)</f>
        <v>0</v>
      </c>
      <c r="AA1803" s="2">
        <f>YEAR(J1803)</f>
        <v>0</v>
      </c>
      <c r="AB1803" s="3">
        <f>IFERROR(V1803/W1803,0)</f>
        <v>0.6923076923076923</v>
      </c>
    </row>
    <row r="1804" spans="1:28">
      <c r="A1804" t="s">
        <v>28</v>
      </c>
      <c r="B1804" t="s">
        <v>1591</v>
      </c>
      <c r="C1804" t="s">
        <v>30</v>
      </c>
      <c r="D1804">
        <v>210</v>
      </c>
      <c r="E1804" t="s">
        <v>1968</v>
      </c>
      <c r="F1804" t="s">
        <v>32</v>
      </c>
      <c r="G1804" t="s">
        <v>33</v>
      </c>
      <c r="H1804" t="s">
        <v>260</v>
      </c>
      <c r="I1804">
        <v>10773</v>
      </c>
      <c r="J1804">
        <v>43069</v>
      </c>
      <c r="K1804">
        <v>85966</v>
      </c>
      <c r="L1804" t="s">
        <v>134</v>
      </c>
      <c r="M1804">
        <v>12180</v>
      </c>
      <c r="N1804" t="s">
        <v>75</v>
      </c>
      <c r="O1804">
        <v>23099</v>
      </c>
      <c r="P1804">
        <v>43070</v>
      </c>
      <c r="Q1804" t="s">
        <v>37</v>
      </c>
      <c r="R1804" t="s">
        <v>124</v>
      </c>
      <c r="S1804">
        <v>0</v>
      </c>
      <c r="T1804">
        <v>5</v>
      </c>
      <c r="U1804">
        <v>0.55</v>
      </c>
      <c r="V1804">
        <v>24</v>
      </c>
      <c r="W1804">
        <v>63</v>
      </c>
      <c r="X1804">
        <v>2</v>
      </c>
      <c r="Y1804">
        <v>12</v>
      </c>
      <c r="Z1804" s="1">
        <f>DATE(YEAR(J1804),MONTH(J1804),1)</f>
        <v>0</v>
      </c>
      <c r="AA1804" s="2">
        <f>YEAR(J1804)</f>
        <v>0</v>
      </c>
      <c r="AB1804" s="3">
        <f>IFERROR(V1804/W1804,0)</f>
        <v>0.38095238095238093</v>
      </c>
    </row>
    <row r="1805" spans="1:28">
      <c r="A1805" t="s">
        <v>453</v>
      </c>
      <c r="B1805" t="s">
        <v>92</v>
      </c>
      <c r="C1805" t="s">
        <v>126</v>
      </c>
      <c r="D1805">
        <v>211</v>
      </c>
      <c r="E1805" t="s">
        <v>1892</v>
      </c>
      <c r="F1805" t="s">
        <v>32</v>
      </c>
      <c r="G1805" t="s">
        <v>33</v>
      </c>
      <c r="H1805" t="s">
        <v>2157</v>
      </c>
      <c r="I1805">
        <v>11237</v>
      </c>
      <c r="J1805">
        <v>43069</v>
      </c>
      <c r="K1805">
        <v>85966</v>
      </c>
      <c r="L1805" t="s">
        <v>134</v>
      </c>
      <c r="M1805">
        <v>1540</v>
      </c>
      <c r="N1805" t="s">
        <v>75</v>
      </c>
      <c r="O1805">
        <v>23100</v>
      </c>
      <c r="P1805">
        <v>43070</v>
      </c>
      <c r="Q1805" t="s">
        <v>37</v>
      </c>
      <c r="R1805" t="s">
        <v>96</v>
      </c>
      <c r="S1805">
        <v>0.05</v>
      </c>
      <c r="T1805">
        <v>20</v>
      </c>
      <c r="U1805">
        <v>0.55</v>
      </c>
      <c r="V1805">
        <v>-36</v>
      </c>
      <c r="W1805">
        <v>42</v>
      </c>
      <c r="X1805">
        <v>3</v>
      </c>
      <c r="Y1805">
        <v>2</v>
      </c>
      <c r="Z1805" s="1">
        <f>DATE(YEAR(J1805),MONTH(J1805),1)</f>
        <v>0</v>
      </c>
      <c r="AA1805" s="2">
        <f>YEAR(J1805)</f>
        <v>0</v>
      </c>
      <c r="AB1805" s="3">
        <f>IFERROR(V1805/W1805,0)</f>
        <v>-0.8571428571428571</v>
      </c>
    </row>
    <row r="1806" spans="1:28">
      <c r="A1806" t="s">
        <v>58</v>
      </c>
      <c r="B1806" t="s">
        <v>1774</v>
      </c>
      <c r="C1806" t="s">
        <v>54</v>
      </c>
      <c r="D1806">
        <v>2487</v>
      </c>
      <c r="E1806" t="s">
        <v>1775</v>
      </c>
      <c r="F1806" t="s">
        <v>138</v>
      </c>
      <c r="G1806" t="s">
        <v>62</v>
      </c>
      <c r="H1806" t="s">
        <v>1929</v>
      </c>
      <c r="I1806">
        <v>10619</v>
      </c>
      <c r="J1806">
        <v>43069</v>
      </c>
      <c r="K1806">
        <v>91417</v>
      </c>
      <c r="L1806" t="s">
        <v>69</v>
      </c>
      <c r="M1806">
        <v>30084</v>
      </c>
      <c r="N1806" t="s">
        <v>51</v>
      </c>
      <c r="O1806">
        <v>24476</v>
      </c>
      <c r="P1806">
        <v>43070</v>
      </c>
      <c r="Q1806" t="s">
        <v>76</v>
      </c>
      <c r="R1806" t="s">
        <v>214</v>
      </c>
      <c r="S1806">
        <v>0.02</v>
      </c>
      <c r="T1806">
        <v>8</v>
      </c>
      <c r="U1806">
        <v>0.59</v>
      </c>
      <c r="V1806">
        <v>89</v>
      </c>
      <c r="W1806">
        <v>1141</v>
      </c>
      <c r="X1806">
        <v>24</v>
      </c>
      <c r="Y1806">
        <v>137</v>
      </c>
      <c r="Z1806" s="1">
        <f>DATE(YEAR(J1806),MONTH(J1806),1)</f>
        <v>0</v>
      </c>
      <c r="AA1806" s="2">
        <f>YEAR(J1806)</f>
        <v>0</v>
      </c>
      <c r="AB1806" s="3">
        <f>IFERROR(V1806/W1806,0)</f>
        <v>0.07800175284837861</v>
      </c>
    </row>
    <row r="1807" spans="1:28">
      <c r="A1807" t="s">
        <v>286</v>
      </c>
      <c r="B1807" t="s">
        <v>1188</v>
      </c>
      <c r="C1807" t="s">
        <v>30</v>
      </c>
      <c r="D1807">
        <v>2334</v>
      </c>
      <c r="E1807" t="s">
        <v>1189</v>
      </c>
      <c r="F1807" t="s">
        <v>32</v>
      </c>
      <c r="G1807" t="s">
        <v>33</v>
      </c>
      <c r="H1807" t="s">
        <v>2771</v>
      </c>
      <c r="I1807">
        <v>10545</v>
      </c>
      <c r="J1807">
        <v>43069</v>
      </c>
      <c r="K1807">
        <v>89610</v>
      </c>
      <c r="L1807" t="s">
        <v>50</v>
      </c>
      <c r="M1807">
        <v>53220</v>
      </c>
      <c r="N1807" t="s">
        <v>36</v>
      </c>
      <c r="O1807">
        <v>24952</v>
      </c>
      <c r="P1807">
        <v>43076</v>
      </c>
      <c r="Q1807" t="s">
        <v>37</v>
      </c>
      <c r="R1807" t="s">
        <v>231</v>
      </c>
      <c r="S1807">
        <v>0.06</v>
      </c>
      <c r="T1807">
        <v>12</v>
      </c>
      <c r="U1807">
        <v>0.83</v>
      </c>
      <c r="V1807">
        <v>-8</v>
      </c>
      <c r="W1807">
        <v>45</v>
      </c>
      <c r="X1807">
        <v>1</v>
      </c>
      <c r="Y1807">
        <v>4</v>
      </c>
      <c r="Z1807" s="1">
        <f>DATE(YEAR(J1807),MONTH(J1807),1)</f>
        <v>0</v>
      </c>
      <c r="AA1807" s="2">
        <f>YEAR(J1807)</f>
        <v>0</v>
      </c>
      <c r="AB1807" s="3">
        <f>IFERROR(V1807/W1807,0)</f>
        <v>-0.17777777777777778</v>
      </c>
    </row>
    <row r="1808" spans="1:28">
      <c r="A1808" t="s">
        <v>284</v>
      </c>
      <c r="B1808" t="s">
        <v>98</v>
      </c>
      <c r="C1808" t="s">
        <v>45</v>
      </c>
      <c r="D1808">
        <v>1998</v>
      </c>
      <c r="E1808" t="s">
        <v>2772</v>
      </c>
      <c r="F1808" t="s">
        <v>47</v>
      </c>
      <c r="G1808" t="s">
        <v>33</v>
      </c>
      <c r="H1808" t="s">
        <v>1211</v>
      </c>
      <c r="I1808">
        <v>10037</v>
      </c>
      <c r="J1808">
        <v>43070</v>
      </c>
      <c r="K1808">
        <v>90568</v>
      </c>
      <c r="L1808" t="s">
        <v>69</v>
      </c>
      <c r="M1808">
        <v>2129</v>
      </c>
      <c r="N1808" t="s">
        <v>75</v>
      </c>
      <c r="O1808">
        <v>20392</v>
      </c>
      <c r="P1808">
        <v>43072</v>
      </c>
      <c r="Q1808" t="s">
        <v>37</v>
      </c>
      <c r="R1808" t="s">
        <v>96</v>
      </c>
      <c r="S1808">
        <v>0.06</v>
      </c>
      <c r="T1808">
        <v>3</v>
      </c>
      <c r="U1808">
        <v>0.38</v>
      </c>
      <c r="V1808">
        <v>-10</v>
      </c>
      <c r="W1808">
        <v>15</v>
      </c>
      <c r="X1808">
        <v>5</v>
      </c>
      <c r="Y1808">
        <v>4</v>
      </c>
      <c r="Z1808" s="1">
        <f>DATE(YEAR(J1808),MONTH(J1808),1)</f>
        <v>0</v>
      </c>
      <c r="AA1808" s="2">
        <f>YEAR(J1808)</f>
        <v>0</v>
      </c>
      <c r="AB1808" s="3">
        <f>IFERROR(V1808/W1808,0)</f>
        <v>-0.6666666666666666</v>
      </c>
    </row>
    <row r="1809" spans="1:28">
      <c r="A1809" t="s">
        <v>28</v>
      </c>
      <c r="B1809" t="s">
        <v>98</v>
      </c>
      <c r="C1809" t="s">
        <v>30</v>
      </c>
      <c r="D1809">
        <v>2548</v>
      </c>
      <c r="E1809" t="s">
        <v>1147</v>
      </c>
      <c r="F1809" t="s">
        <v>138</v>
      </c>
      <c r="G1809" t="s">
        <v>33</v>
      </c>
      <c r="H1809" t="s">
        <v>2773</v>
      </c>
      <c r="I1809">
        <v>10173</v>
      </c>
      <c r="J1809">
        <v>43071</v>
      </c>
      <c r="K1809">
        <v>29889</v>
      </c>
      <c r="L1809" t="s">
        <v>69</v>
      </c>
      <c r="M1809">
        <v>2129</v>
      </c>
      <c r="N1809" t="s">
        <v>75</v>
      </c>
      <c r="O1809">
        <v>4204</v>
      </c>
      <c r="P1809">
        <v>43074</v>
      </c>
      <c r="Q1809" t="s">
        <v>37</v>
      </c>
      <c r="R1809" t="s">
        <v>96</v>
      </c>
      <c r="S1809">
        <v>0.09</v>
      </c>
      <c r="T1809">
        <v>81</v>
      </c>
      <c r="U1809">
        <v>0.51</v>
      </c>
      <c r="V1809">
        <v>24</v>
      </c>
      <c r="W1809">
        <v>448</v>
      </c>
      <c r="X1809">
        <v>2</v>
      </c>
      <c r="Y1809">
        <v>6</v>
      </c>
      <c r="Z1809" s="1">
        <f>DATE(YEAR(J1809),MONTH(J1809),1)</f>
        <v>0</v>
      </c>
      <c r="AA1809" s="2">
        <f>YEAR(J1809)</f>
        <v>0</v>
      </c>
      <c r="AB1809" s="3">
        <f>IFERROR(V1809/W1809,0)</f>
        <v>0.05357142857142857</v>
      </c>
    </row>
    <row r="1810" spans="1:28">
      <c r="A1810" t="s">
        <v>43</v>
      </c>
      <c r="B1810" t="s">
        <v>2508</v>
      </c>
      <c r="C1810" t="s">
        <v>45</v>
      </c>
      <c r="D1810">
        <v>1233</v>
      </c>
      <c r="E1810" t="s">
        <v>2509</v>
      </c>
      <c r="F1810" t="s">
        <v>94</v>
      </c>
      <c r="G1810" t="s">
        <v>48</v>
      </c>
      <c r="H1810" t="s">
        <v>893</v>
      </c>
      <c r="I1810">
        <v>10693</v>
      </c>
      <c r="J1810">
        <v>43071</v>
      </c>
      <c r="K1810">
        <v>89376</v>
      </c>
      <c r="L1810" t="s">
        <v>35</v>
      </c>
      <c r="M1810">
        <v>75028</v>
      </c>
      <c r="N1810" t="s">
        <v>36</v>
      </c>
      <c r="O1810">
        <v>19874</v>
      </c>
      <c r="P1810">
        <v>43073</v>
      </c>
      <c r="Q1810" t="s">
        <v>37</v>
      </c>
      <c r="R1810" t="s">
        <v>38</v>
      </c>
      <c r="S1810">
        <v>0.09</v>
      </c>
      <c r="T1810">
        <v>1</v>
      </c>
      <c r="U1810">
        <v>0.52</v>
      </c>
      <c r="V1810">
        <v>-161</v>
      </c>
      <c r="W1810">
        <v>98</v>
      </c>
      <c r="X1810">
        <v>20</v>
      </c>
      <c r="Y1810">
        <v>100</v>
      </c>
      <c r="Z1810" s="1">
        <f>DATE(YEAR(J1810),MONTH(J1810),1)</f>
        <v>0</v>
      </c>
      <c r="AA1810" s="2">
        <f>YEAR(J1810)</f>
        <v>0</v>
      </c>
      <c r="AB1810" s="3">
        <f>IFERROR(V1810/W1810,0)</f>
        <v>-1.6428571428571428</v>
      </c>
    </row>
    <row r="1811" spans="1:28">
      <c r="A1811" t="s">
        <v>83</v>
      </c>
      <c r="B1811" t="s">
        <v>2508</v>
      </c>
      <c r="C1811" t="s">
        <v>45</v>
      </c>
      <c r="D1811">
        <v>1233</v>
      </c>
      <c r="E1811" t="s">
        <v>2509</v>
      </c>
      <c r="F1811" t="s">
        <v>94</v>
      </c>
      <c r="G1811" t="s">
        <v>48</v>
      </c>
      <c r="H1811" t="s">
        <v>2310</v>
      </c>
      <c r="I1811">
        <v>10107</v>
      </c>
      <c r="J1811">
        <v>43071</v>
      </c>
      <c r="K1811">
        <v>89376</v>
      </c>
      <c r="L1811" t="s">
        <v>35</v>
      </c>
      <c r="M1811">
        <v>75028</v>
      </c>
      <c r="N1811" t="s">
        <v>36</v>
      </c>
      <c r="O1811">
        <v>19875</v>
      </c>
      <c r="P1811">
        <v>43072</v>
      </c>
      <c r="Q1811" t="s">
        <v>37</v>
      </c>
      <c r="R1811" t="s">
        <v>38</v>
      </c>
      <c r="S1811">
        <v>0.04</v>
      </c>
      <c r="T1811">
        <v>6</v>
      </c>
      <c r="U1811">
        <v>0.5600000000000001</v>
      </c>
      <c r="V1811">
        <v>-1</v>
      </c>
      <c r="W1811">
        <v>1019</v>
      </c>
      <c r="X1811">
        <v>5</v>
      </c>
      <c r="Y1811">
        <v>206</v>
      </c>
      <c r="Z1811" s="1">
        <f>DATE(YEAR(J1811),MONTH(J1811),1)</f>
        <v>0</v>
      </c>
      <c r="AA1811" s="2">
        <f>YEAR(J1811)</f>
        <v>0</v>
      </c>
      <c r="AB1811" s="3">
        <f>IFERROR(V1811/W1811,0)</f>
        <v>-0.0009813542688910696</v>
      </c>
    </row>
    <row r="1812" spans="1:28">
      <c r="A1812" t="s">
        <v>28</v>
      </c>
      <c r="B1812" t="s">
        <v>1321</v>
      </c>
      <c r="C1812" t="s">
        <v>30</v>
      </c>
      <c r="D1812">
        <v>2549</v>
      </c>
      <c r="E1812" t="s">
        <v>1322</v>
      </c>
      <c r="F1812" t="s">
        <v>138</v>
      </c>
      <c r="G1812" t="s">
        <v>33</v>
      </c>
      <c r="H1812" t="s">
        <v>2773</v>
      </c>
      <c r="I1812">
        <v>10173</v>
      </c>
      <c r="J1812">
        <v>43071</v>
      </c>
      <c r="K1812">
        <v>88658</v>
      </c>
      <c r="L1812" t="s">
        <v>69</v>
      </c>
      <c r="M1812">
        <v>43213</v>
      </c>
      <c r="N1812" t="s">
        <v>75</v>
      </c>
      <c r="O1812">
        <v>22204</v>
      </c>
      <c r="P1812">
        <v>43074</v>
      </c>
      <c r="Q1812" t="s">
        <v>37</v>
      </c>
      <c r="R1812" t="s">
        <v>417</v>
      </c>
      <c r="S1812">
        <v>0.09</v>
      </c>
      <c r="T1812">
        <v>20</v>
      </c>
      <c r="U1812">
        <v>0.51</v>
      </c>
      <c r="V1812">
        <v>36</v>
      </c>
      <c r="W1812">
        <v>111</v>
      </c>
      <c r="X1812">
        <v>2</v>
      </c>
      <c r="Y1812">
        <v>6</v>
      </c>
      <c r="Z1812" s="1">
        <f>DATE(YEAR(J1812),MONTH(J1812),1)</f>
        <v>0</v>
      </c>
      <c r="AA1812" s="2">
        <f>YEAR(J1812)</f>
        <v>0</v>
      </c>
      <c r="AB1812" s="3">
        <f>IFERROR(V1812/W1812,0)</f>
        <v>0.32432432432432434</v>
      </c>
    </row>
    <row r="1813" spans="1:28">
      <c r="A1813" t="s">
        <v>284</v>
      </c>
      <c r="B1813" t="s">
        <v>737</v>
      </c>
      <c r="C1813" t="s">
        <v>45</v>
      </c>
      <c r="D1813">
        <v>272</v>
      </c>
      <c r="E1813" t="s">
        <v>1192</v>
      </c>
      <c r="F1813" t="s">
        <v>32</v>
      </c>
      <c r="G1813" t="s">
        <v>33</v>
      </c>
      <c r="H1813" t="s">
        <v>1629</v>
      </c>
      <c r="I1813">
        <v>10158</v>
      </c>
      <c r="J1813">
        <v>43072</v>
      </c>
      <c r="K1813">
        <v>36069</v>
      </c>
      <c r="L1813" t="s">
        <v>50</v>
      </c>
      <c r="M1813">
        <v>28204</v>
      </c>
      <c r="N1813" t="s">
        <v>51</v>
      </c>
      <c r="O1813">
        <v>5059</v>
      </c>
      <c r="P1813">
        <v>43077</v>
      </c>
      <c r="Q1813" t="s">
        <v>37</v>
      </c>
      <c r="R1813" t="s">
        <v>654</v>
      </c>
      <c r="S1813">
        <v>0.09</v>
      </c>
      <c r="T1813">
        <v>24</v>
      </c>
      <c r="U1813">
        <v>0.4</v>
      </c>
      <c r="V1813">
        <v>72</v>
      </c>
      <c r="W1813">
        <v>836</v>
      </c>
      <c r="X1813">
        <v>7</v>
      </c>
      <c r="Y1813">
        <v>36</v>
      </c>
      <c r="Z1813" s="1">
        <f>DATE(YEAR(J1813),MONTH(J1813),1)</f>
        <v>0</v>
      </c>
      <c r="AA1813" s="2">
        <f>YEAR(J1813)</f>
        <v>0</v>
      </c>
      <c r="AB1813" s="3">
        <f>IFERROR(V1813/W1813,0)</f>
        <v>0.0861244019138756</v>
      </c>
    </row>
    <row r="1814" spans="1:28">
      <c r="A1814" t="s">
        <v>56</v>
      </c>
      <c r="B1814" t="s">
        <v>737</v>
      </c>
      <c r="C1814" t="s">
        <v>45</v>
      </c>
      <c r="D1814">
        <v>272</v>
      </c>
      <c r="E1814" t="s">
        <v>1192</v>
      </c>
      <c r="F1814" t="s">
        <v>32</v>
      </c>
      <c r="G1814" t="s">
        <v>33</v>
      </c>
      <c r="H1814" t="s">
        <v>1399</v>
      </c>
      <c r="I1814">
        <v>10534</v>
      </c>
      <c r="J1814">
        <v>43072</v>
      </c>
      <c r="K1814">
        <v>36069</v>
      </c>
      <c r="L1814" t="s">
        <v>50</v>
      </c>
      <c r="M1814">
        <v>28204</v>
      </c>
      <c r="N1814" t="s">
        <v>51</v>
      </c>
      <c r="O1814">
        <v>5061</v>
      </c>
      <c r="P1814">
        <v>43074</v>
      </c>
      <c r="Q1814" t="s">
        <v>37</v>
      </c>
      <c r="R1814" t="s">
        <v>654</v>
      </c>
      <c r="S1814">
        <v>0.09</v>
      </c>
      <c r="T1814">
        <v>37</v>
      </c>
      <c r="U1814">
        <v>0.36</v>
      </c>
      <c r="V1814">
        <v>-122</v>
      </c>
      <c r="W1814">
        <v>190</v>
      </c>
      <c r="X1814">
        <v>7</v>
      </c>
      <c r="Y1814">
        <v>5</v>
      </c>
      <c r="Z1814" s="1">
        <f>DATE(YEAR(J1814),MONTH(J1814),1)</f>
        <v>0</v>
      </c>
      <c r="AA1814" s="2">
        <f>YEAR(J1814)</f>
        <v>0</v>
      </c>
      <c r="AB1814" s="3">
        <f>IFERROR(V1814/W1814,0)</f>
        <v>-0.6421052631578947</v>
      </c>
    </row>
    <row r="1815" spans="1:28">
      <c r="A1815" t="s">
        <v>188</v>
      </c>
      <c r="B1815" t="s">
        <v>1108</v>
      </c>
      <c r="C1815" t="s">
        <v>54</v>
      </c>
      <c r="D1815">
        <v>2507</v>
      </c>
      <c r="E1815" t="s">
        <v>2774</v>
      </c>
      <c r="F1815" t="s">
        <v>32</v>
      </c>
      <c r="G1815" t="s">
        <v>48</v>
      </c>
      <c r="H1815" t="s">
        <v>189</v>
      </c>
      <c r="I1815">
        <v>10566</v>
      </c>
      <c r="J1815">
        <v>43072</v>
      </c>
      <c r="K1815">
        <v>87033</v>
      </c>
      <c r="L1815" t="s">
        <v>134</v>
      </c>
      <c r="M1815">
        <v>4401</v>
      </c>
      <c r="N1815" t="s">
        <v>75</v>
      </c>
      <c r="O1815">
        <v>18217</v>
      </c>
      <c r="P1815">
        <v>43074</v>
      </c>
      <c r="Q1815" t="s">
        <v>76</v>
      </c>
      <c r="R1815" t="s">
        <v>223</v>
      </c>
      <c r="S1815">
        <v>0.06</v>
      </c>
      <c r="T1815">
        <v>15</v>
      </c>
      <c r="U1815">
        <v>0.41</v>
      </c>
      <c r="V1815">
        <v>7024</v>
      </c>
      <c r="W1815">
        <v>10180</v>
      </c>
      <c r="X1815">
        <v>24</v>
      </c>
      <c r="Y1815">
        <v>700</v>
      </c>
      <c r="Z1815" s="1">
        <f>DATE(YEAR(J1815),MONTH(J1815),1)</f>
        <v>0</v>
      </c>
      <c r="AA1815" s="2">
        <f>YEAR(J1815)</f>
        <v>0</v>
      </c>
      <c r="AB1815" s="3">
        <f>IFERROR(V1815/W1815,0)</f>
        <v>0.6899803536345775</v>
      </c>
    </row>
    <row r="1816" spans="1:28">
      <c r="A1816" t="s">
        <v>53</v>
      </c>
      <c r="B1816" t="s">
        <v>564</v>
      </c>
      <c r="C1816" t="s">
        <v>66</v>
      </c>
      <c r="D1816">
        <v>2522</v>
      </c>
      <c r="E1816" t="s">
        <v>2775</v>
      </c>
      <c r="F1816" t="s">
        <v>32</v>
      </c>
      <c r="G1816" t="s">
        <v>48</v>
      </c>
      <c r="H1816" t="s">
        <v>2776</v>
      </c>
      <c r="I1816">
        <v>10036</v>
      </c>
      <c r="J1816">
        <v>43072</v>
      </c>
      <c r="K1816">
        <v>87033</v>
      </c>
      <c r="L1816" t="s">
        <v>134</v>
      </c>
      <c r="M1816">
        <v>5401</v>
      </c>
      <c r="N1816" t="s">
        <v>75</v>
      </c>
      <c r="O1816">
        <v>18218</v>
      </c>
      <c r="P1816">
        <v>43075</v>
      </c>
      <c r="Q1816" t="s">
        <v>70</v>
      </c>
      <c r="R1816" t="s">
        <v>410</v>
      </c>
      <c r="S1816">
        <v>0.04</v>
      </c>
      <c r="T1816">
        <v>6</v>
      </c>
      <c r="U1816">
        <v>0.59</v>
      </c>
      <c r="V1816">
        <v>2639</v>
      </c>
      <c r="W1816">
        <v>7303</v>
      </c>
      <c r="X1816">
        <v>15</v>
      </c>
      <c r="Y1816">
        <v>1360</v>
      </c>
      <c r="Z1816" s="1">
        <f>DATE(YEAR(J1816),MONTH(J1816),1)</f>
        <v>0</v>
      </c>
      <c r="AA1816" s="2">
        <f>YEAR(J1816)</f>
        <v>0</v>
      </c>
      <c r="AB1816" s="3">
        <f>IFERROR(V1816/W1816,0)</f>
        <v>0.3613583458852526</v>
      </c>
    </row>
    <row r="1817" spans="1:28">
      <c r="A1817" t="s">
        <v>56</v>
      </c>
      <c r="B1817" t="s">
        <v>2777</v>
      </c>
      <c r="C1817" t="s">
        <v>45</v>
      </c>
      <c r="D1817">
        <v>2506</v>
      </c>
      <c r="E1817" t="s">
        <v>2778</v>
      </c>
      <c r="F1817" t="s">
        <v>32</v>
      </c>
      <c r="G1817" t="s">
        <v>33</v>
      </c>
      <c r="H1817" t="s">
        <v>2779</v>
      </c>
      <c r="I1817">
        <v>10098</v>
      </c>
      <c r="J1817">
        <v>43072</v>
      </c>
      <c r="K1817">
        <v>87033</v>
      </c>
      <c r="L1817" t="s">
        <v>134</v>
      </c>
      <c r="M1817">
        <v>6408</v>
      </c>
      <c r="N1817" t="s">
        <v>75</v>
      </c>
      <c r="O1817">
        <v>18219</v>
      </c>
      <c r="P1817">
        <v>43074</v>
      </c>
      <c r="Q1817" t="s">
        <v>37</v>
      </c>
      <c r="R1817" t="s">
        <v>185</v>
      </c>
      <c r="S1817">
        <v>0.02</v>
      </c>
      <c r="T1817">
        <v>1</v>
      </c>
      <c r="U1817">
        <v>0.36</v>
      </c>
      <c r="V1817">
        <v>-7</v>
      </c>
      <c r="W1817">
        <v>11</v>
      </c>
      <c r="X1817">
        <v>9</v>
      </c>
      <c r="Y1817">
        <v>6</v>
      </c>
      <c r="Z1817" s="1">
        <f>DATE(YEAR(J1817),MONTH(J1817),1)</f>
        <v>0</v>
      </c>
      <c r="AA1817" s="2">
        <f>YEAR(J1817)</f>
        <v>0</v>
      </c>
      <c r="AB1817" s="3">
        <f>IFERROR(V1817/W1817,0)</f>
        <v>-0.6363636363636364</v>
      </c>
    </row>
    <row r="1818" spans="1:28">
      <c r="A1818" t="s">
        <v>71</v>
      </c>
      <c r="B1818" t="s">
        <v>280</v>
      </c>
      <c r="C1818" t="s">
        <v>45</v>
      </c>
      <c r="D1818">
        <v>2516</v>
      </c>
      <c r="E1818" t="s">
        <v>2780</v>
      </c>
      <c r="F1818" t="s">
        <v>32</v>
      </c>
      <c r="G1818" t="s">
        <v>33</v>
      </c>
      <c r="H1818" t="s">
        <v>1730</v>
      </c>
      <c r="I1818">
        <v>10159</v>
      </c>
      <c r="J1818">
        <v>43072</v>
      </c>
      <c r="K1818">
        <v>87033</v>
      </c>
      <c r="L1818" t="s">
        <v>134</v>
      </c>
      <c r="M1818">
        <v>7631</v>
      </c>
      <c r="N1818" t="s">
        <v>75</v>
      </c>
      <c r="O1818">
        <v>18220</v>
      </c>
      <c r="P1818">
        <v>43074</v>
      </c>
      <c r="Q1818" t="s">
        <v>37</v>
      </c>
      <c r="R1818" t="s">
        <v>276</v>
      </c>
      <c r="S1818">
        <v>0.02</v>
      </c>
      <c r="T1818">
        <v>11</v>
      </c>
      <c r="U1818">
        <v>0.58</v>
      </c>
      <c r="V1818">
        <v>36</v>
      </c>
      <c r="W1818">
        <v>191</v>
      </c>
      <c r="X1818">
        <v>5</v>
      </c>
      <c r="Y1818">
        <v>17</v>
      </c>
      <c r="Z1818" s="1">
        <f>DATE(YEAR(J1818),MONTH(J1818),1)</f>
        <v>0</v>
      </c>
      <c r="AA1818" s="2">
        <f>YEAR(J1818)</f>
        <v>0</v>
      </c>
      <c r="AB1818" s="3">
        <f>IFERROR(V1818/W1818,0)</f>
        <v>0.18848167539267016</v>
      </c>
    </row>
    <row r="1819" spans="1:28">
      <c r="A1819" t="s">
        <v>56</v>
      </c>
      <c r="B1819" t="s">
        <v>2781</v>
      </c>
      <c r="C1819" t="s">
        <v>45</v>
      </c>
      <c r="D1819">
        <v>2520</v>
      </c>
      <c r="E1819" t="s">
        <v>2782</v>
      </c>
      <c r="F1819" t="s">
        <v>32</v>
      </c>
      <c r="G1819" t="s">
        <v>33</v>
      </c>
      <c r="H1819" t="s">
        <v>2713</v>
      </c>
      <c r="I1819">
        <v>11096</v>
      </c>
      <c r="J1819">
        <v>43072</v>
      </c>
      <c r="K1819">
        <v>87033</v>
      </c>
      <c r="L1819" t="s">
        <v>134</v>
      </c>
      <c r="M1819">
        <v>2908</v>
      </c>
      <c r="N1819" t="s">
        <v>75</v>
      </c>
      <c r="O1819">
        <v>18221</v>
      </c>
      <c r="P1819">
        <v>43073</v>
      </c>
      <c r="Q1819" t="s">
        <v>37</v>
      </c>
      <c r="R1819" t="s">
        <v>374</v>
      </c>
      <c r="S1819">
        <v>0.07000000000000001</v>
      </c>
      <c r="T1819">
        <v>12</v>
      </c>
      <c r="U1819">
        <v>0.4</v>
      </c>
      <c r="V1819">
        <v>256</v>
      </c>
      <c r="W1819">
        <v>371</v>
      </c>
      <c r="X1819">
        <v>9</v>
      </c>
      <c r="Y1819">
        <v>31</v>
      </c>
      <c r="Z1819" s="1">
        <f>DATE(YEAR(J1819),MONTH(J1819),1)</f>
        <v>0</v>
      </c>
      <c r="AA1819" s="2">
        <f>YEAR(J1819)</f>
        <v>0</v>
      </c>
      <c r="AB1819" s="3">
        <f>IFERROR(V1819/W1819,0)</f>
        <v>0.6900269541778976</v>
      </c>
    </row>
    <row r="1820" spans="1:28">
      <c r="A1820" t="s">
        <v>58</v>
      </c>
      <c r="B1820" t="s">
        <v>856</v>
      </c>
      <c r="C1820" t="s">
        <v>126</v>
      </c>
      <c r="D1820">
        <v>518</v>
      </c>
      <c r="E1820" t="s">
        <v>2783</v>
      </c>
      <c r="F1820" t="s">
        <v>32</v>
      </c>
      <c r="G1820" t="s">
        <v>62</v>
      </c>
      <c r="H1820" t="s">
        <v>995</v>
      </c>
      <c r="I1820">
        <v>11241</v>
      </c>
      <c r="J1820">
        <v>43072</v>
      </c>
      <c r="K1820">
        <v>90867</v>
      </c>
      <c r="L1820" t="s">
        <v>50</v>
      </c>
      <c r="M1820">
        <v>63105</v>
      </c>
      <c r="N1820" t="s">
        <v>36</v>
      </c>
      <c r="O1820">
        <v>20216</v>
      </c>
      <c r="P1820">
        <v>43079</v>
      </c>
      <c r="Q1820" t="s">
        <v>37</v>
      </c>
      <c r="R1820" t="s">
        <v>249</v>
      </c>
      <c r="S1820">
        <v>0.07000000000000001</v>
      </c>
      <c r="T1820">
        <v>16</v>
      </c>
      <c r="U1820">
        <v>0.48</v>
      </c>
      <c r="V1820">
        <v>113</v>
      </c>
      <c r="W1820">
        <v>200</v>
      </c>
      <c r="X1820">
        <v>5</v>
      </c>
      <c r="Y1820">
        <v>13</v>
      </c>
      <c r="Z1820" s="1">
        <f>DATE(YEAR(J1820),MONTH(J1820),1)</f>
        <v>0</v>
      </c>
      <c r="AA1820" s="2">
        <f>YEAR(J1820)</f>
        <v>0</v>
      </c>
      <c r="AB1820" s="3">
        <f>IFERROR(V1820/W1820,0)</f>
        <v>0.565</v>
      </c>
    </row>
    <row r="1821" spans="1:28">
      <c r="A1821" t="s">
        <v>284</v>
      </c>
      <c r="B1821" t="s">
        <v>2784</v>
      </c>
      <c r="C1821" t="s">
        <v>45</v>
      </c>
      <c r="D1821">
        <v>269</v>
      </c>
      <c r="E1821" t="s">
        <v>2785</v>
      </c>
      <c r="F1821" t="s">
        <v>32</v>
      </c>
      <c r="G1821" t="s">
        <v>33</v>
      </c>
      <c r="H1821" t="s">
        <v>1629</v>
      </c>
      <c r="I1821">
        <v>10158</v>
      </c>
      <c r="J1821">
        <v>43072</v>
      </c>
      <c r="K1821">
        <v>88942</v>
      </c>
      <c r="L1821" t="s">
        <v>50</v>
      </c>
      <c r="M1821">
        <v>85234</v>
      </c>
      <c r="N1821" t="s">
        <v>41</v>
      </c>
      <c r="O1821">
        <v>23059</v>
      </c>
      <c r="P1821">
        <v>43077</v>
      </c>
      <c r="Q1821" t="s">
        <v>37</v>
      </c>
      <c r="R1821" t="s">
        <v>514</v>
      </c>
      <c r="S1821">
        <v>0.09</v>
      </c>
      <c r="T1821">
        <v>6</v>
      </c>
      <c r="U1821">
        <v>0.4</v>
      </c>
      <c r="V1821">
        <v>144</v>
      </c>
      <c r="W1821">
        <v>209</v>
      </c>
      <c r="X1821">
        <v>7</v>
      </c>
      <c r="Y1821">
        <v>36</v>
      </c>
      <c r="Z1821" s="1">
        <f>DATE(YEAR(J1821),MONTH(J1821),1)</f>
        <v>0</v>
      </c>
      <c r="AA1821" s="2">
        <f>YEAR(J1821)</f>
        <v>0</v>
      </c>
      <c r="AB1821" s="3">
        <f>IFERROR(V1821/W1821,0)</f>
        <v>0.6889952153110048</v>
      </c>
    </row>
    <row r="1822" spans="1:28">
      <c r="A1822" t="s">
        <v>58</v>
      </c>
      <c r="B1822" t="s">
        <v>2784</v>
      </c>
      <c r="C1822" t="s">
        <v>60</v>
      </c>
      <c r="D1822">
        <v>269</v>
      </c>
      <c r="E1822" t="s">
        <v>2785</v>
      </c>
      <c r="F1822" t="s">
        <v>32</v>
      </c>
      <c r="G1822" t="s">
        <v>62</v>
      </c>
      <c r="H1822" t="s">
        <v>2786</v>
      </c>
      <c r="I1822">
        <v>10141</v>
      </c>
      <c r="J1822">
        <v>43072</v>
      </c>
      <c r="K1822">
        <v>88942</v>
      </c>
      <c r="L1822" t="s">
        <v>50</v>
      </c>
      <c r="M1822">
        <v>85234</v>
      </c>
      <c r="N1822" t="s">
        <v>41</v>
      </c>
      <c r="O1822">
        <v>23060</v>
      </c>
      <c r="P1822">
        <v>43079</v>
      </c>
      <c r="Q1822" t="s">
        <v>37</v>
      </c>
      <c r="R1822" t="s">
        <v>514</v>
      </c>
      <c r="S1822">
        <v>0</v>
      </c>
      <c r="T1822">
        <v>7</v>
      </c>
      <c r="U1822">
        <v>0.75</v>
      </c>
      <c r="V1822">
        <v>888</v>
      </c>
      <c r="W1822">
        <v>1287</v>
      </c>
      <c r="X1822">
        <v>14</v>
      </c>
      <c r="Y1822">
        <v>171</v>
      </c>
      <c r="Z1822" s="1">
        <f>DATE(YEAR(J1822),MONTH(J1822),1)</f>
        <v>0</v>
      </c>
      <c r="AA1822" s="2">
        <f>YEAR(J1822)</f>
        <v>0</v>
      </c>
      <c r="AB1822" s="3">
        <f>IFERROR(V1822/W1822,0)</f>
        <v>0.6899766899766899</v>
      </c>
    </row>
    <row r="1823" spans="1:28">
      <c r="A1823" t="s">
        <v>56</v>
      </c>
      <c r="B1823" t="s">
        <v>2784</v>
      </c>
      <c r="C1823" t="s">
        <v>45</v>
      </c>
      <c r="D1823">
        <v>269</v>
      </c>
      <c r="E1823" t="s">
        <v>2785</v>
      </c>
      <c r="F1823" t="s">
        <v>32</v>
      </c>
      <c r="G1823" t="s">
        <v>33</v>
      </c>
      <c r="H1823" t="s">
        <v>1399</v>
      </c>
      <c r="I1823">
        <v>10534</v>
      </c>
      <c r="J1823">
        <v>43072</v>
      </c>
      <c r="K1823">
        <v>88942</v>
      </c>
      <c r="L1823" t="s">
        <v>50</v>
      </c>
      <c r="M1823">
        <v>85234</v>
      </c>
      <c r="N1823" t="s">
        <v>41</v>
      </c>
      <c r="O1823">
        <v>23061</v>
      </c>
      <c r="P1823">
        <v>43074</v>
      </c>
      <c r="Q1823" t="s">
        <v>37</v>
      </c>
      <c r="R1823" t="s">
        <v>514</v>
      </c>
      <c r="S1823">
        <v>0.09</v>
      </c>
      <c r="T1823">
        <v>9</v>
      </c>
      <c r="U1823">
        <v>0.36</v>
      </c>
      <c r="V1823">
        <v>-46</v>
      </c>
      <c r="W1823">
        <v>46</v>
      </c>
      <c r="X1823">
        <v>7</v>
      </c>
      <c r="Y1823">
        <v>5</v>
      </c>
      <c r="Z1823" s="1">
        <f>DATE(YEAR(J1823),MONTH(J1823),1)</f>
        <v>0</v>
      </c>
      <c r="AA1823" s="2">
        <f>YEAR(J1823)</f>
        <v>0</v>
      </c>
      <c r="AB1823" s="3">
        <f>IFERROR(V1823/W1823,0)</f>
        <v>-1.0</v>
      </c>
    </row>
    <row r="1824" spans="1:28">
      <c r="A1824" t="s">
        <v>28</v>
      </c>
      <c r="B1824" t="s">
        <v>648</v>
      </c>
      <c r="C1824" t="s">
        <v>30</v>
      </c>
      <c r="D1824">
        <v>1340</v>
      </c>
      <c r="E1824" t="s">
        <v>2120</v>
      </c>
      <c r="F1824" t="s">
        <v>32</v>
      </c>
      <c r="G1824" t="s">
        <v>33</v>
      </c>
      <c r="H1824" t="s">
        <v>1772</v>
      </c>
      <c r="I1824">
        <v>10459</v>
      </c>
      <c r="J1824">
        <v>43073</v>
      </c>
      <c r="K1824">
        <v>24455</v>
      </c>
      <c r="L1824" t="s">
        <v>69</v>
      </c>
      <c r="M1824">
        <v>10170</v>
      </c>
      <c r="N1824" t="s">
        <v>75</v>
      </c>
      <c r="O1824">
        <v>3431</v>
      </c>
      <c r="P1824">
        <v>43076</v>
      </c>
      <c r="Q1824" t="s">
        <v>37</v>
      </c>
      <c r="R1824" t="s">
        <v>124</v>
      </c>
      <c r="S1824">
        <v>0.07000000000000001</v>
      </c>
      <c r="T1824">
        <v>76</v>
      </c>
      <c r="U1824">
        <v>0.51</v>
      </c>
      <c r="V1824">
        <v>27</v>
      </c>
      <c r="W1824">
        <v>283</v>
      </c>
      <c r="X1824">
        <v>1</v>
      </c>
      <c r="Y1824">
        <v>4</v>
      </c>
      <c r="Z1824" s="1">
        <f>DATE(YEAR(J1824),MONTH(J1824),1)</f>
        <v>0</v>
      </c>
      <c r="AA1824" s="2">
        <f>YEAR(J1824)</f>
        <v>0</v>
      </c>
      <c r="AB1824" s="3">
        <f>IFERROR(V1824/W1824,0)</f>
        <v>0.09540636042402827</v>
      </c>
    </row>
    <row r="1825" spans="1:28">
      <c r="A1825" t="s">
        <v>53</v>
      </c>
      <c r="B1825" t="s">
        <v>530</v>
      </c>
      <c r="C1825" t="s">
        <v>87</v>
      </c>
      <c r="D1825">
        <v>2107</v>
      </c>
      <c r="E1825" t="s">
        <v>2787</v>
      </c>
      <c r="F1825" t="s">
        <v>47</v>
      </c>
      <c r="G1825" t="s">
        <v>48</v>
      </c>
      <c r="H1825" t="s">
        <v>263</v>
      </c>
      <c r="I1825">
        <v>10196</v>
      </c>
      <c r="J1825">
        <v>43073</v>
      </c>
      <c r="K1825">
        <v>39015</v>
      </c>
      <c r="L1825" t="s">
        <v>134</v>
      </c>
      <c r="M1825">
        <v>10956</v>
      </c>
      <c r="N1825" t="s">
        <v>75</v>
      </c>
      <c r="O1825">
        <v>5501</v>
      </c>
      <c r="P1825">
        <v>43073</v>
      </c>
      <c r="Q1825" t="s">
        <v>70</v>
      </c>
      <c r="R1825" t="s">
        <v>124</v>
      </c>
      <c r="S1825">
        <v>0.05</v>
      </c>
      <c r="T1825">
        <v>24</v>
      </c>
      <c r="U1825">
        <v>0.5600000000000001</v>
      </c>
      <c r="V1825">
        <v>568</v>
      </c>
      <c r="W1825">
        <v>9667</v>
      </c>
      <c r="X1825">
        <v>12</v>
      </c>
      <c r="Y1825">
        <v>400</v>
      </c>
      <c r="Z1825" s="1">
        <f>DATE(YEAR(J1825),MONTH(J1825),1)</f>
        <v>0</v>
      </c>
      <c r="AA1825" s="2">
        <f>YEAR(J1825)</f>
        <v>0</v>
      </c>
      <c r="AB1825" s="3">
        <f>IFERROR(V1825/W1825,0)</f>
        <v>0.0587565946001862</v>
      </c>
    </row>
    <row r="1826" spans="1:28">
      <c r="A1826" t="s">
        <v>56</v>
      </c>
      <c r="B1826" t="s">
        <v>530</v>
      </c>
      <c r="C1826" t="s">
        <v>45</v>
      </c>
      <c r="D1826">
        <v>2107</v>
      </c>
      <c r="E1826" t="s">
        <v>2787</v>
      </c>
      <c r="F1826" t="s">
        <v>47</v>
      </c>
      <c r="G1826" t="s">
        <v>33</v>
      </c>
      <c r="H1826" t="s">
        <v>2788</v>
      </c>
      <c r="I1826">
        <v>11226</v>
      </c>
      <c r="J1826">
        <v>43073</v>
      </c>
      <c r="K1826">
        <v>39015</v>
      </c>
      <c r="L1826" t="s">
        <v>134</v>
      </c>
      <c r="M1826">
        <v>10956</v>
      </c>
      <c r="N1826" t="s">
        <v>75</v>
      </c>
      <c r="O1826">
        <v>5502</v>
      </c>
      <c r="P1826">
        <v>43073</v>
      </c>
      <c r="Q1826" t="s">
        <v>37</v>
      </c>
      <c r="R1826" t="s">
        <v>124</v>
      </c>
      <c r="S1826">
        <v>0.07000000000000001</v>
      </c>
      <c r="T1826">
        <v>20</v>
      </c>
      <c r="U1826">
        <v>0.37</v>
      </c>
      <c r="V1826">
        <v>-28</v>
      </c>
      <c r="W1826">
        <v>135</v>
      </c>
      <c r="X1826">
        <v>6</v>
      </c>
      <c r="Y1826">
        <v>6</v>
      </c>
      <c r="Z1826" s="1">
        <f>DATE(YEAR(J1826),MONTH(J1826),1)</f>
        <v>0</v>
      </c>
      <c r="AA1826" s="2">
        <f>YEAR(J1826)</f>
        <v>0</v>
      </c>
      <c r="AB1826" s="3">
        <f>IFERROR(V1826/W1826,0)</f>
        <v>-0.2074074074074074</v>
      </c>
    </row>
    <row r="1827" spans="1:28">
      <c r="A1827" t="s">
        <v>97</v>
      </c>
      <c r="B1827" t="s">
        <v>346</v>
      </c>
      <c r="C1827" t="s">
        <v>54</v>
      </c>
      <c r="D1827">
        <v>1106</v>
      </c>
      <c r="E1827" t="s">
        <v>1537</v>
      </c>
      <c r="F1827" t="s">
        <v>94</v>
      </c>
      <c r="G1827" t="s">
        <v>62</v>
      </c>
      <c r="H1827" t="s">
        <v>2789</v>
      </c>
      <c r="I1827">
        <v>10357</v>
      </c>
      <c r="J1827">
        <v>43073</v>
      </c>
      <c r="K1827">
        <v>45824</v>
      </c>
      <c r="L1827" t="s">
        <v>69</v>
      </c>
      <c r="M1827">
        <v>75220</v>
      </c>
      <c r="N1827" t="s">
        <v>36</v>
      </c>
      <c r="O1827">
        <v>6443</v>
      </c>
      <c r="P1827">
        <v>43075</v>
      </c>
      <c r="Q1827" t="s">
        <v>37</v>
      </c>
      <c r="R1827" t="s">
        <v>38</v>
      </c>
      <c r="S1827">
        <v>0.08</v>
      </c>
      <c r="T1827">
        <v>81</v>
      </c>
      <c r="U1827">
        <v>0.57</v>
      </c>
      <c r="V1827">
        <v>1233</v>
      </c>
      <c r="W1827">
        <v>11273</v>
      </c>
      <c r="X1827">
        <v>24</v>
      </c>
      <c r="Y1827">
        <v>141</v>
      </c>
      <c r="Z1827" s="1">
        <f>DATE(YEAR(J1827),MONTH(J1827),1)</f>
        <v>0</v>
      </c>
      <c r="AA1827" s="2">
        <f>YEAR(J1827)</f>
        <v>0</v>
      </c>
      <c r="AB1827" s="3">
        <f>IFERROR(V1827/W1827,0)</f>
        <v>0.10937638605517608</v>
      </c>
    </row>
    <row r="1828" spans="1:28">
      <c r="A1828" t="s">
        <v>91</v>
      </c>
      <c r="B1828" t="s">
        <v>2701</v>
      </c>
      <c r="C1828" t="s">
        <v>45</v>
      </c>
      <c r="D1828">
        <v>2432</v>
      </c>
      <c r="E1828" t="s">
        <v>2702</v>
      </c>
      <c r="F1828" t="s">
        <v>94</v>
      </c>
      <c r="G1828" t="s">
        <v>33</v>
      </c>
      <c r="H1828" t="s">
        <v>1508</v>
      </c>
      <c r="I1828">
        <v>10479</v>
      </c>
      <c r="J1828">
        <v>43073</v>
      </c>
      <c r="K1828">
        <v>89097</v>
      </c>
      <c r="L1828" t="s">
        <v>69</v>
      </c>
      <c r="M1828">
        <v>73110</v>
      </c>
      <c r="N1828" t="s">
        <v>36</v>
      </c>
      <c r="O1828">
        <v>20286</v>
      </c>
      <c r="P1828">
        <v>43075</v>
      </c>
      <c r="Q1828" t="s">
        <v>76</v>
      </c>
      <c r="R1828" t="s">
        <v>140</v>
      </c>
      <c r="S1828">
        <v>0.09</v>
      </c>
      <c r="T1828">
        <v>6</v>
      </c>
      <c r="U1828">
        <v>0.37</v>
      </c>
      <c r="V1828">
        <v>-35</v>
      </c>
      <c r="W1828">
        <v>37</v>
      </c>
      <c r="X1828">
        <v>8</v>
      </c>
      <c r="Y1828">
        <v>5</v>
      </c>
      <c r="Z1828" s="1">
        <f>DATE(YEAR(J1828),MONTH(J1828),1)</f>
        <v>0</v>
      </c>
      <c r="AA1828" s="2">
        <f>YEAR(J1828)</f>
        <v>0</v>
      </c>
      <c r="AB1828" s="3">
        <f>IFERROR(V1828/W1828,0)</f>
        <v>-0.9459459459459459</v>
      </c>
    </row>
    <row r="1829" spans="1:28">
      <c r="A1829" t="s">
        <v>43</v>
      </c>
      <c r="B1829" t="s">
        <v>2124</v>
      </c>
      <c r="C1829" t="s">
        <v>126</v>
      </c>
      <c r="D1829">
        <v>1341</v>
      </c>
      <c r="E1829" t="s">
        <v>2125</v>
      </c>
      <c r="F1829" t="s">
        <v>32</v>
      </c>
      <c r="G1829" t="s">
        <v>48</v>
      </c>
      <c r="H1829" t="s">
        <v>2790</v>
      </c>
      <c r="I1829">
        <v>10145</v>
      </c>
      <c r="J1829">
        <v>43073</v>
      </c>
      <c r="K1829">
        <v>91245</v>
      </c>
      <c r="L1829" t="s">
        <v>69</v>
      </c>
      <c r="M1829">
        <v>17201</v>
      </c>
      <c r="N1829" t="s">
        <v>75</v>
      </c>
      <c r="O1829">
        <v>21430</v>
      </c>
      <c r="P1829">
        <v>43075</v>
      </c>
      <c r="Q1829" t="s">
        <v>37</v>
      </c>
      <c r="R1829" t="s">
        <v>235</v>
      </c>
      <c r="S1829">
        <v>0</v>
      </c>
      <c r="T1829">
        <v>4</v>
      </c>
      <c r="U1829">
        <v>0.48</v>
      </c>
      <c r="V1829">
        <v>-5</v>
      </c>
      <c r="W1829">
        <v>85</v>
      </c>
      <c r="X1829">
        <v>2</v>
      </c>
      <c r="Y1829">
        <v>21</v>
      </c>
      <c r="Z1829" s="1">
        <f>DATE(YEAR(J1829),MONTH(J1829),1)</f>
        <v>0</v>
      </c>
      <c r="AA1829" s="2">
        <f>YEAR(J1829)</f>
        <v>0</v>
      </c>
      <c r="AB1829" s="3">
        <f>IFERROR(V1829/W1829,0)</f>
        <v>-0.058823529411764705</v>
      </c>
    </row>
    <row r="1830" spans="1:28">
      <c r="A1830" t="s">
        <v>28</v>
      </c>
      <c r="B1830" t="s">
        <v>2124</v>
      </c>
      <c r="C1830" t="s">
        <v>30</v>
      </c>
      <c r="D1830">
        <v>1341</v>
      </c>
      <c r="E1830" t="s">
        <v>2125</v>
      </c>
      <c r="F1830" t="s">
        <v>32</v>
      </c>
      <c r="G1830" t="s">
        <v>33</v>
      </c>
      <c r="H1830" t="s">
        <v>1772</v>
      </c>
      <c r="I1830">
        <v>10459</v>
      </c>
      <c r="J1830">
        <v>43073</v>
      </c>
      <c r="K1830">
        <v>91245</v>
      </c>
      <c r="L1830" t="s">
        <v>69</v>
      </c>
      <c r="M1830">
        <v>17201</v>
      </c>
      <c r="N1830" t="s">
        <v>75</v>
      </c>
      <c r="O1830">
        <v>21431</v>
      </c>
      <c r="P1830">
        <v>43076</v>
      </c>
      <c r="Q1830" t="s">
        <v>37</v>
      </c>
      <c r="R1830" t="s">
        <v>235</v>
      </c>
      <c r="S1830">
        <v>0.07000000000000001</v>
      </c>
      <c r="T1830">
        <v>19</v>
      </c>
      <c r="U1830">
        <v>0.51</v>
      </c>
      <c r="V1830">
        <v>41</v>
      </c>
      <c r="W1830">
        <v>71</v>
      </c>
      <c r="X1830">
        <v>1</v>
      </c>
      <c r="Y1830">
        <v>4</v>
      </c>
      <c r="Z1830" s="1">
        <f>DATE(YEAR(J1830),MONTH(J1830),1)</f>
        <v>0</v>
      </c>
      <c r="AA1830" s="2">
        <f>YEAR(J1830)</f>
        <v>0</v>
      </c>
      <c r="AB1830" s="3">
        <f>IFERROR(V1830/W1830,0)</f>
        <v>0.5774647887323944</v>
      </c>
    </row>
    <row r="1831" spans="1:28">
      <c r="A1831" t="s">
        <v>56</v>
      </c>
      <c r="B1831" t="s">
        <v>2791</v>
      </c>
      <c r="C1831" t="s">
        <v>45</v>
      </c>
      <c r="D1831">
        <v>3045</v>
      </c>
      <c r="E1831" t="s">
        <v>2792</v>
      </c>
      <c r="F1831" t="s">
        <v>138</v>
      </c>
      <c r="G1831" t="s">
        <v>33</v>
      </c>
      <c r="H1831" t="s">
        <v>2793</v>
      </c>
      <c r="I1831">
        <v>10152</v>
      </c>
      <c r="J1831">
        <v>43073</v>
      </c>
      <c r="K1831">
        <v>86104</v>
      </c>
      <c r="L1831" t="s">
        <v>35</v>
      </c>
      <c r="M1831">
        <v>66048</v>
      </c>
      <c r="N1831" t="s">
        <v>36</v>
      </c>
      <c r="O1831">
        <v>21475</v>
      </c>
      <c r="P1831">
        <v>43074</v>
      </c>
      <c r="Q1831" t="s">
        <v>37</v>
      </c>
      <c r="R1831" t="s">
        <v>457</v>
      </c>
      <c r="S1831">
        <v>0</v>
      </c>
      <c r="T1831">
        <v>12</v>
      </c>
      <c r="U1831">
        <v>0.37</v>
      </c>
      <c r="V1831">
        <v>-14</v>
      </c>
      <c r="W1831">
        <v>84</v>
      </c>
      <c r="X1831">
        <v>5</v>
      </c>
      <c r="Y1831">
        <v>6</v>
      </c>
      <c r="Z1831" s="1">
        <f>DATE(YEAR(J1831),MONTH(J1831),1)</f>
        <v>0</v>
      </c>
      <c r="AA1831" s="2">
        <f>YEAR(J1831)</f>
        <v>0</v>
      </c>
      <c r="AB1831" s="3">
        <f>IFERROR(V1831/W1831,0)</f>
        <v>-0.16666666666666666</v>
      </c>
    </row>
    <row r="1832" spans="1:28">
      <c r="A1832" t="s">
        <v>56</v>
      </c>
      <c r="B1832" t="s">
        <v>2794</v>
      </c>
      <c r="C1832" t="s">
        <v>45</v>
      </c>
      <c r="D1832">
        <v>2108</v>
      </c>
      <c r="E1832" t="s">
        <v>2795</v>
      </c>
      <c r="F1832" t="s">
        <v>47</v>
      </c>
      <c r="G1832" t="s">
        <v>33</v>
      </c>
      <c r="H1832" t="s">
        <v>2788</v>
      </c>
      <c r="I1832">
        <v>11226</v>
      </c>
      <c r="J1832">
        <v>43073</v>
      </c>
      <c r="K1832">
        <v>87862</v>
      </c>
      <c r="L1832" t="s">
        <v>134</v>
      </c>
      <c r="M1832">
        <v>63129</v>
      </c>
      <c r="N1832" t="s">
        <v>36</v>
      </c>
      <c r="O1832">
        <v>23502</v>
      </c>
      <c r="P1832">
        <v>43073</v>
      </c>
      <c r="Q1832" t="s">
        <v>37</v>
      </c>
      <c r="R1832" t="s">
        <v>249</v>
      </c>
      <c r="S1832">
        <v>0.07000000000000001</v>
      </c>
      <c r="T1832">
        <v>5</v>
      </c>
      <c r="U1832">
        <v>0.37</v>
      </c>
      <c r="V1832">
        <v>-14</v>
      </c>
      <c r="W1832">
        <v>34</v>
      </c>
      <c r="X1832">
        <v>6</v>
      </c>
      <c r="Y1832">
        <v>6</v>
      </c>
      <c r="Z1832" s="1">
        <f>DATE(YEAR(J1832),MONTH(J1832),1)</f>
        <v>0</v>
      </c>
      <c r="AA1832" s="2">
        <f>YEAR(J1832)</f>
        <v>0</v>
      </c>
      <c r="AB1832" s="3">
        <f>IFERROR(V1832/W1832,0)</f>
        <v>-0.4117647058823529</v>
      </c>
    </row>
    <row r="1833" spans="1:28">
      <c r="A1833" t="s">
        <v>43</v>
      </c>
      <c r="B1833" t="s">
        <v>1181</v>
      </c>
      <c r="C1833" t="s">
        <v>45</v>
      </c>
      <c r="D1833">
        <v>2848</v>
      </c>
      <c r="E1833" t="s">
        <v>2796</v>
      </c>
      <c r="F1833" t="s">
        <v>47</v>
      </c>
      <c r="G1833" t="s">
        <v>48</v>
      </c>
      <c r="H1833" t="s">
        <v>750</v>
      </c>
      <c r="I1833">
        <v>10544</v>
      </c>
      <c r="J1833">
        <v>43073</v>
      </c>
      <c r="K1833">
        <v>85929</v>
      </c>
      <c r="L1833" t="s">
        <v>134</v>
      </c>
      <c r="M1833">
        <v>38401</v>
      </c>
      <c r="N1833" t="s">
        <v>51</v>
      </c>
      <c r="O1833">
        <v>24455</v>
      </c>
      <c r="P1833">
        <v>43075</v>
      </c>
      <c r="Q1833" t="s">
        <v>37</v>
      </c>
      <c r="R1833" t="s">
        <v>264</v>
      </c>
      <c r="S1833">
        <v>0</v>
      </c>
      <c r="T1833">
        <v>16</v>
      </c>
      <c r="U1833">
        <v>0.41</v>
      </c>
      <c r="V1833">
        <v>39</v>
      </c>
      <c r="W1833">
        <v>833</v>
      </c>
      <c r="X1833">
        <v>20</v>
      </c>
      <c r="Y1833">
        <v>50</v>
      </c>
      <c r="Z1833" s="1">
        <f>DATE(YEAR(J1833),MONTH(J1833),1)</f>
        <v>0</v>
      </c>
      <c r="AA1833" s="2">
        <f>YEAR(J1833)</f>
        <v>0</v>
      </c>
      <c r="AB1833" s="3">
        <f>IFERROR(V1833/W1833,0)</f>
        <v>0.0468187274909964</v>
      </c>
    </row>
    <row r="1834" spans="1:28">
      <c r="A1834" t="s">
        <v>56</v>
      </c>
      <c r="B1834" t="s">
        <v>1880</v>
      </c>
      <c r="C1834" t="s">
        <v>45</v>
      </c>
      <c r="D1834">
        <v>1142</v>
      </c>
      <c r="E1834" t="s">
        <v>1881</v>
      </c>
      <c r="F1834" t="s">
        <v>32</v>
      </c>
      <c r="G1834" t="s">
        <v>33</v>
      </c>
      <c r="H1834" t="s">
        <v>320</v>
      </c>
      <c r="I1834">
        <v>10792</v>
      </c>
      <c r="J1834">
        <v>43073</v>
      </c>
      <c r="K1834">
        <v>86575</v>
      </c>
      <c r="L1834" t="s">
        <v>134</v>
      </c>
      <c r="M1834">
        <v>76706</v>
      </c>
      <c r="N1834" t="s">
        <v>36</v>
      </c>
      <c r="O1834">
        <v>24539</v>
      </c>
      <c r="P1834">
        <v>43076</v>
      </c>
      <c r="Q1834" t="s">
        <v>37</v>
      </c>
      <c r="R1834" t="s">
        <v>38</v>
      </c>
      <c r="S1834">
        <v>0.01</v>
      </c>
      <c r="T1834">
        <v>11</v>
      </c>
      <c r="U1834">
        <v>0.37</v>
      </c>
      <c r="V1834">
        <v>86</v>
      </c>
      <c r="W1834">
        <v>228</v>
      </c>
      <c r="X1834">
        <v>10</v>
      </c>
      <c r="Y1834">
        <v>19</v>
      </c>
      <c r="Z1834" s="1">
        <f>DATE(YEAR(J1834),MONTH(J1834),1)</f>
        <v>0</v>
      </c>
      <c r="AA1834" s="2">
        <f>YEAR(J1834)</f>
        <v>0</v>
      </c>
      <c r="AB1834" s="3">
        <f>IFERROR(V1834/W1834,0)</f>
        <v>0.37719298245614036</v>
      </c>
    </row>
    <row r="1835" spans="1:28">
      <c r="A1835" t="s">
        <v>53</v>
      </c>
      <c r="B1835" t="s">
        <v>2797</v>
      </c>
      <c r="C1835" t="s">
        <v>66</v>
      </c>
      <c r="D1835">
        <v>2920</v>
      </c>
      <c r="E1835" t="s">
        <v>2798</v>
      </c>
      <c r="F1835" t="s">
        <v>32</v>
      </c>
      <c r="G1835" t="s">
        <v>48</v>
      </c>
      <c r="H1835" t="s">
        <v>2270</v>
      </c>
      <c r="I1835">
        <v>11177</v>
      </c>
      <c r="J1835">
        <v>43074</v>
      </c>
      <c r="K1835">
        <v>59365</v>
      </c>
      <c r="L1835" t="s">
        <v>134</v>
      </c>
      <c r="M1835">
        <v>60603</v>
      </c>
      <c r="N1835" t="s">
        <v>36</v>
      </c>
      <c r="O1835">
        <v>8310</v>
      </c>
      <c r="P1835">
        <v>43076</v>
      </c>
      <c r="Q1835" t="s">
        <v>70</v>
      </c>
      <c r="R1835" t="s">
        <v>149</v>
      </c>
      <c r="S1835">
        <v>0.05</v>
      </c>
      <c r="T1835">
        <v>2</v>
      </c>
      <c r="U1835">
        <v>0.59</v>
      </c>
      <c r="V1835">
        <v>-1221</v>
      </c>
      <c r="W1835">
        <v>1069</v>
      </c>
      <c r="X1835">
        <v>15</v>
      </c>
      <c r="Y1835">
        <v>536</v>
      </c>
      <c r="Z1835" s="1">
        <f>DATE(YEAR(J1835),MONTH(J1835),1)</f>
        <v>0</v>
      </c>
      <c r="AA1835" s="2">
        <f>YEAR(J1835)</f>
        <v>0</v>
      </c>
      <c r="AB1835" s="3">
        <f>IFERROR(V1835/W1835,0)</f>
        <v>-1.1421889616463985</v>
      </c>
    </row>
    <row r="1836" spans="1:28">
      <c r="A1836" t="s">
        <v>53</v>
      </c>
      <c r="B1836" t="s">
        <v>2799</v>
      </c>
      <c r="C1836" t="s">
        <v>66</v>
      </c>
      <c r="D1836">
        <v>2583</v>
      </c>
      <c r="E1836" t="s">
        <v>2800</v>
      </c>
      <c r="F1836" t="s">
        <v>32</v>
      </c>
      <c r="G1836" t="s">
        <v>48</v>
      </c>
      <c r="H1836" t="s">
        <v>2801</v>
      </c>
      <c r="I1836">
        <v>10124</v>
      </c>
      <c r="J1836">
        <v>43074</v>
      </c>
      <c r="K1836">
        <v>89657</v>
      </c>
      <c r="L1836" t="s">
        <v>134</v>
      </c>
      <c r="M1836">
        <v>49423</v>
      </c>
      <c r="N1836" t="s">
        <v>36</v>
      </c>
      <c r="O1836">
        <v>19123</v>
      </c>
      <c r="P1836">
        <v>43076</v>
      </c>
      <c r="Q1836" t="s">
        <v>70</v>
      </c>
      <c r="R1836" t="s">
        <v>259</v>
      </c>
      <c r="S1836">
        <v>0.04</v>
      </c>
      <c r="T1836">
        <v>3</v>
      </c>
      <c r="U1836">
        <v>0.5600000000000001</v>
      </c>
      <c r="V1836">
        <v>-251</v>
      </c>
      <c r="W1836">
        <v>1528</v>
      </c>
      <c r="X1836">
        <v>15</v>
      </c>
      <c r="Y1836">
        <v>510</v>
      </c>
      <c r="Z1836" s="1">
        <f>DATE(YEAR(J1836),MONTH(J1836),1)</f>
        <v>0</v>
      </c>
      <c r="AA1836" s="2">
        <f>YEAR(J1836)</f>
        <v>0</v>
      </c>
      <c r="AB1836" s="3">
        <f>IFERROR(V1836/W1836,0)</f>
        <v>-0.1642670157068063</v>
      </c>
    </row>
    <row r="1837" spans="1:28">
      <c r="A1837" t="s">
        <v>56</v>
      </c>
      <c r="B1837" t="s">
        <v>2799</v>
      </c>
      <c r="C1837" t="s">
        <v>30</v>
      </c>
      <c r="D1837">
        <v>2583</v>
      </c>
      <c r="E1837" t="s">
        <v>2800</v>
      </c>
      <c r="F1837" t="s">
        <v>32</v>
      </c>
      <c r="G1837" t="s">
        <v>33</v>
      </c>
      <c r="H1837" t="s">
        <v>2802</v>
      </c>
      <c r="I1837">
        <v>10255</v>
      </c>
      <c r="J1837">
        <v>43074</v>
      </c>
      <c r="K1837">
        <v>89657</v>
      </c>
      <c r="L1837" t="s">
        <v>134</v>
      </c>
      <c r="M1837">
        <v>49423</v>
      </c>
      <c r="N1837" t="s">
        <v>36</v>
      </c>
      <c r="O1837">
        <v>19124</v>
      </c>
      <c r="P1837">
        <v>43076</v>
      </c>
      <c r="Q1837" t="s">
        <v>37</v>
      </c>
      <c r="R1837" t="s">
        <v>259</v>
      </c>
      <c r="S1837">
        <v>0</v>
      </c>
      <c r="T1837">
        <v>23</v>
      </c>
      <c r="U1837">
        <v>0.36</v>
      </c>
      <c r="V1837">
        <v>-2</v>
      </c>
      <c r="W1837">
        <v>111</v>
      </c>
      <c r="X1837">
        <v>3</v>
      </c>
      <c r="Y1837">
        <v>5</v>
      </c>
      <c r="Z1837" s="1">
        <f>DATE(YEAR(J1837),MONTH(J1837),1)</f>
        <v>0</v>
      </c>
      <c r="AA1837" s="2">
        <f>YEAR(J1837)</f>
        <v>0</v>
      </c>
      <c r="AB1837" s="3">
        <f>IFERROR(V1837/W1837,0)</f>
        <v>-0.018018018018018018</v>
      </c>
    </row>
    <row r="1838" spans="1:28">
      <c r="A1838" t="s">
        <v>207</v>
      </c>
      <c r="B1838" t="s">
        <v>1641</v>
      </c>
      <c r="C1838" t="s">
        <v>45</v>
      </c>
      <c r="D1838">
        <v>1384</v>
      </c>
      <c r="E1838" t="s">
        <v>1843</v>
      </c>
      <c r="F1838" t="s">
        <v>94</v>
      </c>
      <c r="G1838" t="s">
        <v>33</v>
      </c>
      <c r="H1838" t="s">
        <v>1270</v>
      </c>
      <c r="I1838">
        <v>11144</v>
      </c>
      <c r="J1838">
        <v>43074</v>
      </c>
      <c r="K1838">
        <v>89408</v>
      </c>
      <c r="L1838" t="s">
        <v>50</v>
      </c>
      <c r="M1838">
        <v>22304</v>
      </c>
      <c r="N1838" t="s">
        <v>51</v>
      </c>
      <c r="O1838">
        <v>22984</v>
      </c>
      <c r="P1838">
        <v>43081</v>
      </c>
      <c r="Q1838" t="s">
        <v>37</v>
      </c>
      <c r="R1838" t="s">
        <v>167</v>
      </c>
      <c r="S1838">
        <v>0.02</v>
      </c>
      <c r="T1838">
        <v>21</v>
      </c>
      <c r="U1838">
        <v>0.59</v>
      </c>
      <c r="V1838">
        <v>24</v>
      </c>
      <c r="W1838">
        <v>1534</v>
      </c>
      <c r="X1838">
        <v>4</v>
      </c>
      <c r="Y1838">
        <v>71</v>
      </c>
      <c r="Z1838" s="1">
        <f>DATE(YEAR(J1838),MONTH(J1838),1)</f>
        <v>0</v>
      </c>
      <c r="AA1838" s="2">
        <f>YEAR(J1838)</f>
        <v>0</v>
      </c>
      <c r="AB1838" s="3">
        <f>IFERROR(V1838/W1838,0)</f>
        <v>0.01564537157757497</v>
      </c>
    </row>
    <row r="1839" spans="1:28">
      <c r="A1839" t="s">
        <v>453</v>
      </c>
      <c r="B1839" t="s">
        <v>1518</v>
      </c>
      <c r="C1839" t="s">
        <v>126</v>
      </c>
      <c r="D1839">
        <v>92</v>
      </c>
      <c r="E1839" t="s">
        <v>1519</v>
      </c>
      <c r="F1839" t="s">
        <v>47</v>
      </c>
      <c r="G1839" t="s">
        <v>33</v>
      </c>
      <c r="H1839" t="s">
        <v>1958</v>
      </c>
      <c r="I1839">
        <v>10506</v>
      </c>
      <c r="J1839">
        <v>43074</v>
      </c>
      <c r="K1839">
        <v>87178</v>
      </c>
      <c r="L1839" t="s">
        <v>134</v>
      </c>
      <c r="M1839">
        <v>70056</v>
      </c>
      <c r="N1839" t="s">
        <v>51</v>
      </c>
      <c r="O1839">
        <v>23203</v>
      </c>
      <c r="P1839">
        <v>43076</v>
      </c>
      <c r="Q1839" t="s">
        <v>76</v>
      </c>
      <c r="R1839" t="s">
        <v>52</v>
      </c>
      <c r="S1839">
        <v>0.04</v>
      </c>
      <c r="T1839">
        <v>16</v>
      </c>
      <c r="U1839">
        <v>0.6</v>
      </c>
      <c r="V1839">
        <v>23</v>
      </c>
      <c r="W1839">
        <v>216</v>
      </c>
      <c r="X1839">
        <v>3</v>
      </c>
      <c r="Y1839">
        <v>13</v>
      </c>
      <c r="Z1839" s="1">
        <f>DATE(YEAR(J1839),MONTH(J1839),1)</f>
        <v>0</v>
      </c>
      <c r="AA1839" s="2">
        <f>YEAR(J1839)</f>
        <v>0</v>
      </c>
      <c r="AB1839" s="3">
        <f>IFERROR(V1839/W1839,0)</f>
        <v>0.10648148148148148</v>
      </c>
    </row>
    <row r="1840" spans="1:28">
      <c r="A1840" t="s">
        <v>91</v>
      </c>
      <c r="B1840" t="s">
        <v>2297</v>
      </c>
      <c r="C1840" t="s">
        <v>45</v>
      </c>
      <c r="D1840">
        <v>3005</v>
      </c>
      <c r="E1840" t="s">
        <v>2803</v>
      </c>
      <c r="F1840" t="s">
        <v>47</v>
      </c>
      <c r="G1840" t="s">
        <v>33</v>
      </c>
      <c r="H1840" t="s">
        <v>1420</v>
      </c>
      <c r="I1840">
        <v>10837</v>
      </c>
      <c r="J1840">
        <v>43075</v>
      </c>
      <c r="K1840">
        <v>91389</v>
      </c>
      <c r="L1840" t="s">
        <v>81</v>
      </c>
      <c r="M1840">
        <v>83814</v>
      </c>
      <c r="N1840" t="s">
        <v>41</v>
      </c>
      <c r="O1840">
        <v>23295</v>
      </c>
      <c r="P1840">
        <v>43078</v>
      </c>
      <c r="Q1840" t="s">
        <v>76</v>
      </c>
      <c r="R1840" t="s">
        <v>324</v>
      </c>
      <c r="S1840">
        <v>0.05</v>
      </c>
      <c r="T1840">
        <v>12</v>
      </c>
      <c r="U1840">
        <v>0.37</v>
      </c>
      <c r="V1840">
        <v>1040</v>
      </c>
      <c r="W1840">
        <v>1507</v>
      </c>
      <c r="X1840">
        <v>20</v>
      </c>
      <c r="Y1840">
        <v>123</v>
      </c>
      <c r="Z1840" s="1">
        <f>DATE(YEAR(J1840),MONTH(J1840),1)</f>
        <v>0</v>
      </c>
      <c r="AA1840" s="2">
        <f>YEAR(J1840)</f>
        <v>0</v>
      </c>
      <c r="AB1840" s="3">
        <f>IFERROR(V1840/W1840,0)</f>
        <v>0.6901128069011281</v>
      </c>
    </row>
    <row r="1841" spans="1:28">
      <c r="A1841" t="s">
        <v>91</v>
      </c>
      <c r="B1841" t="s">
        <v>2804</v>
      </c>
      <c r="C1841" t="s">
        <v>45</v>
      </c>
      <c r="D1841">
        <v>3137</v>
      </c>
      <c r="E1841" t="s">
        <v>2805</v>
      </c>
      <c r="F1841" t="s">
        <v>47</v>
      </c>
      <c r="G1841" t="s">
        <v>33</v>
      </c>
      <c r="H1841" t="s">
        <v>1790</v>
      </c>
      <c r="I1841">
        <v>10507</v>
      </c>
      <c r="J1841">
        <v>43075</v>
      </c>
      <c r="K1841">
        <v>86795</v>
      </c>
      <c r="L1841" t="s">
        <v>69</v>
      </c>
      <c r="M1841">
        <v>3246</v>
      </c>
      <c r="N1841" t="s">
        <v>75</v>
      </c>
      <c r="O1841">
        <v>24691</v>
      </c>
      <c r="P1841">
        <v>43076</v>
      </c>
      <c r="Q1841" t="s">
        <v>37</v>
      </c>
      <c r="R1841" t="s">
        <v>112</v>
      </c>
      <c r="S1841">
        <v>0.09</v>
      </c>
      <c r="T1841">
        <v>8</v>
      </c>
      <c r="U1841">
        <v>0.4</v>
      </c>
      <c r="V1841">
        <v>1624</v>
      </c>
      <c r="W1841">
        <v>2354</v>
      </c>
      <c r="X1841">
        <v>20</v>
      </c>
      <c r="Y1841">
        <v>305</v>
      </c>
      <c r="Z1841" s="1">
        <f>DATE(YEAR(J1841),MONTH(J1841),1)</f>
        <v>0</v>
      </c>
      <c r="AA1841" s="2">
        <f>YEAR(J1841)</f>
        <v>0</v>
      </c>
      <c r="AB1841" s="3">
        <f>IFERROR(V1841/W1841,0)</f>
        <v>0.6898895497026338</v>
      </c>
    </row>
    <row r="1842" spans="1:28">
      <c r="A1842" t="s">
        <v>199</v>
      </c>
      <c r="B1842" t="s">
        <v>2806</v>
      </c>
      <c r="C1842" t="s">
        <v>45</v>
      </c>
      <c r="D1842">
        <v>2584</v>
      </c>
      <c r="E1842" t="s">
        <v>2807</v>
      </c>
      <c r="F1842" t="s">
        <v>32</v>
      </c>
      <c r="G1842" t="s">
        <v>33</v>
      </c>
      <c r="H1842" t="s">
        <v>1284</v>
      </c>
      <c r="I1842">
        <v>10622</v>
      </c>
      <c r="J1842">
        <v>43076</v>
      </c>
      <c r="K1842">
        <v>89658</v>
      </c>
      <c r="L1842" t="s">
        <v>81</v>
      </c>
      <c r="M1842">
        <v>48141</v>
      </c>
      <c r="N1842" t="s">
        <v>36</v>
      </c>
      <c r="O1842">
        <v>19134</v>
      </c>
      <c r="P1842">
        <v>43078</v>
      </c>
      <c r="Q1842" t="s">
        <v>37</v>
      </c>
      <c r="R1842" t="s">
        <v>259</v>
      </c>
      <c r="S1842">
        <v>0.04</v>
      </c>
      <c r="T1842">
        <v>15</v>
      </c>
      <c r="U1842">
        <v>0.39</v>
      </c>
      <c r="V1842">
        <v>68</v>
      </c>
      <c r="W1842">
        <v>98</v>
      </c>
      <c r="X1842">
        <v>1</v>
      </c>
      <c r="Y1842">
        <v>6</v>
      </c>
      <c r="Z1842" s="1">
        <f>DATE(YEAR(J1842),MONTH(J1842),1)</f>
        <v>0</v>
      </c>
      <c r="AA1842" s="2">
        <f>YEAR(J1842)</f>
        <v>0</v>
      </c>
      <c r="AB1842" s="3">
        <f>IFERROR(V1842/W1842,0)</f>
        <v>0.6938775510204082</v>
      </c>
    </row>
    <row r="1843" spans="1:28">
      <c r="A1843" t="s">
        <v>91</v>
      </c>
      <c r="B1843" t="s">
        <v>993</v>
      </c>
      <c r="C1843" t="s">
        <v>45</v>
      </c>
      <c r="D1843">
        <v>3361</v>
      </c>
      <c r="E1843" t="s">
        <v>994</v>
      </c>
      <c r="F1843" t="s">
        <v>32</v>
      </c>
      <c r="G1843" t="s">
        <v>33</v>
      </c>
      <c r="H1843" t="s">
        <v>1573</v>
      </c>
      <c r="I1843">
        <v>10946</v>
      </c>
      <c r="J1843">
        <v>43076</v>
      </c>
      <c r="K1843">
        <v>91438</v>
      </c>
      <c r="L1843" t="s">
        <v>134</v>
      </c>
      <c r="M1843">
        <v>53095</v>
      </c>
      <c r="N1843" t="s">
        <v>36</v>
      </c>
      <c r="O1843">
        <v>23887</v>
      </c>
      <c r="P1843">
        <v>43078</v>
      </c>
      <c r="Q1843" t="s">
        <v>37</v>
      </c>
      <c r="R1843" t="s">
        <v>231</v>
      </c>
      <c r="S1843">
        <v>0.03</v>
      </c>
      <c r="T1843">
        <v>19</v>
      </c>
      <c r="U1843">
        <v>0.37</v>
      </c>
      <c r="V1843">
        <v>-48</v>
      </c>
      <c r="W1843">
        <v>95</v>
      </c>
      <c r="X1843">
        <v>5</v>
      </c>
      <c r="Y1843">
        <v>5</v>
      </c>
      <c r="Z1843" s="1">
        <f>DATE(YEAR(J1843),MONTH(J1843),1)</f>
        <v>0</v>
      </c>
      <c r="AA1843" s="2">
        <f>YEAR(J1843)</f>
        <v>0</v>
      </c>
      <c r="AB1843" s="3">
        <f>IFERROR(V1843/W1843,0)</f>
        <v>-0.5052631578947369</v>
      </c>
    </row>
    <row r="1844" spans="1:28">
      <c r="A1844" t="s">
        <v>83</v>
      </c>
      <c r="B1844" t="s">
        <v>754</v>
      </c>
      <c r="C1844" t="s">
        <v>60</v>
      </c>
      <c r="D1844">
        <v>326</v>
      </c>
      <c r="E1844" t="s">
        <v>2808</v>
      </c>
      <c r="F1844" t="s">
        <v>94</v>
      </c>
      <c r="G1844" t="s">
        <v>48</v>
      </c>
      <c r="H1844" t="s">
        <v>1940</v>
      </c>
      <c r="I1844">
        <v>10970</v>
      </c>
      <c r="J1844">
        <v>43076</v>
      </c>
      <c r="K1844">
        <v>90973</v>
      </c>
      <c r="L1844" t="s">
        <v>69</v>
      </c>
      <c r="M1844">
        <v>95404</v>
      </c>
      <c r="N1844" t="s">
        <v>41</v>
      </c>
      <c r="O1844">
        <v>25111</v>
      </c>
      <c r="P1844">
        <v>43077</v>
      </c>
      <c r="Q1844" t="s">
        <v>37</v>
      </c>
      <c r="R1844" t="s">
        <v>116</v>
      </c>
      <c r="S1844">
        <v>0.06</v>
      </c>
      <c r="T1844">
        <v>4</v>
      </c>
      <c r="U1844">
        <v>0.6</v>
      </c>
      <c r="V1844">
        <v>-29</v>
      </c>
      <c r="W1844">
        <v>28</v>
      </c>
      <c r="X1844">
        <v>5</v>
      </c>
      <c r="Y1844">
        <v>8</v>
      </c>
      <c r="Z1844" s="1">
        <f>DATE(YEAR(J1844),MONTH(J1844),1)</f>
        <v>0</v>
      </c>
      <c r="AA1844" s="2">
        <f>YEAR(J1844)</f>
        <v>0</v>
      </c>
      <c r="AB1844" s="3">
        <f>IFERROR(V1844/W1844,0)</f>
        <v>-1.0357142857142858</v>
      </c>
    </row>
    <row r="1845" spans="1:28">
      <c r="A1845" t="s">
        <v>58</v>
      </c>
      <c r="B1845" t="s">
        <v>2809</v>
      </c>
      <c r="C1845" t="s">
        <v>30</v>
      </c>
      <c r="D1845">
        <v>1151</v>
      </c>
      <c r="E1845" t="s">
        <v>2810</v>
      </c>
      <c r="F1845" t="s">
        <v>47</v>
      </c>
      <c r="G1845" t="s">
        <v>62</v>
      </c>
      <c r="H1845" t="s">
        <v>945</v>
      </c>
      <c r="I1845">
        <v>11011</v>
      </c>
      <c r="J1845">
        <v>43076</v>
      </c>
      <c r="K1845">
        <v>91344</v>
      </c>
      <c r="L1845" t="s">
        <v>50</v>
      </c>
      <c r="M1845">
        <v>1075</v>
      </c>
      <c r="N1845" t="s">
        <v>75</v>
      </c>
      <c r="O1845">
        <v>25179</v>
      </c>
      <c r="P1845">
        <v>43076</v>
      </c>
      <c r="Q1845" t="s">
        <v>37</v>
      </c>
      <c r="R1845" t="s">
        <v>96</v>
      </c>
      <c r="S1845">
        <v>0.05</v>
      </c>
      <c r="T1845">
        <v>1</v>
      </c>
      <c r="U1845">
        <v>0.42</v>
      </c>
      <c r="V1845">
        <v>6</v>
      </c>
      <c r="W1845">
        <v>9</v>
      </c>
      <c r="X1845">
        <v>4</v>
      </c>
      <c r="Y1845">
        <v>8</v>
      </c>
      <c r="Z1845" s="1">
        <f>DATE(YEAR(J1845),MONTH(J1845),1)</f>
        <v>0</v>
      </c>
      <c r="AA1845" s="2">
        <f>YEAR(J1845)</f>
        <v>0</v>
      </c>
      <c r="AB1845" s="3">
        <f>IFERROR(V1845/W1845,0)</f>
        <v>0.6666666666666666</v>
      </c>
    </row>
    <row r="1846" spans="1:28">
      <c r="A1846" t="s">
        <v>53</v>
      </c>
      <c r="B1846" t="s">
        <v>2084</v>
      </c>
      <c r="C1846" t="s">
        <v>87</v>
      </c>
      <c r="D1846">
        <v>218</v>
      </c>
      <c r="E1846" t="s">
        <v>2811</v>
      </c>
      <c r="F1846" t="s">
        <v>94</v>
      </c>
      <c r="G1846" t="s">
        <v>48</v>
      </c>
      <c r="H1846" t="s">
        <v>409</v>
      </c>
      <c r="I1846">
        <v>11170</v>
      </c>
      <c r="J1846">
        <v>43076</v>
      </c>
      <c r="K1846">
        <v>88048</v>
      </c>
      <c r="L1846" t="s">
        <v>134</v>
      </c>
      <c r="M1846">
        <v>84107</v>
      </c>
      <c r="N1846" t="s">
        <v>41</v>
      </c>
      <c r="O1846">
        <v>26303</v>
      </c>
      <c r="P1846">
        <v>43078</v>
      </c>
      <c r="Q1846" t="s">
        <v>70</v>
      </c>
      <c r="R1846" t="s">
        <v>64</v>
      </c>
      <c r="S1846">
        <v>0.05</v>
      </c>
      <c r="T1846">
        <v>6</v>
      </c>
      <c r="U1846">
        <v>0.39</v>
      </c>
      <c r="V1846">
        <v>-103</v>
      </c>
      <c r="W1846">
        <v>730</v>
      </c>
      <c r="X1846">
        <v>56</v>
      </c>
      <c r="Y1846">
        <v>120</v>
      </c>
      <c r="Z1846" s="1">
        <f>DATE(YEAR(J1846),MONTH(J1846),1)</f>
        <v>0</v>
      </c>
      <c r="AA1846" s="2">
        <f>YEAR(J1846)</f>
        <v>0</v>
      </c>
      <c r="AB1846" s="3">
        <f>IFERROR(V1846/W1846,0)</f>
        <v>-0.1410958904109589</v>
      </c>
    </row>
    <row r="1847" spans="1:28">
      <c r="A1847" t="s">
        <v>28</v>
      </c>
      <c r="B1847" t="s">
        <v>464</v>
      </c>
      <c r="C1847" t="s">
        <v>30</v>
      </c>
      <c r="D1847">
        <v>3079</v>
      </c>
      <c r="E1847" t="s">
        <v>1434</v>
      </c>
      <c r="F1847" t="s">
        <v>138</v>
      </c>
      <c r="G1847" t="s">
        <v>33</v>
      </c>
      <c r="H1847" t="s">
        <v>2812</v>
      </c>
      <c r="I1847">
        <v>11066</v>
      </c>
      <c r="J1847">
        <v>43077</v>
      </c>
      <c r="K1847">
        <v>48483</v>
      </c>
      <c r="L1847" t="s">
        <v>81</v>
      </c>
      <c r="M1847">
        <v>19112</v>
      </c>
      <c r="N1847" t="s">
        <v>75</v>
      </c>
      <c r="O1847">
        <v>6807</v>
      </c>
      <c r="P1847">
        <v>43078</v>
      </c>
      <c r="Q1847" t="s">
        <v>76</v>
      </c>
      <c r="R1847" t="s">
        <v>235</v>
      </c>
      <c r="S1847">
        <v>0</v>
      </c>
      <c r="T1847">
        <v>33</v>
      </c>
      <c r="U1847">
        <v>0.38</v>
      </c>
      <c r="V1847">
        <v>10</v>
      </c>
      <c r="W1847">
        <v>87</v>
      </c>
      <c r="X1847">
        <v>1</v>
      </c>
      <c r="Y1847">
        <v>2</v>
      </c>
      <c r="Z1847" s="1">
        <f>DATE(YEAR(J1847),MONTH(J1847),1)</f>
        <v>0</v>
      </c>
      <c r="AA1847" s="2">
        <f>YEAR(J1847)</f>
        <v>0</v>
      </c>
      <c r="AB1847" s="3">
        <f>IFERROR(V1847/W1847,0)</f>
        <v>0.11494252873563218</v>
      </c>
    </row>
    <row r="1848" spans="1:28">
      <c r="A1848" t="s">
        <v>85</v>
      </c>
      <c r="B1848" t="s">
        <v>2813</v>
      </c>
      <c r="C1848" t="s">
        <v>87</v>
      </c>
      <c r="D1848">
        <v>254</v>
      </c>
      <c r="E1848" t="s">
        <v>2814</v>
      </c>
      <c r="F1848" t="s">
        <v>32</v>
      </c>
      <c r="G1848" t="s">
        <v>62</v>
      </c>
      <c r="H1848" t="s">
        <v>2815</v>
      </c>
      <c r="I1848">
        <v>11159</v>
      </c>
      <c r="J1848">
        <v>43077</v>
      </c>
      <c r="K1848">
        <v>86268</v>
      </c>
      <c r="L1848" t="s">
        <v>134</v>
      </c>
      <c r="M1848">
        <v>80126</v>
      </c>
      <c r="N1848" t="s">
        <v>41</v>
      </c>
      <c r="O1848">
        <v>18801</v>
      </c>
      <c r="P1848">
        <v>43078</v>
      </c>
      <c r="Q1848" t="s">
        <v>70</v>
      </c>
      <c r="R1848" t="s">
        <v>283</v>
      </c>
      <c r="S1848">
        <v>0.1</v>
      </c>
      <c r="T1848">
        <v>5</v>
      </c>
      <c r="U1848">
        <v>0.66</v>
      </c>
      <c r="V1848">
        <v>-54</v>
      </c>
      <c r="W1848">
        <v>1333</v>
      </c>
      <c r="X1848">
        <v>36</v>
      </c>
      <c r="Y1848">
        <v>281</v>
      </c>
      <c r="Z1848" s="1">
        <f>DATE(YEAR(J1848),MONTH(J1848),1)</f>
        <v>0</v>
      </c>
      <c r="AA1848" s="2">
        <f>YEAR(J1848)</f>
        <v>0</v>
      </c>
      <c r="AB1848" s="3">
        <f>IFERROR(V1848/W1848,0)</f>
        <v>-0.04051012753188297</v>
      </c>
    </row>
    <row r="1849" spans="1:28">
      <c r="A1849" t="s">
        <v>56</v>
      </c>
      <c r="B1849" t="s">
        <v>1087</v>
      </c>
      <c r="C1849" t="s">
        <v>45</v>
      </c>
      <c r="D1849">
        <v>597</v>
      </c>
      <c r="E1849" t="s">
        <v>2816</v>
      </c>
      <c r="F1849" t="s">
        <v>138</v>
      </c>
      <c r="G1849" t="s">
        <v>33</v>
      </c>
      <c r="H1849" t="s">
        <v>2388</v>
      </c>
      <c r="I1849">
        <v>10906</v>
      </c>
      <c r="J1849">
        <v>43077</v>
      </c>
      <c r="K1849">
        <v>86310</v>
      </c>
      <c r="L1849" t="s">
        <v>69</v>
      </c>
      <c r="M1849">
        <v>11720</v>
      </c>
      <c r="N1849" t="s">
        <v>75</v>
      </c>
      <c r="O1849">
        <v>25949</v>
      </c>
      <c r="P1849">
        <v>43077</v>
      </c>
      <c r="Q1849" t="s">
        <v>37</v>
      </c>
      <c r="R1849" t="s">
        <v>124</v>
      </c>
      <c r="S1849">
        <v>0.1</v>
      </c>
      <c r="T1849">
        <v>19</v>
      </c>
      <c r="U1849">
        <v>0.37</v>
      </c>
      <c r="V1849">
        <v>-52</v>
      </c>
      <c r="W1849">
        <v>117</v>
      </c>
      <c r="X1849">
        <v>6</v>
      </c>
      <c r="Y1849">
        <v>6</v>
      </c>
      <c r="Z1849" s="1">
        <f>DATE(YEAR(J1849),MONTH(J1849),1)</f>
        <v>0</v>
      </c>
      <c r="AA1849" s="2">
        <f>YEAR(J1849)</f>
        <v>0</v>
      </c>
      <c r="AB1849" s="3">
        <f>IFERROR(V1849/W1849,0)</f>
        <v>-0.4444444444444444</v>
      </c>
    </row>
    <row r="1850" spans="1:28">
      <c r="A1850" t="s">
        <v>56</v>
      </c>
      <c r="B1850" t="s">
        <v>92</v>
      </c>
      <c r="C1850" t="s">
        <v>45</v>
      </c>
      <c r="D1850">
        <v>3251</v>
      </c>
      <c r="E1850" t="s">
        <v>2817</v>
      </c>
      <c r="F1850" t="s">
        <v>47</v>
      </c>
      <c r="G1850" t="s">
        <v>33</v>
      </c>
      <c r="H1850" t="s">
        <v>1715</v>
      </c>
      <c r="I1850">
        <v>10378</v>
      </c>
      <c r="J1850">
        <v>43078</v>
      </c>
      <c r="K1850">
        <v>39076</v>
      </c>
      <c r="L1850" t="s">
        <v>81</v>
      </c>
      <c r="M1850">
        <v>1540</v>
      </c>
      <c r="N1850" t="s">
        <v>75</v>
      </c>
      <c r="O1850">
        <v>5511</v>
      </c>
      <c r="P1850">
        <v>43079</v>
      </c>
      <c r="Q1850" t="s">
        <v>37</v>
      </c>
      <c r="R1850" t="s">
        <v>96</v>
      </c>
      <c r="S1850">
        <v>0.02</v>
      </c>
      <c r="T1850">
        <v>76</v>
      </c>
      <c r="U1850">
        <v>0.4</v>
      </c>
      <c r="V1850">
        <v>-131</v>
      </c>
      <c r="W1850">
        <v>413</v>
      </c>
      <c r="X1850">
        <v>6</v>
      </c>
      <c r="Y1850">
        <v>5</v>
      </c>
      <c r="Z1850" s="1">
        <f>DATE(YEAR(J1850),MONTH(J1850),1)</f>
        <v>0</v>
      </c>
      <c r="AA1850" s="2">
        <f>YEAR(J1850)</f>
        <v>0</v>
      </c>
      <c r="AB1850" s="3">
        <f>IFERROR(V1850/W1850,0)</f>
        <v>-0.3171912832929782</v>
      </c>
    </row>
    <row r="1851" spans="1:28">
      <c r="A1851" t="s">
        <v>58</v>
      </c>
      <c r="B1851" t="s">
        <v>2372</v>
      </c>
      <c r="C1851" t="s">
        <v>126</v>
      </c>
      <c r="D1851">
        <v>2840</v>
      </c>
      <c r="E1851" t="s">
        <v>2373</v>
      </c>
      <c r="F1851" t="s">
        <v>47</v>
      </c>
      <c r="G1851" t="s">
        <v>62</v>
      </c>
      <c r="H1851" t="s">
        <v>1651</v>
      </c>
      <c r="I1851">
        <v>10630</v>
      </c>
      <c r="J1851">
        <v>43078</v>
      </c>
      <c r="K1851">
        <v>87885</v>
      </c>
      <c r="L1851" t="s">
        <v>134</v>
      </c>
      <c r="M1851">
        <v>33161</v>
      </c>
      <c r="N1851" t="s">
        <v>51</v>
      </c>
      <c r="O1851">
        <v>18419</v>
      </c>
      <c r="P1851">
        <v>43080</v>
      </c>
      <c r="Q1851" t="s">
        <v>37</v>
      </c>
      <c r="R1851" t="s">
        <v>135</v>
      </c>
      <c r="S1851">
        <v>0.05</v>
      </c>
      <c r="T1851">
        <v>17</v>
      </c>
      <c r="U1851">
        <v>0.46</v>
      </c>
      <c r="V1851">
        <v>1167</v>
      </c>
      <c r="W1851">
        <v>260</v>
      </c>
      <c r="X1851">
        <v>4</v>
      </c>
      <c r="Y1851">
        <v>16</v>
      </c>
      <c r="Z1851" s="1">
        <f>DATE(YEAR(J1851),MONTH(J1851),1)</f>
        <v>0</v>
      </c>
      <c r="AA1851" s="2">
        <f>YEAR(J1851)</f>
        <v>0</v>
      </c>
      <c r="AB1851" s="3">
        <f>IFERROR(V1851/W1851,0)</f>
        <v>4.4884615384615385</v>
      </c>
    </row>
    <row r="1852" spans="1:28">
      <c r="A1852" t="s">
        <v>58</v>
      </c>
      <c r="B1852" t="s">
        <v>2372</v>
      </c>
      <c r="C1852" t="s">
        <v>126</v>
      </c>
      <c r="D1852">
        <v>2840</v>
      </c>
      <c r="E1852" t="s">
        <v>2373</v>
      </c>
      <c r="F1852" t="s">
        <v>47</v>
      </c>
      <c r="G1852" t="s">
        <v>62</v>
      </c>
      <c r="H1852" t="s">
        <v>2287</v>
      </c>
      <c r="I1852">
        <v>11137</v>
      </c>
      <c r="J1852">
        <v>43078</v>
      </c>
      <c r="K1852">
        <v>87885</v>
      </c>
      <c r="L1852" t="s">
        <v>134</v>
      </c>
      <c r="M1852">
        <v>33161</v>
      </c>
      <c r="N1852" t="s">
        <v>51</v>
      </c>
      <c r="O1852">
        <v>18420</v>
      </c>
      <c r="P1852">
        <v>43079</v>
      </c>
      <c r="Q1852" t="s">
        <v>37</v>
      </c>
      <c r="R1852" t="s">
        <v>135</v>
      </c>
      <c r="S1852">
        <v>0</v>
      </c>
      <c r="T1852">
        <v>18</v>
      </c>
      <c r="U1852">
        <v>0.39</v>
      </c>
      <c r="V1852">
        <v>-41</v>
      </c>
      <c r="W1852">
        <v>274</v>
      </c>
      <c r="X1852">
        <v>9</v>
      </c>
      <c r="Y1852">
        <v>15</v>
      </c>
      <c r="Z1852" s="1">
        <f>DATE(YEAR(J1852),MONTH(J1852),1)</f>
        <v>0</v>
      </c>
      <c r="AA1852" s="2">
        <f>YEAR(J1852)</f>
        <v>0</v>
      </c>
      <c r="AB1852" s="3">
        <f>IFERROR(V1852/W1852,0)</f>
        <v>-0.14963503649635038</v>
      </c>
    </row>
    <row r="1853" spans="1:28">
      <c r="A1853" t="s">
        <v>56</v>
      </c>
      <c r="B1853" t="s">
        <v>2372</v>
      </c>
      <c r="C1853" t="s">
        <v>45</v>
      </c>
      <c r="D1853">
        <v>2840</v>
      </c>
      <c r="E1853" t="s">
        <v>2373</v>
      </c>
      <c r="F1853" t="s">
        <v>47</v>
      </c>
      <c r="G1853" t="s">
        <v>33</v>
      </c>
      <c r="H1853" t="s">
        <v>2818</v>
      </c>
      <c r="I1853">
        <v>10123</v>
      </c>
      <c r="J1853">
        <v>43078</v>
      </c>
      <c r="K1853">
        <v>87885</v>
      </c>
      <c r="L1853" t="s">
        <v>134</v>
      </c>
      <c r="M1853">
        <v>33161</v>
      </c>
      <c r="N1853" t="s">
        <v>51</v>
      </c>
      <c r="O1853">
        <v>18421</v>
      </c>
      <c r="P1853">
        <v>43079</v>
      </c>
      <c r="Q1853" t="s">
        <v>37</v>
      </c>
      <c r="R1853" t="s">
        <v>135</v>
      </c>
      <c r="S1853">
        <v>0.02</v>
      </c>
      <c r="T1853">
        <v>1</v>
      </c>
      <c r="U1853">
        <v>0.36</v>
      </c>
      <c r="V1853">
        <v>-294</v>
      </c>
      <c r="W1853">
        <v>45</v>
      </c>
      <c r="X1853">
        <v>13</v>
      </c>
      <c r="Y1853">
        <v>39</v>
      </c>
      <c r="Z1853" s="1">
        <f>DATE(YEAR(J1853),MONTH(J1853),1)</f>
        <v>0</v>
      </c>
      <c r="AA1853" s="2">
        <f>YEAR(J1853)</f>
        <v>0</v>
      </c>
      <c r="AB1853" s="3">
        <f>IFERROR(V1853/W1853,0)</f>
        <v>-6.533333333333333</v>
      </c>
    </row>
    <row r="1854" spans="1:28">
      <c r="A1854" t="s">
        <v>58</v>
      </c>
      <c r="B1854" t="s">
        <v>1432</v>
      </c>
      <c r="C1854" t="s">
        <v>126</v>
      </c>
      <c r="D1854">
        <v>2543</v>
      </c>
      <c r="E1854" t="s">
        <v>2819</v>
      </c>
      <c r="F1854" t="s">
        <v>138</v>
      </c>
      <c r="G1854" t="s">
        <v>62</v>
      </c>
      <c r="H1854" t="s">
        <v>1651</v>
      </c>
      <c r="I1854">
        <v>10630</v>
      </c>
      <c r="J1854">
        <v>43078</v>
      </c>
      <c r="K1854">
        <v>87917</v>
      </c>
      <c r="L1854" t="s">
        <v>134</v>
      </c>
      <c r="M1854">
        <v>23223</v>
      </c>
      <c r="N1854" t="s">
        <v>51</v>
      </c>
      <c r="O1854">
        <v>19031</v>
      </c>
      <c r="P1854">
        <v>43079</v>
      </c>
      <c r="Q1854" t="s">
        <v>37</v>
      </c>
      <c r="R1854" t="s">
        <v>167</v>
      </c>
      <c r="S1854">
        <v>0.05</v>
      </c>
      <c r="T1854">
        <v>17</v>
      </c>
      <c r="U1854">
        <v>0.46</v>
      </c>
      <c r="V1854">
        <v>4</v>
      </c>
      <c r="W1854">
        <v>257</v>
      </c>
      <c r="X1854">
        <v>4</v>
      </c>
      <c r="Y1854">
        <v>16</v>
      </c>
      <c r="Z1854" s="1">
        <f>DATE(YEAR(J1854),MONTH(J1854),1)</f>
        <v>0</v>
      </c>
      <c r="AA1854" s="2">
        <f>YEAR(J1854)</f>
        <v>0</v>
      </c>
      <c r="AB1854" s="3">
        <f>IFERROR(V1854/W1854,0)</f>
        <v>0.01556420233463035</v>
      </c>
    </row>
    <row r="1855" spans="1:28">
      <c r="A1855" t="s">
        <v>83</v>
      </c>
      <c r="B1855" t="s">
        <v>1432</v>
      </c>
      <c r="C1855" t="s">
        <v>45</v>
      </c>
      <c r="D1855">
        <v>2543</v>
      </c>
      <c r="E1855" t="s">
        <v>2819</v>
      </c>
      <c r="F1855" t="s">
        <v>138</v>
      </c>
      <c r="G1855" t="s">
        <v>48</v>
      </c>
      <c r="H1855" t="s">
        <v>2820</v>
      </c>
      <c r="I1855">
        <v>10932</v>
      </c>
      <c r="J1855">
        <v>43078</v>
      </c>
      <c r="K1855">
        <v>87917</v>
      </c>
      <c r="L1855" t="s">
        <v>134</v>
      </c>
      <c r="M1855">
        <v>23223</v>
      </c>
      <c r="N1855" t="s">
        <v>51</v>
      </c>
      <c r="O1855">
        <v>19032</v>
      </c>
      <c r="P1855">
        <v>43079</v>
      </c>
      <c r="Q1855" t="s">
        <v>37</v>
      </c>
      <c r="R1855" t="s">
        <v>167</v>
      </c>
      <c r="S1855">
        <v>0.02</v>
      </c>
      <c r="T1855">
        <v>19</v>
      </c>
      <c r="U1855">
        <v>0.5600000000000001</v>
      </c>
      <c r="V1855">
        <v>40</v>
      </c>
      <c r="W1855">
        <v>3195</v>
      </c>
      <c r="X1855">
        <v>4</v>
      </c>
      <c r="Y1855">
        <v>196</v>
      </c>
      <c r="Z1855" s="1">
        <f>DATE(YEAR(J1855),MONTH(J1855),1)</f>
        <v>0</v>
      </c>
      <c r="AA1855" s="2">
        <f>YEAR(J1855)</f>
        <v>0</v>
      </c>
      <c r="AB1855" s="3">
        <f>IFERROR(V1855/W1855,0)</f>
        <v>0.012519561815336464</v>
      </c>
    </row>
    <row r="1856" spans="1:28">
      <c r="A1856" t="s">
        <v>56</v>
      </c>
      <c r="B1856" t="s">
        <v>1124</v>
      </c>
      <c r="C1856" t="s">
        <v>45</v>
      </c>
      <c r="D1856">
        <v>3252</v>
      </c>
      <c r="E1856" t="s">
        <v>1125</v>
      </c>
      <c r="F1856" t="s">
        <v>47</v>
      </c>
      <c r="G1856" t="s">
        <v>33</v>
      </c>
      <c r="H1856" t="s">
        <v>1715</v>
      </c>
      <c r="I1856">
        <v>10378</v>
      </c>
      <c r="J1856">
        <v>43078</v>
      </c>
      <c r="K1856">
        <v>87299</v>
      </c>
      <c r="L1856" t="s">
        <v>81</v>
      </c>
      <c r="M1856">
        <v>12306</v>
      </c>
      <c r="N1856" t="s">
        <v>75</v>
      </c>
      <c r="O1856">
        <v>23511</v>
      </c>
      <c r="P1856">
        <v>43079</v>
      </c>
      <c r="Q1856" t="s">
        <v>37</v>
      </c>
      <c r="R1856" t="s">
        <v>124</v>
      </c>
      <c r="S1856">
        <v>0.02</v>
      </c>
      <c r="T1856">
        <v>19</v>
      </c>
      <c r="U1856">
        <v>0.4</v>
      </c>
      <c r="V1856">
        <v>-66</v>
      </c>
      <c r="W1856">
        <v>103</v>
      </c>
      <c r="X1856">
        <v>6</v>
      </c>
      <c r="Y1856">
        <v>5</v>
      </c>
      <c r="Z1856" s="1">
        <f>DATE(YEAR(J1856),MONTH(J1856),1)</f>
        <v>0</v>
      </c>
      <c r="AA1856" s="2">
        <f>YEAR(J1856)</f>
        <v>0</v>
      </c>
      <c r="AB1856" s="3">
        <f>IFERROR(V1856/W1856,0)</f>
        <v>-0.6407766990291263</v>
      </c>
    </row>
    <row r="1857" spans="1:28">
      <c r="A1857" t="s">
        <v>56</v>
      </c>
      <c r="B1857" t="s">
        <v>754</v>
      </c>
      <c r="C1857" t="s">
        <v>45</v>
      </c>
      <c r="D1857">
        <v>3008</v>
      </c>
      <c r="E1857" t="s">
        <v>2302</v>
      </c>
      <c r="F1857" t="s">
        <v>32</v>
      </c>
      <c r="G1857" t="s">
        <v>33</v>
      </c>
      <c r="H1857" t="s">
        <v>2694</v>
      </c>
      <c r="I1857">
        <v>11260</v>
      </c>
      <c r="J1857">
        <v>43078</v>
      </c>
      <c r="K1857">
        <v>89415</v>
      </c>
      <c r="L1857" t="s">
        <v>35</v>
      </c>
      <c r="M1857">
        <v>95404</v>
      </c>
      <c r="N1857" t="s">
        <v>41</v>
      </c>
      <c r="O1857">
        <v>24908</v>
      </c>
      <c r="P1857">
        <v>43079</v>
      </c>
      <c r="Q1857" t="s">
        <v>37</v>
      </c>
      <c r="R1857" t="s">
        <v>116</v>
      </c>
      <c r="S1857">
        <v>0.01</v>
      </c>
      <c r="T1857">
        <v>12</v>
      </c>
      <c r="U1857">
        <v>0.38</v>
      </c>
      <c r="V1857">
        <v>48</v>
      </c>
      <c r="W1857">
        <v>161</v>
      </c>
      <c r="X1857">
        <v>6</v>
      </c>
      <c r="Y1857">
        <v>12</v>
      </c>
      <c r="Z1857" s="1">
        <f>DATE(YEAR(J1857),MONTH(J1857),1)</f>
        <v>0</v>
      </c>
      <c r="AA1857" s="2">
        <f>YEAR(J1857)</f>
        <v>0</v>
      </c>
      <c r="AB1857" s="3">
        <f>IFERROR(V1857/W1857,0)</f>
        <v>0.2981366459627329</v>
      </c>
    </row>
    <row r="1858" spans="1:28">
      <c r="A1858" t="s">
        <v>85</v>
      </c>
      <c r="B1858" t="s">
        <v>211</v>
      </c>
      <c r="C1858" t="s">
        <v>87</v>
      </c>
      <c r="D1858">
        <v>1745</v>
      </c>
      <c r="E1858" t="s">
        <v>212</v>
      </c>
      <c r="F1858" t="s">
        <v>94</v>
      </c>
      <c r="G1858" t="s">
        <v>62</v>
      </c>
      <c r="H1858" t="s">
        <v>2151</v>
      </c>
      <c r="I1858">
        <v>10849</v>
      </c>
      <c r="J1858">
        <v>43079</v>
      </c>
      <c r="K1858">
        <v>12224</v>
      </c>
      <c r="L1858" t="s">
        <v>35</v>
      </c>
      <c r="M1858">
        <v>30305</v>
      </c>
      <c r="N1858" t="s">
        <v>51</v>
      </c>
      <c r="O1858">
        <v>1692</v>
      </c>
      <c r="P1858">
        <v>43081</v>
      </c>
      <c r="Q1858" t="s">
        <v>70</v>
      </c>
      <c r="R1858" t="s">
        <v>214</v>
      </c>
      <c r="S1858">
        <v>0.04</v>
      </c>
      <c r="T1858">
        <v>4</v>
      </c>
      <c r="U1858">
        <v>0.63</v>
      </c>
      <c r="V1858">
        <v>-248</v>
      </c>
      <c r="W1858">
        <v>606</v>
      </c>
      <c r="X1858">
        <v>52</v>
      </c>
      <c r="Y1858">
        <v>124</v>
      </c>
      <c r="Z1858" s="1">
        <f>DATE(YEAR(J1858),MONTH(J1858),1)</f>
        <v>0</v>
      </c>
      <c r="AA1858" s="2">
        <f>YEAR(J1858)</f>
        <v>0</v>
      </c>
      <c r="AB1858" s="3">
        <f>IFERROR(V1858/W1858,0)</f>
        <v>-0.40924092409240925</v>
      </c>
    </row>
    <row r="1859" spans="1:28">
      <c r="A1859" t="s">
        <v>83</v>
      </c>
      <c r="B1859" t="s">
        <v>211</v>
      </c>
      <c r="C1859" t="s">
        <v>30</v>
      </c>
      <c r="D1859">
        <v>1745</v>
      </c>
      <c r="E1859" t="s">
        <v>212</v>
      </c>
      <c r="F1859" t="s">
        <v>94</v>
      </c>
      <c r="G1859" t="s">
        <v>48</v>
      </c>
      <c r="H1859" t="s">
        <v>2418</v>
      </c>
      <c r="I1859">
        <v>10523</v>
      </c>
      <c r="J1859">
        <v>43079</v>
      </c>
      <c r="K1859">
        <v>12224</v>
      </c>
      <c r="L1859" t="s">
        <v>35</v>
      </c>
      <c r="M1859">
        <v>30305</v>
      </c>
      <c r="N1859" t="s">
        <v>51</v>
      </c>
      <c r="O1859">
        <v>1693</v>
      </c>
      <c r="P1859">
        <v>43079</v>
      </c>
      <c r="Q1859" t="s">
        <v>37</v>
      </c>
      <c r="R1859" t="s">
        <v>214</v>
      </c>
      <c r="S1859">
        <v>0.1</v>
      </c>
      <c r="T1859">
        <v>54</v>
      </c>
      <c r="U1859">
        <v>0.82</v>
      </c>
      <c r="V1859">
        <v>-277</v>
      </c>
      <c r="W1859">
        <v>1569</v>
      </c>
      <c r="X1859">
        <v>5</v>
      </c>
      <c r="Y1859">
        <v>36</v>
      </c>
      <c r="Z1859" s="1">
        <f>DATE(YEAR(J1859),MONTH(J1859),1)</f>
        <v>0</v>
      </c>
      <c r="AA1859" s="2">
        <f>YEAR(J1859)</f>
        <v>0</v>
      </c>
      <c r="AB1859" s="3">
        <f>IFERROR(V1859/W1859,0)</f>
        <v>-0.17654557042702357</v>
      </c>
    </row>
    <row r="1860" spans="1:28">
      <c r="A1860" t="s">
        <v>85</v>
      </c>
      <c r="B1860" t="s">
        <v>2821</v>
      </c>
      <c r="C1860" t="s">
        <v>87</v>
      </c>
      <c r="D1860">
        <v>1748</v>
      </c>
      <c r="E1860" t="s">
        <v>2822</v>
      </c>
      <c r="F1860" t="s">
        <v>94</v>
      </c>
      <c r="G1860" t="s">
        <v>62</v>
      </c>
      <c r="H1860" t="s">
        <v>2151</v>
      </c>
      <c r="I1860">
        <v>10849</v>
      </c>
      <c r="J1860">
        <v>43079</v>
      </c>
      <c r="K1860">
        <v>87245</v>
      </c>
      <c r="L1860" t="s">
        <v>35</v>
      </c>
      <c r="M1860">
        <v>73703</v>
      </c>
      <c r="N1860" t="s">
        <v>36</v>
      </c>
      <c r="O1860">
        <v>19692</v>
      </c>
      <c r="P1860">
        <v>43081</v>
      </c>
      <c r="Q1860" t="s">
        <v>70</v>
      </c>
      <c r="R1860" t="s">
        <v>140</v>
      </c>
      <c r="S1860">
        <v>0.04</v>
      </c>
      <c r="T1860">
        <v>1</v>
      </c>
      <c r="U1860">
        <v>0.63</v>
      </c>
      <c r="V1860">
        <v>-93</v>
      </c>
      <c r="W1860">
        <v>151</v>
      </c>
      <c r="X1860">
        <v>52</v>
      </c>
      <c r="Y1860">
        <v>124</v>
      </c>
      <c r="Z1860" s="1">
        <f>DATE(YEAR(J1860),MONTH(J1860),1)</f>
        <v>0</v>
      </c>
      <c r="AA1860" s="2">
        <f>YEAR(J1860)</f>
        <v>0</v>
      </c>
      <c r="AB1860" s="3">
        <f>IFERROR(V1860/W1860,0)</f>
        <v>-0.6158940397350994</v>
      </c>
    </row>
    <row r="1861" spans="1:28">
      <c r="A1861" t="s">
        <v>91</v>
      </c>
      <c r="B1861" t="s">
        <v>2823</v>
      </c>
      <c r="C1861" t="s">
        <v>45</v>
      </c>
      <c r="D1861">
        <v>387</v>
      </c>
      <c r="E1861" t="s">
        <v>2824</v>
      </c>
      <c r="F1861" t="s">
        <v>47</v>
      </c>
      <c r="G1861" t="s">
        <v>33</v>
      </c>
      <c r="H1861" t="s">
        <v>1884</v>
      </c>
      <c r="I1861">
        <v>10136</v>
      </c>
      <c r="J1861">
        <v>43079</v>
      </c>
      <c r="K1861">
        <v>90339</v>
      </c>
      <c r="L1861" t="s">
        <v>35</v>
      </c>
      <c r="M1861">
        <v>68801</v>
      </c>
      <c r="N1861" t="s">
        <v>36</v>
      </c>
      <c r="O1861">
        <v>20919</v>
      </c>
      <c r="P1861">
        <v>43081</v>
      </c>
      <c r="Q1861" t="s">
        <v>76</v>
      </c>
      <c r="R1861" t="s">
        <v>82</v>
      </c>
      <c r="S1861">
        <v>0.1</v>
      </c>
      <c r="T1861">
        <v>15</v>
      </c>
      <c r="U1861">
        <v>0.35</v>
      </c>
      <c r="V1861">
        <v>-27</v>
      </c>
      <c r="W1861">
        <v>127</v>
      </c>
      <c r="X1861">
        <v>6</v>
      </c>
      <c r="Y1861">
        <v>9</v>
      </c>
      <c r="Z1861" s="1">
        <f>DATE(YEAR(J1861),MONTH(J1861),1)</f>
        <v>0</v>
      </c>
      <c r="AA1861" s="2">
        <f>YEAR(J1861)</f>
        <v>0</v>
      </c>
      <c r="AB1861" s="3">
        <f>IFERROR(V1861/W1861,0)</f>
        <v>-0.2125984251968504</v>
      </c>
    </row>
    <row r="1862" spans="1:28">
      <c r="A1862" t="s">
        <v>56</v>
      </c>
      <c r="B1862" t="s">
        <v>2825</v>
      </c>
      <c r="C1862" t="s">
        <v>45</v>
      </c>
      <c r="D1862">
        <v>2257</v>
      </c>
      <c r="E1862" t="s">
        <v>2826</v>
      </c>
      <c r="F1862" t="s">
        <v>47</v>
      </c>
      <c r="G1862" t="s">
        <v>33</v>
      </c>
      <c r="H1862" t="s">
        <v>585</v>
      </c>
      <c r="I1862">
        <v>10509</v>
      </c>
      <c r="J1862">
        <v>43079</v>
      </c>
      <c r="K1862">
        <v>87965</v>
      </c>
      <c r="L1862" t="s">
        <v>35</v>
      </c>
      <c r="M1862">
        <v>27604</v>
      </c>
      <c r="N1862" t="s">
        <v>51</v>
      </c>
      <c r="O1862">
        <v>21937</v>
      </c>
      <c r="P1862">
        <v>43080</v>
      </c>
      <c r="Q1862" t="s">
        <v>37</v>
      </c>
      <c r="R1862" t="s">
        <v>654</v>
      </c>
      <c r="S1862">
        <v>0.06</v>
      </c>
      <c r="T1862">
        <v>14</v>
      </c>
      <c r="U1862">
        <v>0.37</v>
      </c>
      <c r="V1862">
        <v>8</v>
      </c>
      <c r="W1862">
        <v>92</v>
      </c>
      <c r="X1862">
        <v>7</v>
      </c>
      <c r="Y1862">
        <v>7</v>
      </c>
      <c r="Z1862" s="1">
        <f>DATE(YEAR(J1862),MONTH(J1862),1)</f>
        <v>0</v>
      </c>
      <c r="AA1862" s="2">
        <f>YEAR(J1862)</f>
        <v>0</v>
      </c>
      <c r="AB1862" s="3">
        <f>IFERROR(V1862/W1862,0)</f>
        <v>0.08695652173913043</v>
      </c>
    </row>
    <row r="1863" spans="1:28">
      <c r="A1863" t="s">
        <v>56</v>
      </c>
      <c r="B1863" t="s">
        <v>2827</v>
      </c>
      <c r="C1863" t="s">
        <v>45</v>
      </c>
      <c r="D1863">
        <v>2046</v>
      </c>
      <c r="E1863" t="s">
        <v>2828</v>
      </c>
      <c r="F1863" t="s">
        <v>47</v>
      </c>
      <c r="G1863" t="s">
        <v>33</v>
      </c>
      <c r="H1863" t="s">
        <v>2829</v>
      </c>
      <c r="I1863">
        <v>10958</v>
      </c>
      <c r="J1863">
        <v>43079</v>
      </c>
      <c r="K1863">
        <v>88219</v>
      </c>
      <c r="L1863" t="s">
        <v>81</v>
      </c>
      <c r="M1863">
        <v>67901</v>
      </c>
      <c r="N1863" t="s">
        <v>36</v>
      </c>
      <c r="O1863">
        <v>22970</v>
      </c>
      <c r="P1863">
        <v>43081</v>
      </c>
      <c r="Q1863" t="s">
        <v>37</v>
      </c>
      <c r="R1863" t="s">
        <v>457</v>
      </c>
      <c r="S1863">
        <v>0.04</v>
      </c>
      <c r="T1863">
        <v>7</v>
      </c>
      <c r="U1863">
        <v>0.4</v>
      </c>
      <c r="V1863">
        <v>-27</v>
      </c>
      <c r="W1863">
        <v>32</v>
      </c>
      <c r="X1863">
        <v>6</v>
      </c>
      <c r="Y1863">
        <v>4</v>
      </c>
      <c r="Z1863" s="1">
        <f>DATE(YEAR(J1863),MONTH(J1863),1)</f>
        <v>0</v>
      </c>
      <c r="AA1863" s="2">
        <f>YEAR(J1863)</f>
        <v>0</v>
      </c>
      <c r="AB1863" s="3">
        <f>IFERROR(V1863/W1863,0)</f>
        <v>-0.84375</v>
      </c>
    </row>
    <row r="1864" spans="1:28">
      <c r="A1864" t="s">
        <v>85</v>
      </c>
      <c r="B1864" t="s">
        <v>2827</v>
      </c>
      <c r="C1864" t="s">
        <v>87</v>
      </c>
      <c r="D1864">
        <v>2046</v>
      </c>
      <c r="E1864" t="s">
        <v>2828</v>
      </c>
      <c r="F1864" t="s">
        <v>47</v>
      </c>
      <c r="G1864" t="s">
        <v>62</v>
      </c>
      <c r="H1864" t="s">
        <v>2830</v>
      </c>
      <c r="I1864">
        <v>10852</v>
      </c>
      <c r="J1864">
        <v>43079</v>
      </c>
      <c r="K1864">
        <v>88219</v>
      </c>
      <c r="L1864" t="s">
        <v>81</v>
      </c>
      <c r="M1864">
        <v>67901</v>
      </c>
      <c r="N1864" t="s">
        <v>36</v>
      </c>
      <c r="O1864">
        <v>22971</v>
      </c>
      <c r="P1864">
        <v>43081</v>
      </c>
      <c r="Q1864" t="s">
        <v>70</v>
      </c>
      <c r="R1864" t="s">
        <v>457</v>
      </c>
      <c r="S1864">
        <v>0.06</v>
      </c>
      <c r="T1864">
        <v>13</v>
      </c>
      <c r="U1864">
        <v>0.74</v>
      </c>
      <c r="V1864">
        <v>-436</v>
      </c>
      <c r="W1864">
        <v>4635</v>
      </c>
      <c r="X1864">
        <v>86</v>
      </c>
      <c r="Y1864">
        <v>376</v>
      </c>
      <c r="Z1864" s="1">
        <f>DATE(YEAR(J1864),MONTH(J1864),1)</f>
        <v>0</v>
      </c>
      <c r="AA1864" s="2">
        <f>YEAR(J1864)</f>
        <v>0</v>
      </c>
      <c r="AB1864" s="3">
        <f>IFERROR(V1864/W1864,0)</f>
        <v>-0.09406688241639698</v>
      </c>
    </row>
    <row r="1865" spans="1:28">
      <c r="A1865" t="s">
        <v>85</v>
      </c>
      <c r="B1865" t="s">
        <v>2827</v>
      </c>
      <c r="C1865" t="s">
        <v>87</v>
      </c>
      <c r="D1865">
        <v>2046</v>
      </c>
      <c r="E1865" t="s">
        <v>2828</v>
      </c>
      <c r="F1865" t="s">
        <v>47</v>
      </c>
      <c r="G1865" t="s">
        <v>62</v>
      </c>
      <c r="H1865" t="s">
        <v>2073</v>
      </c>
      <c r="I1865">
        <v>10734</v>
      </c>
      <c r="J1865">
        <v>43079</v>
      </c>
      <c r="K1865">
        <v>88219</v>
      </c>
      <c r="L1865" t="s">
        <v>81</v>
      </c>
      <c r="M1865">
        <v>67901</v>
      </c>
      <c r="N1865" t="s">
        <v>36</v>
      </c>
      <c r="O1865">
        <v>22972</v>
      </c>
      <c r="P1865">
        <v>43080</v>
      </c>
      <c r="Q1865" t="s">
        <v>70</v>
      </c>
      <c r="R1865" t="s">
        <v>457</v>
      </c>
      <c r="S1865">
        <v>0.06</v>
      </c>
      <c r="T1865">
        <v>17</v>
      </c>
      <c r="U1865">
        <v>0.67</v>
      </c>
      <c r="V1865">
        <v>683</v>
      </c>
      <c r="W1865">
        <v>7304</v>
      </c>
      <c r="X1865">
        <v>110</v>
      </c>
      <c r="Y1865">
        <v>424</v>
      </c>
      <c r="Z1865" s="1">
        <f>DATE(YEAR(J1865),MONTH(J1865),1)</f>
        <v>0</v>
      </c>
      <c r="AA1865" s="2">
        <f>YEAR(J1865)</f>
        <v>0</v>
      </c>
      <c r="AB1865" s="3">
        <f>IFERROR(V1865/W1865,0)</f>
        <v>0.09351040525739321</v>
      </c>
    </row>
    <row r="1866" spans="1:28">
      <c r="A1866" t="s">
        <v>83</v>
      </c>
      <c r="B1866" t="s">
        <v>2827</v>
      </c>
      <c r="C1866" t="s">
        <v>45</v>
      </c>
      <c r="D1866">
        <v>2046</v>
      </c>
      <c r="E1866" t="s">
        <v>2828</v>
      </c>
      <c r="F1866" t="s">
        <v>47</v>
      </c>
      <c r="G1866" t="s">
        <v>48</v>
      </c>
      <c r="H1866" t="s">
        <v>791</v>
      </c>
      <c r="I1866">
        <v>10466</v>
      </c>
      <c r="J1866">
        <v>43079</v>
      </c>
      <c r="K1866">
        <v>88219</v>
      </c>
      <c r="L1866" t="s">
        <v>81</v>
      </c>
      <c r="M1866">
        <v>67901</v>
      </c>
      <c r="N1866" t="s">
        <v>36</v>
      </c>
      <c r="O1866">
        <v>22973</v>
      </c>
      <c r="P1866">
        <v>43081</v>
      </c>
      <c r="Q1866" t="s">
        <v>37</v>
      </c>
      <c r="R1866" t="s">
        <v>457</v>
      </c>
      <c r="S1866">
        <v>0.06</v>
      </c>
      <c r="T1866">
        <v>4</v>
      </c>
      <c r="U1866">
        <v>0.6</v>
      </c>
      <c r="V1866">
        <v>-277</v>
      </c>
      <c r="W1866">
        <v>633</v>
      </c>
      <c r="X1866">
        <v>9</v>
      </c>
      <c r="Y1866">
        <v>196</v>
      </c>
      <c r="Z1866" s="1">
        <f>DATE(YEAR(J1866),MONTH(J1866),1)</f>
        <v>0</v>
      </c>
      <c r="AA1866" s="2">
        <f>YEAR(J1866)</f>
        <v>0</v>
      </c>
      <c r="AB1866" s="3">
        <f>IFERROR(V1866/W1866,0)</f>
        <v>-0.43759873617693523</v>
      </c>
    </row>
    <row r="1867" spans="1:28">
      <c r="A1867" t="s">
        <v>188</v>
      </c>
      <c r="B1867" t="s">
        <v>2053</v>
      </c>
      <c r="C1867" t="s">
        <v>66</v>
      </c>
      <c r="D1867">
        <v>550</v>
      </c>
      <c r="E1867" t="s">
        <v>2054</v>
      </c>
      <c r="F1867" t="s">
        <v>47</v>
      </c>
      <c r="G1867" t="s">
        <v>48</v>
      </c>
      <c r="H1867" t="s">
        <v>2185</v>
      </c>
      <c r="I1867">
        <v>10153</v>
      </c>
      <c r="J1867">
        <v>43079</v>
      </c>
      <c r="K1867">
        <v>90910</v>
      </c>
      <c r="L1867" t="s">
        <v>134</v>
      </c>
      <c r="M1867">
        <v>78155</v>
      </c>
      <c r="N1867" t="s">
        <v>36</v>
      </c>
      <c r="O1867">
        <v>23209</v>
      </c>
      <c r="P1867">
        <v>43080</v>
      </c>
      <c r="Q1867" t="s">
        <v>70</v>
      </c>
      <c r="R1867" t="s">
        <v>38</v>
      </c>
      <c r="S1867">
        <v>0.06</v>
      </c>
      <c r="T1867">
        <v>13</v>
      </c>
      <c r="U1867">
        <v>0.35</v>
      </c>
      <c r="V1867">
        <v>4637</v>
      </c>
      <c r="W1867">
        <v>6721</v>
      </c>
      <c r="X1867">
        <v>49</v>
      </c>
      <c r="Y1867">
        <v>550</v>
      </c>
      <c r="Z1867" s="1">
        <f>DATE(YEAR(J1867),MONTH(J1867),1)</f>
        <v>0</v>
      </c>
      <c r="AA1867" s="2">
        <f>YEAR(J1867)</f>
        <v>0</v>
      </c>
      <c r="AB1867" s="3">
        <f>IFERROR(V1867/W1867,0)</f>
        <v>0.6899270941824134</v>
      </c>
    </row>
    <row r="1868" spans="1:28">
      <c r="A1868" t="s">
        <v>83</v>
      </c>
      <c r="B1868" t="s">
        <v>2053</v>
      </c>
      <c r="C1868" t="s">
        <v>45</v>
      </c>
      <c r="D1868">
        <v>550</v>
      </c>
      <c r="E1868" t="s">
        <v>2054</v>
      </c>
      <c r="F1868" t="s">
        <v>47</v>
      </c>
      <c r="G1868" t="s">
        <v>48</v>
      </c>
      <c r="H1868" t="s">
        <v>2831</v>
      </c>
      <c r="I1868">
        <v>10154</v>
      </c>
      <c r="J1868">
        <v>43079</v>
      </c>
      <c r="K1868">
        <v>90910</v>
      </c>
      <c r="L1868" t="s">
        <v>134</v>
      </c>
      <c r="M1868">
        <v>78155</v>
      </c>
      <c r="N1868" t="s">
        <v>36</v>
      </c>
      <c r="O1868">
        <v>23210</v>
      </c>
      <c r="P1868">
        <v>43080</v>
      </c>
      <c r="Q1868" t="s">
        <v>76</v>
      </c>
      <c r="R1868" t="s">
        <v>38</v>
      </c>
      <c r="S1868">
        <v>0.08</v>
      </c>
      <c r="T1868">
        <v>1</v>
      </c>
      <c r="U1868">
        <v>0.57</v>
      </c>
      <c r="V1868">
        <v>-240</v>
      </c>
      <c r="W1868">
        <v>102</v>
      </c>
      <c r="X1868">
        <v>6</v>
      </c>
      <c r="Y1868">
        <v>116</v>
      </c>
      <c r="Z1868" s="1">
        <f>DATE(YEAR(J1868),MONTH(J1868),1)</f>
        <v>0</v>
      </c>
      <c r="AA1868" s="2">
        <f>YEAR(J1868)</f>
        <v>0</v>
      </c>
      <c r="AB1868" s="3">
        <f>IFERROR(V1868/W1868,0)</f>
        <v>-2.3529411764705883</v>
      </c>
    </row>
    <row r="1869" spans="1:28">
      <c r="A1869" t="s">
        <v>56</v>
      </c>
      <c r="B1869" t="s">
        <v>2655</v>
      </c>
      <c r="C1869" t="s">
        <v>30</v>
      </c>
      <c r="D1869">
        <v>62</v>
      </c>
      <c r="E1869" t="s">
        <v>2656</v>
      </c>
      <c r="F1869" t="s">
        <v>47</v>
      </c>
      <c r="G1869" t="s">
        <v>33</v>
      </c>
      <c r="H1869" t="s">
        <v>2832</v>
      </c>
      <c r="I1869">
        <v>10588</v>
      </c>
      <c r="J1869">
        <v>43079</v>
      </c>
      <c r="K1869">
        <v>87408</v>
      </c>
      <c r="L1869" t="s">
        <v>35</v>
      </c>
      <c r="M1869">
        <v>78664</v>
      </c>
      <c r="N1869" t="s">
        <v>36</v>
      </c>
      <c r="O1869">
        <v>25354</v>
      </c>
      <c r="P1869">
        <v>43081</v>
      </c>
      <c r="Q1869" t="s">
        <v>37</v>
      </c>
      <c r="R1869" t="s">
        <v>38</v>
      </c>
      <c r="S1869">
        <v>0.04</v>
      </c>
      <c r="T1869">
        <v>17</v>
      </c>
      <c r="U1869">
        <v>0.38</v>
      </c>
      <c r="V1869">
        <v>349</v>
      </c>
      <c r="W1869">
        <v>506</v>
      </c>
      <c r="X1869">
        <v>5</v>
      </c>
      <c r="Y1869">
        <v>29</v>
      </c>
      <c r="Z1869" s="1">
        <f>DATE(YEAR(J1869),MONTH(J1869),1)</f>
        <v>0</v>
      </c>
      <c r="AA1869" s="2">
        <f>YEAR(J1869)</f>
        <v>0</v>
      </c>
      <c r="AB1869" s="3">
        <f>IFERROR(V1869/W1869,0)</f>
        <v>0.6897233201581028</v>
      </c>
    </row>
    <row r="1870" spans="1:28">
      <c r="A1870" t="s">
        <v>91</v>
      </c>
      <c r="B1870" t="s">
        <v>1985</v>
      </c>
      <c r="C1870" t="s">
        <v>45</v>
      </c>
      <c r="D1870">
        <v>3230</v>
      </c>
      <c r="E1870" t="s">
        <v>1986</v>
      </c>
      <c r="F1870" t="s">
        <v>138</v>
      </c>
      <c r="G1870" t="s">
        <v>33</v>
      </c>
      <c r="H1870" t="s">
        <v>1122</v>
      </c>
      <c r="I1870">
        <v>10974</v>
      </c>
      <c r="J1870">
        <v>43080</v>
      </c>
      <c r="K1870">
        <v>87436</v>
      </c>
      <c r="L1870" t="s">
        <v>81</v>
      </c>
      <c r="M1870">
        <v>53186</v>
      </c>
      <c r="N1870" t="s">
        <v>36</v>
      </c>
      <c r="O1870">
        <v>19062</v>
      </c>
      <c r="P1870">
        <v>43080</v>
      </c>
      <c r="Q1870" t="s">
        <v>76</v>
      </c>
      <c r="R1870" t="s">
        <v>231</v>
      </c>
      <c r="S1870">
        <v>0.06</v>
      </c>
      <c r="T1870">
        <v>10</v>
      </c>
      <c r="U1870">
        <v>0.36</v>
      </c>
      <c r="V1870">
        <v>-32</v>
      </c>
      <c r="W1870">
        <v>54</v>
      </c>
      <c r="X1870">
        <v>6</v>
      </c>
      <c r="Y1870">
        <v>5</v>
      </c>
      <c r="Z1870" s="1">
        <f>DATE(YEAR(J1870),MONTH(J1870),1)</f>
        <v>0</v>
      </c>
      <c r="AA1870" s="2">
        <f>YEAR(J1870)</f>
        <v>0</v>
      </c>
      <c r="AB1870" s="3">
        <f>IFERROR(V1870/W1870,0)</f>
        <v>-0.5925925925925926</v>
      </c>
    </row>
    <row r="1871" spans="1:28">
      <c r="A1871" t="s">
        <v>56</v>
      </c>
      <c r="B1871" t="s">
        <v>1985</v>
      </c>
      <c r="C1871" t="s">
        <v>45</v>
      </c>
      <c r="D1871">
        <v>3230</v>
      </c>
      <c r="E1871" t="s">
        <v>1986</v>
      </c>
      <c r="F1871" t="s">
        <v>138</v>
      </c>
      <c r="G1871" t="s">
        <v>33</v>
      </c>
      <c r="H1871" t="s">
        <v>2833</v>
      </c>
      <c r="I1871">
        <v>10034</v>
      </c>
      <c r="J1871">
        <v>43080</v>
      </c>
      <c r="K1871">
        <v>87436</v>
      </c>
      <c r="L1871" t="s">
        <v>81</v>
      </c>
      <c r="M1871">
        <v>53186</v>
      </c>
      <c r="N1871" t="s">
        <v>36</v>
      </c>
      <c r="O1871">
        <v>19063</v>
      </c>
      <c r="P1871">
        <v>43081</v>
      </c>
      <c r="Q1871" t="s">
        <v>76</v>
      </c>
      <c r="R1871" t="s">
        <v>231</v>
      </c>
      <c r="S1871">
        <v>0.07000000000000001</v>
      </c>
      <c r="T1871">
        <v>21</v>
      </c>
      <c r="U1871">
        <v>0.35</v>
      </c>
      <c r="V1871">
        <v>691</v>
      </c>
      <c r="W1871">
        <v>1001</v>
      </c>
      <c r="X1871">
        <v>6</v>
      </c>
      <c r="Y1871">
        <v>49</v>
      </c>
      <c r="Z1871" s="1">
        <f>DATE(YEAR(J1871),MONTH(J1871),1)</f>
        <v>0</v>
      </c>
      <c r="AA1871" s="2">
        <f>YEAR(J1871)</f>
        <v>0</v>
      </c>
      <c r="AB1871" s="3">
        <f>IFERROR(V1871/W1871,0)</f>
        <v>0.6903096903096904</v>
      </c>
    </row>
    <row r="1872" spans="1:28">
      <c r="A1872" t="s">
        <v>97</v>
      </c>
      <c r="B1872" t="s">
        <v>2834</v>
      </c>
      <c r="C1872" t="s">
        <v>66</v>
      </c>
      <c r="D1872">
        <v>5</v>
      </c>
      <c r="E1872" t="s">
        <v>2835</v>
      </c>
      <c r="F1872" t="s">
        <v>32</v>
      </c>
      <c r="G1872" t="s">
        <v>62</v>
      </c>
      <c r="H1872" t="s">
        <v>2571</v>
      </c>
      <c r="I1872">
        <v>11084</v>
      </c>
      <c r="J1872">
        <v>43080</v>
      </c>
      <c r="K1872">
        <v>90193</v>
      </c>
      <c r="L1872" t="s">
        <v>69</v>
      </c>
      <c r="M1872">
        <v>91776</v>
      </c>
      <c r="N1872" t="s">
        <v>41</v>
      </c>
      <c r="O1872">
        <v>20228</v>
      </c>
      <c r="P1872">
        <v>43082</v>
      </c>
      <c r="Q1872" t="s">
        <v>70</v>
      </c>
      <c r="R1872" t="s">
        <v>116</v>
      </c>
      <c r="S1872">
        <v>0.02</v>
      </c>
      <c r="T1872">
        <v>12</v>
      </c>
      <c r="U1872">
        <v>0.6</v>
      </c>
      <c r="V1872">
        <v>4390</v>
      </c>
      <c r="W1872">
        <v>6363</v>
      </c>
      <c r="X1872">
        <v>26</v>
      </c>
      <c r="Y1872">
        <v>501</v>
      </c>
      <c r="Z1872" s="1">
        <f>DATE(YEAR(J1872),MONTH(J1872),1)</f>
        <v>0</v>
      </c>
      <c r="AA1872" s="2">
        <f>YEAR(J1872)</f>
        <v>0</v>
      </c>
      <c r="AB1872" s="3">
        <f>IFERROR(V1872/W1872,0)</f>
        <v>0.6899261354706899</v>
      </c>
    </row>
    <row r="1873" spans="1:28">
      <c r="A1873" t="s">
        <v>58</v>
      </c>
      <c r="B1873" t="s">
        <v>2145</v>
      </c>
      <c r="C1873" t="s">
        <v>60</v>
      </c>
      <c r="D1873">
        <v>1644</v>
      </c>
      <c r="E1873" t="s">
        <v>2836</v>
      </c>
      <c r="F1873" t="s">
        <v>138</v>
      </c>
      <c r="G1873" t="s">
        <v>62</v>
      </c>
      <c r="H1873" t="s">
        <v>846</v>
      </c>
      <c r="I1873">
        <v>10471</v>
      </c>
      <c r="J1873">
        <v>43081</v>
      </c>
      <c r="K1873">
        <v>87342</v>
      </c>
      <c r="L1873" t="s">
        <v>50</v>
      </c>
      <c r="M1873">
        <v>77546</v>
      </c>
      <c r="N1873" t="s">
        <v>36</v>
      </c>
      <c r="O1873">
        <v>18274</v>
      </c>
      <c r="P1873">
        <v>43083</v>
      </c>
      <c r="Q1873" t="s">
        <v>37</v>
      </c>
      <c r="R1873" t="s">
        <v>38</v>
      </c>
      <c r="S1873">
        <v>0.09</v>
      </c>
      <c r="T1873">
        <v>1</v>
      </c>
      <c r="U1873">
        <v>0.65</v>
      </c>
      <c r="V1873">
        <v>70</v>
      </c>
      <c r="W1873">
        <v>101</v>
      </c>
      <c r="X1873">
        <v>6</v>
      </c>
      <c r="Y1873">
        <v>108</v>
      </c>
      <c r="Z1873" s="1">
        <f>DATE(YEAR(J1873),MONTH(J1873),1)</f>
        <v>0</v>
      </c>
      <c r="AA1873" s="2">
        <f>YEAR(J1873)</f>
        <v>0</v>
      </c>
      <c r="AB1873" s="3">
        <f>IFERROR(V1873/W1873,0)</f>
        <v>0.693069306930693</v>
      </c>
    </row>
    <row r="1874" spans="1:28">
      <c r="A1874" t="s">
        <v>56</v>
      </c>
      <c r="B1874" t="s">
        <v>1097</v>
      </c>
      <c r="C1874" t="s">
        <v>45</v>
      </c>
      <c r="D1874">
        <v>1738</v>
      </c>
      <c r="E1874" t="s">
        <v>1098</v>
      </c>
      <c r="F1874" t="s">
        <v>47</v>
      </c>
      <c r="G1874" t="s">
        <v>33</v>
      </c>
      <c r="H1874" t="s">
        <v>2567</v>
      </c>
      <c r="I1874">
        <v>10450</v>
      </c>
      <c r="J1874">
        <v>43081</v>
      </c>
      <c r="K1874">
        <v>85868</v>
      </c>
      <c r="L1874" t="s">
        <v>50</v>
      </c>
      <c r="M1874">
        <v>28052</v>
      </c>
      <c r="N1874" t="s">
        <v>51</v>
      </c>
      <c r="O1874">
        <v>18804</v>
      </c>
      <c r="P1874">
        <v>43088</v>
      </c>
      <c r="Q1874" t="s">
        <v>37</v>
      </c>
      <c r="R1874" t="s">
        <v>654</v>
      </c>
      <c r="S1874">
        <v>0.04</v>
      </c>
      <c r="T1874">
        <v>11</v>
      </c>
      <c r="U1874">
        <v>0.38</v>
      </c>
      <c r="V1874">
        <v>-108</v>
      </c>
      <c r="W1874">
        <v>406</v>
      </c>
      <c r="X1874">
        <v>20</v>
      </c>
      <c r="Y1874">
        <v>35</v>
      </c>
      <c r="Z1874" s="1">
        <f>DATE(YEAR(J1874),MONTH(J1874),1)</f>
        <v>0</v>
      </c>
      <c r="AA1874" s="2">
        <f>YEAR(J1874)</f>
        <v>0</v>
      </c>
      <c r="AB1874" s="3">
        <f>IFERROR(V1874/W1874,0)</f>
        <v>-0.2660098522167488</v>
      </c>
    </row>
    <row r="1875" spans="1:28">
      <c r="A1875" t="s">
        <v>91</v>
      </c>
      <c r="B1875" t="s">
        <v>354</v>
      </c>
      <c r="C1875" t="s">
        <v>45</v>
      </c>
      <c r="D1875">
        <v>1775</v>
      </c>
      <c r="E1875" t="s">
        <v>2837</v>
      </c>
      <c r="F1875" t="s">
        <v>94</v>
      </c>
      <c r="G1875" t="s">
        <v>33</v>
      </c>
      <c r="H1875" t="s">
        <v>2769</v>
      </c>
      <c r="I1875">
        <v>10377</v>
      </c>
      <c r="J1875">
        <v>43081</v>
      </c>
      <c r="K1875">
        <v>89944</v>
      </c>
      <c r="L1875" t="s">
        <v>50</v>
      </c>
      <c r="M1875">
        <v>6488</v>
      </c>
      <c r="N1875" t="s">
        <v>75</v>
      </c>
      <c r="O1875">
        <v>19826</v>
      </c>
      <c r="P1875">
        <v>43088</v>
      </c>
      <c r="Q1875" t="s">
        <v>37</v>
      </c>
      <c r="R1875" t="s">
        <v>185</v>
      </c>
      <c r="S1875">
        <v>0.09</v>
      </c>
      <c r="T1875">
        <v>21</v>
      </c>
      <c r="U1875">
        <v>0.4</v>
      </c>
      <c r="V1875">
        <v>124</v>
      </c>
      <c r="W1875">
        <v>270</v>
      </c>
      <c r="X1875">
        <v>5</v>
      </c>
      <c r="Y1875">
        <v>13</v>
      </c>
      <c r="Z1875" s="1">
        <f>DATE(YEAR(J1875),MONTH(J1875),1)</f>
        <v>0</v>
      </c>
      <c r="AA1875" s="2">
        <f>YEAR(J1875)</f>
        <v>0</v>
      </c>
      <c r="AB1875" s="3">
        <f>IFERROR(V1875/W1875,0)</f>
        <v>0.45925925925925926</v>
      </c>
    </row>
    <row r="1876" spans="1:28">
      <c r="A1876" t="s">
        <v>58</v>
      </c>
      <c r="B1876" t="s">
        <v>2838</v>
      </c>
      <c r="C1876" t="s">
        <v>30</v>
      </c>
      <c r="D1876">
        <v>547</v>
      </c>
      <c r="E1876" t="s">
        <v>2839</v>
      </c>
      <c r="F1876" t="s">
        <v>47</v>
      </c>
      <c r="G1876" t="s">
        <v>62</v>
      </c>
      <c r="H1876" t="s">
        <v>2392</v>
      </c>
      <c r="I1876">
        <v>10411</v>
      </c>
      <c r="J1876">
        <v>43081</v>
      </c>
      <c r="K1876">
        <v>86250</v>
      </c>
      <c r="L1876" t="s">
        <v>69</v>
      </c>
      <c r="M1876">
        <v>26501</v>
      </c>
      <c r="N1876" t="s">
        <v>75</v>
      </c>
      <c r="O1876">
        <v>23401</v>
      </c>
      <c r="P1876">
        <v>43082</v>
      </c>
      <c r="Q1876" t="s">
        <v>76</v>
      </c>
      <c r="R1876" t="s">
        <v>550</v>
      </c>
      <c r="S1876">
        <v>0.03</v>
      </c>
      <c r="T1876">
        <v>4</v>
      </c>
      <c r="U1876">
        <v>0.54</v>
      </c>
      <c r="V1876">
        <v>40</v>
      </c>
      <c r="W1876">
        <v>57</v>
      </c>
      <c r="X1876">
        <v>7</v>
      </c>
      <c r="Y1876">
        <v>14</v>
      </c>
      <c r="Z1876" s="1">
        <f>DATE(YEAR(J1876),MONTH(J1876),1)</f>
        <v>0</v>
      </c>
      <c r="AA1876" s="2">
        <f>YEAR(J1876)</f>
        <v>0</v>
      </c>
      <c r="AB1876" s="3">
        <f>IFERROR(V1876/W1876,0)</f>
        <v>0.7017543859649122</v>
      </c>
    </row>
    <row r="1877" spans="1:28">
      <c r="A1877" t="s">
        <v>56</v>
      </c>
      <c r="B1877" t="s">
        <v>443</v>
      </c>
      <c r="C1877" t="s">
        <v>45</v>
      </c>
      <c r="D1877">
        <v>1519</v>
      </c>
      <c r="E1877" t="s">
        <v>2840</v>
      </c>
      <c r="F1877" t="s">
        <v>94</v>
      </c>
      <c r="G1877" t="s">
        <v>33</v>
      </c>
      <c r="H1877" t="s">
        <v>2841</v>
      </c>
      <c r="I1877">
        <v>10193</v>
      </c>
      <c r="J1877">
        <v>43081</v>
      </c>
      <c r="K1877">
        <v>89957</v>
      </c>
      <c r="L1877" t="s">
        <v>81</v>
      </c>
      <c r="M1877">
        <v>4210</v>
      </c>
      <c r="N1877" t="s">
        <v>75</v>
      </c>
      <c r="O1877">
        <v>23470</v>
      </c>
      <c r="P1877">
        <v>43081</v>
      </c>
      <c r="Q1877" t="s">
        <v>37</v>
      </c>
      <c r="R1877" t="s">
        <v>223</v>
      </c>
      <c r="S1877">
        <v>0.06</v>
      </c>
      <c r="T1877">
        <v>19</v>
      </c>
      <c r="U1877">
        <v>0.37</v>
      </c>
      <c r="V1877">
        <v>711</v>
      </c>
      <c r="W1877">
        <v>1031</v>
      </c>
      <c r="X1877">
        <v>5</v>
      </c>
      <c r="Y1877">
        <v>55</v>
      </c>
      <c r="Z1877" s="1">
        <f>DATE(YEAR(J1877),MONTH(J1877),1)</f>
        <v>0</v>
      </c>
      <c r="AA1877" s="2">
        <f>YEAR(J1877)</f>
        <v>0</v>
      </c>
      <c r="AB1877" s="3">
        <f>IFERROR(V1877/W1877,0)</f>
        <v>0.6896217264791464</v>
      </c>
    </row>
    <row r="1878" spans="1:28">
      <c r="A1878" t="s">
        <v>97</v>
      </c>
      <c r="B1878" t="s">
        <v>2842</v>
      </c>
      <c r="C1878" t="s">
        <v>66</v>
      </c>
      <c r="D1878">
        <v>1522</v>
      </c>
      <c r="E1878" t="s">
        <v>2843</v>
      </c>
      <c r="F1878" t="s">
        <v>94</v>
      </c>
      <c r="G1878" t="s">
        <v>62</v>
      </c>
      <c r="H1878" t="s">
        <v>558</v>
      </c>
      <c r="I1878">
        <v>11166</v>
      </c>
      <c r="J1878">
        <v>43081</v>
      </c>
      <c r="K1878">
        <v>89957</v>
      </c>
      <c r="L1878" t="s">
        <v>81</v>
      </c>
      <c r="M1878">
        <v>55305</v>
      </c>
      <c r="N1878" t="s">
        <v>36</v>
      </c>
      <c r="O1878">
        <v>23471</v>
      </c>
      <c r="P1878">
        <v>43082</v>
      </c>
      <c r="Q1878" t="s">
        <v>70</v>
      </c>
      <c r="R1878" t="s">
        <v>109</v>
      </c>
      <c r="S1878">
        <v>0.1</v>
      </c>
      <c r="T1878">
        <v>17</v>
      </c>
      <c r="U1878">
        <v>0.74</v>
      </c>
      <c r="V1878">
        <v>-900</v>
      </c>
      <c r="W1878">
        <v>2027</v>
      </c>
      <c r="X1878">
        <v>70</v>
      </c>
      <c r="Y1878">
        <v>123</v>
      </c>
      <c r="Z1878" s="1">
        <f>DATE(YEAR(J1878),MONTH(J1878),1)</f>
        <v>0</v>
      </c>
      <c r="AA1878" s="2">
        <f>YEAR(J1878)</f>
        <v>0</v>
      </c>
      <c r="AB1878" s="3">
        <f>IFERROR(V1878/W1878,0)</f>
        <v>-0.4440059200789344</v>
      </c>
    </row>
    <row r="1879" spans="1:28">
      <c r="A1879" t="s">
        <v>199</v>
      </c>
      <c r="B1879" t="s">
        <v>2844</v>
      </c>
      <c r="C1879" t="s">
        <v>45</v>
      </c>
      <c r="D1879">
        <v>3339</v>
      </c>
      <c r="E1879" t="s">
        <v>2845</v>
      </c>
      <c r="F1879" t="s">
        <v>94</v>
      </c>
      <c r="G1879" t="s">
        <v>33</v>
      </c>
      <c r="H1879" t="s">
        <v>1578</v>
      </c>
      <c r="I1879">
        <v>10701</v>
      </c>
      <c r="J1879">
        <v>43081</v>
      </c>
      <c r="K1879">
        <v>85981</v>
      </c>
      <c r="L1879" t="s">
        <v>35</v>
      </c>
      <c r="M1879">
        <v>32780</v>
      </c>
      <c r="N1879" t="s">
        <v>51</v>
      </c>
      <c r="O1879">
        <v>25613</v>
      </c>
      <c r="P1879">
        <v>43082</v>
      </c>
      <c r="Q1879" t="s">
        <v>37</v>
      </c>
      <c r="R1879" t="s">
        <v>135</v>
      </c>
      <c r="S1879">
        <v>0.03</v>
      </c>
      <c r="T1879">
        <v>7</v>
      </c>
      <c r="U1879">
        <v>0.39</v>
      </c>
      <c r="V1879">
        <v>4</v>
      </c>
      <c r="W1879">
        <v>19</v>
      </c>
      <c r="X1879">
        <v>1</v>
      </c>
      <c r="Y1879">
        <v>3</v>
      </c>
      <c r="Z1879" s="1">
        <f>DATE(YEAR(J1879),MONTH(J1879),1)</f>
        <v>0</v>
      </c>
      <c r="AA1879" s="2">
        <f>YEAR(J1879)</f>
        <v>0</v>
      </c>
      <c r="AB1879" s="3">
        <f>IFERROR(V1879/W1879,0)</f>
        <v>0.21052631578947367</v>
      </c>
    </row>
    <row r="1880" spans="1:28">
      <c r="A1880" t="s">
        <v>28</v>
      </c>
      <c r="B1880" t="s">
        <v>2844</v>
      </c>
      <c r="C1880" t="s">
        <v>126</v>
      </c>
      <c r="D1880">
        <v>3339</v>
      </c>
      <c r="E1880" t="s">
        <v>2845</v>
      </c>
      <c r="F1880" t="s">
        <v>94</v>
      </c>
      <c r="G1880" t="s">
        <v>33</v>
      </c>
      <c r="H1880" t="s">
        <v>2520</v>
      </c>
      <c r="I1880">
        <v>10945</v>
      </c>
      <c r="J1880">
        <v>43081</v>
      </c>
      <c r="K1880">
        <v>85981</v>
      </c>
      <c r="L1880" t="s">
        <v>35</v>
      </c>
      <c r="M1880">
        <v>32780</v>
      </c>
      <c r="N1880" t="s">
        <v>51</v>
      </c>
      <c r="O1880">
        <v>25614</v>
      </c>
      <c r="P1880">
        <v>43082</v>
      </c>
      <c r="Q1880" t="s">
        <v>37</v>
      </c>
      <c r="R1880" t="s">
        <v>135</v>
      </c>
      <c r="S1880">
        <v>0.01</v>
      </c>
      <c r="T1880">
        <v>16</v>
      </c>
      <c r="U1880">
        <v>0.58</v>
      </c>
      <c r="V1880">
        <v>-10</v>
      </c>
      <c r="W1880">
        <v>194</v>
      </c>
      <c r="X1880">
        <v>8</v>
      </c>
      <c r="Y1880">
        <v>12</v>
      </c>
      <c r="Z1880" s="1">
        <f>DATE(YEAR(J1880),MONTH(J1880),1)</f>
        <v>0</v>
      </c>
      <c r="AA1880" s="2">
        <f>YEAR(J1880)</f>
        <v>0</v>
      </c>
      <c r="AB1880" s="3">
        <f>IFERROR(V1880/W1880,0)</f>
        <v>-0.05154639175257732</v>
      </c>
    </row>
    <row r="1881" spans="1:28">
      <c r="A1881" t="s">
        <v>286</v>
      </c>
      <c r="B1881" t="s">
        <v>2846</v>
      </c>
      <c r="C1881" t="s">
        <v>30</v>
      </c>
      <c r="D1881">
        <v>2183</v>
      </c>
      <c r="E1881" t="s">
        <v>2847</v>
      </c>
      <c r="F1881" t="s">
        <v>32</v>
      </c>
      <c r="G1881" t="s">
        <v>33</v>
      </c>
      <c r="H1881" t="s">
        <v>1879</v>
      </c>
      <c r="I1881">
        <v>11198</v>
      </c>
      <c r="J1881">
        <v>43082</v>
      </c>
      <c r="K1881">
        <v>91571</v>
      </c>
      <c r="L1881" t="s">
        <v>69</v>
      </c>
      <c r="M1881">
        <v>42301</v>
      </c>
      <c r="N1881" t="s">
        <v>51</v>
      </c>
      <c r="O1881">
        <v>26331</v>
      </c>
      <c r="P1881">
        <v>43084</v>
      </c>
      <c r="Q1881" t="s">
        <v>37</v>
      </c>
      <c r="R1881" t="s">
        <v>245</v>
      </c>
      <c r="S1881">
        <v>0</v>
      </c>
      <c r="T1881">
        <v>12</v>
      </c>
      <c r="U1881">
        <v>0.37</v>
      </c>
      <c r="V1881">
        <v>-203</v>
      </c>
      <c r="W1881">
        <v>19</v>
      </c>
      <c r="X1881">
        <v>1</v>
      </c>
      <c r="Y1881">
        <v>1</v>
      </c>
      <c r="Z1881" s="1">
        <f>DATE(YEAR(J1881),MONTH(J1881),1)</f>
        <v>0</v>
      </c>
      <c r="AA1881" s="2">
        <f>YEAR(J1881)</f>
        <v>0</v>
      </c>
      <c r="AB1881" s="3">
        <f>IFERROR(V1881/W1881,0)</f>
        <v>-10.68421052631579</v>
      </c>
    </row>
    <row r="1882" spans="1:28">
      <c r="A1882" t="s">
        <v>58</v>
      </c>
      <c r="B1882" t="s">
        <v>2029</v>
      </c>
      <c r="C1882" t="s">
        <v>60</v>
      </c>
      <c r="D1882">
        <v>2677</v>
      </c>
      <c r="E1882" t="s">
        <v>2848</v>
      </c>
      <c r="F1882" t="s">
        <v>138</v>
      </c>
      <c r="G1882" t="s">
        <v>62</v>
      </c>
      <c r="H1882" t="s">
        <v>2849</v>
      </c>
      <c r="I1882">
        <v>10461</v>
      </c>
      <c r="J1882">
        <v>43083</v>
      </c>
      <c r="K1882">
        <v>86633</v>
      </c>
      <c r="L1882" t="s">
        <v>81</v>
      </c>
      <c r="M1882">
        <v>22601</v>
      </c>
      <c r="N1882" t="s">
        <v>51</v>
      </c>
      <c r="O1882">
        <v>18147</v>
      </c>
      <c r="P1882">
        <v>43084</v>
      </c>
      <c r="Q1882" t="s">
        <v>76</v>
      </c>
      <c r="R1882" t="s">
        <v>167</v>
      </c>
      <c r="S1882">
        <v>0.03</v>
      </c>
      <c r="T1882">
        <v>10</v>
      </c>
      <c r="U1882">
        <v>0.76</v>
      </c>
      <c r="V1882">
        <v>-33</v>
      </c>
      <c r="W1882">
        <v>419</v>
      </c>
      <c r="X1882">
        <v>59</v>
      </c>
      <c r="Y1882">
        <v>41</v>
      </c>
      <c r="Z1882" s="1">
        <f>DATE(YEAR(J1882),MONTH(J1882),1)</f>
        <v>0</v>
      </c>
      <c r="AA1882" s="2">
        <f>YEAR(J1882)</f>
        <v>0</v>
      </c>
      <c r="AB1882" s="3">
        <f>IFERROR(V1882/W1882,0)</f>
        <v>-0.07875894988066826</v>
      </c>
    </row>
    <row r="1883" spans="1:28">
      <c r="A1883" t="s">
        <v>56</v>
      </c>
      <c r="B1883" t="s">
        <v>2029</v>
      </c>
      <c r="C1883" t="s">
        <v>30</v>
      </c>
      <c r="D1883">
        <v>2677</v>
      </c>
      <c r="E1883" t="s">
        <v>2848</v>
      </c>
      <c r="F1883" t="s">
        <v>138</v>
      </c>
      <c r="G1883" t="s">
        <v>33</v>
      </c>
      <c r="H1883" t="s">
        <v>510</v>
      </c>
      <c r="I1883">
        <v>10666</v>
      </c>
      <c r="J1883">
        <v>43083</v>
      </c>
      <c r="K1883">
        <v>86633</v>
      </c>
      <c r="L1883" t="s">
        <v>81</v>
      </c>
      <c r="M1883">
        <v>22601</v>
      </c>
      <c r="N1883" t="s">
        <v>51</v>
      </c>
      <c r="O1883">
        <v>18148</v>
      </c>
      <c r="P1883">
        <v>43083</v>
      </c>
      <c r="Q1883" t="s">
        <v>37</v>
      </c>
      <c r="R1883" t="s">
        <v>167</v>
      </c>
      <c r="S1883">
        <v>0</v>
      </c>
      <c r="T1883">
        <v>5</v>
      </c>
      <c r="U1883">
        <v>0.39</v>
      </c>
      <c r="V1883">
        <v>-16</v>
      </c>
      <c r="W1883">
        <v>36</v>
      </c>
      <c r="X1883">
        <v>2</v>
      </c>
      <c r="Y1883">
        <v>7</v>
      </c>
      <c r="Z1883" s="1">
        <f>DATE(YEAR(J1883),MONTH(J1883),1)</f>
        <v>0</v>
      </c>
      <c r="AA1883" s="2">
        <f>YEAR(J1883)</f>
        <v>0</v>
      </c>
      <c r="AB1883" s="3">
        <f>IFERROR(V1883/W1883,0)</f>
        <v>-0.4444444444444444</v>
      </c>
    </row>
    <row r="1884" spans="1:28">
      <c r="A1884" t="s">
        <v>53</v>
      </c>
      <c r="B1884" t="s">
        <v>2850</v>
      </c>
      <c r="C1884" t="s">
        <v>66</v>
      </c>
      <c r="D1884">
        <v>1492</v>
      </c>
      <c r="E1884" t="s">
        <v>2851</v>
      </c>
      <c r="F1884" t="s">
        <v>47</v>
      </c>
      <c r="G1884" t="s">
        <v>48</v>
      </c>
      <c r="H1884" t="s">
        <v>2524</v>
      </c>
      <c r="I1884">
        <v>10510</v>
      </c>
      <c r="J1884">
        <v>43083</v>
      </c>
      <c r="K1884">
        <v>88004</v>
      </c>
      <c r="L1884" t="s">
        <v>35</v>
      </c>
      <c r="M1884">
        <v>65721</v>
      </c>
      <c r="N1884" t="s">
        <v>36</v>
      </c>
      <c r="O1884">
        <v>18460</v>
      </c>
      <c r="P1884">
        <v>43085</v>
      </c>
      <c r="Q1884" t="s">
        <v>70</v>
      </c>
      <c r="R1884" t="s">
        <v>249</v>
      </c>
      <c r="S1884">
        <v>0.04</v>
      </c>
      <c r="T1884">
        <v>6</v>
      </c>
      <c r="U1884">
        <v>0.36</v>
      </c>
      <c r="V1884">
        <v>510</v>
      </c>
      <c r="W1884">
        <v>739</v>
      </c>
      <c r="X1884">
        <v>14</v>
      </c>
      <c r="Y1884">
        <v>120</v>
      </c>
      <c r="Z1884" s="1">
        <f>DATE(YEAR(J1884),MONTH(J1884),1)</f>
        <v>0</v>
      </c>
      <c r="AA1884" s="2">
        <f>YEAR(J1884)</f>
        <v>0</v>
      </c>
      <c r="AB1884" s="3">
        <f>IFERROR(V1884/W1884,0)</f>
        <v>0.6901217861975643</v>
      </c>
    </row>
    <row r="1885" spans="1:28">
      <c r="A1885" t="s">
        <v>56</v>
      </c>
      <c r="B1885" t="s">
        <v>2852</v>
      </c>
      <c r="C1885" t="s">
        <v>30</v>
      </c>
      <c r="D1885">
        <v>1038</v>
      </c>
      <c r="E1885" t="s">
        <v>2853</v>
      </c>
      <c r="F1885" t="s">
        <v>47</v>
      </c>
      <c r="G1885" t="s">
        <v>33</v>
      </c>
      <c r="H1885" t="s">
        <v>123</v>
      </c>
      <c r="I1885">
        <v>10994</v>
      </c>
      <c r="J1885">
        <v>43083</v>
      </c>
      <c r="K1885">
        <v>90641</v>
      </c>
      <c r="L1885" t="s">
        <v>81</v>
      </c>
      <c r="M1885">
        <v>33430</v>
      </c>
      <c r="N1885" t="s">
        <v>51</v>
      </c>
      <c r="O1885">
        <v>20669</v>
      </c>
      <c r="P1885">
        <v>43084</v>
      </c>
      <c r="Q1885" t="s">
        <v>37</v>
      </c>
      <c r="R1885" t="s">
        <v>135</v>
      </c>
      <c r="S1885">
        <v>0.1</v>
      </c>
      <c r="T1885">
        <v>5</v>
      </c>
      <c r="U1885">
        <v>0.36</v>
      </c>
      <c r="V1885">
        <v>-403</v>
      </c>
      <c r="W1885">
        <v>39</v>
      </c>
      <c r="X1885">
        <v>6</v>
      </c>
      <c r="Y1885">
        <v>8</v>
      </c>
      <c r="Z1885" s="1">
        <f>DATE(YEAR(J1885),MONTH(J1885),1)</f>
        <v>0</v>
      </c>
      <c r="AA1885" s="2">
        <f>YEAR(J1885)</f>
        <v>0</v>
      </c>
      <c r="AB1885" s="3">
        <f>IFERROR(V1885/W1885,0)</f>
        <v>-10.333333333333334</v>
      </c>
    </row>
    <row r="1886" spans="1:28">
      <c r="A1886" t="s">
        <v>85</v>
      </c>
      <c r="B1886" t="s">
        <v>176</v>
      </c>
      <c r="C1886" t="s">
        <v>87</v>
      </c>
      <c r="D1886">
        <v>2355</v>
      </c>
      <c r="E1886" t="s">
        <v>702</v>
      </c>
      <c r="F1886" t="s">
        <v>94</v>
      </c>
      <c r="G1886" t="s">
        <v>62</v>
      </c>
      <c r="H1886" t="s">
        <v>1871</v>
      </c>
      <c r="I1886">
        <v>10265</v>
      </c>
      <c r="J1886">
        <v>43083</v>
      </c>
      <c r="K1886">
        <v>91306</v>
      </c>
      <c r="L1886" t="s">
        <v>134</v>
      </c>
      <c r="M1886">
        <v>92236</v>
      </c>
      <c r="N1886" t="s">
        <v>41</v>
      </c>
      <c r="O1886">
        <v>21511</v>
      </c>
      <c r="P1886">
        <v>43085</v>
      </c>
      <c r="Q1886" t="s">
        <v>70</v>
      </c>
      <c r="R1886" t="s">
        <v>116</v>
      </c>
      <c r="S1886">
        <v>0.06</v>
      </c>
      <c r="T1886">
        <v>12</v>
      </c>
      <c r="U1886">
        <v>0.65</v>
      </c>
      <c r="V1886">
        <v>-89</v>
      </c>
      <c r="W1886">
        <v>1721</v>
      </c>
      <c r="X1886">
        <v>44</v>
      </c>
      <c r="Y1886">
        <v>146</v>
      </c>
      <c r="Z1886" s="1">
        <f>DATE(YEAR(J1886),MONTH(J1886),1)</f>
        <v>0</v>
      </c>
      <c r="AA1886" s="2">
        <f>YEAR(J1886)</f>
        <v>0</v>
      </c>
      <c r="AB1886" s="3">
        <f>IFERROR(V1886/W1886,0)</f>
        <v>-0.051714119697850086</v>
      </c>
    </row>
    <row r="1887" spans="1:28">
      <c r="A1887" t="s">
        <v>28</v>
      </c>
      <c r="B1887" t="s">
        <v>794</v>
      </c>
      <c r="C1887" t="s">
        <v>30</v>
      </c>
      <c r="D1887">
        <v>907</v>
      </c>
      <c r="E1887" t="s">
        <v>795</v>
      </c>
      <c r="F1887" t="s">
        <v>32</v>
      </c>
      <c r="G1887" t="s">
        <v>33</v>
      </c>
      <c r="H1887" t="s">
        <v>230</v>
      </c>
      <c r="I1887">
        <v>10915</v>
      </c>
      <c r="J1887">
        <v>43084</v>
      </c>
      <c r="K1887">
        <v>86460</v>
      </c>
      <c r="L1887" t="s">
        <v>134</v>
      </c>
      <c r="M1887">
        <v>42420</v>
      </c>
      <c r="N1887" t="s">
        <v>51</v>
      </c>
      <c r="O1887">
        <v>21345</v>
      </c>
      <c r="P1887">
        <v>43086</v>
      </c>
      <c r="Q1887" t="s">
        <v>37</v>
      </c>
      <c r="R1887" t="s">
        <v>245</v>
      </c>
      <c r="S1887">
        <v>0.09</v>
      </c>
      <c r="T1887">
        <v>12</v>
      </c>
      <c r="U1887">
        <v>0.58</v>
      </c>
      <c r="V1887">
        <v>1107</v>
      </c>
      <c r="W1887">
        <v>32</v>
      </c>
      <c r="X1887">
        <v>2</v>
      </c>
      <c r="Y1887">
        <v>3</v>
      </c>
      <c r="Z1887" s="1">
        <f>DATE(YEAR(J1887),MONTH(J1887),1)</f>
        <v>0</v>
      </c>
      <c r="AA1887" s="2">
        <f>YEAR(J1887)</f>
        <v>0</v>
      </c>
      <c r="AB1887" s="3">
        <f>IFERROR(V1887/W1887,0)</f>
        <v>34.59375</v>
      </c>
    </row>
    <row r="1888" spans="1:28">
      <c r="A1888" t="s">
        <v>28</v>
      </c>
      <c r="B1888" t="s">
        <v>1654</v>
      </c>
      <c r="C1888" t="s">
        <v>30</v>
      </c>
      <c r="D1888">
        <v>283</v>
      </c>
      <c r="E1888" t="s">
        <v>2854</v>
      </c>
      <c r="F1888" t="s">
        <v>47</v>
      </c>
      <c r="G1888" t="s">
        <v>33</v>
      </c>
      <c r="H1888" t="s">
        <v>380</v>
      </c>
      <c r="I1888">
        <v>10841</v>
      </c>
      <c r="J1888">
        <v>43084</v>
      </c>
      <c r="K1888">
        <v>89293</v>
      </c>
      <c r="L1888" t="s">
        <v>35</v>
      </c>
      <c r="M1888">
        <v>7101</v>
      </c>
      <c r="N1888" t="s">
        <v>75</v>
      </c>
      <c r="O1888">
        <v>24512</v>
      </c>
      <c r="P1888">
        <v>43085</v>
      </c>
      <c r="Q1888" t="s">
        <v>37</v>
      </c>
      <c r="R1888" t="s">
        <v>276</v>
      </c>
      <c r="S1888">
        <v>0.1</v>
      </c>
      <c r="T1888">
        <v>11</v>
      </c>
      <c r="U1888">
        <v>0.59</v>
      </c>
      <c r="V1888">
        <v>-12</v>
      </c>
      <c r="W1888">
        <v>19</v>
      </c>
      <c r="X1888">
        <v>2</v>
      </c>
      <c r="Y1888">
        <v>2</v>
      </c>
      <c r="Z1888" s="1">
        <f>DATE(YEAR(J1888),MONTH(J1888),1)</f>
        <v>0</v>
      </c>
      <c r="AA1888" s="2">
        <f>YEAR(J1888)</f>
        <v>0</v>
      </c>
      <c r="AB1888" s="3">
        <f>IFERROR(V1888/W1888,0)</f>
        <v>-0.631578947368421</v>
      </c>
    </row>
    <row r="1889" spans="1:28">
      <c r="A1889" t="s">
        <v>85</v>
      </c>
      <c r="B1889" t="s">
        <v>508</v>
      </c>
      <c r="C1889" t="s">
        <v>87</v>
      </c>
      <c r="D1889">
        <v>553</v>
      </c>
      <c r="E1889" t="s">
        <v>509</v>
      </c>
      <c r="F1889" t="s">
        <v>47</v>
      </c>
      <c r="G1889" t="s">
        <v>62</v>
      </c>
      <c r="H1889" t="s">
        <v>2151</v>
      </c>
      <c r="I1889">
        <v>10849</v>
      </c>
      <c r="J1889">
        <v>43085</v>
      </c>
      <c r="K1889">
        <v>359</v>
      </c>
      <c r="L1889" t="s">
        <v>134</v>
      </c>
      <c r="M1889">
        <v>90008</v>
      </c>
      <c r="N1889" t="s">
        <v>41</v>
      </c>
      <c r="O1889">
        <v>64</v>
      </c>
      <c r="P1889">
        <v>43086</v>
      </c>
      <c r="Q1889" t="s">
        <v>70</v>
      </c>
      <c r="R1889" t="s">
        <v>116</v>
      </c>
      <c r="S1889">
        <v>0.08</v>
      </c>
      <c r="T1889">
        <v>56</v>
      </c>
      <c r="U1889">
        <v>0.63</v>
      </c>
      <c r="V1889">
        <v>-500</v>
      </c>
      <c r="W1889">
        <v>6831</v>
      </c>
      <c r="X1889">
        <v>52</v>
      </c>
      <c r="Y1889">
        <v>124</v>
      </c>
      <c r="Z1889" s="1">
        <f>DATE(YEAR(J1889),MONTH(J1889),1)</f>
        <v>0</v>
      </c>
      <c r="AA1889" s="2">
        <f>YEAR(J1889)</f>
        <v>0</v>
      </c>
      <c r="AB1889" s="3">
        <f>IFERROR(V1889/W1889,0)</f>
        <v>-0.0731957253696384</v>
      </c>
    </row>
    <row r="1890" spans="1:28">
      <c r="A1890" t="s">
        <v>85</v>
      </c>
      <c r="B1890" t="s">
        <v>2202</v>
      </c>
      <c r="C1890" t="s">
        <v>87</v>
      </c>
      <c r="D1890">
        <v>555</v>
      </c>
      <c r="E1890" t="s">
        <v>2203</v>
      </c>
      <c r="F1890" t="s">
        <v>47</v>
      </c>
      <c r="G1890" t="s">
        <v>62</v>
      </c>
      <c r="H1890" t="s">
        <v>2151</v>
      </c>
      <c r="I1890">
        <v>10849</v>
      </c>
      <c r="J1890">
        <v>43085</v>
      </c>
      <c r="K1890">
        <v>86192</v>
      </c>
      <c r="L1890" t="s">
        <v>134</v>
      </c>
      <c r="M1890">
        <v>84062</v>
      </c>
      <c r="N1890" t="s">
        <v>41</v>
      </c>
      <c r="O1890">
        <v>18064</v>
      </c>
      <c r="P1890">
        <v>43086</v>
      </c>
      <c r="Q1890" t="s">
        <v>70</v>
      </c>
      <c r="R1890" t="s">
        <v>64</v>
      </c>
      <c r="S1890">
        <v>0.08</v>
      </c>
      <c r="T1890">
        <v>14</v>
      </c>
      <c r="U1890">
        <v>0.63</v>
      </c>
      <c r="V1890">
        <v>-250</v>
      </c>
      <c r="W1890">
        <v>1708</v>
      </c>
      <c r="X1890">
        <v>52</v>
      </c>
      <c r="Y1890">
        <v>124</v>
      </c>
      <c r="Z1890" s="1">
        <f>DATE(YEAR(J1890),MONTH(J1890),1)</f>
        <v>0</v>
      </c>
      <c r="AA1890" s="2">
        <f>YEAR(J1890)</f>
        <v>0</v>
      </c>
      <c r="AB1890" s="3">
        <f>IFERROR(V1890/W1890,0)</f>
        <v>-0.14637002341920374</v>
      </c>
    </row>
    <row r="1891" spans="1:28">
      <c r="A1891" t="s">
        <v>58</v>
      </c>
      <c r="B1891" t="s">
        <v>2855</v>
      </c>
      <c r="C1891" t="s">
        <v>126</v>
      </c>
      <c r="D1891">
        <v>2954</v>
      </c>
      <c r="E1891" t="s">
        <v>2856</v>
      </c>
      <c r="F1891" t="s">
        <v>94</v>
      </c>
      <c r="G1891" t="s">
        <v>62</v>
      </c>
      <c r="H1891" t="s">
        <v>1252</v>
      </c>
      <c r="I1891">
        <v>11191</v>
      </c>
      <c r="J1891">
        <v>43085</v>
      </c>
      <c r="K1891">
        <v>86427</v>
      </c>
      <c r="L1891" t="s">
        <v>50</v>
      </c>
      <c r="M1891">
        <v>55119</v>
      </c>
      <c r="N1891" t="s">
        <v>36</v>
      </c>
      <c r="O1891">
        <v>21200</v>
      </c>
      <c r="P1891">
        <v>43092</v>
      </c>
      <c r="Q1891" t="s">
        <v>37</v>
      </c>
      <c r="R1891" t="s">
        <v>109</v>
      </c>
      <c r="S1891">
        <v>0.09</v>
      </c>
      <c r="T1891">
        <v>9</v>
      </c>
      <c r="U1891">
        <v>0.55</v>
      </c>
      <c r="V1891">
        <v>71</v>
      </c>
      <c r="W1891">
        <v>102</v>
      </c>
      <c r="X1891">
        <v>3</v>
      </c>
      <c r="Y1891">
        <v>12</v>
      </c>
      <c r="Z1891" s="1">
        <f>DATE(YEAR(J1891),MONTH(J1891),1)</f>
        <v>0</v>
      </c>
      <c r="AA1891" s="2">
        <f>YEAR(J1891)</f>
        <v>0</v>
      </c>
      <c r="AB1891" s="3">
        <f>IFERROR(V1891/W1891,0)</f>
        <v>0.696078431372549</v>
      </c>
    </row>
    <row r="1892" spans="1:28">
      <c r="A1892" t="s">
        <v>43</v>
      </c>
      <c r="B1892" t="s">
        <v>338</v>
      </c>
      <c r="C1892" t="s">
        <v>45</v>
      </c>
      <c r="D1892">
        <v>152</v>
      </c>
      <c r="E1892" t="s">
        <v>339</v>
      </c>
      <c r="F1892" t="s">
        <v>138</v>
      </c>
      <c r="G1892" t="s">
        <v>48</v>
      </c>
      <c r="H1892" t="s">
        <v>1117</v>
      </c>
      <c r="I1892">
        <v>10180</v>
      </c>
      <c r="J1892">
        <v>43085</v>
      </c>
      <c r="K1892">
        <v>89525</v>
      </c>
      <c r="L1892" t="s">
        <v>50</v>
      </c>
      <c r="M1892">
        <v>37918</v>
      </c>
      <c r="N1892" t="s">
        <v>51</v>
      </c>
      <c r="O1892">
        <v>22470</v>
      </c>
      <c r="P1892">
        <v>43089</v>
      </c>
      <c r="Q1892" t="s">
        <v>37</v>
      </c>
      <c r="R1892" t="s">
        <v>264</v>
      </c>
      <c r="S1892">
        <v>0.1</v>
      </c>
      <c r="T1892">
        <v>21</v>
      </c>
      <c r="U1892">
        <v>0.7</v>
      </c>
      <c r="V1892">
        <v>360</v>
      </c>
      <c r="W1892">
        <v>773</v>
      </c>
      <c r="X1892">
        <v>4</v>
      </c>
      <c r="Y1892">
        <v>40</v>
      </c>
      <c r="Z1892" s="1">
        <f>DATE(YEAR(J1892),MONTH(J1892),1)</f>
        <v>0</v>
      </c>
      <c r="AA1892" s="2">
        <f>YEAR(J1892)</f>
        <v>0</v>
      </c>
      <c r="AB1892" s="3">
        <f>IFERROR(V1892/W1892,0)</f>
        <v>0.46571798188874514</v>
      </c>
    </row>
    <row r="1893" spans="1:28">
      <c r="A1893" t="s">
        <v>43</v>
      </c>
      <c r="B1893" t="s">
        <v>2857</v>
      </c>
      <c r="C1893" t="s">
        <v>45</v>
      </c>
      <c r="D1893">
        <v>395</v>
      </c>
      <c r="E1893" t="s">
        <v>2858</v>
      </c>
      <c r="F1893" t="s">
        <v>47</v>
      </c>
      <c r="G1893" t="s">
        <v>48</v>
      </c>
      <c r="H1893" t="s">
        <v>1085</v>
      </c>
      <c r="I1893">
        <v>10808</v>
      </c>
      <c r="J1893">
        <v>43085</v>
      </c>
      <c r="K1893">
        <v>86384</v>
      </c>
      <c r="L1893" t="s">
        <v>81</v>
      </c>
      <c r="M1893">
        <v>28001</v>
      </c>
      <c r="N1893" t="s">
        <v>51</v>
      </c>
      <c r="O1893">
        <v>24638</v>
      </c>
      <c r="P1893">
        <v>43086</v>
      </c>
      <c r="Q1893" t="s">
        <v>37</v>
      </c>
      <c r="R1893" t="s">
        <v>654</v>
      </c>
      <c r="S1893">
        <v>0.04</v>
      </c>
      <c r="T1893">
        <v>4</v>
      </c>
      <c r="U1893">
        <v>0.37</v>
      </c>
      <c r="V1893">
        <v>-19</v>
      </c>
      <c r="W1893">
        <v>65</v>
      </c>
      <c r="X1893">
        <v>4</v>
      </c>
      <c r="Y1893">
        <v>16</v>
      </c>
      <c r="Z1893" s="1">
        <f>DATE(YEAR(J1893),MONTH(J1893),1)</f>
        <v>0</v>
      </c>
      <c r="AA1893" s="2">
        <f>YEAR(J1893)</f>
        <v>0</v>
      </c>
      <c r="AB1893" s="3">
        <f>IFERROR(V1893/W1893,0)</f>
        <v>-0.2923076923076923</v>
      </c>
    </row>
    <row r="1894" spans="1:28">
      <c r="A1894" t="s">
        <v>56</v>
      </c>
      <c r="B1894" t="s">
        <v>2857</v>
      </c>
      <c r="C1894" t="s">
        <v>45</v>
      </c>
      <c r="D1894">
        <v>395</v>
      </c>
      <c r="E1894" t="s">
        <v>2858</v>
      </c>
      <c r="F1894" t="s">
        <v>47</v>
      </c>
      <c r="G1894" t="s">
        <v>33</v>
      </c>
      <c r="H1894" t="s">
        <v>2859</v>
      </c>
      <c r="I1894">
        <v>10393</v>
      </c>
      <c r="J1894">
        <v>43085</v>
      </c>
      <c r="K1894">
        <v>86384</v>
      </c>
      <c r="L1894" t="s">
        <v>81</v>
      </c>
      <c r="M1894">
        <v>28001</v>
      </c>
      <c r="N1894" t="s">
        <v>51</v>
      </c>
      <c r="O1894">
        <v>24639</v>
      </c>
      <c r="P1894">
        <v>43087</v>
      </c>
      <c r="Q1894" t="s">
        <v>37</v>
      </c>
      <c r="R1894" t="s">
        <v>654</v>
      </c>
      <c r="S1894">
        <v>0.06</v>
      </c>
      <c r="T1894">
        <v>20</v>
      </c>
      <c r="U1894">
        <v>0.39</v>
      </c>
      <c r="V1894">
        <v>7</v>
      </c>
      <c r="W1894">
        <v>462</v>
      </c>
      <c r="X1894">
        <v>5</v>
      </c>
      <c r="Y1894">
        <v>23</v>
      </c>
      <c r="Z1894" s="1">
        <f>DATE(YEAR(J1894),MONTH(J1894),1)</f>
        <v>0</v>
      </c>
      <c r="AA1894" s="2">
        <f>YEAR(J1894)</f>
        <v>0</v>
      </c>
      <c r="AB1894" s="3">
        <f>IFERROR(V1894/W1894,0)</f>
        <v>0.015151515151515152</v>
      </c>
    </row>
    <row r="1895" spans="1:28">
      <c r="A1895" t="s">
        <v>43</v>
      </c>
      <c r="B1895" t="s">
        <v>2375</v>
      </c>
      <c r="C1895" t="s">
        <v>45</v>
      </c>
      <c r="D1895">
        <v>1958</v>
      </c>
      <c r="E1895" t="s">
        <v>2860</v>
      </c>
      <c r="F1895" t="s">
        <v>94</v>
      </c>
      <c r="G1895" t="s">
        <v>48</v>
      </c>
      <c r="H1895" t="s">
        <v>1502</v>
      </c>
      <c r="I1895">
        <v>11239</v>
      </c>
      <c r="J1895">
        <v>43085</v>
      </c>
      <c r="K1895">
        <v>89819</v>
      </c>
      <c r="L1895" t="s">
        <v>50</v>
      </c>
      <c r="M1895">
        <v>97068</v>
      </c>
      <c r="N1895" t="s">
        <v>41</v>
      </c>
      <c r="O1895">
        <v>24640</v>
      </c>
      <c r="P1895">
        <v>43089</v>
      </c>
      <c r="Q1895" t="s">
        <v>76</v>
      </c>
      <c r="R1895" t="s">
        <v>42</v>
      </c>
      <c r="S1895">
        <v>0.09</v>
      </c>
      <c r="T1895">
        <v>7</v>
      </c>
      <c r="U1895">
        <v>0.64</v>
      </c>
      <c r="V1895">
        <v>-56</v>
      </c>
      <c r="W1895">
        <v>204</v>
      </c>
      <c r="X1895">
        <v>7</v>
      </c>
      <c r="Y1895">
        <v>31</v>
      </c>
      <c r="Z1895" s="1">
        <f>DATE(YEAR(J1895),MONTH(J1895),1)</f>
        <v>0</v>
      </c>
      <c r="AA1895" s="2">
        <f>YEAR(J1895)</f>
        <v>0</v>
      </c>
      <c r="AB1895" s="3">
        <f>IFERROR(V1895/W1895,0)</f>
        <v>-0.27450980392156865</v>
      </c>
    </row>
    <row r="1896" spans="1:28">
      <c r="A1896" t="s">
        <v>85</v>
      </c>
      <c r="B1896" t="s">
        <v>2861</v>
      </c>
      <c r="C1896" t="s">
        <v>87</v>
      </c>
      <c r="D1896">
        <v>1009</v>
      </c>
      <c r="E1896" t="s">
        <v>2862</v>
      </c>
      <c r="F1896" t="s">
        <v>47</v>
      </c>
      <c r="G1896" t="s">
        <v>62</v>
      </c>
      <c r="H1896" t="s">
        <v>2863</v>
      </c>
      <c r="I1896">
        <v>10565</v>
      </c>
      <c r="J1896">
        <v>43086</v>
      </c>
      <c r="K1896">
        <v>88372</v>
      </c>
      <c r="L1896" t="s">
        <v>35</v>
      </c>
      <c r="M1896">
        <v>4072</v>
      </c>
      <c r="N1896" t="s">
        <v>75</v>
      </c>
      <c r="O1896">
        <v>18886</v>
      </c>
      <c r="P1896">
        <v>43088</v>
      </c>
      <c r="Q1896" t="s">
        <v>70</v>
      </c>
      <c r="R1896" t="s">
        <v>223</v>
      </c>
      <c r="S1896">
        <v>0.1</v>
      </c>
      <c r="T1896">
        <v>14</v>
      </c>
      <c r="U1896">
        <v>0.71</v>
      </c>
      <c r="V1896">
        <v>819</v>
      </c>
      <c r="W1896">
        <v>6964</v>
      </c>
      <c r="X1896">
        <v>46</v>
      </c>
      <c r="Y1896">
        <v>551</v>
      </c>
      <c r="Z1896" s="1">
        <f>DATE(YEAR(J1896),MONTH(J1896),1)</f>
        <v>0</v>
      </c>
      <c r="AA1896" s="2">
        <f>YEAR(J1896)</f>
        <v>0</v>
      </c>
      <c r="AB1896" s="3">
        <f>IFERROR(V1896/W1896,0)</f>
        <v>0.11760482481332568</v>
      </c>
    </row>
    <row r="1897" spans="1:28">
      <c r="A1897" t="s">
        <v>43</v>
      </c>
      <c r="B1897" t="s">
        <v>2345</v>
      </c>
      <c r="C1897" t="s">
        <v>126</v>
      </c>
      <c r="D1897">
        <v>594</v>
      </c>
      <c r="E1897" t="s">
        <v>2346</v>
      </c>
      <c r="F1897" t="s">
        <v>94</v>
      </c>
      <c r="G1897" t="s">
        <v>48</v>
      </c>
      <c r="H1897" t="s">
        <v>731</v>
      </c>
      <c r="I1897">
        <v>10697</v>
      </c>
      <c r="J1897">
        <v>43086</v>
      </c>
      <c r="K1897">
        <v>86311</v>
      </c>
      <c r="L1897" t="s">
        <v>81</v>
      </c>
      <c r="M1897">
        <v>46016</v>
      </c>
      <c r="N1897" t="s">
        <v>36</v>
      </c>
      <c r="O1897">
        <v>21662</v>
      </c>
      <c r="P1897">
        <v>43089</v>
      </c>
      <c r="Q1897" t="s">
        <v>37</v>
      </c>
      <c r="R1897" t="s">
        <v>472</v>
      </c>
      <c r="S1897">
        <v>0.04</v>
      </c>
      <c r="T1897">
        <v>18</v>
      </c>
      <c r="U1897">
        <v>0.54</v>
      </c>
      <c r="V1897">
        <v>485</v>
      </c>
      <c r="W1897">
        <v>703</v>
      </c>
      <c r="X1897">
        <v>2</v>
      </c>
      <c r="Y1897">
        <v>39</v>
      </c>
      <c r="Z1897" s="1">
        <f>DATE(YEAR(J1897),MONTH(J1897),1)</f>
        <v>0</v>
      </c>
      <c r="AA1897" s="2">
        <f>YEAR(J1897)</f>
        <v>0</v>
      </c>
      <c r="AB1897" s="3">
        <f>IFERROR(V1897/W1897,0)</f>
        <v>0.689900426742532</v>
      </c>
    </row>
    <row r="1898" spans="1:28">
      <c r="A1898" t="s">
        <v>58</v>
      </c>
      <c r="B1898" t="s">
        <v>2345</v>
      </c>
      <c r="C1898" t="s">
        <v>30</v>
      </c>
      <c r="D1898">
        <v>594</v>
      </c>
      <c r="E1898" t="s">
        <v>2346</v>
      </c>
      <c r="F1898" t="s">
        <v>94</v>
      </c>
      <c r="G1898" t="s">
        <v>62</v>
      </c>
      <c r="H1898" t="s">
        <v>2864</v>
      </c>
      <c r="I1898">
        <v>10241</v>
      </c>
      <c r="J1898">
        <v>43086</v>
      </c>
      <c r="K1898">
        <v>86311</v>
      </c>
      <c r="L1898" t="s">
        <v>81</v>
      </c>
      <c r="M1898">
        <v>46016</v>
      </c>
      <c r="N1898" t="s">
        <v>36</v>
      </c>
      <c r="O1898">
        <v>21663</v>
      </c>
      <c r="P1898">
        <v>43087</v>
      </c>
      <c r="Q1898" t="s">
        <v>37</v>
      </c>
      <c r="R1898" t="s">
        <v>472</v>
      </c>
      <c r="S1898">
        <v>0.04</v>
      </c>
      <c r="T1898">
        <v>18</v>
      </c>
      <c r="U1898">
        <v>0.44</v>
      </c>
      <c r="V1898">
        <v>18</v>
      </c>
      <c r="W1898">
        <v>67</v>
      </c>
      <c r="X1898">
        <v>2</v>
      </c>
      <c r="Y1898">
        <v>4</v>
      </c>
      <c r="Z1898" s="1">
        <f>DATE(YEAR(J1898),MONTH(J1898),1)</f>
        <v>0</v>
      </c>
      <c r="AA1898" s="2">
        <f>YEAR(J1898)</f>
        <v>0</v>
      </c>
      <c r="AB1898" s="3">
        <f>IFERROR(V1898/W1898,0)</f>
        <v>0.26865671641791045</v>
      </c>
    </row>
    <row r="1899" spans="1:28">
      <c r="A1899" t="s">
        <v>43</v>
      </c>
      <c r="B1899" t="s">
        <v>176</v>
      </c>
      <c r="C1899" t="s">
        <v>126</v>
      </c>
      <c r="D1899">
        <v>2323</v>
      </c>
      <c r="E1899" t="s">
        <v>946</v>
      </c>
      <c r="F1899" t="s">
        <v>138</v>
      </c>
      <c r="G1899" t="s">
        <v>48</v>
      </c>
      <c r="H1899" t="s">
        <v>713</v>
      </c>
      <c r="I1899">
        <v>11024</v>
      </c>
      <c r="J1899">
        <v>43086</v>
      </c>
      <c r="K1899">
        <v>88722</v>
      </c>
      <c r="L1899" t="s">
        <v>69</v>
      </c>
      <c r="M1899">
        <v>92236</v>
      </c>
      <c r="N1899" t="s">
        <v>41</v>
      </c>
      <c r="O1899">
        <v>23053</v>
      </c>
      <c r="P1899">
        <v>43086</v>
      </c>
      <c r="Q1899" t="s">
        <v>76</v>
      </c>
      <c r="R1899" t="s">
        <v>116</v>
      </c>
      <c r="S1899">
        <v>0.06</v>
      </c>
      <c r="T1899">
        <v>7</v>
      </c>
      <c r="U1899">
        <v>0.64</v>
      </c>
      <c r="V1899">
        <v>-27</v>
      </c>
      <c r="W1899">
        <v>39</v>
      </c>
      <c r="X1899">
        <v>5</v>
      </c>
      <c r="Y1899">
        <v>5</v>
      </c>
      <c r="Z1899" s="1">
        <f>DATE(YEAR(J1899),MONTH(J1899),1)</f>
        <v>0</v>
      </c>
      <c r="AA1899" s="2">
        <f>YEAR(J1899)</f>
        <v>0</v>
      </c>
      <c r="AB1899" s="3">
        <f>IFERROR(V1899/W1899,0)</f>
        <v>-0.6923076923076923</v>
      </c>
    </row>
    <row r="1900" spans="1:28">
      <c r="A1900" t="s">
        <v>43</v>
      </c>
      <c r="B1900" t="s">
        <v>754</v>
      </c>
      <c r="C1900" t="s">
        <v>45</v>
      </c>
      <c r="D1900">
        <v>1956</v>
      </c>
      <c r="E1900" t="s">
        <v>2865</v>
      </c>
      <c r="F1900" t="s">
        <v>94</v>
      </c>
      <c r="G1900" t="s">
        <v>48</v>
      </c>
      <c r="H1900" t="s">
        <v>293</v>
      </c>
      <c r="I1900">
        <v>10176</v>
      </c>
      <c r="J1900">
        <v>43086</v>
      </c>
      <c r="K1900">
        <v>89820</v>
      </c>
      <c r="L1900" t="s">
        <v>35</v>
      </c>
      <c r="M1900">
        <v>95404</v>
      </c>
      <c r="N1900" t="s">
        <v>41</v>
      </c>
      <c r="O1900">
        <v>23378</v>
      </c>
      <c r="P1900">
        <v>43088</v>
      </c>
      <c r="Q1900" t="s">
        <v>37</v>
      </c>
      <c r="R1900" t="s">
        <v>116</v>
      </c>
      <c r="S1900">
        <v>0.09</v>
      </c>
      <c r="T1900">
        <v>19</v>
      </c>
      <c r="U1900">
        <v>0.74</v>
      </c>
      <c r="V1900">
        <v>-50</v>
      </c>
      <c r="W1900">
        <v>747</v>
      </c>
      <c r="X1900">
        <v>7</v>
      </c>
      <c r="Y1900">
        <v>41</v>
      </c>
      <c r="Z1900" s="1">
        <f>DATE(YEAR(J1900),MONTH(J1900),1)</f>
        <v>0</v>
      </c>
      <c r="AA1900" s="2">
        <f>YEAR(J1900)</f>
        <v>0</v>
      </c>
      <c r="AB1900" s="3">
        <f>IFERROR(V1900/W1900,0)</f>
        <v>-0.06693440428380187</v>
      </c>
    </row>
    <row r="1901" spans="1:28">
      <c r="A1901" t="s">
        <v>207</v>
      </c>
      <c r="B1901" t="s">
        <v>2866</v>
      </c>
      <c r="C1901" t="s">
        <v>45</v>
      </c>
      <c r="D1901">
        <v>3138</v>
      </c>
      <c r="E1901" t="s">
        <v>2867</v>
      </c>
      <c r="F1901" t="s">
        <v>47</v>
      </c>
      <c r="G1901" t="s">
        <v>33</v>
      </c>
      <c r="H1901" t="s">
        <v>739</v>
      </c>
      <c r="I1901">
        <v>10767</v>
      </c>
      <c r="J1901">
        <v>43086</v>
      </c>
      <c r="K1901">
        <v>86796</v>
      </c>
      <c r="L1901" t="s">
        <v>69</v>
      </c>
      <c r="M1901">
        <v>3053</v>
      </c>
      <c r="N1901" t="s">
        <v>75</v>
      </c>
      <c r="O1901">
        <v>23706</v>
      </c>
      <c r="P1901">
        <v>43088</v>
      </c>
      <c r="Q1901" t="s">
        <v>76</v>
      </c>
      <c r="R1901" t="s">
        <v>112</v>
      </c>
      <c r="S1901">
        <v>0.05</v>
      </c>
      <c r="T1901">
        <v>22</v>
      </c>
      <c r="U1901">
        <v>0.6</v>
      </c>
      <c r="V1901">
        <v>-123</v>
      </c>
      <c r="W1901">
        <v>93</v>
      </c>
      <c r="X1901">
        <v>7</v>
      </c>
      <c r="Y1901">
        <v>4</v>
      </c>
      <c r="Z1901" s="1">
        <f>DATE(YEAR(J1901),MONTH(J1901),1)</f>
        <v>0</v>
      </c>
      <c r="AA1901" s="2">
        <f>YEAR(J1901)</f>
        <v>0</v>
      </c>
      <c r="AB1901" s="3">
        <f>IFERROR(V1901/W1901,0)</f>
        <v>-1.3225806451612903</v>
      </c>
    </row>
    <row r="1902" spans="1:28">
      <c r="A1902" t="s">
        <v>53</v>
      </c>
      <c r="B1902" t="s">
        <v>92</v>
      </c>
      <c r="C1902" t="s">
        <v>66</v>
      </c>
      <c r="D1902">
        <v>491</v>
      </c>
      <c r="E1902" t="s">
        <v>1492</v>
      </c>
      <c r="F1902" t="s">
        <v>94</v>
      </c>
      <c r="G1902" t="s">
        <v>48</v>
      </c>
      <c r="H1902" t="s">
        <v>2776</v>
      </c>
      <c r="I1902">
        <v>10036</v>
      </c>
      <c r="J1902">
        <v>43087</v>
      </c>
      <c r="K1902">
        <v>6562</v>
      </c>
      <c r="L1902" t="s">
        <v>81</v>
      </c>
      <c r="M1902">
        <v>1540</v>
      </c>
      <c r="N1902" t="s">
        <v>75</v>
      </c>
      <c r="O1902">
        <v>914</v>
      </c>
      <c r="P1902">
        <v>43089</v>
      </c>
      <c r="Q1902" t="s">
        <v>70</v>
      </c>
      <c r="R1902" t="s">
        <v>96</v>
      </c>
      <c r="S1902">
        <v>0.02</v>
      </c>
      <c r="T1902">
        <v>22</v>
      </c>
      <c r="U1902">
        <v>0.59</v>
      </c>
      <c r="V1902">
        <v>2028</v>
      </c>
      <c r="W1902">
        <v>31671</v>
      </c>
      <c r="X1902">
        <v>15</v>
      </c>
      <c r="Y1902">
        <v>1360</v>
      </c>
      <c r="Z1902" s="1">
        <f>DATE(YEAR(J1902),MONTH(J1902),1)</f>
        <v>0</v>
      </c>
      <c r="AA1902" s="2">
        <f>YEAR(J1902)</f>
        <v>0</v>
      </c>
      <c r="AB1902" s="3">
        <f>IFERROR(V1902/W1902,0)</f>
        <v>0.06403334280572132</v>
      </c>
    </row>
    <row r="1903" spans="1:28">
      <c r="A1903" t="s">
        <v>56</v>
      </c>
      <c r="B1903" t="s">
        <v>92</v>
      </c>
      <c r="C1903" t="s">
        <v>45</v>
      </c>
      <c r="D1903">
        <v>491</v>
      </c>
      <c r="E1903" t="s">
        <v>1492</v>
      </c>
      <c r="F1903" t="s">
        <v>94</v>
      </c>
      <c r="G1903" t="s">
        <v>33</v>
      </c>
      <c r="H1903" t="s">
        <v>1356</v>
      </c>
      <c r="I1903">
        <v>10559</v>
      </c>
      <c r="J1903">
        <v>43087</v>
      </c>
      <c r="K1903">
        <v>42852</v>
      </c>
      <c r="L1903" t="s">
        <v>69</v>
      </c>
      <c r="M1903">
        <v>1540</v>
      </c>
      <c r="N1903" t="s">
        <v>75</v>
      </c>
      <c r="O1903">
        <v>6046</v>
      </c>
      <c r="P1903">
        <v>43089</v>
      </c>
      <c r="Q1903" t="s">
        <v>37</v>
      </c>
      <c r="R1903" t="s">
        <v>96</v>
      </c>
      <c r="S1903">
        <v>0.02</v>
      </c>
      <c r="T1903">
        <v>24</v>
      </c>
      <c r="U1903">
        <v>0.4</v>
      </c>
      <c r="V1903">
        <v>-64</v>
      </c>
      <c r="W1903">
        <v>240</v>
      </c>
      <c r="X1903">
        <v>10</v>
      </c>
      <c r="Y1903">
        <v>9</v>
      </c>
      <c r="Z1903" s="1">
        <f>DATE(YEAR(J1903),MONTH(J1903),1)</f>
        <v>0</v>
      </c>
      <c r="AA1903" s="2">
        <f>YEAR(J1903)</f>
        <v>0</v>
      </c>
      <c r="AB1903" s="3">
        <f>IFERROR(V1903/W1903,0)</f>
        <v>-0.26666666666666666</v>
      </c>
    </row>
    <row r="1904" spans="1:28">
      <c r="A1904" t="s">
        <v>175</v>
      </c>
      <c r="B1904" t="s">
        <v>2868</v>
      </c>
      <c r="C1904" t="s">
        <v>87</v>
      </c>
      <c r="D1904">
        <v>1124</v>
      </c>
      <c r="E1904" t="s">
        <v>2869</v>
      </c>
      <c r="F1904" t="s">
        <v>138</v>
      </c>
      <c r="G1904" t="s">
        <v>62</v>
      </c>
      <c r="H1904" t="s">
        <v>981</v>
      </c>
      <c r="I1904">
        <v>10341</v>
      </c>
      <c r="J1904">
        <v>43087</v>
      </c>
      <c r="K1904">
        <v>87016</v>
      </c>
      <c r="L1904" t="s">
        <v>35</v>
      </c>
      <c r="M1904">
        <v>6360</v>
      </c>
      <c r="N1904" t="s">
        <v>75</v>
      </c>
      <c r="O1904">
        <v>18211</v>
      </c>
      <c r="P1904">
        <v>43088</v>
      </c>
      <c r="Q1904" t="s">
        <v>70</v>
      </c>
      <c r="R1904" t="s">
        <v>185</v>
      </c>
      <c r="S1904">
        <v>0.09</v>
      </c>
      <c r="T1904">
        <v>18</v>
      </c>
      <c r="U1904">
        <v>0.72</v>
      </c>
      <c r="V1904">
        <v>-230</v>
      </c>
      <c r="W1904">
        <v>2653</v>
      </c>
      <c r="X1904">
        <v>35</v>
      </c>
      <c r="Y1904">
        <v>161</v>
      </c>
      <c r="Z1904" s="1">
        <f>DATE(YEAR(J1904),MONTH(J1904),1)</f>
        <v>0</v>
      </c>
      <c r="AA1904" s="2">
        <f>YEAR(J1904)</f>
        <v>0</v>
      </c>
      <c r="AB1904" s="3">
        <f>IFERROR(V1904/W1904,0)</f>
        <v>-0.08669430833019223</v>
      </c>
    </row>
    <row r="1905" spans="1:28">
      <c r="A1905" t="s">
        <v>83</v>
      </c>
      <c r="B1905" t="s">
        <v>2342</v>
      </c>
      <c r="C1905" t="s">
        <v>45</v>
      </c>
      <c r="D1905">
        <v>1123</v>
      </c>
      <c r="E1905" t="s">
        <v>2343</v>
      </c>
      <c r="F1905" t="s">
        <v>138</v>
      </c>
      <c r="G1905" t="s">
        <v>48</v>
      </c>
      <c r="H1905" t="s">
        <v>832</v>
      </c>
      <c r="I1905">
        <v>10631</v>
      </c>
      <c r="J1905">
        <v>43087</v>
      </c>
      <c r="K1905">
        <v>87016</v>
      </c>
      <c r="L1905" t="s">
        <v>35</v>
      </c>
      <c r="M1905">
        <v>95661</v>
      </c>
      <c r="N1905" t="s">
        <v>41</v>
      </c>
      <c r="O1905">
        <v>18212</v>
      </c>
      <c r="P1905">
        <v>43089</v>
      </c>
      <c r="Q1905" t="s">
        <v>37</v>
      </c>
      <c r="R1905" t="s">
        <v>116</v>
      </c>
      <c r="S1905">
        <v>0.09</v>
      </c>
      <c r="T1905">
        <v>22</v>
      </c>
      <c r="U1905">
        <v>0.59</v>
      </c>
      <c r="V1905">
        <v>2170</v>
      </c>
      <c r="W1905">
        <v>3145</v>
      </c>
      <c r="X1905">
        <v>5</v>
      </c>
      <c r="Y1905">
        <v>176</v>
      </c>
      <c r="Z1905" s="1">
        <f>DATE(YEAR(J1905),MONTH(J1905),1)</f>
        <v>0</v>
      </c>
      <c r="AA1905" s="2">
        <f>YEAR(J1905)</f>
        <v>0</v>
      </c>
      <c r="AB1905" s="3">
        <f>IFERROR(V1905/W1905,0)</f>
        <v>0.6899841017488076</v>
      </c>
    </row>
    <row r="1906" spans="1:28">
      <c r="A1906" t="s">
        <v>53</v>
      </c>
      <c r="B1906" t="s">
        <v>204</v>
      </c>
      <c r="C1906" t="s">
        <v>66</v>
      </c>
      <c r="D1906">
        <v>494</v>
      </c>
      <c r="E1906" t="s">
        <v>1499</v>
      </c>
      <c r="F1906" t="s">
        <v>94</v>
      </c>
      <c r="G1906" t="s">
        <v>48</v>
      </c>
      <c r="H1906" t="s">
        <v>2776</v>
      </c>
      <c r="I1906">
        <v>10036</v>
      </c>
      <c r="J1906">
        <v>43087</v>
      </c>
      <c r="K1906">
        <v>88908</v>
      </c>
      <c r="L1906" t="s">
        <v>81</v>
      </c>
      <c r="M1906">
        <v>75061</v>
      </c>
      <c r="N1906" t="s">
        <v>36</v>
      </c>
      <c r="O1906">
        <v>18914</v>
      </c>
      <c r="P1906">
        <v>43089</v>
      </c>
      <c r="Q1906" t="s">
        <v>70</v>
      </c>
      <c r="R1906" t="s">
        <v>38</v>
      </c>
      <c r="S1906">
        <v>0.02</v>
      </c>
      <c r="T1906">
        <v>6</v>
      </c>
      <c r="U1906">
        <v>0.59</v>
      </c>
      <c r="V1906">
        <v>3042</v>
      </c>
      <c r="W1906">
        <v>8637</v>
      </c>
      <c r="X1906">
        <v>15</v>
      </c>
      <c r="Y1906">
        <v>1360</v>
      </c>
      <c r="Z1906" s="1">
        <f>DATE(YEAR(J1906),MONTH(J1906),1)</f>
        <v>0</v>
      </c>
      <c r="AA1906" s="2">
        <f>YEAR(J1906)</f>
        <v>0</v>
      </c>
      <c r="AB1906" s="3">
        <f>IFERROR(V1906/W1906,0)</f>
        <v>0.3522056269538034</v>
      </c>
    </row>
    <row r="1907" spans="1:28">
      <c r="A1907" t="s">
        <v>43</v>
      </c>
      <c r="B1907" t="s">
        <v>240</v>
      </c>
      <c r="C1907" t="s">
        <v>126</v>
      </c>
      <c r="D1907">
        <v>896</v>
      </c>
      <c r="E1907" t="s">
        <v>241</v>
      </c>
      <c r="F1907" t="s">
        <v>47</v>
      </c>
      <c r="G1907" t="s">
        <v>48</v>
      </c>
      <c r="H1907" t="s">
        <v>903</v>
      </c>
      <c r="I1907">
        <v>11008</v>
      </c>
      <c r="J1907">
        <v>43087</v>
      </c>
      <c r="K1907">
        <v>90167</v>
      </c>
      <c r="L1907" t="s">
        <v>81</v>
      </c>
      <c r="M1907">
        <v>76201</v>
      </c>
      <c r="N1907" t="s">
        <v>36</v>
      </c>
      <c r="O1907">
        <v>19470</v>
      </c>
      <c r="P1907">
        <v>43089</v>
      </c>
      <c r="Q1907" t="s">
        <v>37</v>
      </c>
      <c r="R1907" t="s">
        <v>38</v>
      </c>
      <c r="S1907">
        <v>0.06</v>
      </c>
      <c r="T1907">
        <v>11</v>
      </c>
      <c r="U1907">
        <v>0.71</v>
      </c>
      <c r="V1907">
        <v>36</v>
      </c>
      <c r="W1907">
        <v>518</v>
      </c>
      <c r="X1907">
        <v>4</v>
      </c>
      <c r="Y1907">
        <v>48</v>
      </c>
      <c r="Z1907" s="1">
        <f>DATE(YEAR(J1907),MONTH(J1907),1)</f>
        <v>0</v>
      </c>
      <c r="AA1907" s="2">
        <f>YEAR(J1907)</f>
        <v>0</v>
      </c>
      <c r="AB1907" s="3">
        <f>IFERROR(V1907/W1907,0)</f>
        <v>0.0694980694980695</v>
      </c>
    </row>
    <row r="1908" spans="1:28">
      <c r="A1908" t="s">
        <v>71</v>
      </c>
      <c r="B1908" t="s">
        <v>2870</v>
      </c>
      <c r="C1908" t="s">
        <v>45</v>
      </c>
      <c r="D1908">
        <v>2352</v>
      </c>
      <c r="E1908" t="s">
        <v>2871</v>
      </c>
      <c r="F1908" t="s">
        <v>94</v>
      </c>
      <c r="G1908" t="s">
        <v>33</v>
      </c>
      <c r="H1908" t="s">
        <v>1153</v>
      </c>
      <c r="I1908">
        <v>10270</v>
      </c>
      <c r="J1908">
        <v>43087</v>
      </c>
      <c r="K1908">
        <v>86165</v>
      </c>
      <c r="L1908" t="s">
        <v>81</v>
      </c>
      <c r="M1908">
        <v>21501</v>
      </c>
      <c r="N1908" t="s">
        <v>75</v>
      </c>
      <c r="O1908">
        <v>20904</v>
      </c>
      <c r="P1908">
        <v>43090</v>
      </c>
      <c r="Q1908" t="s">
        <v>37</v>
      </c>
      <c r="R1908" t="s">
        <v>77</v>
      </c>
      <c r="S1908">
        <v>0.06</v>
      </c>
      <c r="T1908">
        <v>18</v>
      </c>
      <c r="U1908">
        <v>0.57</v>
      </c>
      <c r="V1908">
        <v>757</v>
      </c>
      <c r="W1908">
        <v>1097</v>
      </c>
      <c r="X1908">
        <v>10</v>
      </c>
      <c r="Y1908">
        <v>60</v>
      </c>
      <c r="Z1908" s="1">
        <f>DATE(YEAR(J1908),MONTH(J1908),1)</f>
        <v>0</v>
      </c>
      <c r="AA1908" s="2">
        <f>YEAR(J1908)</f>
        <v>0</v>
      </c>
      <c r="AB1908" s="3">
        <f>IFERROR(V1908/W1908,0)</f>
        <v>0.6900638103919782</v>
      </c>
    </row>
    <row r="1909" spans="1:28">
      <c r="A1909" t="s">
        <v>83</v>
      </c>
      <c r="B1909" t="s">
        <v>2870</v>
      </c>
      <c r="C1909" t="s">
        <v>45</v>
      </c>
      <c r="D1909">
        <v>2352</v>
      </c>
      <c r="E1909" t="s">
        <v>2871</v>
      </c>
      <c r="F1909" t="s">
        <v>94</v>
      </c>
      <c r="G1909" t="s">
        <v>48</v>
      </c>
      <c r="H1909" t="s">
        <v>2820</v>
      </c>
      <c r="I1909">
        <v>10932</v>
      </c>
      <c r="J1909">
        <v>43087</v>
      </c>
      <c r="K1909">
        <v>86165</v>
      </c>
      <c r="L1909" t="s">
        <v>81</v>
      </c>
      <c r="M1909">
        <v>21501</v>
      </c>
      <c r="N1909" t="s">
        <v>75</v>
      </c>
      <c r="O1909">
        <v>20905</v>
      </c>
      <c r="P1909">
        <v>43090</v>
      </c>
      <c r="Q1909" t="s">
        <v>37</v>
      </c>
      <c r="R1909" t="s">
        <v>77</v>
      </c>
      <c r="S1909">
        <v>0.07000000000000001</v>
      </c>
      <c r="T1909">
        <v>4</v>
      </c>
      <c r="U1909">
        <v>0.5600000000000001</v>
      </c>
      <c r="V1909">
        <v>-222</v>
      </c>
      <c r="W1909">
        <v>632</v>
      </c>
      <c r="X1909">
        <v>4</v>
      </c>
      <c r="Y1909">
        <v>196</v>
      </c>
      <c r="Z1909" s="1">
        <f>DATE(YEAR(J1909),MONTH(J1909),1)</f>
        <v>0</v>
      </c>
      <c r="AA1909" s="2">
        <f>YEAR(J1909)</f>
        <v>0</v>
      </c>
      <c r="AB1909" s="3">
        <f>IFERROR(V1909/W1909,0)</f>
        <v>-0.3512658227848101</v>
      </c>
    </row>
    <row r="1910" spans="1:28">
      <c r="A1910" t="s">
        <v>56</v>
      </c>
      <c r="B1910" t="s">
        <v>204</v>
      </c>
      <c r="C1910" t="s">
        <v>45</v>
      </c>
      <c r="D1910">
        <v>494</v>
      </c>
      <c r="E1910" t="s">
        <v>1499</v>
      </c>
      <c r="F1910" t="s">
        <v>94</v>
      </c>
      <c r="G1910" t="s">
        <v>33</v>
      </c>
      <c r="H1910" t="s">
        <v>1356</v>
      </c>
      <c r="I1910">
        <v>10559</v>
      </c>
      <c r="J1910">
        <v>43087</v>
      </c>
      <c r="K1910">
        <v>88908</v>
      </c>
      <c r="L1910" t="s">
        <v>69</v>
      </c>
      <c r="M1910">
        <v>75061</v>
      </c>
      <c r="N1910" t="s">
        <v>36</v>
      </c>
      <c r="O1910">
        <v>24046</v>
      </c>
      <c r="P1910">
        <v>43089</v>
      </c>
      <c r="Q1910" t="s">
        <v>37</v>
      </c>
      <c r="R1910" t="s">
        <v>38</v>
      </c>
      <c r="S1910">
        <v>0.02</v>
      </c>
      <c r="T1910">
        <v>6</v>
      </c>
      <c r="U1910">
        <v>0.4</v>
      </c>
      <c r="V1910">
        <v>-32</v>
      </c>
      <c r="W1910">
        <v>60</v>
      </c>
      <c r="X1910">
        <v>10</v>
      </c>
      <c r="Y1910">
        <v>9</v>
      </c>
      <c r="Z1910" s="1">
        <f>DATE(YEAR(J1910),MONTH(J1910),1)</f>
        <v>0</v>
      </c>
      <c r="AA1910" s="2">
        <f>YEAR(J1910)</f>
        <v>0</v>
      </c>
      <c r="AB1910" s="3">
        <f>IFERROR(V1910/W1910,0)</f>
        <v>-0.5333333333333333</v>
      </c>
    </row>
    <row r="1911" spans="1:28">
      <c r="A1911" t="s">
        <v>43</v>
      </c>
      <c r="B1911" t="s">
        <v>2872</v>
      </c>
      <c r="C1911" t="s">
        <v>126</v>
      </c>
      <c r="D1911">
        <v>2049</v>
      </c>
      <c r="E1911" t="s">
        <v>2873</v>
      </c>
      <c r="F1911" t="s">
        <v>47</v>
      </c>
      <c r="G1911" t="s">
        <v>48</v>
      </c>
      <c r="H1911" t="s">
        <v>1094</v>
      </c>
      <c r="I1911">
        <v>10511</v>
      </c>
      <c r="J1911">
        <v>43088</v>
      </c>
      <c r="K1911">
        <v>88220</v>
      </c>
      <c r="L1911" t="s">
        <v>35</v>
      </c>
      <c r="M1911">
        <v>22801</v>
      </c>
      <c r="N1911" t="s">
        <v>51</v>
      </c>
      <c r="O1911">
        <v>18497</v>
      </c>
      <c r="P1911">
        <v>43090</v>
      </c>
      <c r="Q1911" t="s">
        <v>37</v>
      </c>
      <c r="R1911" t="s">
        <v>167</v>
      </c>
      <c r="S1911">
        <v>0.03</v>
      </c>
      <c r="T1911">
        <v>19</v>
      </c>
      <c r="U1911">
        <v>0.42</v>
      </c>
      <c r="V1911">
        <v>-267</v>
      </c>
      <c r="W1911">
        <v>291</v>
      </c>
      <c r="X1911">
        <v>2</v>
      </c>
      <c r="Y1911">
        <v>15</v>
      </c>
      <c r="Z1911" s="1">
        <f>DATE(YEAR(J1911),MONTH(J1911),1)</f>
        <v>0</v>
      </c>
      <c r="AA1911" s="2">
        <f>YEAR(J1911)</f>
        <v>0</v>
      </c>
      <c r="AB1911" s="3">
        <f>IFERROR(V1911/W1911,0)</f>
        <v>-0.9175257731958762</v>
      </c>
    </row>
    <row r="1912" spans="1:28">
      <c r="A1912" t="s">
        <v>28</v>
      </c>
      <c r="B1912" t="s">
        <v>2872</v>
      </c>
      <c r="C1912" t="s">
        <v>30</v>
      </c>
      <c r="D1912">
        <v>2049</v>
      </c>
      <c r="E1912" t="s">
        <v>2873</v>
      </c>
      <c r="F1912" t="s">
        <v>47</v>
      </c>
      <c r="G1912" t="s">
        <v>33</v>
      </c>
      <c r="H1912" t="s">
        <v>2874</v>
      </c>
      <c r="I1912">
        <v>11119</v>
      </c>
      <c r="J1912">
        <v>43088</v>
      </c>
      <c r="K1912">
        <v>88220</v>
      </c>
      <c r="L1912" t="s">
        <v>35</v>
      </c>
      <c r="M1912">
        <v>22801</v>
      </c>
      <c r="N1912" t="s">
        <v>51</v>
      </c>
      <c r="O1912">
        <v>18498</v>
      </c>
      <c r="P1912">
        <v>43091</v>
      </c>
      <c r="Q1912" t="s">
        <v>37</v>
      </c>
      <c r="R1912" t="s">
        <v>167</v>
      </c>
      <c r="S1912">
        <v>0.09</v>
      </c>
      <c r="T1912">
        <v>13</v>
      </c>
      <c r="U1912">
        <v>0.5600000000000001</v>
      </c>
      <c r="V1912">
        <v>-12</v>
      </c>
      <c r="W1912">
        <v>22</v>
      </c>
      <c r="X1912">
        <v>1</v>
      </c>
      <c r="Y1912">
        <v>2</v>
      </c>
      <c r="Z1912" s="1">
        <f>DATE(YEAR(J1912),MONTH(J1912),1)</f>
        <v>0</v>
      </c>
      <c r="AA1912" s="2">
        <f>YEAR(J1912)</f>
        <v>0</v>
      </c>
      <c r="AB1912" s="3">
        <f>IFERROR(V1912/W1912,0)</f>
        <v>-0.5454545454545454</v>
      </c>
    </row>
    <row r="1913" spans="1:28">
      <c r="A1913" t="s">
        <v>284</v>
      </c>
      <c r="B1913" t="s">
        <v>1276</v>
      </c>
      <c r="C1913" t="s">
        <v>45</v>
      </c>
      <c r="D1913">
        <v>2305</v>
      </c>
      <c r="E1913" t="s">
        <v>2875</v>
      </c>
      <c r="F1913" t="s">
        <v>138</v>
      </c>
      <c r="G1913" t="s">
        <v>33</v>
      </c>
      <c r="H1913" t="s">
        <v>315</v>
      </c>
      <c r="I1913">
        <v>10191</v>
      </c>
      <c r="J1913">
        <v>43088</v>
      </c>
      <c r="K1913">
        <v>89869</v>
      </c>
      <c r="L1913" t="s">
        <v>35</v>
      </c>
      <c r="M1913">
        <v>57201</v>
      </c>
      <c r="N1913" t="s">
        <v>36</v>
      </c>
      <c r="O1913">
        <v>19934</v>
      </c>
      <c r="P1913">
        <v>43091</v>
      </c>
      <c r="Q1913" t="s">
        <v>37</v>
      </c>
      <c r="R1913" t="s">
        <v>1022</v>
      </c>
      <c r="S1913">
        <v>0</v>
      </c>
      <c r="T1913">
        <v>12</v>
      </c>
      <c r="U1913">
        <v>0.4</v>
      </c>
      <c r="V1913">
        <v>800</v>
      </c>
      <c r="W1913">
        <v>1160</v>
      </c>
      <c r="X1913">
        <v>20</v>
      </c>
      <c r="Y1913">
        <v>90</v>
      </c>
      <c r="Z1913" s="1">
        <f>DATE(YEAR(J1913),MONTH(J1913),1)</f>
        <v>0</v>
      </c>
      <c r="AA1913" s="2">
        <f>YEAR(J1913)</f>
        <v>0</v>
      </c>
      <c r="AB1913" s="3">
        <f>IFERROR(V1913/W1913,0)</f>
        <v>0.6896551724137931</v>
      </c>
    </row>
    <row r="1914" spans="1:28">
      <c r="A1914" t="s">
        <v>53</v>
      </c>
      <c r="B1914" t="s">
        <v>2046</v>
      </c>
      <c r="C1914" t="s">
        <v>60</v>
      </c>
      <c r="D1914">
        <v>522</v>
      </c>
      <c r="E1914" t="s">
        <v>2876</v>
      </c>
      <c r="F1914" t="s">
        <v>138</v>
      </c>
      <c r="G1914" t="s">
        <v>48</v>
      </c>
      <c r="H1914" t="s">
        <v>494</v>
      </c>
      <c r="I1914">
        <v>11203</v>
      </c>
      <c r="J1914">
        <v>43089</v>
      </c>
      <c r="K1914">
        <v>89327</v>
      </c>
      <c r="L1914" t="s">
        <v>134</v>
      </c>
      <c r="M1914">
        <v>97756</v>
      </c>
      <c r="N1914" t="s">
        <v>41</v>
      </c>
      <c r="O1914">
        <v>23200</v>
      </c>
      <c r="P1914">
        <v>43091</v>
      </c>
      <c r="Q1914" t="s">
        <v>76</v>
      </c>
      <c r="R1914" t="s">
        <v>42</v>
      </c>
      <c r="S1914">
        <v>0.02</v>
      </c>
      <c r="T1914">
        <v>3</v>
      </c>
      <c r="U1914">
        <v>0.38</v>
      </c>
      <c r="V1914">
        <v>26</v>
      </c>
      <c r="W1914">
        <v>480</v>
      </c>
      <c r="X1914">
        <v>14</v>
      </c>
      <c r="Y1914">
        <v>151</v>
      </c>
      <c r="Z1914" s="1">
        <f>DATE(YEAR(J1914),MONTH(J1914),1)</f>
        <v>0</v>
      </c>
      <c r="AA1914" s="2">
        <f>YEAR(J1914)</f>
        <v>0</v>
      </c>
      <c r="AB1914" s="3">
        <f>IFERROR(V1914/W1914,0)</f>
        <v>0.05416666666666667</v>
      </c>
    </row>
    <row r="1915" spans="1:28">
      <c r="A1915" t="s">
        <v>56</v>
      </c>
      <c r="B1915" t="s">
        <v>2046</v>
      </c>
      <c r="C1915" t="s">
        <v>30</v>
      </c>
      <c r="D1915">
        <v>522</v>
      </c>
      <c r="E1915" t="s">
        <v>2876</v>
      </c>
      <c r="F1915" t="s">
        <v>138</v>
      </c>
      <c r="G1915" t="s">
        <v>33</v>
      </c>
      <c r="H1915" t="s">
        <v>1332</v>
      </c>
      <c r="I1915">
        <v>10496</v>
      </c>
      <c r="J1915">
        <v>43089</v>
      </c>
      <c r="K1915">
        <v>89327</v>
      </c>
      <c r="L1915" t="s">
        <v>134</v>
      </c>
      <c r="M1915">
        <v>97756</v>
      </c>
      <c r="N1915" t="s">
        <v>41</v>
      </c>
      <c r="O1915">
        <v>23201</v>
      </c>
      <c r="P1915">
        <v>43091</v>
      </c>
      <c r="Q1915" t="s">
        <v>37</v>
      </c>
      <c r="R1915" t="s">
        <v>42</v>
      </c>
      <c r="S1915">
        <v>0.1</v>
      </c>
      <c r="T1915">
        <v>1</v>
      </c>
      <c r="U1915">
        <v>0.36</v>
      </c>
      <c r="V1915">
        <v>-3</v>
      </c>
      <c r="W1915">
        <v>6</v>
      </c>
      <c r="X1915">
        <v>1</v>
      </c>
      <c r="Y1915">
        <v>5</v>
      </c>
      <c r="Z1915" s="1">
        <f>DATE(YEAR(J1915),MONTH(J1915),1)</f>
        <v>0</v>
      </c>
      <c r="AA1915" s="2">
        <f>YEAR(J1915)</f>
        <v>0</v>
      </c>
      <c r="AB1915" s="3">
        <f>IFERROR(V1915/W1915,0)</f>
        <v>-0.5</v>
      </c>
    </row>
    <row r="1916" spans="1:28">
      <c r="A1916" t="s">
        <v>85</v>
      </c>
      <c r="B1916" t="s">
        <v>2046</v>
      </c>
      <c r="C1916" t="s">
        <v>87</v>
      </c>
      <c r="D1916">
        <v>522</v>
      </c>
      <c r="E1916" t="s">
        <v>2876</v>
      </c>
      <c r="F1916" t="s">
        <v>138</v>
      </c>
      <c r="G1916" t="s">
        <v>62</v>
      </c>
      <c r="H1916" t="s">
        <v>363</v>
      </c>
      <c r="I1916">
        <v>10550</v>
      </c>
      <c r="J1916">
        <v>43089</v>
      </c>
      <c r="K1916">
        <v>89327</v>
      </c>
      <c r="L1916" t="s">
        <v>134</v>
      </c>
      <c r="M1916">
        <v>97756</v>
      </c>
      <c r="N1916" t="s">
        <v>41</v>
      </c>
      <c r="O1916">
        <v>23202</v>
      </c>
      <c r="P1916">
        <v>43090</v>
      </c>
      <c r="Q1916" t="s">
        <v>70</v>
      </c>
      <c r="R1916" t="s">
        <v>42</v>
      </c>
      <c r="S1916">
        <v>0.01</v>
      </c>
      <c r="T1916">
        <v>21</v>
      </c>
      <c r="U1916">
        <v>0.74</v>
      </c>
      <c r="V1916">
        <v>1308</v>
      </c>
      <c r="W1916">
        <v>3112</v>
      </c>
      <c r="X1916">
        <v>29</v>
      </c>
      <c r="Y1916">
        <v>179</v>
      </c>
      <c r="Z1916" s="1">
        <f>DATE(YEAR(J1916),MONTH(J1916),1)</f>
        <v>0</v>
      </c>
      <c r="AA1916" s="2">
        <f>YEAR(J1916)</f>
        <v>0</v>
      </c>
      <c r="AB1916" s="3">
        <f>IFERROR(V1916/W1916,0)</f>
        <v>0.4203084832904884</v>
      </c>
    </row>
    <row r="1917" spans="1:28">
      <c r="A1917" t="s">
        <v>91</v>
      </c>
      <c r="B1917" t="s">
        <v>2877</v>
      </c>
      <c r="C1917" t="s">
        <v>45</v>
      </c>
      <c r="D1917">
        <v>1511</v>
      </c>
      <c r="E1917" t="s">
        <v>2878</v>
      </c>
      <c r="F1917" t="s">
        <v>47</v>
      </c>
      <c r="G1917" t="s">
        <v>33</v>
      </c>
      <c r="H1917" t="s">
        <v>2718</v>
      </c>
      <c r="I1917">
        <v>10696</v>
      </c>
      <c r="J1917">
        <v>43089</v>
      </c>
      <c r="K1917">
        <v>90303</v>
      </c>
      <c r="L1917" t="s">
        <v>81</v>
      </c>
      <c r="M1917">
        <v>47302</v>
      </c>
      <c r="N1917" t="s">
        <v>36</v>
      </c>
      <c r="O1917">
        <v>23329</v>
      </c>
      <c r="P1917">
        <v>43091</v>
      </c>
      <c r="Q1917" t="s">
        <v>37</v>
      </c>
      <c r="R1917" t="s">
        <v>472</v>
      </c>
      <c r="S1917">
        <v>0.09</v>
      </c>
      <c r="T1917">
        <v>14</v>
      </c>
      <c r="U1917">
        <v>0.35</v>
      </c>
      <c r="V1917">
        <v>199</v>
      </c>
      <c r="W1917">
        <v>289</v>
      </c>
      <c r="X1917">
        <v>1</v>
      </c>
      <c r="Y1917">
        <v>21</v>
      </c>
      <c r="Z1917" s="1">
        <f>DATE(YEAR(J1917),MONTH(J1917),1)</f>
        <v>0</v>
      </c>
      <c r="AA1917" s="2">
        <f>YEAR(J1917)</f>
        <v>0</v>
      </c>
      <c r="AB1917" s="3">
        <f>IFERROR(V1917/W1917,0)</f>
        <v>0.6885813148788927</v>
      </c>
    </row>
    <row r="1918" spans="1:28">
      <c r="A1918" t="s">
        <v>286</v>
      </c>
      <c r="B1918" t="s">
        <v>2228</v>
      </c>
      <c r="C1918" t="s">
        <v>30</v>
      </c>
      <c r="D1918">
        <v>1127</v>
      </c>
      <c r="E1918" t="s">
        <v>2229</v>
      </c>
      <c r="F1918" t="s">
        <v>94</v>
      </c>
      <c r="G1918" t="s">
        <v>33</v>
      </c>
      <c r="H1918" t="s">
        <v>1656</v>
      </c>
      <c r="I1918">
        <v>11243</v>
      </c>
      <c r="J1918">
        <v>43089</v>
      </c>
      <c r="K1918">
        <v>87222</v>
      </c>
      <c r="L1918" t="s">
        <v>50</v>
      </c>
      <c r="M1918">
        <v>78852</v>
      </c>
      <c r="N1918" t="s">
        <v>36</v>
      </c>
      <c r="O1918">
        <v>26377</v>
      </c>
      <c r="P1918">
        <v>43093</v>
      </c>
      <c r="Q1918" t="s">
        <v>37</v>
      </c>
      <c r="R1918" t="s">
        <v>38</v>
      </c>
      <c r="S1918">
        <v>0.04</v>
      </c>
      <c r="T1918">
        <v>19</v>
      </c>
      <c r="U1918">
        <v>0.8</v>
      </c>
      <c r="V1918">
        <v>5</v>
      </c>
      <c r="W1918">
        <v>91</v>
      </c>
      <c r="X1918">
        <v>1</v>
      </c>
      <c r="Y1918">
        <v>5</v>
      </c>
      <c r="Z1918" s="1">
        <f>DATE(YEAR(J1918),MONTH(J1918),1)</f>
        <v>0</v>
      </c>
      <c r="AA1918" s="2">
        <f>YEAR(J1918)</f>
        <v>0</v>
      </c>
      <c r="AB1918" s="3">
        <f>IFERROR(V1918/W1918,0)</f>
        <v>0.054945054945054944</v>
      </c>
    </row>
    <row r="1919" spans="1:28">
      <c r="A1919" t="s">
        <v>56</v>
      </c>
      <c r="B1919" t="s">
        <v>2879</v>
      </c>
      <c r="C1919" t="s">
        <v>30</v>
      </c>
      <c r="D1919">
        <v>1128</v>
      </c>
      <c r="E1919" t="s">
        <v>2880</v>
      </c>
      <c r="F1919" t="s">
        <v>94</v>
      </c>
      <c r="G1919" t="s">
        <v>33</v>
      </c>
      <c r="H1919" t="s">
        <v>390</v>
      </c>
      <c r="I1919">
        <v>11244</v>
      </c>
      <c r="J1919">
        <v>43089</v>
      </c>
      <c r="K1919">
        <v>87222</v>
      </c>
      <c r="L1919" t="s">
        <v>50</v>
      </c>
      <c r="M1919">
        <v>78539</v>
      </c>
      <c r="N1919" t="s">
        <v>36</v>
      </c>
      <c r="O1919">
        <v>26378</v>
      </c>
      <c r="P1919">
        <v>43094</v>
      </c>
      <c r="Q1919" t="s">
        <v>37</v>
      </c>
      <c r="R1919" t="s">
        <v>38</v>
      </c>
      <c r="S1919">
        <v>0.06</v>
      </c>
      <c r="T1919">
        <v>13</v>
      </c>
      <c r="U1919">
        <v>0.36</v>
      </c>
      <c r="V1919">
        <v>10</v>
      </c>
      <c r="W1919">
        <v>56</v>
      </c>
      <c r="X1919">
        <v>2</v>
      </c>
      <c r="Y1919">
        <v>4</v>
      </c>
      <c r="Z1919" s="1">
        <f>DATE(YEAR(J1919),MONTH(J1919),1)</f>
        <v>0</v>
      </c>
      <c r="AA1919" s="2">
        <f>YEAR(J1919)</f>
        <v>0</v>
      </c>
      <c r="AB1919" s="3">
        <f>IFERROR(V1919/W1919,0)</f>
        <v>0.17857142857142858</v>
      </c>
    </row>
    <row r="1920" spans="1:28">
      <c r="A1920" t="s">
        <v>85</v>
      </c>
      <c r="B1920" t="s">
        <v>2870</v>
      </c>
      <c r="C1920" t="s">
        <v>54</v>
      </c>
      <c r="D1920">
        <v>2352</v>
      </c>
      <c r="E1920" t="s">
        <v>2871</v>
      </c>
      <c r="F1920" t="s">
        <v>32</v>
      </c>
      <c r="G1920" t="s">
        <v>62</v>
      </c>
      <c r="H1920" t="s">
        <v>621</v>
      </c>
      <c r="I1920">
        <v>10664</v>
      </c>
      <c r="J1920">
        <v>43090</v>
      </c>
      <c r="K1920">
        <v>86166</v>
      </c>
      <c r="L1920" t="s">
        <v>69</v>
      </c>
      <c r="M1920">
        <v>21501</v>
      </c>
      <c r="N1920" t="s">
        <v>75</v>
      </c>
      <c r="O1920">
        <v>19270</v>
      </c>
      <c r="P1920">
        <v>43091</v>
      </c>
      <c r="Q1920" t="s">
        <v>37</v>
      </c>
      <c r="R1920" t="s">
        <v>77</v>
      </c>
      <c r="S1920">
        <v>0.09</v>
      </c>
      <c r="T1920">
        <v>19</v>
      </c>
      <c r="U1920">
        <v>0.68</v>
      </c>
      <c r="V1920">
        <v>-1537</v>
      </c>
      <c r="W1920">
        <v>1303</v>
      </c>
      <c r="X1920">
        <v>69</v>
      </c>
      <c r="Y1920">
        <v>71</v>
      </c>
      <c r="Z1920" s="1">
        <f>DATE(YEAR(J1920),MONTH(J1920),1)</f>
        <v>0</v>
      </c>
      <c r="AA1920" s="2">
        <f>YEAR(J1920)</f>
        <v>0</v>
      </c>
      <c r="AB1920" s="3">
        <f>IFERROR(V1920/W1920,0)</f>
        <v>-1.1795855717574828</v>
      </c>
    </row>
    <row r="1921" spans="1:28">
      <c r="A1921" t="s">
        <v>97</v>
      </c>
      <c r="B1921" t="s">
        <v>2881</v>
      </c>
      <c r="C1921" t="s">
        <v>66</v>
      </c>
      <c r="D1921">
        <v>2333</v>
      </c>
      <c r="E1921" t="s">
        <v>2882</v>
      </c>
      <c r="F1921" t="s">
        <v>138</v>
      </c>
      <c r="G1921" t="s">
        <v>62</v>
      </c>
      <c r="H1921" t="s">
        <v>1367</v>
      </c>
      <c r="I1921">
        <v>10190</v>
      </c>
      <c r="J1921">
        <v>43090</v>
      </c>
      <c r="K1921">
        <v>89611</v>
      </c>
      <c r="L1921" t="s">
        <v>35</v>
      </c>
      <c r="M1921">
        <v>54302</v>
      </c>
      <c r="N1921" t="s">
        <v>36</v>
      </c>
      <c r="O1921">
        <v>19441</v>
      </c>
      <c r="P1921">
        <v>43091</v>
      </c>
      <c r="Q1921" t="s">
        <v>70</v>
      </c>
      <c r="R1921" t="s">
        <v>231</v>
      </c>
      <c r="S1921">
        <v>0.06</v>
      </c>
      <c r="T1921">
        <v>1</v>
      </c>
      <c r="U1921">
        <v>0.59</v>
      </c>
      <c r="V1921">
        <v>-122</v>
      </c>
      <c r="W1921">
        <v>192</v>
      </c>
      <c r="X1921">
        <v>26</v>
      </c>
      <c r="Y1921">
        <v>181</v>
      </c>
      <c r="Z1921" s="1">
        <f>DATE(YEAR(J1921),MONTH(J1921),1)</f>
        <v>0</v>
      </c>
      <c r="AA1921" s="2">
        <f>YEAR(J1921)</f>
        <v>0</v>
      </c>
      <c r="AB1921" s="3">
        <f>IFERROR(V1921/W1921,0)</f>
        <v>-0.6354166666666666</v>
      </c>
    </row>
    <row r="1922" spans="1:28">
      <c r="A1922" t="s">
        <v>188</v>
      </c>
      <c r="B1922" t="s">
        <v>1432</v>
      </c>
      <c r="C1922" t="s">
        <v>54</v>
      </c>
      <c r="D1922">
        <v>1548</v>
      </c>
      <c r="E1922" t="s">
        <v>2883</v>
      </c>
      <c r="F1922" t="s">
        <v>47</v>
      </c>
      <c r="G1922" t="s">
        <v>48</v>
      </c>
      <c r="H1922" t="s">
        <v>2884</v>
      </c>
      <c r="I1922">
        <v>10148</v>
      </c>
      <c r="J1922">
        <v>43090</v>
      </c>
      <c r="K1922">
        <v>88487</v>
      </c>
      <c r="L1922" t="s">
        <v>50</v>
      </c>
      <c r="M1922">
        <v>47374</v>
      </c>
      <c r="N1922" t="s">
        <v>36</v>
      </c>
      <c r="O1922">
        <v>23147</v>
      </c>
      <c r="P1922">
        <v>43092</v>
      </c>
      <c r="Q1922" t="s">
        <v>37</v>
      </c>
      <c r="R1922" t="s">
        <v>472</v>
      </c>
      <c r="S1922">
        <v>0</v>
      </c>
      <c r="T1922">
        <v>18</v>
      </c>
      <c r="U1922">
        <v>0.44</v>
      </c>
      <c r="V1922">
        <v>-367</v>
      </c>
      <c r="W1922">
        <v>11016</v>
      </c>
      <c r="X1922">
        <v>24</v>
      </c>
      <c r="Y1922">
        <v>600</v>
      </c>
      <c r="Z1922" s="1">
        <f>DATE(YEAR(J1922),MONTH(J1922),1)</f>
        <v>0</v>
      </c>
      <c r="AA1922" s="2">
        <f>YEAR(J1922)</f>
        <v>0</v>
      </c>
      <c r="AB1922" s="3">
        <f>IFERROR(V1922/W1922,0)</f>
        <v>-0.033315177923021064</v>
      </c>
    </row>
    <row r="1923" spans="1:28">
      <c r="A1923" t="s">
        <v>91</v>
      </c>
      <c r="B1923" t="s">
        <v>204</v>
      </c>
      <c r="C1923" t="s">
        <v>45</v>
      </c>
      <c r="D1923">
        <v>3084</v>
      </c>
      <c r="E1923" t="s">
        <v>2552</v>
      </c>
      <c r="F1923" t="s">
        <v>138</v>
      </c>
      <c r="G1923" t="s">
        <v>33</v>
      </c>
      <c r="H1923" t="s">
        <v>675</v>
      </c>
      <c r="I1923">
        <v>11062</v>
      </c>
      <c r="J1923">
        <v>43091</v>
      </c>
      <c r="K1923">
        <v>89880</v>
      </c>
      <c r="L1923" t="s">
        <v>69</v>
      </c>
      <c r="M1923">
        <v>75061</v>
      </c>
      <c r="N1923" t="s">
        <v>36</v>
      </c>
      <c r="O1923">
        <v>20589</v>
      </c>
      <c r="P1923">
        <v>43092</v>
      </c>
      <c r="Q1923" t="s">
        <v>37</v>
      </c>
      <c r="R1923" t="s">
        <v>38</v>
      </c>
      <c r="S1923">
        <v>0.01</v>
      </c>
      <c r="T1923">
        <v>18</v>
      </c>
      <c r="U1923">
        <v>0.39</v>
      </c>
      <c r="V1923">
        <v>-39</v>
      </c>
      <c r="W1923">
        <v>133</v>
      </c>
      <c r="X1923">
        <v>6</v>
      </c>
      <c r="Y1923">
        <v>7</v>
      </c>
      <c r="Z1923" s="1">
        <f>DATE(YEAR(J1923),MONTH(J1923),1)</f>
        <v>0</v>
      </c>
      <c r="AA1923" s="2">
        <f>YEAR(J1923)</f>
        <v>0</v>
      </c>
      <c r="AB1923" s="3">
        <f>IFERROR(V1923/W1923,0)</f>
        <v>-0.2932330827067669</v>
      </c>
    </row>
    <row r="1924" spans="1:28">
      <c r="A1924" t="s">
        <v>56</v>
      </c>
      <c r="B1924" t="s">
        <v>204</v>
      </c>
      <c r="C1924" t="s">
        <v>45</v>
      </c>
      <c r="D1924">
        <v>3084</v>
      </c>
      <c r="E1924" t="s">
        <v>2552</v>
      </c>
      <c r="F1924" t="s">
        <v>138</v>
      </c>
      <c r="G1924" t="s">
        <v>33</v>
      </c>
      <c r="H1924" t="s">
        <v>406</v>
      </c>
      <c r="I1924">
        <v>11073</v>
      </c>
      <c r="J1924">
        <v>43091</v>
      </c>
      <c r="K1924">
        <v>89880</v>
      </c>
      <c r="L1924" t="s">
        <v>69</v>
      </c>
      <c r="M1924">
        <v>75061</v>
      </c>
      <c r="N1924" t="s">
        <v>36</v>
      </c>
      <c r="O1924">
        <v>20590</v>
      </c>
      <c r="P1924">
        <v>43092</v>
      </c>
      <c r="Q1924" t="s">
        <v>37</v>
      </c>
      <c r="R1924" t="s">
        <v>38</v>
      </c>
      <c r="S1924">
        <v>0.05</v>
      </c>
      <c r="T1924">
        <v>5</v>
      </c>
      <c r="U1924">
        <v>0.37</v>
      </c>
      <c r="V1924">
        <v>-2</v>
      </c>
      <c r="W1924">
        <v>97</v>
      </c>
      <c r="X1924">
        <v>9</v>
      </c>
      <c r="Y1924">
        <v>19</v>
      </c>
      <c r="Z1924" s="1">
        <f>DATE(YEAR(J1924),MONTH(J1924),1)</f>
        <v>0</v>
      </c>
      <c r="AA1924" s="2">
        <f>YEAR(J1924)</f>
        <v>0</v>
      </c>
      <c r="AB1924" s="3">
        <f>IFERROR(V1924/W1924,0)</f>
        <v>-0.020618556701030927</v>
      </c>
    </row>
    <row r="1925" spans="1:28">
      <c r="A1925" t="s">
        <v>71</v>
      </c>
      <c r="B1925" t="s">
        <v>2885</v>
      </c>
      <c r="C1925" t="s">
        <v>45</v>
      </c>
      <c r="D1925">
        <v>1551</v>
      </c>
      <c r="E1925" t="s">
        <v>2886</v>
      </c>
      <c r="F1925" t="s">
        <v>94</v>
      </c>
      <c r="G1925" t="s">
        <v>33</v>
      </c>
      <c r="H1925" t="s">
        <v>626</v>
      </c>
      <c r="I1925">
        <v>10309</v>
      </c>
      <c r="J1925">
        <v>43092</v>
      </c>
      <c r="K1925">
        <v>87488</v>
      </c>
      <c r="L1925" t="s">
        <v>50</v>
      </c>
      <c r="M1925">
        <v>39530</v>
      </c>
      <c r="N1925" t="s">
        <v>51</v>
      </c>
      <c r="O1925">
        <v>19627</v>
      </c>
      <c r="P1925">
        <v>43101</v>
      </c>
      <c r="Q1925" t="s">
        <v>37</v>
      </c>
      <c r="R1925" t="s">
        <v>337</v>
      </c>
      <c r="S1925">
        <v>0.07000000000000001</v>
      </c>
      <c r="T1925">
        <v>18</v>
      </c>
      <c r="U1925">
        <v>0.59</v>
      </c>
      <c r="V1925">
        <v>-244</v>
      </c>
      <c r="W1925">
        <v>301</v>
      </c>
      <c r="X1925">
        <v>9</v>
      </c>
      <c r="Y1925">
        <v>18</v>
      </c>
      <c r="Z1925" s="1">
        <f>DATE(YEAR(J1925),MONTH(J1925),1)</f>
        <v>0</v>
      </c>
      <c r="AA1925" s="2">
        <f>YEAR(J1925)</f>
        <v>0</v>
      </c>
      <c r="AB1925" s="3">
        <f>IFERROR(V1925/W1925,0)</f>
        <v>-0.8106312292358804</v>
      </c>
    </row>
    <row r="1926" spans="1:28">
      <c r="A1926" t="s">
        <v>175</v>
      </c>
      <c r="B1926" t="s">
        <v>1907</v>
      </c>
      <c r="C1926" t="s">
        <v>87</v>
      </c>
      <c r="D1926">
        <v>3176</v>
      </c>
      <c r="E1926" t="s">
        <v>2629</v>
      </c>
      <c r="F1926" t="s">
        <v>94</v>
      </c>
      <c r="G1926" t="s">
        <v>62</v>
      </c>
      <c r="H1926" t="s">
        <v>2706</v>
      </c>
      <c r="I1926">
        <v>11053</v>
      </c>
      <c r="J1926">
        <v>43092</v>
      </c>
      <c r="K1926">
        <v>90821</v>
      </c>
      <c r="L1926" t="s">
        <v>50</v>
      </c>
      <c r="M1926">
        <v>97224</v>
      </c>
      <c r="N1926" t="s">
        <v>41</v>
      </c>
      <c r="O1926">
        <v>20964</v>
      </c>
      <c r="P1926">
        <v>43101</v>
      </c>
      <c r="Q1926" t="s">
        <v>70</v>
      </c>
      <c r="R1926" t="s">
        <v>42</v>
      </c>
      <c r="S1926">
        <v>0.02</v>
      </c>
      <c r="T1926">
        <v>22</v>
      </c>
      <c r="U1926">
        <v>0.61</v>
      </c>
      <c r="V1926">
        <v>0</v>
      </c>
      <c r="W1926">
        <v>1358</v>
      </c>
      <c r="X1926">
        <v>37</v>
      </c>
      <c r="Y1926">
        <v>58</v>
      </c>
      <c r="Z1926" s="1">
        <f>DATE(YEAR(J1926),MONTH(J1926),1)</f>
        <v>0</v>
      </c>
      <c r="AA1926" s="2">
        <f>YEAR(J1926)</f>
        <v>0</v>
      </c>
      <c r="AB1926" s="3">
        <f>IFERROR(V1926/W1926,0)</f>
        <v>0.0</v>
      </c>
    </row>
    <row r="1927" spans="1:28">
      <c r="A1927" t="s">
        <v>284</v>
      </c>
      <c r="B1927" t="s">
        <v>1907</v>
      </c>
      <c r="C1927" t="s">
        <v>45</v>
      </c>
      <c r="D1927">
        <v>3176</v>
      </c>
      <c r="E1927" t="s">
        <v>2629</v>
      </c>
      <c r="F1927" t="s">
        <v>94</v>
      </c>
      <c r="G1927" t="s">
        <v>33</v>
      </c>
      <c r="H1927" t="s">
        <v>2588</v>
      </c>
      <c r="I1927">
        <v>10936</v>
      </c>
      <c r="J1927">
        <v>43092</v>
      </c>
      <c r="K1927">
        <v>90821</v>
      </c>
      <c r="L1927" t="s">
        <v>50</v>
      </c>
      <c r="M1927">
        <v>97224</v>
      </c>
      <c r="N1927" t="s">
        <v>41</v>
      </c>
      <c r="O1927">
        <v>20965</v>
      </c>
      <c r="P1927">
        <v>43101</v>
      </c>
      <c r="Q1927" t="s">
        <v>37</v>
      </c>
      <c r="R1927" t="s">
        <v>42</v>
      </c>
      <c r="S1927">
        <v>0.03</v>
      </c>
      <c r="T1927">
        <v>22</v>
      </c>
      <c r="U1927">
        <v>0.38</v>
      </c>
      <c r="V1927">
        <v>63</v>
      </c>
      <c r="W1927">
        <v>359</v>
      </c>
      <c r="X1927">
        <v>1</v>
      </c>
      <c r="Y1927">
        <v>16</v>
      </c>
      <c r="Z1927" s="1">
        <f>DATE(YEAR(J1927),MONTH(J1927),1)</f>
        <v>0</v>
      </c>
      <c r="AA1927" s="2">
        <f>YEAR(J1927)</f>
        <v>0</v>
      </c>
      <c r="AB1927" s="3">
        <f>IFERROR(V1927/W1927,0)</f>
        <v>0.17548746518105848</v>
      </c>
    </row>
    <row r="1928" spans="1:28">
      <c r="A1928" t="s">
        <v>85</v>
      </c>
      <c r="B1928" t="s">
        <v>2486</v>
      </c>
      <c r="C1928" t="s">
        <v>87</v>
      </c>
      <c r="D1928">
        <v>1419</v>
      </c>
      <c r="E1928" t="s">
        <v>2887</v>
      </c>
      <c r="F1928" t="s">
        <v>138</v>
      </c>
      <c r="G1928" t="s">
        <v>62</v>
      </c>
      <c r="H1928" t="s">
        <v>2151</v>
      </c>
      <c r="I1928">
        <v>10849</v>
      </c>
      <c r="J1928">
        <v>43092</v>
      </c>
      <c r="K1928">
        <v>90540</v>
      </c>
      <c r="L1928" t="s">
        <v>69</v>
      </c>
      <c r="M1928">
        <v>47905</v>
      </c>
      <c r="N1928" t="s">
        <v>36</v>
      </c>
      <c r="O1928">
        <v>24295</v>
      </c>
      <c r="P1928">
        <v>43093</v>
      </c>
      <c r="Q1928" t="s">
        <v>70</v>
      </c>
      <c r="R1928" t="s">
        <v>472</v>
      </c>
      <c r="S1928">
        <v>0.01</v>
      </c>
      <c r="T1928">
        <v>18</v>
      </c>
      <c r="U1928">
        <v>0.63</v>
      </c>
      <c r="V1928">
        <v>-95</v>
      </c>
      <c r="W1928">
        <v>2376</v>
      </c>
      <c r="X1928">
        <v>52</v>
      </c>
      <c r="Y1928">
        <v>124</v>
      </c>
      <c r="Z1928" s="1">
        <f>DATE(YEAR(J1928),MONTH(J1928),1)</f>
        <v>0</v>
      </c>
      <c r="AA1928" s="2">
        <f>YEAR(J1928)</f>
        <v>0</v>
      </c>
      <c r="AB1928" s="3">
        <f>IFERROR(V1928/W1928,0)</f>
        <v>-0.03998316498316498</v>
      </c>
    </row>
    <row r="1929" spans="1:28">
      <c r="A1929" t="s">
        <v>284</v>
      </c>
      <c r="B1929" t="s">
        <v>2888</v>
      </c>
      <c r="C1929" t="s">
        <v>45</v>
      </c>
      <c r="D1929">
        <v>3128</v>
      </c>
      <c r="E1929" t="s">
        <v>2889</v>
      </c>
      <c r="F1929" t="s">
        <v>138</v>
      </c>
      <c r="G1929" t="s">
        <v>33</v>
      </c>
      <c r="H1929" t="s">
        <v>1314</v>
      </c>
      <c r="I1929">
        <v>11076</v>
      </c>
      <c r="J1929">
        <v>43092</v>
      </c>
      <c r="K1929">
        <v>89810</v>
      </c>
      <c r="L1929" t="s">
        <v>50</v>
      </c>
      <c r="M1929">
        <v>71109</v>
      </c>
      <c r="N1929" t="s">
        <v>51</v>
      </c>
      <c r="O1929">
        <v>24457</v>
      </c>
      <c r="P1929">
        <v>43097</v>
      </c>
      <c r="Q1929" t="s">
        <v>37</v>
      </c>
      <c r="R1929" t="s">
        <v>52</v>
      </c>
      <c r="S1929">
        <v>0.08</v>
      </c>
      <c r="T1929">
        <v>9</v>
      </c>
      <c r="U1929">
        <v>0.39</v>
      </c>
      <c r="V1929">
        <v>-139</v>
      </c>
      <c r="W1929">
        <v>32</v>
      </c>
      <c r="X1929">
        <v>3</v>
      </c>
      <c r="Y1929">
        <v>4</v>
      </c>
      <c r="Z1929" s="1">
        <f>DATE(YEAR(J1929),MONTH(J1929),1)</f>
        <v>0</v>
      </c>
      <c r="AA1929" s="2">
        <f>YEAR(J1929)</f>
        <v>0</v>
      </c>
      <c r="AB1929" s="3">
        <f>IFERROR(V1929/W1929,0)</f>
        <v>-4.34375</v>
      </c>
    </row>
    <row r="1930" spans="1:28">
      <c r="A1930" t="s">
        <v>207</v>
      </c>
      <c r="B1930" t="s">
        <v>648</v>
      </c>
      <c r="C1930" t="s">
        <v>60</v>
      </c>
      <c r="D1930">
        <v>1416</v>
      </c>
      <c r="E1930" t="s">
        <v>1431</v>
      </c>
      <c r="F1930" t="s">
        <v>138</v>
      </c>
      <c r="G1930" t="s">
        <v>33</v>
      </c>
      <c r="H1930" t="s">
        <v>1346</v>
      </c>
      <c r="I1930">
        <v>11126</v>
      </c>
      <c r="J1930">
        <v>43092</v>
      </c>
      <c r="K1930">
        <v>90540</v>
      </c>
      <c r="L1930" t="s">
        <v>35</v>
      </c>
      <c r="M1930">
        <v>10024</v>
      </c>
      <c r="N1930" t="s">
        <v>75</v>
      </c>
      <c r="O1930">
        <v>24722</v>
      </c>
      <c r="P1930">
        <v>43094</v>
      </c>
      <c r="Q1930" t="s">
        <v>37</v>
      </c>
      <c r="R1930" t="s">
        <v>124</v>
      </c>
      <c r="S1930">
        <v>0.04</v>
      </c>
      <c r="T1930">
        <v>4</v>
      </c>
      <c r="U1930">
        <v>0.46</v>
      </c>
      <c r="V1930">
        <v>87</v>
      </c>
      <c r="W1930">
        <v>183</v>
      </c>
      <c r="X1930">
        <v>5</v>
      </c>
      <c r="Y1930">
        <v>47</v>
      </c>
      <c r="Z1930" s="1">
        <f>DATE(YEAR(J1930),MONTH(J1930),1)</f>
        <v>0</v>
      </c>
      <c r="AA1930" s="2">
        <f>YEAR(J1930)</f>
        <v>0</v>
      </c>
      <c r="AB1930" s="3">
        <f>IFERROR(V1930/W1930,0)</f>
        <v>0.47540983606557374</v>
      </c>
    </row>
    <row r="1931" spans="1:28">
      <c r="A1931" t="s">
        <v>58</v>
      </c>
      <c r="B1931" t="s">
        <v>2251</v>
      </c>
      <c r="C1931" t="s">
        <v>126</v>
      </c>
      <c r="D1931">
        <v>2587</v>
      </c>
      <c r="E1931" t="s">
        <v>2252</v>
      </c>
      <c r="F1931" t="s">
        <v>32</v>
      </c>
      <c r="G1931" t="s">
        <v>62</v>
      </c>
      <c r="H1931" t="s">
        <v>203</v>
      </c>
      <c r="I1931">
        <v>10593</v>
      </c>
      <c r="J1931">
        <v>43093</v>
      </c>
      <c r="K1931">
        <v>91167</v>
      </c>
      <c r="L1931" t="s">
        <v>69</v>
      </c>
      <c r="M1931">
        <v>54220</v>
      </c>
      <c r="N1931" t="s">
        <v>36</v>
      </c>
      <c r="O1931">
        <v>20810</v>
      </c>
      <c r="P1931">
        <v>43093</v>
      </c>
      <c r="Q1931" t="s">
        <v>37</v>
      </c>
      <c r="R1931" t="s">
        <v>231</v>
      </c>
      <c r="S1931">
        <v>0.02</v>
      </c>
      <c r="T1931">
        <v>12</v>
      </c>
      <c r="U1931">
        <v>0.44</v>
      </c>
      <c r="V1931">
        <v>200</v>
      </c>
      <c r="W1931">
        <v>290</v>
      </c>
      <c r="X1931">
        <v>9</v>
      </c>
      <c r="Y1931">
        <v>23</v>
      </c>
      <c r="Z1931" s="1">
        <f>DATE(YEAR(J1931),MONTH(J1931),1)</f>
        <v>0</v>
      </c>
      <c r="AA1931" s="2">
        <f>YEAR(J1931)</f>
        <v>0</v>
      </c>
      <c r="AB1931" s="3">
        <f>IFERROR(V1931/W1931,0)</f>
        <v>0.6896551724137931</v>
      </c>
    </row>
    <row r="1932" spans="1:28">
      <c r="A1932" t="s">
        <v>97</v>
      </c>
      <c r="B1932" t="s">
        <v>521</v>
      </c>
      <c r="C1932" t="s">
        <v>66</v>
      </c>
      <c r="D1932">
        <v>2062</v>
      </c>
      <c r="E1932" t="s">
        <v>522</v>
      </c>
      <c r="F1932" t="s">
        <v>47</v>
      </c>
      <c r="G1932" t="s">
        <v>62</v>
      </c>
      <c r="H1932" t="s">
        <v>100</v>
      </c>
      <c r="I1932">
        <v>10399</v>
      </c>
      <c r="J1932">
        <v>43093</v>
      </c>
      <c r="K1932">
        <v>87148</v>
      </c>
      <c r="L1932" t="s">
        <v>50</v>
      </c>
      <c r="M1932">
        <v>23111</v>
      </c>
      <c r="N1932" t="s">
        <v>51</v>
      </c>
      <c r="O1932">
        <v>22511</v>
      </c>
      <c r="P1932">
        <v>43097</v>
      </c>
      <c r="Q1932" t="s">
        <v>70</v>
      </c>
      <c r="R1932" t="s">
        <v>167</v>
      </c>
      <c r="S1932">
        <v>0.04</v>
      </c>
      <c r="T1932">
        <v>22</v>
      </c>
      <c r="U1932">
        <v>0.5600000000000001</v>
      </c>
      <c r="V1932">
        <v>-116</v>
      </c>
      <c r="W1932">
        <v>6677</v>
      </c>
      <c r="X1932">
        <v>49</v>
      </c>
      <c r="Y1932">
        <v>292</v>
      </c>
      <c r="Z1932" s="1">
        <f>DATE(YEAR(J1932),MONTH(J1932),1)</f>
        <v>0</v>
      </c>
      <c r="AA1932" s="2">
        <f>YEAR(J1932)</f>
        <v>0</v>
      </c>
      <c r="AB1932" s="3">
        <f>IFERROR(V1932/W1932,0)</f>
        <v>-0.01737307173880485</v>
      </c>
    </row>
    <row r="1933" spans="1:28">
      <c r="A1933" t="s">
        <v>43</v>
      </c>
      <c r="B1933" t="s">
        <v>92</v>
      </c>
      <c r="C1933" t="s">
        <v>45</v>
      </c>
      <c r="D1933">
        <v>2197</v>
      </c>
      <c r="E1933" t="s">
        <v>2890</v>
      </c>
      <c r="F1933" t="s">
        <v>138</v>
      </c>
      <c r="G1933" t="s">
        <v>48</v>
      </c>
      <c r="H1933" t="s">
        <v>1698</v>
      </c>
      <c r="I1933">
        <v>10989</v>
      </c>
      <c r="J1933">
        <v>43093</v>
      </c>
      <c r="K1933">
        <v>89176</v>
      </c>
      <c r="L1933" t="s">
        <v>81</v>
      </c>
      <c r="M1933">
        <v>1540</v>
      </c>
      <c r="N1933" t="s">
        <v>75</v>
      </c>
      <c r="O1933">
        <v>23300</v>
      </c>
      <c r="P1933">
        <v>43094</v>
      </c>
      <c r="Q1933" t="s">
        <v>37</v>
      </c>
      <c r="R1933" t="s">
        <v>96</v>
      </c>
      <c r="S1933">
        <v>0.08</v>
      </c>
      <c r="T1933">
        <v>7</v>
      </c>
      <c r="U1933">
        <v>0.46</v>
      </c>
      <c r="V1933">
        <v>126</v>
      </c>
      <c r="W1933">
        <v>650</v>
      </c>
      <c r="X1933">
        <v>7</v>
      </c>
      <c r="Y1933">
        <v>101</v>
      </c>
      <c r="Z1933" s="1">
        <f>DATE(YEAR(J1933),MONTH(J1933),1)</f>
        <v>0</v>
      </c>
      <c r="AA1933" s="2">
        <f>YEAR(J1933)</f>
        <v>0</v>
      </c>
      <c r="AB1933" s="3">
        <f>IFERROR(V1933/W1933,0)</f>
        <v>0.19384615384615383</v>
      </c>
    </row>
    <row r="1934" spans="1:28">
      <c r="A1934" t="s">
        <v>58</v>
      </c>
      <c r="B1934" t="s">
        <v>92</v>
      </c>
      <c r="C1934" t="s">
        <v>126</v>
      </c>
      <c r="D1934">
        <v>2197</v>
      </c>
      <c r="E1934" t="s">
        <v>2890</v>
      </c>
      <c r="F1934" t="s">
        <v>138</v>
      </c>
      <c r="G1934" t="s">
        <v>62</v>
      </c>
      <c r="H1934" t="s">
        <v>2172</v>
      </c>
      <c r="I1934">
        <v>10186</v>
      </c>
      <c r="J1934">
        <v>43093</v>
      </c>
      <c r="K1934">
        <v>89176</v>
      </c>
      <c r="L1934" t="s">
        <v>81</v>
      </c>
      <c r="M1934">
        <v>1540</v>
      </c>
      <c r="N1934" t="s">
        <v>75</v>
      </c>
      <c r="O1934">
        <v>23301</v>
      </c>
      <c r="P1934">
        <v>43094</v>
      </c>
      <c r="Q1934" t="s">
        <v>37</v>
      </c>
      <c r="R1934" t="s">
        <v>96</v>
      </c>
      <c r="S1934">
        <v>0</v>
      </c>
      <c r="T1934">
        <v>19</v>
      </c>
      <c r="U1934">
        <v>0.37</v>
      </c>
      <c r="V1934">
        <v>188</v>
      </c>
      <c r="W1934">
        <v>272</v>
      </c>
      <c r="X1934">
        <v>5</v>
      </c>
      <c r="Y1934">
        <v>13</v>
      </c>
      <c r="Z1934" s="1">
        <f>DATE(YEAR(J1934),MONTH(J1934),1)</f>
        <v>0</v>
      </c>
      <c r="AA1934" s="2">
        <f>YEAR(J1934)</f>
        <v>0</v>
      </c>
      <c r="AB1934" s="3">
        <f>IFERROR(V1934/W1934,0)</f>
        <v>0.6911764705882353</v>
      </c>
    </row>
    <row r="1935" spans="1:28">
      <c r="A1935" t="s">
        <v>199</v>
      </c>
      <c r="B1935" t="s">
        <v>1065</v>
      </c>
      <c r="C1935" t="s">
        <v>45</v>
      </c>
      <c r="D1935">
        <v>1380</v>
      </c>
      <c r="E1935" t="s">
        <v>2891</v>
      </c>
      <c r="F1935" t="s">
        <v>32</v>
      </c>
      <c r="G1935" t="s">
        <v>33</v>
      </c>
      <c r="H1935" t="s">
        <v>451</v>
      </c>
      <c r="I1935">
        <v>10986</v>
      </c>
      <c r="J1935">
        <v>43094</v>
      </c>
      <c r="K1935">
        <v>88213</v>
      </c>
      <c r="L1935" t="s">
        <v>50</v>
      </c>
      <c r="M1935">
        <v>3801</v>
      </c>
      <c r="N1935" t="s">
        <v>75</v>
      </c>
      <c r="O1935">
        <v>19932</v>
      </c>
      <c r="P1935">
        <v>43101</v>
      </c>
      <c r="Q1935" t="s">
        <v>37</v>
      </c>
      <c r="R1935" t="s">
        <v>112</v>
      </c>
      <c r="S1935">
        <v>0.05</v>
      </c>
      <c r="T1935">
        <v>9</v>
      </c>
      <c r="U1935">
        <v>0.38</v>
      </c>
      <c r="V1935">
        <v>18</v>
      </c>
      <c r="W1935">
        <v>26</v>
      </c>
      <c r="X1935">
        <v>1</v>
      </c>
      <c r="Y1935">
        <v>3</v>
      </c>
      <c r="Z1935" s="1">
        <f>DATE(YEAR(J1935),MONTH(J1935),1)</f>
        <v>0</v>
      </c>
      <c r="AA1935" s="2">
        <f>YEAR(J1935)</f>
        <v>0</v>
      </c>
      <c r="AB1935" s="3">
        <f>IFERROR(V1935/W1935,0)</f>
        <v>0.6923076923076923</v>
      </c>
    </row>
    <row r="1936" spans="1:28">
      <c r="A1936" t="s">
        <v>56</v>
      </c>
      <c r="B1936" t="s">
        <v>716</v>
      </c>
      <c r="C1936" t="s">
        <v>45</v>
      </c>
      <c r="D1936">
        <v>936</v>
      </c>
      <c r="E1936" t="s">
        <v>717</v>
      </c>
      <c r="F1936" t="s">
        <v>47</v>
      </c>
      <c r="G1936" t="s">
        <v>33</v>
      </c>
      <c r="H1936" t="s">
        <v>728</v>
      </c>
      <c r="I1936">
        <v>10729</v>
      </c>
      <c r="J1936">
        <v>43094</v>
      </c>
      <c r="K1936">
        <v>90589</v>
      </c>
      <c r="L1936" t="s">
        <v>69</v>
      </c>
      <c r="M1936">
        <v>92374</v>
      </c>
      <c r="N1936" t="s">
        <v>41</v>
      </c>
      <c r="O1936">
        <v>23716</v>
      </c>
      <c r="P1936">
        <v>43094</v>
      </c>
      <c r="Q1936" t="s">
        <v>37</v>
      </c>
      <c r="R1936" t="s">
        <v>116</v>
      </c>
      <c r="S1936">
        <v>0.05</v>
      </c>
      <c r="T1936">
        <v>17</v>
      </c>
      <c r="U1936">
        <v>0.36</v>
      </c>
      <c r="V1936">
        <v>-32</v>
      </c>
      <c r="W1936">
        <v>105</v>
      </c>
      <c r="X1936">
        <v>5</v>
      </c>
      <c r="Y1936">
        <v>6</v>
      </c>
      <c r="Z1936" s="1">
        <f>DATE(YEAR(J1936),MONTH(J1936),1)</f>
        <v>0</v>
      </c>
      <c r="AA1936" s="2">
        <f>YEAR(J1936)</f>
        <v>0</v>
      </c>
      <c r="AB1936" s="3">
        <f>IFERROR(V1936/W1936,0)</f>
        <v>-0.3047619047619048</v>
      </c>
    </row>
    <row r="1937" spans="1:28">
      <c r="A1937" t="s">
        <v>83</v>
      </c>
      <c r="B1937" t="s">
        <v>110</v>
      </c>
      <c r="C1937" t="s">
        <v>45</v>
      </c>
      <c r="D1937">
        <v>937</v>
      </c>
      <c r="E1937" t="s">
        <v>2892</v>
      </c>
      <c r="F1937" t="s">
        <v>47</v>
      </c>
      <c r="G1937" t="s">
        <v>48</v>
      </c>
      <c r="H1937" t="s">
        <v>2335</v>
      </c>
      <c r="I1937">
        <v>10897</v>
      </c>
      <c r="J1937">
        <v>43094</v>
      </c>
      <c r="K1937">
        <v>90589</v>
      </c>
      <c r="L1937" t="s">
        <v>69</v>
      </c>
      <c r="M1937">
        <v>3038</v>
      </c>
      <c r="N1937" t="s">
        <v>75</v>
      </c>
      <c r="O1937">
        <v>23717</v>
      </c>
      <c r="P1937">
        <v>43095</v>
      </c>
      <c r="Q1937" t="s">
        <v>37</v>
      </c>
      <c r="R1937" t="s">
        <v>112</v>
      </c>
      <c r="S1937">
        <v>0.01</v>
      </c>
      <c r="T1937">
        <v>3</v>
      </c>
      <c r="U1937">
        <v>0.59</v>
      </c>
      <c r="V1937">
        <v>-95</v>
      </c>
      <c r="W1937">
        <v>167</v>
      </c>
      <c r="X1937">
        <v>4</v>
      </c>
      <c r="Y1937">
        <v>66</v>
      </c>
      <c r="Z1937" s="1">
        <f>DATE(YEAR(J1937),MONTH(J1937),1)</f>
        <v>0</v>
      </c>
      <c r="AA1937" s="2">
        <f>YEAR(J1937)</f>
        <v>0</v>
      </c>
      <c r="AB1937" s="3">
        <f>IFERROR(V1937/W1937,0)</f>
        <v>-0.5688622754491018</v>
      </c>
    </row>
    <row r="1938" spans="1:28">
      <c r="A1938" t="s">
        <v>207</v>
      </c>
      <c r="B1938" t="s">
        <v>2893</v>
      </c>
      <c r="C1938" t="s">
        <v>54</v>
      </c>
      <c r="D1938">
        <v>2617</v>
      </c>
      <c r="E1938" t="s">
        <v>2894</v>
      </c>
      <c r="F1938" t="s">
        <v>47</v>
      </c>
      <c r="G1938" t="s">
        <v>33</v>
      </c>
      <c r="H1938" t="s">
        <v>2764</v>
      </c>
      <c r="I1938">
        <v>10640</v>
      </c>
      <c r="J1938">
        <v>43094</v>
      </c>
      <c r="K1938">
        <v>91496</v>
      </c>
      <c r="L1938" t="s">
        <v>69</v>
      </c>
      <c r="M1938">
        <v>57401</v>
      </c>
      <c r="N1938" t="s">
        <v>36</v>
      </c>
      <c r="O1938">
        <v>25478</v>
      </c>
      <c r="P1938">
        <v>43095</v>
      </c>
      <c r="Q1938" t="s">
        <v>37</v>
      </c>
      <c r="R1938" t="s">
        <v>1022</v>
      </c>
      <c r="S1938">
        <v>0.1</v>
      </c>
      <c r="T1938">
        <v>6</v>
      </c>
      <c r="U1938">
        <v>0.5600000000000001</v>
      </c>
      <c r="V1938">
        <v>-286</v>
      </c>
      <c r="W1938">
        <v>41</v>
      </c>
      <c r="X1938">
        <v>49</v>
      </c>
      <c r="Y1938">
        <v>3</v>
      </c>
      <c r="Z1938" s="1">
        <f>DATE(YEAR(J1938),MONTH(J1938),1)</f>
        <v>0</v>
      </c>
      <c r="AA1938" s="2">
        <f>YEAR(J1938)</f>
        <v>0</v>
      </c>
      <c r="AB1938" s="3">
        <f>IFERROR(V1938/W1938,0)</f>
        <v>-6.975609756097561</v>
      </c>
    </row>
    <row r="1939" spans="1:28">
      <c r="A1939" t="s">
        <v>43</v>
      </c>
      <c r="B1939" t="s">
        <v>236</v>
      </c>
      <c r="C1939" t="s">
        <v>45</v>
      </c>
      <c r="D1939">
        <v>1193</v>
      </c>
      <c r="E1939" t="s">
        <v>1755</v>
      </c>
      <c r="F1939" t="s">
        <v>138</v>
      </c>
      <c r="G1939" t="s">
        <v>48</v>
      </c>
      <c r="H1939" t="s">
        <v>750</v>
      </c>
      <c r="I1939">
        <v>10544</v>
      </c>
      <c r="J1939">
        <v>43095</v>
      </c>
      <c r="K1939">
        <v>11206</v>
      </c>
      <c r="L1939" t="s">
        <v>50</v>
      </c>
      <c r="M1939">
        <v>20016</v>
      </c>
      <c r="N1939" t="s">
        <v>75</v>
      </c>
      <c r="O1939">
        <v>1552</v>
      </c>
      <c r="P1939">
        <v>43097</v>
      </c>
      <c r="Q1939" t="s">
        <v>37</v>
      </c>
      <c r="R1939" t="s">
        <v>239</v>
      </c>
      <c r="S1939">
        <v>0.09</v>
      </c>
      <c r="T1939">
        <v>48</v>
      </c>
      <c r="U1939">
        <v>0.41</v>
      </c>
      <c r="V1939">
        <v>-17</v>
      </c>
      <c r="W1939">
        <v>2373</v>
      </c>
      <c r="X1939">
        <v>20</v>
      </c>
      <c r="Y1939">
        <v>50</v>
      </c>
      <c r="Z1939" s="1">
        <f>DATE(YEAR(J1939),MONTH(J1939),1)</f>
        <v>0</v>
      </c>
      <c r="AA1939" s="2">
        <f>YEAR(J1939)</f>
        <v>0</v>
      </c>
      <c r="AB1939" s="3">
        <f>IFERROR(V1939/W1939,0)</f>
        <v>-0.007163927517909819</v>
      </c>
    </row>
    <row r="1940" spans="1:28">
      <c r="A1940" t="s">
        <v>91</v>
      </c>
      <c r="B1940" t="s">
        <v>236</v>
      </c>
      <c r="C1940" t="s">
        <v>45</v>
      </c>
      <c r="D1940">
        <v>1193</v>
      </c>
      <c r="E1940" t="s">
        <v>1755</v>
      </c>
      <c r="F1940" t="s">
        <v>138</v>
      </c>
      <c r="G1940" t="s">
        <v>33</v>
      </c>
      <c r="H1940" t="s">
        <v>1093</v>
      </c>
      <c r="I1940">
        <v>10934</v>
      </c>
      <c r="J1940">
        <v>43095</v>
      </c>
      <c r="K1940">
        <v>11206</v>
      </c>
      <c r="L1940" t="s">
        <v>50</v>
      </c>
      <c r="M1940">
        <v>20016</v>
      </c>
      <c r="N1940" t="s">
        <v>75</v>
      </c>
      <c r="O1940">
        <v>1553</v>
      </c>
      <c r="P1940">
        <v>43101</v>
      </c>
      <c r="Q1940" t="s">
        <v>37</v>
      </c>
      <c r="R1940" t="s">
        <v>239</v>
      </c>
      <c r="S1940">
        <v>0.03</v>
      </c>
      <c r="T1940">
        <v>11</v>
      </c>
      <c r="U1940">
        <v>0.38</v>
      </c>
      <c r="V1940">
        <v>40</v>
      </c>
      <c r="W1940">
        <v>326</v>
      </c>
      <c r="X1940">
        <v>1</v>
      </c>
      <c r="Y1940">
        <v>29</v>
      </c>
      <c r="Z1940" s="1">
        <f>DATE(YEAR(J1940),MONTH(J1940),1)</f>
        <v>0</v>
      </c>
      <c r="AA1940" s="2">
        <f>YEAR(J1940)</f>
        <v>0</v>
      </c>
      <c r="AB1940" s="3">
        <f>IFERROR(V1940/W1940,0)</f>
        <v>0.12269938650306748</v>
      </c>
    </row>
    <row r="1941" spans="1:28">
      <c r="A1941" t="s">
        <v>56</v>
      </c>
      <c r="B1941" t="s">
        <v>236</v>
      </c>
      <c r="C1941" t="s">
        <v>45</v>
      </c>
      <c r="D1941">
        <v>1733</v>
      </c>
      <c r="E1941" t="s">
        <v>2456</v>
      </c>
      <c r="F1941" t="s">
        <v>138</v>
      </c>
      <c r="G1941" t="s">
        <v>33</v>
      </c>
      <c r="H1941" t="s">
        <v>2895</v>
      </c>
      <c r="I1941">
        <v>11254</v>
      </c>
      <c r="J1941">
        <v>43095</v>
      </c>
      <c r="K1941">
        <v>59937</v>
      </c>
      <c r="L1941" t="s">
        <v>35</v>
      </c>
      <c r="M1941">
        <v>20012</v>
      </c>
      <c r="N1941" t="s">
        <v>75</v>
      </c>
      <c r="O1941">
        <v>8389</v>
      </c>
      <c r="P1941">
        <v>43096</v>
      </c>
      <c r="Q1941" t="s">
        <v>37</v>
      </c>
      <c r="R1941" t="s">
        <v>239</v>
      </c>
      <c r="S1941">
        <v>0.02</v>
      </c>
      <c r="T1941">
        <v>13</v>
      </c>
      <c r="U1941">
        <v>0.4</v>
      </c>
      <c r="V1941">
        <v>-32</v>
      </c>
      <c r="W1941">
        <v>438</v>
      </c>
      <c r="X1941">
        <v>17</v>
      </c>
      <c r="Y1941">
        <v>31</v>
      </c>
      <c r="Z1941" s="1">
        <f>DATE(YEAR(J1941),MONTH(J1941),1)</f>
        <v>0</v>
      </c>
      <c r="AA1941" s="2">
        <f>YEAR(J1941)</f>
        <v>0</v>
      </c>
      <c r="AB1941" s="3">
        <f>IFERROR(V1941/W1941,0)</f>
        <v>-0.0730593607305936</v>
      </c>
    </row>
    <row r="1942" spans="1:28">
      <c r="A1942" t="s">
        <v>53</v>
      </c>
      <c r="B1942" t="s">
        <v>1669</v>
      </c>
      <c r="C1942" t="s">
        <v>87</v>
      </c>
      <c r="D1942">
        <v>1357</v>
      </c>
      <c r="E1942" t="s">
        <v>1670</v>
      </c>
      <c r="F1942" t="s">
        <v>32</v>
      </c>
      <c r="G1942" t="s">
        <v>48</v>
      </c>
      <c r="H1942" t="s">
        <v>2896</v>
      </c>
      <c r="I1942">
        <v>10006</v>
      </c>
      <c r="J1942">
        <v>43095</v>
      </c>
      <c r="K1942">
        <v>88185</v>
      </c>
      <c r="L1942" t="s">
        <v>35</v>
      </c>
      <c r="M1942">
        <v>78596</v>
      </c>
      <c r="N1942" t="s">
        <v>36</v>
      </c>
      <c r="O1942">
        <v>18645</v>
      </c>
      <c r="P1942">
        <v>43097</v>
      </c>
      <c r="Q1942" t="s">
        <v>70</v>
      </c>
      <c r="R1942" t="s">
        <v>38</v>
      </c>
      <c r="S1942">
        <v>0.07000000000000001</v>
      </c>
      <c r="T1942">
        <v>15</v>
      </c>
      <c r="U1942">
        <v>0.35</v>
      </c>
      <c r="V1942">
        <v>1207</v>
      </c>
      <c r="W1942">
        <v>1749</v>
      </c>
      <c r="X1942">
        <v>17</v>
      </c>
      <c r="Y1942">
        <v>120</v>
      </c>
      <c r="Z1942" s="1">
        <f>DATE(YEAR(J1942),MONTH(J1942),1)</f>
        <v>0</v>
      </c>
      <c r="AA1942" s="2">
        <f>YEAR(J1942)</f>
        <v>0</v>
      </c>
      <c r="AB1942" s="3">
        <f>IFERROR(V1942/W1942,0)</f>
        <v>0.69010863350486</v>
      </c>
    </row>
    <row r="1943" spans="1:28">
      <c r="A1943" t="s">
        <v>43</v>
      </c>
      <c r="B1943" t="s">
        <v>371</v>
      </c>
      <c r="C1943" t="s">
        <v>45</v>
      </c>
      <c r="D1943">
        <v>1203</v>
      </c>
      <c r="E1943" t="s">
        <v>2897</v>
      </c>
      <c r="F1943" t="s">
        <v>138</v>
      </c>
      <c r="G1943" t="s">
        <v>48</v>
      </c>
      <c r="H1943" t="s">
        <v>750</v>
      </c>
      <c r="I1943">
        <v>10544</v>
      </c>
      <c r="J1943">
        <v>43095</v>
      </c>
      <c r="K1943">
        <v>87587</v>
      </c>
      <c r="L1943" t="s">
        <v>50</v>
      </c>
      <c r="M1943">
        <v>2920</v>
      </c>
      <c r="N1943" t="s">
        <v>75</v>
      </c>
      <c r="O1943">
        <v>19552</v>
      </c>
      <c r="P1943">
        <v>43097</v>
      </c>
      <c r="Q1943" t="s">
        <v>37</v>
      </c>
      <c r="R1943" t="s">
        <v>374</v>
      </c>
      <c r="S1943">
        <v>0.09</v>
      </c>
      <c r="T1943">
        <v>12</v>
      </c>
      <c r="U1943">
        <v>0.41</v>
      </c>
      <c r="V1943">
        <v>-9</v>
      </c>
      <c r="W1943">
        <v>593</v>
      </c>
      <c r="X1943">
        <v>20</v>
      </c>
      <c r="Y1943">
        <v>50</v>
      </c>
      <c r="Z1943" s="1">
        <f>DATE(YEAR(J1943),MONTH(J1943),1)</f>
        <v>0</v>
      </c>
      <c r="AA1943" s="2">
        <f>YEAR(J1943)</f>
        <v>0</v>
      </c>
      <c r="AB1943" s="3">
        <f>IFERROR(V1943/W1943,0)</f>
        <v>-0.01517706576728499</v>
      </c>
    </row>
    <row r="1944" spans="1:28">
      <c r="A1944" t="s">
        <v>91</v>
      </c>
      <c r="B1944" t="s">
        <v>2898</v>
      </c>
      <c r="C1944" t="s">
        <v>45</v>
      </c>
      <c r="D1944">
        <v>1191</v>
      </c>
      <c r="E1944" t="s">
        <v>2899</v>
      </c>
      <c r="F1944" t="s">
        <v>138</v>
      </c>
      <c r="G1944" t="s">
        <v>33</v>
      </c>
      <c r="H1944" t="s">
        <v>1093</v>
      </c>
      <c r="I1944">
        <v>10934</v>
      </c>
      <c r="J1944">
        <v>43095</v>
      </c>
      <c r="K1944">
        <v>87587</v>
      </c>
      <c r="L1944" t="s">
        <v>50</v>
      </c>
      <c r="M1944">
        <v>6050</v>
      </c>
      <c r="N1944" t="s">
        <v>75</v>
      </c>
      <c r="O1944">
        <v>19553</v>
      </c>
      <c r="P1944">
        <v>43101</v>
      </c>
      <c r="Q1944" t="s">
        <v>37</v>
      </c>
      <c r="R1944" t="s">
        <v>185</v>
      </c>
      <c r="S1944">
        <v>0.03</v>
      </c>
      <c r="T1944">
        <v>3</v>
      </c>
      <c r="U1944">
        <v>0.38</v>
      </c>
      <c r="V1944">
        <v>59</v>
      </c>
      <c r="W1944">
        <v>89</v>
      </c>
      <c r="X1944">
        <v>1</v>
      </c>
      <c r="Y1944">
        <v>29</v>
      </c>
      <c r="Z1944" s="1">
        <f>DATE(YEAR(J1944),MONTH(J1944),1)</f>
        <v>0</v>
      </c>
      <c r="AA1944" s="2">
        <f>YEAR(J1944)</f>
        <v>0</v>
      </c>
      <c r="AB1944" s="3">
        <f>IFERROR(V1944/W1944,0)</f>
        <v>0.6629213483146067</v>
      </c>
    </row>
    <row r="1945" spans="1:28">
      <c r="A1945" t="s">
        <v>43</v>
      </c>
      <c r="B1945" t="s">
        <v>313</v>
      </c>
      <c r="C1945" t="s">
        <v>126</v>
      </c>
      <c r="D1945">
        <v>3226</v>
      </c>
      <c r="E1945" t="s">
        <v>314</v>
      </c>
      <c r="F1945" t="s">
        <v>138</v>
      </c>
      <c r="G1945" t="s">
        <v>48</v>
      </c>
      <c r="H1945" t="s">
        <v>2900</v>
      </c>
      <c r="I1945">
        <v>10337</v>
      </c>
      <c r="J1945">
        <v>43095</v>
      </c>
      <c r="K1945">
        <v>86509</v>
      </c>
      <c r="L1945" t="s">
        <v>134</v>
      </c>
      <c r="M1945">
        <v>37075</v>
      </c>
      <c r="N1945" t="s">
        <v>51</v>
      </c>
      <c r="O1945">
        <v>24343</v>
      </c>
      <c r="P1945">
        <v>43097</v>
      </c>
      <c r="Q1945" t="s">
        <v>37</v>
      </c>
      <c r="R1945" t="s">
        <v>264</v>
      </c>
      <c r="S1945">
        <v>0.06</v>
      </c>
      <c r="T1945">
        <v>12</v>
      </c>
      <c r="U1945">
        <v>0.43</v>
      </c>
      <c r="V1945">
        <v>95</v>
      </c>
      <c r="W1945">
        <v>256</v>
      </c>
      <c r="X1945">
        <v>2</v>
      </c>
      <c r="Y1945">
        <v>22</v>
      </c>
      <c r="Z1945" s="1">
        <f>DATE(YEAR(J1945),MONTH(J1945),1)</f>
        <v>0</v>
      </c>
      <c r="AA1945" s="2">
        <f>YEAR(J1945)</f>
        <v>0</v>
      </c>
      <c r="AB1945" s="3">
        <f>IFERROR(V1945/W1945,0)</f>
        <v>0.37109375</v>
      </c>
    </row>
    <row r="1946" spans="1:28">
      <c r="A1946" t="s">
        <v>43</v>
      </c>
      <c r="B1946" t="s">
        <v>92</v>
      </c>
      <c r="C1946" t="s">
        <v>126</v>
      </c>
      <c r="D1946">
        <v>3209</v>
      </c>
      <c r="E1946" t="s">
        <v>2901</v>
      </c>
      <c r="F1946" t="s">
        <v>47</v>
      </c>
      <c r="G1946" t="s">
        <v>48</v>
      </c>
      <c r="H1946" t="s">
        <v>713</v>
      </c>
      <c r="I1946">
        <v>11024</v>
      </c>
      <c r="J1946">
        <v>43095</v>
      </c>
      <c r="K1946">
        <v>90739</v>
      </c>
      <c r="L1946" t="s">
        <v>81</v>
      </c>
      <c r="M1946">
        <v>1540</v>
      </c>
      <c r="N1946" t="s">
        <v>75</v>
      </c>
      <c r="O1946">
        <v>24637</v>
      </c>
      <c r="P1946">
        <v>43096</v>
      </c>
      <c r="Q1946" t="s">
        <v>76</v>
      </c>
      <c r="R1946" t="s">
        <v>96</v>
      </c>
      <c r="S1946">
        <v>0.03</v>
      </c>
      <c r="T1946">
        <v>8</v>
      </c>
      <c r="U1946">
        <v>0.64</v>
      </c>
      <c r="V1946">
        <v>-30</v>
      </c>
      <c r="W1946">
        <v>44</v>
      </c>
      <c r="X1946">
        <v>5</v>
      </c>
      <c r="Y1946">
        <v>5</v>
      </c>
      <c r="Z1946" s="1">
        <f>DATE(YEAR(J1946),MONTH(J1946),1)</f>
        <v>0</v>
      </c>
      <c r="AA1946" s="2">
        <f>YEAR(J1946)</f>
        <v>0</v>
      </c>
      <c r="AB1946" s="3">
        <f>IFERROR(V1946/W1946,0)</f>
        <v>-0.6818181818181818</v>
      </c>
    </row>
    <row r="1947" spans="1:28">
      <c r="A1947" t="s">
        <v>56</v>
      </c>
      <c r="B1947" t="s">
        <v>2902</v>
      </c>
      <c r="C1947" t="s">
        <v>45</v>
      </c>
      <c r="D1947">
        <v>1735</v>
      </c>
      <c r="E1947" t="s">
        <v>2903</v>
      </c>
      <c r="F1947" t="s">
        <v>138</v>
      </c>
      <c r="G1947" t="s">
        <v>33</v>
      </c>
      <c r="H1947" t="s">
        <v>2895</v>
      </c>
      <c r="I1947">
        <v>11254</v>
      </c>
      <c r="J1947">
        <v>43095</v>
      </c>
      <c r="K1947">
        <v>88444</v>
      </c>
      <c r="L1947" t="s">
        <v>35</v>
      </c>
      <c r="M1947">
        <v>11550</v>
      </c>
      <c r="N1947" t="s">
        <v>75</v>
      </c>
      <c r="O1947">
        <v>26389</v>
      </c>
      <c r="P1947">
        <v>43096</v>
      </c>
      <c r="Q1947" t="s">
        <v>37</v>
      </c>
      <c r="R1947" t="s">
        <v>124</v>
      </c>
      <c r="S1947">
        <v>0.02</v>
      </c>
      <c r="T1947">
        <v>3</v>
      </c>
      <c r="U1947">
        <v>0.4</v>
      </c>
      <c r="V1947">
        <v>-16</v>
      </c>
      <c r="W1947">
        <v>101</v>
      </c>
      <c r="X1947">
        <v>17</v>
      </c>
      <c r="Y1947">
        <v>31</v>
      </c>
      <c r="Z1947" s="1">
        <f>DATE(YEAR(J1947),MONTH(J1947),1)</f>
        <v>0</v>
      </c>
      <c r="AA1947" s="2">
        <f>YEAR(J1947)</f>
        <v>0</v>
      </c>
      <c r="AB1947" s="3">
        <f>IFERROR(V1947/W1947,0)</f>
        <v>-0.15841584158415842</v>
      </c>
    </row>
    <row r="1948" spans="1:28">
      <c r="A1948" t="s">
        <v>28</v>
      </c>
      <c r="B1948" t="s">
        <v>2644</v>
      </c>
      <c r="C1948" t="s">
        <v>30</v>
      </c>
      <c r="D1948">
        <v>1502</v>
      </c>
      <c r="E1948" t="s">
        <v>2645</v>
      </c>
      <c r="F1948" t="s">
        <v>138</v>
      </c>
      <c r="G1948" t="s">
        <v>33</v>
      </c>
      <c r="H1948" t="s">
        <v>2904</v>
      </c>
      <c r="I1948">
        <v>10736</v>
      </c>
      <c r="J1948">
        <v>43096</v>
      </c>
      <c r="K1948">
        <v>89194</v>
      </c>
      <c r="L1948" t="s">
        <v>50</v>
      </c>
      <c r="M1948">
        <v>33065</v>
      </c>
      <c r="N1948" t="s">
        <v>51</v>
      </c>
      <c r="O1948">
        <v>18868</v>
      </c>
      <c r="P1948">
        <v>43101</v>
      </c>
      <c r="Q1948" t="s">
        <v>76</v>
      </c>
      <c r="R1948" t="s">
        <v>135</v>
      </c>
      <c r="S1948">
        <v>0.08</v>
      </c>
      <c r="T1948">
        <v>11</v>
      </c>
      <c r="U1948">
        <v>0.38</v>
      </c>
      <c r="V1948">
        <v>732</v>
      </c>
      <c r="W1948">
        <v>61</v>
      </c>
      <c r="X1948">
        <v>1</v>
      </c>
      <c r="Y1948">
        <v>6</v>
      </c>
      <c r="Z1948" s="1">
        <f>DATE(YEAR(J1948),MONTH(J1948),1)</f>
        <v>0</v>
      </c>
      <c r="AA1948" s="2">
        <f>YEAR(J1948)</f>
        <v>0</v>
      </c>
      <c r="AB1948" s="3">
        <f>IFERROR(V1948/W1948,0)</f>
        <v>12.0</v>
      </c>
    </row>
    <row r="1949" spans="1:28">
      <c r="A1949" t="s">
        <v>83</v>
      </c>
      <c r="B1949" t="s">
        <v>2644</v>
      </c>
      <c r="C1949" t="s">
        <v>45</v>
      </c>
      <c r="D1949">
        <v>1502</v>
      </c>
      <c r="E1949" t="s">
        <v>2645</v>
      </c>
      <c r="F1949" t="s">
        <v>138</v>
      </c>
      <c r="G1949" t="s">
        <v>48</v>
      </c>
      <c r="H1949" t="s">
        <v>622</v>
      </c>
      <c r="I1949">
        <v>10095</v>
      </c>
      <c r="J1949">
        <v>43096</v>
      </c>
      <c r="K1949">
        <v>89194</v>
      </c>
      <c r="L1949" t="s">
        <v>50</v>
      </c>
      <c r="M1949">
        <v>33065</v>
      </c>
      <c r="N1949" t="s">
        <v>51</v>
      </c>
      <c r="O1949">
        <v>18869</v>
      </c>
      <c r="P1949">
        <v>43102</v>
      </c>
      <c r="Q1949" t="s">
        <v>37</v>
      </c>
      <c r="R1949" t="s">
        <v>135</v>
      </c>
      <c r="S1949">
        <v>0</v>
      </c>
      <c r="T1949">
        <v>13</v>
      </c>
      <c r="U1949">
        <v>0.6</v>
      </c>
      <c r="V1949">
        <v>187</v>
      </c>
      <c r="W1949">
        <v>2436</v>
      </c>
      <c r="X1949">
        <v>9</v>
      </c>
      <c r="Y1949">
        <v>206</v>
      </c>
      <c r="Z1949" s="1">
        <f>DATE(YEAR(J1949),MONTH(J1949),1)</f>
        <v>0</v>
      </c>
      <c r="AA1949" s="2">
        <f>YEAR(J1949)</f>
        <v>0</v>
      </c>
      <c r="AB1949" s="3">
        <f>IFERROR(V1949/W1949,0)</f>
        <v>0.07676518883415435</v>
      </c>
    </row>
    <row r="1950" spans="1:28">
      <c r="A1950" t="s">
        <v>207</v>
      </c>
      <c r="B1950" t="s">
        <v>530</v>
      </c>
      <c r="C1950" t="s">
        <v>45</v>
      </c>
      <c r="D1950">
        <v>2089</v>
      </c>
      <c r="E1950" t="s">
        <v>2905</v>
      </c>
      <c r="F1950" t="s">
        <v>47</v>
      </c>
      <c r="G1950" t="s">
        <v>33</v>
      </c>
      <c r="H1950" t="s">
        <v>2906</v>
      </c>
      <c r="I1950">
        <v>10864</v>
      </c>
      <c r="J1950">
        <v>43097</v>
      </c>
      <c r="K1950">
        <v>88348</v>
      </c>
      <c r="L1950" t="s">
        <v>50</v>
      </c>
      <c r="M1950">
        <v>10956</v>
      </c>
      <c r="N1950" t="s">
        <v>75</v>
      </c>
      <c r="O1950">
        <v>21697</v>
      </c>
      <c r="P1950">
        <v>43104</v>
      </c>
      <c r="Q1950" t="s">
        <v>37</v>
      </c>
      <c r="R1950" t="s">
        <v>124</v>
      </c>
      <c r="S1950">
        <v>0.06</v>
      </c>
      <c r="T1950">
        <v>17</v>
      </c>
      <c r="U1950">
        <v>0.5600000000000001</v>
      </c>
      <c r="V1950">
        <v>450</v>
      </c>
      <c r="W1950">
        <v>653</v>
      </c>
      <c r="X1950">
        <v>5</v>
      </c>
      <c r="Y1950">
        <v>38</v>
      </c>
      <c r="Z1950" s="1">
        <f>DATE(YEAR(J1950),MONTH(J1950),1)</f>
        <v>0</v>
      </c>
      <c r="AA1950" s="2">
        <f>YEAR(J1950)</f>
        <v>0</v>
      </c>
      <c r="AB1950" s="3">
        <f>IFERROR(V1950/W1950,0)</f>
        <v>0.6891271056661562</v>
      </c>
    </row>
    <row r="1951" spans="1:28">
      <c r="A1951" t="s">
        <v>188</v>
      </c>
      <c r="B1951" t="s">
        <v>530</v>
      </c>
      <c r="C1951" t="s">
        <v>54</v>
      </c>
      <c r="D1951">
        <v>2089</v>
      </c>
      <c r="E1951" t="s">
        <v>2905</v>
      </c>
      <c r="F1951" t="s">
        <v>47</v>
      </c>
      <c r="G1951" t="s">
        <v>48</v>
      </c>
      <c r="H1951" t="s">
        <v>2907</v>
      </c>
      <c r="I1951">
        <v>11030</v>
      </c>
      <c r="J1951">
        <v>43097</v>
      </c>
      <c r="K1951">
        <v>88348</v>
      </c>
      <c r="L1951" t="s">
        <v>50</v>
      </c>
      <c r="M1951">
        <v>10956</v>
      </c>
      <c r="N1951" t="s">
        <v>75</v>
      </c>
      <c r="O1951">
        <v>21698</v>
      </c>
      <c r="P1951">
        <v>43106</v>
      </c>
      <c r="Q1951" t="s">
        <v>37</v>
      </c>
      <c r="R1951" t="s">
        <v>124</v>
      </c>
      <c r="S1951">
        <v>0.08</v>
      </c>
      <c r="T1951">
        <v>22</v>
      </c>
      <c r="U1951">
        <v>0.37</v>
      </c>
      <c r="V1951">
        <v>8798</v>
      </c>
      <c r="W1951">
        <v>12751</v>
      </c>
      <c r="X1951">
        <v>24</v>
      </c>
      <c r="Y1951">
        <v>600</v>
      </c>
      <c r="Z1951" s="1">
        <f>DATE(YEAR(J1951),MONTH(J1951),1)</f>
        <v>0</v>
      </c>
      <c r="AA1951" s="2">
        <f>YEAR(J1951)</f>
        <v>0</v>
      </c>
      <c r="AB1951" s="3">
        <f>IFERROR(V1951/W1951,0)</f>
        <v>0.6899850992079053</v>
      </c>
    </row>
    <row r="1952" spans="1:28">
      <c r="A1952" t="s">
        <v>56</v>
      </c>
      <c r="B1952" t="s">
        <v>530</v>
      </c>
      <c r="C1952" t="s">
        <v>30</v>
      </c>
      <c r="D1952">
        <v>2089</v>
      </c>
      <c r="E1952" t="s">
        <v>2905</v>
      </c>
      <c r="F1952" t="s">
        <v>47</v>
      </c>
      <c r="G1952" t="s">
        <v>33</v>
      </c>
      <c r="H1952" t="s">
        <v>2908</v>
      </c>
      <c r="I1952">
        <v>10990</v>
      </c>
      <c r="J1952">
        <v>43097</v>
      </c>
      <c r="K1952">
        <v>88348</v>
      </c>
      <c r="L1952" t="s">
        <v>50</v>
      </c>
      <c r="M1952">
        <v>10956</v>
      </c>
      <c r="N1952" t="s">
        <v>75</v>
      </c>
      <c r="O1952">
        <v>21699</v>
      </c>
      <c r="P1952">
        <v>43102</v>
      </c>
      <c r="Q1952" t="s">
        <v>76</v>
      </c>
      <c r="R1952" t="s">
        <v>124</v>
      </c>
      <c r="S1952">
        <v>0.1</v>
      </c>
      <c r="T1952">
        <v>5</v>
      </c>
      <c r="U1952">
        <v>0.35</v>
      </c>
      <c r="V1952">
        <v>-5</v>
      </c>
      <c r="W1952">
        <v>21</v>
      </c>
      <c r="X1952">
        <v>3</v>
      </c>
      <c r="Y1952">
        <v>4</v>
      </c>
      <c r="Z1952" s="1">
        <f>DATE(YEAR(J1952),MONTH(J1952),1)</f>
        <v>0</v>
      </c>
      <c r="AA1952" s="2">
        <f>YEAR(J1952)</f>
        <v>0</v>
      </c>
      <c r="AB1952" s="3">
        <f>IFERROR(V1952/W1952,0)</f>
        <v>-0.23809523809523808</v>
      </c>
    </row>
    <row r="1953" spans="1:28">
      <c r="A1953" t="s">
        <v>83</v>
      </c>
      <c r="B1953" t="s">
        <v>98</v>
      </c>
      <c r="C1953" t="s">
        <v>45</v>
      </c>
      <c r="D1953">
        <v>2276</v>
      </c>
      <c r="E1953" t="s">
        <v>2909</v>
      </c>
      <c r="F1953" t="s">
        <v>94</v>
      </c>
      <c r="G1953" t="s">
        <v>48</v>
      </c>
      <c r="H1953" t="s">
        <v>791</v>
      </c>
      <c r="I1953">
        <v>10466</v>
      </c>
      <c r="J1953">
        <v>43098</v>
      </c>
      <c r="K1953">
        <v>91502</v>
      </c>
      <c r="L1953" t="s">
        <v>69</v>
      </c>
      <c r="M1953">
        <v>2129</v>
      </c>
      <c r="N1953" t="s">
        <v>75</v>
      </c>
      <c r="O1953">
        <v>24552</v>
      </c>
      <c r="P1953">
        <v>43098</v>
      </c>
      <c r="Q1953" t="s">
        <v>37</v>
      </c>
      <c r="R1953" t="s">
        <v>96</v>
      </c>
      <c r="S1953">
        <v>0.01</v>
      </c>
      <c r="T1953">
        <v>22</v>
      </c>
      <c r="U1953">
        <v>0.6</v>
      </c>
      <c r="V1953">
        <v>2654</v>
      </c>
      <c r="W1953">
        <v>3846</v>
      </c>
      <c r="X1953">
        <v>9</v>
      </c>
      <c r="Y1953">
        <v>196</v>
      </c>
      <c r="Z1953" s="1">
        <f>DATE(YEAR(J1953),MONTH(J1953),1)</f>
        <v>0</v>
      </c>
      <c r="AA1953" s="2">
        <f>YEAR(J1953)</f>
        <v>0</v>
      </c>
      <c r="AB1953" s="3">
        <f>IFERROR(V1953/W1953,0)</f>
        <v>0.6900676027041082</v>
      </c>
    </row>
    <row r="1954" spans="1:28">
      <c r="A1954" t="s">
        <v>91</v>
      </c>
      <c r="B1954" t="s">
        <v>2910</v>
      </c>
      <c r="C1954" t="s">
        <v>45</v>
      </c>
      <c r="D1954">
        <v>3118</v>
      </c>
      <c r="E1954" t="s">
        <v>2911</v>
      </c>
      <c r="F1954" t="s">
        <v>47</v>
      </c>
      <c r="G1954" t="s">
        <v>33</v>
      </c>
      <c r="H1954" t="s">
        <v>2912</v>
      </c>
      <c r="I1954">
        <v>11189</v>
      </c>
      <c r="J1954">
        <v>43101</v>
      </c>
      <c r="K1954">
        <v>86433</v>
      </c>
      <c r="L1954" t="s">
        <v>50</v>
      </c>
      <c r="M1954">
        <v>34761</v>
      </c>
      <c r="N1954" t="s">
        <v>51</v>
      </c>
      <c r="O1954">
        <v>18109</v>
      </c>
      <c r="P1954">
        <v>43103</v>
      </c>
      <c r="Q1954" t="s">
        <v>37</v>
      </c>
      <c r="R1954" t="s">
        <v>135</v>
      </c>
      <c r="S1954">
        <v>0.01</v>
      </c>
      <c r="T1954">
        <v>11</v>
      </c>
      <c r="U1954">
        <v>0.37</v>
      </c>
      <c r="V1954">
        <v>-60</v>
      </c>
      <c r="W1954">
        <v>42</v>
      </c>
      <c r="X1954">
        <v>5</v>
      </c>
      <c r="Y1954">
        <v>4</v>
      </c>
      <c r="Z1954" s="1">
        <f>DATE(YEAR(J1954),MONTH(J1954),1)</f>
        <v>0</v>
      </c>
      <c r="AA1954" s="2">
        <f>YEAR(J1954)</f>
        <v>0</v>
      </c>
      <c r="AB1954" s="3">
        <f>IFERROR(V1954/W1954,0)</f>
        <v>-1.4285714285714286</v>
      </c>
    </row>
    <row r="1955" spans="1:28">
      <c r="A1955" t="s">
        <v>58</v>
      </c>
      <c r="B1955" t="s">
        <v>2910</v>
      </c>
      <c r="C1955" t="s">
        <v>60</v>
      </c>
      <c r="D1955">
        <v>3118</v>
      </c>
      <c r="E1955" t="s">
        <v>2911</v>
      </c>
      <c r="F1955" t="s">
        <v>47</v>
      </c>
      <c r="G1955" t="s">
        <v>62</v>
      </c>
      <c r="H1955" t="s">
        <v>2849</v>
      </c>
      <c r="I1955">
        <v>10461</v>
      </c>
      <c r="J1955">
        <v>43101</v>
      </c>
      <c r="K1955">
        <v>86433</v>
      </c>
      <c r="L1955" t="s">
        <v>50</v>
      </c>
      <c r="M1955">
        <v>34761</v>
      </c>
      <c r="N1955" t="s">
        <v>51</v>
      </c>
      <c r="O1955">
        <v>18110</v>
      </c>
      <c r="P1955">
        <v>43101</v>
      </c>
      <c r="Q1955" t="s">
        <v>37</v>
      </c>
      <c r="R1955" t="s">
        <v>135</v>
      </c>
      <c r="S1955">
        <v>0.09</v>
      </c>
      <c r="T1955">
        <v>3</v>
      </c>
      <c r="U1955">
        <v>0.76</v>
      </c>
      <c r="V1955">
        <v>120</v>
      </c>
      <c r="W1955">
        <v>122</v>
      </c>
      <c r="X1955">
        <v>9</v>
      </c>
      <c r="Y1955">
        <v>41</v>
      </c>
      <c r="Z1955" s="1">
        <f>DATE(YEAR(J1955),MONTH(J1955),1)</f>
        <v>0</v>
      </c>
      <c r="AA1955" s="2">
        <f>YEAR(J1955)</f>
        <v>0</v>
      </c>
      <c r="AB1955" s="3">
        <f>IFERROR(V1955/W1955,0)</f>
        <v>0.9836065573770492</v>
      </c>
    </row>
    <row r="1956" spans="1:28">
      <c r="A1956" t="s">
        <v>53</v>
      </c>
      <c r="B1956" t="s">
        <v>2910</v>
      </c>
      <c r="C1956" t="s">
        <v>66</v>
      </c>
      <c r="D1956">
        <v>3118</v>
      </c>
      <c r="E1956" t="s">
        <v>2911</v>
      </c>
      <c r="F1956" t="s">
        <v>47</v>
      </c>
      <c r="G1956" t="s">
        <v>48</v>
      </c>
      <c r="H1956" t="s">
        <v>142</v>
      </c>
      <c r="I1956">
        <v>10812</v>
      </c>
      <c r="J1956">
        <v>43101</v>
      </c>
      <c r="K1956">
        <v>86433</v>
      </c>
      <c r="L1956" t="s">
        <v>50</v>
      </c>
      <c r="M1956">
        <v>34761</v>
      </c>
      <c r="N1956" t="s">
        <v>51</v>
      </c>
      <c r="O1956">
        <v>18111</v>
      </c>
      <c r="P1956">
        <v>43103</v>
      </c>
      <c r="Q1956" t="s">
        <v>70</v>
      </c>
      <c r="R1956" t="s">
        <v>135</v>
      </c>
      <c r="S1956">
        <v>0.02</v>
      </c>
      <c r="T1956">
        <v>7</v>
      </c>
      <c r="U1956">
        <v>0.5600000000000001</v>
      </c>
      <c r="V1956">
        <v>-125</v>
      </c>
      <c r="W1956">
        <v>1012</v>
      </c>
      <c r="X1956">
        <v>18</v>
      </c>
      <c r="Y1956">
        <v>145</v>
      </c>
      <c r="Z1956" s="1">
        <f>DATE(YEAR(J1956),MONTH(J1956),1)</f>
        <v>0</v>
      </c>
      <c r="AA1956" s="2">
        <f>YEAR(J1956)</f>
        <v>0</v>
      </c>
      <c r="AB1956" s="3">
        <f>IFERROR(V1956/W1956,0)</f>
        <v>-0.12351778656126482</v>
      </c>
    </row>
    <row r="1957" spans="1:28">
      <c r="A1957" t="s">
        <v>207</v>
      </c>
      <c r="B1957" t="s">
        <v>346</v>
      </c>
      <c r="C1957" t="s">
        <v>45</v>
      </c>
      <c r="D1957">
        <v>2033</v>
      </c>
      <c r="E1957" t="s">
        <v>2913</v>
      </c>
      <c r="F1957" t="s">
        <v>94</v>
      </c>
      <c r="G1957" t="s">
        <v>33</v>
      </c>
      <c r="H1957" t="s">
        <v>2009</v>
      </c>
      <c r="I1957">
        <v>11058</v>
      </c>
      <c r="J1957">
        <v>43101</v>
      </c>
      <c r="K1957">
        <v>87118</v>
      </c>
      <c r="L1957" t="s">
        <v>50</v>
      </c>
      <c r="M1957">
        <v>75203</v>
      </c>
      <c r="N1957" t="s">
        <v>36</v>
      </c>
      <c r="O1957">
        <v>19234</v>
      </c>
      <c r="P1957">
        <v>43105</v>
      </c>
      <c r="Q1957" t="s">
        <v>37</v>
      </c>
      <c r="R1957" t="s">
        <v>38</v>
      </c>
      <c r="S1957">
        <v>0.07000000000000001</v>
      </c>
      <c r="T1957">
        <v>9</v>
      </c>
      <c r="U1957">
        <v>0.58</v>
      </c>
      <c r="V1957">
        <v>498</v>
      </c>
      <c r="W1957">
        <v>430</v>
      </c>
      <c r="X1957">
        <v>14</v>
      </c>
      <c r="Y1957">
        <v>51</v>
      </c>
      <c r="Z1957" s="1">
        <f>DATE(YEAR(J1957),MONTH(J1957),1)</f>
        <v>0</v>
      </c>
      <c r="AA1957" s="2">
        <f>YEAR(J1957)</f>
        <v>0</v>
      </c>
      <c r="AB1957" s="3">
        <f>IFERROR(V1957/W1957,0)</f>
        <v>1.158139534883721</v>
      </c>
    </row>
    <row r="1958" spans="1:28">
      <c r="A1958" t="s">
        <v>43</v>
      </c>
      <c r="B1958" t="s">
        <v>346</v>
      </c>
      <c r="C1958" t="s">
        <v>126</v>
      </c>
      <c r="D1958">
        <v>2033</v>
      </c>
      <c r="E1958" t="s">
        <v>2913</v>
      </c>
      <c r="F1958" t="s">
        <v>94</v>
      </c>
      <c r="G1958" t="s">
        <v>48</v>
      </c>
      <c r="H1958" t="s">
        <v>2900</v>
      </c>
      <c r="I1958">
        <v>10337</v>
      </c>
      <c r="J1958">
        <v>43101</v>
      </c>
      <c r="K1958">
        <v>87118</v>
      </c>
      <c r="L1958" t="s">
        <v>50</v>
      </c>
      <c r="M1958">
        <v>75203</v>
      </c>
      <c r="N1958" t="s">
        <v>36</v>
      </c>
      <c r="O1958">
        <v>19235</v>
      </c>
      <c r="P1958">
        <v>43103</v>
      </c>
      <c r="Q1958" t="s">
        <v>37</v>
      </c>
      <c r="R1958" t="s">
        <v>38</v>
      </c>
      <c r="S1958">
        <v>0.01</v>
      </c>
      <c r="T1958">
        <v>3</v>
      </c>
      <c r="U1958">
        <v>0.43</v>
      </c>
      <c r="V1958">
        <v>222</v>
      </c>
      <c r="W1958">
        <v>69</v>
      </c>
      <c r="X1958">
        <v>2</v>
      </c>
      <c r="Y1958">
        <v>22</v>
      </c>
      <c r="Z1958" s="1">
        <f>DATE(YEAR(J1958),MONTH(J1958),1)</f>
        <v>0</v>
      </c>
      <c r="AA1958" s="2">
        <f>YEAR(J1958)</f>
        <v>0</v>
      </c>
      <c r="AB1958" s="3">
        <f>IFERROR(V1958/W1958,0)</f>
        <v>3.217391304347826</v>
      </c>
    </row>
    <row r="1959" spans="1:28">
      <c r="A1959" t="s">
        <v>71</v>
      </c>
      <c r="B1959" t="s">
        <v>346</v>
      </c>
      <c r="C1959" t="s">
        <v>45</v>
      </c>
      <c r="D1959">
        <v>2033</v>
      </c>
      <c r="E1959" t="s">
        <v>2913</v>
      </c>
      <c r="F1959" t="s">
        <v>94</v>
      </c>
      <c r="G1959" t="s">
        <v>33</v>
      </c>
      <c r="H1959" t="s">
        <v>366</v>
      </c>
      <c r="I1959">
        <v>10896</v>
      </c>
      <c r="J1959">
        <v>43101</v>
      </c>
      <c r="K1959">
        <v>87118</v>
      </c>
      <c r="L1959" t="s">
        <v>50</v>
      </c>
      <c r="M1959">
        <v>75203</v>
      </c>
      <c r="N1959" t="s">
        <v>36</v>
      </c>
      <c r="O1959">
        <v>19236</v>
      </c>
      <c r="P1959">
        <v>43106</v>
      </c>
      <c r="Q1959" t="s">
        <v>37</v>
      </c>
      <c r="R1959" t="s">
        <v>38</v>
      </c>
      <c r="S1959">
        <v>0.04</v>
      </c>
      <c r="T1959">
        <v>3</v>
      </c>
      <c r="U1959">
        <v>0.57</v>
      </c>
      <c r="V1959">
        <v>-79</v>
      </c>
      <c r="W1959">
        <v>41</v>
      </c>
      <c r="X1959">
        <v>6</v>
      </c>
      <c r="Y1959">
        <v>13</v>
      </c>
      <c r="Z1959" s="1">
        <f>DATE(YEAR(J1959),MONTH(J1959),1)</f>
        <v>0</v>
      </c>
      <c r="AA1959" s="2">
        <f>YEAR(J1959)</f>
        <v>0</v>
      </c>
      <c r="AB1959" s="3">
        <f>IFERROR(V1959/W1959,0)</f>
        <v>-1.9268292682926829</v>
      </c>
    </row>
    <row r="1960" spans="1:28">
      <c r="A1960" t="s">
        <v>91</v>
      </c>
      <c r="B1960" t="s">
        <v>2914</v>
      </c>
      <c r="C1960" t="s">
        <v>45</v>
      </c>
      <c r="D1960">
        <v>2532</v>
      </c>
      <c r="E1960" t="s">
        <v>2915</v>
      </c>
      <c r="F1960" t="s">
        <v>138</v>
      </c>
      <c r="G1960" t="s">
        <v>33</v>
      </c>
      <c r="H1960" t="s">
        <v>2445</v>
      </c>
      <c r="I1960">
        <v>10226</v>
      </c>
      <c r="J1960">
        <v>43101</v>
      </c>
      <c r="K1960">
        <v>87453</v>
      </c>
      <c r="L1960" t="s">
        <v>134</v>
      </c>
      <c r="M1960">
        <v>6415</v>
      </c>
      <c r="N1960" t="s">
        <v>75</v>
      </c>
      <c r="O1960">
        <v>20832</v>
      </c>
      <c r="P1960">
        <v>43102</v>
      </c>
      <c r="Q1960" t="s">
        <v>37</v>
      </c>
      <c r="R1960" t="s">
        <v>185</v>
      </c>
      <c r="S1960">
        <v>0.1</v>
      </c>
      <c r="T1960">
        <v>5</v>
      </c>
      <c r="U1960">
        <v>0.4</v>
      </c>
      <c r="V1960">
        <v>123</v>
      </c>
      <c r="W1960">
        <v>320</v>
      </c>
      <c r="X1960">
        <v>20</v>
      </c>
      <c r="Y1960">
        <v>67</v>
      </c>
      <c r="Z1960" s="1">
        <f>DATE(YEAR(J1960),MONTH(J1960),1)</f>
        <v>0</v>
      </c>
      <c r="AA1960" s="2">
        <f>YEAR(J1960)</f>
        <v>0</v>
      </c>
      <c r="AB1960" s="3">
        <f>IFERROR(V1960/W1960,0)</f>
        <v>0.384375</v>
      </c>
    </row>
    <row r="1961" spans="1:28">
      <c r="A1961" t="s">
        <v>56</v>
      </c>
      <c r="B1961" t="s">
        <v>1441</v>
      </c>
      <c r="C1961" t="s">
        <v>45</v>
      </c>
      <c r="D1961">
        <v>3338</v>
      </c>
      <c r="E1961" t="s">
        <v>1442</v>
      </c>
      <c r="F1961" t="s">
        <v>94</v>
      </c>
      <c r="G1961" t="s">
        <v>33</v>
      </c>
      <c r="H1961" t="s">
        <v>1001</v>
      </c>
      <c r="I1961">
        <v>10286</v>
      </c>
      <c r="J1961">
        <v>43101</v>
      </c>
      <c r="K1961">
        <v>85982</v>
      </c>
      <c r="L1961" t="s">
        <v>35</v>
      </c>
      <c r="M1961">
        <v>33614</v>
      </c>
      <c r="N1961" t="s">
        <v>51</v>
      </c>
      <c r="O1961">
        <v>22076</v>
      </c>
      <c r="P1961">
        <v>43103</v>
      </c>
      <c r="Q1961" t="s">
        <v>37</v>
      </c>
      <c r="R1961" t="s">
        <v>135</v>
      </c>
      <c r="S1961">
        <v>0.02</v>
      </c>
      <c r="T1961">
        <v>11</v>
      </c>
      <c r="U1961">
        <v>0.37</v>
      </c>
      <c r="V1961">
        <v>-2</v>
      </c>
      <c r="W1961">
        <v>74</v>
      </c>
      <c r="X1961">
        <v>6</v>
      </c>
      <c r="Y1961">
        <v>6</v>
      </c>
      <c r="Z1961" s="1">
        <f>DATE(YEAR(J1961),MONTH(J1961),1)</f>
        <v>0</v>
      </c>
      <c r="AA1961" s="2">
        <f>YEAR(J1961)</f>
        <v>0</v>
      </c>
      <c r="AB1961" s="3">
        <f>IFERROR(V1961/W1961,0)</f>
        <v>-0.02702702702702703</v>
      </c>
    </row>
    <row r="1962" spans="1:28">
      <c r="A1962" t="s">
        <v>28</v>
      </c>
      <c r="B1962" t="s">
        <v>1441</v>
      </c>
      <c r="C1962" t="s">
        <v>30</v>
      </c>
      <c r="D1962">
        <v>3338</v>
      </c>
      <c r="E1962" t="s">
        <v>1442</v>
      </c>
      <c r="F1962" t="s">
        <v>94</v>
      </c>
      <c r="G1962" t="s">
        <v>33</v>
      </c>
      <c r="H1962" t="s">
        <v>2904</v>
      </c>
      <c r="I1962">
        <v>10736</v>
      </c>
      <c r="J1962">
        <v>43101</v>
      </c>
      <c r="K1962">
        <v>85982</v>
      </c>
      <c r="L1962" t="s">
        <v>35</v>
      </c>
      <c r="M1962">
        <v>33614</v>
      </c>
      <c r="N1962" t="s">
        <v>51</v>
      </c>
      <c r="O1962">
        <v>22077</v>
      </c>
      <c r="P1962">
        <v>43102</v>
      </c>
      <c r="Q1962" t="s">
        <v>37</v>
      </c>
      <c r="R1962" t="s">
        <v>135</v>
      </c>
      <c r="S1962">
        <v>0.06</v>
      </c>
      <c r="T1962">
        <v>6</v>
      </c>
      <c r="U1962">
        <v>0.38</v>
      </c>
      <c r="V1962">
        <v>-161</v>
      </c>
      <c r="W1962">
        <v>34</v>
      </c>
      <c r="X1962">
        <v>1</v>
      </c>
      <c r="Y1962">
        <v>6</v>
      </c>
      <c r="Z1962" s="1">
        <f>DATE(YEAR(J1962),MONTH(J1962),1)</f>
        <v>0</v>
      </c>
      <c r="AA1962" s="2">
        <f>YEAR(J1962)</f>
        <v>0</v>
      </c>
      <c r="AB1962" s="3">
        <f>IFERROR(V1962/W1962,0)</f>
        <v>-4.735294117647059</v>
      </c>
    </row>
    <row r="1963" spans="1:28">
      <c r="A1963" t="s">
        <v>71</v>
      </c>
      <c r="B1963" t="s">
        <v>1441</v>
      </c>
      <c r="C1963" t="s">
        <v>45</v>
      </c>
      <c r="D1963">
        <v>3338</v>
      </c>
      <c r="E1963" t="s">
        <v>1442</v>
      </c>
      <c r="F1963" t="s">
        <v>94</v>
      </c>
      <c r="G1963" t="s">
        <v>33</v>
      </c>
      <c r="H1963" t="s">
        <v>2602</v>
      </c>
      <c r="I1963">
        <v>10855</v>
      </c>
      <c r="J1963">
        <v>43101</v>
      </c>
      <c r="K1963">
        <v>85982</v>
      </c>
      <c r="L1963" t="s">
        <v>35</v>
      </c>
      <c r="M1963">
        <v>33614</v>
      </c>
      <c r="N1963" t="s">
        <v>51</v>
      </c>
      <c r="O1963">
        <v>22078</v>
      </c>
      <c r="P1963">
        <v>43101</v>
      </c>
      <c r="Q1963" t="s">
        <v>37</v>
      </c>
      <c r="R1963" t="s">
        <v>135</v>
      </c>
      <c r="S1963">
        <v>0.04</v>
      </c>
      <c r="T1963">
        <v>10</v>
      </c>
      <c r="U1963">
        <v>0.66</v>
      </c>
      <c r="V1963">
        <v>51</v>
      </c>
      <c r="W1963">
        <v>247</v>
      </c>
      <c r="X1963">
        <v>9</v>
      </c>
      <c r="Y1963">
        <v>25</v>
      </c>
      <c r="Z1963" s="1">
        <f>DATE(YEAR(J1963),MONTH(J1963),1)</f>
        <v>0</v>
      </c>
      <c r="AA1963" s="2">
        <f>YEAR(J1963)</f>
        <v>0</v>
      </c>
      <c r="AB1963" s="3">
        <f>IFERROR(V1963/W1963,0)</f>
        <v>0.20647773279352227</v>
      </c>
    </row>
    <row r="1964" spans="1:28">
      <c r="A1964" t="s">
        <v>175</v>
      </c>
      <c r="B1964" t="s">
        <v>1936</v>
      </c>
      <c r="C1964" t="s">
        <v>87</v>
      </c>
      <c r="D1964">
        <v>3340</v>
      </c>
      <c r="E1964" t="s">
        <v>1937</v>
      </c>
      <c r="F1964" t="s">
        <v>94</v>
      </c>
      <c r="G1964" t="s">
        <v>62</v>
      </c>
      <c r="H1964" t="s">
        <v>178</v>
      </c>
      <c r="I1964">
        <v>11234</v>
      </c>
      <c r="J1964">
        <v>43101</v>
      </c>
      <c r="K1964">
        <v>85982</v>
      </c>
      <c r="L1964" t="s">
        <v>35</v>
      </c>
      <c r="M1964">
        <v>97060</v>
      </c>
      <c r="N1964" t="s">
        <v>41</v>
      </c>
      <c r="O1964">
        <v>22079</v>
      </c>
      <c r="P1964">
        <v>43103</v>
      </c>
      <c r="Q1964" t="s">
        <v>70</v>
      </c>
      <c r="R1964" t="s">
        <v>42</v>
      </c>
      <c r="S1964">
        <v>0.07000000000000001</v>
      </c>
      <c r="T1964">
        <v>8</v>
      </c>
      <c r="U1964">
        <v>0.62</v>
      </c>
      <c r="V1964">
        <v>4749</v>
      </c>
      <c r="W1964">
        <v>6882</v>
      </c>
      <c r="X1964">
        <v>45</v>
      </c>
      <c r="Y1964">
        <v>881</v>
      </c>
      <c r="Z1964" s="1">
        <f>DATE(YEAR(J1964),MONTH(J1964),1)</f>
        <v>0</v>
      </c>
      <c r="AA1964" s="2">
        <f>YEAR(J1964)</f>
        <v>0</v>
      </c>
      <c r="AB1964" s="3">
        <f>IFERROR(V1964/W1964,0)</f>
        <v>0.6900610287707062</v>
      </c>
    </row>
    <row r="1965" spans="1:28">
      <c r="A1965" t="s">
        <v>56</v>
      </c>
      <c r="B1965" t="s">
        <v>960</v>
      </c>
      <c r="C1965" t="s">
        <v>45</v>
      </c>
      <c r="D1965">
        <v>360</v>
      </c>
      <c r="E1965" t="s">
        <v>2916</v>
      </c>
      <c r="F1965" t="s">
        <v>138</v>
      </c>
      <c r="G1965" t="s">
        <v>33</v>
      </c>
      <c r="H1965" t="s">
        <v>1488</v>
      </c>
      <c r="I1965">
        <v>10956</v>
      </c>
      <c r="J1965">
        <v>43101</v>
      </c>
      <c r="K1965">
        <v>87348</v>
      </c>
      <c r="L1965" t="s">
        <v>134</v>
      </c>
      <c r="M1965">
        <v>93727</v>
      </c>
      <c r="N1965" t="s">
        <v>41</v>
      </c>
      <c r="O1965">
        <v>23623</v>
      </c>
      <c r="P1965">
        <v>43101</v>
      </c>
      <c r="Q1965" t="s">
        <v>37</v>
      </c>
      <c r="R1965" t="s">
        <v>116</v>
      </c>
      <c r="S1965">
        <v>0.01</v>
      </c>
      <c r="T1965">
        <v>11</v>
      </c>
      <c r="U1965">
        <v>0.37</v>
      </c>
      <c r="V1965">
        <v>-153</v>
      </c>
      <c r="W1965">
        <v>75</v>
      </c>
      <c r="X1965">
        <v>7</v>
      </c>
      <c r="Y1965">
        <v>7</v>
      </c>
      <c r="Z1965" s="1">
        <f>DATE(YEAR(J1965),MONTH(J1965),1)</f>
        <v>0</v>
      </c>
      <c r="AA1965" s="2">
        <f>YEAR(J1965)</f>
        <v>0</v>
      </c>
      <c r="AB1965" s="3">
        <f>IFERROR(V1965/W1965,0)</f>
        <v>-2.04</v>
      </c>
    </row>
    <row r="1966" spans="1:28">
      <c r="A1966" t="s">
        <v>53</v>
      </c>
      <c r="B1966" t="s">
        <v>1223</v>
      </c>
      <c r="C1966" t="s">
        <v>60</v>
      </c>
      <c r="D1966">
        <v>1178</v>
      </c>
      <c r="E1966" t="s">
        <v>1224</v>
      </c>
      <c r="F1966" t="s">
        <v>94</v>
      </c>
      <c r="G1966" t="s">
        <v>48</v>
      </c>
      <c r="H1966" t="s">
        <v>2731</v>
      </c>
      <c r="I1966">
        <v>11150</v>
      </c>
      <c r="J1966">
        <v>43101</v>
      </c>
      <c r="K1966">
        <v>89788</v>
      </c>
      <c r="L1966" t="s">
        <v>134</v>
      </c>
      <c r="M1966">
        <v>32701</v>
      </c>
      <c r="N1966" t="s">
        <v>51</v>
      </c>
      <c r="O1966">
        <v>26279</v>
      </c>
      <c r="P1966">
        <v>43101</v>
      </c>
      <c r="Q1966" t="s">
        <v>76</v>
      </c>
      <c r="R1966" t="s">
        <v>135</v>
      </c>
      <c r="S1966">
        <v>0.09</v>
      </c>
      <c r="T1966">
        <v>2</v>
      </c>
      <c r="U1966">
        <v>0.37</v>
      </c>
      <c r="V1966">
        <v>-71</v>
      </c>
      <c r="W1966">
        <v>398</v>
      </c>
      <c r="X1966">
        <v>14</v>
      </c>
      <c r="Y1966">
        <v>204</v>
      </c>
      <c r="Z1966" s="1">
        <f>DATE(YEAR(J1966),MONTH(J1966),1)</f>
        <v>0</v>
      </c>
      <c r="AA1966" s="2">
        <f>YEAR(J1966)</f>
        <v>0</v>
      </c>
      <c r="AB1966" s="3">
        <f>IFERROR(V1966/W1966,0)</f>
        <v>-0.17839195979899497</v>
      </c>
    </row>
    <row r="1967" spans="1:28">
      <c r="A1967" t="s">
        <v>58</v>
      </c>
      <c r="B1967" t="s">
        <v>211</v>
      </c>
      <c r="C1967" t="s">
        <v>45</v>
      </c>
      <c r="D1967">
        <v>1745</v>
      </c>
      <c r="E1967" t="s">
        <v>212</v>
      </c>
      <c r="F1967" t="s">
        <v>32</v>
      </c>
      <c r="G1967" t="s">
        <v>62</v>
      </c>
      <c r="H1967" t="s">
        <v>305</v>
      </c>
      <c r="I1967">
        <v>11088</v>
      </c>
      <c r="J1967">
        <v>43102</v>
      </c>
      <c r="K1967">
        <v>54145</v>
      </c>
      <c r="L1967" t="s">
        <v>50</v>
      </c>
      <c r="M1967">
        <v>30305</v>
      </c>
      <c r="N1967" t="s">
        <v>51</v>
      </c>
      <c r="O1967">
        <v>7567</v>
      </c>
      <c r="P1967">
        <v>43102</v>
      </c>
      <c r="Q1967" t="s">
        <v>37</v>
      </c>
      <c r="R1967" t="s">
        <v>214</v>
      </c>
      <c r="S1967">
        <v>0.1</v>
      </c>
      <c r="T1967">
        <v>34</v>
      </c>
      <c r="U1967">
        <v>0.43</v>
      </c>
      <c r="V1967">
        <v>-177</v>
      </c>
      <c r="W1967">
        <v>70</v>
      </c>
      <c r="X1967">
        <v>5</v>
      </c>
      <c r="Y1967">
        <v>2</v>
      </c>
      <c r="Z1967" s="1">
        <f>DATE(YEAR(J1967),MONTH(J1967),1)</f>
        <v>0</v>
      </c>
      <c r="AA1967" s="2">
        <f>YEAR(J1967)</f>
        <v>0</v>
      </c>
      <c r="AB1967" s="3">
        <f>IFERROR(V1967/W1967,0)</f>
        <v>-2.5285714285714285</v>
      </c>
    </row>
    <row r="1968" spans="1:28">
      <c r="A1968" t="s">
        <v>284</v>
      </c>
      <c r="B1968" t="s">
        <v>651</v>
      </c>
      <c r="C1968" t="s">
        <v>45</v>
      </c>
      <c r="D1968">
        <v>1171</v>
      </c>
      <c r="E1968" t="s">
        <v>2917</v>
      </c>
      <c r="F1968" t="s">
        <v>94</v>
      </c>
      <c r="G1968" t="s">
        <v>33</v>
      </c>
      <c r="H1968" t="s">
        <v>2918</v>
      </c>
      <c r="I1968">
        <v>10403</v>
      </c>
      <c r="J1968">
        <v>43102</v>
      </c>
      <c r="K1968">
        <v>87521</v>
      </c>
      <c r="L1968" t="s">
        <v>50</v>
      </c>
      <c r="M1968">
        <v>19805</v>
      </c>
      <c r="N1968" t="s">
        <v>75</v>
      </c>
      <c r="O1968">
        <v>21621</v>
      </c>
      <c r="P1968">
        <v>43102</v>
      </c>
      <c r="Q1968" t="s">
        <v>76</v>
      </c>
      <c r="R1968" t="s">
        <v>1661</v>
      </c>
      <c r="S1968">
        <v>0.05</v>
      </c>
      <c r="T1968">
        <v>2</v>
      </c>
      <c r="U1968">
        <v>0.38</v>
      </c>
      <c r="V1968">
        <v>113</v>
      </c>
      <c r="W1968">
        <v>164</v>
      </c>
      <c r="X1968">
        <v>5</v>
      </c>
      <c r="Y1968">
        <v>84</v>
      </c>
      <c r="Z1968" s="1">
        <f>DATE(YEAR(J1968),MONTH(J1968),1)</f>
        <v>0</v>
      </c>
      <c r="AA1968" s="2">
        <f>YEAR(J1968)</f>
        <v>0</v>
      </c>
      <c r="AB1968" s="3">
        <f>IFERROR(V1968/W1968,0)</f>
        <v>0.6890243902439024</v>
      </c>
    </row>
    <row r="1969" spans="1:28">
      <c r="A1969" t="s">
        <v>83</v>
      </c>
      <c r="B1969" t="s">
        <v>651</v>
      </c>
      <c r="C1969" t="s">
        <v>45</v>
      </c>
      <c r="D1969">
        <v>1171</v>
      </c>
      <c r="E1969" t="s">
        <v>2917</v>
      </c>
      <c r="F1969" t="s">
        <v>94</v>
      </c>
      <c r="G1969" t="s">
        <v>48</v>
      </c>
      <c r="H1969" t="s">
        <v>2919</v>
      </c>
      <c r="I1969">
        <v>10626</v>
      </c>
      <c r="J1969">
        <v>43102</v>
      </c>
      <c r="K1969">
        <v>87521</v>
      </c>
      <c r="L1969" t="s">
        <v>50</v>
      </c>
      <c r="M1969">
        <v>19805</v>
      </c>
      <c r="N1969" t="s">
        <v>75</v>
      </c>
      <c r="O1969">
        <v>21622</v>
      </c>
      <c r="P1969">
        <v>43109</v>
      </c>
      <c r="Q1969" t="s">
        <v>37</v>
      </c>
      <c r="R1969" t="s">
        <v>1661</v>
      </c>
      <c r="S1969">
        <v>0.07000000000000001</v>
      </c>
      <c r="T1969">
        <v>6</v>
      </c>
      <c r="U1969">
        <v>0.59</v>
      </c>
      <c r="V1969">
        <v>-231</v>
      </c>
      <c r="W1969">
        <v>336</v>
      </c>
      <c r="X1969">
        <v>20</v>
      </c>
      <c r="Y1969">
        <v>66</v>
      </c>
      <c r="Z1969" s="1">
        <f>DATE(YEAR(J1969),MONTH(J1969),1)</f>
        <v>0</v>
      </c>
      <c r="AA1969" s="2">
        <f>YEAR(J1969)</f>
        <v>0</v>
      </c>
      <c r="AB1969" s="3">
        <f>IFERROR(V1969/W1969,0)</f>
        <v>-0.6875</v>
      </c>
    </row>
    <row r="1970" spans="1:28">
      <c r="A1970" t="s">
        <v>83</v>
      </c>
      <c r="B1970" t="s">
        <v>737</v>
      </c>
      <c r="C1970" t="s">
        <v>60</v>
      </c>
      <c r="D1970">
        <v>1031</v>
      </c>
      <c r="E1970" t="s">
        <v>2920</v>
      </c>
      <c r="F1970" t="s">
        <v>138</v>
      </c>
      <c r="G1970" t="s">
        <v>48</v>
      </c>
      <c r="H1970" t="s">
        <v>959</v>
      </c>
      <c r="I1970">
        <v>11113</v>
      </c>
      <c r="J1970">
        <v>43102</v>
      </c>
      <c r="K1970">
        <v>89620</v>
      </c>
      <c r="L1970" t="s">
        <v>81</v>
      </c>
      <c r="M1970">
        <v>28205</v>
      </c>
      <c r="N1970" t="s">
        <v>51</v>
      </c>
      <c r="O1970">
        <v>23376</v>
      </c>
      <c r="P1970">
        <v>43112</v>
      </c>
      <c r="Q1970" t="s">
        <v>37</v>
      </c>
      <c r="R1970" t="s">
        <v>654</v>
      </c>
      <c r="S1970">
        <v>0.07000000000000001</v>
      </c>
      <c r="T1970">
        <v>11</v>
      </c>
      <c r="U1970">
        <v>0.58</v>
      </c>
      <c r="V1970">
        <v>1293</v>
      </c>
      <c r="W1970">
        <v>198</v>
      </c>
      <c r="X1970">
        <v>5</v>
      </c>
      <c r="Y1970">
        <v>21</v>
      </c>
      <c r="Z1970" s="1">
        <f>DATE(YEAR(J1970),MONTH(J1970),1)</f>
        <v>0</v>
      </c>
      <c r="AA1970" s="2">
        <f>YEAR(J1970)</f>
        <v>0</v>
      </c>
      <c r="AB1970" s="3">
        <f>IFERROR(V1970/W1970,0)</f>
        <v>6.53030303030303</v>
      </c>
    </row>
    <row r="1971" spans="1:28">
      <c r="A1971" t="s">
        <v>56</v>
      </c>
      <c r="B1971" t="s">
        <v>1476</v>
      </c>
      <c r="C1971" t="s">
        <v>45</v>
      </c>
      <c r="D1971">
        <v>1032</v>
      </c>
      <c r="E1971" t="s">
        <v>2921</v>
      </c>
      <c r="F1971" t="s">
        <v>138</v>
      </c>
      <c r="G1971" t="s">
        <v>33</v>
      </c>
      <c r="H1971" t="s">
        <v>2922</v>
      </c>
      <c r="I1971">
        <v>10175</v>
      </c>
      <c r="J1971">
        <v>43102</v>
      </c>
      <c r="K1971">
        <v>89620</v>
      </c>
      <c r="L1971" t="s">
        <v>81</v>
      </c>
      <c r="M1971">
        <v>28027</v>
      </c>
      <c r="N1971" t="s">
        <v>51</v>
      </c>
      <c r="O1971">
        <v>23377</v>
      </c>
      <c r="P1971">
        <v>43102</v>
      </c>
      <c r="Q1971" t="s">
        <v>76</v>
      </c>
      <c r="R1971" t="s">
        <v>654</v>
      </c>
      <c r="S1971">
        <v>0.09</v>
      </c>
      <c r="T1971">
        <v>10</v>
      </c>
      <c r="U1971">
        <v>0.37</v>
      </c>
      <c r="V1971">
        <v>-76</v>
      </c>
      <c r="W1971">
        <v>968</v>
      </c>
      <c r="X1971">
        <v>20</v>
      </c>
      <c r="Y1971">
        <v>105</v>
      </c>
      <c r="Z1971" s="1">
        <f>DATE(YEAR(J1971),MONTH(J1971),1)</f>
        <v>0</v>
      </c>
      <c r="AA1971" s="2">
        <f>YEAR(J1971)</f>
        <v>0</v>
      </c>
      <c r="AB1971" s="3">
        <f>IFERROR(V1971/W1971,0)</f>
        <v>-0.07851239669421488</v>
      </c>
    </row>
    <row r="1972" spans="1:28">
      <c r="A1972" t="s">
        <v>188</v>
      </c>
      <c r="B1972" t="s">
        <v>949</v>
      </c>
      <c r="C1972" t="s">
        <v>54</v>
      </c>
      <c r="D1972">
        <v>1808</v>
      </c>
      <c r="E1972" t="s">
        <v>950</v>
      </c>
      <c r="F1972" t="s">
        <v>32</v>
      </c>
      <c r="G1972" t="s">
        <v>48</v>
      </c>
      <c r="H1972" t="s">
        <v>1844</v>
      </c>
      <c r="I1972">
        <v>10360</v>
      </c>
      <c r="J1972">
        <v>43102</v>
      </c>
      <c r="K1972">
        <v>89252</v>
      </c>
      <c r="L1972" t="s">
        <v>35</v>
      </c>
      <c r="M1972">
        <v>26101</v>
      </c>
      <c r="N1972" t="s">
        <v>75</v>
      </c>
      <c r="O1972">
        <v>24468</v>
      </c>
      <c r="P1972">
        <v>43103</v>
      </c>
      <c r="Q1972" t="s">
        <v>37</v>
      </c>
      <c r="R1972" t="s">
        <v>550</v>
      </c>
      <c r="S1972">
        <v>0.02</v>
      </c>
      <c r="T1972">
        <v>1</v>
      </c>
      <c r="U1972">
        <v>0.52</v>
      </c>
      <c r="V1972">
        <v>-708</v>
      </c>
      <c r="W1972">
        <v>450</v>
      </c>
      <c r="X1972">
        <v>24</v>
      </c>
      <c r="Y1972">
        <v>450</v>
      </c>
      <c r="Z1972" s="1">
        <f>DATE(YEAR(J1972),MONTH(J1972),1)</f>
        <v>0</v>
      </c>
      <c r="AA1972" s="2">
        <f>YEAR(J1972)</f>
        <v>0</v>
      </c>
      <c r="AB1972" s="3">
        <f>IFERROR(V1972/W1972,0)</f>
        <v>-1.5733333333333333</v>
      </c>
    </row>
    <row r="1973" spans="1:28">
      <c r="A1973" t="s">
        <v>71</v>
      </c>
      <c r="B1973" t="s">
        <v>949</v>
      </c>
      <c r="C1973" t="s">
        <v>45</v>
      </c>
      <c r="D1973">
        <v>1808</v>
      </c>
      <c r="E1973" t="s">
        <v>950</v>
      </c>
      <c r="F1973" t="s">
        <v>32</v>
      </c>
      <c r="G1973" t="s">
        <v>33</v>
      </c>
      <c r="H1973" t="s">
        <v>2266</v>
      </c>
      <c r="I1973">
        <v>10381</v>
      </c>
      <c r="J1973">
        <v>43102</v>
      </c>
      <c r="K1973">
        <v>89252</v>
      </c>
      <c r="L1973" t="s">
        <v>35</v>
      </c>
      <c r="M1973">
        <v>26101</v>
      </c>
      <c r="N1973" t="s">
        <v>75</v>
      </c>
      <c r="O1973">
        <v>24469</v>
      </c>
      <c r="P1973">
        <v>43105</v>
      </c>
      <c r="Q1973" t="s">
        <v>76</v>
      </c>
      <c r="R1973" t="s">
        <v>550</v>
      </c>
      <c r="S1973">
        <v>0.03</v>
      </c>
      <c r="T1973">
        <v>12</v>
      </c>
      <c r="U1973">
        <v>0.79</v>
      </c>
      <c r="V1973">
        <v>34</v>
      </c>
      <c r="W1973">
        <v>1203</v>
      </c>
      <c r="X1973">
        <v>20</v>
      </c>
      <c r="Y1973">
        <v>95</v>
      </c>
      <c r="Z1973" s="1">
        <f>DATE(YEAR(J1973),MONTH(J1973),1)</f>
        <v>0</v>
      </c>
      <c r="AA1973" s="2">
        <f>YEAR(J1973)</f>
        <v>0</v>
      </c>
      <c r="AB1973" s="3">
        <f>IFERROR(V1973/W1973,0)</f>
        <v>0.02826267664172901</v>
      </c>
    </row>
    <row r="1974" spans="1:28">
      <c r="A1974" t="s">
        <v>207</v>
      </c>
      <c r="B1974" t="s">
        <v>1365</v>
      </c>
      <c r="C1974" t="s">
        <v>45</v>
      </c>
      <c r="D1974">
        <v>1807</v>
      </c>
      <c r="E1974" t="s">
        <v>2923</v>
      </c>
      <c r="F1974" t="s">
        <v>32</v>
      </c>
      <c r="G1974" t="s">
        <v>33</v>
      </c>
      <c r="H1974" t="s">
        <v>2924</v>
      </c>
      <c r="I1974">
        <v>10781</v>
      </c>
      <c r="J1974">
        <v>43102</v>
      </c>
      <c r="K1974">
        <v>89252</v>
      </c>
      <c r="L1974" t="s">
        <v>35</v>
      </c>
      <c r="M1974">
        <v>63119</v>
      </c>
      <c r="N1974" t="s">
        <v>36</v>
      </c>
      <c r="O1974">
        <v>24470</v>
      </c>
      <c r="P1974">
        <v>43105</v>
      </c>
      <c r="Q1974" t="s">
        <v>37</v>
      </c>
      <c r="R1974" t="s">
        <v>249</v>
      </c>
      <c r="S1974">
        <v>0.02</v>
      </c>
      <c r="T1974">
        <v>1</v>
      </c>
      <c r="U1974">
        <v>0.5600000000000001</v>
      </c>
      <c r="V1974">
        <v>-308</v>
      </c>
      <c r="W1974">
        <v>292</v>
      </c>
      <c r="X1974">
        <v>20</v>
      </c>
      <c r="Y1974">
        <v>290</v>
      </c>
      <c r="Z1974" s="1">
        <f>DATE(YEAR(J1974),MONTH(J1974),1)</f>
        <v>0</v>
      </c>
      <c r="AA1974" s="2">
        <f>YEAR(J1974)</f>
        <v>0</v>
      </c>
      <c r="AB1974" s="3">
        <f>IFERROR(V1974/W1974,0)</f>
        <v>-1.0547945205479452</v>
      </c>
    </row>
    <row r="1975" spans="1:28">
      <c r="A1975" t="s">
        <v>58</v>
      </c>
      <c r="B1975" t="s">
        <v>2701</v>
      </c>
      <c r="C1975" t="s">
        <v>45</v>
      </c>
      <c r="D1975">
        <v>1750</v>
      </c>
      <c r="E1975" t="s">
        <v>2925</v>
      </c>
      <c r="F1975" t="s">
        <v>32</v>
      </c>
      <c r="G1975" t="s">
        <v>62</v>
      </c>
      <c r="H1975" t="s">
        <v>305</v>
      </c>
      <c r="I1975">
        <v>11088</v>
      </c>
      <c r="J1975">
        <v>43102</v>
      </c>
      <c r="K1975">
        <v>87246</v>
      </c>
      <c r="L1975" t="s">
        <v>50</v>
      </c>
      <c r="M1975">
        <v>73110</v>
      </c>
      <c r="N1975" t="s">
        <v>36</v>
      </c>
      <c r="O1975">
        <v>25567</v>
      </c>
      <c r="P1975">
        <v>43102</v>
      </c>
      <c r="Q1975" t="s">
        <v>37</v>
      </c>
      <c r="R1975" t="s">
        <v>140</v>
      </c>
      <c r="S1975">
        <v>0.1</v>
      </c>
      <c r="T1975">
        <v>9</v>
      </c>
      <c r="U1975">
        <v>0.43</v>
      </c>
      <c r="V1975">
        <v>-165</v>
      </c>
      <c r="W1975">
        <v>19</v>
      </c>
      <c r="X1975">
        <v>5</v>
      </c>
      <c r="Y1975">
        <v>2</v>
      </c>
      <c r="Z1975" s="1">
        <f>DATE(YEAR(J1975),MONTH(J1975),1)</f>
        <v>0</v>
      </c>
      <c r="AA1975" s="2">
        <f>YEAR(J1975)</f>
        <v>0</v>
      </c>
      <c r="AB1975" s="3">
        <f>IFERROR(V1975/W1975,0)</f>
        <v>-8.68421052631579</v>
      </c>
    </row>
    <row r="1976" spans="1:28">
      <c r="A1976" t="s">
        <v>83</v>
      </c>
      <c r="B1976" t="s">
        <v>914</v>
      </c>
      <c r="C1976" t="s">
        <v>45</v>
      </c>
      <c r="D1976">
        <v>198</v>
      </c>
      <c r="E1976" t="s">
        <v>2451</v>
      </c>
      <c r="F1976" t="s">
        <v>138</v>
      </c>
      <c r="G1976" t="s">
        <v>48</v>
      </c>
      <c r="H1976" t="s">
        <v>824</v>
      </c>
      <c r="I1976">
        <v>10691</v>
      </c>
      <c r="J1976">
        <v>43103</v>
      </c>
      <c r="K1976">
        <v>5504</v>
      </c>
      <c r="L1976" t="s">
        <v>35</v>
      </c>
      <c r="M1976">
        <v>48138</v>
      </c>
      <c r="N1976" t="s">
        <v>36</v>
      </c>
      <c r="O1976">
        <v>768</v>
      </c>
      <c r="P1976">
        <v>43105</v>
      </c>
      <c r="Q1976" t="s">
        <v>37</v>
      </c>
      <c r="R1976" t="s">
        <v>259</v>
      </c>
      <c r="S1976">
        <v>0.04</v>
      </c>
      <c r="T1976">
        <v>15</v>
      </c>
      <c r="U1976">
        <v>0.5600000000000001</v>
      </c>
      <c r="V1976">
        <v>8</v>
      </c>
      <c r="W1976">
        <v>607</v>
      </c>
      <c r="X1976">
        <v>5</v>
      </c>
      <c r="Y1976">
        <v>46</v>
      </c>
      <c r="Z1976" s="1">
        <f>DATE(YEAR(J1976),MONTH(J1976),1)</f>
        <v>0</v>
      </c>
      <c r="AA1976" s="2">
        <f>YEAR(J1976)</f>
        <v>0</v>
      </c>
      <c r="AB1976" s="3">
        <f>IFERROR(V1976/W1976,0)</f>
        <v>0.013179571663920923</v>
      </c>
    </row>
    <row r="1977" spans="1:28">
      <c r="A1977" t="s">
        <v>28</v>
      </c>
      <c r="B1977" t="s">
        <v>464</v>
      </c>
      <c r="C1977" t="s">
        <v>30</v>
      </c>
      <c r="D1977">
        <v>3079</v>
      </c>
      <c r="E1977" t="s">
        <v>1434</v>
      </c>
      <c r="F1977" t="s">
        <v>94</v>
      </c>
      <c r="G1977" t="s">
        <v>33</v>
      </c>
      <c r="H1977" t="s">
        <v>2926</v>
      </c>
      <c r="I1977">
        <v>10431</v>
      </c>
      <c r="J1977">
        <v>43103</v>
      </c>
      <c r="K1977">
        <v>14755</v>
      </c>
      <c r="L1977" t="s">
        <v>35</v>
      </c>
      <c r="M1977">
        <v>19112</v>
      </c>
      <c r="N1977" t="s">
        <v>75</v>
      </c>
      <c r="O1977">
        <v>2061</v>
      </c>
      <c r="P1977">
        <v>43103</v>
      </c>
      <c r="Q1977" t="s">
        <v>37</v>
      </c>
      <c r="R1977" t="s">
        <v>235</v>
      </c>
      <c r="S1977">
        <v>0.09</v>
      </c>
      <c r="T1977">
        <v>31</v>
      </c>
      <c r="U1977">
        <v>0.44</v>
      </c>
      <c r="V1977">
        <v>12</v>
      </c>
      <c r="W1977">
        <v>111</v>
      </c>
      <c r="X1977">
        <v>1</v>
      </c>
      <c r="Y1977">
        <v>4</v>
      </c>
      <c r="Z1977" s="1">
        <f>DATE(YEAR(J1977),MONTH(J1977),1)</f>
        <v>0</v>
      </c>
      <c r="AA1977" s="2">
        <f>YEAR(J1977)</f>
        <v>0</v>
      </c>
      <c r="AB1977" s="3">
        <f>IFERROR(V1977/W1977,0)</f>
        <v>0.10810810810810811</v>
      </c>
    </row>
    <row r="1978" spans="1:28">
      <c r="A1978" t="s">
        <v>83</v>
      </c>
      <c r="B1978" t="s">
        <v>464</v>
      </c>
      <c r="C1978" t="s">
        <v>45</v>
      </c>
      <c r="D1978">
        <v>3079</v>
      </c>
      <c r="E1978" t="s">
        <v>1434</v>
      </c>
      <c r="F1978" t="s">
        <v>94</v>
      </c>
      <c r="G1978" t="s">
        <v>48</v>
      </c>
      <c r="H1978" t="s">
        <v>2927</v>
      </c>
      <c r="I1978">
        <v>10918</v>
      </c>
      <c r="J1978">
        <v>43103</v>
      </c>
      <c r="K1978">
        <v>14755</v>
      </c>
      <c r="L1978" t="s">
        <v>35</v>
      </c>
      <c r="M1978">
        <v>19112</v>
      </c>
      <c r="N1978" t="s">
        <v>75</v>
      </c>
      <c r="O1978">
        <v>2062</v>
      </c>
      <c r="P1978">
        <v>43105</v>
      </c>
      <c r="Q1978" t="s">
        <v>76</v>
      </c>
      <c r="R1978" t="s">
        <v>235</v>
      </c>
      <c r="S1978">
        <v>0.1</v>
      </c>
      <c r="T1978">
        <v>44</v>
      </c>
      <c r="U1978">
        <v>0.59</v>
      </c>
      <c r="V1978">
        <v>182</v>
      </c>
      <c r="W1978">
        <v>2323</v>
      </c>
      <c r="X1978">
        <v>4</v>
      </c>
      <c r="Y1978">
        <v>66</v>
      </c>
      <c r="Z1978" s="1">
        <f>DATE(YEAR(J1978),MONTH(J1978),1)</f>
        <v>0</v>
      </c>
      <c r="AA1978" s="2">
        <f>YEAR(J1978)</f>
        <v>0</v>
      </c>
      <c r="AB1978" s="3">
        <f>IFERROR(V1978/W1978,0)</f>
        <v>0.07834696513129574</v>
      </c>
    </row>
    <row r="1979" spans="1:28">
      <c r="A1979" t="s">
        <v>56</v>
      </c>
      <c r="B1979" t="s">
        <v>2928</v>
      </c>
      <c r="C1979" t="s">
        <v>45</v>
      </c>
      <c r="D1979">
        <v>196</v>
      </c>
      <c r="E1979" t="s">
        <v>2929</v>
      </c>
      <c r="F1979" t="s">
        <v>138</v>
      </c>
      <c r="G1979" t="s">
        <v>33</v>
      </c>
      <c r="H1979" t="s">
        <v>1105</v>
      </c>
      <c r="I1979">
        <v>10525</v>
      </c>
      <c r="J1979">
        <v>43103</v>
      </c>
      <c r="K1979">
        <v>88922</v>
      </c>
      <c r="L1979" t="s">
        <v>35</v>
      </c>
      <c r="M1979">
        <v>66062</v>
      </c>
      <c r="N1979" t="s">
        <v>36</v>
      </c>
      <c r="O1979">
        <v>18767</v>
      </c>
      <c r="P1979">
        <v>43105</v>
      </c>
      <c r="Q1979" t="s">
        <v>76</v>
      </c>
      <c r="R1979" t="s">
        <v>457</v>
      </c>
      <c r="S1979">
        <v>0.06</v>
      </c>
      <c r="T1979">
        <v>2</v>
      </c>
      <c r="U1979">
        <v>0.36</v>
      </c>
      <c r="V1979">
        <v>-25</v>
      </c>
      <c r="W1979">
        <v>17</v>
      </c>
      <c r="X1979">
        <v>8</v>
      </c>
      <c r="Y1979">
        <v>6</v>
      </c>
      <c r="Z1979" s="1">
        <f>DATE(YEAR(J1979),MONTH(J1979),1)</f>
        <v>0</v>
      </c>
      <c r="AA1979" s="2">
        <f>YEAR(J1979)</f>
        <v>0</v>
      </c>
      <c r="AB1979" s="3">
        <f>IFERROR(V1979/W1979,0)</f>
        <v>-1.4705882352941178</v>
      </c>
    </row>
    <row r="1980" spans="1:28">
      <c r="A1980" t="s">
        <v>83</v>
      </c>
      <c r="B1980" t="s">
        <v>2928</v>
      </c>
      <c r="C1980" t="s">
        <v>45</v>
      </c>
      <c r="D1980">
        <v>196</v>
      </c>
      <c r="E1980" t="s">
        <v>2929</v>
      </c>
      <c r="F1980" t="s">
        <v>138</v>
      </c>
      <c r="G1980" t="s">
        <v>48</v>
      </c>
      <c r="H1980" t="s">
        <v>824</v>
      </c>
      <c r="I1980">
        <v>10691</v>
      </c>
      <c r="J1980">
        <v>43103</v>
      </c>
      <c r="K1980">
        <v>88922</v>
      </c>
      <c r="L1980" t="s">
        <v>35</v>
      </c>
      <c r="M1980">
        <v>66062</v>
      </c>
      <c r="N1980" t="s">
        <v>36</v>
      </c>
      <c r="O1980">
        <v>18768</v>
      </c>
      <c r="P1980">
        <v>43105</v>
      </c>
      <c r="Q1980" t="s">
        <v>37</v>
      </c>
      <c r="R1980" t="s">
        <v>457</v>
      </c>
      <c r="S1980">
        <v>0.04</v>
      </c>
      <c r="T1980">
        <v>4</v>
      </c>
      <c r="U1980">
        <v>0.5600000000000001</v>
      </c>
      <c r="V1980">
        <v>15</v>
      </c>
      <c r="W1980">
        <v>162</v>
      </c>
      <c r="X1980">
        <v>5</v>
      </c>
      <c r="Y1980">
        <v>46</v>
      </c>
      <c r="Z1980" s="1">
        <f>DATE(YEAR(J1980),MONTH(J1980),1)</f>
        <v>0</v>
      </c>
      <c r="AA1980" s="2">
        <f>YEAR(J1980)</f>
        <v>0</v>
      </c>
      <c r="AB1980" s="3">
        <f>IFERROR(V1980/W1980,0)</f>
        <v>0.09259259259259259</v>
      </c>
    </row>
    <row r="1981" spans="1:28">
      <c r="A1981" t="s">
        <v>28</v>
      </c>
      <c r="B1981" t="s">
        <v>1899</v>
      </c>
      <c r="C1981" t="s">
        <v>30</v>
      </c>
      <c r="D1981">
        <v>3076</v>
      </c>
      <c r="E1981" t="s">
        <v>1900</v>
      </c>
      <c r="F1981" t="s">
        <v>94</v>
      </c>
      <c r="G1981" t="s">
        <v>33</v>
      </c>
      <c r="H1981" t="s">
        <v>2926</v>
      </c>
      <c r="I1981">
        <v>10431</v>
      </c>
      <c r="J1981">
        <v>43103</v>
      </c>
      <c r="K1981">
        <v>88242</v>
      </c>
      <c r="L1981" t="s">
        <v>35</v>
      </c>
      <c r="M1981">
        <v>44224</v>
      </c>
      <c r="N1981" t="s">
        <v>75</v>
      </c>
      <c r="O1981">
        <v>20061</v>
      </c>
      <c r="P1981">
        <v>43103</v>
      </c>
      <c r="Q1981" t="s">
        <v>37</v>
      </c>
      <c r="R1981" t="s">
        <v>417</v>
      </c>
      <c r="S1981">
        <v>0.09</v>
      </c>
      <c r="T1981">
        <v>8</v>
      </c>
      <c r="U1981">
        <v>0.44</v>
      </c>
      <c r="V1981">
        <v>20</v>
      </c>
      <c r="W1981">
        <v>29</v>
      </c>
      <c r="X1981">
        <v>1</v>
      </c>
      <c r="Y1981">
        <v>4</v>
      </c>
      <c r="Z1981" s="1">
        <f>DATE(YEAR(J1981),MONTH(J1981),1)</f>
        <v>0</v>
      </c>
      <c r="AA1981" s="2">
        <f>YEAR(J1981)</f>
        <v>0</v>
      </c>
      <c r="AB1981" s="3">
        <f>IFERROR(V1981/W1981,0)</f>
        <v>0.6896551724137931</v>
      </c>
    </row>
    <row r="1982" spans="1:28">
      <c r="A1982" t="s">
        <v>83</v>
      </c>
      <c r="B1982" t="s">
        <v>1899</v>
      </c>
      <c r="C1982" t="s">
        <v>45</v>
      </c>
      <c r="D1982">
        <v>3076</v>
      </c>
      <c r="E1982" t="s">
        <v>1900</v>
      </c>
      <c r="F1982" t="s">
        <v>94</v>
      </c>
      <c r="G1982" t="s">
        <v>48</v>
      </c>
      <c r="H1982" t="s">
        <v>2927</v>
      </c>
      <c r="I1982">
        <v>10918</v>
      </c>
      <c r="J1982">
        <v>43103</v>
      </c>
      <c r="K1982">
        <v>88242</v>
      </c>
      <c r="L1982" t="s">
        <v>35</v>
      </c>
      <c r="M1982">
        <v>44224</v>
      </c>
      <c r="N1982" t="s">
        <v>75</v>
      </c>
      <c r="O1982">
        <v>20062</v>
      </c>
      <c r="P1982">
        <v>43105</v>
      </c>
      <c r="Q1982" t="s">
        <v>76</v>
      </c>
      <c r="R1982" t="s">
        <v>417</v>
      </c>
      <c r="S1982">
        <v>0.1</v>
      </c>
      <c r="T1982">
        <v>11</v>
      </c>
      <c r="U1982">
        <v>0.59</v>
      </c>
      <c r="V1982">
        <v>345</v>
      </c>
      <c r="W1982">
        <v>581</v>
      </c>
      <c r="X1982">
        <v>4</v>
      </c>
      <c r="Y1982">
        <v>66</v>
      </c>
      <c r="Z1982" s="1">
        <f>DATE(YEAR(J1982),MONTH(J1982),1)</f>
        <v>0</v>
      </c>
      <c r="AA1982" s="2">
        <f>YEAR(J1982)</f>
        <v>0</v>
      </c>
      <c r="AB1982" s="3">
        <f>IFERROR(V1982/W1982,0)</f>
        <v>0.5938037865748709</v>
      </c>
    </row>
    <row r="1983" spans="1:28">
      <c r="A1983" t="s">
        <v>58</v>
      </c>
      <c r="B1983" t="s">
        <v>2410</v>
      </c>
      <c r="C1983" t="s">
        <v>54</v>
      </c>
      <c r="D1983">
        <v>2330</v>
      </c>
      <c r="E1983" t="s">
        <v>2411</v>
      </c>
      <c r="F1983" t="s">
        <v>32</v>
      </c>
      <c r="G1983" t="s">
        <v>62</v>
      </c>
      <c r="H1983" t="s">
        <v>323</v>
      </c>
      <c r="I1983">
        <v>10950</v>
      </c>
      <c r="J1983">
        <v>43103</v>
      </c>
      <c r="K1983">
        <v>90965</v>
      </c>
      <c r="L1983" t="s">
        <v>69</v>
      </c>
      <c r="M1983">
        <v>52302</v>
      </c>
      <c r="N1983" t="s">
        <v>36</v>
      </c>
      <c r="O1983">
        <v>25873</v>
      </c>
      <c r="P1983">
        <v>43103</v>
      </c>
      <c r="Q1983" t="s">
        <v>37</v>
      </c>
      <c r="R1983" t="s">
        <v>129</v>
      </c>
      <c r="S1983">
        <v>0.04</v>
      </c>
      <c r="T1983">
        <v>9</v>
      </c>
      <c r="U1983">
        <v>0.6</v>
      </c>
      <c r="V1983">
        <v>-56</v>
      </c>
      <c r="W1983">
        <v>186</v>
      </c>
      <c r="X1983">
        <v>11</v>
      </c>
      <c r="Y1983">
        <v>20</v>
      </c>
      <c r="Z1983" s="1">
        <f>DATE(YEAR(J1983),MONTH(J1983),1)</f>
        <v>0</v>
      </c>
      <c r="AA1983" s="2">
        <f>YEAR(J1983)</f>
        <v>0</v>
      </c>
      <c r="AB1983" s="3">
        <f>IFERROR(V1983/W1983,0)</f>
        <v>-0.3010752688172043</v>
      </c>
    </row>
    <row r="1984" spans="1:28">
      <c r="A1984" t="s">
        <v>71</v>
      </c>
      <c r="B1984" t="s">
        <v>2410</v>
      </c>
      <c r="C1984" t="s">
        <v>45</v>
      </c>
      <c r="D1984">
        <v>2330</v>
      </c>
      <c r="E1984" t="s">
        <v>2411</v>
      </c>
      <c r="F1984" t="s">
        <v>32</v>
      </c>
      <c r="G1984" t="s">
        <v>33</v>
      </c>
      <c r="H1984" t="s">
        <v>2729</v>
      </c>
      <c r="I1984">
        <v>10856</v>
      </c>
      <c r="J1984">
        <v>43103</v>
      </c>
      <c r="K1984">
        <v>90965</v>
      </c>
      <c r="L1984" t="s">
        <v>69</v>
      </c>
      <c r="M1984">
        <v>52302</v>
      </c>
      <c r="N1984" t="s">
        <v>36</v>
      </c>
      <c r="O1984">
        <v>25874</v>
      </c>
      <c r="P1984">
        <v>43104</v>
      </c>
      <c r="Q1984" t="s">
        <v>37</v>
      </c>
      <c r="R1984" t="s">
        <v>129</v>
      </c>
      <c r="S1984">
        <v>0.06</v>
      </c>
      <c r="T1984">
        <v>11</v>
      </c>
      <c r="U1984">
        <v>0.58</v>
      </c>
      <c r="V1984">
        <v>-34</v>
      </c>
      <c r="W1984">
        <v>178</v>
      </c>
      <c r="X1984">
        <v>6</v>
      </c>
      <c r="Y1984">
        <v>17</v>
      </c>
      <c r="Z1984" s="1">
        <f>DATE(YEAR(J1984),MONTH(J1984),1)</f>
        <v>0</v>
      </c>
      <c r="AA1984" s="2">
        <f>YEAR(J1984)</f>
        <v>0</v>
      </c>
      <c r="AB1984" s="3">
        <f>IFERROR(V1984/W1984,0)</f>
        <v>-0.19101123595505617</v>
      </c>
    </row>
    <row r="1985" spans="1:28">
      <c r="A1985" t="s">
        <v>58</v>
      </c>
      <c r="B1985" t="s">
        <v>1907</v>
      </c>
      <c r="C1985" t="s">
        <v>45</v>
      </c>
      <c r="D1985">
        <v>1206</v>
      </c>
      <c r="E1985" t="s">
        <v>2930</v>
      </c>
      <c r="F1985" t="s">
        <v>138</v>
      </c>
      <c r="G1985" t="s">
        <v>62</v>
      </c>
      <c r="H1985" t="s">
        <v>2931</v>
      </c>
      <c r="I1985">
        <v>11055</v>
      </c>
      <c r="J1985">
        <v>43104</v>
      </c>
      <c r="K1985">
        <v>89443</v>
      </c>
      <c r="L1985" t="s">
        <v>69</v>
      </c>
      <c r="M1985">
        <v>97224</v>
      </c>
      <c r="N1985" t="s">
        <v>41</v>
      </c>
      <c r="O1985">
        <v>22665</v>
      </c>
      <c r="P1985">
        <v>43105</v>
      </c>
      <c r="Q1985" t="s">
        <v>37</v>
      </c>
      <c r="R1985" t="s">
        <v>42</v>
      </c>
      <c r="S1985">
        <v>0.04</v>
      </c>
      <c r="T1985">
        <v>7</v>
      </c>
      <c r="U1985">
        <v>0.5</v>
      </c>
      <c r="V1985">
        <v>-74</v>
      </c>
      <c r="W1985">
        <v>116</v>
      </c>
      <c r="X1985">
        <v>8</v>
      </c>
      <c r="Y1985">
        <v>16</v>
      </c>
      <c r="Z1985" s="1">
        <f>DATE(YEAR(J1985),MONTH(J1985),1)</f>
        <v>0</v>
      </c>
      <c r="AA1985" s="2">
        <f>YEAR(J1985)</f>
        <v>0</v>
      </c>
      <c r="AB1985" s="3">
        <f>IFERROR(V1985/W1985,0)</f>
        <v>-0.6379310344827587</v>
      </c>
    </row>
    <row r="1986" spans="1:28">
      <c r="A1986" t="s">
        <v>58</v>
      </c>
      <c r="B1986" t="s">
        <v>2932</v>
      </c>
      <c r="C1986" t="s">
        <v>30</v>
      </c>
      <c r="D1986">
        <v>2174</v>
      </c>
      <c r="E1986" t="s">
        <v>2933</v>
      </c>
      <c r="F1986" t="s">
        <v>138</v>
      </c>
      <c r="G1986" t="s">
        <v>62</v>
      </c>
      <c r="H1986" t="s">
        <v>2934</v>
      </c>
      <c r="I1986">
        <v>10313</v>
      </c>
      <c r="J1986">
        <v>43104</v>
      </c>
      <c r="K1986">
        <v>89466</v>
      </c>
      <c r="L1986" t="s">
        <v>35</v>
      </c>
      <c r="M1986">
        <v>91911</v>
      </c>
      <c r="N1986" t="s">
        <v>41</v>
      </c>
      <c r="O1986">
        <v>24231</v>
      </c>
      <c r="P1986">
        <v>43105</v>
      </c>
      <c r="Q1986" t="s">
        <v>37</v>
      </c>
      <c r="R1986" t="s">
        <v>116</v>
      </c>
      <c r="S1986">
        <v>0.06</v>
      </c>
      <c r="T1986">
        <v>9</v>
      </c>
      <c r="U1986">
        <v>0.54</v>
      </c>
      <c r="V1986">
        <v>-58</v>
      </c>
      <c r="W1986">
        <v>47</v>
      </c>
      <c r="X1986">
        <v>4</v>
      </c>
      <c r="Y1986">
        <v>5</v>
      </c>
      <c r="Z1986" s="1">
        <f>DATE(YEAR(J1986),MONTH(J1986),1)</f>
        <v>0</v>
      </c>
      <c r="AA1986" s="2">
        <f>YEAR(J1986)</f>
        <v>0</v>
      </c>
      <c r="AB1986" s="3">
        <f>IFERROR(V1986/W1986,0)</f>
        <v>-1.2340425531914894</v>
      </c>
    </row>
    <row r="1987" spans="1:28">
      <c r="A1987" t="s">
        <v>56</v>
      </c>
      <c r="B1987" t="s">
        <v>1423</v>
      </c>
      <c r="C1987" t="s">
        <v>30</v>
      </c>
      <c r="D1987">
        <v>1010</v>
      </c>
      <c r="E1987" t="s">
        <v>2935</v>
      </c>
      <c r="F1987" t="s">
        <v>32</v>
      </c>
      <c r="G1987" t="s">
        <v>33</v>
      </c>
      <c r="H1987" t="s">
        <v>2212</v>
      </c>
      <c r="I1987">
        <v>10342</v>
      </c>
      <c r="J1987">
        <v>43105</v>
      </c>
      <c r="K1987">
        <v>88373</v>
      </c>
      <c r="L1987" t="s">
        <v>134</v>
      </c>
      <c r="M1987">
        <v>4106</v>
      </c>
      <c r="N1987" t="s">
        <v>75</v>
      </c>
      <c r="O1987">
        <v>18772</v>
      </c>
      <c r="P1987">
        <v>43108</v>
      </c>
      <c r="Q1987" t="s">
        <v>37</v>
      </c>
      <c r="R1987" t="s">
        <v>223</v>
      </c>
      <c r="S1987">
        <v>0.08</v>
      </c>
      <c r="T1987">
        <v>3</v>
      </c>
      <c r="U1987">
        <v>0.37</v>
      </c>
      <c r="V1987">
        <v>20</v>
      </c>
      <c r="W1987">
        <v>29</v>
      </c>
      <c r="X1987">
        <v>2</v>
      </c>
      <c r="Y1987">
        <v>10</v>
      </c>
      <c r="Z1987" s="1">
        <f>DATE(YEAR(J1987),MONTH(J1987),1)</f>
        <v>0</v>
      </c>
      <c r="AA1987" s="2">
        <f>YEAR(J1987)</f>
        <v>0</v>
      </c>
      <c r="AB1987" s="3">
        <f>IFERROR(V1987/W1987,0)</f>
        <v>0.6896551724137931</v>
      </c>
    </row>
    <row r="1988" spans="1:28">
      <c r="A1988" t="s">
        <v>28</v>
      </c>
      <c r="B1988" t="s">
        <v>98</v>
      </c>
      <c r="C1988" t="s">
        <v>30</v>
      </c>
      <c r="D1988">
        <v>3388</v>
      </c>
      <c r="E1988" t="s">
        <v>2662</v>
      </c>
      <c r="F1988" t="s">
        <v>47</v>
      </c>
      <c r="G1988" t="s">
        <v>33</v>
      </c>
      <c r="H1988" t="s">
        <v>2936</v>
      </c>
      <c r="I1988">
        <v>10749</v>
      </c>
      <c r="J1988">
        <v>43105</v>
      </c>
      <c r="K1988">
        <v>90155</v>
      </c>
      <c r="L1988" t="s">
        <v>50</v>
      </c>
      <c r="M1988">
        <v>2129</v>
      </c>
      <c r="N1988" t="s">
        <v>75</v>
      </c>
      <c r="O1988">
        <v>19774</v>
      </c>
      <c r="P1988">
        <v>43110</v>
      </c>
      <c r="Q1988" t="s">
        <v>76</v>
      </c>
      <c r="R1988" t="s">
        <v>96</v>
      </c>
      <c r="S1988">
        <v>0</v>
      </c>
      <c r="T1988">
        <v>11</v>
      </c>
      <c r="U1988">
        <v>0.52</v>
      </c>
      <c r="V1988">
        <v>26</v>
      </c>
      <c r="W1988">
        <v>40</v>
      </c>
      <c r="X1988">
        <v>1</v>
      </c>
      <c r="Y1988">
        <v>3</v>
      </c>
      <c r="Z1988" s="1">
        <f>DATE(YEAR(J1988),MONTH(J1988),1)</f>
        <v>0</v>
      </c>
      <c r="AA1988" s="2">
        <f>YEAR(J1988)</f>
        <v>0</v>
      </c>
      <c r="AB1988" s="3">
        <f>IFERROR(V1988/W1988,0)</f>
        <v>0.65</v>
      </c>
    </row>
    <row r="1989" spans="1:28">
      <c r="A1989" t="s">
        <v>56</v>
      </c>
      <c r="B1989" t="s">
        <v>2937</v>
      </c>
      <c r="C1989" t="s">
        <v>45</v>
      </c>
      <c r="D1989">
        <v>2913</v>
      </c>
      <c r="E1989" t="s">
        <v>2938</v>
      </c>
      <c r="F1989" t="s">
        <v>32</v>
      </c>
      <c r="G1989" t="s">
        <v>33</v>
      </c>
      <c r="H1989" t="s">
        <v>1443</v>
      </c>
      <c r="I1989">
        <v>11209</v>
      </c>
      <c r="J1989">
        <v>43105</v>
      </c>
      <c r="K1989">
        <v>87397</v>
      </c>
      <c r="L1989" t="s">
        <v>134</v>
      </c>
      <c r="M1989">
        <v>58701</v>
      </c>
      <c r="N1989" t="s">
        <v>36</v>
      </c>
      <c r="O1989">
        <v>24631</v>
      </c>
      <c r="P1989">
        <v>43106</v>
      </c>
      <c r="Q1989" t="s">
        <v>37</v>
      </c>
      <c r="R1989" t="s">
        <v>503</v>
      </c>
      <c r="S1989">
        <v>0.01</v>
      </c>
      <c r="T1989">
        <v>5</v>
      </c>
      <c r="U1989">
        <v>0.37</v>
      </c>
      <c r="V1989">
        <v>-115</v>
      </c>
      <c r="W1989">
        <v>35</v>
      </c>
      <c r="X1989">
        <v>8</v>
      </c>
      <c r="Y1989">
        <v>6</v>
      </c>
      <c r="Z1989" s="1">
        <f>DATE(YEAR(J1989),MONTH(J1989),1)</f>
        <v>0</v>
      </c>
      <c r="AA1989" s="2">
        <f>YEAR(J1989)</f>
        <v>0</v>
      </c>
      <c r="AB1989" s="3">
        <f>IFERROR(V1989/W1989,0)</f>
        <v>-3.2857142857142856</v>
      </c>
    </row>
    <row r="1990" spans="1:28">
      <c r="A1990" t="s">
        <v>91</v>
      </c>
      <c r="B1990" t="s">
        <v>1654</v>
      </c>
      <c r="C1990" t="s">
        <v>45</v>
      </c>
      <c r="D1990">
        <v>1170</v>
      </c>
      <c r="E1990" t="s">
        <v>1660</v>
      </c>
      <c r="F1990" t="s">
        <v>94</v>
      </c>
      <c r="G1990" t="s">
        <v>33</v>
      </c>
      <c r="H1990" t="s">
        <v>707</v>
      </c>
      <c r="I1990">
        <v>10935</v>
      </c>
      <c r="J1990">
        <v>43106</v>
      </c>
      <c r="K1990">
        <v>87522</v>
      </c>
      <c r="L1990" t="s">
        <v>81</v>
      </c>
      <c r="M1990">
        <v>19711</v>
      </c>
      <c r="N1990" t="s">
        <v>75</v>
      </c>
      <c r="O1990">
        <v>18327</v>
      </c>
      <c r="P1990">
        <v>43108</v>
      </c>
      <c r="Q1990" t="s">
        <v>76</v>
      </c>
      <c r="R1990" t="s">
        <v>1661</v>
      </c>
      <c r="S1990">
        <v>0.01</v>
      </c>
      <c r="T1990">
        <v>5</v>
      </c>
      <c r="U1990">
        <v>0.38</v>
      </c>
      <c r="V1990">
        <v>16</v>
      </c>
      <c r="W1990">
        <v>23</v>
      </c>
      <c r="X1990">
        <v>1</v>
      </c>
      <c r="Y1990">
        <v>4</v>
      </c>
      <c r="Z1990" s="1">
        <f>DATE(YEAR(J1990),MONTH(J1990),1)</f>
        <v>0</v>
      </c>
      <c r="AA1990" s="2">
        <f>YEAR(J1990)</f>
        <v>0</v>
      </c>
      <c r="AB1990" s="3">
        <f>IFERROR(V1990/W1990,0)</f>
        <v>0.6956521739130435</v>
      </c>
    </row>
    <row r="1991" spans="1:28">
      <c r="A1991" t="s">
        <v>83</v>
      </c>
      <c r="B1991" t="s">
        <v>200</v>
      </c>
      <c r="C1991" t="s">
        <v>60</v>
      </c>
      <c r="D1991">
        <v>2558</v>
      </c>
      <c r="E1991" t="s">
        <v>2939</v>
      </c>
      <c r="F1991" t="s">
        <v>47</v>
      </c>
      <c r="G1991" t="s">
        <v>48</v>
      </c>
      <c r="H1991" t="s">
        <v>959</v>
      </c>
      <c r="I1991">
        <v>11113</v>
      </c>
      <c r="J1991">
        <v>43106</v>
      </c>
      <c r="K1991">
        <v>90619</v>
      </c>
      <c r="L1991" t="s">
        <v>35</v>
      </c>
      <c r="M1991">
        <v>6241</v>
      </c>
      <c r="N1991" t="s">
        <v>75</v>
      </c>
      <c r="O1991">
        <v>19869</v>
      </c>
      <c r="P1991">
        <v>43108</v>
      </c>
      <c r="Q1991" t="s">
        <v>37</v>
      </c>
      <c r="R1991" t="s">
        <v>185</v>
      </c>
      <c r="S1991">
        <v>0.01</v>
      </c>
      <c r="T1991">
        <v>6</v>
      </c>
      <c r="U1991">
        <v>0.58</v>
      </c>
      <c r="V1991">
        <v>1</v>
      </c>
      <c r="W1991">
        <v>109</v>
      </c>
      <c r="X1991">
        <v>5</v>
      </c>
      <c r="Y1991">
        <v>21</v>
      </c>
      <c r="Z1991" s="1">
        <f>DATE(YEAR(J1991),MONTH(J1991),1)</f>
        <v>0</v>
      </c>
      <c r="AA1991" s="2">
        <f>YEAR(J1991)</f>
        <v>0</v>
      </c>
      <c r="AB1991" s="3">
        <f>IFERROR(V1991/W1991,0)</f>
        <v>0.009174311926605505</v>
      </c>
    </row>
    <row r="1992" spans="1:28">
      <c r="A1992" t="s">
        <v>53</v>
      </c>
      <c r="B1992" t="s">
        <v>808</v>
      </c>
      <c r="C1992" t="s">
        <v>60</v>
      </c>
      <c r="D1992">
        <v>3355</v>
      </c>
      <c r="E1992" t="s">
        <v>809</v>
      </c>
      <c r="F1992" t="s">
        <v>47</v>
      </c>
      <c r="G1992" t="s">
        <v>48</v>
      </c>
      <c r="H1992" t="s">
        <v>642</v>
      </c>
      <c r="I1992">
        <v>10703</v>
      </c>
      <c r="J1992">
        <v>43106</v>
      </c>
      <c r="K1992">
        <v>88591</v>
      </c>
      <c r="L1992" t="s">
        <v>50</v>
      </c>
      <c r="M1992">
        <v>93010</v>
      </c>
      <c r="N1992" t="s">
        <v>41</v>
      </c>
      <c r="O1992">
        <v>23289</v>
      </c>
      <c r="P1992">
        <v>43106</v>
      </c>
      <c r="Q1992" t="s">
        <v>37</v>
      </c>
      <c r="R1992" t="s">
        <v>116</v>
      </c>
      <c r="S1992">
        <v>0.01</v>
      </c>
      <c r="T1992">
        <v>8</v>
      </c>
      <c r="U1992">
        <v>0.39</v>
      </c>
      <c r="V1992">
        <v>-6</v>
      </c>
      <c r="W1992">
        <v>116</v>
      </c>
      <c r="X1992">
        <v>8</v>
      </c>
      <c r="Y1992">
        <v>14</v>
      </c>
      <c r="Z1992" s="1">
        <f>DATE(YEAR(J1992),MONTH(J1992),1)</f>
        <v>0</v>
      </c>
      <c r="AA1992" s="2">
        <f>YEAR(J1992)</f>
        <v>0</v>
      </c>
      <c r="AB1992" s="3">
        <f>IFERROR(V1992/W1992,0)</f>
        <v>-0.05172413793103448</v>
      </c>
    </row>
    <row r="1993" spans="1:28">
      <c r="A1993" t="s">
        <v>56</v>
      </c>
      <c r="B1993" t="s">
        <v>2443</v>
      </c>
      <c r="C1993" t="s">
        <v>45</v>
      </c>
      <c r="D1993">
        <v>3116</v>
      </c>
      <c r="E1993" t="s">
        <v>2940</v>
      </c>
      <c r="F1993" t="s">
        <v>32</v>
      </c>
      <c r="G1993" t="s">
        <v>33</v>
      </c>
      <c r="H1993" t="s">
        <v>2941</v>
      </c>
      <c r="I1993">
        <v>11032</v>
      </c>
      <c r="J1993">
        <v>43106</v>
      </c>
      <c r="K1993">
        <v>88253</v>
      </c>
      <c r="L1993" t="s">
        <v>134</v>
      </c>
      <c r="M1993">
        <v>30501</v>
      </c>
      <c r="N1993" t="s">
        <v>51</v>
      </c>
      <c r="O1993">
        <v>26122</v>
      </c>
      <c r="P1993">
        <v>43108</v>
      </c>
      <c r="Q1993" t="s">
        <v>37</v>
      </c>
      <c r="R1993" t="s">
        <v>214</v>
      </c>
      <c r="S1993">
        <v>0.02</v>
      </c>
      <c r="T1993">
        <v>11</v>
      </c>
      <c r="U1993">
        <v>0.37</v>
      </c>
      <c r="V1993">
        <v>-48</v>
      </c>
      <c r="W1993">
        <v>75</v>
      </c>
      <c r="X1993">
        <v>7</v>
      </c>
      <c r="Y1993">
        <v>7</v>
      </c>
      <c r="Z1993" s="1">
        <f>DATE(YEAR(J1993),MONTH(J1993),1)</f>
        <v>0</v>
      </c>
      <c r="AA1993" s="2">
        <f>YEAR(J1993)</f>
        <v>0</v>
      </c>
      <c r="AB1993" s="3">
        <f>IFERROR(V1993/W1993,0)</f>
        <v>-0.64</v>
      </c>
    </row>
    <row r="1994" spans="1:28">
      <c r="A1994" t="s">
        <v>53</v>
      </c>
      <c r="B1994" t="s">
        <v>1907</v>
      </c>
      <c r="C1994" t="s">
        <v>66</v>
      </c>
      <c r="D1994">
        <v>3086</v>
      </c>
      <c r="E1994" t="s">
        <v>2696</v>
      </c>
      <c r="F1994" t="s">
        <v>94</v>
      </c>
      <c r="G1994" t="s">
        <v>48</v>
      </c>
      <c r="H1994" t="s">
        <v>603</v>
      </c>
      <c r="I1994">
        <v>10805</v>
      </c>
      <c r="J1994">
        <v>43107</v>
      </c>
      <c r="K1994">
        <v>88381</v>
      </c>
      <c r="L1994" t="s">
        <v>35</v>
      </c>
      <c r="M1994">
        <v>97224</v>
      </c>
      <c r="N1994" t="s">
        <v>41</v>
      </c>
      <c r="O1994">
        <v>18655</v>
      </c>
      <c r="P1994">
        <v>43107</v>
      </c>
      <c r="Q1994" t="s">
        <v>70</v>
      </c>
      <c r="R1994" t="s">
        <v>42</v>
      </c>
      <c r="S1994">
        <v>0.03</v>
      </c>
      <c r="T1994">
        <v>8</v>
      </c>
      <c r="U1994">
        <v>0.38</v>
      </c>
      <c r="V1994">
        <v>-78</v>
      </c>
      <c r="W1994">
        <v>4043</v>
      </c>
      <c r="X1994">
        <v>28</v>
      </c>
      <c r="Y1994">
        <v>501</v>
      </c>
      <c r="Z1994" s="1">
        <f>DATE(YEAR(J1994),MONTH(J1994),1)</f>
        <v>0</v>
      </c>
      <c r="AA1994" s="2">
        <f>YEAR(J1994)</f>
        <v>0</v>
      </c>
      <c r="AB1994" s="3">
        <f>IFERROR(V1994/W1994,0)</f>
        <v>-0.01929260450160772</v>
      </c>
    </row>
    <row r="1995" spans="1:28">
      <c r="A1995" t="s">
        <v>188</v>
      </c>
      <c r="B1995" t="s">
        <v>2074</v>
      </c>
      <c r="C1995" t="s">
        <v>54</v>
      </c>
      <c r="D1995">
        <v>1836</v>
      </c>
      <c r="E1995" t="s">
        <v>2548</v>
      </c>
      <c r="F1995" t="s">
        <v>47</v>
      </c>
      <c r="G1995" t="s">
        <v>48</v>
      </c>
      <c r="H1995" t="s">
        <v>2884</v>
      </c>
      <c r="I1995">
        <v>10148</v>
      </c>
      <c r="J1995">
        <v>43107</v>
      </c>
      <c r="K1995">
        <v>86601</v>
      </c>
      <c r="L1995" t="s">
        <v>50</v>
      </c>
      <c r="M1995">
        <v>94110</v>
      </c>
      <c r="N1995" t="s">
        <v>41</v>
      </c>
      <c r="O1995">
        <v>22629</v>
      </c>
      <c r="P1995">
        <v>43111</v>
      </c>
      <c r="Q1995" t="s">
        <v>37</v>
      </c>
      <c r="R1995" t="s">
        <v>116</v>
      </c>
      <c r="S1995">
        <v>0.05</v>
      </c>
      <c r="T1995">
        <v>12</v>
      </c>
      <c r="U1995">
        <v>0.44</v>
      </c>
      <c r="V1995">
        <v>5050</v>
      </c>
      <c r="W1995">
        <v>7319</v>
      </c>
      <c r="X1995">
        <v>24</v>
      </c>
      <c r="Y1995">
        <v>600</v>
      </c>
      <c r="Z1995" s="1">
        <f>DATE(YEAR(J1995),MONTH(J1995),1)</f>
        <v>0</v>
      </c>
      <c r="AA1995" s="2">
        <f>YEAR(J1995)</f>
        <v>0</v>
      </c>
      <c r="AB1995" s="3">
        <f>IFERROR(V1995/W1995,0)</f>
        <v>0.6899849706244022</v>
      </c>
    </row>
    <row r="1996" spans="1:28">
      <c r="A1996" t="s">
        <v>56</v>
      </c>
      <c r="B1996" t="s">
        <v>98</v>
      </c>
      <c r="C1996" t="s">
        <v>45</v>
      </c>
      <c r="D1996">
        <v>1129</v>
      </c>
      <c r="E1996" t="s">
        <v>710</v>
      </c>
      <c r="F1996" t="s">
        <v>32</v>
      </c>
      <c r="G1996" t="s">
        <v>33</v>
      </c>
      <c r="H1996" t="s">
        <v>1868</v>
      </c>
      <c r="I1996">
        <v>11017</v>
      </c>
      <c r="J1996">
        <v>43108</v>
      </c>
      <c r="K1996">
        <v>10247</v>
      </c>
      <c r="L1996" t="s">
        <v>134</v>
      </c>
      <c r="M1996">
        <v>2118</v>
      </c>
      <c r="N1996" t="s">
        <v>75</v>
      </c>
      <c r="O1996">
        <v>1413</v>
      </c>
      <c r="P1996">
        <v>43109</v>
      </c>
      <c r="Q1996" t="s">
        <v>37</v>
      </c>
      <c r="R1996" t="s">
        <v>96</v>
      </c>
      <c r="S1996">
        <v>0.06</v>
      </c>
      <c r="T1996">
        <v>21</v>
      </c>
      <c r="U1996">
        <v>0.38</v>
      </c>
      <c r="V1996">
        <v>-85</v>
      </c>
      <c r="W1996">
        <v>112</v>
      </c>
      <c r="X1996">
        <v>5</v>
      </c>
      <c r="Y1996">
        <v>5</v>
      </c>
      <c r="Z1996" s="1">
        <f>DATE(YEAR(J1996),MONTH(J1996),1)</f>
        <v>0</v>
      </c>
      <c r="AA1996" s="2">
        <f>YEAR(J1996)</f>
        <v>0</v>
      </c>
      <c r="AB1996" s="3">
        <f>IFERROR(V1996/W1996,0)</f>
        <v>-0.7589285714285714</v>
      </c>
    </row>
    <row r="1997" spans="1:28">
      <c r="A1997" t="s">
        <v>43</v>
      </c>
      <c r="B1997" t="s">
        <v>98</v>
      </c>
      <c r="C1997" t="s">
        <v>126</v>
      </c>
      <c r="D1997">
        <v>1129</v>
      </c>
      <c r="E1997" t="s">
        <v>710</v>
      </c>
      <c r="F1997" t="s">
        <v>32</v>
      </c>
      <c r="G1997" t="s">
        <v>48</v>
      </c>
      <c r="H1997" t="s">
        <v>432</v>
      </c>
      <c r="I1997">
        <v>10916</v>
      </c>
      <c r="J1997">
        <v>43108</v>
      </c>
      <c r="K1997">
        <v>10247</v>
      </c>
      <c r="L1997" t="s">
        <v>134</v>
      </c>
      <c r="M1997">
        <v>2118</v>
      </c>
      <c r="N1997" t="s">
        <v>75</v>
      </c>
      <c r="O1997">
        <v>1414</v>
      </c>
      <c r="P1997">
        <v>43110</v>
      </c>
      <c r="Q1997" t="s">
        <v>37</v>
      </c>
      <c r="R1997" t="s">
        <v>96</v>
      </c>
      <c r="S1997">
        <v>0.03</v>
      </c>
      <c r="T1997">
        <v>24</v>
      </c>
      <c r="U1997">
        <v>0.43</v>
      </c>
      <c r="V1997">
        <v>18</v>
      </c>
      <c r="W1997">
        <v>232</v>
      </c>
      <c r="X1997">
        <v>2</v>
      </c>
      <c r="Y1997">
        <v>10</v>
      </c>
      <c r="Z1997" s="1">
        <f>DATE(YEAR(J1997),MONTH(J1997),1)</f>
        <v>0</v>
      </c>
      <c r="AA1997" s="2">
        <f>YEAR(J1997)</f>
        <v>0</v>
      </c>
      <c r="AB1997" s="3">
        <f>IFERROR(V1997/W1997,0)</f>
        <v>0.07758620689655173</v>
      </c>
    </row>
    <row r="1998" spans="1:28">
      <c r="A1998" t="s">
        <v>97</v>
      </c>
      <c r="B1998" t="s">
        <v>433</v>
      </c>
      <c r="C1998" t="s">
        <v>66</v>
      </c>
      <c r="D1998">
        <v>1822</v>
      </c>
      <c r="E1998" t="s">
        <v>2942</v>
      </c>
      <c r="F1998" t="s">
        <v>47</v>
      </c>
      <c r="G1998" t="s">
        <v>62</v>
      </c>
      <c r="H1998" t="s">
        <v>2571</v>
      </c>
      <c r="I1998">
        <v>11084</v>
      </c>
      <c r="J1998">
        <v>43108</v>
      </c>
      <c r="K1998">
        <v>23782</v>
      </c>
      <c r="L1998" t="s">
        <v>50</v>
      </c>
      <c r="M1998">
        <v>33178</v>
      </c>
      <c r="N1998" t="s">
        <v>51</v>
      </c>
      <c r="O1998">
        <v>3327</v>
      </c>
      <c r="P1998">
        <v>43108</v>
      </c>
      <c r="Q1998" t="s">
        <v>70</v>
      </c>
      <c r="R1998" t="s">
        <v>135</v>
      </c>
      <c r="S1998">
        <v>0.09</v>
      </c>
      <c r="T1998">
        <v>46</v>
      </c>
      <c r="U1998">
        <v>0.6</v>
      </c>
      <c r="V1998">
        <v>3595</v>
      </c>
      <c r="W1998">
        <v>21390</v>
      </c>
      <c r="X1998">
        <v>26</v>
      </c>
      <c r="Y1998">
        <v>501</v>
      </c>
      <c r="Z1998" s="1">
        <f>DATE(YEAR(J1998),MONTH(J1998),1)</f>
        <v>0</v>
      </c>
      <c r="AA1998" s="2">
        <f>YEAR(J1998)</f>
        <v>0</v>
      </c>
      <c r="AB1998" s="3">
        <f>IFERROR(V1998/W1998,0)</f>
        <v>0.16806919121084618</v>
      </c>
    </row>
    <row r="1999" spans="1:28">
      <c r="A1999" t="s">
        <v>71</v>
      </c>
      <c r="B1999" t="s">
        <v>433</v>
      </c>
      <c r="C1999" t="s">
        <v>54</v>
      </c>
      <c r="D1999">
        <v>1822</v>
      </c>
      <c r="E1999" t="s">
        <v>2942</v>
      </c>
      <c r="F1999" t="s">
        <v>47</v>
      </c>
      <c r="G1999" t="s">
        <v>33</v>
      </c>
      <c r="H1999" t="s">
        <v>181</v>
      </c>
      <c r="I1999">
        <v>10704</v>
      </c>
      <c r="J1999">
        <v>43108</v>
      </c>
      <c r="K1999">
        <v>23782</v>
      </c>
      <c r="L1999" t="s">
        <v>50</v>
      </c>
      <c r="M1999">
        <v>33178</v>
      </c>
      <c r="N1999" t="s">
        <v>51</v>
      </c>
      <c r="O1999">
        <v>3328</v>
      </c>
      <c r="P1999">
        <v>43113</v>
      </c>
      <c r="Q1999" t="s">
        <v>37</v>
      </c>
      <c r="R1999" t="s">
        <v>135</v>
      </c>
      <c r="S1999">
        <v>0.09</v>
      </c>
      <c r="T1999">
        <v>7</v>
      </c>
      <c r="U1999">
        <v>0.84</v>
      </c>
      <c r="V1999">
        <v>-259</v>
      </c>
      <c r="W1999">
        <v>170</v>
      </c>
      <c r="X1999">
        <v>35</v>
      </c>
      <c r="Y1999">
        <v>20</v>
      </c>
      <c r="Z1999" s="1">
        <f>DATE(YEAR(J1999),MONTH(J1999),1)</f>
        <v>0</v>
      </c>
      <c r="AA1999" s="2">
        <f>YEAR(J1999)</f>
        <v>0</v>
      </c>
      <c r="AB1999" s="3">
        <f>IFERROR(V1999/W1999,0)</f>
        <v>-1.5235294117647058</v>
      </c>
    </row>
    <row r="2000" spans="1:28">
      <c r="A2000" t="s">
        <v>199</v>
      </c>
      <c r="B2000" t="s">
        <v>236</v>
      </c>
      <c r="C2000" t="s">
        <v>45</v>
      </c>
      <c r="D2000">
        <v>1193</v>
      </c>
      <c r="E2000" t="s">
        <v>1755</v>
      </c>
      <c r="F2000" t="s">
        <v>138</v>
      </c>
      <c r="G2000" t="s">
        <v>33</v>
      </c>
      <c r="H2000" t="s">
        <v>426</v>
      </c>
      <c r="I2000">
        <v>10955</v>
      </c>
      <c r="J2000">
        <v>43108</v>
      </c>
      <c r="K2000">
        <v>57318</v>
      </c>
      <c r="L2000" t="s">
        <v>134</v>
      </c>
      <c r="M2000">
        <v>20016</v>
      </c>
      <c r="N2000" t="s">
        <v>75</v>
      </c>
      <c r="O2000">
        <v>8022</v>
      </c>
      <c r="P2000">
        <v>43110</v>
      </c>
      <c r="Q2000" t="s">
        <v>37</v>
      </c>
      <c r="R2000" t="s">
        <v>239</v>
      </c>
      <c r="S2000">
        <v>0.02</v>
      </c>
      <c r="T2000">
        <v>33</v>
      </c>
      <c r="U2000">
        <v>0.36</v>
      </c>
      <c r="V2000">
        <v>30</v>
      </c>
      <c r="W2000">
        <v>159</v>
      </c>
      <c r="X2000">
        <v>1</v>
      </c>
      <c r="Y2000">
        <v>5</v>
      </c>
      <c r="Z2000" s="1">
        <f>DATE(YEAR(J2000),MONTH(J2000),1)</f>
        <v>0</v>
      </c>
      <c r="AA2000" s="2">
        <f>YEAR(J2000)</f>
        <v>0</v>
      </c>
      <c r="AB2000" s="3">
        <f>IFERROR(V2000/W2000,0)</f>
        <v>0.18867924528301888</v>
      </c>
    </row>
    <row r="2001" spans="1:28">
      <c r="A2001" t="s">
        <v>56</v>
      </c>
      <c r="B2001" t="s">
        <v>236</v>
      </c>
      <c r="C2001" t="s">
        <v>45</v>
      </c>
      <c r="D2001">
        <v>1193</v>
      </c>
      <c r="E2001" t="s">
        <v>1755</v>
      </c>
      <c r="F2001" t="s">
        <v>138</v>
      </c>
      <c r="G2001" t="s">
        <v>33</v>
      </c>
      <c r="H2001" t="s">
        <v>1488</v>
      </c>
      <c r="I2001">
        <v>10956</v>
      </c>
      <c r="J2001">
        <v>43108</v>
      </c>
      <c r="K2001">
        <v>57318</v>
      </c>
      <c r="L2001" t="s">
        <v>134</v>
      </c>
      <c r="M2001">
        <v>20016</v>
      </c>
      <c r="N2001" t="s">
        <v>75</v>
      </c>
      <c r="O2001">
        <v>8023</v>
      </c>
      <c r="P2001">
        <v>43110</v>
      </c>
      <c r="Q2001" t="s">
        <v>37</v>
      </c>
      <c r="R2001" t="s">
        <v>239</v>
      </c>
      <c r="S2001">
        <v>0.1</v>
      </c>
      <c r="T2001">
        <v>12</v>
      </c>
      <c r="U2001">
        <v>0.37</v>
      </c>
      <c r="V2001">
        <v>-75</v>
      </c>
      <c r="W2001">
        <v>79</v>
      </c>
      <c r="X2001">
        <v>7</v>
      </c>
      <c r="Y2001">
        <v>7</v>
      </c>
      <c r="Z2001" s="1">
        <f>DATE(YEAR(J2001),MONTH(J2001),1)</f>
        <v>0</v>
      </c>
      <c r="AA2001" s="2">
        <f>YEAR(J2001)</f>
        <v>0</v>
      </c>
      <c r="AB2001" s="3">
        <f>IFERROR(V2001/W2001,0)</f>
        <v>-0.9493670886075949</v>
      </c>
    </row>
    <row r="2002" spans="1:28">
      <c r="A2002" t="s">
        <v>43</v>
      </c>
      <c r="B2002" t="s">
        <v>2943</v>
      </c>
      <c r="C2002" t="s">
        <v>45</v>
      </c>
      <c r="D2002">
        <v>1458</v>
      </c>
      <c r="E2002" t="s">
        <v>2944</v>
      </c>
      <c r="F2002" t="s">
        <v>47</v>
      </c>
      <c r="G2002" t="s">
        <v>48</v>
      </c>
      <c r="H2002" t="s">
        <v>2945</v>
      </c>
      <c r="I2002">
        <v>11090</v>
      </c>
      <c r="J2002">
        <v>43108</v>
      </c>
      <c r="K2002">
        <v>86736</v>
      </c>
      <c r="L2002" t="s">
        <v>50</v>
      </c>
      <c r="M2002">
        <v>97801</v>
      </c>
      <c r="N2002" t="s">
        <v>41</v>
      </c>
      <c r="O2002">
        <v>18190</v>
      </c>
      <c r="P2002">
        <v>43108</v>
      </c>
      <c r="Q2002" t="s">
        <v>37</v>
      </c>
      <c r="R2002" t="s">
        <v>42</v>
      </c>
      <c r="S2002">
        <v>0.05</v>
      </c>
      <c r="T2002">
        <v>10</v>
      </c>
      <c r="U2002">
        <v>0.78</v>
      </c>
      <c r="V2002">
        <v>-212</v>
      </c>
      <c r="W2002">
        <v>207</v>
      </c>
      <c r="X2002">
        <v>7</v>
      </c>
      <c r="Y2002">
        <v>21</v>
      </c>
      <c r="Z2002" s="1">
        <f>DATE(YEAR(J2002),MONTH(J2002),1)</f>
        <v>0</v>
      </c>
      <c r="AA2002" s="2">
        <f>YEAR(J2002)</f>
        <v>0</v>
      </c>
      <c r="AB2002" s="3">
        <f>IFERROR(V2002/W2002,0)</f>
        <v>-1.0241545893719808</v>
      </c>
    </row>
    <row r="2003" spans="1:28">
      <c r="A2003" t="s">
        <v>43</v>
      </c>
      <c r="B2003" t="s">
        <v>454</v>
      </c>
      <c r="C2003" t="s">
        <v>126</v>
      </c>
      <c r="D2003">
        <v>672</v>
      </c>
      <c r="E2003" t="s">
        <v>605</v>
      </c>
      <c r="F2003" t="s">
        <v>138</v>
      </c>
      <c r="G2003" t="s">
        <v>48</v>
      </c>
      <c r="H2003" t="s">
        <v>1607</v>
      </c>
      <c r="I2003">
        <v>11139</v>
      </c>
      <c r="J2003">
        <v>43108</v>
      </c>
      <c r="K2003">
        <v>88175</v>
      </c>
      <c r="L2003" t="s">
        <v>69</v>
      </c>
      <c r="M2003">
        <v>50208</v>
      </c>
      <c r="N2003" t="s">
        <v>36</v>
      </c>
      <c r="O2003">
        <v>19122</v>
      </c>
      <c r="P2003">
        <v>43109</v>
      </c>
      <c r="Q2003" t="s">
        <v>76</v>
      </c>
      <c r="R2003" t="s">
        <v>129</v>
      </c>
      <c r="S2003">
        <v>0.05</v>
      </c>
      <c r="T2003">
        <v>8</v>
      </c>
      <c r="U2003">
        <v>0.72</v>
      </c>
      <c r="V2003">
        <v>-54</v>
      </c>
      <c r="W2003">
        <v>41</v>
      </c>
      <c r="X2003">
        <v>2</v>
      </c>
      <c r="Y2003">
        <v>5</v>
      </c>
      <c r="Z2003" s="1">
        <f>DATE(YEAR(J2003),MONTH(J2003),1)</f>
        <v>0</v>
      </c>
      <c r="AA2003" s="2">
        <f>YEAR(J2003)</f>
        <v>0</v>
      </c>
      <c r="AB2003" s="3">
        <f>IFERROR(V2003/W2003,0)</f>
        <v>-1.3170731707317074</v>
      </c>
    </row>
    <row r="2004" spans="1:28">
      <c r="A2004" t="s">
        <v>56</v>
      </c>
      <c r="B2004" t="s">
        <v>2879</v>
      </c>
      <c r="C2004" t="s">
        <v>45</v>
      </c>
      <c r="D2004">
        <v>1130</v>
      </c>
      <c r="E2004" t="s">
        <v>2946</v>
      </c>
      <c r="F2004" t="s">
        <v>32</v>
      </c>
      <c r="G2004" t="s">
        <v>33</v>
      </c>
      <c r="H2004" t="s">
        <v>1868</v>
      </c>
      <c r="I2004">
        <v>11017</v>
      </c>
      <c r="J2004">
        <v>43108</v>
      </c>
      <c r="K2004">
        <v>88106</v>
      </c>
      <c r="L2004" t="s">
        <v>134</v>
      </c>
      <c r="M2004">
        <v>78539</v>
      </c>
      <c r="N2004" t="s">
        <v>36</v>
      </c>
      <c r="O2004">
        <v>19413</v>
      </c>
      <c r="P2004">
        <v>43109</v>
      </c>
      <c r="Q2004" t="s">
        <v>37</v>
      </c>
      <c r="R2004" t="s">
        <v>38</v>
      </c>
      <c r="S2004">
        <v>0.06</v>
      </c>
      <c r="T2004">
        <v>5</v>
      </c>
      <c r="U2004">
        <v>0.38</v>
      </c>
      <c r="V2004">
        <v>-66</v>
      </c>
      <c r="W2004">
        <v>27</v>
      </c>
      <c r="X2004">
        <v>5</v>
      </c>
      <c r="Y2004">
        <v>5</v>
      </c>
      <c r="Z2004" s="1">
        <f>DATE(YEAR(J2004),MONTH(J2004),1)</f>
        <v>0</v>
      </c>
      <c r="AA2004" s="2">
        <f>YEAR(J2004)</f>
        <v>0</v>
      </c>
      <c r="AB2004" s="3">
        <f>IFERROR(V2004/W2004,0)</f>
        <v>-2.4444444444444446</v>
      </c>
    </row>
    <row r="2005" spans="1:28">
      <c r="A2005" t="s">
        <v>43</v>
      </c>
      <c r="B2005" t="s">
        <v>1552</v>
      </c>
      <c r="C2005" t="s">
        <v>126</v>
      </c>
      <c r="D2005">
        <v>1131</v>
      </c>
      <c r="E2005" t="s">
        <v>1553</v>
      </c>
      <c r="F2005" t="s">
        <v>32</v>
      </c>
      <c r="G2005" t="s">
        <v>48</v>
      </c>
      <c r="H2005" t="s">
        <v>432</v>
      </c>
      <c r="I2005">
        <v>10916</v>
      </c>
      <c r="J2005">
        <v>43108</v>
      </c>
      <c r="K2005">
        <v>88106</v>
      </c>
      <c r="L2005" t="s">
        <v>134</v>
      </c>
      <c r="M2005">
        <v>79907</v>
      </c>
      <c r="N2005" t="s">
        <v>36</v>
      </c>
      <c r="O2005">
        <v>19414</v>
      </c>
      <c r="P2005">
        <v>43110</v>
      </c>
      <c r="Q2005" t="s">
        <v>37</v>
      </c>
      <c r="R2005" t="s">
        <v>38</v>
      </c>
      <c r="S2005">
        <v>0.03</v>
      </c>
      <c r="T2005">
        <v>6</v>
      </c>
      <c r="U2005">
        <v>0.43</v>
      </c>
      <c r="V2005">
        <v>34</v>
      </c>
      <c r="W2005">
        <v>58</v>
      </c>
      <c r="X2005">
        <v>2</v>
      </c>
      <c r="Y2005">
        <v>10</v>
      </c>
      <c r="Z2005" s="1">
        <f>DATE(YEAR(J2005),MONTH(J2005),1)</f>
        <v>0</v>
      </c>
      <c r="AA2005" s="2">
        <f>YEAR(J2005)</f>
        <v>0</v>
      </c>
      <c r="AB2005" s="3">
        <f>IFERROR(V2005/W2005,0)</f>
        <v>0.5862068965517241</v>
      </c>
    </row>
    <row r="2006" spans="1:28">
      <c r="A2006" t="s">
        <v>97</v>
      </c>
      <c r="B2006" t="s">
        <v>2947</v>
      </c>
      <c r="C2006" t="s">
        <v>66</v>
      </c>
      <c r="D2006">
        <v>1824</v>
      </c>
      <c r="E2006" t="s">
        <v>2948</v>
      </c>
      <c r="F2006" t="s">
        <v>47</v>
      </c>
      <c r="G2006" t="s">
        <v>62</v>
      </c>
      <c r="H2006" t="s">
        <v>2571</v>
      </c>
      <c r="I2006">
        <v>11084</v>
      </c>
      <c r="J2006">
        <v>43108</v>
      </c>
      <c r="K2006">
        <v>91221</v>
      </c>
      <c r="L2006" t="s">
        <v>50</v>
      </c>
      <c r="M2006">
        <v>11801</v>
      </c>
      <c r="N2006" t="s">
        <v>75</v>
      </c>
      <c r="O2006">
        <v>21327</v>
      </c>
      <c r="P2006">
        <v>43108</v>
      </c>
      <c r="Q2006" t="s">
        <v>70</v>
      </c>
      <c r="R2006" t="s">
        <v>124</v>
      </c>
      <c r="S2006">
        <v>0.09</v>
      </c>
      <c r="T2006">
        <v>12</v>
      </c>
      <c r="U2006">
        <v>0.6</v>
      </c>
      <c r="V2006">
        <v>3850</v>
      </c>
      <c r="W2006">
        <v>5580</v>
      </c>
      <c r="X2006">
        <v>26</v>
      </c>
      <c r="Y2006">
        <v>501</v>
      </c>
      <c r="Z2006" s="1">
        <f>DATE(YEAR(J2006),MONTH(J2006),1)</f>
        <v>0</v>
      </c>
      <c r="AA2006" s="2">
        <f>YEAR(J2006)</f>
        <v>0</v>
      </c>
      <c r="AB2006" s="3">
        <f>IFERROR(V2006/W2006,0)</f>
        <v>0.6899641577060932</v>
      </c>
    </row>
    <row r="2007" spans="1:28">
      <c r="A2007" t="s">
        <v>71</v>
      </c>
      <c r="B2007" t="s">
        <v>2947</v>
      </c>
      <c r="C2007" t="s">
        <v>54</v>
      </c>
      <c r="D2007">
        <v>1824</v>
      </c>
      <c r="E2007" t="s">
        <v>2948</v>
      </c>
      <c r="F2007" t="s">
        <v>47</v>
      </c>
      <c r="G2007" t="s">
        <v>33</v>
      </c>
      <c r="H2007" t="s">
        <v>181</v>
      </c>
      <c r="I2007">
        <v>10704</v>
      </c>
      <c r="J2007">
        <v>43108</v>
      </c>
      <c r="K2007">
        <v>91221</v>
      </c>
      <c r="L2007" t="s">
        <v>50</v>
      </c>
      <c r="M2007">
        <v>11801</v>
      </c>
      <c r="N2007" t="s">
        <v>75</v>
      </c>
      <c r="O2007">
        <v>21328</v>
      </c>
      <c r="P2007">
        <v>43113</v>
      </c>
      <c r="Q2007" t="s">
        <v>37</v>
      </c>
      <c r="R2007" t="s">
        <v>124</v>
      </c>
      <c r="S2007">
        <v>0.09</v>
      </c>
      <c r="T2007">
        <v>2</v>
      </c>
      <c r="U2007">
        <v>0.84</v>
      </c>
      <c r="V2007">
        <v>-242</v>
      </c>
      <c r="W2007">
        <v>49</v>
      </c>
      <c r="X2007">
        <v>35</v>
      </c>
      <c r="Y2007">
        <v>20</v>
      </c>
      <c r="Z2007" s="1">
        <f>DATE(YEAR(J2007),MONTH(J2007),1)</f>
        <v>0</v>
      </c>
      <c r="AA2007" s="2">
        <f>YEAR(J2007)</f>
        <v>0</v>
      </c>
      <c r="AB2007" s="3">
        <f>IFERROR(V2007/W2007,0)</f>
        <v>-4.938775510204081</v>
      </c>
    </row>
    <row r="2008" spans="1:28">
      <c r="A2008" t="s">
        <v>58</v>
      </c>
      <c r="B2008" t="s">
        <v>530</v>
      </c>
      <c r="C2008" t="s">
        <v>60</v>
      </c>
      <c r="D2008">
        <v>2089</v>
      </c>
      <c r="E2008" t="s">
        <v>2905</v>
      </c>
      <c r="F2008" t="s">
        <v>47</v>
      </c>
      <c r="G2008" t="s">
        <v>62</v>
      </c>
      <c r="H2008" t="s">
        <v>449</v>
      </c>
      <c r="I2008">
        <v>10662</v>
      </c>
      <c r="J2008">
        <v>43108</v>
      </c>
      <c r="K2008">
        <v>88349</v>
      </c>
      <c r="L2008" t="s">
        <v>134</v>
      </c>
      <c r="M2008">
        <v>10956</v>
      </c>
      <c r="N2008" t="s">
        <v>75</v>
      </c>
      <c r="O2008">
        <v>21476</v>
      </c>
      <c r="P2008">
        <v>43109</v>
      </c>
      <c r="Q2008" t="s">
        <v>37</v>
      </c>
      <c r="R2008" t="s">
        <v>124</v>
      </c>
      <c r="S2008">
        <v>0.04</v>
      </c>
      <c r="T2008">
        <v>3</v>
      </c>
      <c r="U2008">
        <v>0.67</v>
      </c>
      <c r="V2008">
        <v>122</v>
      </c>
      <c r="W2008">
        <v>298</v>
      </c>
      <c r="X2008">
        <v>40</v>
      </c>
      <c r="Y2008">
        <v>92</v>
      </c>
      <c r="Z2008" s="1">
        <f>DATE(YEAR(J2008),MONTH(J2008),1)</f>
        <v>0</v>
      </c>
      <c r="AA2008" s="2">
        <f>YEAR(J2008)</f>
        <v>0</v>
      </c>
      <c r="AB2008" s="3">
        <f>IFERROR(V2008/W2008,0)</f>
        <v>0.40939597315436244</v>
      </c>
    </row>
    <row r="2009" spans="1:28">
      <c r="A2009" t="s">
        <v>28</v>
      </c>
      <c r="B2009" t="s">
        <v>530</v>
      </c>
      <c r="C2009" t="s">
        <v>30</v>
      </c>
      <c r="D2009">
        <v>2089</v>
      </c>
      <c r="E2009" t="s">
        <v>2905</v>
      </c>
      <c r="F2009" t="s">
        <v>47</v>
      </c>
      <c r="G2009" t="s">
        <v>33</v>
      </c>
      <c r="H2009" t="s">
        <v>2949</v>
      </c>
      <c r="I2009">
        <v>10306</v>
      </c>
      <c r="J2009">
        <v>43108</v>
      </c>
      <c r="K2009">
        <v>88349</v>
      </c>
      <c r="L2009" t="s">
        <v>134</v>
      </c>
      <c r="M2009">
        <v>10956</v>
      </c>
      <c r="N2009" t="s">
        <v>75</v>
      </c>
      <c r="O2009">
        <v>21477</v>
      </c>
      <c r="P2009">
        <v>43108</v>
      </c>
      <c r="Q2009" t="s">
        <v>76</v>
      </c>
      <c r="R2009" t="s">
        <v>124</v>
      </c>
      <c r="S2009">
        <v>0.09</v>
      </c>
      <c r="T2009">
        <v>9</v>
      </c>
      <c r="U2009">
        <v>0.5600000000000001</v>
      </c>
      <c r="V2009">
        <v>-157</v>
      </c>
      <c r="W2009">
        <v>29</v>
      </c>
      <c r="X2009">
        <v>5</v>
      </c>
      <c r="Y2009">
        <v>3</v>
      </c>
      <c r="Z2009" s="1">
        <f>DATE(YEAR(J2009),MONTH(J2009),1)</f>
        <v>0</v>
      </c>
      <c r="AA2009" s="2">
        <f>YEAR(J2009)</f>
        <v>0</v>
      </c>
      <c r="AB2009" s="3">
        <f>IFERROR(V2009/W2009,0)</f>
        <v>-5.413793103448276</v>
      </c>
    </row>
    <row r="2010" spans="1:28">
      <c r="A2010" t="s">
        <v>56</v>
      </c>
      <c r="B2010" t="s">
        <v>2950</v>
      </c>
      <c r="C2010" t="s">
        <v>45</v>
      </c>
      <c r="D2010">
        <v>1190</v>
      </c>
      <c r="E2010" t="s">
        <v>2951</v>
      </c>
      <c r="F2010" t="s">
        <v>138</v>
      </c>
      <c r="G2010" t="s">
        <v>33</v>
      </c>
      <c r="H2010" t="s">
        <v>1488</v>
      </c>
      <c r="I2010">
        <v>10956</v>
      </c>
      <c r="J2010">
        <v>43108</v>
      </c>
      <c r="K2010">
        <v>87588</v>
      </c>
      <c r="L2010" t="s">
        <v>134</v>
      </c>
      <c r="M2010">
        <v>90301</v>
      </c>
      <c r="N2010" t="s">
        <v>41</v>
      </c>
      <c r="O2010">
        <v>26023</v>
      </c>
      <c r="P2010">
        <v>43110</v>
      </c>
      <c r="Q2010" t="s">
        <v>37</v>
      </c>
      <c r="R2010" t="s">
        <v>116</v>
      </c>
      <c r="S2010">
        <v>0.1</v>
      </c>
      <c r="T2010">
        <v>3</v>
      </c>
      <c r="U2010">
        <v>0.37</v>
      </c>
      <c r="V2010">
        <v>-58</v>
      </c>
      <c r="W2010">
        <v>20</v>
      </c>
      <c r="X2010">
        <v>7</v>
      </c>
      <c r="Y2010">
        <v>7</v>
      </c>
      <c r="Z2010" s="1">
        <f>DATE(YEAR(J2010),MONTH(J2010),1)</f>
        <v>0</v>
      </c>
      <c r="AA2010" s="2">
        <f>YEAR(J2010)</f>
        <v>0</v>
      </c>
      <c r="AB2010" s="3">
        <f>IFERROR(V2010/W2010,0)</f>
        <v>-2.9</v>
      </c>
    </row>
    <row r="2011" spans="1:28">
      <c r="A2011" t="s">
        <v>91</v>
      </c>
      <c r="B2011" t="s">
        <v>508</v>
      </c>
      <c r="C2011" t="s">
        <v>45</v>
      </c>
      <c r="D2011">
        <v>604</v>
      </c>
      <c r="E2011" t="s">
        <v>918</v>
      </c>
      <c r="F2011" t="s">
        <v>32</v>
      </c>
      <c r="G2011" t="s">
        <v>33</v>
      </c>
      <c r="H2011" t="s">
        <v>587</v>
      </c>
      <c r="I2011">
        <v>10526</v>
      </c>
      <c r="J2011">
        <v>43109</v>
      </c>
      <c r="K2011">
        <v>48487</v>
      </c>
      <c r="L2011" t="s">
        <v>50</v>
      </c>
      <c r="M2011">
        <v>90045</v>
      </c>
      <c r="N2011" t="s">
        <v>41</v>
      </c>
      <c r="O2011">
        <v>6813</v>
      </c>
      <c r="P2011">
        <v>43111</v>
      </c>
      <c r="Q2011" t="s">
        <v>37</v>
      </c>
      <c r="R2011" t="s">
        <v>116</v>
      </c>
      <c r="S2011">
        <v>0</v>
      </c>
      <c r="T2011">
        <v>27</v>
      </c>
      <c r="U2011">
        <v>0.35</v>
      </c>
      <c r="V2011">
        <v>58</v>
      </c>
      <c r="W2011">
        <v>361</v>
      </c>
      <c r="X2011">
        <v>1</v>
      </c>
      <c r="Y2011">
        <v>13</v>
      </c>
      <c r="Z2011" s="1">
        <f>DATE(YEAR(J2011),MONTH(J2011),1)</f>
        <v>0</v>
      </c>
      <c r="AA2011" s="2">
        <f>YEAR(J2011)</f>
        <v>0</v>
      </c>
      <c r="AB2011" s="3">
        <f>IFERROR(V2011/W2011,0)</f>
        <v>0.16066481994459833</v>
      </c>
    </row>
    <row r="2012" spans="1:28">
      <c r="A2012" t="s">
        <v>91</v>
      </c>
      <c r="B2012" t="s">
        <v>98</v>
      </c>
      <c r="C2012" t="s">
        <v>45</v>
      </c>
      <c r="D2012">
        <v>606</v>
      </c>
      <c r="E2012" t="s">
        <v>2952</v>
      </c>
      <c r="F2012" t="s">
        <v>32</v>
      </c>
      <c r="G2012" t="s">
        <v>33</v>
      </c>
      <c r="H2012" t="s">
        <v>587</v>
      </c>
      <c r="I2012">
        <v>10526</v>
      </c>
      <c r="J2012">
        <v>43109</v>
      </c>
      <c r="K2012">
        <v>91145</v>
      </c>
      <c r="L2012" t="s">
        <v>50</v>
      </c>
      <c r="M2012">
        <v>2129</v>
      </c>
      <c r="N2012" t="s">
        <v>75</v>
      </c>
      <c r="O2012">
        <v>24813</v>
      </c>
      <c r="P2012">
        <v>43111</v>
      </c>
      <c r="Q2012" t="s">
        <v>37</v>
      </c>
      <c r="R2012" t="s">
        <v>96</v>
      </c>
      <c r="S2012">
        <v>0</v>
      </c>
      <c r="T2012">
        <v>7</v>
      </c>
      <c r="U2012">
        <v>0.35</v>
      </c>
      <c r="V2012">
        <v>65</v>
      </c>
      <c r="W2012">
        <v>94</v>
      </c>
      <c r="X2012">
        <v>1</v>
      </c>
      <c r="Y2012">
        <v>13</v>
      </c>
      <c r="Z2012" s="1">
        <f>DATE(YEAR(J2012),MONTH(J2012),1)</f>
        <v>0</v>
      </c>
      <c r="AA2012" s="2">
        <f>YEAR(J2012)</f>
        <v>0</v>
      </c>
      <c r="AB2012" s="3">
        <f>IFERROR(V2012/W2012,0)</f>
        <v>0.6914893617021277</v>
      </c>
    </row>
    <row r="2013" spans="1:28">
      <c r="A2013" t="s">
        <v>56</v>
      </c>
      <c r="B2013" t="s">
        <v>2089</v>
      </c>
      <c r="C2013" t="s">
        <v>45</v>
      </c>
      <c r="D2013">
        <v>3351</v>
      </c>
      <c r="E2013" t="s">
        <v>2090</v>
      </c>
      <c r="F2013" t="s">
        <v>138</v>
      </c>
      <c r="G2013" t="s">
        <v>33</v>
      </c>
      <c r="H2013" t="s">
        <v>1318</v>
      </c>
      <c r="I2013">
        <v>10859</v>
      </c>
      <c r="J2013">
        <v>43109</v>
      </c>
      <c r="K2013">
        <v>91299</v>
      </c>
      <c r="L2013" t="s">
        <v>134</v>
      </c>
      <c r="M2013">
        <v>99301</v>
      </c>
      <c r="N2013" t="s">
        <v>41</v>
      </c>
      <c r="O2013">
        <v>25878</v>
      </c>
      <c r="P2013">
        <v>43110</v>
      </c>
      <c r="Q2013" t="s">
        <v>37</v>
      </c>
      <c r="R2013" t="s">
        <v>236</v>
      </c>
      <c r="S2013">
        <v>0.05</v>
      </c>
      <c r="T2013">
        <v>11</v>
      </c>
      <c r="U2013">
        <v>0.36</v>
      </c>
      <c r="V2013">
        <v>252</v>
      </c>
      <c r="W2013">
        <v>463</v>
      </c>
      <c r="X2013">
        <v>17</v>
      </c>
      <c r="Y2013">
        <v>41</v>
      </c>
      <c r="Z2013" s="1">
        <f>DATE(YEAR(J2013),MONTH(J2013),1)</f>
        <v>0</v>
      </c>
      <c r="AA2013" s="2">
        <f>YEAR(J2013)</f>
        <v>0</v>
      </c>
      <c r="AB2013" s="3">
        <f>IFERROR(V2013/W2013,0)</f>
        <v>0.5442764578833693</v>
      </c>
    </row>
    <row r="2014" spans="1:28">
      <c r="A2014" t="s">
        <v>207</v>
      </c>
      <c r="B2014" t="s">
        <v>204</v>
      </c>
      <c r="C2014" t="s">
        <v>66</v>
      </c>
      <c r="D2014">
        <v>3352</v>
      </c>
      <c r="E2014" t="s">
        <v>2953</v>
      </c>
      <c r="F2014" t="s">
        <v>138</v>
      </c>
      <c r="G2014" t="s">
        <v>33</v>
      </c>
      <c r="H2014" t="s">
        <v>2954</v>
      </c>
      <c r="I2014">
        <v>11217</v>
      </c>
      <c r="J2014">
        <v>43109</v>
      </c>
      <c r="K2014">
        <v>91299</v>
      </c>
      <c r="L2014" t="s">
        <v>134</v>
      </c>
      <c r="M2014">
        <v>75061</v>
      </c>
      <c r="N2014" t="s">
        <v>36</v>
      </c>
      <c r="O2014">
        <v>25879</v>
      </c>
      <c r="P2014">
        <v>43111</v>
      </c>
      <c r="Q2014" t="s">
        <v>70</v>
      </c>
      <c r="R2014" t="s">
        <v>38</v>
      </c>
      <c r="S2014">
        <v>0.01</v>
      </c>
      <c r="T2014">
        <v>3</v>
      </c>
      <c r="U2014">
        <v>0.57</v>
      </c>
      <c r="V2014">
        <v>45</v>
      </c>
      <c r="W2014">
        <v>590</v>
      </c>
      <c r="X2014">
        <v>55</v>
      </c>
      <c r="Y2014">
        <v>181</v>
      </c>
      <c r="Z2014" s="1">
        <f>DATE(YEAR(J2014),MONTH(J2014),1)</f>
        <v>0</v>
      </c>
      <c r="AA2014" s="2">
        <f>YEAR(J2014)</f>
        <v>0</v>
      </c>
      <c r="AB2014" s="3">
        <f>IFERROR(V2014/W2014,0)</f>
        <v>0.07627118644067797</v>
      </c>
    </row>
    <row r="2015" spans="1:28">
      <c r="A2015" t="s">
        <v>58</v>
      </c>
      <c r="B2015" t="s">
        <v>204</v>
      </c>
      <c r="C2015" t="s">
        <v>45</v>
      </c>
      <c r="D2015">
        <v>3352</v>
      </c>
      <c r="E2015" t="s">
        <v>2953</v>
      </c>
      <c r="F2015" t="s">
        <v>138</v>
      </c>
      <c r="G2015" t="s">
        <v>62</v>
      </c>
      <c r="H2015" t="s">
        <v>781</v>
      </c>
      <c r="I2015">
        <v>10860</v>
      </c>
      <c r="J2015">
        <v>43109</v>
      </c>
      <c r="K2015">
        <v>91299</v>
      </c>
      <c r="L2015" t="s">
        <v>134</v>
      </c>
      <c r="M2015">
        <v>75061</v>
      </c>
      <c r="N2015" t="s">
        <v>36</v>
      </c>
      <c r="O2015">
        <v>25880</v>
      </c>
      <c r="P2015">
        <v>43110</v>
      </c>
      <c r="Q2015" t="s">
        <v>76</v>
      </c>
      <c r="R2015" t="s">
        <v>38</v>
      </c>
      <c r="S2015">
        <v>0.08</v>
      </c>
      <c r="T2015">
        <v>12</v>
      </c>
      <c r="U2015">
        <v>0.42</v>
      </c>
      <c r="V2015">
        <v>225</v>
      </c>
      <c r="W2015">
        <v>326</v>
      </c>
      <c r="X2015">
        <v>9</v>
      </c>
      <c r="Y2015">
        <v>29</v>
      </c>
      <c r="Z2015" s="1">
        <f>DATE(YEAR(J2015),MONTH(J2015),1)</f>
        <v>0</v>
      </c>
      <c r="AA2015" s="2">
        <f>YEAR(J2015)</f>
        <v>0</v>
      </c>
      <c r="AB2015" s="3">
        <f>IFERROR(V2015/W2015,0)</f>
        <v>0.6901840490797546</v>
      </c>
    </row>
    <row r="2016" spans="1:28">
      <c r="A2016" t="s">
        <v>71</v>
      </c>
      <c r="B2016" t="s">
        <v>2955</v>
      </c>
      <c r="C2016" t="s">
        <v>45</v>
      </c>
      <c r="D2016">
        <v>988</v>
      </c>
      <c r="E2016" t="s">
        <v>2956</v>
      </c>
      <c r="F2016" t="s">
        <v>138</v>
      </c>
      <c r="G2016" t="s">
        <v>33</v>
      </c>
      <c r="H2016" t="s">
        <v>1355</v>
      </c>
      <c r="I2016">
        <v>11165</v>
      </c>
      <c r="J2016">
        <v>43109</v>
      </c>
      <c r="K2016">
        <v>90202</v>
      </c>
      <c r="L2016" t="s">
        <v>35</v>
      </c>
      <c r="M2016">
        <v>1040</v>
      </c>
      <c r="N2016" t="s">
        <v>75</v>
      </c>
      <c r="O2016">
        <v>26298</v>
      </c>
      <c r="P2016">
        <v>43110</v>
      </c>
      <c r="Q2016" t="s">
        <v>37</v>
      </c>
      <c r="R2016" t="s">
        <v>96</v>
      </c>
      <c r="S2016">
        <v>0.01</v>
      </c>
      <c r="T2016">
        <v>4</v>
      </c>
      <c r="U2016">
        <v>0.5600000000000001</v>
      </c>
      <c r="V2016">
        <v>344</v>
      </c>
      <c r="W2016">
        <v>611</v>
      </c>
      <c r="X2016">
        <v>20</v>
      </c>
      <c r="Y2016">
        <v>143</v>
      </c>
      <c r="Z2016" s="1">
        <f>DATE(YEAR(J2016),MONTH(J2016),1)</f>
        <v>0</v>
      </c>
      <c r="AA2016" s="2">
        <f>YEAR(J2016)</f>
        <v>0</v>
      </c>
      <c r="AB2016" s="3">
        <f>IFERROR(V2016/W2016,0)</f>
        <v>0.563011456628478</v>
      </c>
    </row>
    <row r="2017" spans="1:28">
      <c r="A2017" t="s">
        <v>85</v>
      </c>
      <c r="B2017" t="s">
        <v>236</v>
      </c>
      <c r="C2017" t="s">
        <v>54</v>
      </c>
      <c r="D2017">
        <v>1193</v>
      </c>
      <c r="E2017" t="s">
        <v>1755</v>
      </c>
      <c r="F2017" t="s">
        <v>94</v>
      </c>
      <c r="G2017" t="s">
        <v>62</v>
      </c>
      <c r="H2017" t="s">
        <v>621</v>
      </c>
      <c r="I2017">
        <v>10664</v>
      </c>
      <c r="J2017">
        <v>43110</v>
      </c>
      <c r="K2017">
        <v>38369</v>
      </c>
      <c r="L2017" t="s">
        <v>69</v>
      </c>
      <c r="M2017">
        <v>20016</v>
      </c>
      <c r="N2017" t="s">
        <v>75</v>
      </c>
      <c r="O2017">
        <v>5396</v>
      </c>
      <c r="P2017">
        <v>43111</v>
      </c>
      <c r="Q2017" t="s">
        <v>37</v>
      </c>
      <c r="R2017" t="s">
        <v>239</v>
      </c>
      <c r="S2017">
        <v>0.02</v>
      </c>
      <c r="T2017">
        <v>3</v>
      </c>
      <c r="U2017">
        <v>0.68</v>
      </c>
      <c r="V2017">
        <v>22</v>
      </c>
      <c r="W2017">
        <v>225</v>
      </c>
      <c r="X2017">
        <v>69</v>
      </c>
      <c r="Y2017">
        <v>71</v>
      </c>
      <c r="Z2017" s="1">
        <f>DATE(YEAR(J2017),MONTH(J2017),1)</f>
        <v>0</v>
      </c>
      <c r="AA2017" s="2">
        <f>YEAR(J2017)</f>
        <v>0</v>
      </c>
      <c r="AB2017" s="3">
        <f>IFERROR(V2017/W2017,0)</f>
        <v>0.09777777777777778</v>
      </c>
    </row>
    <row r="2018" spans="1:28">
      <c r="A2018" t="s">
        <v>28</v>
      </c>
      <c r="B2018" t="s">
        <v>2957</v>
      </c>
      <c r="C2018" t="s">
        <v>30</v>
      </c>
      <c r="D2018">
        <v>2853</v>
      </c>
      <c r="E2018" t="s">
        <v>2958</v>
      </c>
      <c r="F2018" t="s">
        <v>94</v>
      </c>
      <c r="G2018" t="s">
        <v>33</v>
      </c>
      <c r="H2018" t="s">
        <v>2569</v>
      </c>
      <c r="I2018">
        <v>10195</v>
      </c>
      <c r="J2018">
        <v>43110</v>
      </c>
      <c r="K2018">
        <v>87318</v>
      </c>
      <c r="L2018" t="s">
        <v>35</v>
      </c>
      <c r="M2018">
        <v>98310</v>
      </c>
      <c r="N2018" t="s">
        <v>41</v>
      </c>
      <c r="O2018">
        <v>18270</v>
      </c>
      <c r="P2018">
        <v>43111</v>
      </c>
      <c r="Q2018" t="s">
        <v>37</v>
      </c>
      <c r="R2018" t="s">
        <v>236</v>
      </c>
      <c r="S2018">
        <v>0.07000000000000001</v>
      </c>
      <c r="T2018">
        <v>9</v>
      </c>
      <c r="U2018">
        <v>0.46</v>
      </c>
      <c r="V2018">
        <v>15</v>
      </c>
      <c r="W2018">
        <v>49</v>
      </c>
      <c r="X2018">
        <v>2</v>
      </c>
      <c r="Y2018">
        <v>6</v>
      </c>
      <c r="Z2018" s="1">
        <f>DATE(YEAR(J2018),MONTH(J2018),1)</f>
        <v>0</v>
      </c>
      <c r="AA2018" s="2">
        <f>YEAR(J2018)</f>
        <v>0</v>
      </c>
      <c r="AB2018" s="3">
        <f>IFERROR(V2018/W2018,0)</f>
        <v>0.30612244897959184</v>
      </c>
    </row>
    <row r="2019" spans="1:28">
      <c r="A2019" t="s">
        <v>58</v>
      </c>
      <c r="B2019" t="s">
        <v>317</v>
      </c>
      <c r="C2019" t="s">
        <v>126</v>
      </c>
      <c r="D2019">
        <v>772</v>
      </c>
      <c r="E2019" t="s">
        <v>318</v>
      </c>
      <c r="F2019" t="s">
        <v>138</v>
      </c>
      <c r="G2019" t="s">
        <v>62</v>
      </c>
      <c r="H2019" t="s">
        <v>2959</v>
      </c>
      <c r="I2019">
        <v>10902</v>
      </c>
      <c r="J2019">
        <v>43110</v>
      </c>
      <c r="K2019">
        <v>88669</v>
      </c>
      <c r="L2019" t="s">
        <v>35</v>
      </c>
      <c r="M2019">
        <v>18103</v>
      </c>
      <c r="N2019" t="s">
        <v>75</v>
      </c>
      <c r="O2019">
        <v>20694</v>
      </c>
      <c r="P2019">
        <v>43112</v>
      </c>
      <c r="Q2019" t="s">
        <v>37</v>
      </c>
      <c r="R2019" t="s">
        <v>235</v>
      </c>
      <c r="S2019">
        <v>0.05</v>
      </c>
      <c r="T2019">
        <v>10</v>
      </c>
      <c r="U2019">
        <v>0.41</v>
      </c>
      <c r="V2019">
        <v>149</v>
      </c>
      <c r="W2019">
        <v>220</v>
      </c>
      <c r="X2019">
        <v>9</v>
      </c>
      <c r="Y2019">
        <v>22</v>
      </c>
      <c r="Z2019" s="1">
        <f>DATE(YEAR(J2019),MONTH(J2019),1)</f>
        <v>0</v>
      </c>
      <c r="AA2019" s="2">
        <f>YEAR(J2019)</f>
        <v>0</v>
      </c>
      <c r="AB2019" s="3">
        <f>IFERROR(V2019/W2019,0)</f>
        <v>0.6772727272727272</v>
      </c>
    </row>
    <row r="2020" spans="1:28">
      <c r="A2020" t="s">
        <v>28</v>
      </c>
      <c r="B2020" t="s">
        <v>317</v>
      </c>
      <c r="C2020" t="s">
        <v>126</v>
      </c>
      <c r="D2020">
        <v>772</v>
      </c>
      <c r="E2020" t="s">
        <v>318</v>
      </c>
      <c r="F2020" t="s">
        <v>138</v>
      </c>
      <c r="G2020" t="s">
        <v>33</v>
      </c>
      <c r="H2020" t="s">
        <v>2960</v>
      </c>
      <c r="I2020">
        <v>10042</v>
      </c>
      <c r="J2020">
        <v>43110</v>
      </c>
      <c r="K2020">
        <v>88669</v>
      </c>
      <c r="L2020" t="s">
        <v>35</v>
      </c>
      <c r="M2020">
        <v>18103</v>
      </c>
      <c r="N2020" t="s">
        <v>75</v>
      </c>
      <c r="O2020">
        <v>20695</v>
      </c>
      <c r="P2020">
        <v>43113</v>
      </c>
      <c r="Q2020" t="s">
        <v>37</v>
      </c>
      <c r="R2020" t="s">
        <v>235</v>
      </c>
      <c r="S2020">
        <v>0.03</v>
      </c>
      <c r="T2020">
        <v>1</v>
      </c>
      <c r="U2020">
        <v>0.58</v>
      </c>
      <c r="V2020">
        <v>-8</v>
      </c>
      <c r="W2020">
        <v>4</v>
      </c>
      <c r="X2020">
        <v>4</v>
      </c>
      <c r="Y2020">
        <v>3</v>
      </c>
      <c r="Z2020" s="1">
        <f>DATE(YEAR(J2020),MONTH(J2020),1)</f>
        <v>0</v>
      </c>
      <c r="AA2020" s="2">
        <f>YEAR(J2020)</f>
        <v>0</v>
      </c>
      <c r="AB2020" s="3">
        <f>IFERROR(V2020/W2020,0)</f>
        <v>-2.0</v>
      </c>
    </row>
    <row r="2021" spans="1:28">
      <c r="A2021" t="s">
        <v>207</v>
      </c>
      <c r="B2021" t="s">
        <v>884</v>
      </c>
      <c r="C2021" t="s">
        <v>66</v>
      </c>
      <c r="D2021">
        <v>614</v>
      </c>
      <c r="E2021" t="s">
        <v>2961</v>
      </c>
      <c r="F2021" t="s">
        <v>32</v>
      </c>
      <c r="G2021" t="s">
        <v>33</v>
      </c>
      <c r="H2021" t="s">
        <v>947</v>
      </c>
      <c r="I2021">
        <v>10977</v>
      </c>
      <c r="J2021">
        <v>43110</v>
      </c>
      <c r="K2021">
        <v>91270</v>
      </c>
      <c r="L2021" t="s">
        <v>81</v>
      </c>
      <c r="M2021">
        <v>97477</v>
      </c>
      <c r="N2021" t="s">
        <v>41</v>
      </c>
      <c r="O2021">
        <v>22909</v>
      </c>
      <c r="P2021">
        <v>43110</v>
      </c>
      <c r="Q2021" t="s">
        <v>70</v>
      </c>
      <c r="R2021" t="s">
        <v>42</v>
      </c>
      <c r="S2021">
        <v>0.08</v>
      </c>
      <c r="T2021">
        <v>4</v>
      </c>
      <c r="U2021">
        <v>0.41</v>
      </c>
      <c r="V2021">
        <v>-501</v>
      </c>
      <c r="W2021">
        <v>282</v>
      </c>
      <c r="X2021">
        <v>60</v>
      </c>
      <c r="Y2021">
        <v>69</v>
      </c>
      <c r="Z2021" s="1">
        <f>DATE(YEAR(J2021),MONTH(J2021),1)</f>
        <v>0</v>
      </c>
      <c r="AA2021" s="2">
        <f>YEAR(J2021)</f>
        <v>0</v>
      </c>
      <c r="AB2021" s="3">
        <f>IFERROR(V2021/W2021,0)</f>
        <v>-1.7765957446808511</v>
      </c>
    </row>
    <row r="2022" spans="1:28">
      <c r="A2022" t="s">
        <v>85</v>
      </c>
      <c r="B2022" t="s">
        <v>564</v>
      </c>
      <c r="C2022" t="s">
        <v>54</v>
      </c>
      <c r="D2022">
        <v>1204</v>
      </c>
      <c r="E2022" t="s">
        <v>2962</v>
      </c>
      <c r="F2022" t="s">
        <v>94</v>
      </c>
      <c r="G2022" t="s">
        <v>62</v>
      </c>
      <c r="H2022" t="s">
        <v>621</v>
      </c>
      <c r="I2022">
        <v>10664</v>
      </c>
      <c r="J2022">
        <v>43110</v>
      </c>
      <c r="K2022">
        <v>87589</v>
      </c>
      <c r="L2022" t="s">
        <v>69</v>
      </c>
      <c r="M2022">
        <v>5401</v>
      </c>
      <c r="N2022" t="s">
        <v>75</v>
      </c>
      <c r="O2022">
        <v>23396</v>
      </c>
      <c r="P2022">
        <v>43111</v>
      </c>
      <c r="Q2022" t="s">
        <v>37</v>
      </c>
      <c r="R2022" t="s">
        <v>410</v>
      </c>
      <c r="S2022">
        <v>0.02</v>
      </c>
      <c r="T2022">
        <v>1</v>
      </c>
      <c r="U2022">
        <v>0.68</v>
      </c>
      <c r="V2022">
        <v>41</v>
      </c>
      <c r="W2022">
        <v>75</v>
      </c>
      <c r="X2022">
        <v>69</v>
      </c>
      <c r="Y2022">
        <v>71</v>
      </c>
      <c r="Z2022" s="1">
        <f>DATE(YEAR(J2022),MONTH(J2022),1)</f>
        <v>0</v>
      </c>
      <c r="AA2022" s="2">
        <f>YEAR(J2022)</f>
        <v>0</v>
      </c>
      <c r="AB2022" s="3">
        <f>IFERROR(V2022/W2022,0)</f>
        <v>0.5466666666666666</v>
      </c>
    </row>
    <row r="2023" spans="1:28">
      <c r="A2023" t="s">
        <v>28</v>
      </c>
      <c r="B2023" t="s">
        <v>2963</v>
      </c>
      <c r="C2023" t="s">
        <v>30</v>
      </c>
      <c r="D2023">
        <v>928</v>
      </c>
      <c r="E2023" t="s">
        <v>2964</v>
      </c>
      <c r="F2023" t="s">
        <v>138</v>
      </c>
      <c r="G2023" t="s">
        <v>33</v>
      </c>
      <c r="H2023" t="s">
        <v>174</v>
      </c>
      <c r="I2023">
        <v>11142</v>
      </c>
      <c r="J2023">
        <v>43111</v>
      </c>
      <c r="K2023">
        <v>87136</v>
      </c>
      <c r="L2023" t="s">
        <v>50</v>
      </c>
      <c r="M2023">
        <v>7008</v>
      </c>
      <c r="N2023" t="s">
        <v>75</v>
      </c>
      <c r="O2023">
        <v>19754</v>
      </c>
      <c r="P2023">
        <v>43113</v>
      </c>
      <c r="Q2023" t="s">
        <v>37</v>
      </c>
      <c r="R2023" t="s">
        <v>276</v>
      </c>
      <c r="S2023">
        <v>0.04</v>
      </c>
      <c r="T2023">
        <v>11</v>
      </c>
      <c r="U2023">
        <v>0.5600000000000001</v>
      </c>
      <c r="V2023">
        <v>-143</v>
      </c>
      <c r="W2023">
        <v>36</v>
      </c>
      <c r="X2023">
        <v>4</v>
      </c>
      <c r="Y2023">
        <v>3</v>
      </c>
      <c r="Z2023" s="1">
        <f>DATE(YEAR(J2023),MONTH(J2023),1)</f>
        <v>0</v>
      </c>
      <c r="AA2023" s="2">
        <f>YEAR(J2023)</f>
        <v>0</v>
      </c>
      <c r="AB2023" s="3">
        <f>IFERROR(V2023/W2023,0)</f>
        <v>-3.9722222222222223</v>
      </c>
    </row>
    <row r="2024" spans="1:28">
      <c r="A2024" t="s">
        <v>91</v>
      </c>
      <c r="B2024" t="s">
        <v>1279</v>
      </c>
      <c r="C2024" t="s">
        <v>45</v>
      </c>
      <c r="D2024">
        <v>922</v>
      </c>
      <c r="E2024" t="s">
        <v>1538</v>
      </c>
      <c r="F2024" t="s">
        <v>138</v>
      </c>
      <c r="G2024" t="s">
        <v>33</v>
      </c>
      <c r="H2024" t="s">
        <v>2686</v>
      </c>
      <c r="I2024">
        <v>10824</v>
      </c>
      <c r="J2024">
        <v>43111</v>
      </c>
      <c r="K2024">
        <v>87136</v>
      </c>
      <c r="L2024" t="s">
        <v>50</v>
      </c>
      <c r="M2024">
        <v>91730</v>
      </c>
      <c r="N2024" t="s">
        <v>41</v>
      </c>
      <c r="O2024">
        <v>19755</v>
      </c>
      <c r="P2024">
        <v>43113</v>
      </c>
      <c r="Q2024" t="s">
        <v>37</v>
      </c>
      <c r="R2024" t="s">
        <v>116</v>
      </c>
      <c r="S2024">
        <v>0.1</v>
      </c>
      <c r="T2024">
        <v>13</v>
      </c>
      <c r="U2024">
        <v>0.39</v>
      </c>
      <c r="V2024">
        <v>1442</v>
      </c>
      <c r="W2024">
        <v>2090</v>
      </c>
      <c r="X2024">
        <v>20</v>
      </c>
      <c r="Y2024">
        <v>173</v>
      </c>
      <c r="Z2024" s="1">
        <f>DATE(YEAR(J2024),MONTH(J2024),1)</f>
        <v>0</v>
      </c>
      <c r="AA2024" s="2">
        <f>YEAR(J2024)</f>
        <v>0</v>
      </c>
      <c r="AB2024" s="3">
        <f>IFERROR(V2024/W2024,0)</f>
        <v>0.6899521531100479</v>
      </c>
    </row>
    <row r="2025" spans="1:28">
      <c r="A2025" t="s">
        <v>71</v>
      </c>
      <c r="B2025" t="s">
        <v>2289</v>
      </c>
      <c r="C2025" t="s">
        <v>45</v>
      </c>
      <c r="D2025">
        <v>1986</v>
      </c>
      <c r="E2025" t="s">
        <v>2643</v>
      </c>
      <c r="F2025" t="s">
        <v>32</v>
      </c>
      <c r="G2025" t="s">
        <v>33</v>
      </c>
      <c r="H2025" t="s">
        <v>2102</v>
      </c>
      <c r="I2025">
        <v>11056</v>
      </c>
      <c r="J2025">
        <v>43111</v>
      </c>
      <c r="K2025">
        <v>90889</v>
      </c>
      <c r="L2025" t="s">
        <v>69</v>
      </c>
      <c r="M2025">
        <v>79701</v>
      </c>
      <c r="N2025" t="s">
        <v>36</v>
      </c>
      <c r="O2025">
        <v>20451</v>
      </c>
      <c r="P2025">
        <v>43114</v>
      </c>
      <c r="Q2025" t="s">
        <v>37</v>
      </c>
      <c r="R2025" t="s">
        <v>38</v>
      </c>
      <c r="S2025">
        <v>0.06</v>
      </c>
      <c r="T2025">
        <v>7</v>
      </c>
      <c r="U2025">
        <v>0.57</v>
      </c>
      <c r="V2025">
        <v>9</v>
      </c>
      <c r="W2025">
        <v>264</v>
      </c>
      <c r="X2025">
        <v>13</v>
      </c>
      <c r="Y2025">
        <v>38</v>
      </c>
      <c r="Z2025" s="1">
        <f>DATE(YEAR(J2025),MONTH(J2025),1)</f>
        <v>0</v>
      </c>
      <c r="AA2025" s="2">
        <f>YEAR(J2025)</f>
        <v>0</v>
      </c>
      <c r="AB2025" s="3">
        <f>IFERROR(V2025/W2025,0)</f>
        <v>0.03409090909090909</v>
      </c>
    </row>
    <row r="2026" spans="1:28">
      <c r="A2026" t="s">
        <v>91</v>
      </c>
      <c r="B2026" t="s">
        <v>564</v>
      </c>
      <c r="C2026" t="s">
        <v>45</v>
      </c>
      <c r="D2026">
        <v>2694</v>
      </c>
      <c r="E2026" t="s">
        <v>2965</v>
      </c>
      <c r="F2026" t="s">
        <v>32</v>
      </c>
      <c r="G2026" t="s">
        <v>33</v>
      </c>
      <c r="H2026" t="s">
        <v>2051</v>
      </c>
      <c r="I2026">
        <v>11194</v>
      </c>
      <c r="J2026">
        <v>43111</v>
      </c>
      <c r="K2026">
        <v>90625</v>
      </c>
      <c r="L2026" t="s">
        <v>69</v>
      </c>
      <c r="M2026">
        <v>5401</v>
      </c>
      <c r="N2026" t="s">
        <v>75</v>
      </c>
      <c r="O2026">
        <v>26327</v>
      </c>
      <c r="P2026">
        <v>43112</v>
      </c>
      <c r="Q2026" t="s">
        <v>37</v>
      </c>
      <c r="R2026" t="s">
        <v>410</v>
      </c>
      <c r="S2026">
        <v>0</v>
      </c>
      <c r="T2026">
        <v>10</v>
      </c>
      <c r="U2026">
        <v>0.4</v>
      </c>
      <c r="V2026">
        <v>-88</v>
      </c>
      <c r="W2026">
        <v>81</v>
      </c>
      <c r="X2026">
        <v>6</v>
      </c>
      <c r="Y2026">
        <v>7</v>
      </c>
      <c r="Z2026" s="1">
        <f>DATE(YEAR(J2026),MONTH(J2026),1)</f>
        <v>0</v>
      </c>
      <c r="AA2026" s="2">
        <f>YEAR(J2026)</f>
        <v>0</v>
      </c>
      <c r="AB2026" s="3">
        <f>IFERROR(V2026/W2026,0)</f>
        <v>-1.0864197530864197</v>
      </c>
    </row>
    <row r="2027" spans="1:28">
      <c r="A2027" t="s">
        <v>284</v>
      </c>
      <c r="B2027" t="s">
        <v>98</v>
      </c>
      <c r="C2027" t="s">
        <v>45</v>
      </c>
      <c r="D2027">
        <v>1413</v>
      </c>
      <c r="E2027" t="s">
        <v>1196</v>
      </c>
      <c r="F2027" t="s">
        <v>47</v>
      </c>
      <c r="G2027" t="s">
        <v>33</v>
      </c>
      <c r="H2027" t="s">
        <v>1629</v>
      </c>
      <c r="I2027">
        <v>10158</v>
      </c>
      <c r="J2027">
        <v>43112</v>
      </c>
      <c r="K2027">
        <v>37250</v>
      </c>
      <c r="L2027" t="s">
        <v>35</v>
      </c>
      <c r="M2027">
        <v>2113</v>
      </c>
      <c r="N2027" t="s">
        <v>75</v>
      </c>
      <c r="O2027">
        <v>5231</v>
      </c>
      <c r="P2027">
        <v>43113</v>
      </c>
      <c r="Q2027" t="s">
        <v>37</v>
      </c>
      <c r="R2027" t="s">
        <v>96</v>
      </c>
      <c r="S2027">
        <v>0.03</v>
      </c>
      <c r="T2027">
        <v>13</v>
      </c>
      <c r="U2027">
        <v>0.4</v>
      </c>
      <c r="V2027">
        <v>51</v>
      </c>
      <c r="W2027">
        <v>473</v>
      </c>
      <c r="X2027">
        <v>7</v>
      </c>
      <c r="Y2027">
        <v>36</v>
      </c>
      <c r="Z2027" s="1">
        <f>DATE(YEAR(J2027),MONTH(J2027),1)</f>
        <v>0</v>
      </c>
      <c r="AA2027" s="2">
        <f>YEAR(J2027)</f>
        <v>0</v>
      </c>
      <c r="AB2027" s="3">
        <f>IFERROR(V2027/W2027,0)</f>
        <v>0.10782241014799154</v>
      </c>
    </row>
    <row r="2028" spans="1:28">
      <c r="A2028" t="s">
        <v>56</v>
      </c>
      <c r="B2028" t="s">
        <v>1818</v>
      </c>
      <c r="C2028" t="s">
        <v>45</v>
      </c>
      <c r="D2028">
        <v>2903</v>
      </c>
      <c r="E2028" t="s">
        <v>1819</v>
      </c>
      <c r="F2028" t="s">
        <v>138</v>
      </c>
      <c r="G2028" t="s">
        <v>33</v>
      </c>
      <c r="H2028" t="s">
        <v>2966</v>
      </c>
      <c r="I2028">
        <v>10615</v>
      </c>
      <c r="J2028">
        <v>43112</v>
      </c>
      <c r="K2028">
        <v>87375</v>
      </c>
      <c r="L2028" t="s">
        <v>69</v>
      </c>
      <c r="M2028">
        <v>43068</v>
      </c>
      <c r="N2028" t="s">
        <v>75</v>
      </c>
      <c r="O2028">
        <v>18323</v>
      </c>
      <c r="P2028">
        <v>43113</v>
      </c>
      <c r="Q2028" t="s">
        <v>37</v>
      </c>
      <c r="R2028" t="s">
        <v>417</v>
      </c>
      <c r="S2028">
        <v>0.08</v>
      </c>
      <c r="T2028">
        <v>2</v>
      </c>
      <c r="U2028">
        <v>0.36</v>
      </c>
      <c r="V2028">
        <v>-40</v>
      </c>
      <c r="W2028">
        <v>13</v>
      </c>
      <c r="X2028">
        <v>8</v>
      </c>
      <c r="Y2028">
        <v>6</v>
      </c>
      <c r="Z2028" s="1">
        <f>DATE(YEAR(J2028),MONTH(J2028),1)</f>
        <v>0</v>
      </c>
      <c r="AA2028" s="2">
        <f>YEAR(J2028)</f>
        <v>0</v>
      </c>
      <c r="AB2028" s="3">
        <f>IFERROR(V2028/W2028,0)</f>
        <v>-3.076923076923077</v>
      </c>
    </row>
    <row r="2029" spans="1:28">
      <c r="A2029" t="s">
        <v>453</v>
      </c>
      <c r="B2029" t="s">
        <v>92</v>
      </c>
      <c r="C2029" t="s">
        <v>126</v>
      </c>
      <c r="D2029">
        <v>141</v>
      </c>
      <c r="E2029" t="s">
        <v>2967</v>
      </c>
      <c r="F2029" t="s">
        <v>47</v>
      </c>
      <c r="G2029" t="s">
        <v>33</v>
      </c>
      <c r="H2029" t="s">
        <v>2968</v>
      </c>
      <c r="I2029">
        <v>10597</v>
      </c>
      <c r="J2029">
        <v>43112</v>
      </c>
      <c r="K2029">
        <v>91091</v>
      </c>
      <c r="L2029" t="s">
        <v>81</v>
      </c>
      <c r="M2029">
        <v>1540</v>
      </c>
      <c r="N2029" t="s">
        <v>75</v>
      </c>
      <c r="O2029">
        <v>20700</v>
      </c>
      <c r="P2029">
        <v>43113</v>
      </c>
      <c r="Q2029" t="s">
        <v>37</v>
      </c>
      <c r="R2029" t="s">
        <v>96</v>
      </c>
      <c r="S2029">
        <v>0.07000000000000001</v>
      </c>
      <c r="T2029">
        <v>2</v>
      </c>
      <c r="U2029">
        <v>0.59</v>
      </c>
      <c r="V2029">
        <v>-31</v>
      </c>
      <c r="W2029">
        <v>20</v>
      </c>
      <c r="X2029">
        <v>5</v>
      </c>
      <c r="Y2029">
        <v>10</v>
      </c>
      <c r="Z2029" s="1">
        <f>DATE(YEAR(J2029),MONTH(J2029),1)</f>
        <v>0</v>
      </c>
      <c r="AA2029" s="2">
        <f>YEAR(J2029)</f>
        <v>0</v>
      </c>
      <c r="AB2029" s="3">
        <f>IFERROR(V2029/W2029,0)</f>
        <v>-1.55</v>
      </c>
    </row>
    <row r="2030" spans="1:28">
      <c r="A2030" t="s">
        <v>188</v>
      </c>
      <c r="B2030" t="s">
        <v>967</v>
      </c>
      <c r="C2030" t="s">
        <v>54</v>
      </c>
      <c r="D2030">
        <v>2012</v>
      </c>
      <c r="E2030" t="s">
        <v>2969</v>
      </c>
      <c r="F2030" t="s">
        <v>47</v>
      </c>
      <c r="G2030" t="s">
        <v>48</v>
      </c>
      <c r="H2030" t="s">
        <v>467</v>
      </c>
      <c r="I2030">
        <v>10682</v>
      </c>
      <c r="J2030">
        <v>43112</v>
      </c>
      <c r="K2030">
        <v>86875</v>
      </c>
      <c r="L2030" t="s">
        <v>69</v>
      </c>
      <c r="M2030">
        <v>48310</v>
      </c>
      <c r="N2030" t="s">
        <v>36</v>
      </c>
      <c r="O2030">
        <v>20902</v>
      </c>
      <c r="P2030">
        <v>43114</v>
      </c>
      <c r="Q2030" t="s">
        <v>37</v>
      </c>
      <c r="R2030" t="s">
        <v>259</v>
      </c>
      <c r="S2030">
        <v>0.06</v>
      </c>
      <c r="T2030">
        <v>9</v>
      </c>
      <c r="U2030">
        <v>0.46</v>
      </c>
      <c r="V2030">
        <v>1112</v>
      </c>
      <c r="W2030">
        <v>1749</v>
      </c>
      <c r="X2030">
        <v>24</v>
      </c>
      <c r="Y2030">
        <v>200</v>
      </c>
      <c r="Z2030" s="1">
        <f>DATE(YEAR(J2030),MONTH(J2030),1)</f>
        <v>0</v>
      </c>
      <c r="AA2030" s="2">
        <f>YEAR(J2030)</f>
        <v>0</v>
      </c>
      <c r="AB2030" s="3">
        <f>IFERROR(V2030/W2030,0)</f>
        <v>0.6357918810748999</v>
      </c>
    </row>
    <row r="2031" spans="1:28">
      <c r="A2031" t="s">
        <v>56</v>
      </c>
      <c r="B2031" t="s">
        <v>1140</v>
      </c>
      <c r="C2031" t="s">
        <v>45</v>
      </c>
      <c r="D2031">
        <v>228</v>
      </c>
      <c r="E2031" t="s">
        <v>1141</v>
      </c>
      <c r="F2031" t="s">
        <v>138</v>
      </c>
      <c r="G2031" t="s">
        <v>33</v>
      </c>
      <c r="H2031" t="s">
        <v>2788</v>
      </c>
      <c r="I2031">
        <v>11226</v>
      </c>
      <c r="J2031">
        <v>43112</v>
      </c>
      <c r="K2031">
        <v>88528</v>
      </c>
      <c r="L2031" t="s">
        <v>134</v>
      </c>
      <c r="M2031">
        <v>28227</v>
      </c>
      <c r="N2031" t="s">
        <v>51</v>
      </c>
      <c r="O2031">
        <v>21302</v>
      </c>
      <c r="P2031">
        <v>43115</v>
      </c>
      <c r="Q2031" t="s">
        <v>37</v>
      </c>
      <c r="R2031" t="s">
        <v>654</v>
      </c>
      <c r="S2031">
        <v>0.03</v>
      </c>
      <c r="T2031">
        <v>8</v>
      </c>
      <c r="U2031">
        <v>0.37</v>
      </c>
      <c r="V2031">
        <v>-23</v>
      </c>
      <c r="W2031">
        <v>53</v>
      </c>
      <c r="X2031">
        <v>6</v>
      </c>
      <c r="Y2031">
        <v>6</v>
      </c>
      <c r="Z2031" s="1">
        <f>DATE(YEAR(J2031),MONTH(J2031),1)</f>
        <v>0</v>
      </c>
      <c r="AA2031" s="2">
        <f>YEAR(J2031)</f>
        <v>0</v>
      </c>
      <c r="AB2031" s="3">
        <f>IFERROR(V2031/W2031,0)</f>
        <v>-0.4339622641509434</v>
      </c>
    </row>
    <row r="2032" spans="1:28">
      <c r="A2032" t="s">
        <v>56</v>
      </c>
      <c r="B2032" t="s">
        <v>754</v>
      </c>
      <c r="C2032" t="s">
        <v>45</v>
      </c>
      <c r="D2032">
        <v>566</v>
      </c>
      <c r="E2032" t="s">
        <v>2970</v>
      </c>
      <c r="F2032" t="s">
        <v>47</v>
      </c>
      <c r="G2032" t="s">
        <v>33</v>
      </c>
      <c r="H2032" t="s">
        <v>332</v>
      </c>
      <c r="I2032">
        <v>10074</v>
      </c>
      <c r="J2032">
        <v>43112</v>
      </c>
      <c r="K2032">
        <v>87104</v>
      </c>
      <c r="L2032" t="s">
        <v>35</v>
      </c>
      <c r="M2032">
        <v>95404</v>
      </c>
      <c r="N2032" t="s">
        <v>41</v>
      </c>
      <c r="O2032">
        <v>21963</v>
      </c>
      <c r="P2032">
        <v>43113</v>
      </c>
      <c r="Q2032" t="s">
        <v>37</v>
      </c>
      <c r="R2032" t="s">
        <v>116</v>
      </c>
      <c r="S2032">
        <v>0.01</v>
      </c>
      <c r="T2032">
        <v>8</v>
      </c>
      <c r="U2032">
        <v>0.36</v>
      </c>
      <c r="V2032">
        <v>-57</v>
      </c>
      <c r="W2032">
        <v>43</v>
      </c>
      <c r="X2032">
        <v>5</v>
      </c>
      <c r="Y2032">
        <v>5</v>
      </c>
      <c r="Z2032" s="1">
        <f>DATE(YEAR(J2032),MONTH(J2032),1)</f>
        <v>0</v>
      </c>
      <c r="AA2032" s="2">
        <f>YEAR(J2032)</f>
        <v>0</v>
      </c>
      <c r="AB2032" s="3">
        <f>IFERROR(V2032/W2032,0)</f>
        <v>-1.3255813953488371</v>
      </c>
    </row>
    <row r="2033" spans="1:28">
      <c r="A2033" t="s">
        <v>286</v>
      </c>
      <c r="B2033" t="s">
        <v>1438</v>
      </c>
      <c r="C2033" t="s">
        <v>30</v>
      </c>
      <c r="D2033">
        <v>2922</v>
      </c>
      <c r="E2033" t="s">
        <v>2971</v>
      </c>
      <c r="F2033" t="s">
        <v>94</v>
      </c>
      <c r="G2033" t="s">
        <v>33</v>
      </c>
      <c r="H2033" t="s">
        <v>1879</v>
      </c>
      <c r="I2033">
        <v>11198</v>
      </c>
      <c r="J2033">
        <v>43112</v>
      </c>
      <c r="K2033">
        <v>86593</v>
      </c>
      <c r="L2033" t="s">
        <v>35</v>
      </c>
      <c r="M2033">
        <v>80027</v>
      </c>
      <c r="N2033" t="s">
        <v>41</v>
      </c>
      <c r="O2033">
        <v>23217</v>
      </c>
      <c r="P2033">
        <v>43113</v>
      </c>
      <c r="Q2033" t="s">
        <v>37</v>
      </c>
      <c r="R2033" t="s">
        <v>283</v>
      </c>
      <c r="S2033">
        <v>0</v>
      </c>
      <c r="T2033">
        <v>12</v>
      </c>
      <c r="U2033">
        <v>0.37</v>
      </c>
      <c r="V2033">
        <v>9</v>
      </c>
      <c r="W2033">
        <v>19</v>
      </c>
      <c r="X2033">
        <v>1</v>
      </c>
      <c r="Y2033">
        <v>1</v>
      </c>
      <c r="Z2033" s="1">
        <f>DATE(YEAR(J2033),MONTH(J2033),1)</f>
        <v>0</v>
      </c>
      <c r="AA2033" s="2">
        <f>YEAR(J2033)</f>
        <v>0</v>
      </c>
      <c r="AB2033" s="3">
        <f>IFERROR(V2033/W2033,0)</f>
        <v>0.47368421052631576</v>
      </c>
    </row>
    <row r="2034" spans="1:28">
      <c r="A2034" t="s">
        <v>284</v>
      </c>
      <c r="B2034" t="s">
        <v>92</v>
      </c>
      <c r="C2034" t="s">
        <v>45</v>
      </c>
      <c r="D2034">
        <v>1411</v>
      </c>
      <c r="E2034" t="s">
        <v>2972</v>
      </c>
      <c r="F2034" t="s">
        <v>47</v>
      </c>
      <c r="G2034" t="s">
        <v>33</v>
      </c>
      <c r="H2034" t="s">
        <v>1629</v>
      </c>
      <c r="I2034">
        <v>10158</v>
      </c>
      <c r="J2034">
        <v>43112</v>
      </c>
      <c r="K2034">
        <v>87088</v>
      </c>
      <c r="L2034" t="s">
        <v>35</v>
      </c>
      <c r="M2034">
        <v>1540</v>
      </c>
      <c r="N2034" t="s">
        <v>75</v>
      </c>
      <c r="O2034">
        <v>23231</v>
      </c>
      <c r="P2034">
        <v>43113</v>
      </c>
      <c r="Q2034" t="s">
        <v>37</v>
      </c>
      <c r="R2034" t="s">
        <v>96</v>
      </c>
      <c r="S2034">
        <v>0.03</v>
      </c>
      <c r="T2034">
        <v>3</v>
      </c>
      <c r="U2034">
        <v>0.4</v>
      </c>
      <c r="V2034">
        <v>75</v>
      </c>
      <c r="W2034">
        <v>109</v>
      </c>
      <c r="X2034">
        <v>7</v>
      </c>
      <c r="Y2034">
        <v>36</v>
      </c>
      <c r="Z2034" s="1">
        <f>DATE(YEAR(J2034),MONTH(J2034),1)</f>
        <v>0</v>
      </c>
      <c r="AA2034" s="2">
        <f>YEAR(J2034)</f>
        <v>0</v>
      </c>
      <c r="AB2034" s="3">
        <f>IFERROR(V2034/W2034,0)</f>
        <v>0.6880733944954128</v>
      </c>
    </row>
    <row r="2035" spans="1:28">
      <c r="A2035" t="s">
        <v>97</v>
      </c>
      <c r="B2035" t="s">
        <v>929</v>
      </c>
      <c r="C2035" t="s">
        <v>66</v>
      </c>
      <c r="D2035">
        <v>1056</v>
      </c>
      <c r="E2035" t="s">
        <v>2973</v>
      </c>
      <c r="F2035" t="s">
        <v>138</v>
      </c>
      <c r="G2035" t="s">
        <v>62</v>
      </c>
      <c r="H2035" t="s">
        <v>861</v>
      </c>
      <c r="I2035">
        <v>11230</v>
      </c>
      <c r="J2035">
        <v>43112</v>
      </c>
      <c r="K2035">
        <v>90215</v>
      </c>
      <c r="L2035" t="s">
        <v>81</v>
      </c>
      <c r="M2035">
        <v>4240</v>
      </c>
      <c r="N2035" t="s">
        <v>75</v>
      </c>
      <c r="O2035">
        <v>26195</v>
      </c>
      <c r="P2035">
        <v>43113</v>
      </c>
      <c r="Q2035" t="s">
        <v>70</v>
      </c>
      <c r="R2035" t="s">
        <v>223</v>
      </c>
      <c r="S2035">
        <v>0.06</v>
      </c>
      <c r="T2035">
        <v>12</v>
      </c>
      <c r="U2035">
        <v>0.6899999999999999</v>
      </c>
      <c r="V2035">
        <v>-272</v>
      </c>
      <c r="W2035">
        <v>1306</v>
      </c>
      <c r="X2035">
        <v>30</v>
      </c>
      <c r="Y2035">
        <v>114</v>
      </c>
      <c r="Z2035" s="1">
        <f>DATE(YEAR(J2035),MONTH(J2035),1)</f>
        <v>0</v>
      </c>
      <c r="AA2035" s="2">
        <f>YEAR(J2035)</f>
        <v>0</v>
      </c>
      <c r="AB2035" s="3">
        <f>IFERROR(V2035/W2035,0)</f>
        <v>-0.2082695252679939</v>
      </c>
    </row>
    <row r="2036" spans="1:28">
      <c r="A2036" t="s">
        <v>97</v>
      </c>
      <c r="B2036" t="s">
        <v>2236</v>
      </c>
      <c r="C2036" t="s">
        <v>66</v>
      </c>
      <c r="D2036">
        <v>1057</v>
      </c>
      <c r="E2036" t="s">
        <v>2974</v>
      </c>
      <c r="F2036" t="s">
        <v>138</v>
      </c>
      <c r="G2036" t="s">
        <v>62</v>
      </c>
      <c r="H2036" t="s">
        <v>1650</v>
      </c>
      <c r="I2036">
        <v>11082</v>
      </c>
      <c r="J2036">
        <v>43112</v>
      </c>
      <c r="K2036">
        <v>90215</v>
      </c>
      <c r="L2036" t="s">
        <v>81</v>
      </c>
      <c r="M2036">
        <v>3060</v>
      </c>
      <c r="N2036" t="s">
        <v>75</v>
      </c>
      <c r="O2036">
        <v>26196</v>
      </c>
      <c r="P2036">
        <v>43113</v>
      </c>
      <c r="Q2036" t="s">
        <v>70</v>
      </c>
      <c r="R2036" t="s">
        <v>112</v>
      </c>
      <c r="S2036">
        <v>0</v>
      </c>
      <c r="T2036">
        <v>5</v>
      </c>
      <c r="U2036">
        <v>0.64</v>
      </c>
      <c r="V2036">
        <v>35</v>
      </c>
      <c r="W2036">
        <v>613</v>
      </c>
      <c r="X2036">
        <v>30</v>
      </c>
      <c r="Y2036">
        <v>121</v>
      </c>
      <c r="Z2036" s="1">
        <f>DATE(YEAR(J2036),MONTH(J2036),1)</f>
        <v>0</v>
      </c>
      <c r="AA2036" s="2">
        <f>YEAR(J2036)</f>
        <v>0</v>
      </c>
      <c r="AB2036" s="3">
        <f>IFERROR(V2036/W2036,0)</f>
        <v>0.057096247960848286</v>
      </c>
    </row>
    <row r="2037" spans="1:28">
      <c r="A2037" t="s">
        <v>43</v>
      </c>
      <c r="B2037" t="s">
        <v>236</v>
      </c>
      <c r="C2037" t="s">
        <v>126</v>
      </c>
      <c r="D2037">
        <v>1193</v>
      </c>
      <c r="E2037" t="s">
        <v>1755</v>
      </c>
      <c r="F2037" t="s">
        <v>138</v>
      </c>
      <c r="G2037" t="s">
        <v>48</v>
      </c>
      <c r="H2037" t="s">
        <v>1222</v>
      </c>
      <c r="I2037">
        <v>11178</v>
      </c>
      <c r="J2037">
        <v>43113</v>
      </c>
      <c r="K2037">
        <v>21574</v>
      </c>
      <c r="L2037" t="s">
        <v>81</v>
      </c>
      <c r="M2037">
        <v>20016</v>
      </c>
      <c r="N2037" t="s">
        <v>75</v>
      </c>
      <c r="O2037">
        <v>2990</v>
      </c>
      <c r="P2037">
        <v>43114</v>
      </c>
      <c r="Q2037" t="s">
        <v>37</v>
      </c>
      <c r="R2037" t="s">
        <v>239</v>
      </c>
      <c r="S2037">
        <v>0</v>
      </c>
      <c r="T2037">
        <v>33</v>
      </c>
      <c r="U2037">
        <v>0.55</v>
      </c>
      <c r="V2037">
        <v>-60</v>
      </c>
      <c r="W2037">
        <v>78</v>
      </c>
      <c r="X2037">
        <v>2</v>
      </c>
      <c r="Y2037">
        <v>2</v>
      </c>
      <c r="Z2037" s="1">
        <f>DATE(YEAR(J2037),MONTH(J2037),1)</f>
        <v>0</v>
      </c>
      <c r="AA2037" s="2">
        <f>YEAR(J2037)</f>
        <v>0</v>
      </c>
      <c r="AB2037" s="3">
        <f>IFERROR(V2037/W2037,0)</f>
        <v>-0.7692307692307693</v>
      </c>
    </row>
    <row r="2038" spans="1:28">
      <c r="A2038" t="s">
        <v>56</v>
      </c>
      <c r="B2038" t="s">
        <v>1290</v>
      </c>
      <c r="C2038" t="s">
        <v>45</v>
      </c>
      <c r="D2038">
        <v>2098</v>
      </c>
      <c r="E2038" t="s">
        <v>1291</v>
      </c>
      <c r="F2038" t="s">
        <v>32</v>
      </c>
      <c r="G2038" t="s">
        <v>33</v>
      </c>
      <c r="H2038" t="s">
        <v>672</v>
      </c>
      <c r="I2038">
        <v>11092</v>
      </c>
      <c r="J2038">
        <v>43113</v>
      </c>
      <c r="K2038">
        <v>87890</v>
      </c>
      <c r="L2038" t="s">
        <v>81</v>
      </c>
      <c r="M2038">
        <v>29464</v>
      </c>
      <c r="N2038" t="s">
        <v>51</v>
      </c>
      <c r="O2038">
        <v>18426</v>
      </c>
      <c r="P2038">
        <v>43113</v>
      </c>
      <c r="Q2038" t="s">
        <v>37</v>
      </c>
      <c r="R2038" t="s">
        <v>161</v>
      </c>
      <c r="S2038">
        <v>0.02</v>
      </c>
      <c r="T2038">
        <v>3</v>
      </c>
      <c r="U2038">
        <v>0.37</v>
      </c>
      <c r="V2038">
        <v>64</v>
      </c>
      <c r="W2038">
        <v>22</v>
      </c>
      <c r="X2038">
        <v>8</v>
      </c>
      <c r="Y2038">
        <v>6</v>
      </c>
      <c r="Z2038" s="1">
        <f>DATE(YEAR(J2038),MONTH(J2038),1)</f>
        <v>0</v>
      </c>
      <c r="AA2038" s="2">
        <f>YEAR(J2038)</f>
        <v>0</v>
      </c>
      <c r="AB2038" s="3">
        <f>IFERROR(V2038/W2038,0)</f>
        <v>2.909090909090909</v>
      </c>
    </row>
    <row r="2039" spans="1:28">
      <c r="A2039" t="s">
        <v>83</v>
      </c>
      <c r="B2039" t="s">
        <v>208</v>
      </c>
      <c r="C2039" t="s">
        <v>45</v>
      </c>
      <c r="D2039">
        <v>2099</v>
      </c>
      <c r="E2039" t="s">
        <v>209</v>
      </c>
      <c r="F2039" t="s">
        <v>32</v>
      </c>
      <c r="G2039" t="s">
        <v>48</v>
      </c>
      <c r="H2039" t="s">
        <v>2156</v>
      </c>
      <c r="I2039">
        <v>10246</v>
      </c>
      <c r="J2039">
        <v>43113</v>
      </c>
      <c r="K2039">
        <v>87890</v>
      </c>
      <c r="L2039" t="s">
        <v>81</v>
      </c>
      <c r="M2039">
        <v>29577</v>
      </c>
      <c r="N2039" t="s">
        <v>51</v>
      </c>
      <c r="O2039">
        <v>18427</v>
      </c>
      <c r="P2039">
        <v>43114</v>
      </c>
      <c r="Q2039" t="s">
        <v>37</v>
      </c>
      <c r="R2039" t="s">
        <v>161</v>
      </c>
      <c r="S2039">
        <v>0.06</v>
      </c>
      <c r="T2039">
        <v>11</v>
      </c>
      <c r="U2039">
        <v>0.5600000000000001</v>
      </c>
      <c r="V2039">
        <v>-116</v>
      </c>
      <c r="W2039">
        <v>1030</v>
      </c>
      <c r="X2039">
        <v>4</v>
      </c>
      <c r="Y2039">
        <v>116</v>
      </c>
      <c r="Z2039" s="1">
        <f>DATE(YEAR(J2039),MONTH(J2039),1)</f>
        <v>0</v>
      </c>
      <c r="AA2039" s="2">
        <f>YEAR(J2039)</f>
        <v>0</v>
      </c>
      <c r="AB2039" s="3">
        <f>IFERROR(V2039/W2039,0)</f>
        <v>-0.11262135922330097</v>
      </c>
    </row>
    <row r="2040" spans="1:28">
      <c r="A2040" t="s">
        <v>43</v>
      </c>
      <c r="B2040" t="s">
        <v>2975</v>
      </c>
      <c r="C2040" t="s">
        <v>45</v>
      </c>
      <c r="D2040">
        <v>1216</v>
      </c>
      <c r="E2040" t="s">
        <v>2976</v>
      </c>
      <c r="F2040" t="s">
        <v>138</v>
      </c>
      <c r="G2040" t="s">
        <v>48</v>
      </c>
      <c r="H2040" t="s">
        <v>2087</v>
      </c>
      <c r="I2040">
        <v>10645</v>
      </c>
      <c r="J2040">
        <v>43113</v>
      </c>
      <c r="K2040">
        <v>89592</v>
      </c>
      <c r="L2040" t="s">
        <v>134</v>
      </c>
      <c r="M2040">
        <v>19013</v>
      </c>
      <c r="N2040" t="s">
        <v>75</v>
      </c>
      <c r="O2040">
        <v>20110</v>
      </c>
      <c r="P2040">
        <v>43116</v>
      </c>
      <c r="Q2040" t="s">
        <v>37</v>
      </c>
      <c r="R2040" t="s">
        <v>235</v>
      </c>
      <c r="S2040">
        <v>0</v>
      </c>
      <c r="T2040">
        <v>11</v>
      </c>
      <c r="U2040">
        <v>0.48</v>
      </c>
      <c r="V2040">
        <v>633</v>
      </c>
      <c r="W2040">
        <v>918</v>
      </c>
      <c r="X2040">
        <v>7</v>
      </c>
      <c r="Y2040">
        <v>81</v>
      </c>
      <c r="Z2040" s="1">
        <f>DATE(YEAR(J2040),MONTH(J2040),1)</f>
        <v>0</v>
      </c>
      <c r="AA2040" s="2">
        <f>YEAR(J2040)</f>
        <v>0</v>
      </c>
      <c r="AB2040" s="3">
        <f>IFERROR(V2040/W2040,0)</f>
        <v>0.6895424836601307</v>
      </c>
    </row>
    <row r="2041" spans="1:28">
      <c r="A2041" t="s">
        <v>56</v>
      </c>
      <c r="B2041" t="s">
        <v>2975</v>
      </c>
      <c r="C2041" t="s">
        <v>45</v>
      </c>
      <c r="D2041">
        <v>1216</v>
      </c>
      <c r="E2041" t="s">
        <v>2976</v>
      </c>
      <c r="F2041" t="s">
        <v>138</v>
      </c>
      <c r="G2041" t="s">
        <v>33</v>
      </c>
      <c r="H2041" t="s">
        <v>2582</v>
      </c>
      <c r="I2041">
        <v>10041</v>
      </c>
      <c r="J2041">
        <v>43113</v>
      </c>
      <c r="K2041">
        <v>89592</v>
      </c>
      <c r="L2041" t="s">
        <v>134</v>
      </c>
      <c r="M2041">
        <v>19013</v>
      </c>
      <c r="N2041" t="s">
        <v>75</v>
      </c>
      <c r="O2041">
        <v>20111</v>
      </c>
      <c r="P2041">
        <v>43114</v>
      </c>
      <c r="Q2041" t="s">
        <v>37</v>
      </c>
      <c r="R2041" t="s">
        <v>235</v>
      </c>
      <c r="S2041">
        <v>0.01</v>
      </c>
      <c r="T2041">
        <v>6</v>
      </c>
      <c r="U2041">
        <v>0.38</v>
      </c>
      <c r="V2041">
        <v>204</v>
      </c>
      <c r="W2041">
        <v>295</v>
      </c>
      <c r="X2041">
        <v>6</v>
      </c>
      <c r="Y2041">
        <v>49</v>
      </c>
      <c r="Z2041" s="1">
        <f>DATE(YEAR(J2041),MONTH(J2041),1)</f>
        <v>0</v>
      </c>
      <c r="AA2041" s="2">
        <f>YEAR(J2041)</f>
        <v>0</v>
      </c>
      <c r="AB2041" s="3">
        <f>IFERROR(V2041/W2041,0)</f>
        <v>0.6915254237288135</v>
      </c>
    </row>
    <row r="2042" spans="1:28">
      <c r="A2042" t="s">
        <v>43</v>
      </c>
      <c r="B2042" t="s">
        <v>884</v>
      </c>
      <c r="C2042" t="s">
        <v>126</v>
      </c>
      <c r="D2042">
        <v>1196</v>
      </c>
      <c r="E2042" t="s">
        <v>2977</v>
      </c>
      <c r="F2042" t="s">
        <v>138</v>
      </c>
      <c r="G2042" t="s">
        <v>48</v>
      </c>
      <c r="H2042" t="s">
        <v>1222</v>
      </c>
      <c r="I2042">
        <v>11178</v>
      </c>
      <c r="J2042">
        <v>43113</v>
      </c>
      <c r="K2042">
        <v>87590</v>
      </c>
      <c r="L2042" t="s">
        <v>81</v>
      </c>
      <c r="M2042">
        <v>1108</v>
      </c>
      <c r="N2042" t="s">
        <v>75</v>
      </c>
      <c r="O2042">
        <v>20990</v>
      </c>
      <c r="P2042">
        <v>43114</v>
      </c>
      <c r="Q2042" t="s">
        <v>37</v>
      </c>
      <c r="R2042" t="s">
        <v>96</v>
      </c>
      <c r="S2042">
        <v>0</v>
      </c>
      <c r="T2042">
        <v>8</v>
      </c>
      <c r="U2042">
        <v>0.55</v>
      </c>
      <c r="V2042">
        <v>-46</v>
      </c>
      <c r="W2042">
        <v>19</v>
      </c>
      <c r="X2042">
        <v>2</v>
      </c>
      <c r="Y2042">
        <v>2</v>
      </c>
      <c r="Z2042" s="1">
        <f>DATE(YEAR(J2042),MONTH(J2042),1)</f>
        <v>0</v>
      </c>
      <c r="AA2042" s="2">
        <f>YEAR(J2042)</f>
        <v>0</v>
      </c>
      <c r="AB2042" s="3">
        <f>IFERROR(V2042/W2042,0)</f>
        <v>-2.4210526315789473</v>
      </c>
    </row>
    <row r="2043" spans="1:28">
      <c r="A2043" t="s">
        <v>56</v>
      </c>
      <c r="B2043" t="s">
        <v>2978</v>
      </c>
      <c r="C2043" t="s">
        <v>30</v>
      </c>
      <c r="D2043">
        <v>2629</v>
      </c>
      <c r="E2043" t="s">
        <v>2979</v>
      </c>
      <c r="F2043" t="s">
        <v>138</v>
      </c>
      <c r="G2043" t="s">
        <v>33</v>
      </c>
      <c r="H2043" t="s">
        <v>1146</v>
      </c>
      <c r="I2043">
        <v>11045</v>
      </c>
      <c r="J2043">
        <v>43114</v>
      </c>
      <c r="K2043">
        <v>85917</v>
      </c>
      <c r="L2043" t="s">
        <v>69</v>
      </c>
      <c r="M2043">
        <v>74403</v>
      </c>
      <c r="N2043" t="s">
        <v>36</v>
      </c>
      <c r="O2043">
        <v>18643</v>
      </c>
      <c r="P2043">
        <v>43116</v>
      </c>
      <c r="Q2043" t="s">
        <v>37</v>
      </c>
      <c r="R2043" t="s">
        <v>140</v>
      </c>
      <c r="S2043">
        <v>0.08</v>
      </c>
      <c r="T2043">
        <v>8</v>
      </c>
      <c r="U2043">
        <v>0.37</v>
      </c>
      <c r="V2043">
        <v>20</v>
      </c>
      <c r="W2043">
        <v>31</v>
      </c>
      <c r="X2043">
        <v>1</v>
      </c>
      <c r="Y2043">
        <v>4</v>
      </c>
      <c r="Z2043" s="1">
        <f>DATE(YEAR(J2043),MONTH(J2043),1)</f>
        <v>0</v>
      </c>
      <c r="AA2043" s="2">
        <f>YEAR(J2043)</f>
        <v>0</v>
      </c>
      <c r="AB2043" s="3">
        <f>IFERROR(V2043/W2043,0)</f>
        <v>0.6451612903225806</v>
      </c>
    </row>
    <row r="2044" spans="1:28">
      <c r="A2044" t="s">
        <v>56</v>
      </c>
      <c r="B2044" t="s">
        <v>2978</v>
      </c>
      <c r="C2044" t="s">
        <v>45</v>
      </c>
      <c r="D2044">
        <v>2629</v>
      </c>
      <c r="E2044" t="s">
        <v>2979</v>
      </c>
      <c r="F2044" t="s">
        <v>138</v>
      </c>
      <c r="G2044" t="s">
        <v>33</v>
      </c>
      <c r="H2044" t="s">
        <v>2779</v>
      </c>
      <c r="I2044">
        <v>10098</v>
      </c>
      <c r="J2044">
        <v>43114</v>
      </c>
      <c r="K2044">
        <v>85917</v>
      </c>
      <c r="L2044" t="s">
        <v>69</v>
      </c>
      <c r="M2044">
        <v>74403</v>
      </c>
      <c r="N2044" t="s">
        <v>36</v>
      </c>
      <c r="O2044">
        <v>18644</v>
      </c>
      <c r="P2044">
        <v>43115</v>
      </c>
      <c r="Q2044" t="s">
        <v>37</v>
      </c>
      <c r="R2044" t="s">
        <v>140</v>
      </c>
      <c r="S2044">
        <v>0.06</v>
      </c>
      <c r="T2044">
        <v>1</v>
      </c>
      <c r="U2044">
        <v>0.36</v>
      </c>
      <c r="V2044">
        <v>-30</v>
      </c>
      <c r="W2044">
        <v>8</v>
      </c>
      <c r="X2044">
        <v>9</v>
      </c>
      <c r="Y2044">
        <v>6</v>
      </c>
      <c r="Z2044" s="1">
        <f>DATE(YEAR(J2044),MONTH(J2044),1)</f>
        <v>0</v>
      </c>
      <c r="AA2044" s="2">
        <f>YEAR(J2044)</f>
        <v>0</v>
      </c>
      <c r="AB2044" s="3">
        <f>IFERROR(V2044/W2044,0)</f>
        <v>-3.75</v>
      </c>
    </row>
    <row r="2045" spans="1:28">
      <c r="A2045" t="s">
        <v>91</v>
      </c>
      <c r="B2045" t="s">
        <v>1285</v>
      </c>
      <c r="C2045" t="s">
        <v>45</v>
      </c>
      <c r="D2045">
        <v>2593</v>
      </c>
      <c r="E2045" t="s">
        <v>1286</v>
      </c>
      <c r="F2045" t="s">
        <v>47</v>
      </c>
      <c r="G2045" t="s">
        <v>33</v>
      </c>
      <c r="H2045" t="s">
        <v>2980</v>
      </c>
      <c r="I2045">
        <v>11222</v>
      </c>
      <c r="J2045">
        <v>43114</v>
      </c>
      <c r="K2045">
        <v>87774</v>
      </c>
      <c r="L2045" t="s">
        <v>35</v>
      </c>
      <c r="M2045">
        <v>30605</v>
      </c>
      <c r="N2045" t="s">
        <v>51</v>
      </c>
      <c r="O2045">
        <v>19180</v>
      </c>
      <c r="P2045">
        <v>43115</v>
      </c>
      <c r="Q2045" t="s">
        <v>37</v>
      </c>
      <c r="R2045" t="s">
        <v>214</v>
      </c>
      <c r="S2045">
        <v>0.09</v>
      </c>
      <c r="T2045">
        <v>7</v>
      </c>
      <c r="U2045">
        <v>0.4</v>
      </c>
      <c r="V2045">
        <v>-332</v>
      </c>
      <c r="W2045">
        <v>41</v>
      </c>
      <c r="X2045">
        <v>6</v>
      </c>
      <c r="Y2045">
        <v>6</v>
      </c>
      <c r="Z2045" s="1">
        <f>DATE(YEAR(J2045),MONTH(J2045),1)</f>
        <v>0</v>
      </c>
      <c r="AA2045" s="2">
        <f>YEAR(J2045)</f>
        <v>0</v>
      </c>
      <c r="AB2045" s="3">
        <f>IFERROR(V2045/W2045,0)</f>
        <v>-8.097560975609756</v>
      </c>
    </row>
    <row r="2046" spans="1:28">
      <c r="A2046" t="s">
        <v>199</v>
      </c>
      <c r="B2046" t="s">
        <v>1285</v>
      </c>
      <c r="C2046" t="s">
        <v>45</v>
      </c>
      <c r="D2046">
        <v>2593</v>
      </c>
      <c r="E2046" t="s">
        <v>1286</v>
      </c>
      <c r="F2046" t="s">
        <v>47</v>
      </c>
      <c r="G2046" t="s">
        <v>33</v>
      </c>
      <c r="H2046" t="s">
        <v>2981</v>
      </c>
      <c r="I2046">
        <v>10288</v>
      </c>
      <c r="J2046">
        <v>43114</v>
      </c>
      <c r="K2046">
        <v>87774</v>
      </c>
      <c r="L2046" t="s">
        <v>35</v>
      </c>
      <c r="M2046">
        <v>30605</v>
      </c>
      <c r="N2046" t="s">
        <v>51</v>
      </c>
      <c r="O2046">
        <v>19181</v>
      </c>
      <c r="P2046">
        <v>43115</v>
      </c>
      <c r="Q2046" t="s">
        <v>37</v>
      </c>
      <c r="R2046" t="s">
        <v>214</v>
      </c>
      <c r="S2046">
        <v>0.04</v>
      </c>
      <c r="T2046">
        <v>3</v>
      </c>
      <c r="U2046">
        <v>0.37</v>
      </c>
      <c r="V2046">
        <v>-87</v>
      </c>
      <c r="W2046">
        <v>31</v>
      </c>
      <c r="X2046">
        <v>1</v>
      </c>
      <c r="Y2046">
        <v>10</v>
      </c>
      <c r="Z2046" s="1">
        <f>DATE(YEAR(J2046),MONTH(J2046),1)</f>
        <v>0</v>
      </c>
      <c r="AA2046" s="2">
        <f>YEAR(J2046)</f>
        <v>0</v>
      </c>
      <c r="AB2046" s="3">
        <f>IFERROR(V2046/W2046,0)</f>
        <v>-2.806451612903226</v>
      </c>
    </row>
    <row r="2047" spans="1:28">
      <c r="A2047" t="s">
        <v>175</v>
      </c>
      <c r="B2047" t="s">
        <v>354</v>
      </c>
      <c r="C2047" t="s">
        <v>87</v>
      </c>
      <c r="D2047">
        <v>1089</v>
      </c>
      <c r="E2047" t="s">
        <v>2982</v>
      </c>
      <c r="F2047" t="s">
        <v>47</v>
      </c>
      <c r="G2047" t="s">
        <v>62</v>
      </c>
      <c r="H2047" t="s">
        <v>1875</v>
      </c>
      <c r="I2047">
        <v>10815</v>
      </c>
      <c r="J2047">
        <v>43114</v>
      </c>
      <c r="K2047">
        <v>90131</v>
      </c>
      <c r="L2047" t="s">
        <v>69</v>
      </c>
      <c r="M2047">
        <v>6488</v>
      </c>
      <c r="N2047" t="s">
        <v>75</v>
      </c>
      <c r="O2047">
        <v>21658</v>
      </c>
      <c r="P2047">
        <v>43117</v>
      </c>
      <c r="Q2047" t="s">
        <v>70</v>
      </c>
      <c r="R2047" t="s">
        <v>185</v>
      </c>
      <c r="S2047">
        <v>0.01</v>
      </c>
      <c r="T2047">
        <v>8</v>
      </c>
      <c r="U2047">
        <v>0.65</v>
      </c>
      <c r="V2047">
        <v>-681</v>
      </c>
      <c r="W2047">
        <v>1249</v>
      </c>
      <c r="X2047">
        <v>66</v>
      </c>
      <c r="Y2047">
        <v>151</v>
      </c>
      <c r="Z2047" s="1">
        <f>DATE(YEAR(J2047),MONTH(J2047),1)</f>
        <v>0</v>
      </c>
      <c r="AA2047" s="2">
        <f>YEAR(J2047)</f>
        <v>0</v>
      </c>
      <c r="AB2047" s="3">
        <f>IFERROR(V2047/W2047,0)</f>
        <v>-0.5452361889511609</v>
      </c>
    </row>
    <row r="2048" spans="1:28">
      <c r="A2048" t="s">
        <v>97</v>
      </c>
      <c r="B2048" t="s">
        <v>597</v>
      </c>
      <c r="C2048" t="s">
        <v>66</v>
      </c>
      <c r="D2048">
        <v>1093</v>
      </c>
      <c r="E2048" t="s">
        <v>2983</v>
      </c>
      <c r="F2048" t="s">
        <v>47</v>
      </c>
      <c r="G2048" t="s">
        <v>62</v>
      </c>
      <c r="H2048" t="s">
        <v>921</v>
      </c>
      <c r="I2048">
        <v>11111</v>
      </c>
      <c r="J2048">
        <v>43114</v>
      </c>
      <c r="K2048">
        <v>90131</v>
      </c>
      <c r="L2048" t="s">
        <v>69</v>
      </c>
      <c r="M2048">
        <v>63376</v>
      </c>
      <c r="N2048" t="s">
        <v>36</v>
      </c>
      <c r="O2048">
        <v>21659</v>
      </c>
      <c r="P2048">
        <v>43114</v>
      </c>
      <c r="Q2048" t="s">
        <v>70</v>
      </c>
      <c r="R2048" t="s">
        <v>249</v>
      </c>
      <c r="S2048">
        <v>0.08</v>
      </c>
      <c r="T2048">
        <v>1</v>
      </c>
      <c r="U2048">
        <v>0.58</v>
      </c>
      <c r="V2048">
        <v>-239</v>
      </c>
      <c r="W2048">
        <v>193</v>
      </c>
      <c r="X2048">
        <v>24</v>
      </c>
      <c r="Y2048">
        <v>201</v>
      </c>
      <c r="Z2048" s="1">
        <f>DATE(YEAR(J2048),MONTH(J2048),1)</f>
        <v>0</v>
      </c>
      <c r="AA2048" s="2">
        <f>YEAR(J2048)</f>
        <v>0</v>
      </c>
      <c r="AB2048" s="3">
        <f>IFERROR(V2048/W2048,0)</f>
        <v>-1.238341968911917</v>
      </c>
    </row>
    <row r="2049" spans="1:28">
      <c r="A2049" t="s">
        <v>28</v>
      </c>
      <c r="B2049" t="s">
        <v>1907</v>
      </c>
      <c r="C2049" t="s">
        <v>30</v>
      </c>
      <c r="D2049">
        <v>1346</v>
      </c>
      <c r="E2049" t="s">
        <v>2984</v>
      </c>
      <c r="F2049" t="s">
        <v>32</v>
      </c>
      <c r="G2049" t="s">
        <v>33</v>
      </c>
      <c r="H2049" t="s">
        <v>1064</v>
      </c>
      <c r="I2049">
        <v>10227</v>
      </c>
      <c r="J2049">
        <v>43115</v>
      </c>
      <c r="K2049">
        <v>89687</v>
      </c>
      <c r="L2049" t="s">
        <v>81</v>
      </c>
      <c r="M2049">
        <v>97224</v>
      </c>
      <c r="N2049" t="s">
        <v>41</v>
      </c>
      <c r="O2049">
        <v>20611</v>
      </c>
      <c r="P2049">
        <v>43117</v>
      </c>
      <c r="Q2049" t="s">
        <v>37</v>
      </c>
      <c r="R2049" t="s">
        <v>42</v>
      </c>
      <c r="S2049">
        <v>0.03</v>
      </c>
      <c r="T2049">
        <v>8</v>
      </c>
      <c r="U2049">
        <v>0.48</v>
      </c>
      <c r="V2049">
        <v>-4</v>
      </c>
      <c r="W2049">
        <v>54</v>
      </c>
      <c r="X2049">
        <v>2</v>
      </c>
      <c r="Y2049">
        <v>7</v>
      </c>
      <c r="Z2049" s="1">
        <f>DATE(YEAR(J2049),MONTH(J2049),1)</f>
        <v>0</v>
      </c>
      <c r="AA2049" s="2">
        <f>YEAR(J2049)</f>
        <v>0</v>
      </c>
      <c r="AB2049" s="3">
        <f>IFERROR(V2049/W2049,0)</f>
        <v>-0.07407407407407407</v>
      </c>
    </row>
    <row r="2050" spans="1:28">
      <c r="A2050" t="s">
        <v>28</v>
      </c>
      <c r="B2050" t="s">
        <v>2985</v>
      </c>
      <c r="C2050" t="s">
        <v>30</v>
      </c>
      <c r="D2050">
        <v>419</v>
      </c>
      <c r="E2050" t="s">
        <v>2986</v>
      </c>
      <c r="F2050" t="s">
        <v>138</v>
      </c>
      <c r="G2050" t="s">
        <v>33</v>
      </c>
      <c r="H2050" t="s">
        <v>2936</v>
      </c>
      <c r="I2050">
        <v>10749</v>
      </c>
      <c r="J2050">
        <v>43115</v>
      </c>
      <c r="K2050">
        <v>87701</v>
      </c>
      <c r="L2050" t="s">
        <v>69</v>
      </c>
      <c r="M2050">
        <v>2358</v>
      </c>
      <c r="N2050" t="s">
        <v>75</v>
      </c>
      <c r="O2050">
        <v>25691</v>
      </c>
      <c r="P2050">
        <v>43116</v>
      </c>
      <c r="Q2050" t="s">
        <v>37</v>
      </c>
      <c r="R2050" t="s">
        <v>96</v>
      </c>
      <c r="S2050">
        <v>0.08</v>
      </c>
      <c r="T2050">
        <v>7</v>
      </c>
      <c r="U2050">
        <v>0.52</v>
      </c>
      <c r="V2050">
        <v>7</v>
      </c>
      <c r="W2050">
        <v>23</v>
      </c>
      <c r="X2050">
        <v>1</v>
      </c>
      <c r="Y2050">
        <v>3</v>
      </c>
      <c r="Z2050" s="1">
        <f>DATE(YEAR(J2050),MONTH(J2050),1)</f>
        <v>0</v>
      </c>
      <c r="AA2050" s="2">
        <f>YEAR(J2050)</f>
        <v>0</v>
      </c>
      <c r="AB2050" s="3">
        <f>IFERROR(V2050/W2050,0)</f>
        <v>0.30434782608695654</v>
      </c>
    </row>
    <row r="2051" spans="1:28">
      <c r="A2051" t="s">
        <v>453</v>
      </c>
      <c r="B2051" t="s">
        <v>98</v>
      </c>
      <c r="C2051" t="s">
        <v>126</v>
      </c>
      <c r="D2051">
        <v>418</v>
      </c>
      <c r="E2051" t="s">
        <v>2987</v>
      </c>
      <c r="F2051" t="s">
        <v>138</v>
      </c>
      <c r="G2051" t="s">
        <v>33</v>
      </c>
      <c r="H2051" t="s">
        <v>1478</v>
      </c>
      <c r="I2051">
        <v>10750</v>
      </c>
      <c r="J2051">
        <v>43115</v>
      </c>
      <c r="K2051">
        <v>87701</v>
      </c>
      <c r="L2051" t="s">
        <v>69</v>
      </c>
      <c r="M2051">
        <v>2129</v>
      </c>
      <c r="N2051" t="s">
        <v>75</v>
      </c>
      <c r="O2051">
        <v>25692</v>
      </c>
      <c r="P2051">
        <v>43116</v>
      </c>
      <c r="Q2051" t="s">
        <v>37</v>
      </c>
      <c r="R2051" t="s">
        <v>96</v>
      </c>
      <c r="S2051">
        <v>0.04</v>
      </c>
      <c r="T2051">
        <v>10</v>
      </c>
      <c r="U2051">
        <v>0.5600000000000001</v>
      </c>
      <c r="V2051">
        <v>-101</v>
      </c>
      <c r="W2051">
        <v>141</v>
      </c>
      <c r="X2051">
        <v>8</v>
      </c>
      <c r="Y2051">
        <v>14</v>
      </c>
      <c r="Z2051" s="1">
        <f>DATE(YEAR(J2051),MONTH(J2051),1)</f>
        <v>0</v>
      </c>
      <c r="AA2051" s="2">
        <f>YEAR(J2051)</f>
        <v>0</v>
      </c>
      <c r="AB2051" s="3">
        <f>IFERROR(V2051/W2051,0)</f>
        <v>-0.7163120567375887</v>
      </c>
    </row>
    <row r="2052" spans="1:28">
      <c r="A2052" t="s">
        <v>97</v>
      </c>
      <c r="B2052" t="s">
        <v>204</v>
      </c>
      <c r="C2052" t="s">
        <v>66</v>
      </c>
      <c r="D2052">
        <v>962</v>
      </c>
      <c r="E2052" t="s">
        <v>569</v>
      </c>
      <c r="F2052" t="s">
        <v>32</v>
      </c>
      <c r="G2052" t="s">
        <v>62</v>
      </c>
      <c r="H2052" t="s">
        <v>921</v>
      </c>
      <c r="I2052">
        <v>11111</v>
      </c>
      <c r="J2052">
        <v>43116</v>
      </c>
      <c r="K2052">
        <v>24610</v>
      </c>
      <c r="L2052" t="s">
        <v>69</v>
      </c>
      <c r="M2052">
        <v>75061</v>
      </c>
      <c r="N2052" t="s">
        <v>36</v>
      </c>
      <c r="O2052">
        <v>3451</v>
      </c>
      <c r="P2052">
        <v>43118</v>
      </c>
      <c r="Q2052" t="s">
        <v>70</v>
      </c>
      <c r="R2052" t="s">
        <v>38</v>
      </c>
      <c r="S2052">
        <v>0.01</v>
      </c>
      <c r="T2052">
        <v>4</v>
      </c>
      <c r="U2052">
        <v>0.58</v>
      </c>
      <c r="V2052">
        <v>-128</v>
      </c>
      <c r="W2052">
        <v>883</v>
      </c>
      <c r="X2052">
        <v>24</v>
      </c>
      <c r="Y2052">
        <v>201</v>
      </c>
      <c r="Z2052" s="1">
        <f>DATE(YEAR(J2052),MONTH(J2052),1)</f>
        <v>0</v>
      </c>
      <c r="AA2052" s="2">
        <f>YEAR(J2052)</f>
        <v>0</v>
      </c>
      <c r="AB2052" s="3">
        <f>IFERROR(V2052/W2052,0)</f>
        <v>-0.144960362400906</v>
      </c>
    </row>
    <row r="2053" spans="1:28">
      <c r="A2053" t="s">
        <v>97</v>
      </c>
      <c r="B2053" t="s">
        <v>92</v>
      </c>
      <c r="C2053" t="s">
        <v>66</v>
      </c>
      <c r="D2053">
        <v>961</v>
      </c>
      <c r="E2053" t="s">
        <v>2227</v>
      </c>
      <c r="F2053" t="s">
        <v>32</v>
      </c>
      <c r="G2053" t="s">
        <v>62</v>
      </c>
      <c r="H2053" t="s">
        <v>921</v>
      </c>
      <c r="I2053">
        <v>11111</v>
      </c>
      <c r="J2053">
        <v>43116</v>
      </c>
      <c r="K2053">
        <v>89403</v>
      </c>
      <c r="L2053" t="s">
        <v>69</v>
      </c>
      <c r="M2053">
        <v>1540</v>
      </c>
      <c r="N2053" t="s">
        <v>75</v>
      </c>
      <c r="O2053">
        <v>21451</v>
      </c>
      <c r="P2053">
        <v>43118</v>
      </c>
      <c r="Q2053" t="s">
        <v>70</v>
      </c>
      <c r="R2053" t="s">
        <v>96</v>
      </c>
      <c r="S2053">
        <v>0.01</v>
      </c>
      <c r="T2053">
        <v>1</v>
      </c>
      <c r="U2053">
        <v>0.58</v>
      </c>
      <c r="V2053">
        <v>-99</v>
      </c>
      <c r="W2053">
        <v>221</v>
      </c>
      <c r="X2053">
        <v>24</v>
      </c>
      <c r="Y2053">
        <v>201</v>
      </c>
      <c r="Z2053" s="1">
        <f>DATE(YEAR(J2053),MONTH(J2053),1)</f>
        <v>0</v>
      </c>
      <c r="AA2053" s="2">
        <f>YEAR(J2053)</f>
        <v>0</v>
      </c>
      <c r="AB2053" s="3">
        <f>IFERROR(V2053/W2053,0)</f>
        <v>-0.4479638009049774</v>
      </c>
    </row>
    <row r="2054" spans="1:28">
      <c r="A2054" t="s">
        <v>83</v>
      </c>
      <c r="B2054" t="s">
        <v>2988</v>
      </c>
      <c r="C2054" t="s">
        <v>30</v>
      </c>
      <c r="D2054">
        <v>287</v>
      </c>
      <c r="E2054" t="s">
        <v>2989</v>
      </c>
      <c r="F2054" t="s">
        <v>138</v>
      </c>
      <c r="G2054" t="s">
        <v>48</v>
      </c>
      <c r="H2054" t="s">
        <v>1528</v>
      </c>
      <c r="I2054">
        <v>11021</v>
      </c>
      <c r="J2054">
        <v>43116</v>
      </c>
      <c r="K2054">
        <v>89763</v>
      </c>
      <c r="L2054" t="s">
        <v>69</v>
      </c>
      <c r="M2054">
        <v>66614</v>
      </c>
      <c r="N2054" t="s">
        <v>36</v>
      </c>
      <c r="O2054">
        <v>22885</v>
      </c>
      <c r="P2054">
        <v>43118</v>
      </c>
      <c r="Q2054" t="s">
        <v>37</v>
      </c>
      <c r="R2054" t="s">
        <v>457</v>
      </c>
      <c r="S2054">
        <v>0.09</v>
      </c>
      <c r="T2054">
        <v>2</v>
      </c>
      <c r="U2054">
        <v>0.57</v>
      </c>
      <c r="V2054">
        <v>-79</v>
      </c>
      <c r="W2054">
        <v>33</v>
      </c>
      <c r="X2054">
        <v>1</v>
      </c>
      <c r="Y2054">
        <v>21</v>
      </c>
      <c r="Z2054" s="1">
        <f>DATE(YEAR(J2054),MONTH(J2054),1)</f>
        <v>0</v>
      </c>
      <c r="AA2054" s="2">
        <f>YEAR(J2054)</f>
        <v>0</v>
      </c>
      <c r="AB2054" s="3">
        <f>IFERROR(V2054/W2054,0)</f>
        <v>-2.393939393939394</v>
      </c>
    </row>
    <row r="2055" spans="1:28">
      <c r="A2055" t="s">
        <v>53</v>
      </c>
      <c r="B2055" t="s">
        <v>754</v>
      </c>
      <c r="C2055" t="s">
        <v>87</v>
      </c>
      <c r="D2055">
        <v>2006</v>
      </c>
      <c r="E2055" t="s">
        <v>2295</v>
      </c>
      <c r="F2055" t="s">
        <v>32</v>
      </c>
      <c r="G2055" t="s">
        <v>48</v>
      </c>
      <c r="H2055" t="s">
        <v>2048</v>
      </c>
      <c r="I2055">
        <v>10316</v>
      </c>
      <c r="J2055">
        <v>43116</v>
      </c>
      <c r="K2055">
        <v>88799</v>
      </c>
      <c r="L2055" t="s">
        <v>35</v>
      </c>
      <c r="M2055">
        <v>95404</v>
      </c>
      <c r="N2055" t="s">
        <v>41</v>
      </c>
      <c r="O2055">
        <v>22942</v>
      </c>
      <c r="P2055">
        <v>43117</v>
      </c>
      <c r="Q2055" t="s">
        <v>70</v>
      </c>
      <c r="R2055" t="s">
        <v>116</v>
      </c>
      <c r="S2055">
        <v>0.05</v>
      </c>
      <c r="T2055">
        <v>1</v>
      </c>
      <c r="U2055">
        <v>0.57</v>
      </c>
      <c r="V2055">
        <v>-10403</v>
      </c>
      <c r="W2055">
        <v>3460</v>
      </c>
      <c r="X2055">
        <v>9</v>
      </c>
      <c r="Y2055">
        <v>3502</v>
      </c>
      <c r="Z2055" s="1">
        <f>DATE(YEAR(J2055),MONTH(J2055),1)</f>
        <v>0</v>
      </c>
      <c r="AA2055" s="2">
        <f>YEAR(J2055)</f>
        <v>0</v>
      </c>
      <c r="AB2055" s="3">
        <f>IFERROR(V2055/W2055,0)</f>
        <v>-3.006647398843931</v>
      </c>
    </row>
    <row r="2056" spans="1:28">
      <c r="A2056" t="s">
        <v>28</v>
      </c>
      <c r="B2056" t="s">
        <v>754</v>
      </c>
      <c r="C2056" t="s">
        <v>126</v>
      </c>
      <c r="D2056">
        <v>2006</v>
      </c>
      <c r="E2056" t="s">
        <v>2295</v>
      </c>
      <c r="F2056" t="s">
        <v>32</v>
      </c>
      <c r="G2056" t="s">
        <v>33</v>
      </c>
      <c r="H2056" t="s">
        <v>2695</v>
      </c>
      <c r="I2056">
        <v>10474</v>
      </c>
      <c r="J2056">
        <v>43116</v>
      </c>
      <c r="K2056">
        <v>88799</v>
      </c>
      <c r="L2056" t="s">
        <v>35</v>
      </c>
      <c r="M2056">
        <v>95404</v>
      </c>
      <c r="N2056" t="s">
        <v>41</v>
      </c>
      <c r="O2056">
        <v>22943</v>
      </c>
      <c r="P2056">
        <v>43118</v>
      </c>
      <c r="Q2056" t="s">
        <v>37</v>
      </c>
      <c r="R2056" t="s">
        <v>116</v>
      </c>
      <c r="S2056">
        <v>0.05</v>
      </c>
      <c r="T2056">
        <v>6</v>
      </c>
      <c r="U2056">
        <v>0.5600000000000001</v>
      </c>
      <c r="V2056">
        <v>58</v>
      </c>
      <c r="W2056">
        <v>205</v>
      </c>
      <c r="X2056">
        <v>9</v>
      </c>
      <c r="Y2056">
        <v>35</v>
      </c>
      <c r="Z2056" s="1">
        <f>DATE(YEAR(J2056),MONTH(J2056),1)</f>
        <v>0</v>
      </c>
      <c r="AA2056" s="2">
        <f>YEAR(J2056)</f>
        <v>0</v>
      </c>
      <c r="AB2056" s="3">
        <f>IFERROR(V2056/W2056,0)</f>
        <v>0.28292682926829266</v>
      </c>
    </row>
    <row r="2057" spans="1:28">
      <c r="A2057" t="s">
        <v>71</v>
      </c>
      <c r="B2057" t="s">
        <v>754</v>
      </c>
      <c r="C2057" t="s">
        <v>45</v>
      </c>
      <c r="D2057">
        <v>2006</v>
      </c>
      <c r="E2057" t="s">
        <v>2295</v>
      </c>
      <c r="F2057" t="s">
        <v>32</v>
      </c>
      <c r="G2057" t="s">
        <v>33</v>
      </c>
      <c r="H2057" t="s">
        <v>2990</v>
      </c>
      <c r="I2057">
        <v>10350</v>
      </c>
      <c r="J2057">
        <v>43116</v>
      </c>
      <c r="K2057">
        <v>88799</v>
      </c>
      <c r="L2057" t="s">
        <v>35</v>
      </c>
      <c r="M2057">
        <v>95404</v>
      </c>
      <c r="N2057" t="s">
        <v>41</v>
      </c>
      <c r="O2057">
        <v>22944</v>
      </c>
      <c r="P2057">
        <v>43118</v>
      </c>
      <c r="Q2057" t="s">
        <v>37</v>
      </c>
      <c r="R2057" t="s">
        <v>116</v>
      </c>
      <c r="S2057">
        <v>0.07000000000000001</v>
      </c>
      <c r="T2057">
        <v>8</v>
      </c>
      <c r="U2057">
        <v>0.58</v>
      </c>
      <c r="V2057">
        <v>-19</v>
      </c>
      <c r="W2057">
        <v>98</v>
      </c>
      <c r="X2057">
        <v>5</v>
      </c>
      <c r="Y2057">
        <v>12</v>
      </c>
      <c r="Z2057" s="1">
        <f>DATE(YEAR(J2057),MONTH(J2057),1)</f>
        <v>0</v>
      </c>
      <c r="AA2057" s="2">
        <f>YEAR(J2057)</f>
        <v>0</v>
      </c>
      <c r="AB2057" s="3">
        <f>IFERROR(V2057/W2057,0)</f>
        <v>-0.19387755102040816</v>
      </c>
    </row>
    <row r="2058" spans="1:28">
      <c r="A2058" t="s">
        <v>58</v>
      </c>
      <c r="B2058" t="s">
        <v>2991</v>
      </c>
      <c r="C2058" t="s">
        <v>45</v>
      </c>
      <c r="D2058">
        <v>2900</v>
      </c>
      <c r="E2058" t="s">
        <v>2992</v>
      </c>
      <c r="F2058" t="s">
        <v>32</v>
      </c>
      <c r="G2058" t="s">
        <v>62</v>
      </c>
      <c r="H2058" t="s">
        <v>2765</v>
      </c>
      <c r="I2058">
        <v>10927</v>
      </c>
      <c r="J2058">
        <v>43116</v>
      </c>
      <c r="K2058">
        <v>86291</v>
      </c>
      <c r="L2058" t="s">
        <v>35</v>
      </c>
      <c r="M2058">
        <v>30809</v>
      </c>
      <c r="N2058" t="s">
        <v>51</v>
      </c>
      <c r="O2058">
        <v>23543</v>
      </c>
      <c r="P2058">
        <v>43118</v>
      </c>
      <c r="Q2058" t="s">
        <v>37</v>
      </c>
      <c r="R2058" t="s">
        <v>214</v>
      </c>
      <c r="S2058">
        <v>0.08</v>
      </c>
      <c r="T2058">
        <v>7</v>
      </c>
      <c r="U2058">
        <v>0.54</v>
      </c>
      <c r="V2058">
        <v>1</v>
      </c>
      <c r="W2058">
        <v>116</v>
      </c>
      <c r="X2058">
        <v>5</v>
      </c>
      <c r="Y2058">
        <v>18</v>
      </c>
      <c r="Z2058" s="1">
        <f>DATE(YEAR(J2058),MONTH(J2058),1)</f>
        <v>0</v>
      </c>
      <c r="AA2058" s="2">
        <f>YEAR(J2058)</f>
        <v>0</v>
      </c>
      <c r="AB2058" s="3">
        <f>IFERROR(V2058/W2058,0)</f>
        <v>0.008620689655172414</v>
      </c>
    </row>
    <row r="2059" spans="1:28">
      <c r="A2059" t="s">
        <v>71</v>
      </c>
      <c r="B2059" t="s">
        <v>2991</v>
      </c>
      <c r="C2059" t="s">
        <v>60</v>
      </c>
      <c r="D2059">
        <v>2900</v>
      </c>
      <c r="E2059" t="s">
        <v>2992</v>
      </c>
      <c r="F2059" t="s">
        <v>32</v>
      </c>
      <c r="G2059" t="s">
        <v>33</v>
      </c>
      <c r="H2059" t="s">
        <v>162</v>
      </c>
      <c r="I2059">
        <v>10256</v>
      </c>
      <c r="J2059">
        <v>43116</v>
      </c>
      <c r="K2059">
        <v>86291</v>
      </c>
      <c r="L2059" t="s">
        <v>35</v>
      </c>
      <c r="M2059">
        <v>30809</v>
      </c>
      <c r="N2059" t="s">
        <v>51</v>
      </c>
      <c r="O2059">
        <v>23544</v>
      </c>
      <c r="P2059">
        <v>43117</v>
      </c>
      <c r="Q2059" t="s">
        <v>37</v>
      </c>
      <c r="R2059" t="s">
        <v>214</v>
      </c>
      <c r="S2059">
        <v>0.09</v>
      </c>
      <c r="T2059">
        <v>12</v>
      </c>
      <c r="U2059">
        <v>0.58</v>
      </c>
      <c r="V2059">
        <v>207</v>
      </c>
      <c r="W2059">
        <v>319</v>
      </c>
      <c r="X2059">
        <v>14</v>
      </c>
      <c r="Y2059">
        <v>28</v>
      </c>
      <c r="Z2059" s="1">
        <f>DATE(YEAR(J2059),MONTH(J2059),1)</f>
        <v>0</v>
      </c>
      <c r="AA2059" s="2">
        <f>YEAR(J2059)</f>
        <v>0</v>
      </c>
      <c r="AB2059" s="3">
        <f>IFERROR(V2059/W2059,0)</f>
        <v>0.6489028213166145</v>
      </c>
    </row>
    <row r="2060" spans="1:28">
      <c r="A2060" t="s">
        <v>453</v>
      </c>
      <c r="B2060" t="s">
        <v>439</v>
      </c>
      <c r="C2060" t="s">
        <v>126</v>
      </c>
      <c r="D2060">
        <v>636</v>
      </c>
      <c r="E2060" t="s">
        <v>2993</v>
      </c>
      <c r="F2060" t="s">
        <v>47</v>
      </c>
      <c r="G2060" t="s">
        <v>33</v>
      </c>
      <c r="H2060" t="s">
        <v>456</v>
      </c>
      <c r="I2060">
        <v>11026</v>
      </c>
      <c r="J2060">
        <v>43116</v>
      </c>
      <c r="K2060">
        <v>89285</v>
      </c>
      <c r="L2060" t="s">
        <v>35</v>
      </c>
      <c r="M2060">
        <v>10528</v>
      </c>
      <c r="N2060" t="s">
        <v>75</v>
      </c>
      <c r="O2060">
        <v>25010</v>
      </c>
      <c r="P2060">
        <v>43118</v>
      </c>
      <c r="Q2060" t="s">
        <v>37</v>
      </c>
      <c r="R2060" t="s">
        <v>124</v>
      </c>
      <c r="S2060">
        <v>0.05</v>
      </c>
      <c r="T2060">
        <v>1</v>
      </c>
      <c r="U2060">
        <v>0.58</v>
      </c>
      <c r="V2060">
        <v>-14</v>
      </c>
      <c r="W2060">
        <v>15</v>
      </c>
      <c r="X2060">
        <v>8</v>
      </c>
      <c r="Y2060">
        <v>7</v>
      </c>
      <c r="Z2060" s="1">
        <f>DATE(YEAR(J2060),MONTH(J2060),1)</f>
        <v>0</v>
      </c>
      <c r="AA2060" s="2">
        <f>YEAR(J2060)</f>
        <v>0</v>
      </c>
      <c r="AB2060" s="3">
        <f>IFERROR(V2060/W2060,0)</f>
        <v>-0.9333333333333333</v>
      </c>
    </row>
    <row r="2061" spans="1:28">
      <c r="A2061" t="s">
        <v>71</v>
      </c>
      <c r="B2061" t="s">
        <v>508</v>
      </c>
      <c r="C2061" t="s">
        <v>45</v>
      </c>
      <c r="D2061">
        <v>2670</v>
      </c>
      <c r="E2061" t="s">
        <v>2756</v>
      </c>
      <c r="F2061" t="s">
        <v>32</v>
      </c>
      <c r="G2061" t="s">
        <v>33</v>
      </c>
      <c r="H2061" t="s">
        <v>1355</v>
      </c>
      <c r="I2061">
        <v>11165</v>
      </c>
      <c r="J2061">
        <v>43117</v>
      </c>
      <c r="K2061">
        <v>54497</v>
      </c>
      <c r="L2061" t="s">
        <v>69</v>
      </c>
      <c r="M2061">
        <v>90049</v>
      </c>
      <c r="N2061" t="s">
        <v>41</v>
      </c>
      <c r="O2061">
        <v>7615</v>
      </c>
      <c r="P2061">
        <v>43120</v>
      </c>
      <c r="Q2061" t="s">
        <v>37</v>
      </c>
      <c r="R2061" t="s">
        <v>116</v>
      </c>
      <c r="S2061">
        <v>0.07000000000000001</v>
      </c>
      <c r="T2061">
        <v>1</v>
      </c>
      <c r="U2061">
        <v>0.5600000000000001</v>
      </c>
      <c r="V2061">
        <v>-140</v>
      </c>
      <c r="W2061">
        <v>156</v>
      </c>
      <c r="X2061">
        <v>20</v>
      </c>
      <c r="Y2061">
        <v>143</v>
      </c>
      <c r="Z2061" s="1">
        <f>DATE(YEAR(J2061),MONTH(J2061),1)</f>
        <v>0</v>
      </c>
      <c r="AA2061" s="2">
        <f>YEAR(J2061)</f>
        <v>0</v>
      </c>
      <c r="AB2061" s="3">
        <f>IFERROR(V2061/W2061,0)</f>
        <v>-0.8974358974358975</v>
      </c>
    </row>
    <row r="2062" spans="1:28">
      <c r="A2062" t="s">
        <v>71</v>
      </c>
      <c r="B2062" t="s">
        <v>182</v>
      </c>
      <c r="C2062" t="s">
        <v>45</v>
      </c>
      <c r="D2062">
        <v>2672</v>
      </c>
      <c r="E2062" t="s">
        <v>2994</v>
      </c>
      <c r="F2062" t="s">
        <v>32</v>
      </c>
      <c r="G2062" t="s">
        <v>33</v>
      </c>
      <c r="H2062" t="s">
        <v>1355</v>
      </c>
      <c r="I2062">
        <v>11165</v>
      </c>
      <c r="J2062">
        <v>43117</v>
      </c>
      <c r="K2062">
        <v>90552</v>
      </c>
      <c r="L2062" t="s">
        <v>69</v>
      </c>
      <c r="M2062">
        <v>37620</v>
      </c>
      <c r="N2062" t="s">
        <v>51</v>
      </c>
      <c r="O2062">
        <v>25615</v>
      </c>
      <c r="P2062">
        <v>43120</v>
      </c>
      <c r="Q2062" t="s">
        <v>37</v>
      </c>
      <c r="R2062" t="s">
        <v>264</v>
      </c>
      <c r="S2062">
        <v>0.07000000000000001</v>
      </c>
      <c r="T2062">
        <v>1</v>
      </c>
      <c r="U2062">
        <v>0.5600000000000001</v>
      </c>
      <c r="V2062">
        <v>88</v>
      </c>
      <c r="W2062">
        <v>156</v>
      </c>
      <c r="X2062">
        <v>20</v>
      </c>
      <c r="Y2062">
        <v>143</v>
      </c>
      <c r="Z2062" s="1">
        <f>DATE(YEAR(J2062),MONTH(J2062),1)</f>
        <v>0</v>
      </c>
      <c r="AA2062" s="2">
        <f>YEAR(J2062)</f>
        <v>0</v>
      </c>
      <c r="AB2062" s="3">
        <f>IFERROR(V2062/W2062,0)</f>
        <v>0.5641025641025641</v>
      </c>
    </row>
    <row r="2063" spans="1:28">
      <c r="A2063" t="s">
        <v>53</v>
      </c>
      <c r="B2063" t="s">
        <v>443</v>
      </c>
      <c r="C2063" t="s">
        <v>66</v>
      </c>
      <c r="D2063">
        <v>393</v>
      </c>
      <c r="E2063" t="s">
        <v>700</v>
      </c>
      <c r="F2063" t="s">
        <v>47</v>
      </c>
      <c r="G2063" t="s">
        <v>48</v>
      </c>
      <c r="H2063" t="s">
        <v>2995</v>
      </c>
      <c r="I2063">
        <v>10686</v>
      </c>
      <c r="J2063">
        <v>43118</v>
      </c>
      <c r="K2063">
        <v>86385</v>
      </c>
      <c r="L2063" t="s">
        <v>81</v>
      </c>
      <c r="M2063">
        <v>13021</v>
      </c>
      <c r="N2063" t="s">
        <v>75</v>
      </c>
      <c r="O2063">
        <v>20900</v>
      </c>
      <c r="P2063">
        <v>43119</v>
      </c>
      <c r="Q2063" t="s">
        <v>70</v>
      </c>
      <c r="R2063" t="s">
        <v>124</v>
      </c>
      <c r="S2063">
        <v>0.09</v>
      </c>
      <c r="T2063">
        <v>1</v>
      </c>
      <c r="U2063">
        <v>0.58</v>
      </c>
      <c r="V2063">
        <v>-716</v>
      </c>
      <c r="W2063">
        <v>251</v>
      </c>
      <c r="X2063">
        <v>18</v>
      </c>
      <c r="Y2063">
        <v>265</v>
      </c>
      <c r="Z2063" s="1">
        <f>DATE(YEAR(J2063),MONTH(J2063),1)</f>
        <v>0</v>
      </c>
      <c r="AA2063" s="2">
        <f>YEAR(J2063)</f>
        <v>0</v>
      </c>
      <c r="AB2063" s="3">
        <f>IFERROR(V2063/W2063,0)</f>
        <v>-2.852589641434263</v>
      </c>
    </row>
    <row r="2064" spans="1:28">
      <c r="A2064" t="s">
        <v>58</v>
      </c>
      <c r="B2064" t="s">
        <v>2518</v>
      </c>
      <c r="C2064" t="s">
        <v>54</v>
      </c>
      <c r="D2064">
        <v>1712</v>
      </c>
      <c r="E2064" t="s">
        <v>2519</v>
      </c>
      <c r="F2064" t="s">
        <v>47</v>
      </c>
      <c r="G2064" t="s">
        <v>62</v>
      </c>
      <c r="H2064" t="s">
        <v>2996</v>
      </c>
      <c r="I2064">
        <v>10174</v>
      </c>
      <c r="J2064">
        <v>43118</v>
      </c>
      <c r="K2064">
        <v>87750</v>
      </c>
      <c r="L2064" t="s">
        <v>50</v>
      </c>
      <c r="M2064">
        <v>30907</v>
      </c>
      <c r="N2064" t="s">
        <v>51</v>
      </c>
      <c r="O2064">
        <v>21534</v>
      </c>
      <c r="P2064">
        <v>43125</v>
      </c>
      <c r="Q2064" t="s">
        <v>37</v>
      </c>
      <c r="R2064" t="s">
        <v>214</v>
      </c>
      <c r="S2064">
        <v>0</v>
      </c>
      <c r="T2064">
        <v>12</v>
      </c>
      <c r="U2064">
        <v>0.57</v>
      </c>
      <c r="V2064">
        <v>-1</v>
      </c>
      <c r="W2064">
        <v>260</v>
      </c>
      <c r="X2064">
        <v>15</v>
      </c>
      <c r="Y2064">
        <v>20</v>
      </c>
      <c r="Z2064" s="1">
        <f>DATE(YEAR(J2064),MONTH(J2064),1)</f>
        <v>0</v>
      </c>
      <c r="AA2064" s="2">
        <f>YEAR(J2064)</f>
        <v>0</v>
      </c>
      <c r="AB2064" s="3">
        <f>IFERROR(V2064/W2064,0)</f>
        <v>-0.0038461538461538464</v>
      </c>
    </row>
    <row r="2065" spans="1:28">
      <c r="A2065" t="s">
        <v>56</v>
      </c>
      <c r="B2065" t="s">
        <v>2518</v>
      </c>
      <c r="C2065" t="s">
        <v>30</v>
      </c>
      <c r="D2065">
        <v>1712</v>
      </c>
      <c r="E2065" t="s">
        <v>2519</v>
      </c>
      <c r="F2065" t="s">
        <v>47</v>
      </c>
      <c r="G2065" t="s">
        <v>33</v>
      </c>
      <c r="H2065" t="s">
        <v>2997</v>
      </c>
      <c r="I2065">
        <v>10727</v>
      </c>
      <c r="J2065">
        <v>43118</v>
      </c>
      <c r="K2065">
        <v>87750</v>
      </c>
      <c r="L2065" t="s">
        <v>50</v>
      </c>
      <c r="M2065">
        <v>30907</v>
      </c>
      <c r="N2065" t="s">
        <v>51</v>
      </c>
      <c r="O2065">
        <v>21535</v>
      </c>
      <c r="P2065">
        <v>43125</v>
      </c>
      <c r="Q2065" t="s">
        <v>37</v>
      </c>
      <c r="R2065" t="s">
        <v>214</v>
      </c>
      <c r="S2065">
        <v>0.08</v>
      </c>
      <c r="T2065">
        <v>4</v>
      </c>
      <c r="U2065">
        <v>0.36</v>
      </c>
      <c r="V2065">
        <v>-362</v>
      </c>
      <c r="W2065">
        <v>27</v>
      </c>
      <c r="X2065">
        <v>3</v>
      </c>
      <c r="Y2065">
        <v>7</v>
      </c>
      <c r="Z2065" s="1">
        <f>DATE(YEAR(J2065),MONTH(J2065),1)</f>
        <v>0</v>
      </c>
      <c r="AA2065" s="2">
        <f>YEAR(J2065)</f>
        <v>0</v>
      </c>
      <c r="AB2065" s="3">
        <f>IFERROR(V2065/W2065,0)</f>
        <v>-13.407407407407407</v>
      </c>
    </row>
    <row r="2066" spans="1:28">
      <c r="A2066" t="s">
        <v>56</v>
      </c>
      <c r="B2066" t="s">
        <v>2518</v>
      </c>
      <c r="C2066" t="s">
        <v>45</v>
      </c>
      <c r="D2066">
        <v>1712</v>
      </c>
      <c r="E2066" t="s">
        <v>2519</v>
      </c>
      <c r="F2066" t="s">
        <v>47</v>
      </c>
      <c r="G2066" t="s">
        <v>33</v>
      </c>
      <c r="H2066" t="s">
        <v>1868</v>
      </c>
      <c r="I2066">
        <v>11017</v>
      </c>
      <c r="J2066">
        <v>43118</v>
      </c>
      <c r="K2066">
        <v>87750</v>
      </c>
      <c r="L2066" t="s">
        <v>50</v>
      </c>
      <c r="M2066">
        <v>30907</v>
      </c>
      <c r="N2066" t="s">
        <v>51</v>
      </c>
      <c r="O2066">
        <v>21536</v>
      </c>
      <c r="P2066">
        <v>43123</v>
      </c>
      <c r="Q2066" t="s">
        <v>76</v>
      </c>
      <c r="R2066" t="s">
        <v>214</v>
      </c>
      <c r="S2066">
        <v>0.01</v>
      </c>
      <c r="T2066">
        <v>1</v>
      </c>
      <c r="U2066">
        <v>0.38</v>
      </c>
      <c r="V2066">
        <v>103</v>
      </c>
      <c r="W2066">
        <v>10</v>
      </c>
      <c r="X2066">
        <v>5</v>
      </c>
      <c r="Y2066">
        <v>5</v>
      </c>
      <c r="Z2066" s="1">
        <f>DATE(YEAR(J2066),MONTH(J2066),1)</f>
        <v>0</v>
      </c>
      <c r="AA2066" s="2">
        <f>YEAR(J2066)</f>
        <v>0</v>
      </c>
      <c r="AB2066" s="3">
        <f>IFERROR(V2066/W2066,0)</f>
        <v>10.3</v>
      </c>
    </row>
    <row r="2067" spans="1:28">
      <c r="A2067" t="s">
        <v>207</v>
      </c>
      <c r="B2067" t="s">
        <v>1946</v>
      </c>
      <c r="C2067" t="s">
        <v>45</v>
      </c>
      <c r="D2067">
        <v>2791</v>
      </c>
      <c r="E2067" t="s">
        <v>1947</v>
      </c>
      <c r="F2067" t="s">
        <v>47</v>
      </c>
      <c r="G2067" t="s">
        <v>33</v>
      </c>
      <c r="H2067" t="s">
        <v>2998</v>
      </c>
      <c r="I2067">
        <v>10238</v>
      </c>
      <c r="J2067">
        <v>43118</v>
      </c>
      <c r="K2067">
        <v>88759</v>
      </c>
      <c r="L2067" t="s">
        <v>35</v>
      </c>
      <c r="M2067">
        <v>48071</v>
      </c>
      <c r="N2067" t="s">
        <v>36</v>
      </c>
      <c r="O2067">
        <v>22091</v>
      </c>
      <c r="P2067">
        <v>43119</v>
      </c>
      <c r="Q2067" t="s">
        <v>37</v>
      </c>
      <c r="R2067" t="s">
        <v>259</v>
      </c>
      <c r="S2067">
        <v>0.03</v>
      </c>
      <c r="T2067">
        <v>2</v>
      </c>
      <c r="U2067">
        <v>0.5600000000000001</v>
      </c>
      <c r="V2067">
        <v>-8</v>
      </c>
      <c r="W2067">
        <v>117</v>
      </c>
      <c r="X2067">
        <v>13</v>
      </c>
      <c r="Y2067">
        <v>57</v>
      </c>
      <c r="Z2067" s="1">
        <f>DATE(YEAR(J2067),MONTH(J2067),1)</f>
        <v>0</v>
      </c>
      <c r="AA2067" s="2">
        <f>YEAR(J2067)</f>
        <v>0</v>
      </c>
      <c r="AB2067" s="3">
        <f>IFERROR(V2067/W2067,0)</f>
        <v>-0.06837606837606838</v>
      </c>
    </row>
    <row r="2068" spans="1:28">
      <c r="A2068" t="s">
        <v>58</v>
      </c>
      <c r="B2068" t="s">
        <v>1946</v>
      </c>
      <c r="C2068" t="s">
        <v>54</v>
      </c>
      <c r="D2068">
        <v>2791</v>
      </c>
      <c r="E2068" t="s">
        <v>1947</v>
      </c>
      <c r="F2068" t="s">
        <v>47</v>
      </c>
      <c r="G2068" t="s">
        <v>62</v>
      </c>
      <c r="H2068" t="s">
        <v>1832</v>
      </c>
      <c r="I2068">
        <v>10563</v>
      </c>
      <c r="J2068">
        <v>43118</v>
      </c>
      <c r="K2068">
        <v>88759</v>
      </c>
      <c r="L2068" t="s">
        <v>35</v>
      </c>
      <c r="M2068">
        <v>48071</v>
      </c>
      <c r="N2068" t="s">
        <v>36</v>
      </c>
      <c r="O2068">
        <v>22092</v>
      </c>
      <c r="P2068">
        <v>43120</v>
      </c>
      <c r="Q2068" t="s">
        <v>76</v>
      </c>
      <c r="R2068" t="s">
        <v>259</v>
      </c>
      <c r="S2068">
        <v>0.04</v>
      </c>
      <c r="T2068">
        <v>12</v>
      </c>
      <c r="U2068">
        <v>0.59</v>
      </c>
      <c r="V2068">
        <v>-324</v>
      </c>
      <c r="W2068">
        <v>112</v>
      </c>
      <c r="X2068">
        <v>10</v>
      </c>
      <c r="Y2068">
        <v>8</v>
      </c>
      <c r="Z2068" s="1">
        <f>DATE(YEAR(J2068),MONTH(J2068),1)</f>
        <v>0</v>
      </c>
      <c r="AA2068" s="2">
        <f>YEAR(J2068)</f>
        <v>0</v>
      </c>
      <c r="AB2068" s="3">
        <f>IFERROR(V2068/W2068,0)</f>
        <v>-2.892857142857143</v>
      </c>
    </row>
    <row r="2069" spans="1:28">
      <c r="A2069" t="s">
        <v>56</v>
      </c>
      <c r="B2069" t="s">
        <v>2289</v>
      </c>
      <c r="C2069" t="s">
        <v>45</v>
      </c>
      <c r="D2069">
        <v>2792</v>
      </c>
      <c r="E2069" t="s">
        <v>2999</v>
      </c>
      <c r="F2069" t="s">
        <v>47</v>
      </c>
      <c r="G2069" t="s">
        <v>33</v>
      </c>
      <c r="H2069" t="s">
        <v>1318</v>
      </c>
      <c r="I2069">
        <v>10859</v>
      </c>
      <c r="J2069">
        <v>43118</v>
      </c>
      <c r="K2069">
        <v>88759</v>
      </c>
      <c r="L2069" t="s">
        <v>35</v>
      </c>
      <c r="M2069">
        <v>48640</v>
      </c>
      <c r="N2069" t="s">
        <v>36</v>
      </c>
      <c r="O2069">
        <v>22093</v>
      </c>
      <c r="P2069">
        <v>43120</v>
      </c>
      <c r="Q2069" t="s">
        <v>76</v>
      </c>
      <c r="R2069" t="s">
        <v>259</v>
      </c>
      <c r="S2069">
        <v>0.02</v>
      </c>
      <c r="T2069">
        <v>1</v>
      </c>
      <c r="U2069">
        <v>0.36</v>
      </c>
      <c r="V2069">
        <v>-31</v>
      </c>
      <c r="W2069">
        <v>44</v>
      </c>
      <c r="X2069">
        <v>17</v>
      </c>
      <c r="Y2069">
        <v>41</v>
      </c>
      <c r="Z2069" s="1">
        <f>DATE(YEAR(J2069),MONTH(J2069),1)</f>
        <v>0</v>
      </c>
      <c r="AA2069" s="2">
        <f>YEAR(J2069)</f>
        <v>0</v>
      </c>
      <c r="AB2069" s="3">
        <f>IFERROR(V2069/W2069,0)</f>
        <v>-0.7045454545454546</v>
      </c>
    </row>
    <row r="2070" spans="1:28">
      <c r="A2070" t="s">
        <v>58</v>
      </c>
      <c r="B2070" t="s">
        <v>1588</v>
      </c>
      <c r="C2070" t="s">
        <v>45</v>
      </c>
      <c r="D2070">
        <v>2455</v>
      </c>
      <c r="E2070" t="s">
        <v>3000</v>
      </c>
      <c r="F2070" t="s">
        <v>47</v>
      </c>
      <c r="G2070" t="s">
        <v>62</v>
      </c>
      <c r="H2070" t="s">
        <v>2338</v>
      </c>
      <c r="I2070">
        <v>10991</v>
      </c>
      <c r="J2070">
        <v>43118</v>
      </c>
      <c r="K2070">
        <v>89220</v>
      </c>
      <c r="L2070" t="s">
        <v>81</v>
      </c>
      <c r="M2070">
        <v>35810</v>
      </c>
      <c r="N2070" t="s">
        <v>51</v>
      </c>
      <c r="O2070">
        <v>22871</v>
      </c>
      <c r="P2070">
        <v>43120</v>
      </c>
      <c r="Q2070" t="s">
        <v>37</v>
      </c>
      <c r="R2070" t="s">
        <v>90</v>
      </c>
      <c r="S2070">
        <v>0.09</v>
      </c>
      <c r="T2070">
        <v>7</v>
      </c>
      <c r="U2070">
        <v>0.55</v>
      </c>
      <c r="V2070">
        <v>86</v>
      </c>
      <c r="W2070">
        <v>233</v>
      </c>
      <c r="X2070">
        <v>20</v>
      </c>
      <c r="Y2070">
        <v>34</v>
      </c>
      <c r="Z2070" s="1">
        <f>DATE(YEAR(J2070),MONTH(J2070),1)</f>
        <v>0</v>
      </c>
      <c r="AA2070" s="2">
        <f>YEAR(J2070)</f>
        <v>0</v>
      </c>
      <c r="AB2070" s="3">
        <f>IFERROR(V2070/W2070,0)</f>
        <v>0.36909871244635195</v>
      </c>
    </row>
    <row r="2071" spans="1:28">
      <c r="A2071" t="s">
        <v>28</v>
      </c>
      <c r="B2071" t="s">
        <v>354</v>
      </c>
      <c r="C2071" t="s">
        <v>30</v>
      </c>
      <c r="D2071">
        <v>2025</v>
      </c>
      <c r="E2071" t="s">
        <v>3001</v>
      </c>
      <c r="F2071" t="s">
        <v>138</v>
      </c>
      <c r="G2071" t="s">
        <v>33</v>
      </c>
      <c r="H2071" t="s">
        <v>166</v>
      </c>
      <c r="I2071">
        <v>10777</v>
      </c>
      <c r="J2071">
        <v>43118</v>
      </c>
      <c r="K2071">
        <v>87127</v>
      </c>
      <c r="L2071" t="s">
        <v>134</v>
      </c>
      <c r="M2071">
        <v>6488</v>
      </c>
      <c r="N2071" t="s">
        <v>75</v>
      </c>
      <c r="O2071">
        <v>25736</v>
      </c>
      <c r="P2071">
        <v>43119</v>
      </c>
      <c r="Q2071" t="s">
        <v>37</v>
      </c>
      <c r="R2071" t="s">
        <v>185</v>
      </c>
      <c r="S2071">
        <v>0.04</v>
      </c>
      <c r="T2071">
        <v>5</v>
      </c>
      <c r="U2071">
        <v>0.57</v>
      </c>
      <c r="V2071">
        <v>2</v>
      </c>
      <c r="W2071">
        <v>11</v>
      </c>
      <c r="X2071">
        <v>1</v>
      </c>
      <c r="Y2071">
        <v>2</v>
      </c>
      <c r="Z2071" s="1">
        <f>DATE(YEAR(J2071),MONTH(J2071),1)</f>
        <v>0</v>
      </c>
      <c r="AA2071" s="2">
        <f>YEAR(J2071)</f>
        <v>0</v>
      </c>
      <c r="AB2071" s="3">
        <f>IFERROR(V2071/W2071,0)</f>
        <v>0.18181818181818182</v>
      </c>
    </row>
    <row r="2072" spans="1:28">
      <c r="A2072" t="s">
        <v>207</v>
      </c>
      <c r="B2072" t="s">
        <v>3002</v>
      </c>
      <c r="C2072" t="s">
        <v>54</v>
      </c>
      <c r="D2072">
        <v>2027</v>
      </c>
      <c r="E2072" t="s">
        <v>3003</v>
      </c>
      <c r="F2072" t="s">
        <v>138</v>
      </c>
      <c r="G2072" t="s">
        <v>33</v>
      </c>
      <c r="H2072" t="s">
        <v>1225</v>
      </c>
      <c r="I2072">
        <v>11187</v>
      </c>
      <c r="J2072">
        <v>43118</v>
      </c>
      <c r="K2072">
        <v>87127</v>
      </c>
      <c r="L2072" t="s">
        <v>134</v>
      </c>
      <c r="M2072">
        <v>53005</v>
      </c>
      <c r="N2072" t="s">
        <v>36</v>
      </c>
      <c r="O2072">
        <v>25737</v>
      </c>
      <c r="P2072">
        <v>43120</v>
      </c>
      <c r="Q2072" t="s">
        <v>37</v>
      </c>
      <c r="R2072" t="s">
        <v>231</v>
      </c>
      <c r="S2072">
        <v>0.07000000000000001</v>
      </c>
      <c r="T2072">
        <v>6</v>
      </c>
      <c r="U2072">
        <v>0.6</v>
      </c>
      <c r="V2072">
        <v>-1346</v>
      </c>
      <c r="W2072">
        <v>39</v>
      </c>
      <c r="X2072">
        <v>49</v>
      </c>
      <c r="Y2072">
        <v>4</v>
      </c>
      <c r="Z2072" s="1">
        <f>DATE(YEAR(J2072),MONTH(J2072),1)</f>
        <v>0</v>
      </c>
      <c r="AA2072" s="2">
        <f>YEAR(J2072)</f>
        <v>0</v>
      </c>
      <c r="AB2072" s="3">
        <f>IFERROR(V2072/W2072,0)</f>
        <v>-34.51282051282051</v>
      </c>
    </row>
    <row r="2073" spans="1:28">
      <c r="A2073" t="s">
        <v>56</v>
      </c>
      <c r="B2073" t="s">
        <v>1956</v>
      </c>
      <c r="C2073" t="s">
        <v>45</v>
      </c>
      <c r="D2073">
        <v>3036</v>
      </c>
      <c r="E2073" t="s">
        <v>1957</v>
      </c>
      <c r="F2073" t="s">
        <v>32</v>
      </c>
      <c r="G2073" t="s">
        <v>33</v>
      </c>
      <c r="H2073" t="s">
        <v>1759</v>
      </c>
      <c r="I2073">
        <v>11125</v>
      </c>
      <c r="J2073">
        <v>43119</v>
      </c>
      <c r="K2073">
        <v>89131</v>
      </c>
      <c r="L2073" t="s">
        <v>35</v>
      </c>
      <c r="M2073">
        <v>58554</v>
      </c>
      <c r="N2073" t="s">
        <v>36</v>
      </c>
      <c r="O2073">
        <v>23985</v>
      </c>
      <c r="P2073">
        <v>43121</v>
      </c>
      <c r="Q2073" t="s">
        <v>37</v>
      </c>
      <c r="R2073" t="s">
        <v>503</v>
      </c>
      <c r="S2073">
        <v>0.08</v>
      </c>
      <c r="T2073">
        <v>3</v>
      </c>
      <c r="U2073">
        <v>0.36</v>
      </c>
      <c r="V2073">
        <v>-31</v>
      </c>
      <c r="W2073">
        <v>19</v>
      </c>
      <c r="X2073">
        <v>5</v>
      </c>
      <c r="Y2073">
        <v>6</v>
      </c>
      <c r="Z2073" s="1">
        <f>DATE(YEAR(J2073),MONTH(J2073),1)</f>
        <v>0</v>
      </c>
      <c r="AA2073" s="2">
        <f>YEAR(J2073)</f>
        <v>0</v>
      </c>
      <c r="AB2073" s="3">
        <f>IFERROR(V2073/W2073,0)</f>
        <v>-1.631578947368421</v>
      </c>
    </row>
    <row r="2074" spans="1:28">
      <c r="A2074" t="s">
        <v>175</v>
      </c>
      <c r="B2074" t="s">
        <v>224</v>
      </c>
      <c r="C2074" t="s">
        <v>87</v>
      </c>
      <c r="D2074">
        <v>3141</v>
      </c>
      <c r="E2074" t="s">
        <v>2766</v>
      </c>
      <c r="F2074" t="s">
        <v>94</v>
      </c>
      <c r="G2074" t="s">
        <v>62</v>
      </c>
      <c r="H2074" t="s">
        <v>687</v>
      </c>
      <c r="I2074">
        <v>11089</v>
      </c>
      <c r="J2074">
        <v>43120</v>
      </c>
      <c r="K2074">
        <v>86370</v>
      </c>
      <c r="L2074" t="s">
        <v>35</v>
      </c>
      <c r="M2074">
        <v>77506</v>
      </c>
      <c r="N2074" t="s">
        <v>36</v>
      </c>
      <c r="O2074">
        <v>18101</v>
      </c>
      <c r="P2074">
        <v>43121</v>
      </c>
      <c r="Q2074" t="s">
        <v>70</v>
      </c>
      <c r="R2074" t="s">
        <v>38</v>
      </c>
      <c r="S2074">
        <v>0.02</v>
      </c>
      <c r="T2074">
        <v>10</v>
      </c>
      <c r="U2074">
        <v>0.75</v>
      </c>
      <c r="V2074">
        <v>-1431</v>
      </c>
      <c r="W2074">
        <v>1260</v>
      </c>
      <c r="X2074">
        <v>59</v>
      </c>
      <c r="Y2074">
        <v>121</v>
      </c>
      <c r="Z2074" s="1">
        <f>DATE(YEAR(J2074),MONTH(J2074),1)</f>
        <v>0</v>
      </c>
      <c r="AA2074" s="2">
        <f>YEAR(J2074)</f>
        <v>0</v>
      </c>
      <c r="AB2074" s="3">
        <f>IFERROR(V2074/W2074,0)</f>
        <v>-1.1357142857142857</v>
      </c>
    </row>
    <row r="2075" spans="1:28">
      <c r="A2075" t="s">
        <v>56</v>
      </c>
      <c r="B2075" t="s">
        <v>224</v>
      </c>
      <c r="C2075" t="s">
        <v>45</v>
      </c>
      <c r="D2075">
        <v>3141</v>
      </c>
      <c r="E2075" t="s">
        <v>2766</v>
      </c>
      <c r="F2075" t="s">
        <v>94</v>
      </c>
      <c r="G2075" t="s">
        <v>33</v>
      </c>
      <c r="H2075" t="s">
        <v>320</v>
      </c>
      <c r="I2075">
        <v>10792</v>
      </c>
      <c r="J2075">
        <v>43120</v>
      </c>
      <c r="K2075">
        <v>86370</v>
      </c>
      <c r="L2075" t="s">
        <v>35</v>
      </c>
      <c r="M2075">
        <v>77506</v>
      </c>
      <c r="N2075" t="s">
        <v>36</v>
      </c>
      <c r="O2075">
        <v>18102</v>
      </c>
      <c r="P2075">
        <v>43121</v>
      </c>
      <c r="Q2075" t="s">
        <v>37</v>
      </c>
      <c r="R2075" t="s">
        <v>38</v>
      </c>
      <c r="S2075">
        <v>0.01</v>
      </c>
      <c r="T2075">
        <v>6</v>
      </c>
      <c r="U2075">
        <v>0.37</v>
      </c>
      <c r="V2075">
        <v>22</v>
      </c>
      <c r="W2075">
        <v>116</v>
      </c>
      <c r="X2075">
        <v>10</v>
      </c>
      <c r="Y2075">
        <v>19</v>
      </c>
      <c r="Z2075" s="1">
        <f>DATE(YEAR(J2075),MONTH(J2075),1)</f>
        <v>0</v>
      </c>
      <c r="AA2075" s="2">
        <f>YEAR(J2075)</f>
        <v>0</v>
      </c>
      <c r="AB2075" s="3">
        <f>IFERROR(V2075/W2075,0)</f>
        <v>0.1896551724137931</v>
      </c>
    </row>
    <row r="2076" spans="1:28">
      <c r="A2076" t="s">
        <v>91</v>
      </c>
      <c r="B2076" t="s">
        <v>3004</v>
      </c>
      <c r="C2076" t="s">
        <v>45</v>
      </c>
      <c r="D2076">
        <v>1126</v>
      </c>
      <c r="E2076" t="s">
        <v>3005</v>
      </c>
      <c r="F2076" t="s">
        <v>94</v>
      </c>
      <c r="G2076" t="s">
        <v>33</v>
      </c>
      <c r="H2076" t="s">
        <v>429</v>
      </c>
      <c r="I2076">
        <v>10170</v>
      </c>
      <c r="J2076">
        <v>43120</v>
      </c>
      <c r="K2076">
        <v>87223</v>
      </c>
      <c r="L2076" t="s">
        <v>50</v>
      </c>
      <c r="M2076">
        <v>75116</v>
      </c>
      <c r="N2076" t="s">
        <v>36</v>
      </c>
      <c r="O2076">
        <v>21388</v>
      </c>
      <c r="P2076">
        <v>43122</v>
      </c>
      <c r="Q2076" t="s">
        <v>37</v>
      </c>
      <c r="R2076" t="s">
        <v>38</v>
      </c>
      <c r="S2076">
        <v>0.1</v>
      </c>
      <c r="T2076">
        <v>3</v>
      </c>
      <c r="U2076">
        <v>0.37</v>
      </c>
      <c r="V2076">
        <v>60</v>
      </c>
      <c r="W2076">
        <v>86</v>
      </c>
      <c r="X2076">
        <v>1</v>
      </c>
      <c r="Y2076">
        <v>30</v>
      </c>
      <c r="Z2076" s="1">
        <f>DATE(YEAR(J2076),MONTH(J2076),1)</f>
        <v>0</v>
      </c>
      <c r="AA2076" s="2">
        <f>YEAR(J2076)</f>
        <v>0</v>
      </c>
      <c r="AB2076" s="3">
        <f>IFERROR(V2076/W2076,0)</f>
        <v>0.6976744186046512</v>
      </c>
    </row>
    <row r="2077" spans="1:28">
      <c r="A2077" t="s">
        <v>97</v>
      </c>
      <c r="B2077" t="s">
        <v>2988</v>
      </c>
      <c r="C2077" t="s">
        <v>66</v>
      </c>
      <c r="D2077">
        <v>287</v>
      </c>
      <c r="E2077" t="s">
        <v>2989</v>
      </c>
      <c r="F2077" t="s">
        <v>138</v>
      </c>
      <c r="G2077" t="s">
        <v>62</v>
      </c>
      <c r="H2077" t="s">
        <v>861</v>
      </c>
      <c r="I2077">
        <v>11230</v>
      </c>
      <c r="J2077">
        <v>43120</v>
      </c>
      <c r="K2077">
        <v>89764</v>
      </c>
      <c r="L2077" t="s">
        <v>81</v>
      </c>
      <c r="M2077">
        <v>66614</v>
      </c>
      <c r="N2077" t="s">
        <v>36</v>
      </c>
      <c r="O2077">
        <v>23019</v>
      </c>
      <c r="P2077">
        <v>43122</v>
      </c>
      <c r="Q2077" t="s">
        <v>70</v>
      </c>
      <c r="R2077" t="s">
        <v>457</v>
      </c>
      <c r="S2077">
        <v>0.08</v>
      </c>
      <c r="T2077">
        <v>6</v>
      </c>
      <c r="U2077">
        <v>0.6899999999999999</v>
      </c>
      <c r="V2077">
        <v>-140</v>
      </c>
      <c r="W2077">
        <v>681</v>
      </c>
      <c r="X2077">
        <v>30</v>
      </c>
      <c r="Y2077">
        <v>114</v>
      </c>
      <c r="Z2077" s="1">
        <f>DATE(YEAR(J2077),MONTH(J2077),1)</f>
        <v>0</v>
      </c>
      <c r="AA2077" s="2">
        <f>YEAR(J2077)</f>
        <v>0</v>
      </c>
      <c r="AB2077" s="3">
        <f>IFERROR(V2077/W2077,0)</f>
        <v>-0.2055800293685756</v>
      </c>
    </row>
    <row r="2078" spans="1:28">
      <c r="A2078" t="s">
        <v>56</v>
      </c>
      <c r="B2078" t="s">
        <v>2988</v>
      </c>
      <c r="C2078" t="s">
        <v>45</v>
      </c>
      <c r="D2078">
        <v>287</v>
      </c>
      <c r="E2078" t="s">
        <v>2989</v>
      </c>
      <c r="F2078" t="s">
        <v>138</v>
      </c>
      <c r="G2078" t="s">
        <v>33</v>
      </c>
      <c r="H2078" t="s">
        <v>1139</v>
      </c>
      <c r="I2078">
        <v>10612</v>
      </c>
      <c r="J2078">
        <v>43120</v>
      </c>
      <c r="K2078">
        <v>89764</v>
      </c>
      <c r="L2078" t="s">
        <v>81</v>
      </c>
      <c r="M2078">
        <v>66614</v>
      </c>
      <c r="N2078" t="s">
        <v>36</v>
      </c>
      <c r="O2078">
        <v>23021</v>
      </c>
      <c r="P2078">
        <v>43122</v>
      </c>
      <c r="Q2078" t="s">
        <v>37</v>
      </c>
      <c r="R2078" t="s">
        <v>457</v>
      </c>
      <c r="S2078">
        <v>0.08</v>
      </c>
      <c r="T2078">
        <v>5</v>
      </c>
      <c r="U2078">
        <v>0.37</v>
      </c>
      <c r="V2078">
        <v>155</v>
      </c>
      <c r="W2078">
        <v>224</v>
      </c>
      <c r="X2078">
        <v>6</v>
      </c>
      <c r="Y2078">
        <v>48</v>
      </c>
      <c r="Z2078" s="1">
        <f>DATE(YEAR(J2078),MONTH(J2078),1)</f>
        <v>0</v>
      </c>
      <c r="AA2078" s="2">
        <f>YEAR(J2078)</f>
        <v>0</v>
      </c>
      <c r="AB2078" s="3">
        <f>IFERROR(V2078/W2078,0)</f>
        <v>0.6919642857142857</v>
      </c>
    </row>
    <row r="2079" spans="1:28">
      <c r="A2079" t="s">
        <v>56</v>
      </c>
      <c r="B2079" t="s">
        <v>3006</v>
      </c>
      <c r="C2079" t="s">
        <v>45</v>
      </c>
      <c r="D2079">
        <v>2373</v>
      </c>
      <c r="E2079" t="s">
        <v>3007</v>
      </c>
      <c r="F2079" t="s">
        <v>138</v>
      </c>
      <c r="G2079" t="s">
        <v>33</v>
      </c>
      <c r="H2079" t="s">
        <v>1152</v>
      </c>
      <c r="I2079">
        <v>10928</v>
      </c>
      <c r="J2079">
        <v>43120</v>
      </c>
      <c r="K2079">
        <v>90715</v>
      </c>
      <c r="L2079" t="s">
        <v>134</v>
      </c>
      <c r="M2079">
        <v>55122</v>
      </c>
      <c r="N2079" t="s">
        <v>36</v>
      </c>
      <c r="O2079">
        <v>24350</v>
      </c>
      <c r="P2079">
        <v>43121</v>
      </c>
      <c r="Q2079" t="s">
        <v>37</v>
      </c>
      <c r="R2079" t="s">
        <v>109</v>
      </c>
      <c r="S2079">
        <v>0.09</v>
      </c>
      <c r="T2079">
        <v>4</v>
      </c>
      <c r="U2079">
        <v>0.37</v>
      </c>
      <c r="V2079">
        <v>-87</v>
      </c>
      <c r="W2079">
        <v>26</v>
      </c>
      <c r="X2079">
        <v>7</v>
      </c>
      <c r="Y2079">
        <v>6</v>
      </c>
      <c r="Z2079" s="1">
        <f>DATE(YEAR(J2079),MONTH(J2079),1)</f>
        <v>0</v>
      </c>
      <c r="AA2079" s="2">
        <f>YEAR(J2079)</f>
        <v>0</v>
      </c>
      <c r="AB2079" s="3">
        <f>IFERROR(V2079/W2079,0)</f>
        <v>-3.3461538461538463</v>
      </c>
    </row>
    <row r="2080" spans="1:28">
      <c r="A2080" t="s">
        <v>28</v>
      </c>
      <c r="B2080" t="s">
        <v>98</v>
      </c>
      <c r="C2080" t="s">
        <v>30</v>
      </c>
      <c r="D2080">
        <v>28</v>
      </c>
      <c r="E2080" t="s">
        <v>3008</v>
      </c>
      <c r="F2080" t="s">
        <v>47</v>
      </c>
      <c r="G2080" t="s">
        <v>33</v>
      </c>
      <c r="H2080" t="s">
        <v>1948</v>
      </c>
      <c r="I2080">
        <v>10800</v>
      </c>
      <c r="J2080">
        <v>43120</v>
      </c>
      <c r="K2080">
        <v>87653</v>
      </c>
      <c r="L2080" t="s">
        <v>35</v>
      </c>
      <c r="M2080">
        <v>2129</v>
      </c>
      <c r="N2080" t="s">
        <v>75</v>
      </c>
      <c r="O2080">
        <v>24987</v>
      </c>
      <c r="P2080">
        <v>43121</v>
      </c>
      <c r="Q2080" t="s">
        <v>37</v>
      </c>
      <c r="R2080" t="s">
        <v>96</v>
      </c>
      <c r="S2080">
        <v>0.06</v>
      </c>
      <c r="T2080">
        <v>1</v>
      </c>
      <c r="U2080">
        <v>0.5600000000000001</v>
      </c>
      <c r="V2080">
        <v>-2</v>
      </c>
      <c r="W2080">
        <v>3</v>
      </c>
      <c r="X2080">
        <v>1</v>
      </c>
      <c r="Y2080">
        <v>3</v>
      </c>
      <c r="Z2080" s="1">
        <f>DATE(YEAR(J2080),MONTH(J2080),1)</f>
        <v>0</v>
      </c>
      <c r="AA2080" s="2">
        <f>YEAR(J2080)</f>
        <v>0</v>
      </c>
      <c r="AB2080" s="3">
        <f>IFERROR(V2080/W2080,0)</f>
        <v>-0.6666666666666666</v>
      </c>
    </row>
    <row r="2081" spans="1:28">
      <c r="A2081" t="s">
        <v>91</v>
      </c>
      <c r="B2081" t="s">
        <v>3009</v>
      </c>
      <c r="C2081" t="s">
        <v>45</v>
      </c>
      <c r="D2081">
        <v>1143</v>
      </c>
      <c r="E2081" t="s">
        <v>3010</v>
      </c>
      <c r="F2081" t="s">
        <v>32</v>
      </c>
      <c r="G2081" t="s">
        <v>33</v>
      </c>
      <c r="H2081" t="s">
        <v>1853</v>
      </c>
      <c r="I2081">
        <v>10763</v>
      </c>
      <c r="J2081">
        <v>43120</v>
      </c>
      <c r="K2081">
        <v>86576</v>
      </c>
      <c r="L2081" t="s">
        <v>134</v>
      </c>
      <c r="M2081">
        <v>75165</v>
      </c>
      <c r="N2081" t="s">
        <v>36</v>
      </c>
      <c r="O2081">
        <v>25712</v>
      </c>
      <c r="P2081">
        <v>43121</v>
      </c>
      <c r="Q2081" t="s">
        <v>37</v>
      </c>
      <c r="R2081" t="s">
        <v>38</v>
      </c>
      <c r="S2081">
        <v>0.02</v>
      </c>
      <c r="T2081">
        <v>1</v>
      </c>
      <c r="U2081">
        <v>0.37</v>
      </c>
      <c r="V2081">
        <v>-16</v>
      </c>
      <c r="W2081">
        <v>35</v>
      </c>
      <c r="X2081">
        <v>6</v>
      </c>
      <c r="Y2081">
        <v>29</v>
      </c>
      <c r="Z2081" s="1">
        <f>DATE(YEAR(J2081),MONTH(J2081),1)</f>
        <v>0</v>
      </c>
      <c r="AA2081" s="2">
        <f>YEAR(J2081)</f>
        <v>0</v>
      </c>
      <c r="AB2081" s="3">
        <f>IFERROR(V2081/W2081,0)</f>
        <v>-0.45714285714285713</v>
      </c>
    </row>
    <row r="2082" spans="1:28">
      <c r="A2082" t="s">
        <v>83</v>
      </c>
      <c r="B2082" t="s">
        <v>797</v>
      </c>
      <c r="C2082" t="s">
        <v>30</v>
      </c>
      <c r="D2082">
        <v>1665</v>
      </c>
      <c r="E2082" t="s">
        <v>798</v>
      </c>
      <c r="F2082" t="s">
        <v>94</v>
      </c>
      <c r="G2082" t="s">
        <v>48</v>
      </c>
      <c r="H2082" t="s">
        <v>1166</v>
      </c>
      <c r="I2082">
        <v>10560</v>
      </c>
      <c r="J2082">
        <v>43121</v>
      </c>
      <c r="K2082">
        <v>90679</v>
      </c>
      <c r="L2082" t="s">
        <v>50</v>
      </c>
      <c r="M2082">
        <v>92653</v>
      </c>
      <c r="N2082" t="s">
        <v>41</v>
      </c>
      <c r="O2082">
        <v>19949</v>
      </c>
      <c r="P2082">
        <v>43130</v>
      </c>
      <c r="Q2082" t="s">
        <v>37</v>
      </c>
      <c r="R2082" t="s">
        <v>116</v>
      </c>
      <c r="S2082">
        <v>0.06</v>
      </c>
      <c r="T2082">
        <v>3</v>
      </c>
      <c r="U2082">
        <v>0.55</v>
      </c>
      <c r="V2082">
        <v>-13</v>
      </c>
      <c r="W2082">
        <v>221</v>
      </c>
      <c r="X2082">
        <v>1</v>
      </c>
      <c r="Y2082">
        <v>86</v>
      </c>
      <c r="Z2082" s="1">
        <f>DATE(YEAR(J2082),MONTH(J2082),1)</f>
        <v>0</v>
      </c>
      <c r="AA2082" s="2">
        <f>YEAR(J2082)</f>
        <v>0</v>
      </c>
      <c r="AB2082" s="3">
        <f>IFERROR(V2082/W2082,0)</f>
        <v>-0.058823529411764705</v>
      </c>
    </row>
    <row r="2083" spans="1:28">
      <c r="A2083" t="s">
        <v>83</v>
      </c>
      <c r="B2083" t="s">
        <v>1238</v>
      </c>
      <c r="C2083" t="s">
        <v>45</v>
      </c>
      <c r="D2083">
        <v>115</v>
      </c>
      <c r="E2083" t="s">
        <v>1239</v>
      </c>
      <c r="F2083" t="s">
        <v>32</v>
      </c>
      <c r="G2083" t="s">
        <v>48</v>
      </c>
      <c r="H2083" t="s">
        <v>678</v>
      </c>
      <c r="I2083">
        <v>11141</v>
      </c>
      <c r="J2083">
        <v>43121</v>
      </c>
      <c r="K2083">
        <v>89586</v>
      </c>
      <c r="L2083" t="s">
        <v>134</v>
      </c>
      <c r="M2083">
        <v>97128</v>
      </c>
      <c r="N2083" t="s">
        <v>41</v>
      </c>
      <c r="O2083">
        <v>24260</v>
      </c>
      <c r="P2083">
        <v>43123</v>
      </c>
      <c r="Q2083" t="s">
        <v>37</v>
      </c>
      <c r="R2083" t="s">
        <v>42</v>
      </c>
      <c r="S2083">
        <v>0.07000000000000001</v>
      </c>
      <c r="T2083">
        <v>12</v>
      </c>
      <c r="U2083">
        <v>0.55</v>
      </c>
      <c r="V2083">
        <v>797</v>
      </c>
      <c r="W2083">
        <v>1155</v>
      </c>
      <c r="X2083">
        <v>3</v>
      </c>
      <c r="Y2083">
        <v>116</v>
      </c>
      <c r="Z2083" s="1">
        <f>DATE(YEAR(J2083),MONTH(J2083),1)</f>
        <v>0</v>
      </c>
      <c r="AA2083" s="2">
        <f>YEAR(J2083)</f>
        <v>0</v>
      </c>
      <c r="AB2083" s="3">
        <f>IFERROR(V2083/W2083,0)</f>
        <v>0.69004329004329</v>
      </c>
    </row>
    <row r="2084" spans="1:28">
      <c r="A2084" t="s">
        <v>43</v>
      </c>
      <c r="B2084" t="s">
        <v>754</v>
      </c>
      <c r="C2084" t="s">
        <v>45</v>
      </c>
      <c r="D2084">
        <v>2006</v>
      </c>
      <c r="E2084" t="s">
        <v>2295</v>
      </c>
      <c r="F2084" t="s">
        <v>32</v>
      </c>
      <c r="G2084" t="s">
        <v>48</v>
      </c>
      <c r="H2084" t="s">
        <v>3011</v>
      </c>
      <c r="I2084">
        <v>10923</v>
      </c>
      <c r="J2084">
        <v>43122</v>
      </c>
      <c r="K2084">
        <v>88800</v>
      </c>
      <c r="L2084" t="s">
        <v>69</v>
      </c>
      <c r="M2084">
        <v>95404</v>
      </c>
      <c r="N2084" t="s">
        <v>41</v>
      </c>
      <c r="O2084">
        <v>20051</v>
      </c>
      <c r="P2084">
        <v>43123</v>
      </c>
      <c r="Q2084" t="s">
        <v>37</v>
      </c>
      <c r="R2084" t="s">
        <v>116</v>
      </c>
      <c r="S2084">
        <v>0.06</v>
      </c>
      <c r="T2084">
        <v>10</v>
      </c>
      <c r="U2084">
        <v>0.75</v>
      </c>
      <c r="V2084">
        <v>-223</v>
      </c>
      <c r="W2084">
        <v>349</v>
      </c>
      <c r="X2084">
        <v>9</v>
      </c>
      <c r="Y2084">
        <v>36</v>
      </c>
      <c r="Z2084" s="1">
        <f>DATE(YEAR(J2084),MONTH(J2084),1)</f>
        <v>0</v>
      </c>
      <c r="AA2084" s="2">
        <f>YEAR(J2084)</f>
        <v>0</v>
      </c>
      <c r="AB2084" s="3">
        <f>IFERROR(V2084/W2084,0)</f>
        <v>-0.6389684813753582</v>
      </c>
    </row>
    <row r="2085" spans="1:28">
      <c r="A2085" t="s">
        <v>83</v>
      </c>
      <c r="B2085" t="s">
        <v>3012</v>
      </c>
      <c r="C2085" t="s">
        <v>45</v>
      </c>
      <c r="D2085">
        <v>3159</v>
      </c>
      <c r="E2085" t="s">
        <v>3013</v>
      </c>
      <c r="F2085" t="s">
        <v>47</v>
      </c>
      <c r="G2085" t="s">
        <v>48</v>
      </c>
      <c r="H2085" t="s">
        <v>1419</v>
      </c>
      <c r="I2085">
        <v>10171</v>
      </c>
      <c r="J2085">
        <v>43122</v>
      </c>
      <c r="K2085">
        <v>91567</v>
      </c>
      <c r="L2085" t="s">
        <v>35</v>
      </c>
      <c r="M2085">
        <v>11967</v>
      </c>
      <c r="N2085" t="s">
        <v>75</v>
      </c>
      <c r="O2085">
        <v>23352</v>
      </c>
      <c r="P2085">
        <v>43122</v>
      </c>
      <c r="Q2085" t="s">
        <v>37</v>
      </c>
      <c r="R2085" t="s">
        <v>124</v>
      </c>
      <c r="S2085">
        <v>0.1</v>
      </c>
      <c r="T2085">
        <v>11</v>
      </c>
      <c r="U2085">
        <v>0.5600000000000001</v>
      </c>
      <c r="V2085">
        <v>363</v>
      </c>
      <c r="W2085">
        <v>590</v>
      </c>
      <c r="X2085">
        <v>6</v>
      </c>
      <c r="Y2085">
        <v>66</v>
      </c>
      <c r="Z2085" s="1">
        <f>DATE(YEAR(J2085),MONTH(J2085),1)</f>
        <v>0</v>
      </c>
      <c r="AA2085" s="2">
        <f>YEAR(J2085)</f>
        <v>0</v>
      </c>
      <c r="AB2085" s="3">
        <f>IFERROR(V2085/W2085,0)</f>
        <v>0.6152542372881356</v>
      </c>
    </row>
    <row r="2086" spans="1:28">
      <c r="A2086" t="s">
        <v>207</v>
      </c>
      <c r="B2086" t="s">
        <v>346</v>
      </c>
      <c r="C2086" t="s">
        <v>45</v>
      </c>
      <c r="D2086">
        <v>563</v>
      </c>
      <c r="E2086" t="s">
        <v>3014</v>
      </c>
      <c r="F2086" t="s">
        <v>32</v>
      </c>
      <c r="G2086" t="s">
        <v>33</v>
      </c>
      <c r="H2086" t="s">
        <v>404</v>
      </c>
      <c r="I2086">
        <v>10039</v>
      </c>
      <c r="J2086">
        <v>43123</v>
      </c>
      <c r="K2086">
        <v>14819</v>
      </c>
      <c r="L2086" t="s">
        <v>69</v>
      </c>
      <c r="M2086">
        <v>75081</v>
      </c>
      <c r="N2086" t="s">
        <v>36</v>
      </c>
      <c r="O2086">
        <v>2070</v>
      </c>
      <c r="P2086">
        <v>43125</v>
      </c>
      <c r="Q2086" t="s">
        <v>37</v>
      </c>
      <c r="R2086" t="s">
        <v>38</v>
      </c>
      <c r="S2086">
        <v>0.09</v>
      </c>
      <c r="T2086">
        <v>48</v>
      </c>
      <c r="U2086">
        <v>0.55</v>
      </c>
      <c r="V2086">
        <v>1249</v>
      </c>
      <c r="W2086">
        <v>9063</v>
      </c>
      <c r="X2086">
        <v>1</v>
      </c>
      <c r="Y2086">
        <v>207</v>
      </c>
      <c r="Z2086" s="1">
        <f>DATE(YEAR(J2086),MONTH(J2086),1)</f>
        <v>0</v>
      </c>
      <c r="AA2086" s="2">
        <f>YEAR(J2086)</f>
        <v>0</v>
      </c>
      <c r="AB2086" s="3">
        <f>IFERROR(V2086/W2086,0)</f>
        <v>0.1378130861745559</v>
      </c>
    </row>
    <row r="2087" spans="1:28">
      <c r="A2087" t="s">
        <v>175</v>
      </c>
      <c r="B2087" t="s">
        <v>346</v>
      </c>
      <c r="C2087" t="s">
        <v>87</v>
      </c>
      <c r="D2087">
        <v>563</v>
      </c>
      <c r="E2087" t="s">
        <v>3014</v>
      </c>
      <c r="F2087" t="s">
        <v>32</v>
      </c>
      <c r="G2087" t="s">
        <v>62</v>
      </c>
      <c r="H2087" t="s">
        <v>2706</v>
      </c>
      <c r="I2087">
        <v>11053</v>
      </c>
      <c r="J2087">
        <v>43123</v>
      </c>
      <c r="K2087">
        <v>14819</v>
      </c>
      <c r="L2087" t="s">
        <v>69</v>
      </c>
      <c r="M2087">
        <v>75081</v>
      </c>
      <c r="N2087" t="s">
        <v>36</v>
      </c>
      <c r="O2087">
        <v>2071</v>
      </c>
      <c r="P2087">
        <v>43124</v>
      </c>
      <c r="Q2087" t="s">
        <v>70</v>
      </c>
      <c r="R2087" t="s">
        <v>38</v>
      </c>
      <c r="S2087">
        <v>0.07000000000000001</v>
      </c>
      <c r="T2087">
        <v>27</v>
      </c>
      <c r="U2087">
        <v>0.61</v>
      </c>
      <c r="V2087">
        <v>-765</v>
      </c>
      <c r="W2087">
        <v>1584</v>
      </c>
      <c r="X2087">
        <v>37</v>
      </c>
      <c r="Y2087">
        <v>58</v>
      </c>
      <c r="Z2087" s="1">
        <f>DATE(YEAR(J2087),MONTH(J2087),1)</f>
        <v>0</v>
      </c>
      <c r="AA2087" s="2">
        <f>YEAR(J2087)</f>
        <v>0</v>
      </c>
      <c r="AB2087" s="3">
        <f>IFERROR(V2087/W2087,0)</f>
        <v>-0.48295454545454547</v>
      </c>
    </row>
    <row r="2088" spans="1:28">
      <c r="A2088" t="s">
        <v>71</v>
      </c>
      <c r="B2088" t="s">
        <v>346</v>
      </c>
      <c r="C2088" t="s">
        <v>45</v>
      </c>
      <c r="D2088">
        <v>3153</v>
      </c>
      <c r="E2088" t="s">
        <v>3015</v>
      </c>
      <c r="F2088" t="s">
        <v>94</v>
      </c>
      <c r="G2088" t="s">
        <v>33</v>
      </c>
      <c r="H2088" t="s">
        <v>3016</v>
      </c>
      <c r="I2088">
        <v>11074</v>
      </c>
      <c r="J2088">
        <v>43123</v>
      </c>
      <c r="K2088">
        <v>86903</v>
      </c>
      <c r="L2088" t="s">
        <v>81</v>
      </c>
      <c r="M2088">
        <v>75203</v>
      </c>
      <c r="N2088" t="s">
        <v>36</v>
      </c>
      <c r="O2088">
        <v>18189</v>
      </c>
      <c r="P2088">
        <v>43123</v>
      </c>
      <c r="Q2088" t="s">
        <v>37</v>
      </c>
      <c r="R2088" t="s">
        <v>38</v>
      </c>
      <c r="S2088">
        <v>0.05</v>
      </c>
      <c r="T2088">
        <v>4</v>
      </c>
      <c r="U2088">
        <v>0.75</v>
      </c>
      <c r="V2088">
        <v>-233</v>
      </c>
      <c r="W2088">
        <v>132</v>
      </c>
      <c r="X2088">
        <v>7</v>
      </c>
      <c r="Y2088">
        <v>32</v>
      </c>
      <c r="Z2088" s="1">
        <f>DATE(YEAR(J2088),MONTH(J2088),1)</f>
        <v>0</v>
      </c>
      <c r="AA2088" s="2">
        <f>YEAR(J2088)</f>
        <v>0</v>
      </c>
      <c r="AB2088" s="3">
        <f>IFERROR(V2088/W2088,0)</f>
        <v>-1.7651515151515151</v>
      </c>
    </row>
    <row r="2089" spans="1:28">
      <c r="A2089" t="s">
        <v>175</v>
      </c>
      <c r="B2089" t="s">
        <v>2183</v>
      </c>
      <c r="C2089" t="s">
        <v>87</v>
      </c>
      <c r="D2089">
        <v>2141</v>
      </c>
      <c r="E2089" t="s">
        <v>2184</v>
      </c>
      <c r="F2089" t="s">
        <v>32</v>
      </c>
      <c r="G2089" t="s">
        <v>62</v>
      </c>
      <c r="H2089" t="s">
        <v>1299</v>
      </c>
      <c r="I2089">
        <v>10125</v>
      </c>
      <c r="J2089">
        <v>43123</v>
      </c>
      <c r="K2089">
        <v>87571</v>
      </c>
      <c r="L2089" t="s">
        <v>35</v>
      </c>
      <c r="M2089">
        <v>81301</v>
      </c>
      <c r="N2089" t="s">
        <v>41</v>
      </c>
      <c r="O2089">
        <v>18335</v>
      </c>
      <c r="P2089">
        <v>43125</v>
      </c>
      <c r="Q2089" t="s">
        <v>70</v>
      </c>
      <c r="R2089" t="s">
        <v>283</v>
      </c>
      <c r="S2089">
        <v>0.1</v>
      </c>
      <c r="T2089">
        <v>8</v>
      </c>
      <c r="U2089">
        <v>0.78</v>
      </c>
      <c r="V2089">
        <v>-1957</v>
      </c>
      <c r="W2089">
        <v>756</v>
      </c>
      <c r="X2089">
        <v>57</v>
      </c>
      <c r="Y2089">
        <v>101</v>
      </c>
      <c r="Z2089" s="1">
        <f>DATE(YEAR(J2089),MONTH(J2089),1)</f>
        <v>0</v>
      </c>
      <c r="AA2089" s="2">
        <f>YEAR(J2089)</f>
        <v>0</v>
      </c>
      <c r="AB2089" s="3">
        <f>IFERROR(V2089/W2089,0)</f>
        <v>-2.5886243386243386</v>
      </c>
    </row>
    <row r="2090" spans="1:28">
      <c r="A2090" t="s">
        <v>56</v>
      </c>
      <c r="B2090" t="s">
        <v>2183</v>
      </c>
      <c r="C2090" t="s">
        <v>45</v>
      </c>
      <c r="D2090">
        <v>2141</v>
      </c>
      <c r="E2090" t="s">
        <v>2184</v>
      </c>
      <c r="F2090" t="s">
        <v>32</v>
      </c>
      <c r="G2090" t="s">
        <v>33</v>
      </c>
      <c r="H2090" t="s">
        <v>625</v>
      </c>
      <c r="I2090">
        <v>10888</v>
      </c>
      <c r="J2090">
        <v>43123</v>
      </c>
      <c r="K2090">
        <v>87571</v>
      </c>
      <c r="L2090" t="s">
        <v>35</v>
      </c>
      <c r="M2090">
        <v>81301</v>
      </c>
      <c r="N2090" t="s">
        <v>41</v>
      </c>
      <c r="O2090">
        <v>18336</v>
      </c>
      <c r="P2090">
        <v>43124</v>
      </c>
      <c r="Q2090" t="s">
        <v>37</v>
      </c>
      <c r="R2090" t="s">
        <v>283</v>
      </c>
      <c r="S2090">
        <v>0.01</v>
      </c>
      <c r="T2090">
        <v>1</v>
      </c>
      <c r="U2090">
        <v>0.37</v>
      </c>
      <c r="V2090">
        <v>-11</v>
      </c>
      <c r="W2090">
        <v>12</v>
      </c>
      <c r="X2090">
        <v>6</v>
      </c>
      <c r="Y2090">
        <v>7</v>
      </c>
      <c r="Z2090" s="1">
        <f>DATE(YEAR(J2090),MONTH(J2090),1)</f>
        <v>0</v>
      </c>
      <c r="AA2090" s="2">
        <f>YEAR(J2090)</f>
        <v>0</v>
      </c>
      <c r="AB2090" s="3">
        <f>IFERROR(V2090/W2090,0)</f>
        <v>-0.9166666666666666</v>
      </c>
    </row>
    <row r="2091" spans="1:28">
      <c r="A2091" t="s">
        <v>71</v>
      </c>
      <c r="B2091" t="s">
        <v>273</v>
      </c>
      <c r="C2091" t="s">
        <v>45</v>
      </c>
      <c r="D2091">
        <v>2142</v>
      </c>
      <c r="E2091" t="s">
        <v>3017</v>
      </c>
      <c r="F2091" t="s">
        <v>32</v>
      </c>
      <c r="G2091" t="s">
        <v>33</v>
      </c>
      <c r="H2091" t="s">
        <v>3018</v>
      </c>
      <c r="I2091">
        <v>10362</v>
      </c>
      <c r="J2091">
        <v>43123</v>
      </c>
      <c r="K2091">
        <v>87571</v>
      </c>
      <c r="L2091" t="s">
        <v>35</v>
      </c>
      <c r="M2091">
        <v>7506</v>
      </c>
      <c r="N2091" t="s">
        <v>75</v>
      </c>
      <c r="O2091">
        <v>18337</v>
      </c>
      <c r="P2091">
        <v>43123</v>
      </c>
      <c r="Q2091" t="s">
        <v>37</v>
      </c>
      <c r="R2091" t="s">
        <v>276</v>
      </c>
      <c r="S2091">
        <v>0.01</v>
      </c>
      <c r="T2091">
        <v>3</v>
      </c>
      <c r="U2091">
        <v>0.59</v>
      </c>
      <c r="V2091">
        <v>107</v>
      </c>
      <c r="W2091">
        <v>377</v>
      </c>
      <c r="X2091">
        <v>20</v>
      </c>
      <c r="Y2091">
        <v>120</v>
      </c>
      <c r="Z2091" s="1">
        <f>DATE(YEAR(J2091),MONTH(J2091),1)</f>
        <v>0</v>
      </c>
      <c r="AA2091" s="2">
        <f>YEAR(J2091)</f>
        <v>0</v>
      </c>
      <c r="AB2091" s="3">
        <f>IFERROR(V2091/W2091,0)</f>
        <v>0.2838196286472148</v>
      </c>
    </row>
    <row r="2092" spans="1:28">
      <c r="A2092" t="s">
        <v>207</v>
      </c>
      <c r="B2092" t="s">
        <v>204</v>
      </c>
      <c r="C2092" t="s">
        <v>45</v>
      </c>
      <c r="D2092">
        <v>562</v>
      </c>
      <c r="E2092" t="s">
        <v>3019</v>
      </c>
      <c r="F2092" t="s">
        <v>32</v>
      </c>
      <c r="G2092" t="s">
        <v>33</v>
      </c>
      <c r="H2092" t="s">
        <v>404</v>
      </c>
      <c r="I2092">
        <v>10039</v>
      </c>
      <c r="J2092">
        <v>43123</v>
      </c>
      <c r="K2092">
        <v>86352</v>
      </c>
      <c r="L2092" t="s">
        <v>69</v>
      </c>
      <c r="M2092">
        <v>75061</v>
      </c>
      <c r="N2092" t="s">
        <v>36</v>
      </c>
      <c r="O2092">
        <v>20070</v>
      </c>
      <c r="P2092">
        <v>43125</v>
      </c>
      <c r="Q2092" t="s">
        <v>37</v>
      </c>
      <c r="R2092" t="s">
        <v>38</v>
      </c>
      <c r="S2092">
        <v>0.09</v>
      </c>
      <c r="T2092">
        <v>12</v>
      </c>
      <c r="U2092">
        <v>0.55</v>
      </c>
      <c r="V2092">
        <v>1563</v>
      </c>
      <c r="W2092">
        <v>2266</v>
      </c>
      <c r="X2092">
        <v>1</v>
      </c>
      <c r="Y2092">
        <v>207</v>
      </c>
      <c r="Z2092" s="1">
        <f>DATE(YEAR(J2092),MONTH(J2092),1)</f>
        <v>0</v>
      </c>
      <c r="AA2092" s="2">
        <f>YEAR(J2092)</f>
        <v>0</v>
      </c>
      <c r="AB2092" s="3">
        <f>IFERROR(V2092/W2092,0)</f>
        <v>0.6897616946160635</v>
      </c>
    </row>
    <row r="2093" spans="1:28">
      <c r="A2093" t="s">
        <v>175</v>
      </c>
      <c r="B2093" t="s">
        <v>204</v>
      </c>
      <c r="C2093" t="s">
        <v>87</v>
      </c>
      <c r="D2093">
        <v>562</v>
      </c>
      <c r="E2093" t="s">
        <v>3019</v>
      </c>
      <c r="F2093" t="s">
        <v>32</v>
      </c>
      <c r="G2093" t="s">
        <v>62</v>
      </c>
      <c r="H2093" t="s">
        <v>2706</v>
      </c>
      <c r="I2093">
        <v>11053</v>
      </c>
      <c r="J2093">
        <v>43123</v>
      </c>
      <c r="K2093">
        <v>86352</v>
      </c>
      <c r="L2093" t="s">
        <v>69</v>
      </c>
      <c r="M2093">
        <v>75061</v>
      </c>
      <c r="N2093" t="s">
        <v>36</v>
      </c>
      <c r="O2093">
        <v>20071</v>
      </c>
      <c r="P2093">
        <v>43124</v>
      </c>
      <c r="Q2093" t="s">
        <v>70</v>
      </c>
      <c r="R2093" t="s">
        <v>38</v>
      </c>
      <c r="S2093">
        <v>0.07000000000000001</v>
      </c>
      <c r="T2093">
        <v>7</v>
      </c>
      <c r="U2093">
        <v>0.61</v>
      </c>
      <c r="V2093">
        <v>-593</v>
      </c>
      <c r="W2093">
        <v>411</v>
      </c>
      <c r="X2093">
        <v>37</v>
      </c>
      <c r="Y2093">
        <v>58</v>
      </c>
      <c r="Z2093" s="1">
        <f>DATE(YEAR(J2093),MONTH(J2093),1)</f>
        <v>0</v>
      </c>
      <c r="AA2093" s="2">
        <f>YEAR(J2093)</f>
        <v>0</v>
      </c>
      <c r="AB2093" s="3">
        <f>IFERROR(V2093/W2093,0)</f>
        <v>-1.4428223844282237</v>
      </c>
    </row>
    <row r="2094" spans="1:28">
      <c r="A2094" t="s">
        <v>85</v>
      </c>
      <c r="B2094" t="s">
        <v>2015</v>
      </c>
      <c r="C2094" t="s">
        <v>87</v>
      </c>
      <c r="D2094">
        <v>1690</v>
      </c>
      <c r="E2094" t="s">
        <v>2016</v>
      </c>
      <c r="F2094" t="s">
        <v>47</v>
      </c>
      <c r="G2094" t="s">
        <v>62</v>
      </c>
      <c r="H2094" t="s">
        <v>2095</v>
      </c>
      <c r="I2094">
        <v>11069</v>
      </c>
      <c r="J2094">
        <v>43123</v>
      </c>
      <c r="K2094">
        <v>91079</v>
      </c>
      <c r="L2094" t="s">
        <v>81</v>
      </c>
      <c r="M2094">
        <v>17112</v>
      </c>
      <c r="N2094" t="s">
        <v>75</v>
      </c>
      <c r="O2094">
        <v>22888</v>
      </c>
      <c r="P2094">
        <v>43126</v>
      </c>
      <c r="Q2094" t="s">
        <v>70</v>
      </c>
      <c r="R2094" t="s">
        <v>235</v>
      </c>
      <c r="S2094">
        <v>0.01</v>
      </c>
      <c r="T2094">
        <v>11</v>
      </c>
      <c r="U2094">
        <v>0.71</v>
      </c>
      <c r="V2094">
        <v>-1202</v>
      </c>
      <c r="W2094">
        <v>3781</v>
      </c>
      <c r="X2094">
        <v>43</v>
      </c>
      <c r="Y2094">
        <v>401</v>
      </c>
      <c r="Z2094" s="1">
        <f>DATE(YEAR(J2094),MONTH(J2094),1)</f>
        <v>0</v>
      </c>
      <c r="AA2094" s="2">
        <f>YEAR(J2094)</f>
        <v>0</v>
      </c>
      <c r="AB2094" s="3">
        <f>IFERROR(V2094/W2094,0)</f>
        <v>-0.317905316053954</v>
      </c>
    </row>
    <row r="2095" spans="1:28">
      <c r="A2095" t="s">
        <v>71</v>
      </c>
      <c r="B2095" t="s">
        <v>629</v>
      </c>
      <c r="C2095" t="s">
        <v>45</v>
      </c>
      <c r="D2095">
        <v>262</v>
      </c>
      <c r="E2095" t="s">
        <v>3020</v>
      </c>
      <c r="F2095" t="s">
        <v>32</v>
      </c>
      <c r="G2095" t="s">
        <v>33</v>
      </c>
      <c r="H2095" t="s">
        <v>626</v>
      </c>
      <c r="I2095">
        <v>10309</v>
      </c>
      <c r="J2095">
        <v>43124</v>
      </c>
      <c r="K2095">
        <v>86298</v>
      </c>
      <c r="L2095" t="s">
        <v>81</v>
      </c>
      <c r="M2095">
        <v>44105</v>
      </c>
      <c r="N2095" t="s">
        <v>75</v>
      </c>
      <c r="O2095">
        <v>18094</v>
      </c>
      <c r="P2095">
        <v>43126</v>
      </c>
      <c r="Q2095" t="s">
        <v>37</v>
      </c>
      <c r="R2095" t="s">
        <v>417</v>
      </c>
      <c r="S2095">
        <v>0.04</v>
      </c>
      <c r="T2095">
        <v>12</v>
      </c>
      <c r="U2095">
        <v>0.59</v>
      </c>
      <c r="V2095">
        <v>-163</v>
      </c>
      <c r="W2095">
        <v>214</v>
      </c>
      <c r="X2095">
        <v>9</v>
      </c>
      <c r="Y2095">
        <v>18</v>
      </c>
      <c r="Z2095" s="1">
        <f>DATE(YEAR(J2095),MONTH(J2095),1)</f>
        <v>0</v>
      </c>
      <c r="AA2095" s="2">
        <f>YEAR(J2095)</f>
        <v>0</v>
      </c>
      <c r="AB2095" s="3">
        <f>IFERROR(V2095/W2095,0)</f>
        <v>-0.7616822429906542</v>
      </c>
    </row>
    <row r="2096" spans="1:28">
      <c r="A2096" t="s">
        <v>175</v>
      </c>
      <c r="B2096" t="s">
        <v>1811</v>
      </c>
      <c r="C2096" t="s">
        <v>87</v>
      </c>
      <c r="D2096">
        <v>1943</v>
      </c>
      <c r="E2096" t="s">
        <v>3021</v>
      </c>
      <c r="F2096" t="s">
        <v>94</v>
      </c>
      <c r="G2096" t="s">
        <v>62</v>
      </c>
      <c r="H2096" t="s">
        <v>2706</v>
      </c>
      <c r="I2096">
        <v>11053</v>
      </c>
      <c r="J2096">
        <v>43124</v>
      </c>
      <c r="K2096">
        <v>88430</v>
      </c>
      <c r="L2096" t="s">
        <v>50</v>
      </c>
      <c r="M2096">
        <v>72756</v>
      </c>
      <c r="N2096" t="s">
        <v>51</v>
      </c>
      <c r="O2096">
        <v>21504</v>
      </c>
      <c r="P2096">
        <v>43131</v>
      </c>
      <c r="Q2096" t="s">
        <v>70</v>
      </c>
      <c r="R2096" t="s">
        <v>367</v>
      </c>
      <c r="S2096">
        <v>0.04</v>
      </c>
      <c r="T2096">
        <v>2</v>
      </c>
      <c r="U2096">
        <v>0.61</v>
      </c>
      <c r="V2096">
        <v>-26</v>
      </c>
      <c r="W2096">
        <v>122</v>
      </c>
      <c r="X2096">
        <v>37</v>
      </c>
      <c r="Y2096">
        <v>58</v>
      </c>
      <c r="Z2096" s="1">
        <f>DATE(YEAR(J2096),MONTH(J2096),1)</f>
        <v>0</v>
      </c>
      <c r="AA2096" s="2">
        <f>YEAR(J2096)</f>
        <v>0</v>
      </c>
      <c r="AB2096" s="3">
        <f>IFERROR(V2096/W2096,0)</f>
        <v>-0.21311475409836064</v>
      </c>
    </row>
    <row r="2097" spans="1:28">
      <c r="A2097" t="s">
        <v>207</v>
      </c>
      <c r="B2097" t="s">
        <v>754</v>
      </c>
      <c r="C2097" t="s">
        <v>45</v>
      </c>
      <c r="D2097">
        <v>1006</v>
      </c>
      <c r="E2097" t="s">
        <v>3022</v>
      </c>
      <c r="F2097" t="s">
        <v>138</v>
      </c>
      <c r="G2097" t="s">
        <v>33</v>
      </c>
      <c r="H2097" t="s">
        <v>1761</v>
      </c>
      <c r="I2097">
        <v>10462</v>
      </c>
      <c r="J2097">
        <v>43124</v>
      </c>
      <c r="K2097">
        <v>90045</v>
      </c>
      <c r="L2097" t="s">
        <v>81</v>
      </c>
      <c r="M2097">
        <v>95404</v>
      </c>
      <c r="N2097" t="s">
        <v>41</v>
      </c>
      <c r="O2097">
        <v>21873</v>
      </c>
      <c r="P2097">
        <v>43125</v>
      </c>
      <c r="Q2097" t="s">
        <v>37</v>
      </c>
      <c r="R2097" t="s">
        <v>116</v>
      </c>
      <c r="S2097">
        <v>0.1</v>
      </c>
      <c r="T2097">
        <v>8</v>
      </c>
      <c r="U2097">
        <v>0.59</v>
      </c>
      <c r="V2097">
        <v>-58</v>
      </c>
      <c r="W2097">
        <v>81</v>
      </c>
      <c r="X2097">
        <v>5</v>
      </c>
      <c r="Y2097">
        <v>11</v>
      </c>
      <c r="Z2097" s="1">
        <f>DATE(YEAR(J2097),MONTH(J2097),1)</f>
        <v>0</v>
      </c>
      <c r="AA2097" s="2">
        <f>YEAR(J2097)</f>
        <v>0</v>
      </c>
      <c r="AB2097" s="3">
        <f>IFERROR(V2097/W2097,0)</f>
        <v>-0.7160493827160493</v>
      </c>
    </row>
    <row r="2098" spans="1:28">
      <c r="A2098" t="s">
        <v>56</v>
      </c>
      <c r="B2098" t="s">
        <v>754</v>
      </c>
      <c r="C2098" t="s">
        <v>45</v>
      </c>
      <c r="D2098">
        <v>1006</v>
      </c>
      <c r="E2098" t="s">
        <v>3022</v>
      </c>
      <c r="F2098" t="s">
        <v>138</v>
      </c>
      <c r="G2098" t="s">
        <v>33</v>
      </c>
      <c r="H2098" t="s">
        <v>574</v>
      </c>
      <c r="I2098">
        <v>10976</v>
      </c>
      <c r="J2098">
        <v>43124</v>
      </c>
      <c r="K2098">
        <v>90045</v>
      </c>
      <c r="L2098" t="s">
        <v>81</v>
      </c>
      <c r="M2098">
        <v>95404</v>
      </c>
      <c r="N2098" t="s">
        <v>41</v>
      </c>
      <c r="O2098">
        <v>21874</v>
      </c>
      <c r="P2098">
        <v>43125</v>
      </c>
      <c r="Q2098" t="s">
        <v>37</v>
      </c>
      <c r="R2098" t="s">
        <v>116</v>
      </c>
      <c r="S2098">
        <v>0.01</v>
      </c>
      <c r="T2098">
        <v>5</v>
      </c>
      <c r="U2098">
        <v>0.37</v>
      </c>
      <c r="V2098">
        <v>-58</v>
      </c>
      <c r="W2098">
        <v>36</v>
      </c>
      <c r="X2098">
        <v>7</v>
      </c>
      <c r="Y2098">
        <v>6</v>
      </c>
      <c r="Z2098" s="1">
        <f>DATE(YEAR(J2098),MONTH(J2098),1)</f>
        <v>0</v>
      </c>
      <c r="AA2098" s="2">
        <f>YEAR(J2098)</f>
        <v>0</v>
      </c>
      <c r="AB2098" s="3">
        <f>IFERROR(V2098/W2098,0)</f>
        <v>-1.6111111111111112</v>
      </c>
    </row>
    <row r="2099" spans="1:28">
      <c r="A2099" t="s">
        <v>43</v>
      </c>
      <c r="B2099" t="s">
        <v>2881</v>
      </c>
      <c r="C2099" t="s">
        <v>126</v>
      </c>
      <c r="D2099">
        <v>2333</v>
      </c>
      <c r="E2099" t="s">
        <v>2882</v>
      </c>
      <c r="F2099" t="s">
        <v>94</v>
      </c>
      <c r="G2099" t="s">
        <v>48</v>
      </c>
      <c r="H2099" t="s">
        <v>2790</v>
      </c>
      <c r="I2099">
        <v>10145</v>
      </c>
      <c r="J2099">
        <v>43124</v>
      </c>
      <c r="K2099">
        <v>89612</v>
      </c>
      <c r="L2099" t="s">
        <v>50</v>
      </c>
      <c r="M2099">
        <v>54302</v>
      </c>
      <c r="N2099" t="s">
        <v>36</v>
      </c>
      <c r="O2099">
        <v>21897</v>
      </c>
      <c r="P2099">
        <v>43131</v>
      </c>
      <c r="Q2099" t="s">
        <v>76</v>
      </c>
      <c r="R2099" t="s">
        <v>231</v>
      </c>
      <c r="S2099">
        <v>0.01</v>
      </c>
      <c r="T2099">
        <v>2</v>
      </c>
      <c r="U2099">
        <v>0.48</v>
      </c>
      <c r="V2099">
        <v>3</v>
      </c>
      <c r="W2099">
        <v>44</v>
      </c>
      <c r="X2099">
        <v>2</v>
      </c>
      <c r="Y2099">
        <v>21</v>
      </c>
      <c r="Z2099" s="1">
        <f>DATE(YEAR(J2099),MONTH(J2099),1)</f>
        <v>0</v>
      </c>
      <c r="AA2099" s="2">
        <f>YEAR(J2099)</f>
        <v>0</v>
      </c>
      <c r="AB2099" s="3">
        <f>IFERROR(V2099/W2099,0)</f>
        <v>0.06818181818181818</v>
      </c>
    </row>
    <row r="2100" spans="1:28">
      <c r="A2100" t="s">
        <v>453</v>
      </c>
      <c r="B2100" t="s">
        <v>3023</v>
      </c>
      <c r="C2100" t="s">
        <v>30</v>
      </c>
      <c r="D2100">
        <v>1715</v>
      </c>
      <c r="E2100" t="s">
        <v>3024</v>
      </c>
      <c r="F2100" t="s">
        <v>47</v>
      </c>
      <c r="G2100" t="s">
        <v>33</v>
      </c>
      <c r="H2100" t="s">
        <v>2267</v>
      </c>
      <c r="I2100">
        <v>11255</v>
      </c>
      <c r="J2100">
        <v>43125</v>
      </c>
      <c r="K2100">
        <v>89654</v>
      </c>
      <c r="L2100" t="s">
        <v>50</v>
      </c>
      <c r="M2100">
        <v>49534</v>
      </c>
      <c r="N2100" t="s">
        <v>36</v>
      </c>
      <c r="O2100">
        <v>24228</v>
      </c>
      <c r="P2100">
        <v>43129</v>
      </c>
      <c r="Q2100" t="s">
        <v>37</v>
      </c>
      <c r="R2100" t="s">
        <v>259</v>
      </c>
      <c r="S2100">
        <v>0.01</v>
      </c>
      <c r="T2100">
        <v>1</v>
      </c>
      <c r="U2100">
        <v>0.84</v>
      </c>
      <c r="V2100">
        <v>-3</v>
      </c>
      <c r="W2100">
        <v>5</v>
      </c>
      <c r="X2100">
        <v>2</v>
      </c>
      <c r="Y2100">
        <v>3</v>
      </c>
      <c r="Z2100" s="1">
        <f>DATE(YEAR(J2100),MONTH(J2100),1)</f>
        <v>0</v>
      </c>
      <c r="AA2100" s="2">
        <f>YEAR(J2100)</f>
        <v>0</v>
      </c>
      <c r="AB2100" s="3">
        <f>IFERROR(V2100/W2100,0)</f>
        <v>-0.6</v>
      </c>
    </row>
    <row r="2101" spans="1:28">
      <c r="A2101" t="s">
        <v>199</v>
      </c>
      <c r="B2101" t="s">
        <v>1679</v>
      </c>
      <c r="C2101" t="s">
        <v>45</v>
      </c>
      <c r="D2101">
        <v>810</v>
      </c>
      <c r="E2101" t="s">
        <v>3025</v>
      </c>
      <c r="F2101" t="s">
        <v>94</v>
      </c>
      <c r="G2101" t="s">
        <v>33</v>
      </c>
      <c r="H2101" t="s">
        <v>451</v>
      </c>
      <c r="I2101">
        <v>10986</v>
      </c>
      <c r="J2101">
        <v>43126</v>
      </c>
      <c r="K2101">
        <v>85907</v>
      </c>
      <c r="L2101" t="s">
        <v>134</v>
      </c>
      <c r="M2101">
        <v>86314</v>
      </c>
      <c r="N2101" t="s">
        <v>41</v>
      </c>
      <c r="O2101">
        <v>18017</v>
      </c>
      <c r="P2101">
        <v>43127</v>
      </c>
      <c r="Q2101" t="s">
        <v>37</v>
      </c>
      <c r="R2101" t="s">
        <v>514</v>
      </c>
      <c r="S2101">
        <v>0.03</v>
      </c>
      <c r="T2101">
        <v>7</v>
      </c>
      <c r="U2101">
        <v>0.38</v>
      </c>
      <c r="V2101">
        <v>14</v>
      </c>
      <c r="W2101">
        <v>20</v>
      </c>
      <c r="X2101">
        <v>1</v>
      </c>
      <c r="Y2101">
        <v>3</v>
      </c>
      <c r="Z2101" s="1">
        <f>DATE(YEAR(J2101),MONTH(J2101),1)</f>
        <v>0</v>
      </c>
      <c r="AA2101" s="2">
        <f>YEAR(J2101)</f>
        <v>0</v>
      </c>
      <c r="AB2101" s="3">
        <f>IFERROR(V2101/W2101,0)</f>
        <v>0.7</v>
      </c>
    </row>
    <row r="2102" spans="1:28">
      <c r="A2102" t="s">
        <v>58</v>
      </c>
      <c r="B2102" t="s">
        <v>2175</v>
      </c>
      <c r="C2102" t="s">
        <v>60</v>
      </c>
      <c r="D2102">
        <v>1138</v>
      </c>
      <c r="E2102" t="s">
        <v>2176</v>
      </c>
      <c r="F2102" t="s">
        <v>32</v>
      </c>
      <c r="G2102" t="s">
        <v>62</v>
      </c>
      <c r="H2102" t="s">
        <v>846</v>
      </c>
      <c r="I2102">
        <v>10471</v>
      </c>
      <c r="J2102">
        <v>43126</v>
      </c>
      <c r="K2102">
        <v>86577</v>
      </c>
      <c r="L2102" t="s">
        <v>50</v>
      </c>
      <c r="M2102">
        <v>75056</v>
      </c>
      <c r="N2102" t="s">
        <v>36</v>
      </c>
      <c r="O2102">
        <v>18750</v>
      </c>
      <c r="P2102">
        <v>43133</v>
      </c>
      <c r="Q2102" t="s">
        <v>37</v>
      </c>
      <c r="R2102" t="s">
        <v>38</v>
      </c>
      <c r="S2102">
        <v>0.07000000000000001</v>
      </c>
      <c r="T2102">
        <v>12</v>
      </c>
      <c r="U2102">
        <v>0.65</v>
      </c>
      <c r="V2102">
        <v>861</v>
      </c>
      <c r="W2102">
        <v>1248</v>
      </c>
      <c r="X2102">
        <v>6</v>
      </c>
      <c r="Y2102">
        <v>108</v>
      </c>
      <c r="Z2102" s="1">
        <f>DATE(YEAR(J2102),MONTH(J2102),1)</f>
        <v>0</v>
      </c>
      <c r="AA2102" s="2">
        <f>YEAR(J2102)</f>
        <v>0</v>
      </c>
      <c r="AB2102" s="3">
        <f>IFERROR(V2102/W2102,0)</f>
        <v>0.6899038461538461</v>
      </c>
    </row>
    <row r="2103" spans="1:28">
      <c r="A2103" t="s">
        <v>56</v>
      </c>
      <c r="B2103" t="s">
        <v>2175</v>
      </c>
      <c r="C2103" t="s">
        <v>30</v>
      </c>
      <c r="D2103">
        <v>1138</v>
      </c>
      <c r="E2103" t="s">
        <v>2176</v>
      </c>
      <c r="F2103" t="s">
        <v>32</v>
      </c>
      <c r="G2103" t="s">
        <v>33</v>
      </c>
      <c r="H2103" t="s">
        <v>3026</v>
      </c>
      <c r="I2103">
        <v>11102</v>
      </c>
      <c r="J2103">
        <v>43126</v>
      </c>
      <c r="K2103">
        <v>86577</v>
      </c>
      <c r="L2103" t="s">
        <v>50</v>
      </c>
      <c r="M2103">
        <v>75056</v>
      </c>
      <c r="N2103" t="s">
        <v>36</v>
      </c>
      <c r="O2103">
        <v>18751</v>
      </c>
      <c r="P2103">
        <v>43133</v>
      </c>
      <c r="Q2103" t="s">
        <v>37</v>
      </c>
      <c r="R2103" t="s">
        <v>38</v>
      </c>
      <c r="S2103">
        <v>0.09</v>
      </c>
      <c r="T2103">
        <v>7</v>
      </c>
      <c r="U2103">
        <v>0.38</v>
      </c>
      <c r="V2103">
        <v>-186</v>
      </c>
      <c r="W2103">
        <v>17</v>
      </c>
      <c r="X2103">
        <v>7</v>
      </c>
      <c r="Y2103">
        <v>2</v>
      </c>
      <c r="Z2103" s="1">
        <f>DATE(YEAR(J2103),MONTH(J2103),1)</f>
        <v>0</v>
      </c>
      <c r="AA2103" s="2">
        <f>YEAR(J2103)</f>
        <v>0</v>
      </c>
      <c r="AB2103" s="3">
        <f>IFERROR(V2103/W2103,0)</f>
        <v>-10.941176470588236</v>
      </c>
    </row>
    <row r="2104" spans="1:28">
      <c r="A2104" t="s">
        <v>199</v>
      </c>
      <c r="B2104" t="s">
        <v>1993</v>
      </c>
      <c r="C2104" t="s">
        <v>45</v>
      </c>
      <c r="D2104">
        <v>1788</v>
      </c>
      <c r="E2104" t="s">
        <v>1994</v>
      </c>
      <c r="F2104" t="s">
        <v>94</v>
      </c>
      <c r="G2104" t="s">
        <v>33</v>
      </c>
      <c r="H2104" t="s">
        <v>546</v>
      </c>
      <c r="I2104">
        <v>10926</v>
      </c>
      <c r="J2104">
        <v>43126</v>
      </c>
      <c r="K2104">
        <v>88257</v>
      </c>
      <c r="L2104" t="s">
        <v>35</v>
      </c>
      <c r="M2104">
        <v>30188</v>
      </c>
      <c r="N2104" t="s">
        <v>51</v>
      </c>
      <c r="O2104">
        <v>21898</v>
      </c>
      <c r="P2104">
        <v>43128</v>
      </c>
      <c r="Q2104" t="s">
        <v>76</v>
      </c>
      <c r="R2104" t="s">
        <v>214</v>
      </c>
      <c r="S2104">
        <v>0.02</v>
      </c>
      <c r="T2104">
        <v>8</v>
      </c>
      <c r="U2104">
        <v>0.39</v>
      </c>
      <c r="V2104">
        <v>-38</v>
      </c>
      <c r="W2104">
        <v>54</v>
      </c>
      <c r="X2104">
        <v>1</v>
      </c>
      <c r="Y2104">
        <v>6</v>
      </c>
      <c r="Z2104" s="1">
        <f>DATE(YEAR(J2104),MONTH(J2104),1)</f>
        <v>0</v>
      </c>
      <c r="AA2104" s="2">
        <f>YEAR(J2104)</f>
        <v>0</v>
      </c>
      <c r="AB2104" s="3">
        <f>IFERROR(V2104/W2104,0)</f>
        <v>-0.7037037037037037</v>
      </c>
    </row>
    <row r="2105" spans="1:28">
      <c r="A2105" t="s">
        <v>71</v>
      </c>
      <c r="B2105" t="s">
        <v>92</v>
      </c>
      <c r="C2105" t="s">
        <v>45</v>
      </c>
      <c r="D2105">
        <v>607</v>
      </c>
      <c r="E2105" t="s">
        <v>3027</v>
      </c>
      <c r="F2105" t="s">
        <v>47</v>
      </c>
      <c r="G2105" t="s">
        <v>33</v>
      </c>
      <c r="H2105" t="s">
        <v>894</v>
      </c>
      <c r="I2105">
        <v>11240</v>
      </c>
      <c r="J2105">
        <v>43127</v>
      </c>
      <c r="K2105">
        <v>30336</v>
      </c>
      <c r="L2105" t="s">
        <v>134</v>
      </c>
      <c r="M2105">
        <v>1540</v>
      </c>
      <c r="N2105" t="s">
        <v>75</v>
      </c>
      <c r="O2105">
        <v>4258</v>
      </c>
      <c r="P2105">
        <v>43129</v>
      </c>
      <c r="Q2105" t="s">
        <v>37</v>
      </c>
      <c r="R2105" t="s">
        <v>96</v>
      </c>
      <c r="S2105">
        <v>0.06</v>
      </c>
      <c r="T2105">
        <v>28</v>
      </c>
      <c r="U2105">
        <v>0.71</v>
      </c>
      <c r="V2105">
        <v>148</v>
      </c>
      <c r="W2105">
        <v>5155</v>
      </c>
      <c r="X2105">
        <v>20</v>
      </c>
      <c r="Y2105">
        <v>193</v>
      </c>
      <c r="Z2105" s="1">
        <f>DATE(YEAR(J2105),MONTH(J2105),1)</f>
        <v>0</v>
      </c>
      <c r="AA2105" s="2">
        <f>YEAR(J2105)</f>
        <v>0</v>
      </c>
      <c r="AB2105" s="3">
        <f>IFERROR(V2105/W2105,0)</f>
        <v>0.02870999030067895</v>
      </c>
    </row>
    <row r="2106" spans="1:28">
      <c r="A2106" t="s">
        <v>91</v>
      </c>
      <c r="B2106" t="s">
        <v>458</v>
      </c>
      <c r="C2106" t="s">
        <v>45</v>
      </c>
      <c r="D2106">
        <v>1904</v>
      </c>
      <c r="E2106" t="s">
        <v>3028</v>
      </c>
      <c r="F2106" t="s">
        <v>94</v>
      </c>
      <c r="G2106" t="s">
        <v>33</v>
      </c>
      <c r="H2106" t="s">
        <v>2445</v>
      </c>
      <c r="I2106">
        <v>10226</v>
      </c>
      <c r="J2106">
        <v>43127</v>
      </c>
      <c r="K2106">
        <v>87444</v>
      </c>
      <c r="L2106" t="s">
        <v>81</v>
      </c>
      <c r="M2106">
        <v>20190</v>
      </c>
      <c r="N2106" t="s">
        <v>51</v>
      </c>
      <c r="O2106">
        <v>18876</v>
      </c>
      <c r="P2106">
        <v>43129</v>
      </c>
      <c r="Q2106" t="s">
        <v>37</v>
      </c>
      <c r="R2106" t="s">
        <v>167</v>
      </c>
      <c r="S2106">
        <v>0.01</v>
      </c>
      <c r="T2106">
        <v>12</v>
      </c>
      <c r="U2106">
        <v>0.4</v>
      </c>
      <c r="V2106">
        <v>97</v>
      </c>
      <c r="W2106">
        <v>804</v>
      </c>
      <c r="X2106">
        <v>20</v>
      </c>
      <c r="Y2106">
        <v>67</v>
      </c>
      <c r="Z2106" s="1">
        <f>DATE(YEAR(J2106),MONTH(J2106),1)</f>
        <v>0</v>
      </c>
      <c r="AA2106" s="2">
        <f>YEAR(J2106)</f>
        <v>0</v>
      </c>
      <c r="AB2106" s="3">
        <f>IFERROR(V2106/W2106,0)</f>
        <v>0.12064676616915423</v>
      </c>
    </row>
    <row r="2107" spans="1:28">
      <c r="A2107" t="s">
        <v>56</v>
      </c>
      <c r="B2107" t="s">
        <v>3029</v>
      </c>
      <c r="C2107" t="s">
        <v>45</v>
      </c>
      <c r="D2107">
        <v>1842</v>
      </c>
      <c r="E2107" t="s">
        <v>3030</v>
      </c>
      <c r="F2107" t="s">
        <v>94</v>
      </c>
      <c r="G2107" t="s">
        <v>33</v>
      </c>
      <c r="H2107" t="s">
        <v>2226</v>
      </c>
      <c r="I2107">
        <v>11174</v>
      </c>
      <c r="J2107">
        <v>43127</v>
      </c>
      <c r="K2107">
        <v>90608</v>
      </c>
      <c r="L2107" t="s">
        <v>81</v>
      </c>
      <c r="M2107">
        <v>45840</v>
      </c>
      <c r="N2107" t="s">
        <v>75</v>
      </c>
      <c r="O2107">
        <v>19866</v>
      </c>
      <c r="P2107">
        <v>43129</v>
      </c>
      <c r="Q2107" t="s">
        <v>37</v>
      </c>
      <c r="R2107" t="s">
        <v>417</v>
      </c>
      <c r="S2107">
        <v>0.04</v>
      </c>
      <c r="T2107">
        <v>7</v>
      </c>
      <c r="U2107">
        <v>0.38</v>
      </c>
      <c r="V2107">
        <v>-63</v>
      </c>
      <c r="W2107">
        <v>36</v>
      </c>
      <c r="X2107">
        <v>5</v>
      </c>
      <c r="Y2107">
        <v>5</v>
      </c>
      <c r="Z2107" s="1">
        <f>DATE(YEAR(J2107),MONTH(J2107),1)</f>
        <v>0</v>
      </c>
      <c r="AA2107" s="2">
        <f>YEAR(J2107)</f>
        <v>0</v>
      </c>
      <c r="AB2107" s="3">
        <f>IFERROR(V2107/W2107,0)</f>
        <v>-1.75</v>
      </c>
    </row>
    <row r="2108" spans="1:28">
      <c r="A2108" t="s">
        <v>207</v>
      </c>
      <c r="B2108" t="s">
        <v>919</v>
      </c>
      <c r="C2108" t="s">
        <v>45</v>
      </c>
      <c r="D2108">
        <v>2254</v>
      </c>
      <c r="E2108" t="s">
        <v>2042</v>
      </c>
      <c r="F2108" t="s">
        <v>47</v>
      </c>
      <c r="G2108" t="s">
        <v>33</v>
      </c>
      <c r="H2108" t="s">
        <v>1217</v>
      </c>
      <c r="I2108">
        <v>11151</v>
      </c>
      <c r="J2108">
        <v>43127</v>
      </c>
      <c r="K2108">
        <v>89280</v>
      </c>
      <c r="L2108" t="s">
        <v>134</v>
      </c>
      <c r="M2108">
        <v>42003</v>
      </c>
      <c r="N2108" t="s">
        <v>51</v>
      </c>
      <c r="O2108">
        <v>22458</v>
      </c>
      <c r="P2108">
        <v>43129</v>
      </c>
      <c r="Q2108" t="s">
        <v>76</v>
      </c>
      <c r="R2108" t="s">
        <v>245</v>
      </c>
      <c r="S2108">
        <v>0.08</v>
      </c>
      <c r="T2108">
        <v>4</v>
      </c>
      <c r="U2108">
        <v>0.5600000000000001</v>
      </c>
      <c r="V2108">
        <v>1224</v>
      </c>
      <c r="W2108">
        <v>173</v>
      </c>
      <c r="X2108">
        <v>5</v>
      </c>
      <c r="Y2108">
        <v>43</v>
      </c>
      <c r="Z2108" s="1">
        <f>DATE(YEAR(J2108),MONTH(J2108),1)</f>
        <v>0</v>
      </c>
      <c r="AA2108" s="2">
        <f>YEAR(J2108)</f>
        <v>0</v>
      </c>
      <c r="AB2108" s="3">
        <f>IFERROR(V2108/W2108,0)</f>
        <v>7.07514450867052</v>
      </c>
    </row>
    <row r="2109" spans="1:28">
      <c r="A2109" t="s">
        <v>83</v>
      </c>
      <c r="B2109" t="s">
        <v>2443</v>
      </c>
      <c r="C2109" t="s">
        <v>126</v>
      </c>
      <c r="D2109">
        <v>3116</v>
      </c>
      <c r="E2109" t="s">
        <v>2940</v>
      </c>
      <c r="F2109" t="s">
        <v>32</v>
      </c>
      <c r="G2109" t="s">
        <v>48</v>
      </c>
      <c r="H2109" t="s">
        <v>1657</v>
      </c>
      <c r="I2109">
        <v>10617</v>
      </c>
      <c r="J2109">
        <v>43128</v>
      </c>
      <c r="K2109">
        <v>88254</v>
      </c>
      <c r="L2109" t="s">
        <v>81</v>
      </c>
      <c r="M2109">
        <v>30501</v>
      </c>
      <c r="N2109" t="s">
        <v>51</v>
      </c>
      <c r="O2109">
        <v>18501</v>
      </c>
      <c r="P2109">
        <v>43130</v>
      </c>
      <c r="Q2109" t="s">
        <v>37</v>
      </c>
      <c r="R2109" t="s">
        <v>214</v>
      </c>
      <c r="S2109">
        <v>0.1</v>
      </c>
      <c r="T2109">
        <v>12</v>
      </c>
      <c r="U2109">
        <v>0.35</v>
      </c>
      <c r="V2109">
        <v>-118</v>
      </c>
      <c r="W2109">
        <v>524</v>
      </c>
      <c r="X2109">
        <v>1</v>
      </c>
      <c r="Y2109">
        <v>56</v>
      </c>
      <c r="Z2109" s="1">
        <f>DATE(YEAR(J2109),MONTH(J2109),1)</f>
        <v>0</v>
      </c>
      <c r="AA2109" s="2">
        <f>YEAR(J2109)</f>
        <v>0</v>
      </c>
      <c r="AB2109" s="3">
        <f>IFERROR(V2109/W2109,0)</f>
        <v>-0.22519083969465647</v>
      </c>
    </row>
    <row r="2110" spans="1:28">
      <c r="A2110" t="s">
        <v>83</v>
      </c>
      <c r="B2110" t="s">
        <v>2443</v>
      </c>
      <c r="C2110" t="s">
        <v>45</v>
      </c>
      <c r="D2110">
        <v>3116</v>
      </c>
      <c r="E2110" t="s">
        <v>2940</v>
      </c>
      <c r="F2110" t="s">
        <v>32</v>
      </c>
      <c r="G2110" t="s">
        <v>48</v>
      </c>
      <c r="H2110" t="s">
        <v>678</v>
      </c>
      <c r="I2110">
        <v>11141</v>
      </c>
      <c r="J2110">
        <v>43128</v>
      </c>
      <c r="K2110">
        <v>88254</v>
      </c>
      <c r="L2110" t="s">
        <v>81</v>
      </c>
      <c r="M2110">
        <v>30501</v>
      </c>
      <c r="N2110" t="s">
        <v>51</v>
      </c>
      <c r="O2110">
        <v>18502</v>
      </c>
      <c r="P2110">
        <v>43130</v>
      </c>
      <c r="Q2110" t="s">
        <v>37</v>
      </c>
      <c r="R2110" t="s">
        <v>214</v>
      </c>
      <c r="S2110">
        <v>0.08</v>
      </c>
      <c r="T2110">
        <v>9</v>
      </c>
      <c r="U2110">
        <v>0.55</v>
      </c>
      <c r="V2110">
        <v>-75</v>
      </c>
      <c r="W2110">
        <v>825</v>
      </c>
      <c r="X2110">
        <v>3</v>
      </c>
      <c r="Y2110">
        <v>116</v>
      </c>
      <c r="Z2110" s="1">
        <f>DATE(YEAR(J2110),MONTH(J2110),1)</f>
        <v>0</v>
      </c>
      <c r="AA2110" s="2">
        <f>YEAR(J2110)</f>
        <v>0</v>
      </c>
      <c r="AB2110" s="3">
        <f>IFERROR(V2110/W2110,0)</f>
        <v>-0.09090909090909091</v>
      </c>
    </row>
    <row r="2111" spans="1:28">
      <c r="A2111" t="s">
        <v>83</v>
      </c>
      <c r="B2111" t="s">
        <v>92</v>
      </c>
      <c r="C2111" t="s">
        <v>45</v>
      </c>
      <c r="D2111">
        <v>29</v>
      </c>
      <c r="E2111" t="s">
        <v>3031</v>
      </c>
      <c r="F2111" t="s">
        <v>47</v>
      </c>
      <c r="G2111" t="s">
        <v>48</v>
      </c>
      <c r="H2111" t="s">
        <v>2752</v>
      </c>
      <c r="I2111">
        <v>10579</v>
      </c>
      <c r="J2111">
        <v>43128</v>
      </c>
      <c r="K2111">
        <v>87654</v>
      </c>
      <c r="L2111" t="s">
        <v>69</v>
      </c>
      <c r="M2111">
        <v>1540</v>
      </c>
      <c r="N2111" t="s">
        <v>75</v>
      </c>
      <c r="O2111">
        <v>25324</v>
      </c>
      <c r="P2111">
        <v>43130</v>
      </c>
      <c r="Q2111" t="s">
        <v>37</v>
      </c>
      <c r="R2111" t="s">
        <v>96</v>
      </c>
      <c r="S2111">
        <v>0.08</v>
      </c>
      <c r="T2111">
        <v>3</v>
      </c>
      <c r="U2111">
        <v>0.55</v>
      </c>
      <c r="V2111">
        <v>-121</v>
      </c>
      <c r="W2111">
        <v>164</v>
      </c>
      <c r="X2111">
        <v>4</v>
      </c>
      <c r="Y2111">
        <v>66</v>
      </c>
      <c r="Z2111" s="1">
        <f>DATE(YEAR(J2111),MONTH(J2111),1)</f>
        <v>0</v>
      </c>
      <c r="AA2111" s="2">
        <f>YEAR(J2111)</f>
        <v>0</v>
      </c>
      <c r="AB2111" s="3">
        <f>IFERROR(V2111/W2111,0)</f>
        <v>-0.7378048780487805</v>
      </c>
    </row>
    <row r="2112" spans="1:28">
      <c r="A2112" t="s">
        <v>43</v>
      </c>
      <c r="B2112" t="s">
        <v>1307</v>
      </c>
      <c r="C2112" t="s">
        <v>45</v>
      </c>
      <c r="D2112">
        <v>240</v>
      </c>
      <c r="E2112" t="s">
        <v>1308</v>
      </c>
      <c r="F2112" t="s">
        <v>138</v>
      </c>
      <c r="G2112" t="s">
        <v>48</v>
      </c>
      <c r="H2112" t="s">
        <v>1117</v>
      </c>
      <c r="I2112">
        <v>10180</v>
      </c>
      <c r="J2112">
        <v>43129</v>
      </c>
      <c r="K2112">
        <v>90481</v>
      </c>
      <c r="L2112" t="s">
        <v>134</v>
      </c>
      <c r="M2112">
        <v>80817</v>
      </c>
      <c r="N2112" t="s">
        <v>41</v>
      </c>
      <c r="O2112">
        <v>19732</v>
      </c>
      <c r="P2112">
        <v>43131</v>
      </c>
      <c r="Q2112" t="s">
        <v>37</v>
      </c>
      <c r="R2112" t="s">
        <v>283</v>
      </c>
      <c r="S2112">
        <v>0.03</v>
      </c>
      <c r="T2112">
        <v>9</v>
      </c>
      <c r="U2112">
        <v>0.7</v>
      </c>
      <c r="V2112">
        <v>67</v>
      </c>
      <c r="W2112">
        <v>350</v>
      </c>
      <c r="X2112">
        <v>4</v>
      </c>
      <c r="Y2112">
        <v>40</v>
      </c>
      <c r="Z2112" s="1">
        <f>DATE(YEAR(J2112),MONTH(J2112),1)</f>
        <v>0</v>
      </c>
      <c r="AA2112" s="2">
        <f>YEAR(J2112)</f>
        <v>0</v>
      </c>
      <c r="AB2112" s="3">
        <f>IFERROR(V2112/W2112,0)</f>
        <v>0.19142857142857142</v>
      </c>
    </row>
    <row r="2113" spans="1:28">
      <c r="A2113" t="s">
        <v>53</v>
      </c>
      <c r="B2113" t="s">
        <v>3032</v>
      </c>
      <c r="C2113" t="s">
        <v>66</v>
      </c>
      <c r="D2113">
        <v>2371</v>
      </c>
      <c r="E2113" t="s">
        <v>3033</v>
      </c>
      <c r="F2113" t="s">
        <v>138</v>
      </c>
      <c r="G2113" t="s">
        <v>48</v>
      </c>
      <c r="H2113" t="s">
        <v>2076</v>
      </c>
      <c r="I2113">
        <v>10057</v>
      </c>
      <c r="J2113">
        <v>43129</v>
      </c>
      <c r="K2113">
        <v>90716</v>
      </c>
      <c r="L2113" t="s">
        <v>50</v>
      </c>
      <c r="M2113">
        <v>55016</v>
      </c>
      <c r="N2113" t="s">
        <v>36</v>
      </c>
      <c r="O2113">
        <v>20009</v>
      </c>
      <c r="P2113">
        <v>43136</v>
      </c>
      <c r="Q2113" t="s">
        <v>70</v>
      </c>
      <c r="R2113" t="s">
        <v>109</v>
      </c>
      <c r="S2113">
        <v>0.1</v>
      </c>
      <c r="T2113">
        <v>9</v>
      </c>
      <c r="U2113">
        <v>0.36</v>
      </c>
      <c r="V2113">
        <v>1202</v>
      </c>
      <c r="W2113">
        <v>1742</v>
      </c>
      <c r="X2113">
        <v>16</v>
      </c>
      <c r="Y2113">
        <v>201</v>
      </c>
      <c r="Z2113" s="1">
        <f>DATE(YEAR(J2113),MONTH(J2113),1)</f>
        <v>0</v>
      </c>
      <c r="AA2113" s="2">
        <f>YEAR(J2113)</f>
        <v>0</v>
      </c>
      <c r="AB2113" s="3">
        <f>IFERROR(V2113/W2113,0)</f>
        <v>0.6900114810562572</v>
      </c>
    </row>
    <row r="2114" spans="1:28">
      <c r="A2114" t="s">
        <v>56</v>
      </c>
      <c r="B2114" t="s">
        <v>760</v>
      </c>
      <c r="C2114" t="s">
        <v>45</v>
      </c>
      <c r="D2114">
        <v>2761</v>
      </c>
      <c r="E2114" t="s">
        <v>3034</v>
      </c>
      <c r="F2114" t="s">
        <v>47</v>
      </c>
      <c r="G2114" t="s">
        <v>33</v>
      </c>
      <c r="H2114" t="s">
        <v>1965</v>
      </c>
      <c r="I2114">
        <v>10620</v>
      </c>
      <c r="J2114">
        <v>43129</v>
      </c>
      <c r="K2114">
        <v>90726</v>
      </c>
      <c r="L2114" t="s">
        <v>134</v>
      </c>
      <c r="M2114">
        <v>67037</v>
      </c>
      <c r="N2114" t="s">
        <v>36</v>
      </c>
      <c r="O2114">
        <v>20014</v>
      </c>
      <c r="P2114">
        <v>43130</v>
      </c>
      <c r="Q2114" t="s">
        <v>37</v>
      </c>
      <c r="R2114" t="s">
        <v>457</v>
      </c>
      <c r="S2114">
        <v>0.07000000000000001</v>
      </c>
      <c r="T2114">
        <v>2</v>
      </c>
      <c r="U2114">
        <v>0.36</v>
      </c>
      <c r="V2114">
        <v>-27</v>
      </c>
      <c r="W2114">
        <v>13</v>
      </c>
      <c r="X2114">
        <v>6</v>
      </c>
      <c r="Y2114">
        <v>6</v>
      </c>
      <c r="Z2114" s="1">
        <f>DATE(YEAR(J2114),MONTH(J2114),1)</f>
        <v>0</v>
      </c>
      <c r="AA2114" s="2">
        <f>YEAR(J2114)</f>
        <v>0</v>
      </c>
      <c r="AB2114" s="3">
        <f>IFERROR(V2114/W2114,0)</f>
        <v>-2.076923076923077</v>
      </c>
    </row>
    <row r="2115" spans="1:28">
      <c r="A2115" t="s">
        <v>284</v>
      </c>
      <c r="B2115" t="s">
        <v>3035</v>
      </c>
      <c r="C2115" t="s">
        <v>45</v>
      </c>
      <c r="D2115">
        <v>2763</v>
      </c>
      <c r="E2115" t="s">
        <v>3036</v>
      </c>
      <c r="F2115" t="s">
        <v>47</v>
      </c>
      <c r="G2115" t="s">
        <v>33</v>
      </c>
      <c r="H2115" t="s">
        <v>3037</v>
      </c>
      <c r="I2115">
        <v>10075</v>
      </c>
      <c r="J2115">
        <v>43129</v>
      </c>
      <c r="K2115">
        <v>90726</v>
      </c>
      <c r="L2115" t="s">
        <v>134</v>
      </c>
      <c r="M2115">
        <v>2050</v>
      </c>
      <c r="N2115" t="s">
        <v>75</v>
      </c>
      <c r="O2115">
        <v>20015</v>
      </c>
      <c r="P2115">
        <v>43130</v>
      </c>
      <c r="Q2115" t="s">
        <v>37</v>
      </c>
      <c r="R2115" t="s">
        <v>96</v>
      </c>
      <c r="S2115">
        <v>0.1</v>
      </c>
      <c r="T2115">
        <v>13</v>
      </c>
      <c r="U2115">
        <v>0.38</v>
      </c>
      <c r="V2115">
        <v>695</v>
      </c>
      <c r="W2115">
        <v>1007</v>
      </c>
      <c r="X2115">
        <v>20</v>
      </c>
      <c r="Y2115">
        <v>84</v>
      </c>
      <c r="Z2115" s="1">
        <f>DATE(YEAR(J2115),MONTH(J2115),1)</f>
        <v>0</v>
      </c>
      <c r="AA2115" s="2">
        <f>YEAR(J2115)</f>
        <v>0</v>
      </c>
      <c r="AB2115" s="3">
        <f>IFERROR(V2115/W2115,0)</f>
        <v>0.6901688182720953</v>
      </c>
    </row>
    <row r="2116" spans="1:28">
      <c r="A2116" t="s">
        <v>286</v>
      </c>
      <c r="B2116" t="s">
        <v>1307</v>
      </c>
      <c r="C2116" t="s">
        <v>30</v>
      </c>
      <c r="D2116">
        <v>240</v>
      </c>
      <c r="E2116" t="s">
        <v>1308</v>
      </c>
      <c r="F2116" t="s">
        <v>138</v>
      </c>
      <c r="G2116" t="s">
        <v>33</v>
      </c>
      <c r="H2116" t="s">
        <v>1178</v>
      </c>
      <c r="I2116">
        <v>10599</v>
      </c>
      <c r="J2116">
        <v>43129</v>
      </c>
      <c r="K2116">
        <v>90481</v>
      </c>
      <c r="L2116" t="s">
        <v>81</v>
      </c>
      <c r="M2116">
        <v>80817</v>
      </c>
      <c r="N2116" t="s">
        <v>41</v>
      </c>
      <c r="O2116">
        <v>20245</v>
      </c>
      <c r="P2116">
        <v>43130</v>
      </c>
      <c r="Q2116" t="s">
        <v>37</v>
      </c>
      <c r="R2116" t="s">
        <v>283</v>
      </c>
      <c r="S2116">
        <v>0.09</v>
      </c>
      <c r="T2116">
        <v>9</v>
      </c>
      <c r="U2116">
        <v>0.44</v>
      </c>
      <c r="V2116">
        <v>-12</v>
      </c>
      <c r="W2116">
        <v>20</v>
      </c>
      <c r="X2116">
        <v>1</v>
      </c>
      <c r="Y2116">
        <v>2</v>
      </c>
      <c r="Z2116" s="1">
        <f>DATE(YEAR(J2116),MONTH(J2116),1)</f>
        <v>0</v>
      </c>
      <c r="AA2116" s="2">
        <f>YEAR(J2116)</f>
        <v>0</v>
      </c>
      <c r="AB2116" s="3">
        <f>IFERROR(V2116/W2116,0)</f>
        <v>-0.6</v>
      </c>
    </row>
    <row r="2117" spans="1:28">
      <c r="A2117" t="s">
        <v>284</v>
      </c>
      <c r="B2117" t="s">
        <v>3038</v>
      </c>
      <c r="C2117" t="s">
        <v>45</v>
      </c>
      <c r="D2117">
        <v>1740</v>
      </c>
      <c r="E2117" t="s">
        <v>3039</v>
      </c>
      <c r="F2117" t="s">
        <v>47</v>
      </c>
      <c r="G2117" t="s">
        <v>33</v>
      </c>
      <c r="H2117" t="s">
        <v>3040</v>
      </c>
      <c r="I2117">
        <v>10655</v>
      </c>
      <c r="J2117">
        <v>43129</v>
      </c>
      <c r="K2117">
        <v>85869</v>
      </c>
      <c r="L2117" t="s">
        <v>81</v>
      </c>
      <c r="M2117">
        <v>27405</v>
      </c>
      <c r="N2117" t="s">
        <v>51</v>
      </c>
      <c r="O2117">
        <v>25044</v>
      </c>
      <c r="P2117">
        <v>43131</v>
      </c>
      <c r="Q2117" t="s">
        <v>37</v>
      </c>
      <c r="R2117" t="s">
        <v>654</v>
      </c>
      <c r="S2117">
        <v>0.04</v>
      </c>
      <c r="T2117">
        <v>6</v>
      </c>
      <c r="U2117">
        <v>0.4</v>
      </c>
      <c r="V2117">
        <v>-184</v>
      </c>
      <c r="W2117">
        <v>242</v>
      </c>
      <c r="X2117">
        <v>10</v>
      </c>
      <c r="Y2117">
        <v>40</v>
      </c>
      <c r="Z2117" s="1">
        <f>DATE(YEAR(J2117),MONTH(J2117),1)</f>
        <v>0</v>
      </c>
      <c r="AA2117" s="2">
        <f>YEAR(J2117)</f>
        <v>0</v>
      </c>
      <c r="AB2117" s="3">
        <f>IFERROR(V2117/W2117,0)</f>
        <v>-0.7603305785123967</v>
      </c>
    </row>
    <row r="2118" spans="1:28">
      <c r="A2118" t="s">
        <v>43</v>
      </c>
      <c r="B2118" t="s">
        <v>204</v>
      </c>
      <c r="C2118" t="s">
        <v>45</v>
      </c>
      <c r="D2118">
        <v>698</v>
      </c>
      <c r="E2118" t="s">
        <v>1072</v>
      </c>
      <c r="F2118" t="s">
        <v>47</v>
      </c>
      <c r="G2118" t="s">
        <v>48</v>
      </c>
      <c r="H2118" t="s">
        <v>1502</v>
      </c>
      <c r="I2118">
        <v>11239</v>
      </c>
      <c r="J2118">
        <v>43130</v>
      </c>
      <c r="K2118">
        <v>58788</v>
      </c>
      <c r="L2118" t="s">
        <v>50</v>
      </c>
      <c r="M2118">
        <v>75061</v>
      </c>
      <c r="N2118" t="s">
        <v>36</v>
      </c>
      <c r="O2118">
        <v>8225</v>
      </c>
      <c r="P2118">
        <v>43132</v>
      </c>
      <c r="Q2118" t="s">
        <v>37</v>
      </c>
      <c r="R2118" t="s">
        <v>38</v>
      </c>
      <c r="S2118">
        <v>0.04</v>
      </c>
      <c r="T2118">
        <v>31</v>
      </c>
      <c r="U2118">
        <v>0.64</v>
      </c>
      <c r="V2118">
        <v>44</v>
      </c>
      <c r="W2118">
        <v>984</v>
      </c>
      <c r="X2118">
        <v>7</v>
      </c>
      <c r="Y2118">
        <v>31</v>
      </c>
      <c r="Z2118" s="1">
        <f>DATE(YEAR(J2118),MONTH(J2118),1)</f>
        <v>0</v>
      </c>
      <c r="AA2118" s="2">
        <f>YEAR(J2118)</f>
        <v>0</v>
      </c>
      <c r="AB2118" s="3">
        <f>IFERROR(V2118/W2118,0)</f>
        <v>0.044715447154471545</v>
      </c>
    </row>
    <row r="2119" spans="1:28">
      <c r="A2119" t="s">
        <v>284</v>
      </c>
      <c r="B2119" t="s">
        <v>3041</v>
      </c>
      <c r="C2119" t="s">
        <v>45</v>
      </c>
      <c r="D2119">
        <v>1163</v>
      </c>
      <c r="E2119" t="s">
        <v>3042</v>
      </c>
      <c r="F2119" t="s">
        <v>47</v>
      </c>
      <c r="G2119" t="s">
        <v>33</v>
      </c>
      <c r="H2119" t="s">
        <v>2739</v>
      </c>
      <c r="I2119">
        <v>10465</v>
      </c>
      <c r="J2119">
        <v>43130</v>
      </c>
      <c r="K2119">
        <v>89118</v>
      </c>
      <c r="L2119" t="s">
        <v>69</v>
      </c>
      <c r="M2119">
        <v>8101</v>
      </c>
      <c r="N2119" t="s">
        <v>75</v>
      </c>
      <c r="O2119">
        <v>19135</v>
      </c>
      <c r="P2119">
        <v>43131</v>
      </c>
      <c r="Q2119" t="s">
        <v>37</v>
      </c>
      <c r="R2119" t="s">
        <v>276</v>
      </c>
      <c r="S2119">
        <v>0.02</v>
      </c>
      <c r="T2119">
        <v>5</v>
      </c>
      <c r="U2119">
        <v>0.4</v>
      </c>
      <c r="V2119">
        <v>57</v>
      </c>
      <c r="W2119">
        <v>83</v>
      </c>
      <c r="X2119">
        <v>1</v>
      </c>
      <c r="Y2119">
        <v>16</v>
      </c>
      <c r="Z2119" s="1">
        <f>DATE(YEAR(J2119),MONTH(J2119),1)</f>
        <v>0</v>
      </c>
      <c r="AA2119" s="2">
        <f>YEAR(J2119)</f>
        <v>0</v>
      </c>
      <c r="AB2119" s="3">
        <f>IFERROR(V2119/W2119,0)</f>
        <v>0.6867469879518072</v>
      </c>
    </row>
    <row r="2120" spans="1:28">
      <c r="A2120" t="s">
        <v>28</v>
      </c>
      <c r="B2120" t="s">
        <v>1304</v>
      </c>
      <c r="C2120" t="s">
        <v>30</v>
      </c>
      <c r="D2120">
        <v>2212</v>
      </c>
      <c r="E2120" t="s">
        <v>1305</v>
      </c>
      <c r="F2120" t="s">
        <v>32</v>
      </c>
      <c r="G2120" t="s">
        <v>33</v>
      </c>
      <c r="H2120" t="s">
        <v>502</v>
      </c>
      <c r="I2120">
        <v>10439</v>
      </c>
      <c r="J2120">
        <v>43130</v>
      </c>
      <c r="K2120">
        <v>88031</v>
      </c>
      <c r="L2120" t="s">
        <v>35</v>
      </c>
      <c r="M2120">
        <v>21228</v>
      </c>
      <c r="N2120" t="s">
        <v>75</v>
      </c>
      <c r="O2120">
        <v>24829</v>
      </c>
      <c r="P2120">
        <v>43130</v>
      </c>
      <c r="Q2120" t="s">
        <v>37</v>
      </c>
      <c r="R2120" t="s">
        <v>77</v>
      </c>
      <c r="S2120">
        <v>0</v>
      </c>
      <c r="T2120">
        <v>9</v>
      </c>
      <c r="U2120">
        <v>0.58</v>
      </c>
      <c r="V2120">
        <v>19</v>
      </c>
      <c r="W2120">
        <v>28</v>
      </c>
      <c r="X2120">
        <v>1</v>
      </c>
      <c r="Y2120">
        <v>3</v>
      </c>
      <c r="Z2120" s="1">
        <f>DATE(YEAR(J2120),MONTH(J2120),1)</f>
        <v>0</v>
      </c>
      <c r="AA2120" s="2">
        <f>YEAR(J2120)</f>
        <v>0</v>
      </c>
      <c r="AB2120" s="3">
        <f>IFERROR(V2120/W2120,0)</f>
        <v>0.6785714285714286</v>
      </c>
    </row>
    <row r="2121" spans="1:28">
      <c r="A2121" t="s">
        <v>83</v>
      </c>
      <c r="B2121" t="s">
        <v>1304</v>
      </c>
      <c r="C2121" t="s">
        <v>45</v>
      </c>
      <c r="D2121">
        <v>2212</v>
      </c>
      <c r="E2121" t="s">
        <v>1305</v>
      </c>
      <c r="F2121" t="s">
        <v>32</v>
      </c>
      <c r="G2121" t="s">
        <v>48</v>
      </c>
      <c r="H2121" t="s">
        <v>529</v>
      </c>
      <c r="I2121">
        <v>10440</v>
      </c>
      <c r="J2121">
        <v>43130</v>
      </c>
      <c r="K2121">
        <v>88031</v>
      </c>
      <c r="L2121" t="s">
        <v>35</v>
      </c>
      <c r="M2121">
        <v>21228</v>
      </c>
      <c r="N2121" t="s">
        <v>75</v>
      </c>
      <c r="O2121">
        <v>24830</v>
      </c>
      <c r="P2121">
        <v>43130</v>
      </c>
      <c r="Q2121" t="s">
        <v>76</v>
      </c>
      <c r="R2121" t="s">
        <v>77</v>
      </c>
      <c r="S2121">
        <v>0.05</v>
      </c>
      <c r="T2121">
        <v>13</v>
      </c>
      <c r="U2121">
        <v>0.5600000000000001</v>
      </c>
      <c r="V2121">
        <v>746</v>
      </c>
      <c r="W2121">
        <v>1082</v>
      </c>
      <c r="X2121">
        <v>5</v>
      </c>
      <c r="Y2121">
        <v>96</v>
      </c>
      <c r="Z2121" s="1">
        <f>DATE(YEAR(J2121),MONTH(J2121),1)</f>
        <v>0</v>
      </c>
      <c r="AA2121" s="2">
        <f>YEAR(J2121)</f>
        <v>0</v>
      </c>
      <c r="AB2121" s="3">
        <f>IFERROR(V2121/W2121,0)</f>
        <v>0.6894639556377079</v>
      </c>
    </row>
    <row r="2122" spans="1:28">
      <c r="A2122" t="s">
        <v>207</v>
      </c>
      <c r="B2122" t="s">
        <v>2742</v>
      </c>
      <c r="C2122" t="s">
        <v>45</v>
      </c>
      <c r="D2122">
        <v>2213</v>
      </c>
      <c r="E2122" t="s">
        <v>3043</v>
      </c>
      <c r="F2122" t="s">
        <v>32</v>
      </c>
      <c r="G2122" t="s">
        <v>33</v>
      </c>
      <c r="H2122" t="s">
        <v>3044</v>
      </c>
      <c r="I2122">
        <v>10500</v>
      </c>
      <c r="J2122">
        <v>43130</v>
      </c>
      <c r="K2122">
        <v>88031</v>
      </c>
      <c r="L2122" t="s">
        <v>35</v>
      </c>
      <c r="M2122">
        <v>77015</v>
      </c>
      <c r="N2122" t="s">
        <v>36</v>
      </c>
      <c r="O2122">
        <v>24831</v>
      </c>
      <c r="P2122">
        <v>43132</v>
      </c>
      <c r="Q2122" t="s">
        <v>37</v>
      </c>
      <c r="R2122" t="s">
        <v>38</v>
      </c>
      <c r="S2122">
        <v>0.06</v>
      </c>
      <c r="T2122">
        <v>1</v>
      </c>
      <c r="U2122">
        <v>0.58</v>
      </c>
      <c r="V2122">
        <v>-14</v>
      </c>
      <c r="W2122">
        <v>9</v>
      </c>
      <c r="X2122">
        <v>4</v>
      </c>
      <c r="Y2122">
        <v>9</v>
      </c>
      <c r="Z2122" s="1">
        <f>DATE(YEAR(J2122),MONTH(J2122),1)</f>
        <v>0</v>
      </c>
      <c r="AA2122" s="2">
        <f>YEAR(J2122)</f>
        <v>0</v>
      </c>
      <c r="AB2122" s="3">
        <f>IFERROR(V2122/W2122,0)</f>
        <v>-1.5555555555555556</v>
      </c>
    </row>
    <row r="2123" spans="1:28">
      <c r="A2123" t="s">
        <v>43</v>
      </c>
      <c r="B2123" t="s">
        <v>2742</v>
      </c>
      <c r="C2123" t="s">
        <v>45</v>
      </c>
      <c r="D2123">
        <v>2213</v>
      </c>
      <c r="E2123" t="s">
        <v>3043</v>
      </c>
      <c r="F2123" t="s">
        <v>32</v>
      </c>
      <c r="G2123" t="s">
        <v>48</v>
      </c>
      <c r="H2123" t="s">
        <v>1330</v>
      </c>
      <c r="I2123">
        <v>10968</v>
      </c>
      <c r="J2123">
        <v>43130</v>
      </c>
      <c r="K2123">
        <v>88031</v>
      </c>
      <c r="L2123" t="s">
        <v>35</v>
      </c>
      <c r="M2123">
        <v>77015</v>
      </c>
      <c r="N2123" t="s">
        <v>36</v>
      </c>
      <c r="O2123">
        <v>24832</v>
      </c>
      <c r="P2123">
        <v>43131</v>
      </c>
      <c r="Q2123" t="s">
        <v>76</v>
      </c>
      <c r="R2123" t="s">
        <v>38</v>
      </c>
      <c r="S2123">
        <v>0.02</v>
      </c>
      <c r="T2123">
        <v>1</v>
      </c>
      <c r="U2123">
        <v>0.4</v>
      </c>
      <c r="V2123">
        <v>-122</v>
      </c>
      <c r="W2123">
        <v>104</v>
      </c>
      <c r="X2123">
        <v>7</v>
      </c>
      <c r="Y2123">
        <v>101</v>
      </c>
      <c r="Z2123" s="1">
        <f>DATE(YEAR(J2123),MONTH(J2123),1)</f>
        <v>0</v>
      </c>
      <c r="AA2123" s="2">
        <f>YEAR(J2123)</f>
        <v>0</v>
      </c>
      <c r="AB2123" s="3">
        <f>IFERROR(V2123/W2123,0)</f>
        <v>-1.1730769230769231</v>
      </c>
    </row>
    <row r="2124" spans="1:28">
      <c r="A2124" t="s">
        <v>43</v>
      </c>
      <c r="B2124" t="s">
        <v>1087</v>
      </c>
      <c r="C2124" t="s">
        <v>45</v>
      </c>
      <c r="D2124">
        <v>697</v>
      </c>
      <c r="E2124" t="s">
        <v>1088</v>
      </c>
      <c r="F2124" t="s">
        <v>47</v>
      </c>
      <c r="G2124" t="s">
        <v>48</v>
      </c>
      <c r="H2124" t="s">
        <v>1502</v>
      </c>
      <c r="I2124">
        <v>11239</v>
      </c>
      <c r="J2124">
        <v>43130</v>
      </c>
      <c r="K2124">
        <v>89850</v>
      </c>
      <c r="L2124" t="s">
        <v>50</v>
      </c>
      <c r="M2124">
        <v>11720</v>
      </c>
      <c r="N2124" t="s">
        <v>75</v>
      </c>
      <c r="O2124">
        <v>26225</v>
      </c>
      <c r="P2124">
        <v>43132</v>
      </c>
      <c r="Q2124" t="s">
        <v>37</v>
      </c>
      <c r="R2124" t="s">
        <v>124</v>
      </c>
      <c r="S2124">
        <v>0.04</v>
      </c>
      <c r="T2124">
        <v>8</v>
      </c>
      <c r="U2124">
        <v>0.64</v>
      </c>
      <c r="V2124">
        <v>44</v>
      </c>
      <c r="W2124">
        <v>254</v>
      </c>
      <c r="X2124">
        <v>7</v>
      </c>
      <c r="Y2124">
        <v>31</v>
      </c>
      <c r="Z2124" s="1">
        <f>DATE(YEAR(J2124),MONTH(J2124),1)</f>
        <v>0</v>
      </c>
      <c r="AA2124" s="2">
        <f>YEAR(J2124)</f>
        <v>0</v>
      </c>
      <c r="AB2124" s="3">
        <f>IFERROR(V2124/W2124,0)</f>
        <v>0.1732283464566929</v>
      </c>
    </row>
    <row r="2125" spans="1:28">
      <c r="A2125" t="s">
        <v>56</v>
      </c>
      <c r="B2125" t="s">
        <v>464</v>
      </c>
      <c r="C2125" t="s">
        <v>45</v>
      </c>
      <c r="D2125">
        <v>1228</v>
      </c>
      <c r="E2125" t="s">
        <v>712</v>
      </c>
      <c r="F2125" t="s">
        <v>138</v>
      </c>
      <c r="G2125" t="s">
        <v>33</v>
      </c>
      <c r="H2125" t="s">
        <v>3045</v>
      </c>
      <c r="I2125">
        <v>10323</v>
      </c>
      <c r="J2125">
        <v>43131</v>
      </c>
      <c r="K2125">
        <v>32164</v>
      </c>
      <c r="L2125" t="s">
        <v>69</v>
      </c>
      <c r="M2125">
        <v>19140</v>
      </c>
      <c r="N2125" t="s">
        <v>75</v>
      </c>
      <c r="O2125">
        <v>4518</v>
      </c>
      <c r="P2125">
        <v>43132</v>
      </c>
      <c r="Q2125" t="s">
        <v>37</v>
      </c>
      <c r="R2125" t="s">
        <v>235</v>
      </c>
      <c r="S2125">
        <v>0.02</v>
      </c>
      <c r="T2125">
        <v>12</v>
      </c>
      <c r="U2125">
        <v>0.36</v>
      </c>
      <c r="V2125">
        <v>-19</v>
      </c>
      <c r="W2125">
        <v>77</v>
      </c>
      <c r="X2125">
        <v>5</v>
      </c>
      <c r="Y2125">
        <v>6</v>
      </c>
      <c r="Z2125" s="1">
        <f>DATE(YEAR(J2125),MONTH(J2125),1)</f>
        <v>0</v>
      </c>
      <c r="AA2125" s="2">
        <f>YEAR(J2125)</f>
        <v>0</v>
      </c>
      <c r="AB2125" s="3">
        <f>IFERROR(V2125/W2125,0)</f>
        <v>-0.24675324675324675</v>
      </c>
    </row>
    <row r="2126" spans="1:28">
      <c r="A2126" t="s">
        <v>28</v>
      </c>
      <c r="B2126" t="s">
        <v>464</v>
      </c>
      <c r="C2126" t="s">
        <v>30</v>
      </c>
      <c r="D2126">
        <v>1228</v>
      </c>
      <c r="E2126" t="s">
        <v>712</v>
      </c>
      <c r="F2126" t="s">
        <v>138</v>
      </c>
      <c r="G2126" t="s">
        <v>33</v>
      </c>
      <c r="H2126" t="s">
        <v>227</v>
      </c>
      <c r="I2126">
        <v>10963</v>
      </c>
      <c r="J2126">
        <v>43131</v>
      </c>
      <c r="K2126">
        <v>32164</v>
      </c>
      <c r="L2126" t="s">
        <v>69</v>
      </c>
      <c r="M2126">
        <v>19140</v>
      </c>
      <c r="N2126" t="s">
        <v>75</v>
      </c>
      <c r="O2126">
        <v>4519</v>
      </c>
      <c r="P2126">
        <v>43132</v>
      </c>
      <c r="Q2126" t="s">
        <v>37</v>
      </c>
      <c r="R2126" t="s">
        <v>235</v>
      </c>
      <c r="S2126">
        <v>0.07000000000000001</v>
      </c>
      <c r="T2126">
        <v>34</v>
      </c>
      <c r="U2126">
        <v>0.5600000000000001</v>
      </c>
      <c r="V2126">
        <v>-92</v>
      </c>
      <c r="W2126">
        <v>112</v>
      </c>
      <c r="X2126">
        <v>4</v>
      </c>
      <c r="Y2126">
        <v>3</v>
      </c>
      <c r="Z2126" s="1">
        <f>DATE(YEAR(J2126),MONTH(J2126),1)</f>
        <v>0</v>
      </c>
      <c r="AA2126" s="2">
        <f>YEAR(J2126)</f>
        <v>0</v>
      </c>
      <c r="AB2126" s="3">
        <f>IFERROR(V2126/W2126,0)</f>
        <v>-0.8214285714285714</v>
      </c>
    </row>
    <row r="2127" spans="1:28">
      <c r="A2127" t="s">
        <v>85</v>
      </c>
      <c r="B2127" t="s">
        <v>464</v>
      </c>
      <c r="C2127" t="s">
        <v>87</v>
      </c>
      <c r="D2127">
        <v>1228</v>
      </c>
      <c r="E2127" t="s">
        <v>712</v>
      </c>
      <c r="F2127" t="s">
        <v>138</v>
      </c>
      <c r="G2127" t="s">
        <v>62</v>
      </c>
      <c r="H2127" t="s">
        <v>849</v>
      </c>
      <c r="I2127">
        <v>10880</v>
      </c>
      <c r="J2127">
        <v>43131</v>
      </c>
      <c r="K2127">
        <v>32164</v>
      </c>
      <c r="L2127" t="s">
        <v>69</v>
      </c>
      <c r="M2127">
        <v>19140</v>
      </c>
      <c r="N2127" t="s">
        <v>75</v>
      </c>
      <c r="O2127">
        <v>4520</v>
      </c>
      <c r="P2127">
        <v>43132</v>
      </c>
      <c r="Q2127" t="s">
        <v>70</v>
      </c>
      <c r="R2127" t="s">
        <v>235</v>
      </c>
      <c r="S2127">
        <v>0.1</v>
      </c>
      <c r="T2127">
        <v>23</v>
      </c>
      <c r="U2127">
        <v>0.76</v>
      </c>
      <c r="V2127">
        <v>-461</v>
      </c>
      <c r="W2127">
        <v>6553</v>
      </c>
      <c r="X2127">
        <v>54</v>
      </c>
      <c r="Y2127">
        <v>296</v>
      </c>
      <c r="Z2127" s="1">
        <f>DATE(YEAR(J2127),MONTH(J2127),1)</f>
        <v>0</v>
      </c>
      <c r="AA2127" s="2">
        <f>YEAR(J2127)</f>
        <v>0</v>
      </c>
      <c r="AB2127" s="3">
        <f>IFERROR(V2127/W2127,0)</f>
        <v>-0.07034945826339081</v>
      </c>
    </row>
    <row r="2128" spans="1:28">
      <c r="A2128" t="s">
        <v>286</v>
      </c>
      <c r="B2128" t="s">
        <v>967</v>
      </c>
      <c r="C2128" t="s">
        <v>30</v>
      </c>
      <c r="D2128">
        <v>2127</v>
      </c>
      <c r="E2128" t="s">
        <v>968</v>
      </c>
      <c r="F2128" t="s">
        <v>32</v>
      </c>
      <c r="G2128" t="s">
        <v>33</v>
      </c>
      <c r="H2128" t="s">
        <v>2348</v>
      </c>
      <c r="I2128">
        <v>11060</v>
      </c>
      <c r="J2128">
        <v>43131</v>
      </c>
      <c r="K2128">
        <v>88419</v>
      </c>
      <c r="L2128" t="s">
        <v>81</v>
      </c>
      <c r="M2128">
        <v>48310</v>
      </c>
      <c r="N2128" t="s">
        <v>36</v>
      </c>
      <c r="O2128">
        <v>18549</v>
      </c>
      <c r="P2128">
        <v>43131</v>
      </c>
      <c r="Q2128" t="s">
        <v>37</v>
      </c>
      <c r="R2128" t="s">
        <v>259</v>
      </c>
      <c r="S2128">
        <v>0.07000000000000001</v>
      </c>
      <c r="T2128">
        <v>6</v>
      </c>
      <c r="U2128">
        <v>0.4</v>
      </c>
      <c r="V2128">
        <v>6</v>
      </c>
      <c r="W2128">
        <v>19</v>
      </c>
      <c r="X2128">
        <v>1</v>
      </c>
      <c r="Y2128">
        <v>3</v>
      </c>
      <c r="Z2128" s="1">
        <f>DATE(YEAR(J2128),MONTH(J2128),1)</f>
        <v>0</v>
      </c>
      <c r="AA2128" s="2">
        <f>YEAR(J2128)</f>
        <v>0</v>
      </c>
      <c r="AB2128" s="3">
        <f>IFERROR(V2128/W2128,0)</f>
        <v>0.3157894736842105</v>
      </c>
    </row>
    <row r="2129" spans="1:28">
      <c r="A2129" t="s">
        <v>56</v>
      </c>
      <c r="B2129" t="s">
        <v>737</v>
      </c>
      <c r="C2129" t="s">
        <v>45</v>
      </c>
      <c r="D2129">
        <v>1031</v>
      </c>
      <c r="E2129" t="s">
        <v>2920</v>
      </c>
      <c r="F2129" t="s">
        <v>47</v>
      </c>
      <c r="G2129" t="s">
        <v>33</v>
      </c>
      <c r="H2129" t="s">
        <v>421</v>
      </c>
      <c r="I2129">
        <v>10765</v>
      </c>
      <c r="J2129">
        <v>43131</v>
      </c>
      <c r="K2129">
        <v>89621</v>
      </c>
      <c r="L2129" t="s">
        <v>50</v>
      </c>
      <c r="M2129">
        <v>28205</v>
      </c>
      <c r="N2129" t="s">
        <v>51</v>
      </c>
      <c r="O2129">
        <v>20518</v>
      </c>
      <c r="P2129">
        <v>43135</v>
      </c>
      <c r="Q2129" t="s">
        <v>76</v>
      </c>
      <c r="R2129" t="s">
        <v>654</v>
      </c>
      <c r="S2129">
        <v>0.08</v>
      </c>
      <c r="T2129">
        <v>6</v>
      </c>
      <c r="U2129">
        <v>0.37</v>
      </c>
      <c r="V2129">
        <v>-242</v>
      </c>
      <c r="W2129">
        <v>115</v>
      </c>
      <c r="X2129">
        <v>9</v>
      </c>
      <c r="Y2129">
        <v>20</v>
      </c>
      <c r="Z2129" s="1">
        <f>DATE(YEAR(J2129),MONTH(J2129),1)</f>
        <v>0</v>
      </c>
      <c r="AA2129" s="2">
        <f>YEAR(J2129)</f>
        <v>0</v>
      </c>
      <c r="AB2129" s="3">
        <f>IFERROR(V2129/W2129,0)</f>
        <v>-2.1043478260869564</v>
      </c>
    </row>
    <row r="2130" spans="1:28">
      <c r="A2130" t="s">
        <v>28</v>
      </c>
      <c r="B2130" t="s">
        <v>737</v>
      </c>
      <c r="C2130" t="s">
        <v>30</v>
      </c>
      <c r="D2130">
        <v>1031</v>
      </c>
      <c r="E2130" t="s">
        <v>2920</v>
      </c>
      <c r="F2130" t="s">
        <v>47</v>
      </c>
      <c r="G2130" t="s">
        <v>33</v>
      </c>
      <c r="H2130" t="s">
        <v>1248</v>
      </c>
      <c r="I2130">
        <v>10396</v>
      </c>
      <c r="J2130">
        <v>43131</v>
      </c>
      <c r="K2130">
        <v>89621</v>
      </c>
      <c r="L2130" t="s">
        <v>50</v>
      </c>
      <c r="M2130">
        <v>28205</v>
      </c>
      <c r="N2130" t="s">
        <v>51</v>
      </c>
      <c r="O2130">
        <v>20519</v>
      </c>
      <c r="P2130">
        <v>43131</v>
      </c>
      <c r="Q2130" t="s">
        <v>37</v>
      </c>
      <c r="R2130" t="s">
        <v>654</v>
      </c>
      <c r="S2130">
        <v>0.03</v>
      </c>
      <c r="T2130">
        <v>9</v>
      </c>
      <c r="U2130">
        <v>0.47</v>
      </c>
      <c r="V2130">
        <v>-167</v>
      </c>
      <c r="W2130">
        <v>65</v>
      </c>
      <c r="X2130">
        <v>2</v>
      </c>
      <c r="Y2130">
        <v>7</v>
      </c>
      <c r="Z2130" s="1">
        <f>DATE(YEAR(J2130),MONTH(J2130),1)</f>
        <v>0</v>
      </c>
      <c r="AA2130" s="2">
        <f>YEAR(J2130)</f>
        <v>0</v>
      </c>
      <c r="AB2130" s="3">
        <f>IFERROR(V2130/W2130,0)</f>
        <v>-2.5692307692307694</v>
      </c>
    </row>
    <row r="2131" spans="1:28">
      <c r="A2131" t="s">
        <v>56</v>
      </c>
      <c r="B2131" t="s">
        <v>1557</v>
      </c>
      <c r="C2131" t="s">
        <v>45</v>
      </c>
      <c r="D2131">
        <v>1230</v>
      </c>
      <c r="E2131" t="s">
        <v>3046</v>
      </c>
      <c r="F2131" t="s">
        <v>138</v>
      </c>
      <c r="G2131" t="s">
        <v>33</v>
      </c>
      <c r="H2131" t="s">
        <v>3045</v>
      </c>
      <c r="I2131">
        <v>10323</v>
      </c>
      <c r="J2131">
        <v>43131</v>
      </c>
      <c r="K2131">
        <v>90379</v>
      </c>
      <c r="L2131" t="s">
        <v>69</v>
      </c>
      <c r="M2131">
        <v>99362</v>
      </c>
      <c r="N2131" t="s">
        <v>41</v>
      </c>
      <c r="O2131">
        <v>22518</v>
      </c>
      <c r="P2131">
        <v>43132</v>
      </c>
      <c r="Q2131" t="s">
        <v>37</v>
      </c>
      <c r="R2131" t="s">
        <v>236</v>
      </c>
      <c r="S2131">
        <v>0.02</v>
      </c>
      <c r="T2131">
        <v>3</v>
      </c>
      <c r="U2131">
        <v>0.36</v>
      </c>
      <c r="V2131">
        <v>-19</v>
      </c>
      <c r="W2131">
        <v>19</v>
      </c>
      <c r="X2131">
        <v>5</v>
      </c>
      <c r="Y2131">
        <v>6</v>
      </c>
      <c r="Z2131" s="1">
        <f>DATE(YEAR(J2131),MONTH(J2131),1)</f>
        <v>0</v>
      </c>
      <c r="AA2131" s="2">
        <f>YEAR(J2131)</f>
        <v>0</v>
      </c>
      <c r="AB2131" s="3">
        <f>IFERROR(V2131/W2131,0)</f>
        <v>-1.0</v>
      </c>
    </row>
    <row r="2132" spans="1:28">
      <c r="A2132" t="s">
        <v>28</v>
      </c>
      <c r="B2132" t="s">
        <v>1557</v>
      </c>
      <c r="C2132" t="s">
        <v>30</v>
      </c>
      <c r="D2132">
        <v>1230</v>
      </c>
      <c r="E2132" t="s">
        <v>3046</v>
      </c>
      <c r="F2132" t="s">
        <v>138</v>
      </c>
      <c r="G2132" t="s">
        <v>33</v>
      </c>
      <c r="H2132" t="s">
        <v>227</v>
      </c>
      <c r="I2132">
        <v>10963</v>
      </c>
      <c r="J2132">
        <v>43131</v>
      </c>
      <c r="K2132">
        <v>90379</v>
      </c>
      <c r="L2132" t="s">
        <v>69</v>
      </c>
      <c r="M2132">
        <v>99362</v>
      </c>
      <c r="N2132" t="s">
        <v>41</v>
      </c>
      <c r="O2132">
        <v>22519</v>
      </c>
      <c r="P2132">
        <v>43132</v>
      </c>
      <c r="Q2132" t="s">
        <v>37</v>
      </c>
      <c r="R2132" t="s">
        <v>236</v>
      </c>
      <c r="S2132">
        <v>0.07000000000000001</v>
      </c>
      <c r="T2132">
        <v>9</v>
      </c>
      <c r="U2132">
        <v>0.5600000000000001</v>
      </c>
      <c r="V2132">
        <v>-92</v>
      </c>
      <c r="W2132">
        <v>30</v>
      </c>
      <c r="X2132">
        <v>4</v>
      </c>
      <c r="Y2132">
        <v>3</v>
      </c>
      <c r="Z2132" s="1">
        <f>DATE(YEAR(J2132),MONTH(J2132),1)</f>
        <v>0</v>
      </c>
      <c r="AA2132" s="2">
        <f>YEAR(J2132)</f>
        <v>0</v>
      </c>
      <c r="AB2132" s="3">
        <f>IFERROR(V2132/W2132,0)</f>
        <v>-3.066666666666667</v>
      </c>
    </row>
    <row r="2133" spans="1:28">
      <c r="A2133" t="s">
        <v>85</v>
      </c>
      <c r="B2133" t="s">
        <v>1557</v>
      </c>
      <c r="C2133" t="s">
        <v>87</v>
      </c>
      <c r="D2133">
        <v>1230</v>
      </c>
      <c r="E2133" t="s">
        <v>3046</v>
      </c>
      <c r="F2133" t="s">
        <v>138</v>
      </c>
      <c r="G2133" t="s">
        <v>62</v>
      </c>
      <c r="H2133" t="s">
        <v>849</v>
      </c>
      <c r="I2133">
        <v>10880</v>
      </c>
      <c r="J2133">
        <v>43131</v>
      </c>
      <c r="K2133">
        <v>90379</v>
      </c>
      <c r="L2133" t="s">
        <v>69</v>
      </c>
      <c r="M2133">
        <v>99362</v>
      </c>
      <c r="N2133" t="s">
        <v>41</v>
      </c>
      <c r="O2133">
        <v>22520</v>
      </c>
      <c r="P2133">
        <v>43132</v>
      </c>
      <c r="Q2133" t="s">
        <v>70</v>
      </c>
      <c r="R2133" t="s">
        <v>236</v>
      </c>
      <c r="S2133">
        <v>0.1</v>
      </c>
      <c r="T2133">
        <v>6</v>
      </c>
      <c r="U2133">
        <v>0.76</v>
      </c>
      <c r="V2133">
        <v>-461</v>
      </c>
      <c r="W2133">
        <v>1709</v>
      </c>
      <c r="X2133">
        <v>54</v>
      </c>
      <c r="Y2133">
        <v>296</v>
      </c>
      <c r="Z2133" s="1">
        <f>DATE(YEAR(J2133),MONTH(J2133),1)</f>
        <v>0</v>
      </c>
      <c r="AA2133" s="2">
        <f>YEAR(J2133)</f>
        <v>0</v>
      </c>
      <c r="AB2133" s="3">
        <f>IFERROR(V2133/W2133,0)</f>
        <v>-0.26974839087185487</v>
      </c>
    </row>
    <row r="2134" spans="1:28">
      <c r="A2134" t="s">
        <v>284</v>
      </c>
      <c r="B2134" t="s">
        <v>354</v>
      </c>
      <c r="C2134" t="s">
        <v>45</v>
      </c>
      <c r="D2134">
        <v>759</v>
      </c>
      <c r="E2134" t="s">
        <v>1636</v>
      </c>
      <c r="F2134" t="s">
        <v>138</v>
      </c>
      <c r="G2134" t="s">
        <v>33</v>
      </c>
      <c r="H2134" t="s">
        <v>3047</v>
      </c>
      <c r="I2134">
        <v>10301</v>
      </c>
      <c r="J2134">
        <v>43131</v>
      </c>
      <c r="K2134">
        <v>86640</v>
      </c>
      <c r="L2134" t="s">
        <v>69</v>
      </c>
      <c r="M2134">
        <v>6488</v>
      </c>
      <c r="N2134" t="s">
        <v>75</v>
      </c>
      <c r="O2134">
        <v>24176</v>
      </c>
      <c r="P2134">
        <v>43131</v>
      </c>
      <c r="Q2134" t="s">
        <v>37</v>
      </c>
      <c r="R2134" t="s">
        <v>185</v>
      </c>
      <c r="S2134">
        <v>0.05</v>
      </c>
      <c r="T2134">
        <v>11</v>
      </c>
      <c r="U2134">
        <v>0.35</v>
      </c>
      <c r="V2134">
        <v>84</v>
      </c>
      <c r="W2134">
        <v>122</v>
      </c>
      <c r="X2134">
        <v>1</v>
      </c>
      <c r="Y2134">
        <v>11</v>
      </c>
      <c r="Z2134" s="1">
        <f>DATE(YEAR(J2134),MONTH(J2134),1)</f>
        <v>0</v>
      </c>
      <c r="AA2134" s="2">
        <f>YEAR(J2134)</f>
        <v>0</v>
      </c>
      <c r="AB2134" s="3">
        <f>IFERROR(V2134/W2134,0)</f>
        <v>0.6885245901639344</v>
      </c>
    </row>
    <row r="2135" spans="1:28">
      <c r="A2135" t="s">
        <v>91</v>
      </c>
      <c r="B2135" t="s">
        <v>3048</v>
      </c>
      <c r="C2135" t="s">
        <v>45</v>
      </c>
      <c r="D2135">
        <v>760</v>
      </c>
      <c r="E2135" t="s">
        <v>3049</v>
      </c>
      <c r="F2135" t="s">
        <v>138</v>
      </c>
      <c r="G2135" t="s">
        <v>33</v>
      </c>
      <c r="H2135" t="s">
        <v>95</v>
      </c>
      <c r="I2135">
        <v>10302</v>
      </c>
      <c r="J2135">
        <v>43131</v>
      </c>
      <c r="K2135">
        <v>86640</v>
      </c>
      <c r="L2135" t="s">
        <v>69</v>
      </c>
      <c r="M2135">
        <v>61201</v>
      </c>
      <c r="N2135" t="s">
        <v>36</v>
      </c>
      <c r="O2135">
        <v>24177</v>
      </c>
      <c r="P2135">
        <v>43132</v>
      </c>
      <c r="Q2135" t="s">
        <v>76</v>
      </c>
      <c r="R2135" t="s">
        <v>149</v>
      </c>
      <c r="S2135">
        <v>0.02</v>
      </c>
      <c r="T2135">
        <v>5</v>
      </c>
      <c r="U2135">
        <v>0.36</v>
      </c>
      <c r="V2135">
        <v>151</v>
      </c>
      <c r="W2135">
        <v>218</v>
      </c>
      <c r="X2135">
        <v>3</v>
      </c>
      <c r="Y2135">
        <v>41</v>
      </c>
      <c r="Z2135" s="1">
        <f>DATE(YEAR(J2135),MONTH(J2135),1)</f>
        <v>0</v>
      </c>
      <c r="AA2135" s="2">
        <f>YEAR(J2135)</f>
        <v>0</v>
      </c>
      <c r="AB2135" s="3">
        <f>IFERROR(V2135/W2135,0)</f>
        <v>0.6926605504587156</v>
      </c>
    </row>
    <row r="2136" spans="1:28">
      <c r="A2136" t="s">
        <v>286</v>
      </c>
      <c r="B2136" t="s">
        <v>2701</v>
      </c>
      <c r="C2136" t="s">
        <v>30</v>
      </c>
      <c r="D2136">
        <v>1750</v>
      </c>
      <c r="E2136" t="s">
        <v>2925</v>
      </c>
      <c r="F2136" t="s">
        <v>94</v>
      </c>
      <c r="G2136" t="s">
        <v>33</v>
      </c>
      <c r="H2136" t="s">
        <v>2409</v>
      </c>
      <c r="I2136">
        <v>10586</v>
      </c>
      <c r="J2136">
        <v>43131</v>
      </c>
      <c r="K2136">
        <v>87247</v>
      </c>
      <c r="L2136" t="s">
        <v>50</v>
      </c>
      <c r="M2136">
        <v>73110</v>
      </c>
      <c r="N2136" t="s">
        <v>36</v>
      </c>
      <c r="O2136">
        <v>25345</v>
      </c>
      <c r="P2136">
        <v>43138</v>
      </c>
      <c r="Q2136" t="s">
        <v>37</v>
      </c>
      <c r="R2136" t="s">
        <v>140</v>
      </c>
      <c r="S2136">
        <v>0.1</v>
      </c>
      <c r="T2136">
        <v>1</v>
      </c>
      <c r="U2136">
        <v>0.53</v>
      </c>
      <c r="V2136">
        <v>-2</v>
      </c>
      <c r="W2136">
        <v>6</v>
      </c>
      <c r="X2136">
        <v>2</v>
      </c>
      <c r="Y2136">
        <v>4</v>
      </c>
      <c r="Z2136" s="1">
        <f>DATE(YEAR(J2136),MONTH(J2136),1)</f>
        <v>0</v>
      </c>
      <c r="AA2136" s="2">
        <f>YEAR(J2136)</f>
        <v>0</v>
      </c>
      <c r="AB2136" s="3">
        <f>IFERROR(V2136/W2136,0)</f>
        <v>-0.3333333333333333</v>
      </c>
    </row>
    <row r="2137" spans="1:28">
      <c r="A2137" t="s">
        <v>199</v>
      </c>
      <c r="B2137" t="s">
        <v>3050</v>
      </c>
      <c r="C2137" t="s">
        <v>45</v>
      </c>
      <c r="D2137">
        <v>1242</v>
      </c>
      <c r="E2137" t="s">
        <v>3051</v>
      </c>
      <c r="F2137" t="s">
        <v>47</v>
      </c>
      <c r="G2137" t="s">
        <v>33</v>
      </c>
      <c r="H2137" t="s">
        <v>3052</v>
      </c>
      <c r="I2137">
        <v>10818</v>
      </c>
      <c r="J2137">
        <v>43131</v>
      </c>
      <c r="K2137">
        <v>90882</v>
      </c>
      <c r="L2137" t="s">
        <v>69</v>
      </c>
      <c r="M2137">
        <v>35020</v>
      </c>
      <c r="N2137" t="s">
        <v>51</v>
      </c>
      <c r="O2137">
        <v>25815</v>
      </c>
      <c r="P2137">
        <v>43133</v>
      </c>
      <c r="Q2137" t="s">
        <v>76</v>
      </c>
      <c r="R2137" t="s">
        <v>90</v>
      </c>
      <c r="S2137">
        <v>0.01</v>
      </c>
      <c r="T2137">
        <v>10</v>
      </c>
      <c r="U2137">
        <v>0.37</v>
      </c>
      <c r="V2137">
        <v>-31</v>
      </c>
      <c r="W2137">
        <v>36</v>
      </c>
      <c r="X2137">
        <v>1</v>
      </c>
      <c r="Y2137">
        <v>3</v>
      </c>
      <c r="Z2137" s="1">
        <f>DATE(YEAR(J2137),MONTH(J2137),1)</f>
        <v>0</v>
      </c>
      <c r="AA2137" s="2">
        <f>YEAR(J2137)</f>
        <v>0</v>
      </c>
      <c r="AB2137" s="3">
        <f>IFERROR(V2137/W2137,0)</f>
        <v>-0.8611111111111112</v>
      </c>
    </row>
    <row r="2138" spans="1:28">
      <c r="A2138" t="s">
        <v>56</v>
      </c>
      <c r="B2138" t="s">
        <v>3050</v>
      </c>
      <c r="C2138" t="s">
        <v>45</v>
      </c>
      <c r="D2138">
        <v>1242</v>
      </c>
      <c r="E2138" t="s">
        <v>3051</v>
      </c>
      <c r="F2138" t="s">
        <v>47</v>
      </c>
      <c r="G2138" t="s">
        <v>33</v>
      </c>
      <c r="H2138" t="s">
        <v>2133</v>
      </c>
      <c r="I2138">
        <v>10819</v>
      </c>
      <c r="J2138">
        <v>43131</v>
      </c>
      <c r="K2138">
        <v>90882</v>
      </c>
      <c r="L2138" t="s">
        <v>69</v>
      </c>
      <c r="M2138">
        <v>35020</v>
      </c>
      <c r="N2138" t="s">
        <v>51</v>
      </c>
      <c r="O2138">
        <v>25816</v>
      </c>
      <c r="P2138">
        <v>43132</v>
      </c>
      <c r="Q2138" t="s">
        <v>37</v>
      </c>
      <c r="R2138" t="s">
        <v>90</v>
      </c>
      <c r="S2138">
        <v>0.03</v>
      </c>
      <c r="T2138">
        <v>5</v>
      </c>
      <c r="U2138">
        <v>0.4</v>
      </c>
      <c r="V2138">
        <v>-17</v>
      </c>
      <c r="W2138">
        <v>33</v>
      </c>
      <c r="X2138">
        <v>8</v>
      </c>
      <c r="Y2138">
        <v>6</v>
      </c>
      <c r="Z2138" s="1">
        <f>DATE(YEAR(J2138),MONTH(J2138),1)</f>
        <v>0</v>
      </c>
      <c r="AA2138" s="2">
        <f>YEAR(J2138)</f>
        <v>0</v>
      </c>
      <c r="AB2138" s="3">
        <f>IFERROR(V2138/W2138,0)</f>
        <v>-0.5151515151515151</v>
      </c>
    </row>
    <row r="2139" spans="1:28">
      <c r="A2139" t="s">
        <v>83</v>
      </c>
      <c r="B2139" t="s">
        <v>211</v>
      </c>
      <c r="C2139" t="s">
        <v>60</v>
      </c>
      <c r="D2139">
        <v>1060</v>
      </c>
      <c r="E2139" t="s">
        <v>1030</v>
      </c>
      <c r="F2139" t="s">
        <v>138</v>
      </c>
      <c r="G2139" t="s">
        <v>48</v>
      </c>
      <c r="H2139" t="s">
        <v>1940</v>
      </c>
      <c r="I2139">
        <v>10970</v>
      </c>
      <c r="J2139">
        <v>43132</v>
      </c>
      <c r="K2139">
        <v>56931</v>
      </c>
      <c r="L2139" t="s">
        <v>35</v>
      </c>
      <c r="M2139">
        <v>30318</v>
      </c>
      <c r="N2139" t="s">
        <v>51</v>
      </c>
      <c r="O2139">
        <v>7966</v>
      </c>
      <c r="P2139">
        <v>43134</v>
      </c>
      <c r="Q2139" t="s">
        <v>37</v>
      </c>
      <c r="R2139" t="s">
        <v>214</v>
      </c>
      <c r="S2139">
        <v>0.05</v>
      </c>
      <c r="T2139">
        <v>34</v>
      </c>
      <c r="U2139">
        <v>0.6</v>
      </c>
      <c r="V2139">
        <v>-147</v>
      </c>
      <c r="W2139">
        <v>232</v>
      </c>
      <c r="X2139">
        <v>5</v>
      </c>
      <c r="Y2139">
        <v>8</v>
      </c>
      <c r="Z2139" s="1">
        <f>DATE(YEAR(J2139),MONTH(J2139),1)</f>
        <v>0</v>
      </c>
      <c r="AA2139" s="2">
        <f>YEAR(J2139)</f>
        <v>0</v>
      </c>
      <c r="AB2139" s="3">
        <f>IFERROR(V2139/W2139,0)</f>
        <v>-0.6336206896551724</v>
      </c>
    </row>
    <row r="2140" spans="1:28">
      <c r="A2140" t="s">
        <v>43</v>
      </c>
      <c r="B2140" t="s">
        <v>666</v>
      </c>
      <c r="C2140" t="s">
        <v>45</v>
      </c>
      <c r="D2140">
        <v>954</v>
      </c>
      <c r="E2140" t="s">
        <v>667</v>
      </c>
      <c r="F2140" t="s">
        <v>138</v>
      </c>
      <c r="G2140" t="s">
        <v>48</v>
      </c>
      <c r="H2140" t="s">
        <v>1005</v>
      </c>
      <c r="I2140">
        <v>10771</v>
      </c>
      <c r="J2140">
        <v>43132</v>
      </c>
      <c r="K2140">
        <v>90772</v>
      </c>
      <c r="L2140" t="s">
        <v>50</v>
      </c>
      <c r="M2140">
        <v>75067</v>
      </c>
      <c r="N2140" t="s">
        <v>36</v>
      </c>
      <c r="O2140">
        <v>21397</v>
      </c>
      <c r="P2140">
        <v>43139</v>
      </c>
      <c r="Q2140" t="s">
        <v>76</v>
      </c>
      <c r="R2140" t="s">
        <v>38</v>
      </c>
      <c r="S2140">
        <v>0</v>
      </c>
      <c r="T2140">
        <v>10</v>
      </c>
      <c r="U2140">
        <v>0.68</v>
      </c>
      <c r="V2140">
        <v>247</v>
      </c>
      <c r="W2140">
        <v>574</v>
      </c>
      <c r="X2140">
        <v>7</v>
      </c>
      <c r="Y2140">
        <v>56</v>
      </c>
      <c r="Z2140" s="1">
        <f>DATE(YEAR(J2140),MONTH(J2140),1)</f>
        <v>0</v>
      </c>
      <c r="AA2140" s="2">
        <f>YEAR(J2140)</f>
        <v>0</v>
      </c>
      <c r="AB2140" s="3">
        <f>IFERROR(V2140/W2140,0)</f>
        <v>0.43031358885017423</v>
      </c>
    </row>
    <row r="2141" spans="1:28">
      <c r="A2141" t="s">
        <v>83</v>
      </c>
      <c r="B2141" t="s">
        <v>666</v>
      </c>
      <c r="C2141" t="s">
        <v>126</v>
      </c>
      <c r="D2141">
        <v>954</v>
      </c>
      <c r="E2141" t="s">
        <v>667</v>
      </c>
      <c r="F2141" t="s">
        <v>138</v>
      </c>
      <c r="G2141" t="s">
        <v>48</v>
      </c>
      <c r="H2141" t="s">
        <v>2671</v>
      </c>
      <c r="I2141">
        <v>10795</v>
      </c>
      <c r="J2141">
        <v>43132</v>
      </c>
      <c r="K2141">
        <v>90772</v>
      </c>
      <c r="L2141" t="s">
        <v>50</v>
      </c>
      <c r="M2141">
        <v>75067</v>
      </c>
      <c r="N2141" t="s">
        <v>36</v>
      </c>
      <c r="O2141">
        <v>21398</v>
      </c>
      <c r="P2141">
        <v>43139</v>
      </c>
      <c r="Q2141" t="s">
        <v>37</v>
      </c>
      <c r="R2141" t="s">
        <v>38</v>
      </c>
      <c r="S2141">
        <v>0.05</v>
      </c>
      <c r="T2141">
        <v>1</v>
      </c>
      <c r="U2141">
        <v>0.83</v>
      </c>
      <c r="V2141">
        <v>-110</v>
      </c>
      <c r="W2141">
        <v>18</v>
      </c>
      <c r="X2141">
        <v>1</v>
      </c>
      <c r="Y2141">
        <v>21</v>
      </c>
      <c r="Z2141" s="1">
        <f>DATE(YEAR(J2141),MONTH(J2141),1)</f>
        <v>0</v>
      </c>
      <c r="AA2141" s="2">
        <f>YEAR(J2141)</f>
        <v>0</v>
      </c>
      <c r="AB2141" s="3">
        <f>IFERROR(V2141/W2141,0)</f>
        <v>-6.111111111111111</v>
      </c>
    </row>
    <row r="2142" spans="1:28">
      <c r="A2142" t="s">
        <v>83</v>
      </c>
      <c r="B2142" t="s">
        <v>1044</v>
      </c>
      <c r="C2142" t="s">
        <v>60</v>
      </c>
      <c r="D2142">
        <v>1062</v>
      </c>
      <c r="E2142" t="s">
        <v>1045</v>
      </c>
      <c r="F2142" t="s">
        <v>138</v>
      </c>
      <c r="G2142" t="s">
        <v>48</v>
      </c>
      <c r="H2142" t="s">
        <v>1940</v>
      </c>
      <c r="I2142">
        <v>10970</v>
      </c>
      <c r="J2142">
        <v>43132</v>
      </c>
      <c r="K2142">
        <v>91356</v>
      </c>
      <c r="L2142" t="s">
        <v>35</v>
      </c>
      <c r="M2142">
        <v>11727</v>
      </c>
      <c r="N2142" t="s">
        <v>75</v>
      </c>
      <c r="O2142">
        <v>25966</v>
      </c>
      <c r="P2142">
        <v>43134</v>
      </c>
      <c r="Q2142" t="s">
        <v>37</v>
      </c>
      <c r="R2142" t="s">
        <v>124</v>
      </c>
      <c r="S2142">
        <v>0.05</v>
      </c>
      <c r="T2142">
        <v>9</v>
      </c>
      <c r="U2142">
        <v>0.6</v>
      </c>
      <c r="V2142">
        <v>-111</v>
      </c>
      <c r="W2142">
        <v>62</v>
      </c>
      <c r="X2142">
        <v>5</v>
      </c>
      <c r="Y2142">
        <v>8</v>
      </c>
      <c r="Z2142" s="1">
        <f>DATE(YEAR(J2142),MONTH(J2142),1)</f>
        <v>0</v>
      </c>
      <c r="AA2142" s="2">
        <f>YEAR(J2142)</f>
        <v>0</v>
      </c>
      <c r="AB2142" s="3">
        <f>IFERROR(V2142/W2142,0)</f>
        <v>-1.7903225806451613</v>
      </c>
    </row>
    <row r="2143" spans="1:28">
      <c r="A2143" t="s">
        <v>56</v>
      </c>
      <c r="B2143" t="s">
        <v>92</v>
      </c>
      <c r="C2143" t="s">
        <v>45</v>
      </c>
      <c r="D2143">
        <v>2491</v>
      </c>
      <c r="E2143" t="s">
        <v>692</v>
      </c>
      <c r="F2143" t="s">
        <v>32</v>
      </c>
      <c r="G2143" t="s">
        <v>33</v>
      </c>
      <c r="H2143" t="s">
        <v>3053</v>
      </c>
      <c r="I2143">
        <v>10458</v>
      </c>
      <c r="J2143">
        <v>43133</v>
      </c>
      <c r="K2143">
        <v>1222</v>
      </c>
      <c r="L2143" t="s">
        <v>134</v>
      </c>
      <c r="M2143">
        <v>1540</v>
      </c>
      <c r="N2143" t="s">
        <v>75</v>
      </c>
      <c r="O2143">
        <v>188</v>
      </c>
      <c r="P2143">
        <v>43133</v>
      </c>
      <c r="Q2143" t="s">
        <v>37</v>
      </c>
      <c r="R2143" t="s">
        <v>96</v>
      </c>
      <c r="S2143">
        <v>0.08</v>
      </c>
      <c r="T2143">
        <v>48</v>
      </c>
      <c r="U2143">
        <v>0.4</v>
      </c>
      <c r="V2143">
        <v>-122</v>
      </c>
      <c r="W2143">
        <v>257</v>
      </c>
      <c r="X2143">
        <v>6</v>
      </c>
      <c r="Y2143">
        <v>5</v>
      </c>
      <c r="Z2143" s="1">
        <f>DATE(YEAR(J2143),MONTH(J2143),1)</f>
        <v>0</v>
      </c>
      <c r="AA2143" s="2">
        <f>YEAR(J2143)</f>
        <v>0</v>
      </c>
      <c r="AB2143" s="3">
        <f>IFERROR(V2143/W2143,0)</f>
        <v>-0.47470817120622566</v>
      </c>
    </row>
    <row r="2144" spans="1:28">
      <c r="A2144" t="s">
        <v>56</v>
      </c>
      <c r="B2144" t="s">
        <v>1361</v>
      </c>
      <c r="C2144" t="s">
        <v>45</v>
      </c>
      <c r="D2144">
        <v>2495</v>
      </c>
      <c r="E2144" t="s">
        <v>1362</v>
      </c>
      <c r="F2144" t="s">
        <v>32</v>
      </c>
      <c r="G2144" t="s">
        <v>33</v>
      </c>
      <c r="H2144" t="s">
        <v>3053</v>
      </c>
      <c r="I2144">
        <v>10458</v>
      </c>
      <c r="J2144">
        <v>43133</v>
      </c>
      <c r="K2144">
        <v>86888</v>
      </c>
      <c r="L2144" t="s">
        <v>134</v>
      </c>
      <c r="M2144">
        <v>82901</v>
      </c>
      <c r="N2144" t="s">
        <v>41</v>
      </c>
      <c r="O2144">
        <v>18188</v>
      </c>
      <c r="P2144">
        <v>43133</v>
      </c>
      <c r="Q2144" t="s">
        <v>37</v>
      </c>
      <c r="R2144" t="s">
        <v>638</v>
      </c>
      <c r="S2144">
        <v>0.08</v>
      </c>
      <c r="T2144">
        <v>12</v>
      </c>
      <c r="U2144">
        <v>0.4</v>
      </c>
      <c r="V2144">
        <v>-122</v>
      </c>
      <c r="W2144">
        <v>64</v>
      </c>
      <c r="X2144">
        <v>6</v>
      </c>
      <c r="Y2144">
        <v>5</v>
      </c>
      <c r="Z2144" s="1">
        <f>DATE(YEAR(J2144),MONTH(J2144),1)</f>
        <v>0</v>
      </c>
      <c r="AA2144" s="2">
        <f>YEAR(J2144)</f>
        <v>0</v>
      </c>
      <c r="AB2144" s="3">
        <f>IFERROR(V2144/W2144,0)</f>
        <v>-1.90625</v>
      </c>
    </row>
    <row r="2145" spans="1:28">
      <c r="A2145" t="s">
        <v>175</v>
      </c>
      <c r="B2145" t="s">
        <v>2550</v>
      </c>
      <c r="C2145" t="s">
        <v>87</v>
      </c>
      <c r="D2145">
        <v>2634</v>
      </c>
      <c r="E2145" t="s">
        <v>3054</v>
      </c>
      <c r="F2145" t="s">
        <v>47</v>
      </c>
      <c r="G2145" t="s">
        <v>62</v>
      </c>
      <c r="H2145" t="s">
        <v>2706</v>
      </c>
      <c r="I2145">
        <v>11053</v>
      </c>
      <c r="J2145">
        <v>43133</v>
      </c>
      <c r="K2145">
        <v>90175</v>
      </c>
      <c r="L2145" t="s">
        <v>134</v>
      </c>
      <c r="M2145">
        <v>23464</v>
      </c>
      <c r="N2145" t="s">
        <v>51</v>
      </c>
      <c r="O2145">
        <v>19474</v>
      </c>
      <c r="P2145">
        <v>43135</v>
      </c>
      <c r="Q2145" t="s">
        <v>70</v>
      </c>
      <c r="R2145" t="s">
        <v>167</v>
      </c>
      <c r="S2145">
        <v>0</v>
      </c>
      <c r="T2145">
        <v>11</v>
      </c>
      <c r="U2145">
        <v>0.61</v>
      </c>
      <c r="V2145">
        <v>1</v>
      </c>
      <c r="W2145">
        <v>693</v>
      </c>
      <c r="X2145">
        <v>37</v>
      </c>
      <c r="Y2145">
        <v>58</v>
      </c>
      <c r="Z2145" s="1">
        <f>DATE(YEAR(J2145),MONTH(J2145),1)</f>
        <v>0</v>
      </c>
      <c r="AA2145" s="2">
        <f>YEAR(J2145)</f>
        <v>0</v>
      </c>
      <c r="AB2145" s="3">
        <f>IFERROR(V2145/W2145,0)</f>
        <v>0.001443001443001443</v>
      </c>
    </row>
    <row r="2146" spans="1:28">
      <c r="A2146" t="s">
        <v>91</v>
      </c>
      <c r="B2146" t="s">
        <v>1130</v>
      </c>
      <c r="C2146" t="s">
        <v>45</v>
      </c>
      <c r="D2146">
        <v>3224</v>
      </c>
      <c r="E2146" t="s">
        <v>1131</v>
      </c>
      <c r="F2146" t="s">
        <v>138</v>
      </c>
      <c r="G2146" t="s">
        <v>33</v>
      </c>
      <c r="H2146" t="s">
        <v>2119</v>
      </c>
      <c r="I2146">
        <v>10919</v>
      </c>
      <c r="J2146">
        <v>43133</v>
      </c>
      <c r="K2146">
        <v>86510</v>
      </c>
      <c r="L2146" t="s">
        <v>81</v>
      </c>
      <c r="M2146">
        <v>37066</v>
      </c>
      <c r="N2146" t="s">
        <v>51</v>
      </c>
      <c r="O2146">
        <v>19670</v>
      </c>
      <c r="P2146">
        <v>43133</v>
      </c>
      <c r="Q2146" t="s">
        <v>37</v>
      </c>
      <c r="R2146" t="s">
        <v>264</v>
      </c>
      <c r="S2146">
        <v>0</v>
      </c>
      <c r="T2146">
        <v>11</v>
      </c>
      <c r="U2146">
        <v>0.39</v>
      </c>
      <c r="V2146">
        <v>111</v>
      </c>
      <c r="W2146">
        <v>66</v>
      </c>
      <c r="X2146">
        <v>5</v>
      </c>
      <c r="Y2146">
        <v>6</v>
      </c>
      <c r="Z2146" s="1">
        <f>DATE(YEAR(J2146),MONTH(J2146),1)</f>
        <v>0</v>
      </c>
      <c r="AA2146" s="2">
        <f>YEAR(J2146)</f>
        <v>0</v>
      </c>
      <c r="AB2146" s="3">
        <f>IFERROR(V2146/W2146,0)</f>
        <v>1.6818181818181819</v>
      </c>
    </row>
    <row r="2147" spans="1:28">
      <c r="A2147" t="s">
        <v>58</v>
      </c>
      <c r="B2147" t="s">
        <v>1130</v>
      </c>
      <c r="C2147" t="s">
        <v>126</v>
      </c>
      <c r="D2147">
        <v>3224</v>
      </c>
      <c r="E2147" t="s">
        <v>1131</v>
      </c>
      <c r="F2147" t="s">
        <v>138</v>
      </c>
      <c r="G2147" t="s">
        <v>62</v>
      </c>
      <c r="H2147" t="s">
        <v>3055</v>
      </c>
      <c r="I2147">
        <v>10046</v>
      </c>
      <c r="J2147">
        <v>43133</v>
      </c>
      <c r="K2147">
        <v>86510</v>
      </c>
      <c r="L2147" t="s">
        <v>81</v>
      </c>
      <c r="M2147">
        <v>37066</v>
      </c>
      <c r="N2147" t="s">
        <v>51</v>
      </c>
      <c r="O2147">
        <v>19671</v>
      </c>
      <c r="P2147">
        <v>43134</v>
      </c>
      <c r="Q2147" t="s">
        <v>37</v>
      </c>
      <c r="R2147" t="s">
        <v>264</v>
      </c>
      <c r="S2147">
        <v>0.05</v>
      </c>
      <c r="T2147">
        <v>2</v>
      </c>
      <c r="U2147">
        <v>0.4</v>
      </c>
      <c r="V2147">
        <v>50</v>
      </c>
      <c r="W2147">
        <v>20</v>
      </c>
      <c r="X2147">
        <v>4</v>
      </c>
      <c r="Y2147">
        <v>9</v>
      </c>
      <c r="Z2147" s="1">
        <f>DATE(YEAR(J2147),MONTH(J2147),1)</f>
        <v>0</v>
      </c>
      <c r="AA2147" s="2">
        <f>YEAR(J2147)</f>
        <v>0</v>
      </c>
      <c r="AB2147" s="3">
        <f>IFERROR(V2147/W2147,0)</f>
        <v>2.5</v>
      </c>
    </row>
    <row r="2148" spans="1:28">
      <c r="A2148" t="s">
        <v>58</v>
      </c>
      <c r="B2148" t="s">
        <v>1130</v>
      </c>
      <c r="C2148" t="s">
        <v>126</v>
      </c>
      <c r="D2148">
        <v>3224</v>
      </c>
      <c r="E2148" t="s">
        <v>1131</v>
      </c>
      <c r="F2148" t="s">
        <v>138</v>
      </c>
      <c r="G2148" t="s">
        <v>62</v>
      </c>
      <c r="H2148" t="s">
        <v>1857</v>
      </c>
      <c r="I2148">
        <v>11232</v>
      </c>
      <c r="J2148">
        <v>43133</v>
      </c>
      <c r="K2148">
        <v>86510</v>
      </c>
      <c r="L2148" t="s">
        <v>81</v>
      </c>
      <c r="M2148">
        <v>37066</v>
      </c>
      <c r="N2148" t="s">
        <v>51</v>
      </c>
      <c r="O2148">
        <v>19672</v>
      </c>
      <c r="P2148">
        <v>43134</v>
      </c>
      <c r="Q2148" t="s">
        <v>37</v>
      </c>
      <c r="R2148" t="s">
        <v>264</v>
      </c>
      <c r="S2148">
        <v>0.04</v>
      </c>
      <c r="T2148">
        <v>3</v>
      </c>
      <c r="U2148">
        <v>0.35</v>
      </c>
      <c r="V2148">
        <v>103</v>
      </c>
      <c r="W2148">
        <v>303</v>
      </c>
      <c r="X2148">
        <v>9</v>
      </c>
      <c r="Y2148">
        <v>99</v>
      </c>
      <c r="Z2148" s="1">
        <f>DATE(YEAR(J2148),MONTH(J2148),1)</f>
        <v>0</v>
      </c>
      <c r="AA2148" s="2">
        <f>YEAR(J2148)</f>
        <v>0</v>
      </c>
      <c r="AB2148" s="3">
        <f>IFERROR(V2148/W2148,0)</f>
        <v>0.33993399339933994</v>
      </c>
    </row>
    <row r="2149" spans="1:28">
      <c r="A2149" t="s">
        <v>56</v>
      </c>
      <c r="B2149" t="s">
        <v>1130</v>
      </c>
      <c r="C2149" t="s">
        <v>30</v>
      </c>
      <c r="D2149">
        <v>3224</v>
      </c>
      <c r="E2149" t="s">
        <v>1131</v>
      </c>
      <c r="F2149" t="s">
        <v>138</v>
      </c>
      <c r="G2149" t="s">
        <v>33</v>
      </c>
      <c r="H2149" t="s">
        <v>123</v>
      </c>
      <c r="I2149">
        <v>10994</v>
      </c>
      <c r="J2149">
        <v>43133</v>
      </c>
      <c r="K2149">
        <v>86510</v>
      </c>
      <c r="L2149" t="s">
        <v>81</v>
      </c>
      <c r="M2149">
        <v>37066</v>
      </c>
      <c r="N2149" t="s">
        <v>51</v>
      </c>
      <c r="O2149">
        <v>19673</v>
      </c>
      <c r="P2149">
        <v>43134</v>
      </c>
      <c r="Q2149" t="s">
        <v>37</v>
      </c>
      <c r="R2149" t="s">
        <v>264</v>
      </c>
      <c r="S2149">
        <v>0.01</v>
      </c>
      <c r="T2149">
        <v>2</v>
      </c>
      <c r="U2149">
        <v>0.36</v>
      </c>
      <c r="V2149">
        <v>11</v>
      </c>
      <c r="W2149">
        <v>17</v>
      </c>
      <c r="X2149">
        <v>6</v>
      </c>
      <c r="Y2149">
        <v>8</v>
      </c>
      <c r="Z2149" s="1">
        <f>DATE(YEAR(J2149),MONTH(J2149),1)</f>
        <v>0</v>
      </c>
      <c r="AA2149" s="2">
        <f>YEAR(J2149)</f>
        <v>0</v>
      </c>
      <c r="AB2149" s="3">
        <f>IFERROR(V2149/W2149,0)</f>
        <v>0.6470588235294118</v>
      </c>
    </row>
    <row r="2150" spans="1:28">
      <c r="A2150" t="s">
        <v>83</v>
      </c>
      <c r="B2150" t="s">
        <v>1130</v>
      </c>
      <c r="C2150" t="s">
        <v>45</v>
      </c>
      <c r="D2150">
        <v>3224</v>
      </c>
      <c r="E2150" t="s">
        <v>1131</v>
      </c>
      <c r="F2150" t="s">
        <v>138</v>
      </c>
      <c r="G2150" t="s">
        <v>48</v>
      </c>
      <c r="H2150" t="s">
        <v>2919</v>
      </c>
      <c r="I2150">
        <v>10626</v>
      </c>
      <c r="J2150">
        <v>43133</v>
      </c>
      <c r="K2150">
        <v>86510</v>
      </c>
      <c r="L2150" t="s">
        <v>81</v>
      </c>
      <c r="M2150">
        <v>37066</v>
      </c>
      <c r="N2150" t="s">
        <v>51</v>
      </c>
      <c r="O2150">
        <v>19674</v>
      </c>
      <c r="P2150">
        <v>43134</v>
      </c>
      <c r="Q2150" t="s">
        <v>37</v>
      </c>
      <c r="R2150" t="s">
        <v>264</v>
      </c>
      <c r="S2150">
        <v>0.08</v>
      </c>
      <c r="T2150">
        <v>2</v>
      </c>
      <c r="U2150">
        <v>0.59</v>
      </c>
      <c r="V2150">
        <v>-89</v>
      </c>
      <c r="W2150">
        <v>116</v>
      </c>
      <c r="X2150">
        <v>20</v>
      </c>
      <c r="Y2150">
        <v>66</v>
      </c>
      <c r="Z2150" s="1">
        <f>DATE(YEAR(J2150),MONTH(J2150),1)</f>
        <v>0</v>
      </c>
      <c r="AA2150" s="2">
        <f>YEAR(J2150)</f>
        <v>0</v>
      </c>
      <c r="AB2150" s="3">
        <f>IFERROR(V2150/W2150,0)</f>
        <v>-0.7672413793103449</v>
      </c>
    </row>
    <row r="2151" spans="1:28">
      <c r="A2151" t="s">
        <v>56</v>
      </c>
      <c r="B2151" t="s">
        <v>179</v>
      </c>
      <c r="C2151" t="s">
        <v>45</v>
      </c>
      <c r="D2151">
        <v>2146</v>
      </c>
      <c r="E2151" t="s">
        <v>180</v>
      </c>
      <c r="F2151" t="s">
        <v>47</v>
      </c>
      <c r="G2151" t="s">
        <v>33</v>
      </c>
      <c r="H2151" t="s">
        <v>332</v>
      </c>
      <c r="I2151">
        <v>10074</v>
      </c>
      <c r="J2151">
        <v>43133</v>
      </c>
      <c r="K2151">
        <v>87073</v>
      </c>
      <c r="L2151" t="s">
        <v>81</v>
      </c>
      <c r="M2151">
        <v>20151</v>
      </c>
      <c r="N2151" t="s">
        <v>51</v>
      </c>
      <c r="O2151">
        <v>20482</v>
      </c>
      <c r="P2151">
        <v>43135</v>
      </c>
      <c r="Q2151" t="s">
        <v>37</v>
      </c>
      <c r="R2151" t="s">
        <v>167</v>
      </c>
      <c r="S2151">
        <v>0.02</v>
      </c>
      <c r="T2151">
        <v>1</v>
      </c>
      <c r="U2151">
        <v>0.36</v>
      </c>
      <c r="V2151">
        <v>98</v>
      </c>
      <c r="W2151">
        <v>7</v>
      </c>
      <c r="X2151">
        <v>5</v>
      </c>
      <c r="Y2151">
        <v>5</v>
      </c>
      <c r="Z2151" s="1">
        <f>DATE(YEAR(J2151),MONTH(J2151),1)</f>
        <v>0</v>
      </c>
      <c r="AA2151" s="2">
        <f>YEAR(J2151)</f>
        <v>0</v>
      </c>
      <c r="AB2151" s="3">
        <f>IFERROR(V2151/W2151,0)</f>
        <v>14.0</v>
      </c>
    </row>
    <row r="2152" spans="1:28">
      <c r="A2152" t="s">
        <v>58</v>
      </c>
      <c r="B2152" t="s">
        <v>1285</v>
      </c>
      <c r="C2152" t="s">
        <v>45</v>
      </c>
      <c r="D2152">
        <v>2593</v>
      </c>
      <c r="E2152" t="s">
        <v>1286</v>
      </c>
      <c r="F2152" t="s">
        <v>47</v>
      </c>
      <c r="G2152" t="s">
        <v>62</v>
      </c>
      <c r="H2152" t="s">
        <v>2476</v>
      </c>
      <c r="I2152">
        <v>10477</v>
      </c>
      <c r="J2152">
        <v>43133</v>
      </c>
      <c r="K2152">
        <v>87775</v>
      </c>
      <c r="L2152" t="s">
        <v>69</v>
      </c>
      <c r="M2152">
        <v>30605</v>
      </c>
      <c r="N2152" t="s">
        <v>51</v>
      </c>
      <c r="O2152">
        <v>21812</v>
      </c>
      <c r="P2152">
        <v>43134</v>
      </c>
      <c r="Q2152" t="s">
        <v>37</v>
      </c>
      <c r="R2152" t="s">
        <v>214</v>
      </c>
      <c r="S2152">
        <v>0.03</v>
      </c>
      <c r="T2152">
        <v>6</v>
      </c>
      <c r="U2152">
        <v>0.5600000000000001</v>
      </c>
      <c r="V2152">
        <v>-1085</v>
      </c>
      <c r="W2152">
        <v>119</v>
      </c>
      <c r="X2152">
        <v>6</v>
      </c>
      <c r="Y2152">
        <v>19</v>
      </c>
      <c r="Z2152" s="1">
        <f>DATE(YEAR(J2152),MONTH(J2152),1)</f>
        <v>0</v>
      </c>
      <c r="AA2152" s="2">
        <f>YEAR(J2152)</f>
        <v>0</v>
      </c>
      <c r="AB2152" s="3">
        <f>IFERROR(V2152/W2152,0)</f>
        <v>-9.117647058823529</v>
      </c>
    </row>
    <row r="2153" spans="1:28">
      <c r="A2153" t="s">
        <v>71</v>
      </c>
      <c r="B2153" t="s">
        <v>1285</v>
      </c>
      <c r="C2153" t="s">
        <v>45</v>
      </c>
      <c r="D2153">
        <v>2593</v>
      </c>
      <c r="E2153" t="s">
        <v>1286</v>
      </c>
      <c r="F2153" t="s">
        <v>47</v>
      </c>
      <c r="G2153" t="s">
        <v>33</v>
      </c>
      <c r="H2153" t="s">
        <v>1153</v>
      </c>
      <c r="I2153">
        <v>10270</v>
      </c>
      <c r="J2153">
        <v>43133</v>
      </c>
      <c r="K2153">
        <v>87775</v>
      </c>
      <c r="L2153" t="s">
        <v>69</v>
      </c>
      <c r="M2153">
        <v>30605</v>
      </c>
      <c r="N2153" t="s">
        <v>51</v>
      </c>
      <c r="O2153">
        <v>21813</v>
      </c>
      <c r="P2153">
        <v>43134</v>
      </c>
      <c r="Q2153" t="s">
        <v>37</v>
      </c>
      <c r="R2153" t="s">
        <v>214</v>
      </c>
      <c r="S2153">
        <v>0.06</v>
      </c>
      <c r="T2153">
        <v>7</v>
      </c>
      <c r="U2153">
        <v>0.57</v>
      </c>
      <c r="V2153">
        <v>51</v>
      </c>
      <c r="W2153">
        <v>411</v>
      </c>
      <c r="X2153">
        <v>10</v>
      </c>
      <c r="Y2153">
        <v>60</v>
      </c>
      <c r="Z2153" s="1">
        <f>DATE(YEAR(J2153),MONTH(J2153),1)</f>
        <v>0</v>
      </c>
      <c r="AA2153" s="2">
        <f>YEAR(J2153)</f>
        <v>0</v>
      </c>
      <c r="AB2153" s="3">
        <f>IFERROR(V2153/W2153,0)</f>
        <v>0.12408759124087591</v>
      </c>
    </row>
    <row r="2154" spans="1:28">
      <c r="A2154" t="s">
        <v>58</v>
      </c>
      <c r="B2154" t="s">
        <v>3056</v>
      </c>
      <c r="C2154" t="s">
        <v>54</v>
      </c>
      <c r="D2154">
        <v>1262</v>
      </c>
      <c r="E2154" t="s">
        <v>3057</v>
      </c>
      <c r="F2154" t="s">
        <v>32</v>
      </c>
      <c r="G2154" t="s">
        <v>62</v>
      </c>
      <c r="H2154" t="s">
        <v>139</v>
      </c>
      <c r="I2154">
        <v>10198</v>
      </c>
      <c r="J2154">
        <v>43134</v>
      </c>
      <c r="K2154">
        <v>89731</v>
      </c>
      <c r="L2154" t="s">
        <v>134</v>
      </c>
      <c r="M2154">
        <v>80104</v>
      </c>
      <c r="N2154" t="s">
        <v>41</v>
      </c>
      <c r="O2154">
        <v>23516</v>
      </c>
      <c r="P2154">
        <v>43134</v>
      </c>
      <c r="Q2154" t="s">
        <v>37</v>
      </c>
      <c r="R2154" t="s">
        <v>283</v>
      </c>
      <c r="S2154">
        <v>0.1</v>
      </c>
      <c r="T2154">
        <v>4</v>
      </c>
      <c r="U2154">
        <v>0.59</v>
      </c>
      <c r="V2154">
        <v>512</v>
      </c>
      <c r="W2154">
        <v>741</v>
      </c>
      <c r="X2154">
        <v>12</v>
      </c>
      <c r="Y2154">
        <v>194</v>
      </c>
      <c r="Z2154" s="1">
        <f>DATE(YEAR(J2154),MONTH(J2154),1)</f>
        <v>0</v>
      </c>
      <c r="AA2154" s="2">
        <f>YEAR(J2154)</f>
        <v>0</v>
      </c>
      <c r="AB2154" s="3">
        <f>IFERROR(V2154/W2154,0)</f>
        <v>0.6909581646423751</v>
      </c>
    </row>
    <row r="2155" spans="1:28">
      <c r="A2155" t="s">
        <v>207</v>
      </c>
      <c r="B2155" t="s">
        <v>3058</v>
      </c>
      <c r="C2155" t="s">
        <v>45</v>
      </c>
      <c r="D2155">
        <v>2329</v>
      </c>
      <c r="E2155" t="s">
        <v>3059</v>
      </c>
      <c r="F2155" t="s">
        <v>32</v>
      </c>
      <c r="G2155" t="s">
        <v>33</v>
      </c>
      <c r="H2155" t="s">
        <v>3060</v>
      </c>
      <c r="I2155">
        <v>10294</v>
      </c>
      <c r="J2155">
        <v>43134</v>
      </c>
      <c r="K2155">
        <v>90966</v>
      </c>
      <c r="L2155" t="s">
        <v>69</v>
      </c>
      <c r="M2155">
        <v>52240</v>
      </c>
      <c r="N2155" t="s">
        <v>36</v>
      </c>
      <c r="O2155">
        <v>23997</v>
      </c>
      <c r="P2155">
        <v>43136</v>
      </c>
      <c r="Q2155" t="s">
        <v>37</v>
      </c>
      <c r="R2155" t="s">
        <v>129</v>
      </c>
      <c r="S2155">
        <v>0.04</v>
      </c>
      <c r="T2155">
        <v>10</v>
      </c>
      <c r="U2155">
        <v>0.59</v>
      </c>
      <c r="V2155">
        <v>325</v>
      </c>
      <c r="W2155">
        <v>471</v>
      </c>
      <c r="X2155">
        <v>5</v>
      </c>
      <c r="Y2155">
        <v>49</v>
      </c>
      <c r="Z2155" s="1">
        <f>DATE(YEAR(J2155),MONTH(J2155),1)</f>
        <v>0</v>
      </c>
      <c r="AA2155" s="2">
        <f>YEAR(J2155)</f>
        <v>0</v>
      </c>
      <c r="AB2155" s="3">
        <f>IFERROR(V2155/W2155,0)</f>
        <v>0.6900212314225053</v>
      </c>
    </row>
    <row r="2156" spans="1:28">
      <c r="A2156" t="s">
        <v>91</v>
      </c>
      <c r="B2156" t="s">
        <v>3058</v>
      </c>
      <c r="C2156" t="s">
        <v>45</v>
      </c>
      <c r="D2156">
        <v>2329</v>
      </c>
      <c r="E2156" t="s">
        <v>3059</v>
      </c>
      <c r="F2156" t="s">
        <v>32</v>
      </c>
      <c r="G2156" t="s">
        <v>33</v>
      </c>
      <c r="H2156" t="s">
        <v>3061</v>
      </c>
      <c r="I2156">
        <v>10920</v>
      </c>
      <c r="J2156">
        <v>43134</v>
      </c>
      <c r="K2156">
        <v>90966</v>
      </c>
      <c r="L2156" t="s">
        <v>69</v>
      </c>
      <c r="M2156">
        <v>52240</v>
      </c>
      <c r="N2156" t="s">
        <v>36</v>
      </c>
      <c r="O2156">
        <v>23998</v>
      </c>
      <c r="P2156">
        <v>43136</v>
      </c>
      <c r="Q2156" t="s">
        <v>37</v>
      </c>
      <c r="R2156" t="s">
        <v>129</v>
      </c>
      <c r="S2156">
        <v>0.03</v>
      </c>
      <c r="T2156">
        <v>1</v>
      </c>
      <c r="U2156">
        <v>0.39</v>
      </c>
      <c r="V2156">
        <v>-10</v>
      </c>
      <c r="W2156">
        <v>11</v>
      </c>
      <c r="X2156">
        <v>3</v>
      </c>
      <c r="Y2156">
        <v>9</v>
      </c>
      <c r="Z2156" s="1">
        <f>DATE(YEAR(J2156),MONTH(J2156),1)</f>
        <v>0</v>
      </c>
      <c r="AA2156" s="2">
        <f>YEAR(J2156)</f>
        <v>0</v>
      </c>
      <c r="AB2156" s="3">
        <f>IFERROR(V2156/W2156,0)</f>
        <v>-0.9090909090909091</v>
      </c>
    </row>
    <row r="2157" spans="1:28">
      <c r="A2157" t="s">
        <v>97</v>
      </c>
      <c r="B2157" t="s">
        <v>3062</v>
      </c>
      <c r="C2157" t="s">
        <v>66</v>
      </c>
      <c r="D2157">
        <v>80</v>
      </c>
      <c r="E2157" t="s">
        <v>3063</v>
      </c>
      <c r="F2157" t="s">
        <v>138</v>
      </c>
      <c r="G2157" t="s">
        <v>62</v>
      </c>
      <c r="H2157" t="s">
        <v>2083</v>
      </c>
      <c r="I2157">
        <v>11233</v>
      </c>
      <c r="J2157">
        <v>43135</v>
      </c>
      <c r="K2157">
        <v>89923</v>
      </c>
      <c r="L2157" t="s">
        <v>50</v>
      </c>
      <c r="M2157">
        <v>97303</v>
      </c>
      <c r="N2157" t="s">
        <v>41</v>
      </c>
      <c r="O2157">
        <v>19508</v>
      </c>
      <c r="P2157">
        <v>43135</v>
      </c>
      <c r="Q2157" t="s">
        <v>70</v>
      </c>
      <c r="R2157" t="s">
        <v>42</v>
      </c>
      <c r="S2157">
        <v>0.03</v>
      </c>
      <c r="T2157">
        <v>7</v>
      </c>
      <c r="U2157">
        <v>0.6899999999999999</v>
      </c>
      <c r="V2157">
        <v>605</v>
      </c>
      <c r="W2157">
        <v>1335</v>
      </c>
      <c r="X2157">
        <v>30</v>
      </c>
      <c r="Y2157">
        <v>181</v>
      </c>
      <c r="Z2157" s="1">
        <f>DATE(YEAR(J2157),MONTH(J2157),1)</f>
        <v>0</v>
      </c>
      <c r="AA2157" s="2">
        <f>YEAR(J2157)</f>
        <v>0</v>
      </c>
      <c r="AB2157" s="3">
        <f>IFERROR(V2157/W2157,0)</f>
        <v>0.45318352059925093</v>
      </c>
    </row>
    <row r="2158" spans="1:28">
      <c r="A2158" t="s">
        <v>43</v>
      </c>
      <c r="B2158" t="s">
        <v>3064</v>
      </c>
      <c r="C2158" t="s">
        <v>126</v>
      </c>
      <c r="D2158">
        <v>3304</v>
      </c>
      <c r="E2158" t="s">
        <v>3065</v>
      </c>
      <c r="F2158" t="s">
        <v>32</v>
      </c>
      <c r="G2158" t="s">
        <v>48</v>
      </c>
      <c r="H2158" t="s">
        <v>3066</v>
      </c>
      <c r="I2158">
        <v>10267</v>
      </c>
      <c r="J2158">
        <v>43135</v>
      </c>
      <c r="K2158">
        <v>87796</v>
      </c>
      <c r="L2158" t="s">
        <v>81</v>
      </c>
      <c r="M2158">
        <v>18201</v>
      </c>
      <c r="N2158" t="s">
        <v>75</v>
      </c>
      <c r="O2158">
        <v>20148</v>
      </c>
      <c r="P2158">
        <v>43137</v>
      </c>
      <c r="Q2158" t="s">
        <v>76</v>
      </c>
      <c r="R2158" t="s">
        <v>235</v>
      </c>
      <c r="S2158">
        <v>0</v>
      </c>
      <c r="T2158">
        <v>11</v>
      </c>
      <c r="U2158">
        <v>0.64</v>
      </c>
      <c r="V2158">
        <v>-112</v>
      </c>
      <c r="W2158">
        <v>58</v>
      </c>
      <c r="X2158">
        <v>4</v>
      </c>
      <c r="Y2158">
        <v>5</v>
      </c>
      <c r="Z2158" s="1">
        <f>DATE(YEAR(J2158),MONTH(J2158),1)</f>
        <v>0</v>
      </c>
      <c r="AA2158" s="2">
        <f>YEAR(J2158)</f>
        <v>0</v>
      </c>
      <c r="AB2158" s="3">
        <f>IFERROR(V2158/W2158,0)</f>
        <v>-1.9310344827586208</v>
      </c>
    </row>
    <row r="2159" spans="1:28">
      <c r="A2159" t="s">
        <v>43</v>
      </c>
      <c r="B2159" t="s">
        <v>3064</v>
      </c>
      <c r="C2159" t="s">
        <v>45</v>
      </c>
      <c r="D2159">
        <v>3304</v>
      </c>
      <c r="E2159" t="s">
        <v>3065</v>
      </c>
      <c r="F2159" t="s">
        <v>32</v>
      </c>
      <c r="G2159" t="s">
        <v>48</v>
      </c>
      <c r="H2159" t="s">
        <v>293</v>
      </c>
      <c r="I2159">
        <v>10176</v>
      </c>
      <c r="J2159">
        <v>43135</v>
      </c>
      <c r="K2159">
        <v>87796</v>
      </c>
      <c r="L2159" t="s">
        <v>81</v>
      </c>
      <c r="M2159">
        <v>18201</v>
      </c>
      <c r="N2159" t="s">
        <v>75</v>
      </c>
      <c r="O2159">
        <v>20149</v>
      </c>
      <c r="P2159">
        <v>43135</v>
      </c>
      <c r="Q2159" t="s">
        <v>37</v>
      </c>
      <c r="R2159" t="s">
        <v>235</v>
      </c>
      <c r="S2159">
        <v>0.07000000000000001</v>
      </c>
      <c r="T2159">
        <v>7</v>
      </c>
      <c r="U2159">
        <v>0.74</v>
      </c>
      <c r="V2159">
        <v>-54</v>
      </c>
      <c r="W2159">
        <v>284</v>
      </c>
      <c r="X2159">
        <v>7</v>
      </c>
      <c r="Y2159">
        <v>41</v>
      </c>
      <c r="Z2159" s="1">
        <f>DATE(YEAR(J2159),MONTH(J2159),1)</f>
        <v>0</v>
      </c>
      <c r="AA2159" s="2">
        <f>YEAR(J2159)</f>
        <v>0</v>
      </c>
      <c r="AB2159" s="3">
        <f>IFERROR(V2159/W2159,0)</f>
        <v>-0.19014084507042253</v>
      </c>
    </row>
    <row r="2160" spans="1:28">
      <c r="A2160" t="s">
        <v>28</v>
      </c>
      <c r="B2160" t="s">
        <v>3064</v>
      </c>
      <c r="C2160" t="s">
        <v>30</v>
      </c>
      <c r="D2160">
        <v>3304</v>
      </c>
      <c r="E2160" t="s">
        <v>3065</v>
      </c>
      <c r="F2160" t="s">
        <v>32</v>
      </c>
      <c r="G2160" t="s">
        <v>33</v>
      </c>
      <c r="H2160" t="s">
        <v>230</v>
      </c>
      <c r="I2160">
        <v>10915</v>
      </c>
      <c r="J2160">
        <v>43135</v>
      </c>
      <c r="K2160">
        <v>87796</v>
      </c>
      <c r="L2160" t="s">
        <v>81</v>
      </c>
      <c r="M2160">
        <v>18201</v>
      </c>
      <c r="N2160" t="s">
        <v>75</v>
      </c>
      <c r="O2160">
        <v>20150</v>
      </c>
      <c r="P2160">
        <v>43136</v>
      </c>
      <c r="Q2160" t="s">
        <v>37</v>
      </c>
      <c r="R2160" t="s">
        <v>235</v>
      </c>
      <c r="S2160">
        <v>0.01</v>
      </c>
      <c r="T2160">
        <v>11</v>
      </c>
      <c r="U2160">
        <v>0.58</v>
      </c>
      <c r="V2160">
        <v>-51</v>
      </c>
      <c r="W2160">
        <v>31</v>
      </c>
      <c r="X2160">
        <v>2</v>
      </c>
      <c r="Y2160">
        <v>3</v>
      </c>
      <c r="Z2160" s="1">
        <f>DATE(YEAR(J2160),MONTH(J2160),1)</f>
        <v>0</v>
      </c>
      <c r="AA2160" s="2">
        <f>YEAR(J2160)</f>
        <v>0</v>
      </c>
      <c r="AB2160" s="3">
        <f>IFERROR(V2160/W2160,0)</f>
        <v>-1.6451612903225807</v>
      </c>
    </row>
    <row r="2161" spans="1:28">
      <c r="A2161" t="s">
        <v>43</v>
      </c>
      <c r="B2161" t="s">
        <v>754</v>
      </c>
      <c r="C2161" t="s">
        <v>126</v>
      </c>
      <c r="D2161">
        <v>566</v>
      </c>
      <c r="E2161" t="s">
        <v>2970</v>
      </c>
      <c r="F2161" t="s">
        <v>47</v>
      </c>
      <c r="G2161" t="s">
        <v>48</v>
      </c>
      <c r="H2161" t="s">
        <v>2068</v>
      </c>
      <c r="I2161">
        <v>10110</v>
      </c>
      <c r="J2161">
        <v>43135</v>
      </c>
      <c r="K2161">
        <v>87105</v>
      </c>
      <c r="L2161" t="s">
        <v>69</v>
      </c>
      <c r="M2161">
        <v>95404</v>
      </c>
      <c r="N2161" t="s">
        <v>41</v>
      </c>
      <c r="O2161">
        <v>22738</v>
      </c>
      <c r="P2161">
        <v>43136</v>
      </c>
      <c r="Q2161" t="s">
        <v>37</v>
      </c>
      <c r="R2161" t="s">
        <v>116</v>
      </c>
      <c r="S2161">
        <v>0.08</v>
      </c>
      <c r="T2161">
        <v>1</v>
      </c>
      <c r="U2161">
        <v>0.5</v>
      </c>
      <c r="V2161">
        <v>-131</v>
      </c>
      <c r="W2161">
        <v>61</v>
      </c>
      <c r="X2161">
        <v>2</v>
      </c>
      <c r="Y2161">
        <v>61</v>
      </c>
      <c r="Z2161" s="1">
        <f>DATE(YEAR(J2161),MONTH(J2161),1)</f>
        <v>0</v>
      </c>
      <c r="AA2161" s="2">
        <f>YEAR(J2161)</f>
        <v>0</v>
      </c>
      <c r="AB2161" s="3">
        <f>IFERROR(V2161/W2161,0)</f>
        <v>-2.1475409836065573</v>
      </c>
    </row>
    <row r="2162" spans="1:28">
      <c r="A2162" t="s">
        <v>71</v>
      </c>
      <c r="B2162" t="s">
        <v>754</v>
      </c>
      <c r="C2162" t="s">
        <v>45</v>
      </c>
      <c r="D2162">
        <v>566</v>
      </c>
      <c r="E2162" t="s">
        <v>2970</v>
      </c>
      <c r="F2162" t="s">
        <v>47</v>
      </c>
      <c r="G2162" t="s">
        <v>33</v>
      </c>
      <c r="H2162" t="s">
        <v>1335</v>
      </c>
      <c r="I2162">
        <v>10675</v>
      </c>
      <c r="J2162">
        <v>43135</v>
      </c>
      <c r="K2162">
        <v>87105</v>
      </c>
      <c r="L2162" t="s">
        <v>69</v>
      </c>
      <c r="M2162">
        <v>95404</v>
      </c>
      <c r="N2162" t="s">
        <v>41</v>
      </c>
      <c r="O2162">
        <v>22739</v>
      </c>
      <c r="P2162">
        <v>43136</v>
      </c>
      <c r="Q2162" t="s">
        <v>37</v>
      </c>
      <c r="R2162" t="s">
        <v>116</v>
      </c>
      <c r="S2162">
        <v>0</v>
      </c>
      <c r="T2162">
        <v>6</v>
      </c>
      <c r="U2162">
        <v>0.7</v>
      </c>
      <c r="V2162">
        <v>56</v>
      </c>
      <c r="W2162">
        <v>193</v>
      </c>
      <c r="X2162">
        <v>7</v>
      </c>
      <c r="Y2162">
        <v>30</v>
      </c>
      <c r="Z2162" s="1">
        <f>DATE(YEAR(J2162),MONTH(J2162),1)</f>
        <v>0</v>
      </c>
      <c r="AA2162" s="2">
        <f>YEAR(J2162)</f>
        <v>0</v>
      </c>
      <c r="AB2162" s="3">
        <f>IFERROR(V2162/W2162,0)</f>
        <v>0.29015544041450775</v>
      </c>
    </row>
    <row r="2163" spans="1:28">
      <c r="A2163" t="s">
        <v>71</v>
      </c>
      <c r="B2163" t="s">
        <v>754</v>
      </c>
      <c r="C2163" t="s">
        <v>45</v>
      </c>
      <c r="D2163">
        <v>566</v>
      </c>
      <c r="E2163" t="s">
        <v>2970</v>
      </c>
      <c r="F2163" t="s">
        <v>47</v>
      </c>
      <c r="G2163" t="s">
        <v>33</v>
      </c>
      <c r="H2163" t="s">
        <v>2990</v>
      </c>
      <c r="I2163">
        <v>10350</v>
      </c>
      <c r="J2163">
        <v>43135</v>
      </c>
      <c r="K2163">
        <v>87105</v>
      </c>
      <c r="L2163" t="s">
        <v>69</v>
      </c>
      <c r="M2163">
        <v>95404</v>
      </c>
      <c r="N2163" t="s">
        <v>41</v>
      </c>
      <c r="O2163">
        <v>22740</v>
      </c>
      <c r="P2163">
        <v>43137</v>
      </c>
      <c r="Q2163" t="s">
        <v>76</v>
      </c>
      <c r="R2163" t="s">
        <v>116</v>
      </c>
      <c r="S2163">
        <v>0.08</v>
      </c>
      <c r="T2163">
        <v>1</v>
      </c>
      <c r="U2163">
        <v>0.58</v>
      </c>
      <c r="V2163">
        <v>-8</v>
      </c>
      <c r="W2163">
        <v>16</v>
      </c>
      <c r="X2163">
        <v>5</v>
      </c>
      <c r="Y2163">
        <v>12</v>
      </c>
      <c r="Z2163" s="1">
        <f>DATE(YEAR(J2163),MONTH(J2163),1)</f>
        <v>0</v>
      </c>
      <c r="AA2163" s="2">
        <f>YEAR(J2163)</f>
        <v>0</v>
      </c>
      <c r="AB2163" s="3">
        <f>IFERROR(V2163/W2163,0)</f>
        <v>-0.5</v>
      </c>
    </row>
    <row r="2164" spans="1:28">
      <c r="A2164" t="s">
        <v>56</v>
      </c>
      <c r="B2164" t="s">
        <v>354</v>
      </c>
      <c r="C2164" t="s">
        <v>45</v>
      </c>
      <c r="D2164">
        <v>629</v>
      </c>
      <c r="E2164" t="s">
        <v>3067</v>
      </c>
      <c r="F2164" t="s">
        <v>138</v>
      </c>
      <c r="G2164" t="s">
        <v>33</v>
      </c>
      <c r="H2164" t="s">
        <v>3068</v>
      </c>
      <c r="I2164">
        <v>10685</v>
      </c>
      <c r="J2164">
        <v>43135</v>
      </c>
      <c r="K2164">
        <v>91159</v>
      </c>
      <c r="L2164" t="s">
        <v>69</v>
      </c>
      <c r="M2164">
        <v>6488</v>
      </c>
      <c r="N2164" t="s">
        <v>75</v>
      </c>
      <c r="O2164">
        <v>25585</v>
      </c>
      <c r="P2164">
        <v>43136</v>
      </c>
      <c r="Q2164" t="s">
        <v>37</v>
      </c>
      <c r="R2164" t="s">
        <v>185</v>
      </c>
      <c r="S2164">
        <v>0</v>
      </c>
      <c r="T2164">
        <v>5</v>
      </c>
      <c r="U2164">
        <v>0.38</v>
      </c>
      <c r="V2164">
        <v>124</v>
      </c>
      <c r="W2164">
        <v>180</v>
      </c>
      <c r="X2164">
        <v>5</v>
      </c>
      <c r="Y2164">
        <v>35</v>
      </c>
      <c r="Z2164" s="1">
        <f>DATE(YEAR(J2164),MONTH(J2164),1)</f>
        <v>0</v>
      </c>
      <c r="AA2164" s="2">
        <f>YEAR(J2164)</f>
        <v>0</v>
      </c>
      <c r="AB2164" s="3">
        <f>IFERROR(V2164/W2164,0)</f>
        <v>0.6888888888888889</v>
      </c>
    </row>
    <row r="2165" spans="1:28">
      <c r="A2165" t="s">
        <v>175</v>
      </c>
      <c r="B2165" t="s">
        <v>2850</v>
      </c>
      <c r="C2165" t="s">
        <v>87</v>
      </c>
      <c r="D2165">
        <v>1492</v>
      </c>
      <c r="E2165" t="s">
        <v>2851</v>
      </c>
      <c r="F2165" t="s">
        <v>47</v>
      </c>
      <c r="G2165" t="s">
        <v>62</v>
      </c>
      <c r="H2165" t="s">
        <v>2495</v>
      </c>
      <c r="I2165">
        <v>10993</v>
      </c>
      <c r="J2165">
        <v>43136</v>
      </c>
      <c r="K2165">
        <v>88005</v>
      </c>
      <c r="L2165" t="s">
        <v>81</v>
      </c>
      <c r="M2165">
        <v>65721</v>
      </c>
      <c r="N2165" t="s">
        <v>36</v>
      </c>
      <c r="O2165">
        <v>18997</v>
      </c>
      <c r="P2165">
        <v>43138</v>
      </c>
      <c r="Q2165" t="s">
        <v>70</v>
      </c>
      <c r="R2165" t="s">
        <v>249</v>
      </c>
      <c r="S2165">
        <v>0.05</v>
      </c>
      <c r="T2165">
        <v>3</v>
      </c>
      <c r="U2165">
        <v>0.6</v>
      </c>
      <c r="V2165">
        <v>-87</v>
      </c>
      <c r="W2165">
        <v>224</v>
      </c>
      <c r="X2165">
        <v>27</v>
      </c>
      <c r="Y2165">
        <v>71</v>
      </c>
      <c r="Z2165" s="1">
        <f>DATE(YEAR(J2165),MONTH(J2165),1)</f>
        <v>0</v>
      </c>
      <c r="AA2165" s="2">
        <f>YEAR(J2165)</f>
        <v>0</v>
      </c>
      <c r="AB2165" s="3">
        <f>IFERROR(V2165/W2165,0)</f>
        <v>-0.38839285714285715</v>
      </c>
    </row>
    <row r="2166" spans="1:28">
      <c r="A2166" t="s">
        <v>56</v>
      </c>
      <c r="B2166" t="s">
        <v>2284</v>
      </c>
      <c r="C2166" t="s">
        <v>45</v>
      </c>
      <c r="D2166">
        <v>680</v>
      </c>
      <c r="E2166" t="s">
        <v>2285</v>
      </c>
      <c r="F2166" t="s">
        <v>47</v>
      </c>
      <c r="G2166" t="s">
        <v>33</v>
      </c>
      <c r="H2166" t="s">
        <v>889</v>
      </c>
      <c r="I2166">
        <v>10876</v>
      </c>
      <c r="J2166">
        <v>43136</v>
      </c>
      <c r="K2166">
        <v>88891</v>
      </c>
      <c r="L2166" t="s">
        <v>81</v>
      </c>
      <c r="M2166">
        <v>99207</v>
      </c>
      <c r="N2166" t="s">
        <v>41</v>
      </c>
      <c r="O2166">
        <v>23089</v>
      </c>
      <c r="P2166">
        <v>43137</v>
      </c>
      <c r="Q2166" t="s">
        <v>37</v>
      </c>
      <c r="R2166" t="s">
        <v>236</v>
      </c>
      <c r="S2166">
        <v>0.05</v>
      </c>
      <c r="T2166">
        <v>5</v>
      </c>
      <c r="U2166">
        <v>0.38</v>
      </c>
      <c r="V2166">
        <v>-98</v>
      </c>
      <c r="W2166">
        <v>26</v>
      </c>
      <c r="X2166">
        <v>8</v>
      </c>
      <c r="Y2166">
        <v>5</v>
      </c>
      <c r="Z2166" s="1">
        <f>DATE(YEAR(J2166),MONTH(J2166),1)</f>
        <v>0</v>
      </c>
      <c r="AA2166" s="2">
        <f>YEAR(J2166)</f>
        <v>0</v>
      </c>
      <c r="AB2166" s="3">
        <f>IFERROR(V2166/W2166,0)</f>
        <v>-3.769230769230769</v>
      </c>
    </row>
    <row r="2167" spans="1:28">
      <c r="A2167" t="s">
        <v>56</v>
      </c>
      <c r="B2167" t="s">
        <v>2284</v>
      </c>
      <c r="C2167" t="s">
        <v>45</v>
      </c>
      <c r="D2167">
        <v>680</v>
      </c>
      <c r="E2167" t="s">
        <v>2285</v>
      </c>
      <c r="F2167" t="s">
        <v>47</v>
      </c>
      <c r="G2167" t="s">
        <v>33</v>
      </c>
      <c r="H2167" t="s">
        <v>2353</v>
      </c>
      <c r="I2167">
        <v>10721</v>
      </c>
      <c r="J2167">
        <v>43136</v>
      </c>
      <c r="K2167">
        <v>88891</v>
      </c>
      <c r="L2167" t="s">
        <v>81</v>
      </c>
      <c r="M2167">
        <v>99207</v>
      </c>
      <c r="N2167" t="s">
        <v>41</v>
      </c>
      <c r="O2167">
        <v>23090</v>
      </c>
      <c r="P2167">
        <v>43136</v>
      </c>
      <c r="Q2167" t="s">
        <v>37</v>
      </c>
      <c r="R2167" t="s">
        <v>236</v>
      </c>
      <c r="S2167">
        <v>0.09</v>
      </c>
      <c r="T2167">
        <v>9</v>
      </c>
      <c r="U2167">
        <v>0.39</v>
      </c>
      <c r="V2167">
        <v>-183</v>
      </c>
      <c r="W2167">
        <v>199</v>
      </c>
      <c r="X2167">
        <v>17</v>
      </c>
      <c r="Y2167">
        <v>23</v>
      </c>
      <c r="Z2167" s="1">
        <f>DATE(YEAR(J2167),MONTH(J2167),1)</f>
        <v>0</v>
      </c>
      <c r="AA2167" s="2">
        <f>YEAR(J2167)</f>
        <v>0</v>
      </c>
      <c r="AB2167" s="3">
        <f>IFERROR(V2167/W2167,0)</f>
        <v>-0.9195979899497487</v>
      </c>
    </row>
    <row r="2168" spans="1:28">
      <c r="A2168" t="s">
        <v>56</v>
      </c>
      <c r="B2168" t="s">
        <v>1654</v>
      </c>
      <c r="C2168" t="s">
        <v>30</v>
      </c>
      <c r="D2168">
        <v>2817</v>
      </c>
      <c r="E2168" t="s">
        <v>1655</v>
      </c>
      <c r="F2168" t="s">
        <v>47</v>
      </c>
      <c r="G2168" t="s">
        <v>33</v>
      </c>
      <c r="H2168" t="s">
        <v>123</v>
      </c>
      <c r="I2168">
        <v>10994</v>
      </c>
      <c r="J2168">
        <v>43136</v>
      </c>
      <c r="K2168">
        <v>89744</v>
      </c>
      <c r="L2168" t="s">
        <v>35</v>
      </c>
      <c r="M2168">
        <v>43055</v>
      </c>
      <c r="N2168" t="s">
        <v>75</v>
      </c>
      <c r="O2168">
        <v>24408</v>
      </c>
      <c r="P2168">
        <v>43139</v>
      </c>
      <c r="Q2168" t="s">
        <v>76</v>
      </c>
      <c r="R2168" t="s">
        <v>417</v>
      </c>
      <c r="S2168">
        <v>0.04</v>
      </c>
      <c r="T2168">
        <v>9</v>
      </c>
      <c r="U2168">
        <v>0.36</v>
      </c>
      <c r="V2168">
        <v>-51</v>
      </c>
      <c r="W2168">
        <v>69</v>
      </c>
      <c r="X2168">
        <v>6</v>
      </c>
      <c r="Y2168">
        <v>8</v>
      </c>
      <c r="Z2168" s="1">
        <f>DATE(YEAR(J2168),MONTH(J2168),1)</f>
        <v>0</v>
      </c>
      <c r="AA2168" s="2">
        <f>YEAR(J2168)</f>
        <v>0</v>
      </c>
      <c r="AB2168" s="3">
        <f>IFERROR(V2168/W2168,0)</f>
        <v>-0.7391304347826086</v>
      </c>
    </row>
    <row r="2169" spans="1:28">
      <c r="A2169" t="s">
        <v>85</v>
      </c>
      <c r="B2169" t="s">
        <v>1654</v>
      </c>
      <c r="C2169" t="s">
        <v>87</v>
      </c>
      <c r="D2169">
        <v>2817</v>
      </c>
      <c r="E2169" t="s">
        <v>1655</v>
      </c>
      <c r="F2169" t="s">
        <v>47</v>
      </c>
      <c r="G2169" t="s">
        <v>62</v>
      </c>
      <c r="H2169" t="s">
        <v>2151</v>
      </c>
      <c r="I2169">
        <v>10849</v>
      </c>
      <c r="J2169">
        <v>43136</v>
      </c>
      <c r="K2169">
        <v>89744</v>
      </c>
      <c r="L2169" t="s">
        <v>35</v>
      </c>
      <c r="M2169">
        <v>43055</v>
      </c>
      <c r="N2169" t="s">
        <v>75</v>
      </c>
      <c r="O2169">
        <v>24409</v>
      </c>
      <c r="P2169">
        <v>43137</v>
      </c>
      <c r="Q2169" t="s">
        <v>70</v>
      </c>
      <c r="R2169" t="s">
        <v>417</v>
      </c>
      <c r="S2169">
        <v>0.01</v>
      </c>
      <c r="T2169">
        <v>10</v>
      </c>
      <c r="U2169">
        <v>0.63</v>
      </c>
      <c r="V2169">
        <v>-301</v>
      </c>
      <c r="W2169">
        <v>1016</v>
      </c>
      <c r="X2169">
        <v>52</v>
      </c>
      <c r="Y2169">
        <v>124</v>
      </c>
      <c r="Z2169" s="1">
        <f>DATE(YEAR(J2169),MONTH(J2169),1)</f>
        <v>0</v>
      </c>
      <c r="AA2169" s="2">
        <f>YEAR(J2169)</f>
        <v>0</v>
      </c>
      <c r="AB2169" s="3">
        <f>IFERROR(V2169/W2169,0)</f>
        <v>-0.296259842519685</v>
      </c>
    </row>
    <row r="2170" spans="1:28">
      <c r="A2170" t="s">
        <v>97</v>
      </c>
      <c r="B2170" t="s">
        <v>98</v>
      </c>
      <c r="C2170" t="s">
        <v>66</v>
      </c>
      <c r="D2170">
        <v>478</v>
      </c>
      <c r="E2170" t="s">
        <v>3069</v>
      </c>
      <c r="F2170" t="s">
        <v>138</v>
      </c>
      <c r="G2170" t="s">
        <v>62</v>
      </c>
      <c r="H2170" t="s">
        <v>843</v>
      </c>
      <c r="I2170">
        <v>10943</v>
      </c>
      <c r="J2170">
        <v>43137</v>
      </c>
      <c r="K2170">
        <v>7079</v>
      </c>
      <c r="L2170" t="s">
        <v>134</v>
      </c>
      <c r="M2170">
        <v>2129</v>
      </c>
      <c r="N2170" t="s">
        <v>75</v>
      </c>
      <c r="O2170">
        <v>979</v>
      </c>
      <c r="P2170">
        <v>43138</v>
      </c>
      <c r="Q2170" t="s">
        <v>70</v>
      </c>
      <c r="R2170" t="s">
        <v>96</v>
      </c>
      <c r="S2170">
        <v>0.01</v>
      </c>
      <c r="T2170">
        <v>44</v>
      </c>
      <c r="U2170">
        <v>0.78</v>
      </c>
      <c r="V2170">
        <v>-417</v>
      </c>
      <c r="W2170">
        <v>12296</v>
      </c>
      <c r="X2170">
        <v>57</v>
      </c>
      <c r="Y2170">
        <v>281</v>
      </c>
      <c r="Z2170" s="1">
        <f>DATE(YEAR(J2170),MONTH(J2170),1)</f>
        <v>0</v>
      </c>
      <c r="AA2170" s="2">
        <f>YEAR(J2170)</f>
        <v>0</v>
      </c>
      <c r="AB2170" s="3">
        <f>IFERROR(V2170/W2170,0)</f>
        <v>-0.033913467794404684</v>
      </c>
    </row>
    <row r="2171" spans="1:28">
      <c r="A2171" t="s">
        <v>56</v>
      </c>
      <c r="B2171" t="s">
        <v>98</v>
      </c>
      <c r="C2171" t="s">
        <v>45</v>
      </c>
      <c r="D2171">
        <v>478</v>
      </c>
      <c r="E2171" t="s">
        <v>3069</v>
      </c>
      <c r="F2171" t="s">
        <v>138</v>
      </c>
      <c r="G2171" t="s">
        <v>33</v>
      </c>
      <c r="H2171" t="s">
        <v>3070</v>
      </c>
      <c r="I2171">
        <v>11118</v>
      </c>
      <c r="J2171">
        <v>43137</v>
      </c>
      <c r="K2171">
        <v>7079</v>
      </c>
      <c r="L2171" t="s">
        <v>134</v>
      </c>
      <c r="M2171">
        <v>2129</v>
      </c>
      <c r="N2171" t="s">
        <v>75</v>
      </c>
      <c r="O2171">
        <v>980</v>
      </c>
      <c r="P2171">
        <v>43139</v>
      </c>
      <c r="Q2171" t="s">
        <v>37</v>
      </c>
      <c r="R2171" t="s">
        <v>96</v>
      </c>
      <c r="S2171">
        <v>0.03</v>
      </c>
      <c r="T2171">
        <v>18</v>
      </c>
      <c r="U2171">
        <v>0.37</v>
      </c>
      <c r="V2171">
        <v>-35</v>
      </c>
      <c r="W2171">
        <v>128</v>
      </c>
      <c r="X2171">
        <v>6</v>
      </c>
      <c r="Y2171">
        <v>6</v>
      </c>
      <c r="Z2171" s="1">
        <f>DATE(YEAR(J2171),MONTH(J2171),1)</f>
        <v>0</v>
      </c>
      <c r="AA2171" s="2">
        <f>YEAR(J2171)</f>
        <v>0</v>
      </c>
      <c r="AB2171" s="3">
        <f>IFERROR(V2171/W2171,0)</f>
        <v>-0.2734375</v>
      </c>
    </row>
    <row r="2172" spans="1:28">
      <c r="A2172" t="s">
        <v>97</v>
      </c>
      <c r="B2172" t="s">
        <v>3071</v>
      </c>
      <c r="C2172" t="s">
        <v>66</v>
      </c>
      <c r="D2172">
        <v>479</v>
      </c>
      <c r="E2172" t="s">
        <v>3072</v>
      </c>
      <c r="F2172" t="s">
        <v>138</v>
      </c>
      <c r="G2172" t="s">
        <v>62</v>
      </c>
      <c r="H2172" t="s">
        <v>843</v>
      </c>
      <c r="I2172">
        <v>10943</v>
      </c>
      <c r="J2172">
        <v>43137</v>
      </c>
      <c r="K2172">
        <v>87739</v>
      </c>
      <c r="L2172" t="s">
        <v>134</v>
      </c>
      <c r="M2172">
        <v>11704</v>
      </c>
      <c r="N2172" t="s">
        <v>75</v>
      </c>
      <c r="O2172">
        <v>18979</v>
      </c>
      <c r="P2172">
        <v>43138</v>
      </c>
      <c r="Q2172" t="s">
        <v>70</v>
      </c>
      <c r="R2172" t="s">
        <v>124</v>
      </c>
      <c r="S2172">
        <v>0.01</v>
      </c>
      <c r="T2172">
        <v>11</v>
      </c>
      <c r="U2172">
        <v>0.78</v>
      </c>
      <c r="V2172">
        <v>-417</v>
      </c>
      <c r="W2172">
        <v>3074</v>
      </c>
      <c r="X2172">
        <v>57</v>
      </c>
      <c r="Y2172">
        <v>281</v>
      </c>
      <c r="Z2172" s="1">
        <f>DATE(YEAR(J2172),MONTH(J2172),1)</f>
        <v>0</v>
      </c>
      <c r="AA2172" s="2">
        <f>YEAR(J2172)</f>
        <v>0</v>
      </c>
      <c r="AB2172" s="3">
        <f>IFERROR(V2172/W2172,0)</f>
        <v>-0.13565387117761873</v>
      </c>
    </row>
    <row r="2173" spans="1:28">
      <c r="A2173" t="s">
        <v>56</v>
      </c>
      <c r="B2173" t="s">
        <v>3071</v>
      </c>
      <c r="C2173" t="s">
        <v>45</v>
      </c>
      <c r="D2173">
        <v>479</v>
      </c>
      <c r="E2173" t="s">
        <v>3072</v>
      </c>
      <c r="F2173" t="s">
        <v>138</v>
      </c>
      <c r="G2173" t="s">
        <v>33</v>
      </c>
      <c r="H2173" t="s">
        <v>3070</v>
      </c>
      <c r="I2173">
        <v>11118</v>
      </c>
      <c r="J2173">
        <v>43137</v>
      </c>
      <c r="K2173">
        <v>87739</v>
      </c>
      <c r="L2173" t="s">
        <v>134</v>
      </c>
      <c r="M2173">
        <v>11704</v>
      </c>
      <c r="N2173" t="s">
        <v>75</v>
      </c>
      <c r="O2173">
        <v>18980</v>
      </c>
      <c r="P2173">
        <v>43139</v>
      </c>
      <c r="Q2173" t="s">
        <v>37</v>
      </c>
      <c r="R2173" t="s">
        <v>124</v>
      </c>
      <c r="S2173">
        <v>0.03</v>
      </c>
      <c r="T2173">
        <v>5</v>
      </c>
      <c r="U2173">
        <v>0.37</v>
      </c>
      <c r="V2173">
        <v>-35</v>
      </c>
      <c r="W2173">
        <v>36</v>
      </c>
      <c r="X2173">
        <v>6</v>
      </c>
      <c r="Y2173">
        <v>6</v>
      </c>
      <c r="Z2173" s="1">
        <f>DATE(YEAR(J2173),MONTH(J2173),1)</f>
        <v>0</v>
      </c>
      <c r="AA2173" s="2">
        <f>YEAR(J2173)</f>
        <v>0</v>
      </c>
      <c r="AB2173" s="3">
        <f>IFERROR(V2173/W2173,0)</f>
        <v>-0.9722222222222222</v>
      </c>
    </row>
    <row r="2174" spans="1:28">
      <c r="A2174" t="s">
        <v>91</v>
      </c>
      <c r="B2174" t="s">
        <v>3073</v>
      </c>
      <c r="C2174" t="s">
        <v>45</v>
      </c>
      <c r="D2174">
        <v>2319</v>
      </c>
      <c r="E2174" t="s">
        <v>3074</v>
      </c>
      <c r="F2174" t="s">
        <v>138</v>
      </c>
      <c r="G2174" t="s">
        <v>33</v>
      </c>
      <c r="H2174" t="s">
        <v>2912</v>
      </c>
      <c r="I2174">
        <v>11189</v>
      </c>
      <c r="J2174">
        <v>43137</v>
      </c>
      <c r="K2174">
        <v>88619</v>
      </c>
      <c r="L2174" t="s">
        <v>81</v>
      </c>
      <c r="M2174">
        <v>3431</v>
      </c>
      <c r="N2174" t="s">
        <v>75</v>
      </c>
      <c r="O2174">
        <v>19392</v>
      </c>
      <c r="P2174">
        <v>43139</v>
      </c>
      <c r="Q2174" t="s">
        <v>37</v>
      </c>
      <c r="R2174" t="s">
        <v>112</v>
      </c>
      <c r="S2174">
        <v>0</v>
      </c>
      <c r="T2174">
        <v>10</v>
      </c>
      <c r="U2174">
        <v>0.37</v>
      </c>
      <c r="V2174">
        <v>-143</v>
      </c>
      <c r="W2174">
        <v>38</v>
      </c>
      <c r="X2174">
        <v>5</v>
      </c>
      <c r="Y2174">
        <v>4</v>
      </c>
      <c r="Z2174" s="1">
        <f>DATE(YEAR(J2174),MONTH(J2174),1)</f>
        <v>0</v>
      </c>
      <c r="AA2174" s="2">
        <f>YEAR(J2174)</f>
        <v>0</v>
      </c>
      <c r="AB2174" s="3">
        <f>IFERROR(V2174/W2174,0)</f>
        <v>-3.763157894736842</v>
      </c>
    </row>
    <row r="2175" spans="1:28">
      <c r="A2175" t="s">
        <v>91</v>
      </c>
      <c r="B2175" t="s">
        <v>2029</v>
      </c>
      <c r="C2175" t="s">
        <v>45</v>
      </c>
      <c r="D2175">
        <v>2635</v>
      </c>
      <c r="E2175" t="s">
        <v>3075</v>
      </c>
      <c r="F2175" t="s">
        <v>47</v>
      </c>
      <c r="G2175" t="s">
        <v>33</v>
      </c>
      <c r="H2175" t="s">
        <v>662</v>
      </c>
      <c r="I2175">
        <v>10388</v>
      </c>
      <c r="J2175">
        <v>43137</v>
      </c>
      <c r="K2175">
        <v>90176</v>
      </c>
      <c r="L2175" t="s">
        <v>81</v>
      </c>
      <c r="M2175">
        <v>22601</v>
      </c>
      <c r="N2175" t="s">
        <v>51</v>
      </c>
      <c r="O2175">
        <v>22300</v>
      </c>
      <c r="P2175">
        <v>43137</v>
      </c>
      <c r="Q2175" t="s">
        <v>37</v>
      </c>
      <c r="R2175" t="s">
        <v>167</v>
      </c>
      <c r="S2175">
        <v>0.04</v>
      </c>
      <c r="T2175">
        <v>9</v>
      </c>
      <c r="U2175">
        <v>0.38</v>
      </c>
      <c r="V2175">
        <v>18</v>
      </c>
      <c r="W2175">
        <v>117</v>
      </c>
      <c r="X2175">
        <v>7</v>
      </c>
      <c r="Y2175">
        <v>13</v>
      </c>
      <c r="Z2175" s="1">
        <f>DATE(YEAR(J2175),MONTH(J2175),1)</f>
        <v>0</v>
      </c>
      <c r="AA2175" s="2">
        <f>YEAR(J2175)</f>
        <v>0</v>
      </c>
      <c r="AB2175" s="3">
        <f>IFERROR(V2175/W2175,0)</f>
        <v>0.15384615384615385</v>
      </c>
    </row>
    <row r="2176" spans="1:28">
      <c r="A2176" t="s">
        <v>58</v>
      </c>
      <c r="B2176" t="s">
        <v>2029</v>
      </c>
      <c r="C2176" t="s">
        <v>54</v>
      </c>
      <c r="D2176">
        <v>2635</v>
      </c>
      <c r="E2176" t="s">
        <v>3075</v>
      </c>
      <c r="F2176" t="s">
        <v>47</v>
      </c>
      <c r="G2176" t="s">
        <v>62</v>
      </c>
      <c r="H2176" t="s">
        <v>1725</v>
      </c>
      <c r="I2176">
        <v>11077</v>
      </c>
      <c r="J2176">
        <v>43137</v>
      </c>
      <c r="K2176">
        <v>90176</v>
      </c>
      <c r="L2176" t="s">
        <v>81</v>
      </c>
      <c r="M2176">
        <v>22601</v>
      </c>
      <c r="N2176" t="s">
        <v>51</v>
      </c>
      <c r="O2176">
        <v>22301</v>
      </c>
      <c r="P2176">
        <v>43139</v>
      </c>
      <c r="Q2176" t="s">
        <v>76</v>
      </c>
      <c r="R2176" t="s">
        <v>167</v>
      </c>
      <c r="S2176">
        <v>0.06</v>
      </c>
      <c r="T2176">
        <v>6</v>
      </c>
      <c r="U2176">
        <v>0.79</v>
      </c>
      <c r="V2176">
        <v>-1603</v>
      </c>
      <c r="W2176">
        <v>607</v>
      </c>
      <c r="X2176">
        <v>10</v>
      </c>
      <c r="Y2176">
        <v>105</v>
      </c>
      <c r="Z2176" s="1">
        <f>DATE(YEAR(J2176),MONTH(J2176),1)</f>
        <v>0</v>
      </c>
      <c r="AA2176" s="2">
        <f>YEAR(J2176)</f>
        <v>0</v>
      </c>
      <c r="AB2176" s="3">
        <f>IFERROR(V2176/W2176,0)</f>
        <v>-2.640856672158155</v>
      </c>
    </row>
    <row r="2177" spans="1:28">
      <c r="A2177" t="s">
        <v>56</v>
      </c>
      <c r="B2177" t="s">
        <v>92</v>
      </c>
      <c r="C2177" t="s">
        <v>45</v>
      </c>
      <c r="D2177">
        <v>1751</v>
      </c>
      <c r="E2177" t="s">
        <v>3076</v>
      </c>
      <c r="F2177" t="s">
        <v>32</v>
      </c>
      <c r="G2177" t="s">
        <v>33</v>
      </c>
      <c r="H2177" t="s">
        <v>3077</v>
      </c>
      <c r="I2177">
        <v>11138</v>
      </c>
      <c r="J2177">
        <v>43138</v>
      </c>
      <c r="K2177">
        <v>44900</v>
      </c>
      <c r="L2177" t="s">
        <v>134</v>
      </c>
      <c r="M2177">
        <v>1540</v>
      </c>
      <c r="N2177" t="s">
        <v>75</v>
      </c>
      <c r="O2177">
        <v>6336</v>
      </c>
      <c r="P2177">
        <v>43139</v>
      </c>
      <c r="Q2177" t="s">
        <v>37</v>
      </c>
      <c r="R2177" t="s">
        <v>96</v>
      </c>
      <c r="S2177">
        <v>0.08</v>
      </c>
      <c r="T2177">
        <v>4</v>
      </c>
      <c r="U2177">
        <v>0.37</v>
      </c>
      <c r="V2177">
        <v>-12</v>
      </c>
      <c r="W2177">
        <v>47</v>
      </c>
      <c r="X2177">
        <v>5</v>
      </c>
      <c r="Y2177">
        <v>11</v>
      </c>
      <c r="Z2177" s="1">
        <f>DATE(YEAR(J2177),MONTH(J2177),1)</f>
        <v>0</v>
      </c>
      <c r="AA2177" s="2">
        <f>YEAR(J2177)</f>
        <v>0</v>
      </c>
      <c r="AB2177" s="3">
        <f>IFERROR(V2177/W2177,0)</f>
        <v>-0.2553191489361702</v>
      </c>
    </row>
    <row r="2178" spans="1:28">
      <c r="A2178" t="s">
        <v>188</v>
      </c>
      <c r="B2178" t="s">
        <v>204</v>
      </c>
      <c r="C2178" t="s">
        <v>54</v>
      </c>
      <c r="D2178">
        <v>592</v>
      </c>
      <c r="E2178" t="s">
        <v>377</v>
      </c>
      <c r="F2178" t="s">
        <v>138</v>
      </c>
      <c r="G2178" t="s">
        <v>48</v>
      </c>
      <c r="H2178" t="s">
        <v>789</v>
      </c>
      <c r="I2178">
        <v>11120</v>
      </c>
      <c r="J2178">
        <v>43138</v>
      </c>
      <c r="K2178">
        <v>86312</v>
      </c>
      <c r="L2178" t="s">
        <v>50</v>
      </c>
      <c r="M2178">
        <v>75061</v>
      </c>
      <c r="N2178" t="s">
        <v>36</v>
      </c>
      <c r="O2178">
        <v>19770</v>
      </c>
      <c r="P2178">
        <v>43138</v>
      </c>
      <c r="Q2178" t="s">
        <v>37</v>
      </c>
      <c r="R2178" t="s">
        <v>38</v>
      </c>
      <c r="S2178">
        <v>0.06</v>
      </c>
      <c r="T2178">
        <v>11</v>
      </c>
      <c r="U2178">
        <v>0.36</v>
      </c>
      <c r="V2178">
        <v>1261</v>
      </c>
      <c r="W2178">
        <v>5377</v>
      </c>
      <c r="X2178">
        <v>24</v>
      </c>
      <c r="Y2178">
        <v>500</v>
      </c>
      <c r="Z2178" s="1">
        <f>DATE(YEAR(J2178),MONTH(J2178),1)</f>
        <v>0</v>
      </c>
      <c r="AA2178" s="2">
        <f>YEAR(J2178)</f>
        <v>0</v>
      </c>
      <c r="AB2178" s="3">
        <f>IFERROR(V2178/W2178,0)</f>
        <v>0.2345173888785568</v>
      </c>
    </row>
    <row r="2179" spans="1:28">
      <c r="A2179" t="s">
        <v>71</v>
      </c>
      <c r="B2179" t="s">
        <v>204</v>
      </c>
      <c r="C2179" t="s">
        <v>66</v>
      </c>
      <c r="D2179">
        <v>592</v>
      </c>
      <c r="E2179" t="s">
        <v>377</v>
      </c>
      <c r="F2179" t="s">
        <v>138</v>
      </c>
      <c r="G2179" t="s">
        <v>33</v>
      </c>
      <c r="H2179" t="s">
        <v>765</v>
      </c>
      <c r="I2179">
        <v>11003</v>
      </c>
      <c r="J2179">
        <v>43138</v>
      </c>
      <c r="K2179">
        <v>86312</v>
      </c>
      <c r="L2179" t="s">
        <v>50</v>
      </c>
      <c r="M2179">
        <v>75061</v>
      </c>
      <c r="N2179" t="s">
        <v>36</v>
      </c>
      <c r="O2179">
        <v>19771</v>
      </c>
      <c r="P2179">
        <v>43140</v>
      </c>
      <c r="Q2179" t="s">
        <v>70</v>
      </c>
      <c r="R2179" t="s">
        <v>38</v>
      </c>
      <c r="S2179">
        <v>0.02</v>
      </c>
      <c r="T2179">
        <v>7</v>
      </c>
      <c r="U2179">
        <v>0.78</v>
      </c>
      <c r="V2179">
        <v>-1274</v>
      </c>
      <c r="W2179">
        <v>167</v>
      </c>
      <c r="X2179">
        <v>53</v>
      </c>
      <c r="Y2179">
        <v>21</v>
      </c>
      <c r="Z2179" s="1">
        <f>DATE(YEAR(J2179),MONTH(J2179),1)</f>
        <v>0</v>
      </c>
      <c r="AA2179" s="2">
        <f>YEAR(J2179)</f>
        <v>0</v>
      </c>
      <c r="AB2179" s="3">
        <f>IFERROR(V2179/W2179,0)</f>
        <v>-7.62874251497006</v>
      </c>
    </row>
    <row r="2180" spans="1:28">
      <c r="A2180" t="s">
        <v>91</v>
      </c>
      <c r="B2180" t="s">
        <v>2251</v>
      </c>
      <c r="C2180" t="s">
        <v>45</v>
      </c>
      <c r="D2180">
        <v>2587</v>
      </c>
      <c r="E2180" t="s">
        <v>2252</v>
      </c>
      <c r="F2180" t="s">
        <v>32</v>
      </c>
      <c r="G2180" t="s">
        <v>33</v>
      </c>
      <c r="H2180" t="s">
        <v>1497</v>
      </c>
      <c r="I2180">
        <v>10055</v>
      </c>
      <c r="J2180">
        <v>43138</v>
      </c>
      <c r="K2180">
        <v>91168</v>
      </c>
      <c r="L2180" t="s">
        <v>81</v>
      </c>
      <c r="M2180">
        <v>54220</v>
      </c>
      <c r="N2180" t="s">
        <v>36</v>
      </c>
      <c r="O2180">
        <v>20856</v>
      </c>
      <c r="P2180">
        <v>43140</v>
      </c>
      <c r="Q2180" t="s">
        <v>37</v>
      </c>
      <c r="R2180" t="s">
        <v>231</v>
      </c>
      <c r="S2180">
        <v>0.05</v>
      </c>
      <c r="T2180">
        <v>4</v>
      </c>
      <c r="U2180">
        <v>0.37</v>
      </c>
      <c r="V2180">
        <v>113</v>
      </c>
      <c r="W2180">
        <v>163</v>
      </c>
      <c r="X2180">
        <v>11</v>
      </c>
      <c r="Y2180">
        <v>39</v>
      </c>
      <c r="Z2180" s="1">
        <f>DATE(YEAR(J2180),MONTH(J2180),1)</f>
        <v>0</v>
      </c>
      <c r="AA2180" s="2">
        <f>YEAR(J2180)</f>
        <v>0</v>
      </c>
      <c r="AB2180" s="3">
        <f>IFERROR(V2180/W2180,0)</f>
        <v>0.6932515337423313</v>
      </c>
    </row>
    <row r="2181" spans="1:28">
      <c r="A2181" t="s">
        <v>56</v>
      </c>
      <c r="B2181" t="s">
        <v>2289</v>
      </c>
      <c r="C2181" t="s">
        <v>45</v>
      </c>
      <c r="D2181">
        <v>1752</v>
      </c>
      <c r="E2181" t="s">
        <v>3078</v>
      </c>
      <c r="F2181" t="s">
        <v>32</v>
      </c>
      <c r="G2181" t="s">
        <v>33</v>
      </c>
      <c r="H2181" t="s">
        <v>3077</v>
      </c>
      <c r="I2181">
        <v>11138</v>
      </c>
      <c r="J2181">
        <v>43138</v>
      </c>
      <c r="K2181">
        <v>91429</v>
      </c>
      <c r="L2181" t="s">
        <v>134</v>
      </c>
      <c r="M2181">
        <v>79701</v>
      </c>
      <c r="N2181" t="s">
        <v>36</v>
      </c>
      <c r="O2181">
        <v>24336</v>
      </c>
      <c r="P2181">
        <v>43139</v>
      </c>
      <c r="Q2181" t="s">
        <v>37</v>
      </c>
      <c r="R2181" t="s">
        <v>38</v>
      </c>
      <c r="S2181">
        <v>0.08</v>
      </c>
      <c r="T2181">
        <v>1</v>
      </c>
      <c r="U2181">
        <v>0.37</v>
      </c>
      <c r="V2181">
        <v>-12</v>
      </c>
      <c r="W2181">
        <v>12</v>
      </c>
      <c r="X2181">
        <v>5</v>
      </c>
      <c r="Y2181">
        <v>11</v>
      </c>
      <c r="Z2181" s="1">
        <f>DATE(YEAR(J2181),MONTH(J2181),1)</f>
        <v>0</v>
      </c>
      <c r="AA2181" s="2">
        <f>YEAR(J2181)</f>
        <v>0</v>
      </c>
      <c r="AB2181" s="3">
        <f>IFERROR(V2181/W2181,0)</f>
        <v>-1.0</v>
      </c>
    </row>
    <row r="2182" spans="1:28">
      <c r="A2182" t="s">
        <v>83</v>
      </c>
      <c r="B2182" t="s">
        <v>1372</v>
      </c>
      <c r="C2182" t="s">
        <v>45</v>
      </c>
      <c r="D2182">
        <v>202</v>
      </c>
      <c r="E2182" t="s">
        <v>1373</v>
      </c>
      <c r="F2182" t="s">
        <v>47</v>
      </c>
      <c r="G2182" t="s">
        <v>48</v>
      </c>
      <c r="H2182" t="s">
        <v>3079</v>
      </c>
      <c r="I2182">
        <v>10106</v>
      </c>
      <c r="J2182">
        <v>43139</v>
      </c>
      <c r="K2182">
        <v>88973</v>
      </c>
      <c r="L2182" t="s">
        <v>134</v>
      </c>
      <c r="M2182">
        <v>74006</v>
      </c>
      <c r="N2182" t="s">
        <v>36</v>
      </c>
      <c r="O2182">
        <v>18880</v>
      </c>
      <c r="P2182">
        <v>43142</v>
      </c>
      <c r="Q2182" t="s">
        <v>37</v>
      </c>
      <c r="R2182" t="s">
        <v>140</v>
      </c>
      <c r="S2182">
        <v>0.04</v>
      </c>
      <c r="T2182">
        <v>5</v>
      </c>
      <c r="U2182">
        <v>0.58</v>
      </c>
      <c r="V2182">
        <v>4</v>
      </c>
      <c r="W2182">
        <v>360</v>
      </c>
      <c r="X2182">
        <v>11</v>
      </c>
      <c r="Y2182">
        <v>86</v>
      </c>
      <c r="Z2182" s="1">
        <f>DATE(YEAR(J2182),MONTH(J2182),1)</f>
        <v>0</v>
      </c>
      <c r="AA2182" s="2">
        <f>YEAR(J2182)</f>
        <v>0</v>
      </c>
      <c r="AB2182" s="3">
        <f>IFERROR(V2182/W2182,0)</f>
        <v>0.011111111111111112</v>
      </c>
    </row>
    <row r="2183" spans="1:28">
      <c r="A2183" t="s">
        <v>199</v>
      </c>
      <c r="B2183" t="s">
        <v>1696</v>
      </c>
      <c r="C2183" t="s">
        <v>45</v>
      </c>
      <c r="D2183">
        <v>2740</v>
      </c>
      <c r="E2183" t="s">
        <v>3080</v>
      </c>
      <c r="F2183" t="s">
        <v>138</v>
      </c>
      <c r="G2183" t="s">
        <v>33</v>
      </c>
      <c r="H2183" t="s">
        <v>213</v>
      </c>
      <c r="I2183">
        <v>11156</v>
      </c>
      <c r="J2183">
        <v>43139</v>
      </c>
      <c r="K2183">
        <v>89482</v>
      </c>
      <c r="L2183" t="s">
        <v>35</v>
      </c>
      <c r="M2183">
        <v>83704</v>
      </c>
      <c r="N2183" t="s">
        <v>41</v>
      </c>
      <c r="O2183">
        <v>19045</v>
      </c>
      <c r="P2183">
        <v>43141</v>
      </c>
      <c r="Q2183" t="s">
        <v>37</v>
      </c>
      <c r="R2183" t="s">
        <v>324</v>
      </c>
      <c r="S2183">
        <v>0.06</v>
      </c>
      <c r="T2183">
        <v>1</v>
      </c>
      <c r="U2183">
        <v>0.39</v>
      </c>
      <c r="V2183">
        <v>-14</v>
      </c>
      <c r="W2183">
        <v>6</v>
      </c>
      <c r="X2183">
        <v>7</v>
      </c>
      <c r="Y2183">
        <v>4</v>
      </c>
      <c r="Z2183" s="1">
        <f>DATE(YEAR(J2183),MONTH(J2183),1)</f>
        <v>0</v>
      </c>
      <c r="AA2183" s="2">
        <f>YEAR(J2183)</f>
        <v>0</v>
      </c>
      <c r="AB2183" s="3">
        <f>IFERROR(V2183/W2183,0)</f>
        <v>-2.3333333333333335</v>
      </c>
    </row>
    <row r="2184" spans="1:28">
      <c r="A2184" t="s">
        <v>175</v>
      </c>
      <c r="B2184" t="s">
        <v>3081</v>
      </c>
      <c r="C2184" t="s">
        <v>87</v>
      </c>
      <c r="D2184">
        <v>3163</v>
      </c>
      <c r="E2184" t="s">
        <v>3082</v>
      </c>
      <c r="F2184" t="s">
        <v>47</v>
      </c>
      <c r="G2184" t="s">
        <v>62</v>
      </c>
      <c r="H2184" t="s">
        <v>2706</v>
      </c>
      <c r="I2184">
        <v>11053</v>
      </c>
      <c r="J2184">
        <v>43139</v>
      </c>
      <c r="K2184">
        <v>87099</v>
      </c>
      <c r="L2184" t="s">
        <v>134</v>
      </c>
      <c r="M2184">
        <v>75023</v>
      </c>
      <c r="N2184" t="s">
        <v>36</v>
      </c>
      <c r="O2184">
        <v>20101</v>
      </c>
      <c r="P2184">
        <v>43142</v>
      </c>
      <c r="Q2184" t="s">
        <v>70</v>
      </c>
      <c r="R2184" t="s">
        <v>38</v>
      </c>
      <c r="S2184">
        <v>0.05</v>
      </c>
      <c r="T2184">
        <v>3</v>
      </c>
      <c r="U2184">
        <v>0.61</v>
      </c>
      <c r="V2184">
        <v>-204</v>
      </c>
      <c r="W2184">
        <v>190</v>
      </c>
      <c r="X2184">
        <v>37</v>
      </c>
      <c r="Y2184">
        <v>58</v>
      </c>
      <c r="Z2184" s="1">
        <f>DATE(YEAR(J2184),MONTH(J2184),1)</f>
        <v>0</v>
      </c>
      <c r="AA2184" s="2">
        <f>YEAR(J2184)</f>
        <v>0</v>
      </c>
      <c r="AB2184" s="3">
        <f>IFERROR(V2184/W2184,0)</f>
        <v>-1.0736842105263158</v>
      </c>
    </row>
    <row r="2185" spans="1:28">
      <c r="A2185" t="s">
        <v>286</v>
      </c>
      <c r="B2185" t="s">
        <v>387</v>
      </c>
      <c r="C2185" t="s">
        <v>30</v>
      </c>
      <c r="D2185">
        <v>1813</v>
      </c>
      <c r="E2185" t="s">
        <v>3083</v>
      </c>
      <c r="F2185" t="s">
        <v>32</v>
      </c>
      <c r="G2185" t="s">
        <v>33</v>
      </c>
      <c r="H2185" t="s">
        <v>1656</v>
      </c>
      <c r="I2185">
        <v>11243</v>
      </c>
      <c r="J2185">
        <v>43139</v>
      </c>
      <c r="K2185">
        <v>90526</v>
      </c>
      <c r="L2185" t="s">
        <v>50</v>
      </c>
      <c r="M2185">
        <v>39301</v>
      </c>
      <c r="N2185" t="s">
        <v>51</v>
      </c>
      <c r="O2185">
        <v>20866</v>
      </c>
      <c r="P2185">
        <v>43139</v>
      </c>
      <c r="Q2185" t="s">
        <v>37</v>
      </c>
      <c r="R2185" t="s">
        <v>337</v>
      </c>
      <c r="S2185">
        <v>0.03</v>
      </c>
      <c r="T2185">
        <v>1</v>
      </c>
      <c r="U2185">
        <v>0.8</v>
      </c>
      <c r="V2185">
        <v>617</v>
      </c>
      <c r="W2185">
        <v>6</v>
      </c>
      <c r="X2185">
        <v>1</v>
      </c>
      <c r="Y2185">
        <v>5</v>
      </c>
      <c r="Z2185" s="1">
        <f>DATE(YEAR(J2185),MONTH(J2185),1)</f>
        <v>0</v>
      </c>
      <c r="AA2185" s="2">
        <f>YEAR(J2185)</f>
        <v>0</v>
      </c>
      <c r="AB2185" s="3">
        <f>IFERROR(V2185/W2185,0)</f>
        <v>102.83333333333333</v>
      </c>
    </row>
    <row r="2186" spans="1:28">
      <c r="A2186" t="s">
        <v>199</v>
      </c>
      <c r="B2186" t="s">
        <v>1582</v>
      </c>
      <c r="C2186" t="s">
        <v>45</v>
      </c>
      <c r="D2186">
        <v>1814</v>
      </c>
      <c r="E2186" t="s">
        <v>1583</v>
      </c>
      <c r="F2186" t="s">
        <v>32</v>
      </c>
      <c r="G2186" t="s">
        <v>33</v>
      </c>
      <c r="H2186" t="s">
        <v>1776</v>
      </c>
      <c r="I2186">
        <v>11130</v>
      </c>
      <c r="J2186">
        <v>43139</v>
      </c>
      <c r="K2186">
        <v>90526</v>
      </c>
      <c r="L2186" t="s">
        <v>50</v>
      </c>
      <c r="M2186">
        <v>38654</v>
      </c>
      <c r="N2186" t="s">
        <v>51</v>
      </c>
      <c r="O2186">
        <v>20867</v>
      </c>
      <c r="P2186">
        <v>43144</v>
      </c>
      <c r="Q2186" t="s">
        <v>37</v>
      </c>
      <c r="R2186" t="s">
        <v>337</v>
      </c>
      <c r="S2186">
        <v>0.06</v>
      </c>
      <c r="T2186">
        <v>1</v>
      </c>
      <c r="U2186">
        <v>0.37</v>
      </c>
      <c r="V2186">
        <v>46</v>
      </c>
      <c r="W2186">
        <v>3</v>
      </c>
      <c r="X2186">
        <v>1</v>
      </c>
      <c r="Y2186">
        <v>3</v>
      </c>
      <c r="Z2186" s="1">
        <f>DATE(YEAR(J2186),MONTH(J2186),1)</f>
        <v>0</v>
      </c>
      <c r="AA2186" s="2">
        <f>YEAR(J2186)</f>
        <v>0</v>
      </c>
      <c r="AB2186" s="3">
        <f>IFERROR(V2186/W2186,0)</f>
        <v>15.333333333333334</v>
      </c>
    </row>
    <row r="2187" spans="1:28">
      <c r="A2187" t="s">
        <v>71</v>
      </c>
      <c r="B2187" t="s">
        <v>1582</v>
      </c>
      <c r="C2187" t="s">
        <v>45</v>
      </c>
      <c r="D2187">
        <v>1814</v>
      </c>
      <c r="E2187" t="s">
        <v>1583</v>
      </c>
      <c r="F2187" t="s">
        <v>32</v>
      </c>
      <c r="G2187" t="s">
        <v>33</v>
      </c>
      <c r="H2187" t="s">
        <v>1287</v>
      </c>
      <c r="I2187">
        <v>10869</v>
      </c>
      <c r="J2187">
        <v>43139</v>
      </c>
      <c r="K2187">
        <v>90526</v>
      </c>
      <c r="L2187" t="s">
        <v>50</v>
      </c>
      <c r="M2187">
        <v>38654</v>
      </c>
      <c r="N2187" t="s">
        <v>51</v>
      </c>
      <c r="O2187">
        <v>20868</v>
      </c>
      <c r="P2187">
        <v>43144</v>
      </c>
      <c r="Q2187" t="s">
        <v>37</v>
      </c>
      <c r="R2187" t="s">
        <v>337</v>
      </c>
      <c r="S2187">
        <v>0.09</v>
      </c>
      <c r="T2187">
        <v>10</v>
      </c>
      <c r="U2187">
        <v>0.58</v>
      </c>
      <c r="V2187">
        <v>1209</v>
      </c>
      <c r="W2187">
        <v>4120</v>
      </c>
      <c r="X2187">
        <v>20</v>
      </c>
      <c r="Y2187">
        <v>419</v>
      </c>
      <c r="Z2187" s="1">
        <f>DATE(YEAR(J2187),MONTH(J2187),1)</f>
        <v>0</v>
      </c>
      <c r="AA2187" s="2">
        <f>YEAR(J2187)</f>
        <v>0</v>
      </c>
      <c r="AB2187" s="3">
        <f>IFERROR(V2187/W2187,0)</f>
        <v>0.2934466019417476</v>
      </c>
    </row>
    <row r="2188" spans="1:28">
      <c r="A2188" t="s">
        <v>28</v>
      </c>
      <c r="B2188" t="s">
        <v>280</v>
      </c>
      <c r="C2188" t="s">
        <v>30</v>
      </c>
      <c r="D2188">
        <v>1424</v>
      </c>
      <c r="E2188" t="s">
        <v>281</v>
      </c>
      <c r="F2188" t="s">
        <v>32</v>
      </c>
      <c r="G2188" t="s">
        <v>33</v>
      </c>
      <c r="H2188" t="s">
        <v>260</v>
      </c>
      <c r="I2188">
        <v>10773</v>
      </c>
      <c r="J2188">
        <v>43139</v>
      </c>
      <c r="K2188">
        <v>89451</v>
      </c>
      <c r="L2188" t="s">
        <v>50</v>
      </c>
      <c r="M2188">
        <v>80112</v>
      </c>
      <c r="N2188" t="s">
        <v>41</v>
      </c>
      <c r="O2188">
        <v>24654</v>
      </c>
      <c r="P2188">
        <v>43144</v>
      </c>
      <c r="Q2188" t="s">
        <v>76</v>
      </c>
      <c r="R2188" t="s">
        <v>283</v>
      </c>
      <c r="S2188">
        <v>0.09</v>
      </c>
      <c r="T2188">
        <v>1</v>
      </c>
      <c r="U2188">
        <v>0.55</v>
      </c>
      <c r="V2188">
        <v>-14</v>
      </c>
      <c r="W2188">
        <v>13</v>
      </c>
      <c r="X2188">
        <v>2</v>
      </c>
      <c r="Y2188">
        <v>12</v>
      </c>
      <c r="Z2188" s="1">
        <f>DATE(YEAR(J2188),MONTH(J2188),1)</f>
        <v>0</v>
      </c>
      <c r="AA2188" s="2">
        <f>YEAR(J2188)</f>
        <v>0</v>
      </c>
      <c r="AB2188" s="3">
        <f>IFERROR(V2188/W2188,0)</f>
        <v>-1.0769230769230769</v>
      </c>
    </row>
    <row r="2189" spans="1:28">
      <c r="A2189" t="s">
        <v>28</v>
      </c>
      <c r="B2189" t="s">
        <v>1506</v>
      </c>
      <c r="C2189" t="s">
        <v>30</v>
      </c>
      <c r="D2189">
        <v>2610</v>
      </c>
      <c r="E2189" t="s">
        <v>1507</v>
      </c>
      <c r="F2189" t="s">
        <v>47</v>
      </c>
      <c r="G2189" t="s">
        <v>33</v>
      </c>
      <c r="H2189" t="s">
        <v>401</v>
      </c>
      <c r="I2189">
        <v>11149</v>
      </c>
      <c r="J2189">
        <v>43140</v>
      </c>
      <c r="K2189">
        <v>86120</v>
      </c>
      <c r="L2189" t="s">
        <v>35</v>
      </c>
      <c r="M2189">
        <v>95616</v>
      </c>
      <c r="N2189" t="s">
        <v>41</v>
      </c>
      <c r="O2189">
        <v>18453</v>
      </c>
      <c r="P2189">
        <v>43141</v>
      </c>
      <c r="Q2189" t="s">
        <v>37</v>
      </c>
      <c r="R2189" t="s">
        <v>116</v>
      </c>
      <c r="S2189">
        <v>0.05</v>
      </c>
      <c r="T2189">
        <v>3</v>
      </c>
      <c r="U2189">
        <v>0.5600000000000001</v>
      </c>
      <c r="V2189">
        <v>0</v>
      </c>
      <c r="W2189">
        <v>8</v>
      </c>
      <c r="X2189">
        <v>1</v>
      </c>
      <c r="Y2189">
        <v>3</v>
      </c>
      <c r="Z2189" s="1">
        <f>DATE(YEAR(J2189),MONTH(J2189),1)</f>
        <v>0</v>
      </c>
      <c r="AA2189" s="2">
        <f>YEAR(J2189)</f>
        <v>0</v>
      </c>
      <c r="AB2189" s="3">
        <f>IFERROR(V2189/W2189,0)</f>
        <v>0.0</v>
      </c>
    </row>
    <row r="2190" spans="1:28">
      <c r="A2190" t="s">
        <v>97</v>
      </c>
      <c r="B2190" t="s">
        <v>3084</v>
      </c>
      <c r="C2190" t="s">
        <v>66</v>
      </c>
      <c r="D2190">
        <v>2612</v>
      </c>
      <c r="E2190" t="s">
        <v>3085</v>
      </c>
      <c r="F2190" t="s">
        <v>47</v>
      </c>
      <c r="G2190" t="s">
        <v>62</v>
      </c>
      <c r="H2190" t="s">
        <v>100</v>
      </c>
      <c r="I2190">
        <v>10399</v>
      </c>
      <c r="J2190">
        <v>43140</v>
      </c>
      <c r="K2190">
        <v>86120</v>
      </c>
      <c r="L2190" t="s">
        <v>35</v>
      </c>
      <c r="M2190">
        <v>2777</v>
      </c>
      <c r="N2190" t="s">
        <v>75</v>
      </c>
      <c r="O2190">
        <v>18454</v>
      </c>
      <c r="P2190">
        <v>43142</v>
      </c>
      <c r="Q2190" t="s">
        <v>70</v>
      </c>
      <c r="R2190" t="s">
        <v>96</v>
      </c>
      <c r="S2190">
        <v>0.1</v>
      </c>
      <c r="T2190">
        <v>1</v>
      </c>
      <c r="U2190">
        <v>0.5600000000000001</v>
      </c>
      <c r="V2190">
        <v>-187</v>
      </c>
      <c r="W2190">
        <v>317</v>
      </c>
      <c r="X2190">
        <v>49</v>
      </c>
      <c r="Y2190">
        <v>292</v>
      </c>
      <c r="Z2190" s="1">
        <f>DATE(YEAR(J2190),MONTH(J2190),1)</f>
        <v>0</v>
      </c>
      <c r="AA2190" s="2">
        <f>YEAR(J2190)</f>
        <v>0</v>
      </c>
      <c r="AB2190" s="3">
        <f>IFERROR(V2190/W2190,0)</f>
        <v>-0.5899053627760252</v>
      </c>
    </row>
    <row r="2191" spans="1:28">
      <c r="A2191" t="s">
        <v>43</v>
      </c>
      <c r="B2191" t="s">
        <v>195</v>
      </c>
      <c r="C2191" t="s">
        <v>126</v>
      </c>
      <c r="D2191">
        <v>717</v>
      </c>
      <c r="E2191" t="s">
        <v>3086</v>
      </c>
      <c r="F2191" t="s">
        <v>47</v>
      </c>
      <c r="G2191" t="s">
        <v>48</v>
      </c>
      <c r="H2191" t="s">
        <v>1919</v>
      </c>
      <c r="I2191">
        <v>10307</v>
      </c>
      <c r="J2191">
        <v>43140</v>
      </c>
      <c r="K2191">
        <v>89345</v>
      </c>
      <c r="L2191" t="s">
        <v>35</v>
      </c>
      <c r="M2191">
        <v>89115</v>
      </c>
      <c r="N2191" t="s">
        <v>41</v>
      </c>
      <c r="O2191">
        <v>18943</v>
      </c>
      <c r="P2191">
        <v>43140</v>
      </c>
      <c r="Q2191" t="s">
        <v>37</v>
      </c>
      <c r="R2191" t="s">
        <v>198</v>
      </c>
      <c r="S2191">
        <v>0.08</v>
      </c>
      <c r="T2191">
        <v>2</v>
      </c>
      <c r="U2191">
        <v>0.41</v>
      </c>
      <c r="V2191">
        <v>-7</v>
      </c>
      <c r="W2191">
        <v>20</v>
      </c>
      <c r="X2191">
        <v>2</v>
      </c>
      <c r="Y2191">
        <v>10</v>
      </c>
      <c r="Z2191" s="1">
        <f>DATE(YEAR(J2191),MONTH(J2191),1)</f>
        <v>0</v>
      </c>
      <c r="AA2191" s="2">
        <f>YEAR(J2191)</f>
        <v>0</v>
      </c>
      <c r="AB2191" s="3">
        <f>IFERROR(V2191/W2191,0)</f>
        <v>-0.35</v>
      </c>
    </row>
    <row r="2192" spans="1:28">
      <c r="A2192" t="s">
        <v>53</v>
      </c>
      <c r="B2192" t="s">
        <v>195</v>
      </c>
      <c r="C2192" t="s">
        <v>60</v>
      </c>
      <c r="D2192">
        <v>717</v>
      </c>
      <c r="E2192" t="s">
        <v>3086</v>
      </c>
      <c r="F2192" t="s">
        <v>47</v>
      </c>
      <c r="G2192" t="s">
        <v>48</v>
      </c>
      <c r="H2192" t="s">
        <v>872</v>
      </c>
      <c r="I2192">
        <v>10339</v>
      </c>
      <c r="J2192">
        <v>43140</v>
      </c>
      <c r="K2192">
        <v>89345</v>
      </c>
      <c r="L2192" t="s">
        <v>35</v>
      </c>
      <c r="M2192">
        <v>89115</v>
      </c>
      <c r="N2192" t="s">
        <v>41</v>
      </c>
      <c r="O2192">
        <v>18944</v>
      </c>
      <c r="P2192">
        <v>43141</v>
      </c>
      <c r="Q2192" t="s">
        <v>37</v>
      </c>
      <c r="R2192" t="s">
        <v>198</v>
      </c>
      <c r="S2192">
        <v>0.08</v>
      </c>
      <c r="T2192">
        <v>10</v>
      </c>
      <c r="U2192">
        <v>0.37</v>
      </c>
      <c r="V2192">
        <v>351</v>
      </c>
      <c r="W2192">
        <v>509</v>
      </c>
      <c r="X2192">
        <v>10</v>
      </c>
      <c r="Y2192">
        <v>52</v>
      </c>
      <c r="Z2192" s="1">
        <f>DATE(YEAR(J2192),MONTH(J2192),1)</f>
        <v>0</v>
      </c>
      <c r="AA2192" s="2">
        <f>YEAR(J2192)</f>
        <v>0</v>
      </c>
      <c r="AB2192" s="3">
        <f>IFERROR(V2192/W2192,0)</f>
        <v>0.6895874263261297</v>
      </c>
    </row>
    <row r="2193" spans="1:28">
      <c r="A2193" t="s">
        <v>71</v>
      </c>
      <c r="B2193" t="s">
        <v>1391</v>
      </c>
      <c r="C2193" t="s">
        <v>45</v>
      </c>
      <c r="D2193">
        <v>718</v>
      </c>
      <c r="E2193" t="s">
        <v>3087</v>
      </c>
      <c r="F2193" t="s">
        <v>47</v>
      </c>
      <c r="G2193" t="s">
        <v>33</v>
      </c>
      <c r="H2193" t="s">
        <v>3088</v>
      </c>
      <c r="I2193">
        <v>11206</v>
      </c>
      <c r="J2193">
        <v>43140</v>
      </c>
      <c r="K2193">
        <v>89345</v>
      </c>
      <c r="L2193" t="s">
        <v>35</v>
      </c>
      <c r="M2193">
        <v>89031</v>
      </c>
      <c r="N2193" t="s">
        <v>41</v>
      </c>
      <c r="O2193">
        <v>18945</v>
      </c>
      <c r="P2193">
        <v>43142</v>
      </c>
      <c r="Q2193" t="s">
        <v>37</v>
      </c>
      <c r="R2193" t="s">
        <v>198</v>
      </c>
      <c r="S2193">
        <v>0.05</v>
      </c>
      <c r="T2193">
        <v>9</v>
      </c>
      <c r="U2193">
        <v>0.73</v>
      </c>
      <c r="V2193">
        <v>150</v>
      </c>
      <c r="W2193">
        <v>563</v>
      </c>
      <c r="X2193">
        <v>7</v>
      </c>
      <c r="Y2193">
        <v>65</v>
      </c>
      <c r="Z2193" s="1">
        <f>DATE(YEAR(J2193),MONTH(J2193),1)</f>
        <v>0</v>
      </c>
      <c r="AA2193" s="2">
        <f>YEAR(J2193)</f>
        <v>0</v>
      </c>
      <c r="AB2193" s="3">
        <f>IFERROR(V2193/W2193,0)</f>
        <v>0.2664298401420959</v>
      </c>
    </row>
    <row r="2194" spans="1:28">
      <c r="A2194" t="s">
        <v>85</v>
      </c>
      <c r="B2194" t="s">
        <v>1391</v>
      </c>
      <c r="C2194" t="s">
        <v>87</v>
      </c>
      <c r="D2194">
        <v>718</v>
      </c>
      <c r="E2194" t="s">
        <v>3087</v>
      </c>
      <c r="F2194" t="s">
        <v>47</v>
      </c>
      <c r="G2194" t="s">
        <v>62</v>
      </c>
      <c r="H2194" t="s">
        <v>1031</v>
      </c>
      <c r="I2194">
        <v>11086</v>
      </c>
      <c r="J2194">
        <v>43140</v>
      </c>
      <c r="K2194">
        <v>89345</v>
      </c>
      <c r="L2194" t="s">
        <v>35</v>
      </c>
      <c r="M2194">
        <v>89031</v>
      </c>
      <c r="N2194" t="s">
        <v>41</v>
      </c>
      <c r="O2194">
        <v>18946</v>
      </c>
      <c r="P2194">
        <v>43141</v>
      </c>
      <c r="Q2194" t="s">
        <v>70</v>
      </c>
      <c r="R2194" t="s">
        <v>198</v>
      </c>
      <c r="S2194">
        <v>0.05</v>
      </c>
      <c r="T2194">
        <v>7</v>
      </c>
      <c r="U2194">
        <v>0.74</v>
      </c>
      <c r="V2194">
        <v>-556</v>
      </c>
      <c r="W2194">
        <v>1011</v>
      </c>
      <c r="X2194">
        <v>52</v>
      </c>
      <c r="Y2194">
        <v>139</v>
      </c>
      <c r="Z2194" s="1">
        <f>DATE(YEAR(J2194),MONTH(J2194),1)</f>
        <v>0</v>
      </c>
      <c r="AA2194" s="2">
        <f>YEAR(J2194)</f>
        <v>0</v>
      </c>
      <c r="AB2194" s="3">
        <f>IFERROR(V2194/W2194,0)</f>
        <v>-0.5499505440158259</v>
      </c>
    </row>
    <row r="2195" spans="1:28">
      <c r="A2195" t="s">
        <v>28</v>
      </c>
      <c r="B2195" t="s">
        <v>922</v>
      </c>
      <c r="C2195" t="s">
        <v>126</v>
      </c>
      <c r="D2195">
        <v>496</v>
      </c>
      <c r="E2195" t="s">
        <v>3089</v>
      </c>
      <c r="F2195" t="s">
        <v>138</v>
      </c>
      <c r="G2195" t="s">
        <v>33</v>
      </c>
      <c r="H2195" t="s">
        <v>386</v>
      </c>
      <c r="I2195">
        <v>10100</v>
      </c>
      <c r="J2195">
        <v>43140</v>
      </c>
      <c r="K2195">
        <v>90707</v>
      </c>
      <c r="L2195" t="s">
        <v>81</v>
      </c>
      <c r="M2195">
        <v>37814</v>
      </c>
      <c r="N2195" t="s">
        <v>51</v>
      </c>
      <c r="O2195">
        <v>19998</v>
      </c>
      <c r="P2195">
        <v>43141</v>
      </c>
      <c r="Q2195" t="s">
        <v>37</v>
      </c>
      <c r="R2195" t="s">
        <v>264</v>
      </c>
      <c r="S2195">
        <v>0.1</v>
      </c>
      <c r="T2195">
        <v>4</v>
      </c>
      <c r="U2195">
        <v>0.55</v>
      </c>
      <c r="V2195">
        <v>20</v>
      </c>
      <c r="W2195">
        <v>107</v>
      </c>
      <c r="X2195">
        <v>6</v>
      </c>
      <c r="Y2195">
        <v>28</v>
      </c>
      <c r="Z2195" s="1">
        <f>DATE(YEAR(J2195),MONTH(J2195),1)</f>
        <v>0</v>
      </c>
      <c r="AA2195" s="2">
        <f>YEAR(J2195)</f>
        <v>0</v>
      </c>
      <c r="AB2195" s="3">
        <f>IFERROR(V2195/W2195,0)</f>
        <v>0.18691588785046728</v>
      </c>
    </row>
    <row r="2196" spans="1:28">
      <c r="A2196" t="s">
        <v>56</v>
      </c>
      <c r="B2196" t="s">
        <v>3090</v>
      </c>
      <c r="C2196" t="s">
        <v>45</v>
      </c>
      <c r="D2196">
        <v>602</v>
      </c>
      <c r="E2196" t="s">
        <v>3091</v>
      </c>
      <c r="F2196" t="s">
        <v>138</v>
      </c>
      <c r="G2196" t="s">
        <v>33</v>
      </c>
      <c r="H2196" t="s">
        <v>2941</v>
      </c>
      <c r="I2196">
        <v>11032</v>
      </c>
      <c r="J2196">
        <v>43140</v>
      </c>
      <c r="K2196">
        <v>87021</v>
      </c>
      <c r="L2196" t="s">
        <v>50</v>
      </c>
      <c r="M2196">
        <v>80134</v>
      </c>
      <c r="N2196" t="s">
        <v>41</v>
      </c>
      <c r="O2196">
        <v>20701</v>
      </c>
      <c r="P2196">
        <v>43144</v>
      </c>
      <c r="Q2196" t="s">
        <v>37</v>
      </c>
      <c r="R2196" t="s">
        <v>283</v>
      </c>
      <c r="S2196">
        <v>0.08</v>
      </c>
      <c r="T2196">
        <v>9</v>
      </c>
      <c r="U2196">
        <v>0.37</v>
      </c>
      <c r="V2196">
        <v>-119</v>
      </c>
      <c r="W2196">
        <v>62</v>
      </c>
      <c r="X2196">
        <v>7</v>
      </c>
      <c r="Y2196">
        <v>7</v>
      </c>
      <c r="Z2196" s="1">
        <f>DATE(YEAR(J2196),MONTH(J2196),1)</f>
        <v>0</v>
      </c>
      <c r="AA2196" s="2">
        <f>YEAR(J2196)</f>
        <v>0</v>
      </c>
      <c r="AB2196" s="3">
        <f>IFERROR(V2196/W2196,0)</f>
        <v>-1.9193548387096775</v>
      </c>
    </row>
    <row r="2197" spans="1:28">
      <c r="A2197" t="s">
        <v>56</v>
      </c>
      <c r="B2197" t="s">
        <v>566</v>
      </c>
      <c r="C2197" t="s">
        <v>30</v>
      </c>
      <c r="D2197">
        <v>603</v>
      </c>
      <c r="E2197" t="s">
        <v>567</v>
      </c>
      <c r="F2197" t="s">
        <v>138</v>
      </c>
      <c r="G2197" t="s">
        <v>33</v>
      </c>
      <c r="H2197" t="s">
        <v>115</v>
      </c>
      <c r="I2197">
        <v>11253</v>
      </c>
      <c r="J2197">
        <v>43140</v>
      </c>
      <c r="K2197">
        <v>87021</v>
      </c>
      <c r="L2197" t="s">
        <v>50</v>
      </c>
      <c r="M2197">
        <v>81001</v>
      </c>
      <c r="N2197" t="s">
        <v>41</v>
      </c>
      <c r="O2197">
        <v>20702</v>
      </c>
      <c r="P2197">
        <v>43147</v>
      </c>
      <c r="Q2197" t="s">
        <v>37</v>
      </c>
      <c r="R2197" t="s">
        <v>283</v>
      </c>
      <c r="S2197">
        <v>0</v>
      </c>
      <c r="T2197">
        <v>2</v>
      </c>
      <c r="U2197">
        <v>0.4</v>
      </c>
      <c r="V2197">
        <v>14</v>
      </c>
      <c r="W2197">
        <v>20</v>
      </c>
      <c r="X2197">
        <v>2</v>
      </c>
      <c r="Y2197">
        <v>9</v>
      </c>
      <c r="Z2197" s="1">
        <f>DATE(YEAR(J2197),MONTH(J2197),1)</f>
        <v>0</v>
      </c>
      <c r="AA2197" s="2">
        <f>YEAR(J2197)</f>
        <v>0</v>
      </c>
      <c r="AB2197" s="3">
        <f>IFERROR(V2197/W2197,0)</f>
        <v>0.7</v>
      </c>
    </row>
    <row r="2198" spans="1:28">
      <c r="A2198" t="s">
        <v>53</v>
      </c>
      <c r="B2198" t="s">
        <v>154</v>
      </c>
      <c r="C2198" t="s">
        <v>60</v>
      </c>
      <c r="D2198">
        <v>3167</v>
      </c>
      <c r="E2198" t="s">
        <v>1771</v>
      </c>
      <c r="F2198" t="s">
        <v>138</v>
      </c>
      <c r="G2198" t="s">
        <v>48</v>
      </c>
      <c r="H2198" t="s">
        <v>3092</v>
      </c>
      <c r="I2198">
        <v>10433</v>
      </c>
      <c r="J2198">
        <v>43140</v>
      </c>
      <c r="K2198">
        <v>86492</v>
      </c>
      <c r="L2198" t="s">
        <v>134</v>
      </c>
      <c r="M2198">
        <v>97330</v>
      </c>
      <c r="N2198" t="s">
        <v>41</v>
      </c>
      <c r="O2198">
        <v>20787</v>
      </c>
      <c r="P2198">
        <v>43141</v>
      </c>
      <c r="Q2198" t="s">
        <v>37</v>
      </c>
      <c r="R2198" t="s">
        <v>42</v>
      </c>
      <c r="S2198">
        <v>0</v>
      </c>
      <c r="T2198">
        <v>8</v>
      </c>
      <c r="U2198">
        <v>0.36</v>
      </c>
      <c r="V2198">
        <v>-87</v>
      </c>
      <c r="W2198">
        <v>84</v>
      </c>
      <c r="X2198">
        <v>6</v>
      </c>
      <c r="Y2198">
        <v>10</v>
      </c>
      <c r="Z2198" s="1">
        <f>DATE(YEAR(J2198),MONTH(J2198),1)</f>
        <v>0</v>
      </c>
      <c r="AA2198" s="2">
        <f>YEAR(J2198)</f>
        <v>0</v>
      </c>
      <c r="AB2198" s="3">
        <f>IFERROR(V2198/W2198,0)</f>
        <v>-1.0357142857142858</v>
      </c>
    </row>
    <row r="2199" spans="1:28">
      <c r="A2199" t="s">
        <v>43</v>
      </c>
      <c r="B2199" t="s">
        <v>704</v>
      </c>
      <c r="C2199" t="s">
        <v>45</v>
      </c>
      <c r="D2199">
        <v>3168</v>
      </c>
      <c r="E2199" t="s">
        <v>3093</v>
      </c>
      <c r="F2199" t="s">
        <v>138</v>
      </c>
      <c r="G2199" t="s">
        <v>48</v>
      </c>
      <c r="H2199" t="s">
        <v>248</v>
      </c>
      <c r="I2199">
        <v>10397</v>
      </c>
      <c r="J2199">
        <v>43140</v>
      </c>
      <c r="K2199">
        <v>86492</v>
      </c>
      <c r="L2199" t="s">
        <v>134</v>
      </c>
      <c r="M2199">
        <v>33952</v>
      </c>
      <c r="N2199" t="s">
        <v>51</v>
      </c>
      <c r="O2199">
        <v>20788</v>
      </c>
      <c r="P2199">
        <v>43142</v>
      </c>
      <c r="Q2199" t="s">
        <v>76</v>
      </c>
      <c r="R2199" t="s">
        <v>135</v>
      </c>
      <c r="S2199">
        <v>0.1</v>
      </c>
      <c r="T2199">
        <v>6</v>
      </c>
      <c r="U2199">
        <v>0.74</v>
      </c>
      <c r="V2199">
        <v>427</v>
      </c>
      <c r="W2199">
        <v>174</v>
      </c>
      <c r="X2199">
        <v>9</v>
      </c>
      <c r="Y2199">
        <v>30</v>
      </c>
      <c r="Z2199" s="1">
        <f>DATE(YEAR(J2199),MONTH(J2199),1)</f>
        <v>0</v>
      </c>
      <c r="AA2199" s="2">
        <f>YEAR(J2199)</f>
        <v>0</v>
      </c>
      <c r="AB2199" s="3">
        <f>IFERROR(V2199/W2199,0)</f>
        <v>2.454022988505747</v>
      </c>
    </row>
    <row r="2200" spans="1:28">
      <c r="A2200" t="s">
        <v>43</v>
      </c>
      <c r="B2200" t="s">
        <v>98</v>
      </c>
      <c r="C2200" t="s">
        <v>45</v>
      </c>
      <c r="D2200">
        <v>1413</v>
      </c>
      <c r="E2200" t="s">
        <v>1196</v>
      </c>
      <c r="F2200" t="s">
        <v>47</v>
      </c>
      <c r="G2200" t="s">
        <v>48</v>
      </c>
      <c r="H2200" t="s">
        <v>1980</v>
      </c>
      <c r="I2200">
        <v>10282</v>
      </c>
      <c r="J2200">
        <v>43141</v>
      </c>
      <c r="K2200">
        <v>10080</v>
      </c>
      <c r="L2200" t="s">
        <v>50</v>
      </c>
      <c r="M2200">
        <v>2113</v>
      </c>
      <c r="N2200" t="s">
        <v>75</v>
      </c>
      <c r="O2200">
        <v>1390</v>
      </c>
      <c r="P2200">
        <v>43148</v>
      </c>
      <c r="Q2200" t="s">
        <v>37</v>
      </c>
      <c r="R2200" t="s">
        <v>96</v>
      </c>
      <c r="S2200">
        <v>0</v>
      </c>
      <c r="T2200">
        <v>20</v>
      </c>
      <c r="U2200">
        <v>0.75</v>
      </c>
      <c r="V2200">
        <v>-27</v>
      </c>
      <c r="W2200">
        <v>637</v>
      </c>
      <c r="X2200">
        <v>4</v>
      </c>
      <c r="Y2200">
        <v>31</v>
      </c>
      <c r="Z2200" s="1">
        <f>DATE(YEAR(J2200),MONTH(J2200),1)</f>
        <v>0</v>
      </c>
      <c r="AA2200" s="2">
        <f>YEAR(J2200)</f>
        <v>0</v>
      </c>
      <c r="AB2200" s="3">
        <f>IFERROR(V2200/W2200,0)</f>
        <v>-0.0423861852433281</v>
      </c>
    </row>
    <row r="2201" spans="1:28">
      <c r="A2201" t="s">
        <v>43</v>
      </c>
      <c r="B2201" t="s">
        <v>1202</v>
      </c>
      <c r="C2201" t="s">
        <v>45</v>
      </c>
      <c r="D2201">
        <v>1410</v>
      </c>
      <c r="E2201" t="s">
        <v>1203</v>
      </c>
      <c r="F2201" t="s">
        <v>47</v>
      </c>
      <c r="G2201" t="s">
        <v>48</v>
      </c>
      <c r="H2201" t="s">
        <v>1980</v>
      </c>
      <c r="I2201">
        <v>10282</v>
      </c>
      <c r="J2201">
        <v>43141</v>
      </c>
      <c r="K2201">
        <v>87089</v>
      </c>
      <c r="L2201" t="s">
        <v>50</v>
      </c>
      <c r="M2201">
        <v>92553</v>
      </c>
      <c r="N2201" t="s">
        <v>41</v>
      </c>
      <c r="O2201">
        <v>19390</v>
      </c>
      <c r="P2201">
        <v>43148</v>
      </c>
      <c r="Q2201" t="s">
        <v>37</v>
      </c>
      <c r="R2201" t="s">
        <v>116</v>
      </c>
      <c r="S2201">
        <v>0</v>
      </c>
      <c r="T2201">
        <v>5</v>
      </c>
      <c r="U2201">
        <v>0.75</v>
      </c>
      <c r="V2201">
        <v>-27</v>
      </c>
      <c r="W2201">
        <v>159</v>
      </c>
      <c r="X2201">
        <v>4</v>
      </c>
      <c r="Y2201">
        <v>31</v>
      </c>
      <c r="Z2201" s="1">
        <f>DATE(YEAR(J2201),MONTH(J2201),1)</f>
        <v>0</v>
      </c>
      <c r="AA2201" s="2">
        <f>YEAR(J2201)</f>
        <v>0</v>
      </c>
      <c r="AB2201" s="3">
        <f>IFERROR(V2201/W2201,0)</f>
        <v>-0.16981132075471697</v>
      </c>
    </row>
    <row r="2202" spans="1:28">
      <c r="A2202" t="s">
        <v>58</v>
      </c>
      <c r="B2202" t="s">
        <v>899</v>
      </c>
      <c r="C2202" t="s">
        <v>54</v>
      </c>
      <c r="D2202">
        <v>2741</v>
      </c>
      <c r="E2202" t="s">
        <v>900</v>
      </c>
      <c r="F2202" t="s">
        <v>138</v>
      </c>
      <c r="G2202" t="s">
        <v>62</v>
      </c>
      <c r="H2202" t="s">
        <v>1832</v>
      </c>
      <c r="I2202">
        <v>10563</v>
      </c>
      <c r="J2202">
        <v>43141</v>
      </c>
      <c r="K2202">
        <v>89483</v>
      </c>
      <c r="L2202" t="s">
        <v>81</v>
      </c>
      <c r="M2202">
        <v>83605</v>
      </c>
      <c r="N2202" t="s">
        <v>41</v>
      </c>
      <c r="O2202">
        <v>21646</v>
      </c>
      <c r="P2202">
        <v>43143</v>
      </c>
      <c r="Q2202" t="s">
        <v>37</v>
      </c>
      <c r="R2202" t="s">
        <v>324</v>
      </c>
      <c r="S2202">
        <v>0.09</v>
      </c>
      <c r="T2202">
        <v>12</v>
      </c>
      <c r="U2202">
        <v>0.59</v>
      </c>
      <c r="V2202">
        <v>-321</v>
      </c>
      <c r="W2202">
        <v>101</v>
      </c>
      <c r="X2202">
        <v>10</v>
      </c>
      <c r="Y2202">
        <v>8</v>
      </c>
      <c r="Z2202" s="1">
        <f>DATE(YEAR(J2202),MONTH(J2202),1)</f>
        <v>0</v>
      </c>
      <c r="AA2202" s="2">
        <f>YEAR(J2202)</f>
        <v>0</v>
      </c>
      <c r="AB2202" s="3">
        <f>IFERROR(V2202/W2202,0)</f>
        <v>-3.1782178217821784</v>
      </c>
    </row>
    <row r="2203" spans="1:28">
      <c r="A2203" t="s">
        <v>97</v>
      </c>
      <c r="B2203" t="s">
        <v>3094</v>
      </c>
      <c r="C2203" t="s">
        <v>66</v>
      </c>
      <c r="D2203">
        <v>1512</v>
      </c>
      <c r="E2203" t="s">
        <v>3095</v>
      </c>
      <c r="F2203" t="s">
        <v>47</v>
      </c>
      <c r="G2203" t="s">
        <v>62</v>
      </c>
      <c r="H2203" t="s">
        <v>843</v>
      </c>
      <c r="I2203">
        <v>10943</v>
      </c>
      <c r="J2203">
        <v>43141</v>
      </c>
      <c r="K2203">
        <v>90304</v>
      </c>
      <c r="L2203" t="s">
        <v>81</v>
      </c>
      <c r="M2203">
        <v>47150</v>
      </c>
      <c r="N2203" t="s">
        <v>36</v>
      </c>
      <c r="O2203">
        <v>26001</v>
      </c>
      <c r="P2203">
        <v>43142</v>
      </c>
      <c r="Q2203" t="s">
        <v>70</v>
      </c>
      <c r="R2203" t="s">
        <v>472</v>
      </c>
      <c r="S2203">
        <v>0.09</v>
      </c>
      <c r="T2203">
        <v>4</v>
      </c>
      <c r="U2203">
        <v>0.78</v>
      </c>
      <c r="V2203">
        <v>-636</v>
      </c>
      <c r="W2203">
        <v>1087</v>
      </c>
      <c r="X2203">
        <v>57</v>
      </c>
      <c r="Y2203">
        <v>281</v>
      </c>
      <c r="Z2203" s="1">
        <f>DATE(YEAR(J2203),MONTH(J2203),1)</f>
        <v>0</v>
      </c>
      <c r="AA2203" s="2">
        <f>YEAR(J2203)</f>
        <v>0</v>
      </c>
      <c r="AB2203" s="3">
        <f>IFERROR(V2203/W2203,0)</f>
        <v>-0.5850965961361545</v>
      </c>
    </row>
    <row r="2204" spans="1:28">
      <c r="A2204" t="s">
        <v>56</v>
      </c>
      <c r="B2204" t="s">
        <v>3094</v>
      </c>
      <c r="C2204" t="s">
        <v>45</v>
      </c>
      <c r="D2204">
        <v>1512</v>
      </c>
      <c r="E2204" t="s">
        <v>3095</v>
      </c>
      <c r="F2204" t="s">
        <v>47</v>
      </c>
      <c r="G2204" t="s">
        <v>33</v>
      </c>
      <c r="H2204" t="s">
        <v>1536</v>
      </c>
      <c r="I2204">
        <v>10939</v>
      </c>
      <c r="J2204">
        <v>43141</v>
      </c>
      <c r="K2204">
        <v>90304</v>
      </c>
      <c r="L2204" t="s">
        <v>81</v>
      </c>
      <c r="M2204">
        <v>47150</v>
      </c>
      <c r="N2204" t="s">
        <v>36</v>
      </c>
      <c r="O2204">
        <v>26002</v>
      </c>
      <c r="P2204">
        <v>43141</v>
      </c>
      <c r="Q2204" t="s">
        <v>37</v>
      </c>
      <c r="R2204" t="s">
        <v>472</v>
      </c>
      <c r="S2204">
        <v>0.01</v>
      </c>
      <c r="T2204">
        <v>11</v>
      </c>
      <c r="U2204">
        <v>0.4</v>
      </c>
      <c r="V2204">
        <v>-214</v>
      </c>
      <c r="W2204">
        <v>121</v>
      </c>
      <c r="X2204">
        <v>12</v>
      </c>
      <c r="Y2204">
        <v>10</v>
      </c>
      <c r="Z2204" s="1">
        <f>DATE(YEAR(J2204),MONTH(J2204),1)</f>
        <v>0</v>
      </c>
      <c r="AA2204" s="2">
        <f>YEAR(J2204)</f>
        <v>0</v>
      </c>
      <c r="AB2204" s="3">
        <f>IFERROR(V2204/W2204,0)</f>
        <v>-1.7685950413223142</v>
      </c>
    </row>
    <row r="2205" spans="1:28">
      <c r="A2205" t="s">
        <v>97</v>
      </c>
      <c r="B2205" t="s">
        <v>3096</v>
      </c>
      <c r="C2205" t="s">
        <v>66</v>
      </c>
      <c r="D2205">
        <v>1464</v>
      </c>
      <c r="E2205" t="s">
        <v>3097</v>
      </c>
      <c r="F2205" t="s">
        <v>94</v>
      </c>
      <c r="G2205" t="s">
        <v>62</v>
      </c>
      <c r="H2205" t="s">
        <v>1275</v>
      </c>
      <c r="I2205">
        <v>11108</v>
      </c>
      <c r="J2205">
        <v>43141</v>
      </c>
      <c r="K2205">
        <v>86398</v>
      </c>
      <c r="L2205" t="s">
        <v>81</v>
      </c>
      <c r="M2205">
        <v>46410</v>
      </c>
      <c r="N2205" t="s">
        <v>36</v>
      </c>
      <c r="O2205">
        <v>26185</v>
      </c>
      <c r="P2205">
        <v>43143</v>
      </c>
      <c r="Q2205" t="s">
        <v>70</v>
      </c>
      <c r="R2205" t="s">
        <v>472</v>
      </c>
      <c r="S2205">
        <v>0.03</v>
      </c>
      <c r="T2205">
        <v>6</v>
      </c>
      <c r="U2205">
        <v>0.59</v>
      </c>
      <c r="V2205">
        <v>934</v>
      </c>
      <c r="W2205">
        <v>1353</v>
      </c>
      <c r="X2205">
        <v>28</v>
      </c>
      <c r="Y2205">
        <v>227</v>
      </c>
      <c r="Z2205" s="1">
        <f>DATE(YEAR(J2205),MONTH(J2205),1)</f>
        <v>0</v>
      </c>
      <c r="AA2205" s="2">
        <f>YEAR(J2205)</f>
        <v>0</v>
      </c>
      <c r="AB2205" s="3">
        <f>IFERROR(V2205/W2205,0)</f>
        <v>0.6903178122690318</v>
      </c>
    </row>
    <row r="2206" spans="1:28">
      <c r="A2206" t="s">
        <v>56</v>
      </c>
      <c r="B2206" t="s">
        <v>3098</v>
      </c>
      <c r="C2206" t="s">
        <v>45</v>
      </c>
      <c r="D2206">
        <v>2236</v>
      </c>
      <c r="E2206" t="s">
        <v>3099</v>
      </c>
      <c r="F2206" t="s">
        <v>94</v>
      </c>
      <c r="G2206" t="s">
        <v>33</v>
      </c>
      <c r="H2206" t="s">
        <v>1443</v>
      </c>
      <c r="I2206">
        <v>11209</v>
      </c>
      <c r="J2206">
        <v>43142</v>
      </c>
      <c r="K2206">
        <v>86679</v>
      </c>
      <c r="L2206" t="s">
        <v>69</v>
      </c>
      <c r="M2206">
        <v>7410</v>
      </c>
      <c r="N2206" t="s">
        <v>75</v>
      </c>
      <c r="O2206">
        <v>26342</v>
      </c>
      <c r="P2206">
        <v>43144</v>
      </c>
      <c r="Q2206" t="s">
        <v>37</v>
      </c>
      <c r="R2206" t="s">
        <v>276</v>
      </c>
      <c r="S2206">
        <v>0.08</v>
      </c>
      <c r="T2206">
        <v>9</v>
      </c>
      <c r="U2206">
        <v>0.37</v>
      </c>
      <c r="V2206">
        <v>-165</v>
      </c>
      <c r="W2206">
        <v>58</v>
      </c>
      <c r="X2206">
        <v>8</v>
      </c>
      <c r="Y2206">
        <v>6</v>
      </c>
      <c r="Z2206" s="1">
        <f>DATE(YEAR(J2206),MONTH(J2206),1)</f>
        <v>0</v>
      </c>
      <c r="AA2206" s="2">
        <f>YEAR(J2206)</f>
        <v>0</v>
      </c>
      <c r="AB2206" s="3">
        <f>IFERROR(V2206/W2206,0)</f>
        <v>-2.8448275862068964</v>
      </c>
    </row>
    <row r="2207" spans="1:28">
      <c r="A2207" t="s">
        <v>56</v>
      </c>
      <c r="B2207" t="s">
        <v>3100</v>
      </c>
      <c r="C2207" t="s">
        <v>45</v>
      </c>
      <c r="D2207">
        <v>2235</v>
      </c>
      <c r="E2207" t="s">
        <v>3101</v>
      </c>
      <c r="F2207" t="s">
        <v>94</v>
      </c>
      <c r="G2207" t="s">
        <v>33</v>
      </c>
      <c r="H2207" t="s">
        <v>1511</v>
      </c>
      <c r="I2207">
        <v>11210</v>
      </c>
      <c r="J2207">
        <v>43142</v>
      </c>
      <c r="K2207">
        <v>86679</v>
      </c>
      <c r="L2207" t="s">
        <v>69</v>
      </c>
      <c r="M2207">
        <v>1752</v>
      </c>
      <c r="N2207" t="s">
        <v>75</v>
      </c>
      <c r="O2207">
        <v>26343</v>
      </c>
      <c r="P2207">
        <v>43144</v>
      </c>
      <c r="Q2207" t="s">
        <v>37</v>
      </c>
      <c r="R2207" t="s">
        <v>96</v>
      </c>
      <c r="S2207">
        <v>0.04</v>
      </c>
      <c r="T2207">
        <v>3</v>
      </c>
      <c r="U2207">
        <v>0.36</v>
      </c>
      <c r="V2207">
        <v>-48</v>
      </c>
      <c r="W2207">
        <v>19</v>
      </c>
      <c r="X2207">
        <v>7</v>
      </c>
      <c r="Y2207">
        <v>6</v>
      </c>
      <c r="Z2207" s="1">
        <f>DATE(YEAR(J2207),MONTH(J2207),1)</f>
        <v>0</v>
      </c>
      <c r="AA2207" s="2">
        <f>YEAR(J2207)</f>
        <v>0</v>
      </c>
      <c r="AB2207" s="3">
        <f>IFERROR(V2207/W2207,0)</f>
        <v>-2.526315789473684</v>
      </c>
    </row>
    <row r="2208" spans="1:28">
      <c r="A2208" t="s">
        <v>175</v>
      </c>
      <c r="B2208" t="s">
        <v>164</v>
      </c>
      <c r="C2208" t="s">
        <v>87</v>
      </c>
      <c r="D2208">
        <v>2418</v>
      </c>
      <c r="E2208" t="s">
        <v>165</v>
      </c>
      <c r="F2208" t="s">
        <v>94</v>
      </c>
      <c r="G2208" t="s">
        <v>62</v>
      </c>
      <c r="H2208" t="s">
        <v>3102</v>
      </c>
      <c r="I2208">
        <v>10017</v>
      </c>
      <c r="J2208">
        <v>43143</v>
      </c>
      <c r="K2208">
        <v>86755</v>
      </c>
      <c r="L2208" t="s">
        <v>35</v>
      </c>
      <c r="M2208">
        <v>23805</v>
      </c>
      <c r="N2208" t="s">
        <v>51</v>
      </c>
      <c r="O2208">
        <v>19701</v>
      </c>
      <c r="P2208">
        <v>43145</v>
      </c>
      <c r="Q2208" t="s">
        <v>70</v>
      </c>
      <c r="R2208" t="s">
        <v>167</v>
      </c>
      <c r="S2208">
        <v>0.07000000000000001</v>
      </c>
      <c r="T2208">
        <v>11</v>
      </c>
      <c r="U2208">
        <v>0.65</v>
      </c>
      <c r="V2208">
        <v>40</v>
      </c>
      <c r="W2208">
        <v>1224</v>
      </c>
      <c r="X2208">
        <v>51</v>
      </c>
      <c r="Y2208">
        <v>115</v>
      </c>
      <c r="Z2208" s="1">
        <f>DATE(YEAR(J2208),MONTH(J2208),1)</f>
        <v>0</v>
      </c>
      <c r="AA2208" s="2">
        <f>YEAR(J2208)</f>
        <v>0</v>
      </c>
      <c r="AB2208" s="3">
        <f>IFERROR(V2208/W2208,0)</f>
        <v>0.032679738562091505</v>
      </c>
    </row>
    <row r="2209" spans="1:28">
      <c r="A2209" t="s">
        <v>71</v>
      </c>
      <c r="B2209" t="s">
        <v>164</v>
      </c>
      <c r="C2209" t="s">
        <v>45</v>
      </c>
      <c r="D2209">
        <v>2418</v>
      </c>
      <c r="E2209" t="s">
        <v>165</v>
      </c>
      <c r="F2209" t="s">
        <v>94</v>
      </c>
      <c r="G2209" t="s">
        <v>33</v>
      </c>
      <c r="H2209" t="s">
        <v>3016</v>
      </c>
      <c r="I2209">
        <v>11074</v>
      </c>
      <c r="J2209">
        <v>43143</v>
      </c>
      <c r="K2209">
        <v>86755</v>
      </c>
      <c r="L2209" t="s">
        <v>35</v>
      </c>
      <c r="M2209">
        <v>23805</v>
      </c>
      <c r="N2209" t="s">
        <v>51</v>
      </c>
      <c r="O2209">
        <v>19702</v>
      </c>
      <c r="P2209">
        <v>43144</v>
      </c>
      <c r="Q2209" t="s">
        <v>37</v>
      </c>
      <c r="R2209" t="s">
        <v>167</v>
      </c>
      <c r="S2209">
        <v>0.1</v>
      </c>
      <c r="T2209">
        <v>11</v>
      </c>
      <c r="U2209">
        <v>0.75</v>
      </c>
      <c r="V2209">
        <v>30</v>
      </c>
      <c r="W2209">
        <v>337</v>
      </c>
      <c r="X2209">
        <v>7</v>
      </c>
      <c r="Y2209">
        <v>32</v>
      </c>
      <c r="Z2209" s="1">
        <f>DATE(YEAR(J2209),MONTH(J2209),1)</f>
        <v>0</v>
      </c>
      <c r="AA2209" s="2">
        <f>YEAR(J2209)</f>
        <v>0</v>
      </c>
      <c r="AB2209" s="3">
        <f>IFERROR(V2209/W2209,0)</f>
        <v>0.08902077151335312</v>
      </c>
    </row>
    <row r="2210" spans="1:28">
      <c r="A2210" t="s">
        <v>83</v>
      </c>
      <c r="B2210" t="s">
        <v>3103</v>
      </c>
      <c r="C2210" t="s">
        <v>45</v>
      </c>
      <c r="D2210">
        <v>2048</v>
      </c>
      <c r="E2210" t="s">
        <v>3104</v>
      </c>
      <c r="F2210" t="s">
        <v>94</v>
      </c>
      <c r="G2210" t="s">
        <v>48</v>
      </c>
      <c r="H2210" t="s">
        <v>3105</v>
      </c>
      <c r="I2210">
        <v>10745</v>
      </c>
      <c r="J2210">
        <v>43143</v>
      </c>
      <c r="K2210">
        <v>88221</v>
      </c>
      <c r="L2210" t="s">
        <v>134</v>
      </c>
      <c r="M2210">
        <v>57006</v>
      </c>
      <c r="N2210" t="s">
        <v>36</v>
      </c>
      <c r="O2210">
        <v>20069</v>
      </c>
      <c r="P2210">
        <v>43144</v>
      </c>
      <c r="Q2210" t="s">
        <v>37</v>
      </c>
      <c r="R2210" t="s">
        <v>1022</v>
      </c>
      <c r="S2210">
        <v>0.05</v>
      </c>
      <c r="T2210">
        <v>7</v>
      </c>
      <c r="U2210">
        <v>0.57</v>
      </c>
      <c r="V2210">
        <v>263</v>
      </c>
      <c r="W2210">
        <v>380</v>
      </c>
      <c r="X2210">
        <v>4</v>
      </c>
      <c r="Y2210">
        <v>66</v>
      </c>
      <c r="Z2210" s="1">
        <f>DATE(YEAR(J2210),MONTH(J2210),1)</f>
        <v>0</v>
      </c>
      <c r="AA2210" s="2">
        <f>YEAR(J2210)</f>
        <v>0</v>
      </c>
      <c r="AB2210" s="3">
        <f>IFERROR(V2210/W2210,0)</f>
        <v>0.6921052631578948</v>
      </c>
    </row>
    <row r="2211" spans="1:28">
      <c r="A2211" t="s">
        <v>58</v>
      </c>
      <c r="B2211" t="s">
        <v>1349</v>
      </c>
      <c r="C2211" t="s">
        <v>30</v>
      </c>
      <c r="D2211">
        <v>1304</v>
      </c>
      <c r="E2211" t="s">
        <v>1350</v>
      </c>
      <c r="F2211" t="s">
        <v>47</v>
      </c>
      <c r="G2211" t="s">
        <v>62</v>
      </c>
      <c r="H2211" t="s">
        <v>2392</v>
      </c>
      <c r="I2211">
        <v>10411</v>
      </c>
      <c r="J2211">
        <v>43143</v>
      </c>
      <c r="K2211">
        <v>87006</v>
      </c>
      <c r="L2211" t="s">
        <v>81</v>
      </c>
      <c r="M2211">
        <v>84084</v>
      </c>
      <c r="N2211" t="s">
        <v>41</v>
      </c>
      <c r="O2211">
        <v>24709</v>
      </c>
      <c r="P2211">
        <v>43145</v>
      </c>
      <c r="Q2211" t="s">
        <v>37</v>
      </c>
      <c r="R2211" t="s">
        <v>64</v>
      </c>
      <c r="S2211">
        <v>0.06</v>
      </c>
      <c r="T2211">
        <v>3</v>
      </c>
      <c r="U2211">
        <v>0.54</v>
      </c>
      <c r="V2211">
        <v>-25</v>
      </c>
      <c r="W2211">
        <v>44</v>
      </c>
      <c r="X2211">
        <v>7</v>
      </c>
      <c r="Y2211">
        <v>14</v>
      </c>
      <c r="Z2211" s="1">
        <f>DATE(YEAR(J2211),MONTH(J2211),1)</f>
        <v>0</v>
      </c>
      <c r="AA2211" s="2">
        <f>YEAR(J2211)</f>
        <v>0</v>
      </c>
      <c r="AB2211" s="3">
        <f>IFERROR(V2211/W2211,0)</f>
        <v>-0.5681818181818182</v>
      </c>
    </row>
    <row r="2212" spans="1:28">
      <c r="A2212" t="s">
        <v>199</v>
      </c>
      <c r="B2212" t="s">
        <v>508</v>
      </c>
      <c r="C2212" t="s">
        <v>45</v>
      </c>
      <c r="D2212">
        <v>3004</v>
      </c>
      <c r="E2212" t="s">
        <v>2122</v>
      </c>
      <c r="F2212" t="s">
        <v>47</v>
      </c>
      <c r="G2212" t="s">
        <v>33</v>
      </c>
      <c r="H2212" t="s">
        <v>3106</v>
      </c>
      <c r="I2212">
        <v>10998</v>
      </c>
      <c r="J2212">
        <v>43144</v>
      </c>
      <c r="K2212">
        <v>32931</v>
      </c>
      <c r="L2212" t="s">
        <v>50</v>
      </c>
      <c r="M2212">
        <v>90049</v>
      </c>
      <c r="N2212" t="s">
        <v>41</v>
      </c>
      <c r="O2212">
        <v>4627</v>
      </c>
      <c r="P2212">
        <v>43151</v>
      </c>
      <c r="Q2212" t="s">
        <v>37</v>
      </c>
      <c r="R2212" t="s">
        <v>116</v>
      </c>
      <c r="S2212">
        <v>0.06</v>
      </c>
      <c r="T2212">
        <v>31</v>
      </c>
      <c r="U2212">
        <v>0.36</v>
      </c>
      <c r="V2212">
        <v>33</v>
      </c>
      <c r="W2212">
        <v>86</v>
      </c>
      <c r="X2212">
        <v>1</v>
      </c>
      <c r="Y2212">
        <v>3</v>
      </c>
      <c r="Z2212" s="1">
        <f>DATE(YEAR(J2212),MONTH(J2212),1)</f>
        <v>0</v>
      </c>
      <c r="AA2212" s="2">
        <f>YEAR(J2212)</f>
        <v>0</v>
      </c>
      <c r="AB2212" s="3">
        <f>IFERROR(V2212/W2212,0)</f>
        <v>0.38372093023255816</v>
      </c>
    </row>
    <row r="2213" spans="1:28">
      <c r="A2213" t="s">
        <v>71</v>
      </c>
      <c r="B2213" t="s">
        <v>508</v>
      </c>
      <c r="C2213" t="s">
        <v>60</v>
      </c>
      <c r="D2213">
        <v>3004</v>
      </c>
      <c r="E2213" t="s">
        <v>2122</v>
      </c>
      <c r="F2213" t="s">
        <v>47</v>
      </c>
      <c r="G2213" t="s">
        <v>33</v>
      </c>
      <c r="H2213" t="s">
        <v>2675</v>
      </c>
      <c r="I2213">
        <v>10730</v>
      </c>
      <c r="J2213">
        <v>43144</v>
      </c>
      <c r="K2213">
        <v>32931</v>
      </c>
      <c r="L2213" t="s">
        <v>50</v>
      </c>
      <c r="M2213">
        <v>90049</v>
      </c>
      <c r="N2213" t="s">
        <v>41</v>
      </c>
      <c r="O2213">
        <v>4628</v>
      </c>
      <c r="P2213">
        <v>43149</v>
      </c>
      <c r="Q2213" t="s">
        <v>37</v>
      </c>
      <c r="R2213" t="s">
        <v>116</v>
      </c>
      <c r="S2213">
        <v>0.08</v>
      </c>
      <c r="T2213">
        <v>25</v>
      </c>
      <c r="U2213">
        <v>0.57</v>
      </c>
      <c r="V2213">
        <v>-61</v>
      </c>
      <c r="W2213">
        <v>298</v>
      </c>
      <c r="X2213">
        <v>6</v>
      </c>
      <c r="Y2213">
        <v>12</v>
      </c>
      <c r="Z2213" s="1">
        <f>DATE(YEAR(J2213),MONTH(J2213),1)</f>
        <v>0</v>
      </c>
      <c r="AA2213" s="2">
        <f>YEAR(J2213)</f>
        <v>0</v>
      </c>
      <c r="AB2213" s="3">
        <f>IFERROR(V2213/W2213,0)</f>
        <v>-0.20469798657718122</v>
      </c>
    </row>
    <row r="2214" spans="1:28">
      <c r="A2214" t="s">
        <v>199</v>
      </c>
      <c r="B2214" t="s">
        <v>2297</v>
      </c>
      <c r="C2214" t="s">
        <v>45</v>
      </c>
      <c r="D2214">
        <v>3005</v>
      </c>
      <c r="E2214" t="s">
        <v>2803</v>
      </c>
      <c r="F2214" t="s">
        <v>47</v>
      </c>
      <c r="G2214" t="s">
        <v>33</v>
      </c>
      <c r="H2214" t="s">
        <v>3106</v>
      </c>
      <c r="I2214">
        <v>10998</v>
      </c>
      <c r="J2214">
        <v>43144</v>
      </c>
      <c r="K2214">
        <v>91390</v>
      </c>
      <c r="L2214" t="s">
        <v>50</v>
      </c>
      <c r="M2214">
        <v>83814</v>
      </c>
      <c r="N2214" t="s">
        <v>41</v>
      </c>
      <c r="O2214">
        <v>22627</v>
      </c>
      <c r="P2214">
        <v>43151</v>
      </c>
      <c r="Q2214" t="s">
        <v>37</v>
      </c>
      <c r="R2214" t="s">
        <v>324</v>
      </c>
      <c r="S2214">
        <v>0.06</v>
      </c>
      <c r="T2214">
        <v>8</v>
      </c>
      <c r="U2214">
        <v>0.36</v>
      </c>
      <c r="V2214">
        <v>15</v>
      </c>
      <c r="W2214">
        <v>22</v>
      </c>
      <c r="X2214">
        <v>1</v>
      </c>
      <c r="Y2214">
        <v>3</v>
      </c>
      <c r="Z2214" s="1">
        <f>DATE(YEAR(J2214),MONTH(J2214),1)</f>
        <v>0</v>
      </c>
      <c r="AA2214" s="2">
        <f>YEAR(J2214)</f>
        <v>0</v>
      </c>
      <c r="AB2214" s="3">
        <f>IFERROR(V2214/W2214,0)</f>
        <v>0.6818181818181818</v>
      </c>
    </row>
    <row r="2215" spans="1:28">
      <c r="A2215" t="s">
        <v>71</v>
      </c>
      <c r="B2215" t="s">
        <v>2297</v>
      </c>
      <c r="C2215" t="s">
        <v>60</v>
      </c>
      <c r="D2215">
        <v>3005</v>
      </c>
      <c r="E2215" t="s">
        <v>2803</v>
      </c>
      <c r="F2215" t="s">
        <v>47</v>
      </c>
      <c r="G2215" t="s">
        <v>33</v>
      </c>
      <c r="H2215" t="s">
        <v>2675</v>
      </c>
      <c r="I2215">
        <v>10730</v>
      </c>
      <c r="J2215">
        <v>43144</v>
      </c>
      <c r="K2215">
        <v>91390</v>
      </c>
      <c r="L2215" t="s">
        <v>50</v>
      </c>
      <c r="M2215">
        <v>83814</v>
      </c>
      <c r="N2215" t="s">
        <v>41</v>
      </c>
      <c r="O2215">
        <v>22628</v>
      </c>
      <c r="P2215">
        <v>43149</v>
      </c>
      <c r="Q2215" t="s">
        <v>37</v>
      </c>
      <c r="R2215" t="s">
        <v>324</v>
      </c>
      <c r="S2215">
        <v>0.08</v>
      </c>
      <c r="T2215">
        <v>6</v>
      </c>
      <c r="U2215">
        <v>0.57</v>
      </c>
      <c r="V2215">
        <v>-61</v>
      </c>
      <c r="W2215">
        <v>72</v>
      </c>
      <c r="X2215">
        <v>6</v>
      </c>
      <c r="Y2215">
        <v>12</v>
      </c>
      <c r="Z2215" s="1">
        <f>DATE(YEAR(J2215),MONTH(J2215),1)</f>
        <v>0</v>
      </c>
      <c r="AA2215" s="2">
        <f>YEAR(J2215)</f>
        <v>0</v>
      </c>
      <c r="AB2215" s="3">
        <f>IFERROR(V2215/W2215,0)</f>
        <v>-0.8472222222222222</v>
      </c>
    </row>
    <row r="2216" spans="1:28">
      <c r="A2216" t="s">
        <v>58</v>
      </c>
      <c r="B2216" t="s">
        <v>3107</v>
      </c>
      <c r="C2216" t="s">
        <v>45</v>
      </c>
      <c r="D2216">
        <v>409</v>
      </c>
      <c r="E2216" t="s">
        <v>3108</v>
      </c>
      <c r="F2216" t="s">
        <v>47</v>
      </c>
      <c r="G2216" t="s">
        <v>62</v>
      </c>
      <c r="H2216" t="s">
        <v>703</v>
      </c>
      <c r="I2216">
        <v>10635</v>
      </c>
      <c r="J2216">
        <v>43144</v>
      </c>
      <c r="K2216">
        <v>89640</v>
      </c>
      <c r="L2216" t="s">
        <v>81</v>
      </c>
      <c r="M2216">
        <v>78666</v>
      </c>
      <c r="N2216" t="s">
        <v>36</v>
      </c>
      <c r="O2216">
        <v>23250</v>
      </c>
      <c r="P2216">
        <v>43146</v>
      </c>
      <c r="Q2216" t="s">
        <v>76</v>
      </c>
      <c r="R2216" t="s">
        <v>38</v>
      </c>
      <c r="S2216">
        <v>0.03</v>
      </c>
      <c r="T2216">
        <v>2</v>
      </c>
      <c r="U2216">
        <v>0.43</v>
      </c>
      <c r="V2216">
        <v>109</v>
      </c>
      <c r="W2216">
        <v>158</v>
      </c>
      <c r="X2216">
        <v>20</v>
      </c>
      <c r="Y2216">
        <v>79</v>
      </c>
      <c r="Z2216" s="1">
        <f>DATE(YEAR(J2216),MONTH(J2216),1)</f>
        <v>0</v>
      </c>
      <c r="AA2216" s="2">
        <f>YEAR(J2216)</f>
        <v>0</v>
      </c>
      <c r="AB2216" s="3">
        <f>IFERROR(V2216/W2216,0)</f>
        <v>0.689873417721519</v>
      </c>
    </row>
    <row r="2217" spans="1:28">
      <c r="A2217" t="s">
        <v>56</v>
      </c>
      <c r="B2217" t="s">
        <v>932</v>
      </c>
      <c r="C2217" t="s">
        <v>45</v>
      </c>
      <c r="D2217">
        <v>2718</v>
      </c>
      <c r="E2217" t="s">
        <v>2274</v>
      </c>
      <c r="F2217" t="s">
        <v>94</v>
      </c>
      <c r="G2217" t="s">
        <v>33</v>
      </c>
      <c r="H2217" t="s">
        <v>520</v>
      </c>
      <c r="I2217">
        <v>11067</v>
      </c>
      <c r="J2217">
        <v>43145</v>
      </c>
      <c r="K2217">
        <v>89395</v>
      </c>
      <c r="L2217" t="s">
        <v>50</v>
      </c>
      <c r="M2217">
        <v>6614</v>
      </c>
      <c r="N2217" t="s">
        <v>75</v>
      </c>
      <c r="O2217">
        <v>25993</v>
      </c>
      <c r="P2217">
        <v>43147</v>
      </c>
      <c r="Q2217" t="s">
        <v>37</v>
      </c>
      <c r="R2217" t="s">
        <v>185</v>
      </c>
      <c r="S2217">
        <v>0</v>
      </c>
      <c r="T2217">
        <v>3</v>
      </c>
      <c r="U2217">
        <v>0.37</v>
      </c>
      <c r="V2217">
        <v>117</v>
      </c>
      <c r="W2217">
        <v>170</v>
      </c>
      <c r="X2217">
        <v>14</v>
      </c>
      <c r="Y2217">
        <v>55</v>
      </c>
      <c r="Z2217" s="1">
        <f>DATE(YEAR(J2217),MONTH(J2217),1)</f>
        <v>0</v>
      </c>
      <c r="AA2217" s="2">
        <f>YEAR(J2217)</f>
        <v>0</v>
      </c>
      <c r="AB2217" s="3">
        <f>IFERROR(V2217/W2217,0)</f>
        <v>0.6882352941176471</v>
      </c>
    </row>
    <row r="2218" spans="1:28">
      <c r="A2218" t="s">
        <v>284</v>
      </c>
      <c r="B2218" t="s">
        <v>211</v>
      </c>
      <c r="C2218" t="s">
        <v>45</v>
      </c>
      <c r="D2218">
        <v>1060</v>
      </c>
      <c r="E2218" t="s">
        <v>1030</v>
      </c>
      <c r="F2218" t="s">
        <v>138</v>
      </c>
      <c r="G2218" t="s">
        <v>33</v>
      </c>
      <c r="H2218" t="s">
        <v>1447</v>
      </c>
      <c r="I2218">
        <v>11010</v>
      </c>
      <c r="J2218">
        <v>43146</v>
      </c>
      <c r="K2218">
        <v>36065</v>
      </c>
      <c r="L2218" t="s">
        <v>35</v>
      </c>
      <c r="M2218">
        <v>30318</v>
      </c>
      <c r="N2218" t="s">
        <v>51</v>
      </c>
      <c r="O2218">
        <v>5056</v>
      </c>
      <c r="P2218">
        <v>43146</v>
      </c>
      <c r="Q2218" t="s">
        <v>37</v>
      </c>
      <c r="R2218" t="s">
        <v>214</v>
      </c>
      <c r="S2218">
        <v>0.03</v>
      </c>
      <c r="T2218">
        <v>31</v>
      </c>
      <c r="U2218">
        <v>0.35</v>
      </c>
      <c r="V2218">
        <v>-85</v>
      </c>
      <c r="W2218">
        <v>538</v>
      </c>
      <c r="X2218">
        <v>12</v>
      </c>
      <c r="Y2218">
        <v>17</v>
      </c>
      <c r="Z2218" s="1">
        <f>DATE(YEAR(J2218),MONTH(J2218),1)</f>
        <v>0</v>
      </c>
      <c r="AA2218" s="2">
        <f>YEAR(J2218)</f>
        <v>0</v>
      </c>
      <c r="AB2218" s="3">
        <f>IFERROR(V2218/W2218,0)</f>
        <v>-0.1579925650557621</v>
      </c>
    </row>
    <row r="2219" spans="1:28">
      <c r="A2219" t="s">
        <v>207</v>
      </c>
      <c r="B2219" t="s">
        <v>92</v>
      </c>
      <c r="C2219" t="s">
        <v>45</v>
      </c>
      <c r="D2219">
        <v>1821</v>
      </c>
      <c r="E2219" t="s">
        <v>2092</v>
      </c>
      <c r="F2219" t="s">
        <v>94</v>
      </c>
      <c r="G2219" t="s">
        <v>33</v>
      </c>
      <c r="H2219" t="s">
        <v>774</v>
      </c>
      <c r="I2219">
        <v>10687</v>
      </c>
      <c r="J2219">
        <v>43146</v>
      </c>
      <c r="K2219">
        <v>54304</v>
      </c>
      <c r="L2219" t="s">
        <v>35</v>
      </c>
      <c r="M2219">
        <v>1540</v>
      </c>
      <c r="N2219" t="s">
        <v>75</v>
      </c>
      <c r="O2219">
        <v>7587</v>
      </c>
      <c r="P2219">
        <v>43148</v>
      </c>
      <c r="Q2219" t="s">
        <v>37</v>
      </c>
      <c r="R2219" t="s">
        <v>96</v>
      </c>
      <c r="S2219">
        <v>0.03</v>
      </c>
      <c r="T2219">
        <v>11</v>
      </c>
      <c r="U2219">
        <v>0.5600000000000001</v>
      </c>
      <c r="V2219">
        <v>118</v>
      </c>
      <c r="W2219">
        <v>559</v>
      </c>
      <c r="X2219">
        <v>4</v>
      </c>
      <c r="Y2219">
        <v>49</v>
      </c>
      <c r="Z2219" s="1">
        <f>DATE(YEAR(J2219),MONTH(J2219),1)</f>
        <v>0</v>
      </c>
      <c r="AA2219" s="2">
        <f>YEAR(J2219)</f>
        <v>0</v>
      </c>
      <c r="AB2219" s="3">
        <f>IFERROR(V2219/W2219,0)</f>
        <v>0.2110912343470483</v>
      </c>
    </row>
    <row r="2220" spans="1:28">
      <c r="A2220" t="s">
        <v>97</v>
      </c>
      <c r="B2220" t="s">
        <v>2881</v>
      </c>
      <c r="C2220" t="s">
        <v>54</v>
      </c>
      <c r="D2220">
        <v>2333</v>
      </c>
      <c r="E2220" t="s">
        <v>2882</v>
      </c>
      <c r="F2220" t="s">
        <v>94</v>
      </c>
      <c r="G2220" t="s">
        <v>62</v>
      </c>
      <c r="H2220" t="s">
        <v>2554</v>
      </c>
      <c r="I2220">
        <v>10201</v>
      </c>
      <c r="J2220">
        <v>43146</v>
      </c>
      <c r="K2220">
        <v>89613</v>
      </c>
      <c r="L2220" t="s">
        <v>81</v>
      </c>
      <c r="M2220">
        <v>54302</v>
      </c>
      <c r="N2220" t="s">
        <v>36</v>
      </c>
      <c r="O2220">
        <v>23555</v>
      </c>
      <c r="P2220">
        <v>43148</v>
      </c>
      <c r="Q2220" t="s">
        <v>37</v>
      </c>
      <c r="R2220" t="s">
        <v>231</v>
      </c>
      <c r="S2220">
        <v>0.1</v>
      </c>
      <c r="T2220">
        <v>8</v>
      </c>
      <c r="U2220">
        <v>0.55</v>
      </c>
      <c r="V2220">
        <v>1595</v>
      </c>
      <c r="W2220">
        <v>2311</v>
      </c>
      <c r="X2220">
        <v>24</v>
      </c>
      <c r="Y2220">
        <v>321</v>
      </c>
      <c r="Z2220" s="1">
        <f>DATE(YEAR(J2220),MONTH(J2220),1)</f>
        <v>0</v>
      </c>
      <c r="AA2220" s="2">
        <f>YEAR(J2220)</f>
        <v>0</v>
      </c>
      <c r="AB2220" s="3">
        <f>IFERROR(V2220/W2220,0)</f>
        <v>0.6901774123755949</v>
      </c>
    </row>
    <row r="2221" spans="1:28">
      <c r="A2221" t="s">
        <v>56</v>
      </c>
      <c r="B2221" t="s">
        <v>2881</v>
      </c>
      <c r="C2221" t="s">
        <v>45</v>
      </c>
      <c r="D2221">
        <v>2333</v>
      </c>
      <c r="E2221" t="s">
        <v>2882</v>
      </c>
      <c r="F2221" t="s">
        <v>94</v>
      </c>
      <c r="G2221" t="s">
        <v>33</v>
      </c>
      <c r="H2221" t="s">
        <v>2226</v>
      </c>
      <c r="I2221">
        <v>11174</v>
      </c>
      <c r="J2221">
        <v>43146</v>
      </c>
      <c r="K2221">
        <v>89613</v>
      </c>
      <c r="L2221" t="s">
        <v>81</v>
      </c>
      <c r="M2221">
        <v>54302</v>
      </c>
      <c r="N2221" t="s">
        <v>36</v>
      </c>
      <c r="O2221">
        <v>23556</v>
      </c>
      <c r="P2221">
        <v>43146</v>
      </c>
      <c r="Q2221" t="s">
        <v>37</v>
      </c>
      <c r="R2221" t="s">
        <v>231</v>
      </c>
      <c r="S2221">
        <v>0.01</v>
      </c>
      <c r="T2221">
        <v>5</v>
      </c>
      <c r="U2221">
        <v>0.38</v>
      </c>
      <c r="V2221">
        <v>-33</v>
      </c>
      <c r="W2221">
        <v>26</v>
      </c>
      <c r="X2221">
        <v>5</v>
      </c>
      <c r="Y2221">
        <v>5</v>
      </c>
      <c r="Z2221" s="1">
        <f>DATE(YEAR(J2221),MONTH(J2221),1)</f>
        <v>0</v>
      </c>
      <c r="AA2221" s="2">
        <f>YEAR(J2221)</f>
        <v>0</v>
      </c>
      <c r="AB2221" s="3">
        <f>IFERROR(V2221/W2221,0)</f>
        <v>-1.2692307692307692</v>
      </c>
    </row>
    <row r="2222" spans="1:28">
      <c r="A2222" t="s">
        <v>207</v>
      </c>
      <c r="B2222" t="s">
        <v>1540</v>
      </c>
      <c r="C2222" t="s">
        <v>45</v>
      </c>
      <c r="D2222">
        <v>1819</v>
      </c>
      <c r="E2222" t="s">
        <v>3109</v>
      </c>
      <c r="F2222" t="s">
        <v>94</v>
      </c>
      <c r="G2222" t="s">
        <v>33</v>
      </c>
      <c r="H2222" t="s">
        <v>774</v>
      </c>
      <c r="I2222">
        <v>10687</v>
      </c>
      <c r="J2222">
        <v>43146</v>
      </c>
      <c r="K2222">
        <v>85992</v>
      </c>
      <c r="L2222" t="s">
        <v>35</v>
      </c>
      <c r="M2222">
        <v>48127</v>
      </c>
      <c r="N2222" t="s">
        <v>36</v>
      </c>
      <c r="O2222">
        <v>25587</v>
      </c>
      <c r="P2222">
        <v>43148</v>
      </c>
      <c r="Q2222" t="s">
        <v>37</v>
      </c>
      <c r="R2222" t="s">
        <v>259</v>
      </c>
      <c r="S2222">
        <v>0.03</v>
      </c>
      <c r="T2222">
        <v>3</v>
      </c>
      <c r="U2222">
        <v>0.5600000000000001</v>
      </c>
      <c r="V2222">
        <v>105</v>
      </c>
      <c r="W2222">
        <v>152</v>
      </c>
      <c r="X2222">
        <v>4</v>
      </c>
      <c r="Y2222">
        <v>49</v>
      </c>
      <c r="Z2222" s="1">
        <f>DATE(YEAR(J2222),MONTH(J2222),1)</f>
        <v>0</v>
      </c>
      <c r="AA2222" s="2">
        <f>YEAR(J2222)</f>
        <v>0</v>
      </c>
      <c r="AB2222" s="3">
        <f>IFERROR(V2222/W2222,0)</f>
        <v>0.6907894736842105</v>
      </c>
    </row>
    <row r="2223" spans="1:28">
      <c r="A2223" t="s">
        <v>91</v>
      </c>
      <c r="B2223" t="s">
        <v>530</v>
      </c>
      <c r="C2223" t="s">
        <v>45</v>
      </c>
      <c r="D2223">
        <v>2717</v>
      </c>
      <c r="E2223" t="s">
        <v>3110</v>
      </c>
      <c r="F2223" t="s">
        <v>94</v>
      </c>
      <c r="G2223" t="s">
        <v>33</v>
      </c>
      <c r="H2223" t="s">
        <v>2344</v>
      </c>
      <c r="I2223">
        <v>11105</v>
      </c>
      <c r="J2223">
        <v>43147</v>
      </c>
      <c r="K2223">
        <v>89396</v>
      </c>
      <c r="L2223" t="s">
        <v>69</v>
      </c>
      <c r="M2223">
        <v>10956</v>
      </c>
      <c r="N2223" t="s">
        <v>75</v>
      </c>
      <c r="O2223">
        <v>18963</v>
      </c>
      <c r="P2223">
        <v>43148</v>
      </c>
      <c r="Q2223" t="s">
        <v>37</v>
      </c>
      <c r="R2223" t="s">
        <v>124</v>
      </c>
      <c r="S2223">
        <v>0.05</v>
      </c>
      <c r="T2223">
        <v>5</v>
      </c>
      <c r="U2223">
        <v>0.38</v>
      </c>
      <c r="V2223">
        <v>-77</v>
      </c>
      <c r="W2223">
        <v>38</v>
      </c>
      <c r="X2223">
        <v>8</v>
      </c>
      <c r="Y2223">
        <v>7</v>
      </c>
      <c r="Z2223" s="1">
        <f>DATE(YEAR(J2223),MONTH(J2223),1)</f>
        <v>0</v>
      </c>
      <c r="AA2223" s="2">
        <f>YEAR(J2223)</f>
        <v>0</v>
      </c>
      <c r="AB2223" s="3">
        <f>IFERROR(V2223/W2223,0)</f>
        <v>-2.026315789473684</v>
      </c>
    </row>
    <row r="2224" spans="1:28">
      <c r="A2224" t="s">
        <v>43</v>
      </c>
      <c r="B2224" t="s">
        <v>2855</v>
      </c>
      <c r="C2224" t="s">
        <v>126</v>
      </c>
      <c r="D2224">
        <v>2954</v>
      </c>
      <c r="E2224" t="s">
        <v>2856</v>
      </c>
      <c r="F2224" t="s">
        <v>94</v>
      </c>
      <c r="G2224" t="s">
        <v>48</v>
      </c>
      <c r="H2224" t="s">
        <v>3111</v>
      </c>
      <c r="I2224">
        <v>10358</v>
      </c>
      <c r="J2224">
        <v>43148</v>
      </c>
      <c r="K2224">
        <v>86428</v>
      </c>
      <c r="L2224" t="s">
        <v>134</v>
      </c>
      <c r="M2224">
        <v>55119</v>
      </c>
      <c r="N2224" t="s">
        <v>36</v>
      </c>
      <c r="O2224">
        <v>21111</v>
      </c>
      <c r="P2224">
        <v>43149</v>
      </c>
      <c r="Q2224" t="s">
        <v>37</v>
      </c>
      <c r="R2224" t="s">
        <v>109</v>
      </c>
      <c r="S2224">
        <v>0.04</v>
      </c>
      <c r="T2224">
        <v>1</v>
      </c>
      <c r="U2224">
        <v>0.51</v>
      </c>
      <c r="V2224">
        <v>-75</v>
      </c>
      <c r="W2224">
        <v>38</v>
      </c>
      <c r="X2224">
        <v>2</v>
      </c>
      <c r="Y2224">
        <v>39</v>
      </c>
      <c r="Z2224" s="1">
        <f>DATE(YEAR(J2224),MONTH(J2224),1)</f>
        <v>0</v>
      </c>
      <c r="AA2224" s="2">
        <f>YEAR(J2224)</f>
        <v>0</v>
      </c>
      <c r="AB2224" s="3">
        <f>IFERROR(V2224/W2224,0)</f>
        <v>-1.9736842105263157</v>
      </c>
    </row>
    <row r="2225" spans="1:28">
      <c r="A2225" t="s">
        <v>53</v>
      </c>
      <c r="B2225" t="s">
        <v>2855</v>
      </c>
      <c r="C2225" t="s">
        <v>87</v>
      </c>
      <c r="D2225">
        <v>2954</v>
      </c>
      <c r="E2225" t="s">
        <v>2856</v>
      </c>
      <c r="F2225" t="s">
        <v>94</v>
      </c>
      <c r="G2225" t="s">
        <v>48</v>
      </c>
      <c r="H2225" t="s">
        <v>409</v>
      </c>
      <c r="I2225">
        <v>11170</v>
      </c>
      <c r="J2225">
        <v>43148</v>
      </c>
      <c r="K2225">
        <v>86428</v>
      </c>
      <c r="L2225" t="s">
        <v>134</v>
      </c>
      <c r="M2225">
        <v>55119</v>
      </c>
      <c r="N2225" t="s">
        <v>36</v>
      </c>
      <c r="O2225">
        <v>21112</v>
      </c>
      <c r="P2225">
        <v>43150</v>
      </c>
      <c r="Q2225" t="s">
        <v>70</v>
      </c>
      <c r="R2225" t="s">
        <v>109</v>
      </c>
      <c r="S2225">
        <v>0.08</v>
      </c>
      <c r="T2225">
        <v>8</v>
      </c>
      <c r="U2225">
        <v>0.39</v>
      </c>
      <c r="V2225">
        <v>41</v>
      </c>
      <c r="W2225">
        <v>950</v>
      </c>
      <c r="X2225">
        <v>56</v>
      </c>
      <c r="Y2225">
        <v>120</v>
      </c>
      <c r="Z2225" s="1">
        <f>DATE(YEAR(J2225),MONTH(J2225),1)</f>
        <v>0</v>
      </c>
      <c r="AA2225" s="2">
        <f>YEAR(J2225)</f>
        <v>0</v>
      </c>
      <c r="AB2225" s="3">
        <f>IFERROR(V2225/W2225,0)</f>
        <v>0.0431578947368421</v>
      </c>
    </row>
    <row r="2226" spans="1:28">
      <c r="A2226" t="s">
        <v>71</v>
      </c>
      <c r="B2226" t="s">
        <v>2855</v>
      </c>
      <c r="C2226" t="s">
        <v>54</v>
      </c>
      <c r="D2226">
        <v>2954</v>
      </c>
      <c r="E2226" t="s">
        <v>2856</v>
      </c>
      <c r="F2226" t="s">
        <v>94</v>
      </c>
      <c r="G2226" t="s">
        <v>33</v>
      </c>
      <c r="H2226" t="s">
        <v>442</v>
      </c>
      <c r="I2226">
        <v>10426</v>
      </c>
      <c r="J2226">
        <v>43148</v>
      </c>
      <c r="K2226">
        <v>86428</v>
      </c>
      <c r="L2226" t="s">
        <v>134</v>
      </c>
      <c r="M2226">
        <v>55119</v>
      </c>
      <c r="N2226" t="s">
        <v>36</v>
      </c>
      <c r="O2226">
        <v>21113</v>
      </c>
      <c r="P2226">
        <v>43149</v>
      </c>
      <c r="Q2226" t="s">
        <v>37</v>
      </c>
      <c r="R2226" t="s">
        <v>109</v>
      </c>
      <c r="S2226">
        <v>0.01</v>
      </c>
      <c r="T2226">
        <v>9</v>
      </c>
      <c r="U2226">
        <v>0.83</v>
      </c>
      <c r="V2226">
        <v>-849</v>
      </c>
      <c r="W2226">
        <v>738</v>
      </c>
      <c r="X2226">
        <v>35</v>
      </c>
      <c r="Y2226">
        <v>81</v>
      </c>
      <c r="Z2226" s="1">
        <f>DATE(YEAR(J2226),MONTH(J2226),1)</f>
        <v>0</v>
      </c>
      <c r="AA2226" s="2">
        <f>YEAR(J2226)</f>
        <v>0</v>
      </c>
      <c r="AB2226" s="3">
        <f>IFERROR(V2226/W2226,0)</f>
        <v>-1.1504065040650406</v>
      </c>
    </row>
    <row r="2227" spans="1:28">
      <c r="A2227" t="s">
        <v>91</v>
      </c>
      <c r="B2227" t="s">
        <v>3112</v>
      </c>
      <c r="C2227" t="s">
        <v>45</v>
      </c>
      <c r="D2227">
        <v>2018</v>
      </c>
      <c r="E2227" t="s">
        <v>3113</v>
      </c>
      <c r="F2227" t="s">
        <v>47</v>
      </c>
      <c r="G2227" t="s">
        <v>33</v>
      </c>
      <c r="H2227" t="s">
        <v>2693</v>
      </c>
      <c r="I2227">
        <v>10249</v>
      </c>
      <c r="J2227">
        <v>43148</v>
      </c>
      <c r="K2227">
        <v>86934</v>
      </c>
      <c r="L2227" t="s">
        <v>134</v>
      </c>
      <c r="M2227">
        <v>15235</v>
      </c>
      <c r="N2227" t="s">
        <v>75</v>
      </c>
      <c r="O2227">
        <v>21523</v>
      </c>
      <c r="P2227">
        <v>43151</v>
      </c>
      <c r="Q2227" t="s">
        <v>37</v>
      </c>
      <c r="R2227" t="s">
        <v>235</v>
      </c>
      <c r="S2227">
        <v>0.01</v>
      </c>
      <c r="T2227">
        <v>1</v>
      </c>
      <c r="U2227">
        <v>0.37</v>
      </c>
      <c r="V2227">
        <v>-25</v>
      </c>
      <c r="W2227">
        <v>39</v>
      </c>
      <c r="X2227">
        <v>15</v>
      </c>
      <c r="Y2227">
        <v>35</v>
      </c>
      <c r="Z2227" s="1">
        <f>DATE(YEAR(J2227),MONTH(J2227),1)</f>
        <v>0</v>
      </c>
      <c r="AA2227" s="2">
        <f>YEAR(J2227)</f>
        <v>0</v>
      </c>
      <c r="AB2227" s="3">
        <f>IFERROR(V2227/W2227,0)</f>
        <v>-0.6410256410256411</v>
      </c>
    </row>
    <row r="2228" spans="1:28">
      <c r="A2228" t="s">
        <v>91</v>
      </c>
      <c r="B2228" t="s">
        <v>2464</v>
      </c>
      <c r="C2228" t="s">
        <v>45</v>
      </c>
      <c r="D2228">
        <v>1918</v>
      </c>
      <c r="E2228" t="s">
        <v>2465</v>
      </c>
      <c r="F2228" t="s">
        <v>32</v>
      </c>
      <c r="G2228" t="s">
        <v>33</v>
      </c>
      <c r="H2228" t="s">
        <v>3114</v>
      </c>
      <c r="I2228">
        <v>10192</v>
      </c>
      <c r="J2228">
        <v>43148</v>
      </c>
      <c r="K2228">
        <v>85899</v>
      </c>
      <c r="L2228" t="s">
        <v>35</v>
      </c>
      <c r="M2228">
        <v>72450</v>
      </c>
      <c r="N2228" t="s">
        <v>51</v>
      </c>
      <c r="O2228">
        <v>22644</v>
      </c>
      <c r="P2228">
        <v>43149</v>
      </c>
      <c r="Q2228" t="s">
        <v>37</v>
      </c>
      <c r="R2228" t="s">
        <v>367</v>
      </c>
      <c r="S2228">
        <v>0.05</v>
      </c>
      <c r="T2228">
        <v>1</v>
      </c>
      <c r="U2228">
        <v>0.35</v>
      </c>
      <c r="V2228">
        <v>-72</v>
      </c>
      <c r="W2228">
        <v>5</v>
      </c>
      <c r="X2228">
        <v>5</v>
      </c>
      <c r="Y2228">
        <v>4</v>
      </c>
      <c r="Z2228" s="1">
        <f>DATE(YEAR(J2228),MONTH(J2228),1)</f>
        <v>0</v>
      </c>
      <c r="AA2228" s="2">
        <f>YEAR(J2228)</f>
        <v>0</v>
      </c>
      <c r="AB2228" s="3">
        <f>IFERROR(V2228/W2228,0)</f>
        <v>-14.4</v>
      </c>
    </row>
    <row r="2229" spans="1:28">
      <c r="A2229" t="s">
        <v>91</v>
      </c>
      <c r="B2229" t="s">
        <v>98</v>
      </c>
      <c r="C2229" t="s">
        <v>45</v>
      </c>
      <c r="D2229">
        <v>1129</v>
      </c>
      <c r="E2229" t="s">
        <v>710</v>
      </c>
      <c r="F2229" t="s">
        <v>47</v>
      </c>
      <c r="G2229" t="s">
        <v>33</v>
      </c>
      <c r="H2229" t="s">
        <v>3115</v>
      </c>
      <c r="I2229">
        <v>10093</v>
      </c>
      <c r="J2229">
        <v>43149</v>
      </c>
      <c r="K2229">
        <v>14023</v>
      </c>
      <c r="L2229" t="s">
        <v>69</v>
      </c>
      <c r="M2229">
        <v>2118</v>
      </c>
      <c r="N2229" t="s">
        <v>75</v>
      </c>
      <c r="O2229">
        <v>1962</v>
      </c>
      <c r="P2229">
        <v>43151</v>
      </c>
      <c r="Q2229" t="s">
        <v>37</v>
      </c>
      <c r="R2229" t="s">
        <v>96</v>
      </c>
      <c r="S2229">
        <v>0.08</v>
      </c>
      <c r="T2229">
        <v>36</v>
      </c>
      <c r="U2229">
        <v>0.36</v>
      </c>
      <c r="V2229">
        <v>241</v>
      </c>
      <c r="W2229">
        <v>711</v>
      </c>
      <c r="X2229">
        <v>3</v>
      </c>
      <c r="Y2229">
        <v>21</v>
      </c>
      <c r="Z2229" s="1">
        <f>DATE(YEAR(J2229),MONTH(J2229),1)</f>
        <v>0</v>
      </c>
      <c r="AA2229" s="2">
        <f>YEAR(J2229)</f>
        <v>0</v>
      </c>
      <c r="AB2229" s="3">
        <f>IFERROR(V2229/W2229,0)</f>
        <v>0.3389592123769339</v>
      </c>
    </row>
    <row r="2230" spans="1:28">
      <c r="A2230" t="s">
        <v>56</v>
      </c>
      <c r="B2230" t="s">
        <v>98</v>
      </c>
      <c r="C2230" t="s">
        <v>45</v>
      </c>
      <c r="D2230">
        <v>1129</v>
      </c>
      <c r="E2230" t="s">
        <v>710</v>
      </c>
      <c r="F2230" t="s">
        <v>47</v>
      </c>
      <c r="G2230" t="s">
        <v>33</v>
      </c>
      <c r="H2230" t="s">
        <v>3116</v>
      </c>
      <c r="I2230">
        <v>10024</v>
      </c>
      <c r="J2230">
        <v>43149</v>
      </c>
      <c r="K2230">
        <v>14023</v>
      </c>
      <c r="L2230" t="s">
        <v>69</v>
      </c>
      <c r="M2230">
        <v>2118</v>
      </c>
      <c r="N2230" t="s">
        <v>75</v>
      </c>
      <c r="O2230">
        <v>1963</v>
      </c>
      <c r="P2230">
        <v>43150</v>
      </c>
      <c r="Q2230" t="s">
        <v>37</v>
      </c>
      <c r="R2230" t="s">
        <v>96</v>
      </c>
      <c r="S2230">
        <v>0.03</v>
      </c>
      <c r="T2230">
        <v>48</v>
      </c>
      <c r="U2230">
        <v>0.4</v>
      </c>
      <c r="V2230">
        <v>41</v>
      </c>
      <c r="W2230">
        <v>498</v>
      </c>
      <c r="X2230">
        <v>5</v>
      </c>
      <c r="Y2230">
        <v>10</v>
      </c>
      <c r="Z2230" s="1">
        <f>DATE(YEAR(J2230),MONTH(J2230),1)</f>
        <v>0</v>
      </c>
      <c r="AA2230" s="2">
        <f>YEAR(J2230)</f>
        <v>0</v>
      </c>
      <c r="AB2230" s="3">
        <f>IFERROR(V2230/W2230,0)</f>
        <v>0.0823293172690763</v>
      </c>
    </row>
    <row r="2231" spans="1:28">
      <c r="A2231" t="s">
        <v>91</v>
      </c>
      <c r="B2231" t="s">
        <v>2943</v>
      </c>
      <c r="C2231" t="s">
        <v>45</v>
      </c>
      <c r="D2231">
        <v>1458</v>
      </c>
      <c r="E2231" t="s">
        <v>2944</v>
      </c>
      <c r="F2231" t="s">
        <v>47</v>
      </c>
      <c r="G2231" t="s">
        <v>33</v>
      </c>
      <c r="H2231" t="s">
        <v>1498</v>
      </c>
      <c r="I2231">
        <v>10625</v>
      </c>
      <c r="J2231">
        <v>43149</v>
      </c>
      <c r="K2231">
        <v>86737</v>
      </c>
      <c r="L2231" t="s">
        <v>134</v>
      </c>
      <c r="M2231">
        <v>97801</v>
      </c>
      <c r="N2231" t="s">
        <v>41</v>
      </c>
      <c r="O2231">
        <v>18171</v>
      </c>
      <c r="P2231">
        <v>43151</v>
      </c>
      <c r="Q2231" t="s">
        <v>37</v>
      </c>
      <c r="R2231" t="s">
        <v>42</v>
      </c>
      <c r="S2231">
        <v>0</v>
      </c>
      <c r="T2231">
        <v>8</v>
      </c>
      <c r="U2231">
        <v>0.35</v>
      </c>
      <c r="V2231">
        <v>219</v>
      </c>
      <c r="W2231">
        <v>317</v>
      </c>
      <c r="X2231">
        <v>3</v>
      </c>
      <c r="Y2231">
        <v>38</v>
      </c>
      <c r="Z2231" s="1">
        <f>DATE(YEAR(J2231),MONTH(J2231),1)</f>
        <v>0</v>
      </c>
      <c r="AA2231" s="2">
        <f>YEAR(J2231)</f>
        <v>0</v>
      </c>
      <c r="AB2231" s="3">
        <f>IFERROR(V2231/W2231,0)</f>
        <v>0.6908517350157729</v>
      </c>
    </row>
    <row r="2232" spans="1:28">
      <c r="A2232" t="s">
        <v>28</v>
      </c>
      <c r="B2232" t="s">
        <v>1062</v>
      </c>
      <c r="C2232" t="s">
        <v>30</v>
      </c>
      <c r="D2232">
        <v>2114</v>
      </c>
      <c r="E2232" t="s">
        <v>1063</v>
      </c>
      <c r="F2232" t="s">
        <v>47</v>
      </c>
      <c r="G2232" t="s">
        <v>33</v>
      </c>
      <c r="H2232" t="s">
        <v>502</v>
      </c>
      <c r="I2232">
        <v>10439</v>
      </c>
      <c r="J2232">
        <v>43149</v>
      </c>
      <c r="K2232">
        <v>88407</v>
      </c>
      <c r="L2232" t="s">
        <v>50</v>
      </c>
      <c r="M2232">
        <v>23518</v>
      </c>
      <c r="N2232" t="s">
        <v>51</v>
      </c>
      <c r="O2232">
        <v>18678</v>
      </c>
      <c r="P2232">
        <v>43153</v>
      </c>
      <c r="Q2232" t="s">
        <v>37</v>
      </c>
      <c r="R2232" t="s">
        <v>167</v>
      </c>
      <c r="S2232">
        <v>0.04</v>
      </c>
      <c r="T2232">
        <v>4</v>
      </c>
      <c r="U2232">
        <v>0.58</v>
      </c>
      <c r="V2232">
        <v>-29</v>
      </c>
      <c r="W2232">
        <v>12</v>
      </c>
      <c r="X2232">
        <v>1</v>
      </c>
      <c r="Y2232">
        <v>3</v>
      </c>
      <c r="Z2232" s="1">
        <f>DATE(YEAR(J2232),MONTH(J2232),1)</f>
        <v>0</v>
      </c>
      <c r="AA2232" s="2">
        <f>YEAR(J2232)</f>
        <v>0</v>
      </c>
      <c r="AB2232" s="3">
        <f>IFERROR(V2232/W2232,0)</f>
        <v>-2.4166666666666665</v>
      </c>
    </row>
    <row r="2233" spans="1:28">
      <c r="A2233" t="s">
        <v>91</v>
      </c>
      <c r="B2233" t="s">
        <v>1552</v>
      </c>
      <c r="C2233" t="s">
        <v>45</v>
      </c>
      <c r="D2233">
        <v>1131</v>
      </c>
      <c r="E2233" t="s">
        <v>1553</v>
      </c>
      <c r="F2233" t="s">
        <v>47</v>
      </c>
      <c r="G2233" t="s">
        <v>33</v>
      </c>
      <c r="H2233" t="s">
        <v>3115</v>
      </c>
      <c r="I2233">
        <v>10093</v>
      </c>
      <c r="J2233">
        <v>43149</v>
      </c>
      <c r="K2233">
        <v>88107</v>
      </c>
      <c r="L2233" t="s">
        <v>69</v>
      </c>
      <c r="M2233">
        <v>79907</v>
      </c>
      <c r="N2233" t="s">
        <v>36</v>
      </c>
      <c r="O2233">
        <v>19962</v>
      </c>
      <c r="P2233">
        <v>43151</v>
      </c>
      <c r="Q2233" t="s">
        <v>37</v>
      </c>
      <c r="R2233" t="s">
        <v>38</v>
      </c>
      <c r="S2233">
        <v>0.08</v>
      </c>
      <c r="T2233">
        <v>9</v>
      </c>
      <c r="U2233">
        <v>0.36</v>
      </c>
      <c r="V2233">
        <v>123</v>
      </c>
      <c r="W2233">
        <v>178</v>
      </c>
      <c r="X2233">
        <v>3</v>
      </c>
      <c r="Y2233">
        <v>21</v>
      </c>
      <c r="Z2233" s="1">
        <f>DATE(YEAR(J2233),MONTH(J2233),1)</f>
        <v>0</v>
      </c>
      <c r="AA2233" s="2">
        <f>YEAR(J2233)</f>
        <v>0</v>
      </c>
      <c r="AB2233" s="3">
        <f>IFERROR(V2233/W2233,0)</f>
        <v>0.6910112359550562</v>
      </c>
    </row>
    <row r="2234" spans="1:28">
      <c r="A2234" t="s">
        <v>56</v>
      </c>
      <c r="B2234" t="s">
        <v>1552</v>
      </c>
      <c r="C2234" t="s">
        <v>45</v>
      </c>
      <c r="D2234">
        <v>1131</v>
      </c>
      <c r="E2234" t="s">
        <v>1553</v>
      </c>
      <c r="F2234" t="s">
        <v>47</v>
      </c>
      <c r="G2234" t="s">
        <v>33</v>
      </c>
      <c r="H2234" t="s">
        <v>3116</v>
      </c>
      <c r="I2234">
        <v>10024</v>
      </c>
      <c r="J2234">
        <v>43149</v>
      </c>
      <c r="K2234">
        <v>88107</v>
      </c>
      <c r="L2234" t="s">
        <v>69</v>
      </c>
      <c r="M2234">
        <v>79907</v>
      </c>
      <c r="N2234" t="s">
        <v>36</v>
      </c>
      <c r="O2234">
        <v>19963</v>
      </c>
      <c r="P2234">
        <v>43150</v>
      </c>
      <c r="Q2234" t="s">
        <v>37</v>
      </c>
      <c r="R2234" t="s">
        <v>38</v>
      </c>
      <c r="S2234">
        <v>0.03</v>
      </c>
      <c r="T2234">
        <v>12</v>
      </c>
      <c r="U2234">
        <v>0.4</v>
      </c>
      <c r="V2234">
        <v>41</v>
      </c>
      <c r="W2234">
        <v>125</v>
      </c>
      <c r="X2234">
        <v>5</v>
      </c>
      <c r="Y2234">
        <v>10</v>
      </c>
      <c r="Z2234" s="1">
        <f>DATE(YEAR(J2234),MONTH(J2234),1)</f>
        <v>0</v>
      </c>
      <c r="AA2234" s="2">
        <f>YEAR(J2234)</f>
        <v>0</v>
      </c>
      <c r="AB2234" s="3">
        <f>IFERROR(V2234/W2234,0)</f>
        <v>0.328</v>
      </c>
    </row>
    <row r="2235" spans="1:28">
      <c r="A2235" t="s">
        <v>56</v>
      </c>
      <c r="B2235" t="s">
        <v>1588</v>
      </c>
      <c r="C2235" t="s">
        <v>45</v>
      </c>
      <c r="D2235">
        <v>2455</v>
      </c>
      <c r="E2235" t="s">
        <v>3000</v>
      </c>
      <c r="F2235" t="s">
        <v>32</v>
      </c>
      <c r="G2235" t="s">
        <v>33</v>
      </c>
      <c r="H2235" t="s">
        <v>3117</v>
      </c>
      <c r="I2235">
        <v>10155</v>
      </c>
      <c r="J2235">
        <v>43149</v>
      </c>
      <c r="K2235">
        <v>89221</v>
      </c>
      <c r="L2235" t="s">
        <v>35</v>
      </c>
      <c r="M2235">
        <v>35810</v>
      </c>
      <c r="N2235" t="s">
        <v>51</v>
      </c>
      <c r="O2235">
        <v>23221</v>
      </c>
      <c r="P2235">
        <v>43151</v>
      </c>
      <c r="Q2235" t="s">
        <v>37</v>
      </c>
      <c r="R2235" t="s">
        <v>90</v>
      </c>
      <c r="S2235">
        <v>0.01</v>
      </c>
      <c r="T2235">
        <v>10</v>
      </c>
      <c r="U2235">
        <v>0.37</v>
      </c>
      <c r="V2235">
        <v>-544</v>
      </c>
      <c r="W2235">
        <v>55</v>
      </c>
      <c r="X2235">
        <v>5</v>
      </c>
      <c r="Y2235">
        <v>5</v>
      </c>
      <c r="Z2235" s="1">
        <f>DATE(YEAR(J2235),MONTH(J2235),1)</f>
        <v>0</v>
      </c>
      <c r="AA2235" s="2">
        <f>YEAR(J2235)</f>
        <v>0</v>
      </c>
      <c r="AB2235" s="3">
        <f>IFERROR(V2235/W2235,0)</f>
        <v>-9.89090909090909</v>
      </c>
    </row>
    <row r="2236" spans="1:28">
      <c r="A2236" t="s">
        <v>56</v>
      </c>
      <c r="B2236" t="s">
        <v>3118</v>
      </c>
      <c r="C2236" t="s">
        <v>45</v>
      </c>
      <c r="D2236">
        <v>2631</v>
      </c>
      <c r="E2236" t="s">
        <v>3119</v>
      </c>
      <c r="F2236" t="s">
        <v>47</v>
      </c>
      <c r="G2236" t="s">
        <v>33</v>
      </c>
      <c r="H2236" t="s">
        <v>3120</v>
      </c>
      <c r="I2236">
        <v>10931</v>
      </c>
      <c r="J2236">
        <v>43149</v>
      </c>
      <c r="K2236">
        <v>85918</v>
      </c>
      <c r="L2236" t="s">
        <v>81</v>
      </c>
      <c r="M2236">
        <v>73120</v>
      </c>
      <c r="N2236" t="s">
        <v>36</v>
      </c>
      <c r="O2236">
        <v>23412</v>
      </c>
      <c r="P2236">
        <v>43151</v>
      </c>
      <c r="Q2236" t="s">
        <v>37</v>
      </c>
      <c r="R2236" t="s">
        <v>140</v>
      </c>
      <c r="S2236">
        <v>0.07000000000000001</v>
      </c>
      <c r="T2236">
        <v>6</v>
      </c>
      <c r="U2236">
        <v>0.36</v>
      </c>
      <c r="V2236">
        <v>-43</v>
      </c>
      <c r="W2236">
        <v>30</v>
      </c>
      <c r="X2236">
        <v>5</v>
      </c>
      <c r="Y2236">
        <v>5</v>
      </c>
      <c r="Z2236" s="1">
        <f>DATE(YEAR(J2236),MONTH(J2236),1)</f>
        <v>0</v>
      </c>
      <c r="AA2236" s="2">
        <f>YEAR(J2236)</f>
        <v>0</v>
      </c>
      <c r="AB2236" s="3">
        <f>IFERROR(V2236/W2236,0)</f>
        <v>-1.4333333333333333</v>
      </c>
    </row>
    <row r="2237" spans="1:28">
      <c r="A2237" t="s">
        <v>28</v>
      </c>
      <c r="B2237" t="s">
        <v>2372</v>
      </c>
      <c r="C2237" t="s">
        <v>30</v>
      </c>
      <c r="D2237">
        <v>2830</v>
      </c>
      <c r="E2237" t="s">
        <v>3121</v>
      </c>
      <c r="F2237" t="s">
        <v>32</v>
      </c>
      <c r="G2237" t="s">
        <v>33</v>
      </c>
      <c r="H2237" t="s">
        <v>1647</v>
      </c>
      <c r="I2237">
        <v>10912</v>
      </c>
      <c r="J2237">
        <v>43149</v>
      </c>
      <c r="K2237">
        <v>89797</v>
      </c>
      <c r="L2237" t="s">
        <v>69</v>
      </c>
      <c r="M2237">
        <v>33161</v>
      </c>
      <c r="N2237" t="s">
        <v>51</v>
      </c>
      <c r="O2237">
        <v>25956</v>
      </c>
      <c r="P2237">
        <v>43149</v>
      </c>
      <c r="Q2237" t="s">
        <v>37</v>
      </c>
      <c r="R2237" t="s">
        <v>135</v>
      </c>
      <c r="S2237">
        <v>0.1</v>
      </c>
      <c r="T2237">
        <v>1</v>
      </c>
      <c r="U2237">
        <v>0.52</v>
      </c>
      <c r="V2237">
        <v>-5625</v>
      </c>
      <c r="W2237">
        <v>11</v>
      </c>
      <c r="X2237">
        <v>2</v>
      </c>
      <c r="Y2237">
        <v>9</v>
      </c>
      <c r="Z2237" s="1">
        <f>DATE(YEAR(J2237),MONTH(J2237),1)</f>
        <v>0</v>
      </c>
      <c r="AA2237" s="2">
        <f>YEAR(J2237)</f>
        <v>0</v>
      </c>
      <c r="AB2237" s="3">
        <f>IFERROR(V2237/W2237,0)</f>
        <v>-511.3636363636364</v>
      </c>
    </row>
    <row r="2238" spans="1:28">
      <c r="A2238" t="s">
        <v>58</v>
      </c>
      <c r="B2238" t="s">
        <v>1865</v>
      </c>
      <c r="C2238" t="s">
        <v>45</v>
      </c>
      <c r="D2238">
        <v>674</v>
      </c>
      <c r="E2238" t="s">
        <v>1866</v>
      </c>
      <c r="F2238" t="s">
        <v>138</v>
      </c>
      <c r="G2238" t="s">
        <v>62</v>
      </c>
      <c r="H2238" t="s">
        <v>2338</v>
      </c>
      <c r="I2238">
        <v>10991</v>
      </c>
      <c r="J2238">
        <v>43149</v>
      </c>
      <c r="K2238">
        <v>88176</v>
      </c>
      <c r="L2238" t="s">
        <v>81</v>
      </c>
      <c r="M2238">
        <v>64133</v>
      </c>
      <c r="N2238" t="s">
        <v>36</v>
      </c>
      <c r="O2238">
        <v>26065</v>
      </c>
      <c r="P2238">
        <v>43151</v>
      </c>
      <c r="Q2238" t="s">
        <v>37</v>
      </c>
      <c r="R2238" t="s">
        <v>249</v>
      </c>
      <c r="S2238">
        <v>0.08</v>
      </c>
      <c r="T2238">
        <v>10</v>
      </c>
      <c r="U2238">
        <v>0.55</v>
      </c>
      <c r="V2238">
        <v>-245</v>
      </c>
      <c r="W2238">
        <v>343</v>
      </c>
      <c r="X2238">
        <v>20</v>
      </c>
      <c r="Y2238">
        <v>34</v>
      </c>
      <c r="Z2238" s="1">
        <f>DATE(YEAR(J2238),MONTH(J2238),1)</f>
        <v>0</v>
      </c>
      <c r="AA2238" s="2">
        <f>YEAR(J2238)</f>
        <v>0</v>
      </c>
      <c r="AB2238" s="3">
        <f>IFERROR(V2238/W2238,0)</f>
        <v>-0.7142857142857143</v>
      </c>
    </row>
    <row r="2239" spans="1:28">
      <c r="A2239" t="s">
        <v>53</v>
      </c>
      <c r="B2239" t="s">
        <v>1136</v>
      </c>
      <c r="C2239" t="s">
        <v>66</v>
      </c>
      <c r="D2239">
        <v>255</v>
      </c>
      <c r="E2239" t="s">
        <v>3122</v>
      </c>
      <c r="F2239" t="s">
        <v>32</v>
      </c>
      <c r="G2239" t="s">
        <v>48</v>
      </c>
      <c r="H2239" t="s">
        <v>3123</v>
      </c>
      <c r="I2239">
        <v>11231</v>
      </c>
      <c r="J2239">
        <v>43149</v>
      </c>
      <c r="K2239">
        <v>86269</v>
      </c>
      <c r="L2239" t="s">
        <v>81</v>
      </c>
      <c r="M2239">
        <v>80232</v>
      </c>
      <c r="N2239" t="s">
        <v>41</v>
      </c>
      <c r="O2239">
        <v>26365</v>
      </c>
      <c r="P2239">
        <v>43149</v>
      </c>
      <c r="Q2239" t="s">
        <v>70</v>
      </c>
      <c r="R2239" t="s">
        <v>283</v>
      </c>
      <c r="S2239">
        <v>0</v>
      </c>
      <c r="T2239">
        <v>5</v>
      </c>
      <c r="U2239">
        <v>0.5600000000000001</v>
      </c>
      <c r="V2239">
        <v>1113</v>
      </c>
      <c r="W2239">
        <v>1614</v>
      </c>
      <c r="X2239">
        <v>27</v>
      </c>
      <c r="Y2239">
        <v>306</v>
      </c>
      <c r="Z2239" s="1">
        <f>DATE(YEAR(J2239),MONTH(J2239),1)</f>
        <v>0</v>
      </c>
      <c r="AA2239" s="2">
        <f>YEAR(J2239)</f>
        <v>0</v>
      </c>
      <c r="AB2239" s="3">
        <f>IFERROR(V2239/W2239,0)</f>
        <v>0.6895910780669146</v>
      </c>
    </row>
    <row r="2240" spans="1:28">
      <c r="A2240" t="s">
        <v>286</v>
      </c>
      <c r="B2240" t="s">
        <v>1181</v>
      </c>
      <c r="C2240" t="s">
        <v>30</v>
      </c>
      <c r="D2240">
        <v>2075</v>
      </c>
      <c r="E2240" t="s">
        <v>3124</v>
      </c>
      <c r="F2240" t="s">
        <v>47</v>
      </c>
      <c r="G2240" t="s">
        <v>33</v>
      </c>
      <c r="H2240" t="s">
        <v>287</v>
      </c>
      <c r="I2240">
        <v>10966</v>
      </c>
      <c r="J2240">
        <v>43150</v>
      </c>
      <c r="K2240">
        <v>87575</v>
      </c>
      <c r="L2240" t="s">
        <v>134</v>
      </c>
      <c r="M2240">
        <v>65203</v>
      </c>
      <c r="N2240" t="s">
        <v>36</v>
      </c>
      <c r="O2240">
        <v>20426</v>
      </c>
      <c r="P2240">
        <v>43151</v>
      </c>
      <c r="Q2240" t="s">
        <v>37</v>
      </c>
      <c r="R2240" t="s">
        <v>249</v>
      </c>
      <c r="S2240">
        <v>0.1</v>
      </c>
      <c r="T2240">
        <v>10</v>
      </c>
      <c r="U2240">
        <v>0.83</v>
      </c>
      <c r="V2240">
        <v>-22</v>
      </c>
      <c r="W2240">
        <v>19</v>
      </c>
      <c r="X2240">
        <v>1</v>
      </c>
      <c r="Y2240">
        <v>2</v>
      </c>
      <c r="Z2240" s="1">
        <f>DATE(YEAR(J2240),MONTH(J2240),1)</f>
        <v>0</v>
      </c>
      <c r="AA2240" s="2">
        <f>YEAR(J2240)</f>
        <v>0</v>
      </c>
      <c r="AB2240" s="3">
        <f>IFERROR(V2240/W2240,0)</f>
        <v>-1.1578947368421053</v>
      </c>
    </row>
    <row r="2241" spans="1:28">
      <c r="A2241" t="s">
        <v>199</v>
      </c>
      <c r="B2241" t="s">
        <v>204</v>
      </c>
      <c r="C2241" t="s">
        <v>45</v>
      </c>
      <c r="D2241">
        <v>3132</v>
      </c>
      <c r="E2241" t="s">
        <v>1795</v>
      </c>
      <c r="F2241" t="s">
        <v>47</v>
      </c>
      <c r="G2241" t="s">
        <v>33</v>
      </c>
      <c r="H2241" t="s">
        <v>1351</v>
      </c>
      <c r="I2241">
        <v>10564</v>
      </c>
      <c r="J2241">
        <v>43150</v>
      </c>
      <c r="K2241">
        <v>86797</v>
      </c>
      <c r="L2241" t="s">
        <v>134</v>
      </c>
      <c r="M2241">
        <v>75061</v>
      </c>
      <c r="N2241" t="s">
        <v>36</v>
      </c>
      <c r="O2241">
        <v>21711</v>
      </c>
      <c r="P2241">
        <v>43151</v>
      </c>
      <c r="Q2241" t="s">
        <v>37</v>
      </c>
      <c r="R2241" t="s">
        <v>38</v>
      </c>
      <c r="S2241">
        <v>0.05</v>
      </c>
      <c r="T2241">
        <v>3</v>
      </c>
      <c r="U2241">
        <v>0.39</v>
      </c>
      <c r="V2241">
        <v>6</v>
      </c>
      <c r="W2241">
        <v>9</v>
      </c>
      <c r="X2241">
        <v>1</v>
      </c>
      <c r="Y2241">
        <v>3</v>
      </c>
      <c r="Z2241" s="1">
        <f>DATE(YEAR(J2241),MONTH(J2241),1)</f>
        <v>0</v>
      </c>
      <c r="AA2241" s="2">
        <f>YEAR(J2241)</f>
        <v>0</v>
      </c>
      <c r="AB2241" s="3">
        <f>IFERROR(V2241/W2241,0)</f>
        <v>0.6666666666666666</v>
      </c>
    </row>
    <row r="2242" spans="1:28">
      <c r="A2242" t="s">
        <v>58</v>
      </c>
      <c r="B2242" t="s">
        <v>3125</v>
      </c>
      <c r="C2242" t="s">
        <v>126</v>
      </c>
      <c r="D2242">
        <v>889</v>
      </c>
      <c r="E2242" t="s">
        <v>3126</v>
      </c>
      <c r="F2242" t="s">
        <v>32</v>
      </c>
      <c r="G2242" t="s">
        <v>62</v>
      </c>
      <c r="H2242" t="s">
        <v>480</v>
      </c>
      <c r="I2242">
        <v>11114</v>
      </c>
      <c r="J2242">
        <v>43150</v>
      </c>
      <c r="K2242">
        <v>89538</v>
      </c>
      <c r="L2242" t="s">
        <v>69</v>
      </c>
      <c r="M2242">
        <v>77705</v>
      </c>
      <c r="N2242" t="s">
        <v>36</v>
      </c>
      <c r="O2242">
        <v>23798</v>
      </c>
      <c r="P2242">
        <v>43152</v>
      </c>
      <c r="Q2242" t="s">
        <v>76</v>
      </c>
      <c r="R2242" t="s">
        <v>38</v>
      </c>
      <c r="S2242">
        <v>0.06</v>
      </c>
      <c r="T2242">
        <v>7</v>
      </c>
      <c r="U2242">
        <v>0.53</v>
      </c>
      <c r="V2242">
        <v>-77</v>
      </c>
      <c r="W2242">
        <v>15</v>
      </c>
      <c r="X2242">
        <v>4</v>
      </c>
      <c r="Y2242">
        <v>2</v>
      </c>
      <c r="Z2242" s="1">
        <f>DATE(YEAR(J2242),MONTH(J2242),1)</f>
        <v>0</v>
      </c>
      <c r="AA2242" s="2">
        <f>YEAR(J2242)</f>
        <v>0</v>
      </c>
      <c r="AB2242" s="3">
        <f>IFERROR(V2242/W2242,0)</f>
        <v>-5.133333333333334</v>
      </c>
    </row>
    <row r="2243" spans="1:28">
      <c r="A2243" t="s">
        <v>28</v>
      </c>
      <c r="B2243" t="s">
        <v>3127</v>
      </c>
      <c r="C2243" t="s">
        <v>126</v>
      </c>
      <c r="D2243">
        <v>212</v>
      </c>
      <c r="E2243" t="s">
        <v>3128</v>
      </c>
      <c r="F2243" t="s">
        <v>94</v>
      </c>
      <c r="G2243" t="s">
        <v>33</v>
      </c>
      <c r="H2243" t="s">
        <v>2386</v>
      </c>
      <c r="I2243">
        <v>11163</v>
      </c>
      <c r="J2243">
        <v>43150</v>
      </c>
      <c r="K2243">
        <v>85967</v>
      </c>
      <c r="L2243" t="s">
        <v>81</v>
      </c>
      <c r="M2243">
        <v>11580</v>
      </c>
      <c r="N2243" t="s">
        <v>75</v>
      </c>
      <c r="O2243">
        <v>24205</v>
      </c>
      <c r="P2243">
        <v>43151</v>
      </c>
      <c r="Q2243" t="s">
        <v>37</v>
      </c>
      <c r="R2243" t="s">
        <v>124</v>
      </c>
      <c r="S2243">
        <v>0.08</v>
      </c>
      <c r="T2243">
        <v>11</v>
      </c>
      <c r="U2243">
        <v>0.59</v>
      </c>
      <c r="V2243">
        <v>176</v>
      </c>
      <c r="W2243">
        <v>429</v>
      </c>
      <c r="X2243">
        <v>9</v>
      </c>
      <c r="Y2243">
        <v>41</v>
      </c>
      <c r="Z2243" s="1">
        <f>DATE(YEAR(J2243),MONTH(J2243),1)</f>
        <v>0</v>
      </c>
      <c r="AA2243" s="2">
        <f>YEAR(J2243)</f>
        <v>0</v>
      </c>
      <c r="AB2243" s="3">
        <f>IFERROR(V2243/W2243,0)</f>
        <v>0.41025641025641024</v>
      </c>
    </row>
    <row r="2244" spans="1:28">
      <c r="A2244" t="s">
        <v>56</v>
      </c>
      <c r="B2244" t="s">
        <v>92</v>
      </c>
      <c r="C2244" t="s">
        <v>45</v>
      </c>
      <c r="D2244">
        <v>2571</v>
      </c>
      <c r="E2244" t="s">
        <v>2570</v>
      </c>
      <c r="F2244" t="s">
        <v>94</v>
      </c>
      <c r="G2244" t="s">
        <v>33</v>
      </c>
      <c r="H2244" t="s">
        <v>3129</v>
      </c>
      <c r="I2244">
        <v>10908</v>
      </c>
      <c r="J2244">
        <v>43151</v>
      </c>
      <c r="K2244">
        <v>37606</v>
      </c>
      <c r="L2244" t="s">
        <v>81</v>
      </c>
      <c r="M2244">
        <v>1540</v>
      </c>
      <c r="N2244" t="s">
        <v>75</v>
      </c>
      <c r="O2244">
        <v>5283</v>
      </c>
      <c r="P2244">
        <v>43152</v>
      </c>
      <c r="Q2244" t="s">
        <v>76</v>
      </c>
      <c r="R2244" t="s">
        <v>96</v>
      </c>
      <c r="S2244">
        <v>0.05</v>
      </c>
      <c r="T2244">
        <v>1</v>
      </c>
      <c r="U2244">
        <v>0.38</v>
      </c>
      <c r="V2244">
        <v>3</v>
      </c>
      <c r="W2244">
        <v>20</v>
      </c>
      <c r="X2244">
        <v>5</v>
      </c>
      <c r="Y2244">
        <v>5</v>
      </c>
      <c r="Z2244" s="1">
        <f>DATE(YEAR(J2244),MONTH(J2244),1)</f>
        <v>0</v>
      </c>
      <c r="AA2244" s="2">
        <f>YEAR(J2244)</f>
        <v>0</v>
      </c>
      <c r="AB2244" s="3">
        <f>IFERROR(V2244/W2244,0)</f>
        <v>0.15</v>
      </c>
    </row>
    <row r="2245" spans="1:28">
      <c r="A2245" t="s">
        <v>28</v>
      </c>
      <c r="B2245" t="s">
        <v>92</v>
      </c>
      <c r="C2245" t="s">
        <v>126</v>
      </c>
      <c r="D2245">
        <v>2571</v>
      </c>
      <c r="E2245" t="s">
        <v>2570</v>
      </c>
      <c r="F2245" t="s">
        <v>94</v>
      </c>
      <c r="G2245" t="s">
        <v>33</v>
      </c>
      <c r="H2245" t="s">
        <v>1827</v>
      </c>
      <c r="I2245">
        <v>10541</v>
      </c>
      <c r="J2245">
        <v>43151</v>
      </c>
      <c r="K2245">
        <v>37606</v>
      </c>
      <c r="L2245" t="s">
        <v>81</v>
      </c>
      <c r="M2245">
        <v>1540</v>
      </c>
      <c r="N2245" t="s">
        <v>75</v>
      </c>
      <c r="O2245">
        <v>5284</v>
      </c>
      <c r="P2245">
        <v>43153</v>
      </c>
      <c r="Q2245" t="s">
        <v>37</v>
      </c>
      <c r="R2245" t="s">
        <v>96</v>
      </c>
      <c r="S2245">
        <v>0.03</v>
      </c>
      <c r="T2245">
        <v>41</v>
      </c>
      <c r="U2245">
        <v>0.59</v>
      </c>
      <c r="V2245">
        <v>-115</v>
      </c>
      <c r="W2245">
        <v>149</v>
      </c>
      <c r="X2245">
        <v>4</v>
      </c>
      <c r="Y2245">
        <v>4</v>
      </c>
      <c r="Z2245" s="1">
        <f>DATE(YEAR(J2245),MONTH(J2245),1)</f>
        <v>0</v>
      </c>
      <c r="AA2245" s="2">
        <f>YEAR(J2245)</f>
        <v>0</v>
      </c>
      <c r="AB2245" s="3">
        <f>IFERROR(V2245/W2245,0)</f>
        <v>-0.7718120805369127</v>
      </c>
    </row>
    <row r="2246" spans="1:28">
      <c r="A2246" t="s">
        <v>28</v>
      </c>
      <c r="B2246" t="s">
        <v>92</v>
      </c>
      <c r="C2246" t="s">
        <v>30</v>
      </c>
      <c r="D2246">
        <v>2571</v>
      </c>
      <c r="E2246" t="s">
        <v>2570</v>
      </c>
      <c r="F2246" t="s">
        <v>94</v>
      </c>
      <c r="G2246" t="s">
        <v>33</v>
      </c>
      <c r="H2246" t="s">
        <v>174</v>
      </c>
      <c r="I2246">
        <v>11142</v>
      </c>
      <c r="J2246">
        <v>43151</v>
      </c>
      <c r="K2246">
        <v>37606</v>
      </c>
      <c r="L2246" t="s">
        <v>81</v>
      </c>
      <c r="M2246">
        <v>1540</v>
      </c>
      <c r="N2246" t="s">
        <v>75</v>
      </c>
      <c r="O2246">
        <v>5285</v>
      </c>
      <c r="P2246">
        <v>43153</v>
      </c>
      <c r="Q2246" t="s">
        <v>37</v>
      </c>
      <c r="R2246" t="s">
        <v>96</v>
      </c>
      <c r="S2246">
        <v>0.06</v>
      </c>
      <c r="T2246">
        <v>21</v>
      </c>
      <c r="U2246">
        <v>0.5600000000000001</v>
      </c>
      <c r="V2246">
        <v>-58</v>
      </c>
      <c r="W2246">
        <v>71</v>
      </c>
      <c r="X2246">
        <v>4</v>
      </c>
      <c r="Y2246">
        <v>3</v>
      </c>
      <c r="Z2246" s="1">
        <f>DATE(YEAR(J2246),MONTH(J2246),1)</f>
        <v>0</v>
      </c>
      <c r="AA2246" s="2">
        <f>YEAR(J2246)</f>
        <v>0</v>
      </c>
      <c r="AB2246" s="3">
        <f>IFERROR(V2246/W2246,0)</f>
        <v>-0.8169014084507042</v>
      </c>
    </row>
    <row r="2247" spans="1:28">
      <c r="A2247" t="s">
        <v>97</v>
      </c>
      <c r="B2247" t="s">
        <v>982</v>
      </c>
      <c r="C2247" t="s">
        <v>66</v>
      </c>
      <c r="D2247">
        <v>2794</v>
      </c>
      <c r="E2247" t="s">
        <v>983</v>
      </c>
      <c r="F2247" t="s">
        <v>47</v>
      </c>
      <c r="G2247" t="s">
        <v>62</v>
      </c>
      <c r="H2247" t="s">
        <v>3130</v>
      </c>
      <c r="I2247">
        <v>10913</v>
      </c>
      <c r="J2247">
        <v>43151</v>
      </c>
      <c r="K2247">
        <v>87557</v>
      </c>
      <c r="L2247" t="s">
        <v>134</v>
      </c>
      <c r="M2247">
        <v>50158</v>
      </c>
      <c r="N2247" t="s">
        <v>36</v>
      </c>
      <c r="O2247">
        <v>18333</v>
      </c>
      <c r="P2247">
        <v>43152</v>
      </c>
      <c r="Q2247" t="s">
        <v>70</v>
      </c>
      <c r="R2247" t="s">
        <v>129</v>
      </c>
      <c r="S2247">
        <v>0</v>
      </c>
      <c r="T2247">
        <v>12</v>
      </c>
      <c r="U2247">
        <v>0.61</v>
      </c>
      <c r="V2247">
        <v>206</v>
      </c>
      <c r="W2247">
        <v>1121</v>
      </c>
      <c r="X2247">
        <v>30</v>
      </c>
      <c r="Y2247">
        <v>91</v>
      </c>
      <c r="Z2247" s="1">
        <f>DATE(YEAR(J2247),MONTH(J2247),1)</f>
        <v>0</v>
      </c>
      <c r="AA2247" s="2">
        <f>YEAR(J2247)</f>
        <v>0</v>
      </c>
      <c r="AB2247" s="3">
        <f>IFERROR(V2247/W2247,0)</f>
        <v>0.18376449598572703</v>
      </c>
    </row>
    <row r="2248" spans="1:28">
      <c r="A2248" t="s">
        <v>71</v>
      </c>
      <c r="B2248" t="s">
        <v>982</v>
      </c>
      <c r="C2248" t="s">
        <v>45</v>
      </c>
      <c r="D2248">
        <v>2794</v>
      </c>
      <c r="E2248" t="s">
        <v>983</v>
      </c>
      <c r="F2248" t="s">
        <v>47</v>
      </c>
      <c r="G2248" t="s">
        <v>33</v>
      </c>
      <c r="H2248" t="s">
        <v>3131</v>
      </c>
      <c r="I2248">
        <v>10012</v>
      </c>
      <c r="J2248">
        <v>43151</v>
      </c>
      <c r="K2248">
        <v>87557</v>
      </c>
      <c r="L2248" t="s">
        <v>134</v>
      </c>
      <c r="M2248">
        <v>50158</v>
      </c>
      <c r="N2248" t="s">
        <v>36</v>
      </c>
      <c r="O2248">
        <v>18334</v>
      </c>
      <c r="P2248">
        <v>43153</v>
      </c>
      <c r="Q2248" t="s">
        <v>37</v>
      </c>
      <c r="R2248" t="s">
        <v>129</v>
      </c>
      <c r="S2248">
        <v>0.04</v>
      </c>
      <c r="T2248">
        <v>10</v>
      </c>
      <c r="U2248">
        <v>0.66</v>
      </c>
      <c r="V2248">
        <v>53</v>
      </c>
      <c r="W2248">
        <v>217</v>
      </c>
      <c r="X2248">
        <v>5</v>
      </c>
      <c r="Y2248">
        <v>21</v>
      </c>
      <c r="Z2248" s="1">
        <f>DATE(YEAR(J2248),MONTH(J2248),1)</f>
        <v>0</v>
      </c>
      <c r="AA2248" s="2">
        <f>YEAR(J2248)</f>
        <v>0</v>
      </c>
      <c r="AB2248" s="3">
        <f>IFERROR(V2248/W2248,0)</f>
        <v>0.24423963133640553</v>
      </c>
    </row>
    <row r="2249" spans="1:28">
      <c r="A2249" t="s">
        <v>91</v>
      </c>
      <c r="B2249" t="s">
        <v>439</v>
      </c>
      <c r="C2249" t="s">
        <v>45</v>
      </c>
      <c r="D2249">
        <v>2966</v>
      </c>
      <c r="E2249" t="s">
        <v>3132</v>
      </c>
      <c r="F2249" t="s">
        <v>138</v>
      </c>
      <c r="G2249" t="s">
        <v>33</v>
      </c>
      <c r="H2249" t="s">
        <v>2442</v>
      </c>
      <c r="I2249">
        <v>10975</v>
      </c>
      <c r="J2249">
        <v>43151</v>
      </c>
      <c r="K2249">
        <v>88624</v>
      </c>
      <c r="L2249" t="s">
        <v>134</v>
      </c>
      <c r="M2249">
        <v>10528</v>
      </c>
      <c r="N2249" t="s">
        <v>75</v>
      </c>
      <c r="O2249">
        <v>18638</v>
      </c>
      <c r="P2249">
        <v>43152</v>
      </c>
      <c r="Q2249" t="s">
        <v>37</v>
      </c>
      <c r="R2249" t="s">
        <v>124</v>
      </c>
      <c r="S2249">
        <v>0.05</v>
      </c>
      <c r="T2249">
        <v>13</v>
      </c>
      <c r="U2249">
        <v>0.36</v>
      </c>
      <c r="V2249">
        <v>-79</v>
      </c>
      <c r="W2249">
        <v>85</v>
      </c>
      <c r="X2249">
        <v>5</v>
      </c>
      <c r="Y2249">
        <v>7</v>
      </c>
      <c r="Z2249" s="1">
        <f>DATE(YEAR(J2249),MONTH(J2249),1)</f>
        <v>0</v>
      </c>
      <c r="AA2249" s="2">
        <f>YEAR(J2249)</f>
        <v>0</v>
      </c>
      <c r="AB2249" s="3">
        <f>IFERROR(V2249/W2249,0)</f>
        <v>-0.9294117647058824</v>
      </c>
    </row>
    <row r="2250" spans="1:28">
      <c r="A2250" t="s">
        <v>58</v>
      </c>
      <c r="B2250" t="s">
        <v>1669</v>
      </c>
      <c r="C2250" t="s">
        <v>126</v>
      </c>
      <c r="D2250">
        <v>1357</v>
      </c>
      <c r="E2250" t="s">
        <v>1670</v>
      </c>
      <c r="F2250" t="s">
        <v>32</v>
      </c>
      <c r="G2250" t="s">
        <v>62</v>
      </c>
      <c r="H2250" t="s">
        <v>3133</v>
      </c>
      <c r="I2250">
        <v>10116</v>
      </c>
      <c r="J2250">
        <v>43151</v>
      </c>
      <c r="K2250">
        <v>88186</v>
      </c>
      <c r="L2250" t="s">
        <v>35</v>
      </c>
      <c r="M2250">
        <v>78596</v>
      </c>
      <c r="N2250" t="s">
        <v>36</v>
      </c>
      <c r="O2250">
        <v>22154</v>
      </c>
      <c r="P2250">
        <v>43153</v>
      </c>
      <c r="Q2250" t="s">
        <v>37</v>
      </c>
      <c r="R2250" t="s">
        <v>38</v>
      </c>
      <c r="S2250">
        <v>0.09</v>
      </c>
      <c r="T2250">
        <v>12</v>
      </c>
      <c r="U2250">
        <v>0.52</v>
      </c>
      <c r="V2250">
        <v>-30</v>
      </c>
      <c r="W2250">
        <v>58</v>
      </c>
      <c r="X2250">
        <v>3</v>
      </c>
      <c r="Y2250">
        <v>5</v>
      </c>
      <c r="Z2250" s="1">
        <f>DATE(YEAR(J2250),MONTH(J2250),1)</f>
        <v>0</v>
      </c>
      <c r="AA2250" s="2">
        <f>YEAR(J2250)</f>
        <v>0</v>
      </c>
      <c r="AB2250" s="3">
        <f>IFERROR(V2250/W2250,0)</f>
        <v>-0.5172413793103449</v>
      </c>
    </row>
    <row r="2251" spans="1:28">
      <c r="A2251" t="s">
        <v>175</v>
      </c>
      <c r="B2251" t="s">
        <v>3134</v>
      </c>
      <c r="C2251" t="s">
        <v>87</v>
      </c>
      <c r="D2251">
        <v>1358</v>
      </c>
      <c r="E2251" t="s">
        <v>3135</v>
      </c>
      <c r="F2251" t="s">
        <v>32</v>
      </c>
      <c r="G2251" t="s">
        <v>62</v>
      </c>
      <c r="H2251" t="s">
        <v>178</v>
      </c>
      <c r="I2251">
        <v>11234</v>
      </c>
      <c r="J2251">
        <v>43151</v>
      </c>
      <c r="K2251">
        <v>88186</v>
      </c>
      <c r="L2251" t="s">
        <v>35</v>
      </c>
      <c r="M2251">
        <v>76308</v>
      </c>
      <c r="N2251" t="s">
        <v>36</v>
      </c>
      <c r="O2251">
        <v>22155</v>
      </c>
      <c r="P2251">
        <v>43154</v>
      </c>
      <c r="Q2251" t="s">
        <v>70</v>
      </c>
      <c r="R2251" t="s">
        <v>38</v>
      </c>
      <c r="S2251">
        <v>0</v>
      </c>
      <c r="T2251">
        <v>1</v>
      </c>
      <c r="U2251">
        <v>0.62</v>
      </c>
      <c r="V2251">
        <v>-1129</v>
      </c>
      <c r="W2251">
        <v>907</v>
      </c>
      <c r="X2251">
        <v>45</v>
      </c>
      <c r="Y2251">
        <v>881</v>
      </c>
      <c r="Z2251" s="1">
        <f>DATE(YEAR(J2251),MONTH(J2251),1)</f>
        <v>0</v>
      </c>
      <c r="AA2251" s="2">
        <f>YEAR(J2251)</f>
        <v>0</v>
      </c>
      <c r="AB2251" s="3">
        <f>IFERROR(V2251/W2251,0)</f>
        <v>-1.2447629547960308</v>
      </c>
    </row>
    <row r="2252" spans="1:28">
      <c r="A2252" t="s">
        <v>56</v>
      </c>
      <c r="B2252" t="s">
        <v>92</v>
      </c>
      <c r="C2252" t="s">
        <v>45</v>
      </c>
      <c r="D2252">
        <v>2569</v>
      </c>
      <c r="E2252" t="s">
        <v>3136</v>
      </c>
      <c r="F2252" t="s">
        <v>94</v>
      </c>
      <c r="G2252" t="s">
        <v>33</v>
      </c>
      <c r="H2252" t="s">
        <v>3129</v>
      </c>
      <c r="I2252">
        <v>10908</v>
      </c>
      <c r="J2252">
        <v>43151</v>
      </c>
      <c r="K2252">
        <v>90328</v>
      </c>
      <c r="L2252" t="s">
        <v>81</v>
      </c>
      <c r="M2252">
        <v>1540</v>
      </c>
      <c r="N2252" t="s">
        <v>75</v>
      </c>
      <c r="O2252">
        <v>23283</v>
      </c>
      <c r="P2252">
        <v>43152</v>
      </c>
      <c r="Q2252" t="s">
        <v>76</v>
      </c>
      <c r="R2252" t="s">
        <v>96</v>
      </c>
      <c r="S2252">
        <v>0.05</v>
      </c>
      <c r="T2252">
        <v>1</v>
      </c>
      <c r="U2252">
        <v>0.38</v>
      </c>
      <c r="V2252">
        <v>3</v>
      </c>
      <c r="W2252">
        <v>20</v>
      </c>
      <c r="X2252">
        <v>5</v>
      </c>
      <c r="Y2252">
        <v>5</v>
      </c>
      <c r="Z2252" s="1">
        <f>DATE(YEAR(J2252),MONTH(J2252),1)</f>
        <v>0</v>
      </c>
      <c r="AA2252" s="2">
        <f>YEAR(J2252)</f>
        <v>0</v>
      </c>
      <c r="AB2252" s="3">
        <f>IFERROR(V2252/W2252,0)</f>
        <v>0.15</v>
      </c>
    </row>
    <row r="2253" spans="1:28">
      <c r="A2253" t="s">
        <v>28</v>
      </c>
      <c r="B2253" t="s">
        <v>92</v>
      </c>
      <c r="C2253" t="s">
        <v>126</v>
      </c>
      <c r="D2253">
        <v>2569</v>
      </c>
      <c r="E2253" t="s">
        <v>3136</v>
      </c>
      <c r="F2253" t="s">
        <v>94</v>
      </c>
      <c r="G2253" t="s">
        <v>33</v>
      </c>
      <c r="H2253" t="s">
        <v>1827</v>
      </c>
      <c r="I2253">
        <v>10541</v>
      </c>
      <c r="J2253">
        <v>43151</v>
      </c>
      <c r="K2253">
        <v>90328</v>
      </c>
      <c r="L2253" t="s">
        <v>81</v>
      </c>
      <c r="M2253">
        <v>1540</v>
      </c>
      <c r="N2253" t="s">
        <v>75</v>
      </c>
      <c r="O2253">
        <v>23284</v>
      </c>
      <c r="P2253">
        <v>43153</v>
      </c>
      <c r="Q2253" t="s">
        <v>37</v>
      </c>
      <c r="R2253" t="s">
        <v>96</v>
      </c>
      <c r="S2253">
        <v>0.03</v>
      </c>
      <c r="T2253">
        <v>10</v>
      </c>
      <c r="U2253">
        <v>0.59</v>
      </c>
      <c r="V2253">
        <v>-115</v>
      </c>
      <c r="W2253">
        <v>36</v>
      </c>
      <c r="X2253">
        <v>4</v>
      </c>
      <c r="Y2253">
        <v>4</v>
      </c>
      <c r="Z2253" s="1">
        <f>DATE(YEAR(J2253),MONTH(J2253),1)</f>
        <v>0</v>
      </c>
      <c r="AA2253" s="2">
        <f>YEAR(J2253)</f>
        <v>0</v>
      </c>
      <c r="AB2253" s="3">
        <f>IFERROR(V2253/W2253,0)</f>
        <v>-3.1944444444444446</v>
      </c>
    </row>
    <row r="2254" spans="1:28">
      <c r="A2254" t="s">
        <v>28</v>
      </c>
      <c r="B2254" t="s">
        <v>92</v>
      </c>
      <c r="C2254" t="s">
        <v>30</v>
      </c>
      <c r="D2254">
        <v>2569</v>
      </c>
      <c r="E2254" t="s">
        <v>3136</v>
      </c>
      <c r="F2254" t="s">
        <v>94</v>
      </c>
      <c r="G2254" t="s">
        <v>33</v>
      </c>
      <c r="H2254" t="s">
        <v>174</v>
      </c>
      <c r="I2254">
        <v>11142</v>
      </c>
      <c r="J2254">
        <v>43151</v>
      </c>
      <c r="K2254">
        <v>90328</v>
      </c>
      <c r="L2254" t="s">
        <v>81</v>
      </c>
      <c r="M2254">
        <v>1540</v>
      </c>
      <c r="N2254" t="s">
        <v>75</v>
      </c>
      <c r="O2254">
        <v>23285</v>
      </c>
      <c r="P2254">
        <v>43153</v>
      </c>
      <c r="Q2254" t="s">
        <v>37</v>
      </c>
      <c r="R2254" t="s">
        <v>96</v>
      </c>
      <c r="S2254">
        <v>0.06</v>
      </c>
      <c r="T2254">
        <v>5</v>
      </c>
      <c r="U2254">
        <v>0.5600000000000001</v>
      </c>
      <c r="V2254">
        <v>-58</v>
      </c>
      <c r="W2254">
        <v>17</v>
      </c>
      <c r="X2254">
        <v>4</v>
      </c>
      <c r="Y2254">
        <v>3</v>
      </c>
      <c r="Z2254" s="1">
        <f>DATE(YEAR(J2254),MONTH(J2254),1)</f>
        <v>0</v>
      </c>
      <c r="AA2254" s="2">
        <f>YEAR(J2254)</f>
        <v>0</v>
      </c>
      <c r="AB2254" s="3">
        <f>IFERROR(V2254/W2254,0)</f>
        <v>-3.411764705882353</v>
      </c>
    </row>
    <row r="2255" spans="1:28">
      <c r="A2255" t="s">
        <v>43</v>
      </c>
      <c r="B2255" t="s">
        <v>92</v>
      </c>
      <c r="C2255" t="s">
        <v>45</v>
      </c>
      <c r="D2255">
        <v>3209</v>
      </c>
      <c r="E2255" t="s">
        <v>2901</v>
      </c>
      <c r="F2255" t="s">
        <v>47</v>
      </c>
      <c r="G2255" t="s">
        <v>48</v>
      </c>
      <c r="H2255" t="s">
        <v>2528</v>
      </c>
      <c r="I2255">
        <v>11029</v>
      </c>
      <c r="J2255">
        <v>43151</v>
      </c>
      <c r="K2255">
        <v>90740</v>
      </c>
      <c r="L2255" t="s">
        <v>134</v>
      </c>
      <c r="M2255">
        <v>1540</v>
      </c>
      <c r="N2255" t="s">
        <v>75</v>
      </c>
      <c r="O2255">
        <v>25200</v>
      </c>
      <c r="P2255">
        <v>43153</v>
      </c>
      <c r="Q2255" t="s">
        <v>37</v>
      </c>
      <c r="R2255" t="s">
        <v>96</v>
      </c>
      <c r="S2255">
        <v>0.02</v>
      </c>
      <c r="T2255">
        <v>12</v>
      </c>
      <c r="U2255">
        <v>0.74</v>
      </c>
      <c r="V2255">
        <v>113</v>
      </c>
      <c r="W2255">
        <v>383</v>
      </c>
      <c r="X2255">
        <v>4</v>
      </c>
      <c r="Y2255">
        <v>31</v>
      </c>
      <c r="Z2255" s="1">
        <f>DATE(YEAR(J2255),MONTH(J2255),1)</f>
        <v>0</v>
      </c>
      <c r="AA2255" s="2">
        <f>YEAR(J2255)</f>
        <v>0</v>
      </c>
      <c r="AB2255" s="3">
        <f>IFERROR(V2255/W2255,0)</f>
        <v>0.2950391644908616</v>
      </c>
    </row>
    <row r="2256" spans="1:28">
      <c r="A2256" t="s">
        <v>56</v>
      </c>
      <c r="B2256" t="s">
        <v>98</v>
      </c>
      <c r="C2256" t="s">
        <v>45</v>
      </c>
      <c r="D2256">
        <v>102</v>
      </c>
      <c r="E2256" t="s">
        <v>1167</v>
      </c>
      <c r="F2256" t="s">
        <v>94</v>
      </c>
      <c r="G2256" t="s">
        <v>33</v>
      </c>
      <c r="H2256" t="s">
        <v>2567</v>
      </c>
      <c r="I2256">
        <v>10450</v>
      </c>
      <c r="J2256">
        <v>43152</v>
      </c>
      <c r="K2256">
        <v>42528</v>
      </c>
      <c r="L2256" t="s">
        <v>134</v>
      </c>
      <c r="M2256">
        <v>2129</v>
      </c>
      <c r="N2256" t="s">
        <v>75</v>
      </c>
      <c r="O2256">
        <v>5999</v>
      </c>
      <c r="P2256">
        <v>43154</v>
      </c>
      <c r="Q2256" t="s">
        <v>37</v>
      </c>
      <c r="R2256" t="s">
        <v>96</v>
      </c>
      <c r="S2256">
        <v>0.02</v>
      </c>
      <c r="T2256">
        <v>37</v>
      </c>
      <c r="U2256">
        <v>0.38</v>
      </c>
      <c r="V2256">
        <v>48</v>
      </c>
      <c r="W2256">
        <v>1356</v>
      </c>
      <c r="X2256">
        <v>20</v>
      </c>
      <c r="Y2256">
        <v>35</v>
      </c>
      <c r="Z2256" s="1">
        <f>DATE(YEAR(J2256),MONTH(J2256),1)</f>
        <v>0</v>
      </c>
      <c r="AA2256" s="2">
        <f>YEAR(J2256)</f>
        <v>0</v>
      </c>
      <c r="AB2256" s="3">
        <f>IFERROR(V2256/W2256,0)</f>
        <v>0.035398230088495575</v>
      </c>
    </row>
    <row r="2257" spans="1:28">
      <c r="A2257" t="s">
        <v>71</v>
      </c>
      <c r="B2257" t="s">
        <v>98</v>
      </c>
      <c r="C2257" t="s">
        <v>45</v>
      </c>
      <c r="D2257">
        <v>102</v>
      </c>
      <c r="E2257" t="s">
        <v>1167</v>
      </c>
      <c r="F2257" t="s">
        <v>94</v>
      </c>
      <c r="G2257" t="s">
        <v>33</v>
      </c>
      <c r="H2257" t="s">
        <v>626</v>
      </c>
      <c r="I2257">
        <v>10309</v>
      </c>
      <c r="J2257">
        <v>43152</v>
      </c>
      <c r="K2257">
        <v>42528</v>
      </c>
      <c r="L2257" t="s">
        <v>134</v>
      </c>
      <c r="M2257">
        <v>2129</v>
      </c>
      <c r="N2257" t="s">
        <v>75</v>
      </c>
      <c r="O2257">
        <v>6000</v>
      </c>
      <c r="P2257">
        <v>43153</v>
      </c>
      <c r="Q2257" t="s">
        <v>37</v>
      </c>
      <c r="R2257" t="s">
        <v>96</v>
      </c>
      <c r="S2257">
        <v>0.02</v>
      </c>
      <c r="T2257">
        <v>13</v>
      </c>
      <c r="U2257">
        <v>0.59</v>
      </c>
      <c r="V2257">
        <v>-44</v>
      </c>
      <c r="W2257">
        <v>251</v>
      </c>
      <c r="X2257">
        <v>9</v>
      </c>
      <c r="Y2257">
        <v>18</v>
      </c>
      <c r="Z2257" s="1">
        <f>DATE(YEAR(J2257),MONTH(J2257),1)</f>
        <v>0</v>
      </c>
      <c r="AA2257" s="2">
        <f>YEAR(J2257)</f>
        <v>0</v>
      </c>
      <c r="AB2257" s="3">
        <f>IFERROR(V2257/W2257,0)</f>
        <v>-0.1752988047808765</v>
      </c>
    </row>
    <row r="2258" spans="1:28">
      <c r="A2258" t="s">
        <v>43</v>
      </c>
      <c r="B2258" t="s">
        <v>98</v>
      </c>
      <c r="C2258" t="s">
        <v>126</v>
      </c>
      <c r="D2258">
        <v>102</v>
      </c>
      <c r="E2258" t="s">
        <v>1167</v>
      </c>
      <c r="F2258" t="s">
        <v>94</v>
      </c>
      <c r="G2258" t="s">
        <v>48</v>
      </c>
      <c r="H2258" t="s">
        <v>432</v>
      </c>
      <c r="I2258">
        <v>10916</v>
      </c>
      <c r="J2258">
        <v>43152</v>
      </c>
      <c r="K2258">
        <v>42528</v>
      </c>
      <c r="L2258" t="s">
        <v>134</v>
      </c>
      <c r="M2258">
        <v>2129</v>
      </c>
      <c r="N2258" t="s">
        <v>75</v>
      </c>
      <c r="O2258">
        <v>6001</v>
      </c>
      <c r="P2258">
        <v>43153</v>
      </c>
      <c r="Q2258" t="s">
        <v>76</v>
      </c>
      <c r="R2258" t="s">
        <v>96</v>
      </c>
      <c r="S2258">
        <v>0.02</v>
      </c>
      <c r="T2258">
        <v>31</v>
      </c>
      <c r="U2258">
        <v>0.43</v>
      </c>
      <c r="V2258">
        <v>82</v>
      </c>
      <c r="W2258">
        <v>313</v>
      </c>
      <c r="X2258">
        <v>2</v>
      </c>
      <c r="Y2258">
        <v>10</v>
      </c>
      <c r="Z2258" s="1">
        <f>DATE(YEAR(J2258),MONTH(J2258),1)</f>
        <v>0</v>
      </c>
      <c r="AA2258" s="2">
        <f>YEAR(J2258)</f>
        <v>0</v>
      </c>
      <c r="AB2258" s="3">
        <f>IFERROR(V2258/W2258,0)</f>
        <v>0.26198083067092653</v>
      </c>
    </row>
    <row r="2259" spans="1:28">
      <c r="A2259" t="s">
        <v>286</v>
      </c>
      <c r="B2259" t="s">
        <v>98</v>
      </c>
      <c r="C2259" t="s">
        <v>30</v>
      </c>
      <c r="D2259">
        <v>102</v>
      </c>
      <c r="E2259" t="s">
        <v>1167</v>
      </c>
      <c r="F2259" t="s">
        <v>94</v>
      </c>
      <c r="G2259" t="s">
        <v>33</v>
      </c>
      <c r="H2259" t="s">
        <v>3137</v>
      </c>
      <c r="I2259">
        <v>10264</v>
      </c>
      <c r="J2259">
        <v>43152</v>
      </c>
      <c r="K2259">
        <v>42528</v>
      </c>
      <c r="L2259" t="s">
        <v>134</v>
      </c>
      <c r="M2259">
        <v>2129</v>
      </c>
      <c r="N2259" t="s">
        <v>75</v>
      </c>
      <c r="O2259">
        <v>6002</v>
      </c>
      <c r="P2259">
        <v>43154</v>
      </c>
      <c r="Q2259" t="s">
        <v>37</v>
      </c>
      <c r="R2259" t="s">
        <v>96</v>
      </c>
      <c r="S2259">
        <v>0.01</v>
      </c>
      <c r="T2259">
        <v>46</v>
      </c>
      <c r="U2259">
        <v>0.39</v>
      </c>
      <c r="V2259">
        <v>57</v>
      </c>
      <c r="W2259">
        <v>161</v>
      </c>
      <c r="X2259">
        <v>1</v>
      </c>
      <c r="Y2259">
        <v>3</v>
      </c>
      <c r="Z2259" s="1">
        <f>DATE(YEAR(J2259),MONTH(J2259),1)</f>
        <v>0</v>
      </c>
      <c r="AA2259" s="2">
        <f>YEAR(J2259)</f>
        <v>0</v>
      </c>
      <c r="AB2259" s="3">
        <f>IFERROR(V2259/W2259,0)</f>
        <v>0.35403726708074534</v>
      </c>
    </row>
    <row r="2260" spans="1:28">
      <c r="A2260" t="s">
        <v>56</v>
      </c>
      <c r="B2260" t="s">
        <v>98</v>
      </c>
      <c r="C2260" t="s">
        <v>45</v>
      </c>
      <c r="D2260">
        <v>102</v>
      </c>
      <c r="E2260" t="s">
        <v>1167</v>
      </c>
      <c r="F2260" t="s">
        <v>94</v>
      </c>
      <c r="G2260" t="s">
        <v>33</v>
      </c>
      <c r="H2260" t="s">
        <v>255</v>
      </c>
      <c r="I2260">
        <v>10513</v>
      </c>
      <c r="J2260">
        <v>43152</v>
      </c>
      <c r="K2260">
        <v>42528</v>
      </c>
      <c r="L2260" t="s">
        <v>134</v>
      </c>
      <c r="M2260">
        <v>2129</v>
      </c>
      <c r="N2260" t="s">
        <v>75</v>
      </c>
      <c r="O2260">
        <v>6003</v>
      </c>
      <c r="P2260">
        <v>43153</v>
      </c>
      <c r="Q2260" t="s">
        <v>37</v>
      </c>
      <c r="R2260" t="s">
        <v>96</v>
      </c>
      <c r="S2260">
        <v>0.02</v>
      </c>
      <c r="T2260">
        <v>29</v>
      </c>
      <c r="U2260">
        <v>0.37</v>
      </c>
      <c r="V2260">
        <v>-148</v>
      </c>
      <c r="W2260">
        <v>201</v>
      </c>
      <c r="X2260">
        <v>9</v>
      </c>
      <c r="Y2260">
        <v>6</v>
      </c>
      <c r="Z2260" s="1">
        <f>DATE(YEAR(J2260),MONTH(J2260),1)</f>
        <v>0</v>
      </c>
      <c r="AA2260" s="2">
        <f>YEAR(J2260)</f>
        <v>0</v>
      </c>
      <c r="AB2260" s="3">
        <f>IFERROR(V2260/W2260,0)</f>
        <v>-0.736318407960199</v>
      </c>
    </row>
    <row r="2261" spans="1:28">
      <c r="A2261" t="s">
        <v>56</v>
      </c>
      <c r="B2261" t="s">
        <v>354</v>
      </c>
      <c r="C2261" t="s">
        <v>45</v>
      </c>
      <c r="D2261">
        <v>3379</v>
      </c>
      <c r="E2261" t="s">
        <v>2429</v>
      </c>
      <c r="F2261" t="s">
        <v>32</v>
      </c>
      <c r="G2261" t="s">
        <v>33</v>
      </c>
      <c r="H2261" t="s">
        <v>2303</v>
      </c>
      <c r="I2261">
        <v>10390</v>
      </c>
      <c r="J2261">
        <v>43152</v>
      </c>
      <c r="K2261">
        <v>88841</v>
      </c>
      <c r="L2261" t="s">
        <v>50</v>
      </c>
      <c r="M2261">
        <v>6488</v>
      </c>
      <c r="N2261" t="s">
        <v>75</v>
      </c>
      <c r="O2261">
        <v>21843</v>
      </c>
      <c r="P2261">
        <v>43154</v>
      </c>
      <c r="Q2261" t="s">
        <v>37</v>
      </c>
      <c r="R2261" t="s">
        <v>185</v>
      </c>
      <c r="S2261">
        <v>0.01</v>
      </c>
      <c r="T2261">
        <v>10</v>
      </c>
      <c r="U2261">
        <v>0.4</v>
      </c>
      <c r="V2261">
        <v>-1642</v>
      </c>
      <c r="W2261">
        <v>107</v>
      </c>
      <c r="X2261">
        <v>5</v>
      </c>
      <c r="Y2261">
        <v>10</v>
      </c>
      <c r="Z2261" s="1">
        <f>DATE(YEAR(J2261),MONTH(J2261),1)</f>
        <v>0</v>
      </c>
      <c r="AA2261" s="2">
        <f>YEAR(J2261)</f>
        <v>0</v>
      </c>
      <c r="AB2261" s="3">
        <f>IFERROR(V2261/W2261,0)</f>
        <v>-15.345794392523365</v>
      </c>
    </row>
    <row r="2262" spans="1:28">
      <c r="A2262" t="s">
        <v>453</v>
      </c>
      <c r="B2262" t="s">
        <v>354</v>
      </c>
      <c r="C2262" t="s">
        <v>30</v>
      </c>
      <c r="D2262">
        <v>3379</v>
      </c>
      <c r="E2262" t="s">
        <v>2429</v>
      </c>
      <c r="F2262" t="s">
        <v>32</v>
      </c>
      <c r="G2262" t="s">
        <v>33</v>
      </c>
      <c r="H2262" t="s">
        <v>1173</v>
      </c>
      <c r="I2262">
        <v>11046</v>
      </c>
      <c r="J2262">
        <v>43152</v>
      </c>
      <c r="K2262">
        <v>88841</v>
      </c>
      <c r="L2262" t="s">
        <v>50</v>
      </c>
      <c r="M2262">
        <v>6488</v>
      </c>
      <c r="N2262" t="s">
        <v>75</v>
      </c>
      <c r="O2262">
        <v>21844</v>
      </c>
      <c r="P2262">
        <v>43159</v>
      </c>
      <c r="Q2262" t="s">
        <v>76</v>
      </c>
      <c r="R2262" t="s">
        <v>185</v>
      </c>
      <c r="S2262">
        <v>0.02</v>
      </c>
      <c r="T2262">
        <v>8</v>
      </c>
      <c r="U2262">
        <v>0.82</v>
      </c>
      <c r="V2262">
        <v>-137</v>
      </c>
      <c r="W2262">
        <v>104</v>
      </c>
      <c r="X2262">
        <v>5</v>
      </c>
      <c r="Y2262">
        <v>13</v>
      </c>
      <c r="Z2262" s="1">
        <f>DATE(YEAR(J2262),MONTH(J2262),1)</f>
        <v>0</v>
      </c>
      <c r="AA2262" s="2">
        <f>YEAR(J2262)</f>
        <v>0</v>
      </c>
      <c r="AB2262" s="3">
        <f>IFERROR(V2262/W2262,0)</f>
        <v>-1.3173076923076923</v>
      </c>
    </row>
    <row r="2263" spans="1:28">
      <c r="A2263" t="s">
        <v>56</v>
      </c>
      <c r="B2263" t="s">
        <v>476</v>
      </c>
      <c r="C2263" t="s">
        <v>45</v>
      </c>
      <c r="D2263">
        <v>103</v>
      </c>
      <c r="E2263" t="s">
        <v>3138</v>
      </c>
      <c r="F2263" t="s">
        <v>94</v>
      </c>
      <c r="G2263" t="s">
        <v>33</v>
      </c>
      <c r="H2263" t="s">
        <v>2567</v>
      </c>
      <c r="I2263">
        <v>10450</v>
      </c>
      <c r="J2263">
        <v>43152</v>
      </c>
      <c r="K2263">
        <v>88206</v>
      </c>
      <c r="L2263" t="s">
        <v>134</v>
      </c>
      <c r="M2263">
        <v>2038</v>
      </c>
      <c r="N2263" t="s">
        <v>75</v>
      </c>
      <c r="O2263">
        <v>23999</v>
      </c>
      <c r="P2263">
        <v>43154</v>
      </c>
      <c r="Q2263" t="s">
        <v>37</v>
      </c>
      <c r="R2263" t="s">
        <v>96</v>
      </c>
      <c r="S2263">
        <v>0.02</v>
      </c>
      <c r="T2263">
        <v>9</v>
      </c>
      <c r="U2263">
        <v>0.38</v>
      </c>
      <c r="V2263">
        <v>48</v>
      </c>
      <c r="W2263">
        <v>330</v>
      </c>
      <c r="X2263">
        <v>20</v>
      </c>
      <c r="Y2263">
        <v>35</v>
      </c>
      <c r="Z2263" s="1">
        <f>DATE(YEAR(J2263),MONTH(J2263),1)</f>
        <v>0</v>
      </c>
      <c r="AA2263" s="2">
        <f>YEAR(J2263)</f>
        <v>0</v>
      </c>
      <c r="AB2263" s="3">
        <f>IFERROR(V2263/W2263,0)</f>
        <v>0.14545454545454545</v>
      </c>
    </row>
    <row r="2264" spans="1:28">
      <c r="A2264" t="s">
        <v>71</v>
      </c>
      <c r="B2264" t="s">
        <v>3139</v>
      </c>
      <c r="C2264" t="s">
        <v>45</v>
      </c>
      <c r="D2264">
        <v>104</v>
      </c>
      <c r="E2264" t="s">
        <v>3140</v>
      </c>
      <c r="F2264" t="s">
        <v>94</v>
      </c>
      <c r="G2264" t="s">
        <v>33</v>
      </c>
      <c r="H2264" t="s">
        <v>626</v>
      </c>
      <c r="I2264">
        <v>10309</v>
      </c>
      <c r="J2264">
        <v>43152</v>
      </c>
      <c r="K2264">
        <v>88206</v>
      </c>
      <c r="L2264" t="s">
        <v>134</v>
      </c>
      <c r="M2264">
        <v>1852</v>
      </c>
      <c r="N2264" t="s">
        <v>75</v>
      </c>
      <c r="O2264">
        <v>24000</v>
      </c>
      <c r="P2264">
        <v>43153</v>
      </c>
      <c r="Q2264" t="s">
        <v>37</v>
      </c>
      <c r="R2264" t="s">
        <v>96</v>
      </c>
      <c r="S2264">
        <v>0.02</v>
      </c>
      <c r="T2264">
        <v>3</v>
      </c>
      <c r="U2264">
        <v>0.59</v>
      </c>
      <c r="V2264">
        <v>-44</v>
      </c>
      <c r="W2264">
        <v>58</v>
      </c>
      <c r="X2264">
        <v>9</v>
      </c>
      <c r="Y2264">
        <v>18</v>
      </c>
      <c r="Z2264" s="1">
        <f>DATE(YEAR(J2264),MONTH(J2264),1)</f>
        <v>0</v>
      </c>
      <c r="AA2264" s="2">
        <f>YEAR(J2264)</f>
        <v>0</v>
      </c>
      <c r="AB2264" s="3">
        <f>IFERROR(V2264/W2264,0)</f>
        <v>-0.7586206896551724</v>
      </c>
    </row>
    <row r="2265" spans="1:28">
      <c r="A2265" t="s">
        <v>286</v>
      </c>
      <c r="B2265" t="s">
        <v>3141</v>
      </c>
      <c r="C2265" t="s">
        <v>30</v>
      </c>
      <c r="D2265">
        <v>99</v>
      </c>
      <c r="E2265" t="s">
        <v>3142</v>
      </c>
      <c r="F2265" t="s">
        <v>94</v>
      </c>
      <c r="G2265" t="s">
        <v>33</v>
      </c>
      <c r="H2265" t="s">
        <v>3137</v>
      </c>
      <c r="I2265">
        <v>10264</v>
      </c>
      <c r="J2265">
        <v>43152</v>
      </c>
      <c r="K2265">
        <v>88206</v>
      </c>
      <c r="L2265" t="s">
        <v>134</v>
      </c>
      <c r="M2265">
        <v>6510</v>
      </c>
      <c r="N2265" t="s">
        <v>75</v>
      </c>
      <c r="O2265">
        <v>24002</v>
      </c>
      <c r="P2265">
        <v>43154</v>
      </c>
      <c r="Q2265" t="s">
        <v>37</v>
      </c>
      <c r="R2265" t="s">
        <v>185</v>
      </c>
      <c r="S2265">
        <v>0.01</v>
      </c>
      <c r="T2265">
        <v>12</v>
      </c>
      <c r="U2265">
        <v>0.39</v>
      </c>
      <c r="V2265">
        <v>29</v>
      </c>
      <c r="W2265">
        <v>42</v>
      </c>
      <c r="X2265">
        <v>1</v>
      </c>
      <c r="Y2265">
        <v>3</v>
      </c>
      <c r="Z2265" s="1">
        <f>DATE(YEAR(J2265),MONTH(J2265),1)</f>
        <v>0</v>
      </c>
      <c r="AA2265" s="2">
        <f>YEAR(J2265)</f>
        <v>0</v>
      </c>
      <c r="AB2265" s="3">
        <f>IFERROR(V2265/W2265,0)</f>
        <v>0.6904761904761905</v>
      </c>
    </row>
    <row r="2266" spans="1:28">
      <c r="A2266" t="s">
        <v>56</v>
      </c>
      <c r="B2266" t="s">
        <v>3143</v>
      </c>
      <c r="C2266" t="s">
        <v>45</v>
      </c>
      <c r="D2266">
        <v>110</v>
      </c>
      <c r="E2266" t="s">
        <v>3144</v>
      </c>
      <c r="F2266" t="s">
        <v>94</v>
      </c>
      <c r="G2266" t="s">
        <v>33</v>
      </c>
      <c r="H2266" t="s">
        <v>255</v>
      </c>
      <c r="I2266">
        <v>10513</v>
      </c>
      <c r="J2266">
        <v>43152</v>
      </c>
      <c r="K2266">
        <v>88206</v>
      </c>
      <c r="L2266" t="s">
        <v>134</v>
      </c>
      <c r="M2266">
        <v>7110</v>
      </c>
      <c r="N2266" t="s">
        <v>75</v>
      </c>
      <c r="O2266">
        <v>24003</v>
      </c>
      <c r="P2266">
        <v>43153</v>
      </c>
      <c r="Q2266" t="s">
        <v>37</v>
      </c>
      <c r="R2266" t="s">
        <v>276</v>
      </c>
      <c r="S2266">
        <v>0.02</v>
      </c>
      <c r="T2266">
        <v>7</v>
      </c>
      <c r="U2266">
        <v>0.37</v>
      </c>
      <c r="V2266">
        <v>-148</v>
      </c>
      <c r="W2266">
        <v>48</v>
      </c>
      <c r="X2266">
        <v>9</v>
      </c>
      <c r="Y2266">
        <v>6</v>
      </c>
      <c r="Z2266" s="1">
        <f>DATE(YEAR(J2266),MONTH(J2266),1)</f>
        <v>0</v>
      </c>
      <c r="AA2266" s="2">
        <f>YEAR(J2266)</f>
        <v>0</v>
      </c>
      <c r="AB2266" s="3">
        <f>IFERROR(V2266/W2266,0)</f>
        <v>-3.0833333333333335</v>
      </c>
    </row>
    <row r="2267" spans="1:28">
      <c r="A2267" t="s">
        <v>207</v>
      </c>
      <c r="B2267" t="s">
        <v>72</v>
      </c>
      <c r="C2267" t="s">
        <v>45</v>
      </c>
      <c r="D2267">
        <v>2211</v>
      </c>
      <c r="E2267" t="s">
        <v>73</v>
      </c>
      <c r="F2267" t="s">
        <v>32</v>
      </c>
      <c r="G2267" t="s">
        <v>33</v>
      </c>
      <c r="H2267" t="s">
        <v>319</v>
      </c>
      <c r="I2267">
        <v>11005</v>
      </c>
      <c r="J2267">
        <v>43153</v>
      </c>
      <c r="K2267">
        <v>88032</v>
      </c>
      <c r="L2267" t="s">
        <v>50</v>
      </c>
      <c r="M2267">
        <v>20715</v>
      </c>
      <c r="N2267" t="s">
        <v>75</v>
      </c>
      <c r="O2267">
        <v>19471</v>
      </c>
      <c r="P2267">
        <v>43158</v>
      </c>
      <c r="Q2267" t="s">
        <v>37</v>
      </c>
      <c r="R2267" t="s">
        <v>77</v>
      </c>
      <c r="S2267">
        <v>0.05</v>
      </c>
      <c r="T2267">
        <v>1</v>
      </c>
      <c r="U2267">
        <v>0.58</v>
      </c>
      <c r="V2267">
        <v>-30</v>
      </c>
      <c r="W2267">
        <v>10</v>
      </c>
      <c r="X2267">
        <v>9</v>
      </c>
      <c r="Y2267">
        <v>8</v>
      </c>
      <c r="Z2267" s="1">
        <f>DATE(YEAR(J2267),MONTH(J2267),1)</f>
        <v>0</v>
      </c>
      <c r="AA2267" s="2">
        <f>YEAR(J2267)</f>
        <v>0</v>
      </c>
      <c r="AB2267" s="3">
        <f>IFERROR(V2267/W2267,0)</f>
        <v>-3.0</v>
      </c>
    </row>
    <row r="2268" spans="1:28">
      <c r="A2268" t="s">
        <v>199</v>
      </c>
      <c r="B2268" t="s">
        <v>3145</v>
      </c>
      <c r="C2268" t="s">
        <v>45</v>
      </c>
      <c r="D2268">
        <v>1660</v>
      </c>
      <c r="E2268" t="s">
        <v>3146</v>
      </c>
      <c r="F2268" t="s">
        <v>138</v>
      </c>
      <c r="G2268" t="s">
        <v>33</v>
      </c>
      <c r="H2268" t="s">
        <v>1284</v>
      </c>
      <c r="I2268">
        <v>10622</v>
      </c>
      <c r="J2268">
        <v>43153</v>
      </c>
      <c r="K2268">
        <v>90127</v>
      </c>
      <c r="L2268" t="s">
        <v>69</v>
      </c>
      <c r="M2268">
        <v>75150</v>
      </c>
      <c r="N2268" t="s">
        <v>36</v>
      </c>
      <c r="O2268">
        <v>19648</v>
      </c>
      <c r="P2268">
        <v>43154</v>
      </c>
      <c r="Q2268" t="s">
        <v>37</v>
      </c>
      <c r="R2268" t="s">
        <v>38</v>
      </c>
      <c r="S2268">
        <v>0.1</v>
      </c>
      <c r="T2268">
        <v>5</v>
      </c>
      <c r="U2268">
        <v>0.39</v>
      </c>
      <c r="V2268">
        <v>20</v>
      </c>
      <c r="W2268">
        <v>28</v>
      </c>
      <c r="X2268">
        <v>1</v>
      </c>
      <c r="Y2268">
        <v>6</v>
      </c>
      <c r="Z2268" s="1">
        <f>DATE(YEAR(J2268),MONTH(J2268),1)</f>
        <v>0</v>
      </c>
      <c r="AA2268" s="2">
        <f>YEAR(J2268)</f>
        <v>0</v>
      </c>
      <c r="AB2268" s="3">
        <f>IFERROR(V2268/W2268,0)</f>
        <v>0.7142857142857143</v>
      </c>
    </row>
    <row r="2269" spans="1:28">
      <c r="A2269" t="s">
        <v>56</v>
      </c>
      <c r="B2269" t="s">
        <v>3145</v>
      </c>
      <c r="C2269" t="s">
        <v>45</v>
      </c>
      <c r="D2269">
        <v>1660</v>
      </c>
      <c r="E2269" t="s">
        <v>3146</v>
      </c>
      <c r="F2269" t="s">
        <v>138</v>
      </c>
      <c r="G2269" t="s">
        <v>33</v>
      </c>
      <c r="H2269" t="s">
        <v>1834</v>
      </c>
      <c r="I2269">
        <v>10911</v>
      </c>
      <c r="J2269">
        <v>43153</v>
      </c>
      <c r="K2269">
        <v>90127</v>
      </c>
      <c r="L2269" t="s">
        <v>69</v>
      </c>
      <c r="M2269">
        <v>75150</v>
      </c>
      <c r="N2269" t="s">
        <v>36</v>
      </c>
      <c r="O2269">
        <v>19649</v>
      </c>
      <c r="P2269">
        <v>43154</v>
      </c>
      <c r="Q2269" t="s">
        <v>37</v>
      </c>
      <c r="R2269" t="s">
        <v>38</v>
      </c>
      <c r="S2269">
        <v>0.08</v>
      </c>
      <c r="T2269">
        <v>4</v>
      </c>
      <c r="U2269">
        <v>0.37</v>
      </c>
      <c r="V2269">
        <v>-53</v>
      </c>
      <c r="W2269">
        <v>27</v>
      </c>
      <c r="X2269">
        <v>7</v>
      </c>
      <c r="Y2269">
        <v>6</v>
      </c>
      <c r="Z2269" s="1">
        <f>DATE(YEAR(J2269),MONTH(J2269),1)</f>
        <v>0</v>
      </c>
      <c r="AA2269" s="2">
        <f>YEAR(J2269)</f>
        <v>0</v>
      </c>
      <c r="AB2269" s="3">
        <f>IFERROR(V2269/W2269,0)</f>
        <v>-1.962962962962963</v>
      </c>
    </row>
    <row r="2270" spans="1:28">
      <c r="A2270" t="s">
        <v>43</v>
      </c>
      <c r="B2270" t="s">
        <v>822</v>
      </c>
      <c r="C2270" t="s">
        <v>45</v>
      </c>
      <c r="D2270">
        <v>1014</v>
      </c>
      <c r="E2270" t="s">
        <v>823</v>
      </c>
      <c r="F2270" t="s">
        <v>32</v>
      </c>
      <c r="G2270" t="s">
        <v>48</v>
      </c>
      <c r="H2270" t="s">
        <v>2945</v>
      </c>
      <c r="I2270">
        <v>11090</v>
      </c>
      <c r="J2270">
        <v>43153</v>
      </c>
      <c r="K2270">
        <v>88392</v>
      </c>
      <c r="L2270" t="s">
        <v>50</v>
      </c>
      <c r="M2270">
        <v>72022</v>
      </c>
      <c r="N2270" t="s">
        <v>51</v>
      </c>
      <c r="O2270">
        <v>22089</v>
      </c>
      <c r="P2270">
        <v>43158</v>
      </c>
      <c r="Q2270" t="s">
        <v>37</v>
      </c>
      <c r="R2270" t="s">
        <v>367</v>
      </c>
      <c r="S2270">
        <v>0.07000000000000001</v>
      </c>
      <c r="T2270">
        <v>3</v>
      </c>
      <c r="U2270">
        <v>0.77</v>
      </c>
      <c r="V2270">
        <v>-514</v>
      </c>
      <c r="W2270">
        <v>63</v>
      </c>
      <c r="X2270">
        <v>4</v>
      </c>
      <c r="Y2270">
        <v>21</v>
      </c>
      <c r="Z2270" s="1">
        <f>DATE(YEAR(J2270),MONTH(J2270),1)</f>
        <v>0</v>
      </c>
      <c r="AA2270" s="2">
        <f>YEAR(J2270)</f>
        <v>0</v>
      </c>
      <c r="AB2270" s="3">
        <f>IFERROR(V2270/W2270,0)</f>
        <v>-8.158730158730158</v>
      </c>
    </row>
    <row r="2271" spans="1:28">
      <c r="A2271" t="s">
        <v>56</v>
      </c>
      <c r="B2271" t="s">
        <v>2029</v>
      </c>
      <c r="C2271" t="s">
        <v>45</v>
      </c>
      <c r="D2271">
        <v>2635</v>
      </c>
      <c r="E2271" t="s">
        <v>3075</v>
      </c>
      <c r="F2271" t="s">
        <v>47</v>
      </c>
      <c r="G2271" t="s">
        <v>33</v>
      </c>
      <c r="H2271" t="s">
        <v>1722</v>
      </c>
      <c r="I2271">
        <v>11048</v>
      </c>
      <c r="J2271">
        <v>43153</v>
      </c>
      <c r="K2271">
        <v>90177</v>
      </c>
      <c r="L2271" t="s">
        <v>35</v>
      </c>
      <c r="M2271">
        <v>22601</v>
      </c>
      <c r="N2271" t="s">
        <v>51</v>
      </c>
      <c r="O2271">
        <v>24823</v>
      </c>
      <c r="P2271">
        <v>43154</v>
      </c>
      <c r="Q2271" t="s">
        <v>37</v>
      </c>
      <c r="R2271" t="s">
        <v>167</v>
      </c>
      <c r="S2271">
        <v>0</v>
      </c>
      <c r="T2271">
        <v>7</v>
      </c>
      <c r="U2271">
        <v>0.37</v>
      </c>
      <c r="V2271">
        <v>1896</v>
      </c>
      <c r="W2271">
        <v>47</v>
      </c>
      <c r="X2271">
        <v>8</v>
      </c>
      <c r="Y2271">
        <v>6</v>
      </c>
      <c r="Z2271" s="1">
        <f>DATE(YEAR(J2271),MONTH(J2271),1)</f>
        <v>0</v>
      </c>
      <c r="AA2271" s="2">
        <f>YEAR(J2271)</f>
        <v>0</v>
      </c>
      <c r="AB2271" s="3">
        <f>IFERROR(V2271/W2271,0)</f>
        <v>40.340425531914896</v>
      </c>
    </row>
    <row r="2272" spans="1:28">
      <c r="A2272" t="s">
        <v>28</v>
      </c>
      <c r="B2272" t="s">
        <v>2029</v>
      </c>
      <c r="C2272" t="s">
        <v>30</v>
      </c>
      <c r="D2272">
        <v>2635</v>
      </c>
      <c r="E2272" t="s">
        <v>3075</v>
      </c>
      <c r="F2272" t="s">
        <v>47</v>
      </c>
      <c r="G2272" t="s">
        <v>33</v>
      </c>
      <c r="H2272" t="s">
        <v>3147</v>
      </c>
      <c r="I2272">
        <v>10436</v>
      </c>
      <c r="J2272">
        <v>43153</v>
      </c>
      <c r="K2272">
        <v>90177</v>
      </c>
      <c r="L2272" t="s">
        <v>35</v>
      </c>
      <c r="M2272">
        <v>22601</v>
      </c>
      <c r="N2272" t="s">
        <v>51</v>
      </c>
      <c r="O2272">
        <v>24824</v>
      </c>
      <c r="P2272">
        <v>43154</v>
      </c>
      <c r="Q2272" t="s">
        <v>76</v>
      </c>
      <c r="R2272" t="s">
        <v>167</v>
      </c>
      <c r="S2272">
        <v>0.04</v>
      </c>
      <c r="T2272">
        <v>1</v>
      </c>
      <c r="U2272">
        <v>0.46</v>
      </c>
      <c r="V2272">
        <v>-6</v>
      </c>
      <c r="W2272">
        <v>37</v>
      </c>
      <c r="X2272">
        <v>4</v>
      </c>
      <c r="Y2272">
        <v>37</v>
      </c>
      <c r="Z2272" s="1">
        <f>DATE(YEAR(J2272),MONTH(J2272),1)</f>
        <v>0</v>
      </c>
      <c r="AA2272" s="2">
        <f>YEAR(J2272)</f>
        <v>0</v>
      </c>
      <c r="AB2272" s="3">
        <f>IFERROR(V2272/W2272,0)</f>
        <v>-0.16216216216216217</v>
      </c>
    </row>
    <row r="2273" spans="1:28">
      <c r="A2273" t="s">
        <v>91</v>
      </c>
      <c r="B2273" t="s">
        <v>92</v>
      </c>
      <c r="C2273" t="s">
        <v>45</v>
      </c>
      <c r="D2273">
        <v>2531</v>
      </c>
      <c r="E2273" t="s">
        <v>1405</v>
      </c>
      <c r="F2273" t="s">
        <v>138</v>
      </c>
      <c r="G2273" t="s">
        <v>33</v>
      </c>
      <c r="H2273" t="s">
        <v>3148</v>
      </c>
      <c r="I2273">
        <v>10636</v>
      </c>
      <c r="J2273">
        <v>43153</v>
      </c>
      <c r="K2273">
        <v>87454</v>
      </c>
      <c r="L2273" t="s">
        <v>35</v>
      </c>
      <c r="M2273">
        <v>1540</v>
      </c>
      <c r="N2273" t="s">
        <v>75</v>
      </c>
      <c r="O2273">
        <v>25471</v>
      </c>
      <c r="P2273">
        <v>43155</v>
      </c>
      <c r="Q2273" t="s">
        <v>37</v>
      </c>
      <c r="R2273" t="s">
        <v>96</v>
      </c>
      <c r="S2273">
        <v>0.03</v>
      </c>
      <c r="T2273">
        <v>9</v>
      </c>
      <c r="U2273">
        <v>0.39</v>
      </c>
      <c r="V2273">
        <v>-132</v>
      </c>
      <c r="W2273">
        <v>45</v>
      </c>
      <c r="X2273">
        <v>6</v>
      </c>
      <c r="Y2273">
        <v>5</v>
      </c>
      <c r="Z2273" s="1">
        <f>DATE(YEAR(J2273),MONTH(J2273),1)</f>
        <v>0</v>
      </c>
      <c r="AA2273" s="2">
        <f>YEAR(J2273)</f>
        <v>0</v>
      </c>
      <c r="AB2273" s="3">
        <f>IFERROR(V2273/W2273,0)</f>
        <v>-2.933333333333333</v>
      </c>
    </row>
    <row r="2274" spans="1:28">
      <c r="A2274" t="s">
        <v>56</v>
      </c>
      <c r="B2274" t="s">
        <v>3149</v>
      </c>
      <c r="C2274" t="s">
        <v>45</v>
      </c>
      <c r="D2274">
        <v>2444</v>
      </c>
      <c r="E2274" t="s">
        <v>3150</v>
      </c>
      <c r="F2274" t="s">
        <v>94</v>
      </c>
      <c r="G2274" t="s">
        <v>33</v>
      </c>
      <c r="H2274" t="s">
        <v>1048</v>
      </c>
      <c r="I2274">
        <v>10432</v>
      </c>
      <c r="J2274">
        <v>43154</v>
      </c>
      <c r="K2274">
        <v>89302</v>
      </c>
      <c r="L2274" t="s">
        <v>50</v>
      </c>
      <c r="M2274">
        <v>1938</v>
      </c>
      <c r="N2274" t="s">
        <v>75</v>
      </c>
      <c r="O2274">
        <v>19202</v>
      </c>
      <c r="P2274">
        <v>43156</v>
      </c>
      <c r="Q2274" t="s">
        <v>37</v>
      </c>
      <c r="R2274" t="s">
        <v>96</v>
      </c>
      <c r="S2274">
        <v>0.04</v>
      </c>
      <c r="T2274">
        <v>5</v>
      </c>
      <c r="U2274">
        <v>0.39</v>
      </c>
      <c r="V2274">
        <v>-6</v>
      </c>
      <c r="W2274">
        <v>113</v>
      </c>
      <c r="X2274">
        <v>12</v>
      </c>
      <c r="Y2274">
        <v>23</v>
      </c>
      <c r="Z2274" s="1">
        <f>DATE(YEAR(J2274),MONTH(J2274),1)</f>
        <v>0</v>
      </c>
      <c r="AA2274" s="2">
        <f>YEAR(J2274)</f>
        <v>0</v>
      </c>
      <c r="AB2274" s="3">
        <f>IFERROR(V2274/W2274,0)</f>
        <v>-0.05309734513274336</v>
      </c>
    </row>
    <row r="2275" spans="1:28">
      <c r="A2275" t="s">
        <v>83</v>
      </c>
      <c r="B2275" t="s">
        <v>2868</v>
      </c>
      <c r="C2275" t="s">
        <v>45</v>
      </c>
      <c r="D2275">
        <v>2440</v>
      </c>
      <c r="E2275" t="s">
        <v>3151</v>
      </c>
      <c r="F2275" t="s">
        <v>94</v>
      </c>
      <c r="G2275" t="s">
        <v>48</v>
      </c>
      <c r="H2275" t="s">
        <v>1938</v>
      </c>
      <c r="I2275">
        <v>10127</v>
      </c>
      <c r="J2275">
        <v>43154</v>
      </c>
      <c r="K2275">
        <v>89302</v>
      </c>
      <c r="L2275" t="s">
        <v>50</v>
      </c>
      <c r="M2275">
        <v>6360</v>
      </c>
      <c r="N2275" t="s">
        <v>75</v>
      </c>
      <c r="O2275">
        <v>19203</v>
      </c>
      <c r="P2275">
        <v>43161</v>
      </c>
      <c r="Q2275" t="s">
        <v>37</v>
      </c>
      <c r="R2275" t="s">
        <v>185</v>
      </c>
      <c r="S2275">
        <v>0.08</v>
      </c>
      <c r="T2275">
        <v>4</v>
      </c>
      <c r="U2275">
        <v>0.57</v>
      </c>
      <c r="V2275">
        <v>-79</v>
      </c>
      <c r="W2275">
        <v>394</v>
      </c>
      <c r="X2275">
        <v>4</v>
      </c>
      <c r="Y2275">
        <v>126</v>
      </c>
      <c r="Z2275" s="1">
        <f>DATE(YEAR(J2275),MONTH(J2275),1)</f>
        <v>0</v>
      </c>
      <c r="AA2275" s="2">
        <f>YEAR(J2275)</f>
        <v>0</v>
      </c>
      <c r="AB2275" s="3">
        <f>IFERROR(V2275/W2275,0)</f>
        <v>-0.20050761421319796</v>
      </c>
    </row>
    <row r="2276" spans="1:28">
      <c r="A2276" t="s">
        <v>53</v>
      </c>
      <c r="B2276" t="s">
        <v>1190</v>
      </c>
      <c r="C2276" t="s">
        <v>45</v>
      </c>
      <c r="D2276">
        <v>956</v>
      </c>
      <c r="E2276" t="s">
        <v>3152</v>
      </c>
      <c r="F2276" t="s">
        <v>94</v>
      </c>
      <c r="G2276" t="s">
        <v>48</v>
      </c>
      <c r="H2276" t="s">
        <v>886</v>
      </c>
      <c r="I2276">
        <v>10894</v>
      </c>
      <c r="J2276">
        <v>43154</v>
      </c>
      <c r="K2276">
        <v>88000</v>
      </c>
      <c r="L2276" t="s">
        <v>134</v>
      </c>
      <c r="M2276">
        <v>19901</v>
      </c>
      <c r="N2276" t="s">
        <v>75</v>
      </c>
      <c r="O2276">
        <v>19624</v>
      </c>
      <c r="P2276">
        <v>43154</v>
      </c>
      <c r="Q2276" t="s">
        <v>37</v>
      </c>
      <c r="R2276" t="s">
        <v>1661</v>
      </c>
      <c r="S2276">
        <v>0.08</v>
      </c>
      <c r="T2276">
        <v>1</v>
      </c>
      <c r="U2276">
        <v>0.52</v>
      </c>
      <c r="V2276">
        <v>-262</v>
      </c>
      <c r="W2276">
        <v>105</v>
      </c>
      <c r="X2276">
        <v>20</v>
      </c>
      <c r="Y2276">
        <v>100</v>
      </c>
      <c r="Z2276" s="1">
        <f>DATE(YEAR(J2276),MONTH(J2276),1)</f>
        <v>0</v>
      </c>
      <c r="AA2276" s="2">
        <f>YEAR(J2276)</f>
        <v>0</v>
      </c>
      <c r="AB2276" s="3">
        <f>IFERROR(V2276/W2276,0)</f>
        <v>-2.4952380952380953</v>
      </c>
    </row>
    <row r="2277" spans="1:28">
      <c r="A2277" t="s">
        <v>71</v>
      </c>
      <c r="B2277" t="s">
        <v>2609</v>
      </c>
      <c r="C2277" t="s">
        <v>45</v>
      </c>
      <c r="D2277">
        <v>2578</v>
      </c>
      <c r="E2277" t="s">
        <v>2610</v>
      </c>
      <c r="F2277" t="s">
        <v>32</v>
      </c>
      <c r="G2277" t="s">
        <v>33</v>
      </c>
      <c r="H2277" t="s">
        <v>2990</v>
      </c>
      <c r="I2277">
        <v>10350</v>
      </c>
      <c r="J2277">
        <v>43154</v>
      </c>
      <c r="K2277">
        <v>88299</v>
      </c>
      <c r="L2277" t="s">
        <v>69</v>
      </c>
      <c r="M2277">
        <v>36801</v>
      </c>
      <c r="N2277" t="s">
        <v>51</v>
      </c>
      <c r="O2277">
        <v>19787</v>
      </c>
      <c r="P2277">
        <v>43156</v>
      </c>
      <c r="Q2277" t="s">
        <v>37</v>
      </c>
      <c r="R2277" t="s">
        <v>90</v>
      </c>
      <c r="S2277">
        <v>0.03</v>
      </c>
      <c r="T2277">
        <v>8</v>
      </c>
      <c r="U2277">
        <v>0.58</v>
      </c>
      <c r="V2277">
        <v>-122</v>
      </c>
      <c r="W2277">
        <v>96</v>
      </c>
      <c r="X2277">
        <v>5</v>
      </c>
      <c r="Y2277">
        <v>12</v>
      </c>
      <c r="Z2277" s="1">
        <f>DATE(YEAR(J2277),MONTH(J2277),1)</f>
        <v>0</v>
      </c>
      <c r="AA2277" s="2">
        <f>YEAR(J2277)</f>
        <v>0</v>
      </c>
      <c r="AB2277" s="3">
        <f>IFERROR(V2277/W2277,0)</f>
        <v>-1.2708333333333333</v>
      </c>
    </row>
    <row r="2278" spans="1:28">
      <c r="A2278" t="s">
        <v>97</v>
      </c>
      <c r="B2278" t="s">
        <v>508</v>
      </c>
      <c r="C2278" t="s">
        <v>66</v>
      </c>
      <c r="D2278">
        <v>3075</v>
      </c>
      <c r="E2278" t="s">
        <v>2261</v>
      </c>
      <c r="F2278" t="s">
        <v>47</v>
      </c>
      <c r="G2278" t="s">
        <v>62</v>
      </c>
      <c r="H2278" t="s">
        <v>3153</v>
      </c>
      <c r="I2278">
        <v>10602</v>
      </c>
      <c r="J2278">
        <v>43155</v>
      </c>
      <c r="K2278">
        <v>38979</v>
      </c>
      <c r="L2278" t="s">
        <v>50</v>
      </c>
      <c r="M2278">
        <v>90061</v>
      </c>
      <c r="N2278" t="s">
        <v>41</v>
      </c>
      <c r="O2278">
        <v>5496</v>
      </c>
      <c r="P2278">
        <v>43155</v>
      </c>
      <c r="Q2278" t="s">
        <v>70</v>
      </c>
      <c r="R2278" t="s">
        <v>116</v>
      </c>
      <c r="S2278">
        <v>0.07000000000000001</v>
      </c>
      <c r="T2278">
        <v>48</v>
      </c>
      <c r="U2278">
        <v>0.6</v>
      </c>
      <c r="V2278">
        <v>-1702</v>
      </c>
      <c r="W2278">
        <v>3355</v>
      </c>
      <c r="X2278">
        <v>60</v>
      </c>
      <c r="Y2278">
        <v>71</v>
      </c>
      <c r="Z2278" s="1">
        <f>DATE(YEAR(J2278),MONTH(J2278),1)</f>
        <v>0</v>
      </c>
      <c r="AA2278" s="2">
        <f>YEAR(J2278)</f>
        <v>0</v>
      </c>
      <c r="AB2278" s="3">
        <f>IFERROR(V2278/W2278,0)</f>
        <v>-0.5073025335320417</v>
      </c>
    </row>
    <row r="2279" spans="1:28">
      <c r="A2279" t="s">
        <v>43</v>
      </c>
      <c r="B2279" t="s">
        <v>508</v>
      </c>
      <c r="C2279" t="s">
        <v>45</v>
      </c>
      <c r="D2279">
        <v>3075</v>
      </c>
      <c r="E2279" t="s">
        <v>2261</v>
      </c>
      <c r="F2279" t="s">
        <v>47</v>
      </c>
      <c r="G2279" t="s">
        <v>48</v>
      </c>
      <c r="H2279" t="s">
        <v>2654</v>
      </c>
      <c r="I2279">
        <v>11183</v>
      </c>
      <c r="J2279">
        <v>43155</v>
      </c>
      <c r="K2279">
        <v>38979</v>
      </c>
      <c r="L2279" t="s">
        <v>50</v>
      </c>
      <c r="M2279">
        <v>90061</v>
      </c>
      <c r="N2279" t="s">
        <v>41</v>
      </c>
      <c r="O2279">
        <v>5497</v>
      </c>
      <c r="P2279">
        <v>43160</v>
      </c>
      <c r="Q2279" t="s">
        <v>37</v>
      </c>
      <c r="R2279" t="s">
        <v>116</v>
      </c>
      <c r="S2279">
        <v>0.06</v>
      </c>
      <c r="T2279">
        <v>34</v>
      </c>
      <c r="U2279">
        <v>0.44</v>
      </c>
      <c r="V2279">
        <v>1021</v>
      </c>
      <c r="W2279">
        <v>2865</v>
      </c>
      <c r="X2279">
        <v>6</v>
      </c>
      <c r="Y2279">
        <v>83</v>
      </c>
      <c r="Z2279" s="1">
        <f>DATE(YEAR(J2279),MONTH(J2279),1)</f>
        <v>0</v>
      </c>
      <c r="AA2279" s="2">
        <f>YEAR(J2279)</f>
        <v>0</v>
      </c>
      <c r="AB2279" s="3">
        <f>IFERROR(V2279/W2279,0)</f>
        <v>0.356369982547993</v>
      </c>
    </row>
    <row r="2280" spans="1:28">
      <c r="A2280" t="s">
        <v>28</v>
      </c>
      <c r="B2280" t="s">
        <v>508</v>
      </c>
      <c r="C2280" t="s">
        <v>30</v>
      </c>
      <c r="D2280">
        <v>3075</v>
      </c>
      <c r="E2280" t="s">
        <v>2261</v>
      </c>
      <c r="F2280" t="s">
        <v>47</v>
      </c>
      <c r="G2280" t="s">
        <v>33</v>
      </c>
      <c r="H2280" t="s">
        <v>3154</v>
      </c>
      <c r="I2280">
        <v>10289</v>
      </c>
      <c r="J2280">
        <v>43155</v>
      </c>
      <c r="K2280">
        <v>38979</v>
      </c>
      <c r="L2280" t="s">
        <v>50</v>
      </c>
      <c r="M2280">
        <v>90061</v>
      </c>
      <c r="N2280" t="s">
        <v>41</v>
      </c>
      <c r="O2280">
        <v>5498</v>
      </c>
      <c r="P2280">
        <v>43160</v>
      </c>
      <c r="Q2280" t="s">
        <v>37</v>
      </c>
      <c r="R2280" t="s">
        <v>116</v>
      </c>
      <c r="S2280">
        <v>0.02</v>
      </c>
      <c r="T2280">
        <v>31</v>
      </c>
      <c r="U2280">
        <v>0.46</v>
      </c>
      <c r="V2280">
        <v>-17</v>
      </c>
      <c r="W2280">
        <v>66</v>
      </c>
      <c r="X2280">
        <v>2</v>
      </c>
      <c r="Y2280">
        <v>2</v>
      </c>
      <c r="Z2280" s="1">
        <f>DATE(YEAR(J2280),MONTH(J2280),1)</f>
        <v>0</v>
      </c>
      <c r="AA2280" s="2">
        <f>YEAR(J2280)</f>
        <v>0</v>
      </c>
      <c r="AB2280" s="3">
        <f>IFERROR(V2280/W2280,0)</f>
        <v>-0.25757575757575757</v>
      </c>
    </row>
    <row r="2281" spans="1:28">
      <c r="A2281" t="s">
        <v>56</v>
      </c>
      <c r="B2281" t="s">
        <v>204</v>
      </c>
      <c r="C2281" t="s">
        <v>45</v>
      </c>
      <c r="D2281">
        <v>1074</v>
      </c>
      <c r="E2281" t="s">
        <v>3155</v>
      </c>
      <c r="F2281" t="s">
        <v>32</v>
      </c>
      <c r="G2281" t="s">
        <v>33</v>
      </c>
      <c r="H2281" t="s">
        <v>3156</v>
      </c>
      <c r="I2281">
        <v>10363</v>
      </c>
      <c r="J2281">
        <v>43155</v>
      </c>
      <c r="K2281">
        <v>86423</v>
      </c>
      <c r="L2281" t="s">
        <v>50</v>
      </c>
      <c r="M2281">
        <v>75061</v>
      </c>
      <c r="N2281" t="s">
        <v>36</v>
      </c>
      <c r="O2281">
        <v>18107</v>
      </c>
      <c r="P2281">
        <v>43155</v>
      </c>
      <c r="Q2281" t="s">
        <v>37</v>
      </c>
      <c r="R2281" t="s">
        <v>38</v>
      </c>
      <c r="S2281">
        <v>0.07000000000000001</v>
      </c>
      <c r="T2281">
        <v>11</v>
      </c>
      <c r="U2281">
        <v>0.38</v>
      </c>
      <c r="V2281">
        <v>-226</v>
      </c>
      <c r="W2281">
        <v>57</v>
      </c>
      <c r="X2281">
        <v>8</v>
      </c>
      <c r="Y2281">
        <v>5</v>
      </c>
      <c r="Z2281" s="1">
        <f>DATE(YEAR(J2281),MONTH(J2281),1)</f>
        <v>0</v>
      </c>
      <c r="AA2281" s="2">
        <f>YEAR(J2281)</f>
        <v>0</v>
      </c>
      <c r="AB2281" s="3">
        <f>IFERROR(V2281/W2281,0)</f>
        <v>-3.9649122807017543</v>
      </c>
    </row>
    <row r="2282" spans="1:28">
      <c r="A2282" t="s">
        <v>58</v>
      </c>
      <c r="B2282" t="s">
        <v>2289</v>
      </c>
      <c r="C2282" t="s">
        <v>45</v>
      </c>
      <c r="D2282">
        <v>2894</v>
      </c>
      <c r="E2282" t="s">
        <v>3157</v>
      </c>
      <c r="F2282" t="s">
        <v>94</v>
      </c>
      <c r="G2282" t="s">
        <v>62</v>
      </c>
      <c r="H2282" t="s">
        <v>275</v>
      </c>
      <c r="I2282">
        <v>11132</v>
      </c>
      <c r="J2282">
        <v>43155</v>
      </c>
      <c r="K2282">
        <v>90012</v>
      </c>
      <c r="L2282" t="s">
        <v>50</v>
      </c>
      <c r="M2282">
        <v>48640</v>
      </c>
      <c r="N2282" t="s">
        <v>36</v>
      </c>
      <c r="O2282">
        <v>20777</v>
      </c>
      <c r="P2282">
        <v>43157</v>
      </c>
      <c r="Q2282" t="s">
        <v>37</v>
      </c>
      <c r="R2282" t="s">
        <v>259</v>
      </c>
      <c r="S2282">
        <v>0.05</v>
      </c>
      <c r="T2282">
        <v>11</v>
      </c>
      <c r="U2282">
        <v>0.49</v>
      </c>
      <c r="V2282">
        <v>-172</v>
      </c>
      <c r="W2282">
        <v>45</v>
      </c>
      <c r="X2282">
        <v>7</v>
      </c>
      <c r="Y2282">
        <v>4</v>
      </c>
      <c r="Z2282" s="1">
        <f>DATE(YEAR(J2282),MONTH(J2282),1)</f>
        <v>0</v>
      </c>
      <c r="AA2282" s="2">
        <f>YEAR(J2282)</f>
        <v>0</v>
      </c>
      <c r="AB2282" s="3">
        <f>IFERROR(V2282/W2282,0)</f>
        <v>-3.8222222222222224</v>
      </c>
    </row>
    <row r="2283" spans="1:28">
      <c r="A2283" t="s">
        <v>199</v>
      </c>
      <c r="B2283" t="s">
        <v>2838</v>
      </c>
      <c r="C2283" t="s">
        <v>45</v>
      </c>
      <c r="D2283">
        <v>547</v>
      </c>
      <c r="E2283" t="s">
        <v>2839</v>
      </c>
      <c r="F2283" t="s">
        <v>47</v>
      </c>
      <c r="G2283" t="s">
        <v>33</v>
      </c>
      <c r="H2283" t="s">
        <v>1351</v>
      </c>
      <c r="I2283">
        <v>10564</v>
      </c>
      <c r="J2283">
        <v>43155</v>
      </c>
      <c r="K2283">
        <v>86251</v>
      </c>
      <c r="L2283" t="s">
        <v>81</v>
      </c>
      <c r="M2283">
        <v>26501</v>
      </c>
      <c r="N2283" t="s">
        <v>75</v>
      </c>
      <c r="O2283">
        <v>21850</v>
      </c>
      <c r="P2283">
        <v>43155</v>
      </c>
      <c r="Q2283" t="s">
        <v>76</v>
      </c>
      <c r="R2283" t="s">
        <v>550</v>
      </c>
      <c r="S2283">
        <v>0.09</v>
      </c>
      <c r="T2283">
        <v>10</v>
      </c>
      <c r="U2283">
        <v>0.39</v>
      </c>
      <c r="V2283">
        <v>21</v>
      </c>
      <c r="W2283">
        <v>30</v>
      </c>
      <c r="X2283">
        <v>1</v>
      </c>
      <c r="Y2283">
        <v>3</v>
      </c>
      <c r="Z2283" s="1">
        <f>DATE(YEAR(J2283),MONTH(J2283),1)</f>
        <v>0</v>
      </c>
      <c r="AA2283" s="2">
        <f>YEAR(J2283)</f>
        <v>0</v>
      </c>
      <c r="AB2283" s="3">
        <f>IFERROR(V2283/W2283,0)</f>
        <v>0.7</v>
      </c>
    </row>
    <row r="2284" spans="1:28">
      <c r="A2284" t="s">
        <v>56</v>
      </c>
      <c r="B2284" t="s">
        <v>2838</v>
      </c>
      <c r="C2284" t="s">
        <v>45</v>
      </c>
      <c r="D2284">
        <v>547</v>
      </c>
      <c r="E2284" t="s">
        <v>2839</v>
      </c>
      <c r="F2284" t="s">
        <v>47</v>
      </c>
      <c r="G2284" t="s">
        <v>33</v>
      </c>
      <c r="H2284" t="s">
        <v>1503</v>
      </c>
      <c r="I2284">
        <v>10225</v>
      </c>
      <c r="J2284">
        <v>43155</v>
      </c>
      <c r="K2284">
        <v>86251</v>
      </c>
      <c r="L2284" t="s">
        <v>81</v>
      </c>
      <c r="M2284">
        <v>26501</v>
      </c>
      <c r="N2284" t="s">
        <v>75</v>
      </c>
      <c r="O2284">
        <v>21851</v>
      </c>
      <c r="P2284">
        <v>43155</v>
      </c>
      <c r="Q2284" t="s">
        <v>37</v>
      </c>
      <c r="R2284" t="s">
        <v>550</v>
      </c>
      <c r="S2284">
        <v>0.01</v>
      </c>
      <c r="T2284">
        <v>7</v>
      </c>
      <c r="U2284">
        <v>0.36</v>
      </c>
      <c r="V2284">
        <v>111</v>
      </c>
      <c r="W2284">
        <v>295</v>
      </c>
      <c r="X2284">
        <v>20</v>
      </c>
      <c r="Y2284">
        <v>41</v>
      </c>
      <c r="Z2284" s="1">
        <f>DATE(YEAR(J2284),MONTH(J2284),1)</f>
        <v>0</v>
      </c>
      <c r="AA2284" s="2">
        <f>YEAR(J2284)</f>
        <v>0</v>
      </c>
      <c r="AB2284" s="3">
        <f>IFERROR(V2284/W2284,0)</f>
        <v>0.376271186440678</v>
      </c>
    </row>
    <row r="2285" spans="1:28">
      <c r="A2285" t="s">
        <v>284</v>
      </c>
      <c r="B2285" t="s">
        <v>3158</v>
      </c>
      <c r="C2285" t="s">
        <v>45</v>
      </c>
      <c r="D2285">
        <v>178</v>
      </c>
      <c r="E2285" t="s">
        <v>3159</v>
      </c>
      <c r="F2285" t="s">
        <v>138</v>
      </c>
      <c r="G2285" t="s">
        <v>33</v>
      </c>
      <c r="H2285" t="s">
        <v>2739</v>
      </c>
      <c r="I2285">
        <v>10465</v>
      </c>
      <c r="J2285">
        <v>43155</v>
      </c>
      <c r="K2285">
        <v>90826</v>
      </c>
      <c r="L2285" t="s">
        <v>134</v>
      </c>
      <c r="M2285">
        <v>23834</v>
      </c>
      <c r="N2285" t="s">
        <v>51</v>
      </c>
      <c r="O2285">
        <v>21911</v>
      </c>
      <c r="P2285">
        <v>43156</v>
      </c>
      <c r="Q2285" t="s">
        <v>37</v>
      </c>
      <c r="R2285" t="s">
        <v>167</v>
      </c>
      <c r="S2285">
        <v>0.08</v>
      </c>
      <c r="T2285">
        <v>11</v>
      </c>
      <c r="U2285">
        <v>0.4</v>
      </c>
      <c r="V2285">
        <v>202</v>
      </c>
      <c r="W2285">
        <v>167</v>
      </c>
      <c r="X2285">
        <v>1</v>
      </c>
      <c r="Y2285">
        <v>16</v>
      </c>
      <c r="Z2285" s="1">
        <f>DATE(YEAR(J2285),MONTH(J2285),1)</f>
        <v>0</v>
      </c>
      <c r="AA2285" s="2">
        <f>YEAR(J2285)</f>
        <v>0</v>
      </c>
      <c r="AB2285" s="3">
        <f>IFERROR(V2285/W2285,0)</f>
        <v>1.2095808383233533</v>
      </c>
    </row>
    <row r="2286" spans="1:28">
      <c r="A2286" t="s">
        <v>58</v>
      </c>
      <c r="B2286" t="s">
        <v>3158</v>
      </c>
      <c r="C2286" t="s">
        <v>45</v>
      </c>
      <c r="D2286">
        <v>178</v>
      </c>
      <c r="E2286" t="s">
        <v>3159</v>
      </c>
      <c r="F2286" t="s">
        <v>138</v>
      </c>
      <c r="G2286" t="s">
        <v>62</v>
      </c>
      <c r="H2286" t="s">
        <v>743</v>
      </c>
      <c r="I2286">
        <v>10647</v>
      </c>
      <c r="J2286">
        <v>43155</v>
      </c>
      <c r="K2286">
        <v>90826</v>
      </c>
      <c r="L2286" t="s">
        <v>134</v>
      </c>
      <c r="M2286">
        <v>23834</v>
      </c>
      <c r="N2286" t="s">
        <v>51</v>
      </c>
      <c r="O2286">
        <v>21912</v>
      </c>
      <c r="P2286">
        <v>43157</v>
      </c>
      <c r="Q2286" t="s">
        <v>76</v>
      </c>
      <c r="R2286" t="s">
        <v>167</v>
      </c>
      <c r="S2286">
        <v>0.01</v>
      </c>
      <c r="T2286">
        <v>8</v>
      </c>
      <c r="U2286">
        <v>0.55</v>
      </c>
      <c r="V2286">
        <v>2</v>
      </c>
      <c r="W2286">
        <v>80</v>
      </c>
      <c r="X2286">
        <v>6</v>
      </c>
      <c r="Y2286">
        <v>10</v>
      </c>
      <c r="Z2286" s="1">
        <f>DATE(YEAR(J2286),MONTH(J2286),1)</f>
        <v>0</v>
      </c>
      <c r="AA2286" s="2">
        <f>YEAR(J2286)</f>
        <v>0</v>
      </c>
      <c r="AB2286" s="3">
        <f>IFERROR(V2286/W2286,0)</f>
        <v>0.025</v>
      </c>
    </row>
    <row r="2287" spans="1:28">
      <c r="A2287" t="s">
        <v>43</v>
      </c>
      <c r="B2287" t="s">
        <v>354</v>
      </c>
      <c r="C2287" t="s">
        <v>45</v>
      </c>
      <c r="D2287">
        <v>759</v>
      </c>
      <c r="E2287" t="s">
        <v>1636</v>
      </c>
      <c r="F2287" t="s">
        <v>138</v>
      </c>
      <c r="G2287" t="s">
        <v>48</v>
      </c>
      <c r="H2287" t="s">
        <v>1889</v>
      </c>
      <c r="I2287">
        <v>10623</v>
      </c>
      <c r="J2287">
        <v>43155</v>
      </c>
      <c r="K2287">
        <v>86641</v>
      </c>
      <c r="L2287" t="s">
        <v>134</v>
      </c>
      <c r="M2287">
        <v>6488</v>
      </c>
      <c r="N2287" t="s">
        <v>75</v>
      </c>
      <c r="O2287">
        <v>23275</v>
      </c>
      <c r="P2287">
        <v>43157</v>
      </c>
      <c r="Q2287" t="s">
        <v>37</v>
      </c>
      <c r="R2287" t="s">
        <v>185</v>
      </c>
      <c r="S2287">
        <v>0.01</v>
      </c>
      <c r="T2287">
        <v>1</v>
      </c>
      <c r="U2287">
        <v>0.65</v>
      </c>
      <c r="V2287">
        <v>-71</v>
      </c>
      <c r="W2287">
        <v>24</v>
      </c>
      <c r="X2287">
        <v>6</v>
      </c>
      <c r="Y2287">
        <v>21</v>
      </c>
      <c r="Z2287" s="1">
        <f>DATE(YEAR(J2287),MONTH(J2287),1)</f>
        <v>0</v>
      </c>
      <c r="AA2287" s="2">
        <f>YEAR(J2287)</f>
        <v>0</v>
      </c>
      <c r="AB2287" s="3">
        <f>IFERROR(V2287/W2287,0)</f>
        <v>-2.9583333333333335</v>
      </c>
    </row>
    <row r="2288" spans="1:28">
      <c r="A2288" t="s">
        <v>56</v>
      </c>
      <c r="B2288" t="s">
        <v>354</v>
      </c>
      <c r="C2288" t="s">
        <v>45</v>
      </c>
      <c r="D2288">
        <v>759</v>
      </c>
      <c r="E2288" t="s">
        <v>1636</v>
      </c>
      <c r="F2288" t="s">
        <v>138</v>
      </c>
      <c r="G2288" t="s">
        <v>33</v>
      </c>
      <c r="H2288" t="s">
        <v>1082</v>
      </c>
      <c r="I2288">
        <v>11037</v>
      </c>
      <c r="J2288">
        <v>43155</v>
      </c>
      <c r="K2288">
        <v>86641</v>
      </c>
      <c r="L2288" t="s">
        <v>134</v>
      </c>
      <c r="M2288">
        <v>6488</v>
      </c>
      <c r="N2288" t="s">
        <v>75</v>
      </c>
      <c r="O2288">
        <v>23276</v>
      </c>
      <c r="P2288">
        <v>43156</v>
      </c>
      <c r="Q2288" t="s">
        <v>76</v>
      </c>
      <c r="R2288" t="s">
        <v>185</v>
      </c>
      <c r="S2288">
        <v>0.08</v>
      </c>
      <c r="T2288">
        <v>3</v>
      </c>
      <c r="U2288">
        <v>0.36</v>
      </c>
      <c r="V2288">
        <v>98</v>
      </c>
      <c r="W2288">
        <v>165</v>
      </c>
      <c r="X2288">
        <v>14</v>
      </c>
      <c r="Y2288">
        <v>56</v>
      </c>
      <c r="Z2288" s="1">
        <f>DATE(YEAR(J2288),MONTH(J2288),1)</f>
        <v>0</v>
      </c>
      <c r="AA2288" s="2">
        <f>YEAR(J2288)</f>
        <v>0</v>
      </c>
      <c r="AB2288" s="3">
        <f>IFERROR(V2288/W2288,0)</f>
        <v>0.593939393939394</v>
      </c>
    </row>
    <row r="2289" spans="1:28">
      <c r="A2289" t="s">
        <v>71</v>
      </c>
      <c r="B2289" t="s">
        <v>354</v>
      </c>
      <c r="C2289" t="s">
        <v>54</v>
      </c>
      <c r="D2289">
        <v>759</v>
      </c>
      <c r="E2289" t="s">
        <v>1636</v>
      </c>
      <c r="F2289" t="s">
        <v>138</v>
      </c>
      <c r="G2289" t="s">
        <v>33</v>
      </c>
      <c r="H2289" t="s">
        <v>1883</v>
      </c>
      <c r="I2289">
        <v>10652</v>
      </c>
      <c r="J2289">
        <v>43155</v>
      </c>
      <c r="K2289">
        <v>86641</v>
      </c>
      <c r="L2289" t="s">
        <v>134</v>
      </c>
      <c r="M2289">
        <v>6488</v>
      </c>
      <c r="N2289" t="s">
        <v>75</v>
      </c>
      <c r="O2289">
        <v>23277</v>
      </c>
      <c r="P2289">
        <v>43157</v>
      </c>
      <c r="Q2289" t="s">
        <v>37</v>
      </c>
      <c r="R2289" t="s">
        <v>185</v>
      </c>
      <c r="S2289">
        <v>0.1</v>
      </c>
      <c r="T2289">
        <v>5</v>
      </c>
      <c r="U2289">
        <v>0.8100000000000001</v>
      </c>
      <c r="V2289">
        <v>-600</v>
      </c>
      <c r="W2289">
        <v>381</v>
      </c>
      <c r="X2289">
        <v>35</v>
      </c>
      <c r="Y2289">
        <v>81</v>
      </c>
      <c r="Z2289" s="1">
        <f>DATE(YEAR(J2289),MONTH(J2289),1)</f>
        <v>0</v>
      </c>
      <c r="AA2289" s="2">
        <f>YEAR(J2289)</f>
        <v>0</v>
      </c>
      <c r="AB2289" s="3">
        <f>IFERROR(V2289/W2289,0)</f>
        <v>-1.5748031496062993</v>
      </c>
    </row>
    <row r="2290" spans="1:28">
      <c r="A2290" t="s">
        <v>97</v>
      </c>
      <c r="B2290" t="s">
        <v>2115</v>
      </c>
      <c r="C2290" t="s">
        <v>66</v>
      </c>
      <c r="D2290">
        <v>3074</v>
      </c>
      <c r="E2290" t="s">
        <v>3160</v>
      </c>
      <c r="F2290" t="s">
        <v>47</v>
      </c>
      <c r="G2290" t="s">
        <v>62</v>
      </c>
      <c r="H2290" t="s">
        <v>3153</v>
      </c>
      <c r="I2290">
        <v>10602</v>
      </c>
      <c r="J2290">
        <v>43155</v>
      </c>
      <c r="K2290">
        <v>89418</v>
      </c>
      <c r="L2290" t="s">
        <v>50</v>
      </c>
      <c r="M2290">
        <v>72701</v>
      </c>
      <c r="N2290" t="s">
        <v>51</v>
      </c>
      <c r="O2290">
        <v>23496</v>
      </c>
      <c r="P2290">
        <v>43155</v>
      </c>
      <c r="Q2290" t="s">
        <v>70</v>
      </c>
      <c r="R2290" t="s">
        <v>367</v>
      </c>
      <c r="S2290">
        <v>0.07000000000000001</v>
      </c>
      <c r="T2290">
        <v>12</v>
      </c>
      <c r="U2290">
        <v>0.6</v>
      </c>
      <c r="V2290">
        <v>-2045</v>
      </c>
      <c r="W2290">
        <v>839</v>
      </c>
      <c r="X2290">
        <v>60</v>
      </c>
      <c r="Y2290">
        <v>71</v>
      </c>
      <c r="Z2290" s="1">
        <f>DATE(YEAR(J2290),MONTH(J2290),1)</f>
        <v>0</v>
      </c>
      <c r="AA2290" s="2">
        <f>YEAR(J2290)</f>
        <v>0</v>
      </c>
      <c r="AB2290" s="3">
        <f>IFERROR(V2290/W2290,0)</f>
        <v>-2.437425506555423</v>
      </c>
    </row>
    <row r="2291" spans="1:28">
      <c r="A2291" t="s">
        <v>43</v>
      </c>
      <c r="B2291" t="s">
        <v>2115</v>
      </c>
      <c r="C2291" t="s">
        <v>45</v>
      </c>
      <c r="D2291">
        <v>3074</v>
      </c>
      <c r="E2291" t="s">
        <v>3160</v>
      </c>
      <c r="F2291" t="s">
        <v>47</v>
      </c>
      <c r="G2291" t="s">
        <v>48</v>
      </c>
      <c r="H2291" t="s">
        <v>2654</v>
      </c>
      <c r="I2291">
        <v>11183</v>
      </c>
      <c r="J2291">
        <v>43155</v>
      </c>
      <c r="K2291">
        <v>89418</v>
      </c>
      <c r="L2291" t="s">
        <v>50</v>
      </c>
      <c r="M2291">
        <v>72701</v>
      </c>
      <c r="N2291" t="s">
        <v>51</v>
      </c>
      <c r="O2291">
        <v>23497</v>
      </c>
      <c r="P2291">
        <v>43160</v>
      </c>
      <c r="Q2291" t="s">
        <v>37</v>
      </c>
      <c r="R2291" t="s">
        <v>367</v>
      </c>
      <c r="S2291">
        <v>0.06</v>
      </c>
      <c r="T2291">
        <v>9</v>
      </c>
      <c r="U2291">
        <v>0.44</v>
      </c>
      <c r="V2291">
        <v>-345</v>
      </c>
      <c r="W2291">
        <v>758</v>
      </c>
      <c r="X2291">
        <v>6</v>
      </c>
      <c r="Y2291">
        <v>83</v>
      </c>
      <c r="Z2291" s="1">
        <f>DATE(YEAR(J2291),MONTH(J2291),1)</f>
        <v>0</v>
      </c>
      <c r="AA2291" s="2">
        <f>YEAR(J2291)</f>
        <v>0</v>
      </c>
      <c r="AB2291" s="3">
        <f>IFERROR(V2291/W2291,0)</f>
        <v>-0.4551451187335092</v>
      </c>
    </row>
    <row r="2292" spans="1:28">
      <c r="A2292" t="s">
        <v>28</v>
      </c>
      <c r="B2292" t="s">
        <v>2115</v>
      </c>
      <c r="C2292" t="s">
        <v>30</v>
      </c>
      <c r="D2292">
        <v>3074</v>
      </c>
      <c r="E2292" t="s">
        <v>3160</v>
      </c>
      <c r="F2292" t="s">
        <v>47</v>
      </c>
      <c r="G2292" t="s">
        <v>33</v>
      </c>
      <c r="H2292" t="s">
        <v>3154</v>
      </c>
      <c r="I2292">
        <v>10289</v>
      </c>
      <c r="J2292">
        <v>43155</v>
      </c>
      <c r="K2292">
        <v>89418</v>
      </c>
      <c r="L2292" t="s">
        <v>50</v>
      </c>
      <c r="M2292">
        <v>72701</v>
      </c>
      <c r="N2292" t="s">
        <v>51</v>
      </c>
      <c r="O2292">
        <v>23498</v>
      </c>
      <c r="P2292">
        <v>43160</v>
      </c>
      <c r="Q2292" t="s">
        <v>37</v>
      </c>
      <c r="R2292" t="s">
        <v>367</v>
      </c>
      <c r="S2292">
        <v>0.02</v>
      </c>
      <c r="T2292">
        <v>8</v>
      </c>
      <c r="U2292">
        <v>0.46</v>
      </c>
      <c r="V2292">
        <v>1145</v>
      </c>
      <c r="W2292">
        <v>17</v>
      </c>
      <c r="X2292">
        <v>2</v>
      </c>
      <c r="Y2292">
        <v>2</v>
      </c>
      <c r="Z2292" s="1">
        <f>DATE(YEAR(J2292),MONTH(J2292),1)</f>
        <v>0</v>
      </c>
      <c r="AA2292" s="2">
        <f>YEAR(J2292)</f>
        <v>0</v>
      </c>
      <c r="AB2292" s="3">
        <f>IFERROR(V2292/W2292,0)</f>
        <v>67.3529411764706</v>
      </c>
    </row>
    <row r="2293" spans="1:28">
      <c r="A2293" t="s">
        <v>85</v>
      </c>
      <c r="B2293" t="s">
        <v>232</v>
      </c>
      <c r="C2293" t="s">
        <v>87</v>
      </c>
      <c r="D2293">
        <v>358</v>
      </c>
      <c r="E2293" t="s">
        <v>233</v>
      </c>
      <c r="F2293" t="s">
        <v>47</v>
      </c>
      <c r="G2293" t="s">
        <v>62</v>
      </c>
      <c r="H2293" t="s">
        <v>2065</v>
      </c>
      <c r="I2293">
        <v>10776</v>
      </c>
      <c r="J2293">
        <v>43155</v>
      </c>
      <c r="K2293">
        <v>91132</v>
      </c>
      <c r="L2293" t="s">
        <v>81</v>
      </c>
      <c r="M2293">
        <v>19406</v>
      </c>
      <c r="N2293" t="s">
        <v>75</v>
      </c>
      <c r="O2293">
        <v>25735</v>
      </c>
      <c r="P2293">
        <v>43157</v>
      </c>
      <c r="Q2293" t="s">
        <v>70</v>
      </c>
      <c r="R2293" t="s">
        <v>235</v>
      </c>
      <c r="S2293">
        <v>0.05</v>
      </c>
      <c r="T2293">
        <v>5</v>
      </c>
      <c r="U2293">
        <v>0.76</v>
      </c>
      <c r="V2293">
        <v>12</v>
      </c>
      <c r="W2293">
        <v>81</v>
      </c>
      <c r="X2293">
        <v>28</v>
      </c>
      <c r="Y2293">
        <v>15</v>
      </c>
      <c r="Z2293" s="1">
        <f>DATE(YEAR(J2293),MONTH(J2293),1)</f>
        <v>0</v>
      </c>
      <c r="AA2293" s="2">
        <f>YEAR(J2293)</f>
        <v>0</v>
      </c>
      <c r="AB2293" s="3">
        <f>IFERROR(V2293/W2293,0)</f>
        <v>0.14814814814814814</v>
      </c>
    </row>
    <row r="2294" spans="1:28">
      <c r="A2294" t="s">
        <v>58</v>
      </c>
      <c r="B2294" t="s">
        <v>1428</v>
      </c>
      <c r="C2294" t="s">
        <v>126</v>
      </c>
      <c r="D2294">
        <v>2567</v>
      </c>
      <c r="E2294" t="s">
        <v>3161</v>
      </c>
      <c r="F2294" t="s">
        <v>32</v>
      </c>
      <c r="G2294" t="s">
        <v>62</v>
      </c>
      <c r="H2294" t="s">
        <v>2525</v>
      </c>
      <c r="I2294">
        <v>11109</v>
      </c>
      <c r="J2294">
        <v>43156</v>
      </c>
      <c r="K2294">
        <v>58820</v>
      </c>
      <c r="L2294" t="s">
        <v>50</v>
      </c>
      <c r="M2294">
        <v>77070</v>
      </c>
      <c r="N2294" t="s">
        <v>36</v>
      </c>
      <c r="O2294">
        <v>8230</v>
      </c>
      <c r="P2294">
        <v>43161</v>
      </c>
      <c r="Q2294" t="s">
        <v>37</v>
      </c>
      <c r="R2294" t="s">
        <v>38</v>
      </c>
      <c r="S2294">
        <v>0.01</v>
      </c>
      <c r="T2294">
        <v>24</v>
      </c>
      <c r="U2294">
        <v>0.43</v>
      </c>
      <c r="V2294">
        <v>62</v>
      </c>
      <c r="W2294">
        <v>307</v>
      </c>
      <c r="X2294">
        <v>6</v>
      </c>
      <c r="Y2294">
        <v>12</v>
      </c>
      <c r="Z2294" s="1">
        <f>DATE(YEAR(J2294),MONTH(J2294),1)</f>
        <v>0</v>
      </c>
      <c r="AA2294" s="2">
        <f>YEAR(J2294)</f>
        <v>0</v>
      </c>
      <c r="AB2294" s="3">
        <f>IFERROR(V2294/W2294,0)</f>
        <v>0.20195439739413681</v>
      </c>
    </row>
    <row r="2295" spans="1:28">
      <c r="A2295" t="s">
        <v>91</v>
      </c>
      <c r="B2295" t="s">
        <v>3162</v>
      </c>
      <c r="C2295" t="s">
        <v>45</v>
      </c>
      <c r="D2295">
        <v>2592</v>
      </c>
      <c r="E2295" t="s">
        <v>3163</v>
      </c>
      <c r="F2295" t="s">
        <v>47</v>
      </c>
      <c r="G2295" t="s">
        <v>33</v>
      </c>
      <c r="H2295" t="s">
        <v>675</v>
      </c>
      <c r="I2295">
        <v>11062</v>
      </c>
      <c r="J2295">
        <v>43156</v>
      </c>
      <c r="K2295">
        <v>87776</v>
      </c>
      <c r="L2295" t="s">
        <v>50</v>
      </c>
      <c r="M2295">
        <v>31707</v>
      </c>
      <c r="N2295" t="s">
        <v>51</v>
      </c>
      <c r="O2295">
        <v>18610</v>
      </c>
      <c r="P2295">
        <v>43156</v>
      </c>
      <c r="Q2295" t="s">
        <v>37</v>
      </c>
      <c r="R2295" t="s">
        <v>214</v>
      </c>
      <c r="S2295">
        <v>0.08</v>
      </c>
      <c r="T2295">
        <v>5</v>
      </c>
      <c r="U2295">
        <v>0.39</v>
      </c>
      <c r="V2295">
        <v>416</v>
      </c>
      <c r="W2295">
        <v>37</v>
      </c>
      <c r="X2295">
        <v>6</v>
      </c>
      <c r="Y2295">
        <v>7</v>
      </c>
      <c r="Z2295" s="1">
        <f>DATE(YEAR(J2295),MONTH(J2295),1)</f>
        <v>0</v>
      </c>
      <c r="AA2295" s="2">
        <f>YEAR(J2295)</f>
        <v>0</v>
      </c>
      <c r="AB2295" s="3">
        <f>IFERROR(V2295/W2295,0)</f>
        <v>11.243243243243244</v>
      </c>
    </row>
    <row r="2296" spans="1:28">
      <c r="A2296" t="s">
        <v>58</v>
      </c>
      <c r="B2296" t="s">
        <v>182</v>
      </c>
      <c r="C2296" t="s">
        <v>126</v>
      </c>
      <c r="D2296">
        <v>2723</v>
      </c>
      <c r="E2296" t="s">
        <v>3164</v>
      </c>
      <c r="F2296" t="s">
        <v>47</v>
      </c>
      <c r="G2296" t="s">
        <v>62</v>
      </c>
      <c r="H2296" t="s">
        <v>2287</v>
      </c>
      <c r="I2296">
        <v>11137</v>
      </c>
      <c r="J2296">
        <v>43156</v>
      </c>
      <c r="K2296">
        <v>88960</v>
      </c>
      <c r="L2296" t="s">
        <v>35</v>
      </c>
      <c r="M2296">
        <v>37620</v>
      </c>
      <c r="N2296" t="s">
        <v>51</v>
      </c>
      <c r="O2296">
        <v>18871</v>
      </c>
      <c r="P2296">
        <v>43158</v>
      </c>
      <c r="Q2296" t="s">
        <v>37</v>
      </c>
      <c r="R2296" t="s">
        <v>264</v>
      </c>
      <c r="S2296">
        <v>0.05</v>
      </c>
      <c r="T2296">
        <v>8</v>
      </c>
      <c r="U2296">
        <v>0.39</v>
      </c>
      <c r="V2296">
        <v>-149</v>
      </c>
      <c r="W2296">
        <v>121</v>
      </c>
      <c r="X2296">
        <v>9</v>
      </c>
      <c r="Y2296">
        <v>15</v>
      </c>
      <c r="Z2296" s="1">
        <f>DATE(YEAR(J2296),MONTH(J2296),1)</f>
        <v>0</v>
      </c>
      <c r="AA2296" s="2">
        <f>YEAR(J2296)</f>
        <v>0</v>
      </c>
      <c r="AB2296" s="3">
        <f>IFERROR(V2296/W2296,0)</f>
        <v>-1.2314049586776858</v>
      </c>
    </row>
    <row r="2297" spans="1:28">
      <c r="A2297" t="s">
        <v>85</v>
      </c>
      <c r="B2297" t="s">
        <v>182</v>
      </c>
      <c r="C2297" t="s">
        <v>87</v>
      </c>
      <c r="D2297">
        <v>2723</v>
      </c>
      <c r="E2297" t="s">
        <v>3164</v>
      </c>
      <c r="F2297" t="s">
        <v>47</v>
      </c>
      <c r="G2297" t="s">
        <v>62</v>
      </c>
      <c r="H2297" t="s">
        <v>2151</v>
      </c>
      <c r="I2297">
        <v>10849</v>
      </c>
      <c r="J2297">
        <v>43156</v>
      </c>
      <c r="K2297">
        <v>88960</v>
      </c>
      <c r="L2297" t="s">
        <v>35</v>
      </c>
      <c r="M2297">
        <v>37620</v>
      </c>
      <c r="N2297" t="s">
        <v>51</v>
      </c>
      <c r="O2297">
        <v>18872</v>
      </c>
      <c r="P2297">
        <v>43158</v>
      </c>
      <c r="Q2297" t="s">
        <v>70</v>
      </c>
      <c r="R2297" t="s">
        <v>264</v>
      </c>
      <c r="S2297">
        <v>0</v>
      </c>
      <c r="T2297">
        <v>12</v>
      </c>
      <c r="U2297">
        <v>0.63</v>
      </c>
      <c r="V2297">
        <v>1620</v>
      </c>
      <c r="W2297">
        <v>1241</v>
      </c>
      <c r="X2297">
        <v>52</v>
      </c>
      <c r="Y2297">
        <v>124</v>
      </c>
      <c r="Z2297" s="1">
        <f>DATE(YEAR(J2297),MONTH(J2297),1)</f>
        <v>0</v>
      </c>
      <c r="AA2297" s="2">
        <f>YEAR(J2297)</f>
        <v>0</v>
      </c>
      <c r="AB2297" s="3">
        <f>IFERROR(V2297/W2297,0)</f>
        <v>1.3053988718775182</v>
      </c>
    </row>
    <row r="2298" spans="1:28">
      <c r="A2298" t="s">
        <v>83</v>
      </c>
      <c r="B2298" t="s">
        <v>182</v>
      </c>
      <c r="C2298" t="s">
        <v>126</v>
      </c>
      <c r="D2298">
        <v>2723</v>
      </c>
      <c r="E2298" t="s">
        <v>3164</v>
      </c>
      <c r="F2298" t="s">
        <v>47</v>
      </c>
      <c r="G2298" t="s">
        <v>48</v>
      </c>
      <c r="H2298" t="s">
        <v>2147</v>
      </c>
      <c r="I2298">
        <v>10747</v>
      </c>
      <c r="J2298">
        <v>43156</v>
      </c>
      <c r="K2298">
        <v>88960</v>
      </c>
      <c r="L2298" t="s">
        <v>35</v>
      </c>
      <c r="M2298">
        <v>37620</v>
      </c>
      <c r="N2298" t="s">
        <v>51</v>
      </c>
      <c r="O2298">
        <v>18873</v>
      </c>
      <c r="P2298">
        <v>43158</v>
      </c>
      <c r="Q2298" t="s">
        <v>76</v>
      </c>
      <c r="R2298" t="s">
        <v>264</v>
      </c>
      <c r="S2298">
        <v>0.09</v>
      </c>
      <c r="T2298">
        <v>2</v>
      </c>
      <c r="U2298">
        <v>0.83</v>
      </c>
      <c r="V2298">
        <v>-11</v>
      </c>
      <c r="W2298">
        <v>90</v>
      </c>
      <c r="X2298">
        <v>3</v>
      </c>
      <c r="Y2298">
        <v>56</v>
      </c>
      <c r="Z2298" s="1">
        <f>DATE(YEAR(J2298),MONTH(J2298),1)</f>
        <v>0</v>
      </c>
      <c r="AA2298" s="2">
        <f>YEAR(J2298)</f>
        <v>0</v>
      </c>
      <c r="AB2298" s="3">
        <f>IFERROR(V2298/W2298,0)</f>
        <v>-0.12222222222222222</v>
      </c>
    </row>
    <row r="2299" spans="1:28">
      <c r="A2299" t="s">
        <v>58</v>
      </c>
      <c r="B2299" t="s">
        <v>1397</v>
      </c>
      <c r="C2299" t="s">
        <v>60</v>
      </c>
      <c r="D2299">
        <v>2724</v>
      </c>
      <c r="E2299" t="s">
        <v>1398</v>
      </c>
      <c r="F2299" t="s">
        <v>47</v>
      </c>
      <c r="G2299" t="s">
        <v>62</v>
      </c>
      <c r="H2299" t="s">
        <v>637</v>
      </c>
      <c r="I2299">
        <v>10882</v>
      </c>
      <c r="J2299">
        <v>43156</v>
      </c>
      <c r="K2299">
        <v>88960</v>
      </c>
      <c r="L2299" t="s">
        <v>35</v>
      </c>
      <c r="M2299">
        <v>37421</v>
      </c>
      <c r="N2299" t="s">
        <v>51</v>
      </c>
      <c r="O2299">
        <v>18874</v>
      </c>
      <c r="P2299">
        <v>43158</v>
      </c>
      <c r="Q2299" t="s">
        <v>37</v>
      </c>
      <c r="R2299" t="s">
        <v>264</v>
      </c>
      <c r="S2299">
        <v>0.03</v>
      </c>
      <c r="T2299">
        <v>8</v>
      </c>
      <c r="U2299">
        <v>0.65</v>
      </c>
      <c r="V2299">
        <v>-156</v>
      </c>
      <c r="W2299">
        <v>834</v>
      </c>
      <c r="X2299">
        <v>14</v>
      </c>
      <c r="Y2299">
        <v>106</v>
      </c>
      <c r="Z2299" s="1">
        <f>DATE(YEAR(J2299),MONTH(J2299),1)</f>
        <v>0</v>
      </c>
      <c r="AA2299" s="2">
        <f>YEAR(J2299)</f>
        <v>0</v>
      </c>
      <c r="AB2299" s="3">
        <f>IFERROR(V2299/W2299,0)</f>
        <v>-0.18705035971223022</v>
      </c>
    </row>
    <row r="2300" spans="1:28">
      <c r="A2300" t="s">
        <v>91</v>
      </c>
      <c r="B2300" t="s">
        <v>1378</v>
      </c>
      <c r="C2300" t="s">
        <v>45</v>
      </c>
      <c r="D2300">
        <v>1507</v>
      </c>
      <c r="E2300" t="s">
        <v>3165</v>
      </c>
      <c r="F2300" t="s">
        <v>138</v>
      </c>
      <c r="G2300" t="s">
        <v>33</v>
      </c>
      <c r="H2300" t="s">
        <v>587</v>
      </c>
      <c r="I2300">
        <v>10526</v>
      </c>
      <c r="J2300">
        <v>43156</v>
      </c>
      <c r="K2300">
        <v>88377</v>
      </c>
      <c r="L2300" t="s">
        <v>50</v>
      </c>
      <c r="M2300">
        <v>44117</v>
      </c>
      <c r="N2300" t="s">
        <v>75</v>
      </c>
      <c r="O2300">
        <v>19331</v>
      </c>
      <c r="P2300">
        <v>43161</v>
      </c>
      <c r="Q2300" t="s">
        <v>37</v>
      </c>
      <c r="R2300" t="s">
        <v>417</v>
      </c>
      <c r="S2300">
        <v>0.01</v>
      </c>
      <c r="T2300">
        <v>2</v>
      </c>
      <c r="U2300">
        <v>0.35</v>
      </c>
      <c r="V2300">
        <v>18</v>
      </c>
      <c r="W2300">
        <v>26</v>
      </c>
      <c r="X2300">
        <v>1</v>
      </c>
      <c r="Y2300">
        <v>13</v>
      </c>
      <c r="Z2300" s="1">
        <f>DATE(YEAR(J2300),MONTH(J2300),1)</f>
        <v>0</v>
      </c>
      <c r="AA2300" s="2">
        <f>YEAR(J2300)</f>
        <v>0</v>
      </c>
      <c r="AB2300" s="3">
        <f>IFERROR(V2300/W2300,0)</f>
        <v>0.6923076923076923</v>
      </c>
    </row>
    <row r="2301" spans="1:28">
      <c r="A2301" t="s">
        <v>83</v>
      </c>
      <c r="B2301" t="s">
        <v>1378</v>
      </c>
      <c r="C2301" t="s">
        <v>45</v>
      </c>
      <c r="D2301">
        <v>1507</v>
      </c>
      <c r="E2301" t="s">
        <v>3165</v>
      </c>
      <c r="F2301" t="s">
        <v>138</v>
      </c>
      <c r="G2301" t="s">
        <v>48</v>
      </c>
      <c r="H2301" t="s">
        <v>84</v>
      </c>
      <c r="I2301">
        <v>10802</v>
      </c>
      <c r="J2301">
        <v>43156</v>
      </c>
      <c r="K2301">
        <v>88377</v>
      </c>
      <c r="L2301" t="s">
        <v>50</v>
      </c>
      <c r="M2301">
        <v>44117</v>
      </c>
      <c r="N2301" t="s">
        <v>75</v>
      </c>
      <c r="O2301">
        <v>19332</v>
      </c>
      <c r="P2301">
        <v>43160</v>
      </c>
      <c r="Q2301" t="s">
        <v>37</v>
      </c>
      <c r="R2301" t="s">
        <v>417</v>
      </c>
      <c r="S2301">
        <v>0.04</v>
      </c>
      <c r="T2301">
        <v>2</v>
      </c>
      <c r="U2301">
        <v>0.57</v>
      </c>
      <c r="V2301">
        <v>-154</v>
      </c>
      <c r="W2301">
        <v>190</v>
      </c>
      <c r="X2301">
        <v>3</v>
      </c>
      <c r="Y2301">
        <v>111</v>
      </c>
      <c r="Z2301" s="1">
        <f>DATE(YEAR(J2301),MONTH(J2301),1)</f>
        <v>0</v>
      </c>
      <c r="AA2301" s="2">
        <f>YEAR(J2301)</f>
        <v>0</v>
      </c>
      <c r="AB2301" s="3">
        <f>IFERROR(V2301/W2301,0)</f>
        <v>-0.8105263157894737</v>
      </c>
    </row>
    <row r="2302" spans="1:28">
      <c r="A2302" t="s">
        <v>199</v>
      </c>
      <c r="B2302" t="s">
        <v>576</v>
      </c>
      <c r="C2302" t="s">
        <v>45</v>
      </c>
      <c r="D2302">
        <v>3042</v>
      </c>
      <c r="E2302" t="s">
        <v>577</v>
      </c>
      <c r="F2302" t="s">
        <v>47</v>
      </c>
      <c r="G2302" t="s">
        <v>33</v>
      </c>
      <c r="H2302" t="s">
        <v>668</v>
      </c>
      <c r="I2302">
        <v>11034</v>
      </c>
      <c r="J2302">
        <v>43156</v>
      </c>
      <c r="K2302">
        <v>86105</v>
      </c>
      <c r="L2302" t="s">
        <v>50</v>
      </c>
      <c r="M2302">
        <v>67501</v>
      </c>
      <c r="N2302" t="s">
        <v>36</v>
      </c>
      <c r="O2302">
        <v>20256</v>
      </c>
      <c r="P2302">
        <v>43158</v>
      </c>
      <c r="Q2302" t="s">
        <v>37</v>
      </c>
      <c r="R2302" t="s">
        <v>457</v>
      </c>
      <c r="S2302">
        <v>0.09</v>
      </c>
      <c r="T2302">
        <v>1</v>
      </c>
      <c r="U2302">
        <v>0.38</v>
      </c>
      <c r="V2302">
        <v>-8</v>
      </c>
      <c r="W2302">
        <v>7</v>
      </c>
      <c r="X2302">
        <v>0</v>
      </c>
      <c r="Y2302">
        <v>7</v>
      </c>
      <c r="Z2302" s="1">
        <f>DATE(YEAR(J2302),MONTH(J2302),1)</f>
        <v>0</v>
      </c>
      <c r="AA2302" s="2">
        <f>YEAR(J2302)</f>
        <v>0</v>
      </c>
      <c r="AB2302" s="3">
        <f>IFERROR(V2302/W2302,0)</f>
        <v>-1.1428571428571428</v>
      </c>
    </row>
    <row r="2303" spans="1:28">
      <c r="A2303" t="s">
        <v>175</v>
      </c>
      <c r="B2303" t="s">
        <v>2049</v>
      </c>
      <c r="C2303" t="s">
        <v>87</v>
      </c>
      <c r="D2303">
        <v>3043</v>
      </c>
      <c r="E2303" t="s">
        <v>3166</v>
      </c>
      <c r="F2303" t="s">
        <v>47</v>
      </c>
      <c r="G2303" t="s">
        <v>62</v>
      </c>
      <c r="H2303" t="s">
        <v>807</v>
      </c>
      <c r="I2303">
        <v>10884</v>
      </c>
      <c r="J2303">
        <v>43156</v>
      </c>
      <c r="K2303">
        <v>86105</v>
      </c>
      <c r="L2303" t="s">
        <v>50</v>
      </c>
      <c r="M2303">
        <v>66104</v>
      </c>
      <c r="N2303" t="s">
        <v>36</v>
      </c>
      <c r="O2303">
        <v>20257</v>
      </c>
      <c r="P2303">
        <v>43158</v>
      </c>
      <c r="Q2303" t="s">
        <v>70</v>
      </c>
      <c r="R2303" t="s">
        <v>457</v>
      </c>
      <c r="S2303">
        <v>0.06</v>
      </c>
      <c r="T2303">
        <v>7</v>
      </c>
      <c r="U2303">
        <v>0.6899999999999999</v>
      </c>
      <c r="V2303">
        <v>-801</v>
      </c>
      <c r="W2303">
        <v>876</v>
      </c>
      <c r="X2303">
        <v>55</v>
      </c>
      <c r="Y2303">
        <v>131</v>
      </c>
      <c r="Z2303" s="1">
        <f>DATE(YEAR(J2303),MONTH(J2303),1)</f>
        <v>0</v>
      </c>
      <c r="AA2303" s="2">
        <f>YEAR(J2303)</f>
        <v>0</v>
      </c>
      <c r="AB2303" s="3">
        <f>IFERROR(V2303/W2303,0)</f>
        <v>-0.9143835616438356</v>
      </c>
    </row>
    <row r="2304" spans="1:28">
      <c r="A2304" t="s">
        <v>56</v>
      </c>
      <c r="B2304" t="s">
        <v>2049</v>
      </c>
      <c r="C2304" t="s">
        <v>45</v>
      </c>
      <c r="D2304">
        <v>3043</v>
      </c>
      <c r="E2304" t="s">
        <v>3166</v>
      </c>
      <c r="F2304" t="s">
        <v>47</v>
      </c>
      <c r="G2304" t="s">
        <v>33</v>
      </c>
      <c r="H2304" t="s">
        <v>2395</v>
      </c>
      <c r="I2304">
        <v>11129</v>
      </c>
      <c r="J2304">
        <v>43156</v>
      </c>
      <c r="K2304">
        <v>86105</v>
      </c>
      <c r="L2304" t="s">
        <v>50</v>
      </c>
      <c r="M2304">
        <v>66104</v>
      </c>
      <c r="N2304" t="s">
        <v>36</v>
      </c>
      <c r="O2304">
        <v>20258</v>
      </c>
      <c r="P2304">
        <v>43163</v>
      </c>
      <c r="Q2304" t="s">
        <v>37</v>
      </c>
      <c r="R2304" t="s">
        <v>457</v>
      </c>
      <c r="S2304">
        <v>0.08</v>
      </c>
      <c r="T2304">
        <v>4</v>
      </c>
      <c r="U2304">
        <v>0.38</v>
      </c>
      <c r="V2304">
        <v>127</v>
      </c>
      <c r="W2304">
        <v>183</v>
      </c>
      <c r="X2304">
        <v>6</v>
      </c>
      <c r="Y2304">
        <v>49</v>
      </c>
      <c r="Z2304" s="1">
        <f>DATE(YEAR(J2304),MONTH(J2304),1)</f>
        <v>0</v>
      </c>
      <c r="AA2304" s="2">
        <f>YEAR(J2304)</f>
        <v>0</v>
      </c>
      <c r="AB2304" s="3">
        <f>IFERROR(V2304/W2304,0)</f>
        <v>0.6939890710382514</v>
      </c>
    </row>
    <row r="2305" spans="1:28">
      <c r="A2305" t="s">
        <v>71</v>
      </c>
      <c r="B2305" t="s">
        <v>2049</v>
      </c>
      <c r="C2305" t="s">
        <v>45</v>
      </c>
      <c r="D2305">
        <v>3043</v>
      </c>
      <c r="E2305" t="s">
        <v>3166</v>
      </c>
      <c r="F2305" t="s">
        <v>47</v>
      </c>
      <c r="G2305" t="s">
        <v>33</v>
      </c>
      <c r="H2305" t="s">
        <v>2332</v>
      </c>
      <c r="I2305">
        <v>10590</v>
      </c>
      <c r="J2305">
        <v>43156</v>
      </c>
      <c r="K2305">
        <v>86105</v>
      </c>
      <c r="L2305" t="s">
        <v>50</v>
      </c>
      <c r="M2305">
        <v>66104</v>
      </c>
      <c r="N2305" t="s">
        <v>36</v>
      </c>
      <c r="O2305">
        <v>20259</v>
      </c>
      <c r="P2305">
        <v>43161</v>
      </c>
      <c r="Q2305" t="s">
        <v>37</v>
      </c>
      <c r="R2305" t="s">
        <v>457</v>
      </c>
      <c r="S2305">
        <v>0</v>
      </c>
      <c r="T2305">
        <v>10</v>
      </c>
      <c r="U2305">
        <v>0.78</v>
      </c>
      <c r="V2305">
        <v>507</v>
      </c>
      <c r="W2305">
        <v>1135</v>
      </c>
      <c r="X2305">
        <v>9</v>
      </c>
      <c r="Y2305">
        <v>111</v>
      </c>
      <c r="Z2305" s="1">
        <f>DATE(YEAR(J2305),MONTH(J2305),1)</f>
        <v>0</v>
      </c>
      <c r="AA2305" s="2">
        <f>YEAR(J2305)</f>
        <v>0</v>
      </c>
      <c r="AB2305" s="3">
        <f>IFERROR(V2305/W2305,0)</f>
        <v>0.44669603524229073</v>
      </c>
    </row>
    <row r="2306" spans="1:28">
      <c r="A2306" t="s">
        <v>286</v>
      </c>
      <c r="B2306" t="s">
        <v>937</v>
      </c>
      <c r="C2306" t="s">
        <v>30</v>
      </c>
      <c r="D2306">
        <v>2372</v>
      </c>
      <c r="E2306" t="s">
        <v>938</v>
      </c>
      <c r="F2306" t="s">
        <v>47</v>
      </c>
      <c r="G2306" t="s">
        <v>33</v>
      </c>
      <c r="H2306" t="s">
        <v>2603</v>
      </c>
      <c r="I2306">
        <v>10372</v>
      </c>
      <c r="J2306">
        <v>43156</v>
      </c>
      <c r="K2306">
        <v>90717</v>
      </c>
      <c r="L2306" t="s">
        <v>81</v>
      </c>
      <c r="M2306">
        <v>55803</v>
      </c>
      <c r="N2306" t="s">
        <v>36</v>
      </c>
      <c r="O2306">
        <v>20823</v>
      </c>
      <c r="P2306">
        <v>43156</v>
      </c>
      <c r="Q2306" t="s">
        <v>37</v>
      </c>
      <c r="R2306" t="s">
        <v>109</v>
      </c>
      <c r="S2306">
        <v>0.09</v>
      </c>
      <c r="T2306">
        <v>9</v>
      </c>
      <c r="U2306">
        <v>0.8100000000000001</v>
      </c>
      <c r="V2306">
        <v>-22</v>
      </c>
      <c r="W2306">
        <v>11</v>
      </c>
      <c r="X2306">
        <v>1</v>
      </c>
      <c r="Y2306">
        <v>1</v>
      </c>
      <c r="Z2306" s="1">
        <f>DATE(YEAR(J2306),MONTH(J2306),1)</f>
        <v>0</v>
      </c>
      <c r="AA2306" s="2">
        <f>YEAR(J2306)</f>
        <v>0</v>
      </c>
      <c r="AB2306" s="3">
        <f>IFERROR(V2306/W2306,0)</f>
        <v>-2.0</v>
      </c>
    </row>
    <row r="2307" spans="1:28">
      <c r="A2307" t="s">
        <v>53</v>
      </c>
      <c r="B2307" t="s">
        <v>176</v>
      </c>
      <c r="C2307" t="s">
        <v>66</v>
      </c>
      <c r="D2307">
        <v>573</v>
      </c>
      <c r="E2307" t="s">
        <v>912</v>
      </c>
      <c r="F2307" t="s">
        <v>32</v>
      </c>
      <c r="G2307" t="s">
        <v>48</v>
      </c>
      <c r="H2307" t="s">
        <v>3167</v>
      </c>
      <c r="I2307">
        <v>11016</v>
      </c>
      <c r="J2307">
        <v>43156</v>
      </c>
      <c r="K2307">
        <v>86557</v>
      </c>
      <c r="L2307" t="s">
        <v>69</v>
      </c>
      <c r="M2307">
        <v>92236</v>
      </c>
      <c r="N2307" t="s">
        <v>41</v>
      </c>
      <c r="O2307">
        <v>22777</v>
      </c>
      <c r="P2307">
        <v>43156</v>
      </c>
      <c r="Q2307" t="s">
        <v>70</v>
      </c>
      <c r="R2307" t="s">
        <v>116</v>
      </c>
      <c r="S2307">
        <v>0.06</v>
      </c>
      <c r="T2307">
        <v>8</v>
      </c>
      <c r="U2307">
        <v>0.37</v>
      </c>
      <c r="V2307">
        <v>2716</v>
      </c>
      <c r="W2307">
        <v>3936</v>
      </c>
      <c r="X2307">
        <v>69</v>
      </c>
      <c r="Y2307">
        <v>501</v>
      </c>
      <c r="Z2307" s="1">
        <f>DATE(YEAR(J2307),MONTH(J2307),1)</f>
        <v>0</v>
      </c>
      <c r="AA2307" s="2">
        <f>YEAR(J2307)</f>
        <v>0</v>
      </c>
      <c r="AB2307" s="3">
        <f>IFERROR(V2307/W2307,0)</f>
        <v>0.6900406504065041</v>
      </c>
    </row>
    <row r="2308" spans="1:28">
      <c r="A2308" t="s">
        <v>188</v>
      </c>
      <c r="B2308" t="s">
        <v>1164</v>
      </c>
      <c r="C2308" t="s">
        <v>54</v>
      </c>
      <c r="D2308">
        <v>1459</v>
      </c>
      <c r="E2308" t="s">
        <v>1165</v>
      </c>
      <c r="F2308" t="s">
        <v>47</v>
      </c>
      <c r="G2308" t="s">
        <v>48</v>
      </c>
      <c r="H2308" t="s">
        <v>2907</v>
      </c>
      <c r="I2308">
        <v>11030</v>
      </c>
      <c r="J2308">
        <v>43156</v>
      </c>
      <c r="K2308">
        <v>86738</v>
      </c>
      <c r="L2308" t="s">
        <v>134</v>
      </c>
      <c r="M2308">
        <v>29687</v>
      </c>
      <c r="N2308" t="s">
        <v>51</v>
      </c>
      <c r="O2308">
        <v>24733</v>
      </c>
      <c r="P2308">
        <v>43158</v>
      </c>
      <c r="Q2308" t="s">
        <v>37</v>
      </c>
      <c r="R2308" t="s">
        <v>161</v>
      </c>
      <c r="S2308">
        <v>0.09</v>
      </c>
      <c r="T2308">
        <v>8</v>
      </c>
      <c r="U2308">
        <v>0.37</v>
      </c>
      <c r="V2308">
        <v>4</v>
      </c>
      <c r="W2308">
        <v>4543</v>
      </c>
      <c r="X2308">
        <v>24</v>
      </c>
      <c r="Y2308">
        <v>600</v>
      </c>
      <c r="Z2308" s="1">
        <f>DATE(YEAR(J2308),MONTH(J2308),1)</f>
        <v>0</v>
      </c>
      <c r="AA2308" s="2">
        <f>YEAR(J2308)</f>
        <v>0</v>
      </c>
      <c r="AB2308" s="3">
        <f>IFERROR(V2308/W2308,0)</f>
        <v>0.0008804754567466431</v>
      </c>
    </row>
    <row r="2309" spans="1:28">
      <c r="A2309" t="s">
        <v>83</v>
      </c>
      <c r="B2309" t="s">
        <v>1164</v>
      </c>
      <c r="C2309" t="s">
        <v>45</v>
      </c>
      <c r="D2309">
        <v>1459</v>
      </c>
      <c r="E2309" t="s">
        <v>1165</v>
      </c>
      <c r="F2309" t="s">
        <v>47</v>
      </c>
      <c r="G2309" t="s">
        <v>48</v>
      </c>
      <c r="H2309" t="s">
        <v>628</v>
      </c>
      <c r="I2309">
        <v>10788</v>
      </c>
      <c r="J2309">
        <v>43156</v>
      </c>
      <c r="K2309">
        <v>86738</v>
      </c>
      <c r="L2309" t="s">
        <v>134</v>
      </c>
      <c r="M2309">
        <v>29687</v>
      </c>
      <c r="N2309" t="s">
        <v>51</v>
      </c>
      <c r="O2309">
        <v>24735</v>
      </c>
      <c r="P2309">
        <v>43157</v>
      </c>
      <c r="Q2309" t="s">
        <v>76</v>
      </c>
      <c r="R2309" t="s">
        <v>161</v>
      </c>
      <c r="S2309">
        <v>0.06</v>
      </c>
      <c r="T2309">
        <v>2</v>
      </c>
      <c r="U2309">
        <v>0.58</v>
      </c>
      <c r="V2309">
        <v>7</v>
      </c>
      <c r="W2309">
        <v>204</v>
      </c>
      <c r="X2309">
        <v>8</v>
      </c>
      <c r="Y2309">
        <v>126</v>
      </c>
      <c r="Z2309" s="1">
        <f>DATE(YEAR(J2309),MONTH(J2309),1)</f>
        <v>0</v>
      </c>
      <c r="AA2309" s="2">
        <f>YEAR(J2309)</f>
        <v>0</v>
      </c>
      <c r="AB2309" s="3">
        <f>IFERROR(V2309/W2309,0)</f>
        <v>0.03431372549019608</v>
      </c>
    </row>
    <row r="2310" spans="1:28">
      <c r="A2310" t="s">
        <v>58</v>
      </c>
      <c r="B2310" t="s">
        <v>817</v>
      </c>
      <c r="C2310" t="s">
        <v>126</v>
      </c>
      <c r="D2310">
        <v>2568</v>
      </c>
      <c r="E2310" t="s">
        <v>3168</v>
      </c>
      <c r="F2310" t="s">
        <v>32</v>
      </c>
      <c r="G2310" t="s">
        <v>62</v>
      </c>
      <c r="H2310" t="s">
        <v>2525</v>
      </c>
      <c r="I2310">
        <v>11109</v>
      </c>
      <c r="J2310">
        <v>43156</v>
      </c>
      <c r="K2310">
        <v>90875</v>
      </c>
      <c r="L2310" t="s">
        <v>50</v>
      </c>
      <c r="M2310">
        <v>53150</v>
      </c>
      <c r="N2310" t="s">
        <v>36</v>
      </c>
      <c r="O2310">
        <v>26230</v>
      </c>
      <c r="P2310">
        <v>43161</v>
      </c>
      <c r="Q2310" t="s">
        <v>37</v>
      </c>
      <c r="R2310" t="s">
        <v>231</v>
      </c>
      <c r="S2310">
        <v>0.01</v>
      </c>
      <c r="T2310">
        <v>6</v>
      </c>
      <c r="U2310">
        <v>0.43</v>
      </c>
      <c r="V2310">
        <v>53</v>
      </c>
      <c r="W2310">
        <v>77</v>
      </c>
      <c r="X2310">
        <v>6</v>
      </c>
      <c r="Y2310">
        <v>12</v>
      </c>
      <c r="Z2310" s="1">
        <f>DATE(YEAR(J2310),MONTH(J2310),1)</f>
        <v>0</v>
      </c>
      <c r="AA2310" s="2">
        <f>YEAR(J2310)</f>
        <v>0</v>
      </c>
      <c r="AB2310" s="3">
        <f>IFERROR(V2310/W2310,0)</f>
        <v>0.6883116883116883</v>
      </c>
    </row>
    <row r="2311" spans="1:28">
      <c r="A2311" t="s">
        <v>207</v>
      </c>
      <c r="B2311" t="s">
        <v>1956</v>
      </c>
      <c r="C2311" t="s">
        <v>66</v>
      </c>
      <c r="D2311">
        <v>3126</v>
      </c>
      <c r="E2311" t="s">
        <v>3169</v>
      </c>
      <c r="F2311" t="s">
        <v>32</v>
      </c>
      <c r="G2311" t="s">
        <v>33</v>
      </c>
      <c r="H2311" t="s">
        <v>3170</v>
      </c>
      <c r="I2311">
        <v>10557</v>
      </c>
      <c r="J2311">
        <v>43157</v>
      </c>
      <c r="K2311">
        <v>87288</v>
      </c>
      <c r="L2311" t="s">
        <v>50</v>
      </c>
      <c r="M2311">
        <v>58554</v>
      </c>
      <c r="N2311" t="s">
        <v>36</v>
      </c>
      <c r="O2311">
        <v>20410</v>
      </c>
      <c r="P2311">
        <v>43161</v>
      </c>
      <c r="Q2311" t="s">
        <v>70</v>
      </c>
      <c r="R2311" t="s">
        <v>503</v>
      </c>
      <c r="S2311">
        <v>0.03</v>
      </c>
      <c r="T2311">
        <v>8</v>
      </c>
      <c r="U2311">
        <v>0.57</v>
      </c>
      <c r="V2311">
        <v>1585</v>
      </c>
      <c r="W2311">
        <v>2297</v>
      </c>
      <c r="X2311">
        <v>43</v>
      </c>
      <c r="Y2311">
        <v>295</v>
      </c>
      <c r="Z2311" s="1">
        <f>DATE(YEAR(J2311),MONTH(J2311),1)</f>
        <v>0</v>
      </c>
      <c r="AA2311" s="2">
        <f>YEAR(J2311)</f>
        <v>0</v>
      </c>
      <c r="AB2311" s="3">
        <f>IFERROR(V2311/W2311,0)</f>
        <v>0.6900304745319983</v>
      </c>
    </row>
    <row r="2312" spans="1:28">
      <c r="A2312" t="s">
        <v>28</v>
      </c>
      <c r="B2312" t="s">
        <v>3171</v>
      </c>
      <c r="C2312" t="s">
        <v>126</v>
      </c>
      <c r="D2312">
        <v>2984</v>
      </c>
      <c r="E2312" t="s">
        <v>3172</v>
      </c>
      <c r="F2312" t="s">
        <v>47</v>
      </c>
      <c r="G2312" t="s">
        <v>33</v>
      </c>
      <c r="H2312" t="s">
        <v>1913</v>
      </c>
      <c r="I2312">
        <v>10467</v>
      </c>
      <c r="J2312">
        <v>43157</v>
      </c>
      <c r="K2312">
        <v>88772</v>
      </c>
      <c r="L2312" t="s">
        <v>50</v>
      </c>
      <c r="M2312">
        <v>55345</v>
      </c>
      <c r="N2312" t="s">
        <v>36</v>
      </c>
      <c r="O2312">
        <v>22889</v>
      </c>
      <c r="P2312">
        <v>43159</v>
      </c>
      <c r="Q2312" t="s">
        <v>37</v>
      </c>
      <c r="R2312" t="s">
        <v>109</v>
      </c>
      <c r="S2312">
        <v>0.05</v>
      </c>
      <c r="T2312">
        <v>4</v>
      </c>
      <c r="U2312">
        <v>0.58</v>
      </c>
      <c r="V2312">
        <v>15</v>
      </c>
      <c r="W2312">
        <v>130</v>
      </c>
      <c r="X2312">
        <v>9</v>
      </c>
      <c r="Y2312">
        <v>31</v>
      </c>
      <c r="Z2312" s="1">
        <f>DATE(YEAR(J2312),MONTH(J2312),1)</f>
        <v>0</v>
      </c>
      <c r="AA2312" s="2">
        <f>YEAR(J2312)</f>
        <v>0</v>
      </c>
      <c r="AB2312" s="3">
        <f>IFERROR(V2312/W2312,0)</f>
        <v>0.11538461538461539</v>
      </c>
    </row>
    <row r="2313" spans="1:28">
      <c r="A2313" t="s">
        <v>207</v>
      </c>
      <c r="B2313" t="s">
        <v>92</v>
      </c>
      <c r="C2313" t="s">
        <v>45</v>
      </c>
      <c r="D2313">
        <v>607</v>
      </c>
      <c r="E2313" t="s">
        <v>3027</v>
      </c>
      <c r="F2313" t="s">
        <v>47</v>
      </c>
      <c r="G2313" t="s">
        <v>33</v>
      </c>
      <c r="H2313" t="s">
        <v>3173</v>
      </c>
      <c r="I2313">
        <v>10914</v>
      </c>
      <c r="J2313">
        <v>43158</v>
      </c>
      <c r="K2313">
        <v>738</v>
      </c>
      <c r="L2313" t="s">
        <v>69</v>
      </c>
      <c r="M2313">
        <v>1540</v>
      </c>
      <c r="N2313" t="s">
        <v>75</v>
      </c>
      <c r="O2313">
        <v>112</v>
      </c>
      <c r="P2313">
        <v>43160</v>
      </c>
      <c r="Q2313" t="s">
        <v>37</v>
      </c>
      <c r="R2313" t="s">
        <v>96</v>
      </c>
      <c r="S2313">
        <v>0.04</v>
      </c>
      <c r="T2313">
        <v>7</v>
      </c>
      <c r="U2313">
        <v>0.59</v>
      </c>
      <c r="V2313">
        <v>33</v>
      </c>
      <c r="W2313">
        <v>561</v>
      </c>
      <c r="X2313">
        <v>5</v>
      </c>
      <c r="Y2313">
        <v>81</v>
      </c>
      <c r="Z2313" s="1">
        <f>DATE(YEAR(J2313),MONTH(J2313),1)</f>
        <v>0</v>
      </c>
      <c r="AA2313" s="2">
        <f>YEAR(J2313)</f>
        <v>0</v>
      </c>
      <c r="AB2313" s="3">
        <f>IFERROR(V2313/W2313,0)</f>
        <v>0.058823529411764705</v>
      </c>
    </row>
    <row r="2314" spans="1:28">
      <c r="A2314" t="s">
        <v>56</v>
      </c>
      <c r="B2314" t="s">
        <v>92</v>
      </c>
      <c r="C2314" t="s">
        <v>45</v>
      </c>
      <c r="D2314">
        <v>607</v>
      </c>
      <c r="E2314" t="s">
        <v>3027</v>
      </c>
      <c r="F2314" t="s">
        <v>47</v>
      </c>
      <c r="G2314" t="s">
        <v>33</v>
      </c>
      <c r="H2314" t="s">
        <v>1678</v>
      </c>
      <c r="I2314">
        <v>10761</v>
      </c>
      <c r="J2314">
        <v>43158</v>
      </c>
      <c r="K2314">
        <v>738</v>
      </c>
      <c r="L2314" t="s">
        <v>69</v>
      </c>
      <c r="M2314">
        <v>1540</v>
      </c>
      <c r="N2314" t="s">
        <v>75</v>
      </c>
      <c r="O2314">
        <v>113</v>
      </c>
      <c r="P2314">
        <v>43159</v>
      </c>
      <c r="Q2314" t="s">
        <v>37</v>
      </c>
      <c r="R2314" t="s">
        <v>96</v>
      </c>
      <c r="S2314">
        <v>0.08</v>
      </c>
      <c r="T2314">
        <v>31</v>
      </c>
      <c r="U2314">
        <v>0.37</v>
      </c>
      <c r="V2314">
        <v>-57</v>
      </c>
      <c r="W2314">
        <v>190</v>
      </c>
      <c r="X2314">
        <v>5</v>
      </c>
      <c r="Y2314">
        <v>6</v>
      </c>
      <c r="Z2314" s="1">
        <f>DATE(YEAR(J2314),MONTH(J2314),1)</f>
        <v>0</v>
      </c>
      <c r="AA2314" s="2">
        <f>YEAR(J2314)</f>
        <v>0</v>
      </c>
      <c r="AB2314" s="3">
        <f>IFERROR(V2314/W2314,0)</f>
        <v>-0.3</v>
      </c>
    </row>
    <row r="2315" spans="1:28">
      <c r="A2315" t="s">
        <v>56</v>
      </c>
      <c r="B2315" t="s">
        <v>508</v>
      </c>
      <c r="C2315" t="s">
        <v>45</v>
      </c>
      <c r="D2315">
        <v>3075</v>
      </c>
      <c r="E2315" t="s">
        <v>2261</v>
      </c>
      <c r="F2315" t="s">
        <v>47</v>
      </c>
      <c r="G2315" t="s">
        <v>33</v>
      </c>
      <c r="H2315" t="s">
        <v>2859</v>
      </c>
      <c r="I2315">
        <v>10393</v>
      </c>
      <c r="J2315">
        <v>43158</v>
      </c>
      <c r="K2315">
        <v>24577</v>
      </c>
      <c r="L2315" t="s">
        <v>134</v>
      </c>
      <c r="M2315">
        <v>90061</v>
      </c>
      <c r="N2315" t="s">
        <v>41</v>
      </c>
      <c r="O2315">
        <v>3443</v>
      </c>
      <c r="P2315">
        <v>43159</v>
      </c>
      <c r="Q2315" t="s">
        <v>37</v>
      </c>
      <c r="R2315" t="s">
        <v>116</v>
      </c>
      <c r="S2315">
        <v>0.05</v>
      </c>
      <c r="T2315">
        <v>8</v>
      </c>
      <c r="U2315">
        <v>0.39</v>
      </c>
      <c r="V2315">
        <v>20</v>
      </c>
      <c r="W2315">
        <v>181</v>
      </c>
      <c r="X2315">
        <v>5</v>
      </c>
      <c r="Y2315">
        <v>23</v>
      </c>
      <c r="Z2315" s="1">
        <f>DATE(YEAR(J2315),MONTH(J2315),1)</f>
        <v>0</v>
      </c>
      <c r="AA2315" s="2">
        <f>YEAR(J2315)</f>
        <v>0</v>
      </c>
      <c r="AB2315" s="3">
        <f>IFERROR(V2315/W2315,0)</f>
        <v>0.11049723756906077</v>
      </c>
    </row>
    <row r="2316" spans="1:28">
      <c r="A2316" t="s">
        <v>207</v>
      </c>
      <c r="B2316" t="s">
        <v>98</v>
      </c>
      <c r="C2316" t="s">
        <v>45</v>
      </c>
      <c r="D2316">
        <v>608</v>
      </c>
      <c r="E2316" t="s">
        <v>3174</v>
      </c>
      <c r="F2316" t="s">
        <v>47</v>
      </c>
      <c r="G2316" t="s">
        <v>33</v>
      </c>
      <c r="H2316" t="s">
        <v>3173</v>
      </c>
      <c r="I2316">
        <v>10914</v>
      </c>
      <c r="J2316">
        <v>43158</v>
      </c>
      <c r="K2316">
        <v>86437</v>
      </c>
      <c r="L2316" t="s">
        <v>69</v>
      </c>
      <c r="M2316">
        <v>2129</v>
      </c>
      <c r="N2316" t="s">
        <v>75</v>
      </c>
      <c r="O2316">
        <v>18112</v>
      </c>
      <c r="P2316">
        <v>43160</v>
      </c>
      <c r="Q2316" t="s">
        <v>37</v>
      </c>
      <c r="R2316" t="s">
        <v>96</v>
      </c>
      <c r="S2316">
        <v>0.04</v>
      </c>
      <c r="T2316">
        <v>2</v>
      </c>
      <c r="U2316">
        <v>0.59</v>
      </c>
      <c r="V2316">
        <v>33</v>
      </c>
      <c r="W2316">
        <v>160</v>
      </c>
      <c r="X2316">
        <v>5</v>
      </c>
      <c r="Y2316">
        <v>81</v>
      </c>
      <c r="Z2316" s="1">
        <f>DATE(YEAR(J2316),MONTH(J2316),1)</f>
        <v>0</v>
      </c>
      <c r="AA2316" s="2">
        <f>YEAR(J2316)</f>
        <v>0</v>
      </c>
      <c r="AB2316" s="3">
        <f>IFERROR(V2316/W2316,0)</f>
        <v>0.20625</v>
      </c>
    </row>
    <row r="2317" spans="1:28">
      <c r="A2317" t="s">
        <v>56</v>
      </c>
      <c r="B2317" t="s">
        <v>98</v>
      </c>
      <c r="C2317" t="s">
        <v>45</v>
      </c>
      <c r="D2317">
        <v>608</v>
      </c>
      <c r="E2317" t="s">
        <v>3174</v>
      </c>
      <c r="F2317" t="s">
        <v>47</v>
      </c>
      <c r="G2317" t="s">
        <v>33</v>
      </c>
      <c r="H2317" t="s">
        <v>1678</v>
      </c>
      <c r="I2317">
        <v>10761</v>
      </c>
      <c r="J2317">
        <v>43158</v>
      </c>
      <c r="K2317">
        <v>86437</v>
      </c>
      <c r="L2317" t="s">
        <v>69</v>
      </c>
      <c r="M2317">
        <v>2129</v>
      </c>
      <c r="N2317" t="s">
        <v>75</v>
      </c>
      <c r="O2317">
        <v>18113</v>
      </c>
      <c r="P2317">
        <v>43159</v>
      </c>
      <c r="Q2317" t="s">
        <v>37</v>
      </c>
      <c r="R2317" t="s">
        <v>96</v>
      </c>
      <c r="S2317">
        <v>0.08</v>
      </c>
      <c r="T2317">
        <v>8</v>
      </c>
      <c r="U2317">
        <v>0.37</v>
      </c>
      <c r="V2317">
        <v>-57</v>
      </c>
      <c r="W2317">
        <v>49</v>
      </c>
      <c r="X2317">
        <v>5</v>
      </c>
      <c r="Y2317">
        <v>6</v>
      </c>
      <c r="Z2317" s="1">
        <f>DATE(YEAR(J2317),MONTH(J2317),1)</f>
        <v>0</v>
      </c>
      <c r="AA2317" s="2">
        <f>YEAR(J2317)</f>
        <v>0</v>
      </c>
      <c r="AB2317" s="3">
        <f>IFERROR(V2317/W2317,0)</f>
        <v>-1.163265306122449</v>
      </c>
    </row>
    <row r="2318" spans="1:28">
      <c r="A2318" t="s">
        <v>56</v>
      </c>
      <c r="B2318" t="s">
        <v>3175</v>
      </c>
      <c r="C2318" t="s">
        <v>45</v>
      </c>
      <c r="D2318">
        <v>3073</v>
      </c>
      <c r="E2318" t="s">
        <v>3176</v>
      </c>
      <c r="F2318" t="s">
        <v>47</v>
      </c>
      <c r="G2318" t="s">
        <v>33</v>
      </c>
      <c r="H2318" t="s">
        <v>2859</v>
      </c>
      <c r="I2318">
        <v>10393</v>
      </c>
      <c r="J2318">
        <v>43158</v>
      </c>
      <c r="K2318">
        <v>89419</v>
      </c>
      <c r="L2318" t="s">
        <v>134</v>
      </c>
      <c r="M2318">
        <v>72032</v>
      </c>
      <c r="N2318" t="s">
        <v>51</v>
      </c>
      <c r="O2318">
        <v>21443</v>
      </c>
      <c r="P2318">
        <v>43159</v>
      </c>
      <c r="Q2318" t="s">
        <v>37</v>
      </c>
      <c r="R2318" t="s">
        <v>367</v>
      </c>
      <c r="S2318">
        <v>0.05</v>
      </c>
      <c r="T2318">
        <v>2</v>
      </c>
      <c r="U2318">
        <v>0.39</v>
      </c>
      <c r="V2318">
        <v>-172</v>
      </c>
      <c r="W2318">
        <v>45</v>
      </c>
      <c r="X2318">
        <v>5</v>
      </c>
      <c r="Y2318">
        <v>23</v>
      </c>
      <c r="Z2318" s="1">
        <f>DATE(YEAR(J2318),MONTH(J2318),1)</f>
        <v>0</v>
      </c>
      <c r="AA2318" s="2">
        <f>YEAR(J2318)</f>
        <v>0</v>
      </c>
      <c r="AB2318" s="3">
        <f>IFERROR(V2318/W2318,0)</f>
        <v>-3.8222222222222224</v>
      </c>
    </row>
    <row r="2319" spans="1:28">
      <c r="A2319" t="s">
        <v>207</v>
      </c>
      <c r="B2319" t="s">
        <v>1174</v>
      </c>
      <c r="C2319" t="s">
        <v>45</v>
      </c>
      <c r="D2319">
        <v>1890</v>
      </c>
      <c r="E2319" t="s">
        <v>3177</v>
      </c>
      <c r="F2319" t="s">
        <v>47</v>
      </c>
      <c r="G2319" t="s">
        <v>33</v>
      </c>
      <c r="H2319" t="s">
        <v>774</v>
      </c>
      <c r="I2319">
        <v>10687</v>
      </c>
      <c r="J2319">
        <v>43158</v>
      </c>
      <c r="K2319">
        <v>90632</v>
      </c>
      <c r="L2319" t="s">
        <v>69</v>
      </c>
      <c r="M2319">
        <v>43130</v>
      </c>
      <c r="N2319" t="s">
        <v>75</v>
      </c>
      <c r="O2319">
        <v>23129</v>
      </c>
      <c r="P2319">
        <v>43159</v>
      </c>
      <c r="Q2319" t="s">
        <v>37</v>
      </c>
      <c r="R2319" t="s">
        <v>417</v>
      </c>
      <c r="S2319">
        <v>0.03</v>
      </c>
      <c r="T2319">
        <v>5</v>
      </c>
      <c r="U2319">
        <v>0.5600000000000001</v>
      </c>
      <c r="V2319">
        <v>168</v>
      </c>
      <c r="W2319">
        <v>244</v>
      </c>
      <c r="X2319">
        <v>4</v>
      </c>
      <c r="Y2319">
        <v>49</v>
      </c>
      <c r="Z2319" s="1">
        <f>DATE(YEAR(J2319),MONTH(J2319),1)</f>
        <v>0</v>
      </c>
      <c r="AA2319" s="2">
        <f>YEAR(J2319)</f>
        <v>0</v>
      </c>
      <c r="AB2319" s="3">
        <f>IFERROR(V2319/W2319,0)</f>
        <v>0.6885245901639344</v>
      </c>
    </row>
    <row r="2320" spans="1:28">
      <c r="A2320" t="s">
        <v>43</v>
      </c>
      <c r="B2320" t="s">
        <v>1174</v>
      </c>
      <c r="C2320" t="s">
        <v>45</v>
      </c>
      <c r="D2320">
        <v>1890</v>
      </c>
      <c r="E2320" t="s">
        <v>3177</v>
      </c>
      <c r="F2320" t="s">
        <v>47</v>
      </c>
      <c r="G2320" t="s">
        <v>48</v>
      </c>
      <c r="H2320" t="s">
        <v>1889</v>
      </c>
      <c r="I2320">
        <v>10623</v>
      </c>
      <c r="J2320">
        <v>43158</v>
      </c>
      <c r="K2320">
        <v>90632</v>
      </c>
      <c r="L2320" t="s">
        <v>69</v>
      </c>
      <c r="M2320">
        <v>43130</v>
      </c>
      <c r="N2320" t="s">
        <v>75</v>
      </c>
      <c r="O2320">
        <v>23130</v>
      </c>
      <c r="P2320">
        <v>43160</v>
      </c>
      <c r="Q2320" t="s">
        <v>37</v>
      </c>
      <c r="R2320" t="s">
        <v>417</v>
      </c>
      <c r="S2320">
        <v>0.06</v>
      </c>
      <c r="T2320">
        <v>2</v>
      </c>
      <c r="U2320">
        <v>0.6</v>
      </c>
      <c r="V2320">
        <v>-64</v>
      </c>
      <c r="W2320">
        <v>42</v>
      </c>
      <c r="X2320">
        <v>4</v>
      </c>
      <c r="Y2320">
        <v>21</v>
      </c>
      <c r="Z2320" s="1">
        <f>DATE(YEAR(J2320),MONTH(J2320),1)</f>
        <v>0</v>
      </c>
      <c r="AA2320" s="2">
        <f>YEAR(J2320)</f>
        <v>0</v>
      </c>
      <c r="AB2320" s="3">
        <f>IFERROR(V2320/W2320,0)</f>
        <v>-1.5238095238095237</v>
      </c>
    </row>
    <row r="2321" spans="1:28">
      <c r="A2321" t="s">
        <v>58</v>
      </c>
      <c r="B2321" t="s">
        <v>524</v>
      </c>
      <c r="C2321" t="s">
        <v>45</v>
      </c>
      <c r="D2321">
        <v>2061</v>
      </c>
      <c r="E2321" t="s">
        <v>525</v>
      </c>
      <c r="F2321" t="s">
        <v>47</v>
      </c>
      <c r="G2321" t="s">
        <v>62</v>
      </c>
      <c r="H2321" t="s">
        <v>743</v>
      </c>
      <c r="I2321">
        <v>10647</v>
      </c>
      <c r="J2321">
        <v>43159</v>
      </c>
      <c r="K2321">
        <v>87149</v>
      </c>
      <c r="L2321" t="s">
        <v>134</v>
      </c>
      <c r="M2321">
        <v>69101</v>
      </c>
      <c r="N2321" t="s">
        <v>36</v>
      </c>
      <c r="O2321">
        <v>18237</v>
      </c>
      <c r="P2321">
        <v>43161</v>
      </c>
      <c r="Q2321" t="s">
        <v>37</v>
      </c>
      <c r="R2321" t="s">
        <v>82</v>
      </c>
      <c r="S2321">
        <v>0.1</v>
      </c>
      <c r="T2321">
        <v>8</v>
      </c>
      <c r="U2321">
        <v>0.55</v>
      </c>
      <c r="V2321">
        <v>-46</v>
      </c>
      <c r="W2321">
        <v>76</v>
      </c>
      <c r="X2321">
        <v>6</v>
      </c>
      <c r="Y2321">
        <v>10</v>
      </c>
      <c r="Z2321" s="1">
        <f>DATE(YEAR(J2321),MONTH(J2321),1)</f>
        <v>0</v>
      </c>
      <c r="AA2321" s="2">
        <f>YEAR(J2321)</f>
        <v>0</v>
      </c>
      <c r="AB2321" s="3">
        <f>IFERROR(V2321/W2321,0)</f>
        <v>-0.6052631578947368</v>
      </c>
    </row>
    <row r="2322" spans="1:28">
      <c r="A2322" t="s">
        <v>56</v>
      </c>
      <c r="B2322" t="s">
        <v>524</v>
      </c>
      <c r="C2322" t="s">
        <v>45</v>
      </c>
      <c r="D2322">
        <v>2061</v>
      </c>
      <c r="E2322" t="s">
        <v>525</v>
      </c>
      <c r="F2322" t="s">
        <v>47</v>
      </c>
      <c r="G2322" t="s">
        <v>33</v>
      </c>
      <c r="H2322" t="s">
        <v>1399</v>
      </c>
      <c r="I2322">
        <v>10534</v>
      </c>
      <c r="J2322">
        <v>43159</v>
      </c>
      <c r="K2322">
        <v>87149</v>
      </c>
      <c r="L2322" t="s">
        <v>134</v>
      </c>
      <c r="M2322">
        <v>69101</v>
      </c>
      <c r="N2322" t="s">
        <v>36</v>
      </c>
      <c r="O2322">
        <v>18238</v>
      </c>
      <c r="P2322">
        <v>43160</v>
      </c>
      <c r="Q2322" t="s">
        <v>37</v>
      </c>
      <c r="R2322" t="s">
        <v>82</v>
      </c>
      <c r="S2322">
        <v>0.04</v>
      </c>
      <c r="T2322">
        <v>9</v>
      </c>
      <c r="U2322">
        <v>0.36</v>
      </c>
      <c r="V2322">
        <v>-151</v>
      </c>
      <c r="W2322">
        <v>48</v>
      </c>
      <c r="X2322">
        <v>7</v>
      </c>
      <c r="Y2322">
        <v>5</v>
      </c>
      <c r="Z2322" s="1">
        <f>DATE(YEAR(J2322),MONTH(J2322),1)</f>
        <v>0</v>
      </c>
      <c r="AA2322" s="2">
        <f>YEAR(J2322)</f>
        <v>0</v>
      </c>
      <c r="AB2322" s="3">
        <f>IFERROR(V2322/W2322,0)</f>
        <v>-3.1458333333333335</v>
      </c>
    </row>
    <row r="2323" spans="1:28">
      <c r="A2323" t="s">
        <v>56</v>
      </c>
      <c r="B2323" t="s">
        <v>2932</v>
      </c>
      <c r="C2323" t="s">
        <v>45</v>
      </c>
      <c r="D2323">
        <v>2230</v>
      </c>
      <c r="E2323" t="s">
        <v>3178</v>
      </c>
      <c r="F2323" t="s">
        <v>94</v>
      </c>
      <c r="G2323" t="s">
        <v>33</v>
      </c>
      <c r="H2323" t="s">
        <v>320</v>
      </c>
      <c r="I2323">
        <v>10792</v>
      </c>
      <c r="J2323">
        <v>43159</v>
      </c>
      <c r="K2323">
        <v>86680</v>
      </c>
      <c r="L2323" t="s">
        <v>134</v>
      </c>
      <c r="M2323">
        <v>91911</v>
      </c>
      <c r="N2323" t="s">
        <v>41</v>
      </c>
      <c r="O2323">
        <v>18436</v>
      </c>
      <c r="P2323">
        <v>43160</v>
      </c>
      <c r="Q2323" t="s">
        <v>37</v>
      </c>
      <c r="R2323" t="s">
        <v>116</v>
      </c>
      <c r="S2323">
        <v>0.09</v>
      </c>
      <c r="T2323">
        <v>1</v>
      </c>
      <c r="U2323">
        <v>0.37</v>
      </c>
      <c r="V2323">
        <v>-25</v>
      </c>
      <c r="W2323">
        <v>21</v>
      </c>
      <c r="X2323">
        <v>10</v>
      </c>
      <c r="Y2323">
        <v>19</v>
      </c>
      <c r="Z2323" s="1">
        <f>DATE(YEAR(J2323),MONTH(J2323),1)</f>
        <v>0</v>
      </c>
      <c r="AA2323" s="2">
        <f>YEAR(J2323)</f>
        <v>0</v>
      </c>
      <c r="AB2323" s="3">
        <f>IFERROR(V2323/W2323,0)</f>
        <v>-1.1904761904761905</v>
      </c>
    </row>
    <row r="2324" spans="1:28">
      <c r="A2324" t="s">
        <v>71</v>
      </c>
      <c r="B2324" t="s">
        <v>613</v>
      </c>
      <c r="C2324" t="s">
        <v>45</v>
      </c>
      <c r="D2324">
        <v>1927</v>
      </c>
      <c r="E2324" t="s">
        <v>614</v>
      </c>
      <c r="F2324" t="s">
        <v>32</v>
      </c>
      <c r="G2324" t="s">
        <v>33</v>
      </c>
      <c r="H2324" t="s">
        <v>2319</v>
      </c>
      <c r="I2324">
        <v>11246</v>
      </c>
      <c r="J2324">
        <v>43159</v>
      </c>
      <c r="K2324">
        <v>88581</v>
      </c>
      <c r="L2324" t="s">
        <v>81</v>
      </c>
      <c r="M2324">
        <v>29611</v>
      </c>
      <c r="N2324" t="s">
        <v>51</v>
      </c>
      <c r="O2324">
        <v>18626</v>
      </c>
      <c r="P2324">
        <v>43161</v>
      </c>
      <c r="Q2324" t="s">
        <v>37</v>
      </c>
      <c r="R2324" t="s">
        <v>161</v>
      </c>
      <c r="S2324">
        <v>0.09</v>
      </c>
      <c r="T2324">
        <v>5</v>
      </c>
      <c r="U2324">
        <v>0.59</v>
      </c>
      <c r="V2324">
        <v>-58</v>
      </c>
      <c r="W2324">
        <v>51</v>
      </c>
      <c r="X2324">
        <v>7</v>
      </c>
      <c r="Y2324">
        <v>11</v>
      </c>
      <c r="Z2324" s="1">
        <f>DATE(YEAR(J2324),MONTH(J2324),1)</f>
        <v>0</v>
      </c>
      <c r="AA2324" s="2">
        <f>YEAR(J2324)</f>
        <v>0</v>
      </c>
      <c r="AB2324" s="3">
        <f>IFERROR(V2324/W2324,0)</f>
        <v>-1.1372549019607843</v>
      </c>
    </row>
    <row r="2325" spans="1:28">
      <c r="A2325" t="s">
        <v>83</v>
      </c>
      <c r="B2325" t="s">
        <v>1006</v>
      </c>
      <c r="C2325" t="s">
        <v>45</v>
      </c>
      <c r="D2325">
        <v>2014</v>
      </c>
      <c r="E2325" t="s">
        <v>1007</v>
      </c>
      <c r="F2325" t="s">
        <v>32</v>
      </c>
      <c r="G2325" t="s">
        <v>48</v>
      </c>
      <c r="H2325" t="s">
        <v>3179</v>
      </c>
      <c r="I2325">
        <v>10365</v>
      </c>
      <c r="J2325">
        <v>43159</v>
      </c>
      <c r="K2325">
        <v>88369</v>
      </c>
      <c r="L2325" t="s">
        <v>81</v>
      </c>
      <c r="M2325">
        <v>51503</v>
      </c>
      <c r="N2325" t="s">
        <v>36</v>
      </c>
      <c r="O2325">
        <v>20745</v>
      </c>
      <c r="P2325">
        <v>43160</v>
      </c>
      <c r="Q2325" t="s">
        <v>37</v>
      </c>
      <c r="R2325" t="s">
        <v>129</v>
      </c>
      <c r="S2325">
        <v>0.05</v>
      </c>
      <c r="T2325">
        <v>7</v>
      </c>
      <c r="U2325">
        <v>0.5600000000000001</v>
      </c>
      <c r="V2325">
        <v>183</v>
      </c>
      <c r="W2325">
        <v>265</v>
      </c>
      <c r="X2325">
        <v>3</v>
      </c>
      <c r="Y2325">
        <v>46</v>
      </c>
      <c r="Z2325" s="1">
        <f>DATE(YEAR(J2325),MONTH(J2325),1)</f>
        <v>0</v>
      </c>
      <c r="AA2325" s="2">
        <f>YEAR(J2325)</f>
        <v>0</v>
      </c>
      <c r="AB2325" s="3">
        <f>IFERROR(V2325/W2325,0)</f>
        <v>0.690566037735849</v>
      </c>
    </row>
    <row r="2326" spans="1:28">
      <c r="A2326" t="s">
        <v>199</v>
      </c>
      <c r="B2326" t="s">
        <v>648</v>
      </c>
      <c r="C2326" t="s">
        <v>45</v>
      </c>
      <c r="D2326">
        <v>866</v>
      </c>
      <c r="E2326" t="s">
        <v>3180</v>
      </c>
      <c r="F2326" t="s">
        <v>47</v>
      </c>
      <c r="G2326" t="s">
        <v>33</v>
      </c>
      <c r="H2326" t="s">
        <v>1343</v>
      </c>
      <c r="I2326">
        <v>10135</v>
      </c>
      <c r="J2326">
        <v>43159</v>
      </c>
      <c r="K2326">
        <v>90676</v>
      </c>
      <c r="L2326" t="s">
        <v>134</v>
      </c>
      <c r="M2326">
        <v>10024</v>
      </c>
      <c r="N2326" t="s">
        <v>75</v>
      </c>
      <c r="O2326">
        <v>22962</v>
      </c>
      <c r="P2326">
        <v>43160</v>
      </c>
      <c r="Q2326" t="s">
        <v>37</v>
      </c>
      <c r="R2326" t="s">
        <v>124</v>
      </c>
      <c r="S2326">
        <v>0.02</v>
      </c>
      <c r="T2326">
        <v>3</v>
      </c>
      <c r="U2326">
        <v>0.38</v>
      </c>
      <c r="V2326">
        <v>6</v>
      </c>
      <c r="W2326">
        <v>9</v>
      </c>
      <c r="X2326">
        <v>0</v>
      </c>
      <c r="Y2326">
        <v>3</v>
      </c>
      <c r="Z2326" s="1">
        <f>DATE(YEAR(J2326),MONTH(J2326),1)</f>
        <v>0</v>
      </c>
      <c r="AA2326" s="2">
        <f>YEAR(J2326)</f>
        <v>0</v>
      </c>
      <c r="AB2326" s="3">
        <f>IFERROR(V2326/W2326,0)</f>
        <v>0.6666666666666666</v>
      </c>
    </row>
    <row r="2327" spans="1:28">
      <c r="A2327" t="s">
        <v>58</v>
      </c>
      <c r="B2327" t="s">
        <v>648</v>
      </c>
      <c r="C2327" t="s">
        <v>60</v>
      </c>
      <c r="D2327">
        <v>866</v>
      </c>
      <c r="E2327" t="s">
        <v>3180</v>
      </c>
      <c r="F2327" t="s">
        <v>47</v>
      </c>
      <c r="G2327" t="s">
        <v>62</v>
      </c>
      <c r="H2327" t="s">
        <v>2849</v>
      </c>
      <c r="I2327">
        <v>10461</v>
      </c>
      <c r="J2327">
        <v>43159</v>
      </c>
      <c r="K2327">
        <v>90676</v>
      </c>
      <c r="L2327" t="s">
        <v>134</v>
      </c>
      <c r="M2327">
        <v>10024</v>
      </c>
      <c r="N2327" t="s">
        <v>75</v>
      </c>
      <c r="O2327">
        <v>22963</v>
      </c>
      <c r="P2327">
        <v>43162</v>
      </c>
      <c r="Q2327" t="s">
        <v>37</v>
      </c>
      <c r="R2327" t="s">
        <v>124</v>
      </c>
      <c r="S2327">
        <v>0.08</v>
      </c>
      <c r="T2327">
        <v>9</v>
      </c>
      <c r="U2327">
        <v>0.76</v>
      </c>
      <c r="V2327">
        <v>126</v>
      </c>
      <c r="W2327">
        <v>372</v>
      </c>
      <c r="X2327">
        <v>9</v>
      </c>
      <c r="Y2327">
        <v>41</v>
      </c>
      <c r="Z2327" s="1">
        <f>DATE(YEAR(J2327),MONTH(J2327),1)</f>
        <v>0</v>
      </c>
      <c r="AA2327" s="2">
        <f>YEAR(J2327)</f>
        <v>0</v>
      </c>
      <c r="AB2327" s="3">
        <f>IFERROR(V2327/W2327,0)</f>
        <v>0.3387096774193548</v>
      </c>
    </row>
    <row r="2328" spans="1:28">
      <c r="A2328" t="s">
        <v>56</v>
      </c>
      <c r="B2328" t="s">
        <v>648</v>
      </c>
      <c r="C2328" t="s">
        <v>30</v>
      </c>
      <c r="D2328">
        <v>866</v>
      </c>
      <c r="E2328" t="s">
        <v>3180</v>
      </c>
      <c r="F2328" t="s">
        <v>47</v>
      </c>
      <c r="G2328" t="s">
        <v>33</v>
      </c>
      <c r="H2328" t="s">
        <v>1076</v>
      </c>
      <c r="I2328">
        <v>10665</v>
      </c>
      <c r="J2328">
        <v>43159</v>
      </c>
      <c r="K2328">
        <v>90676</v>
      </c>
      <c r="L2328" t="s">
        <v>134</v>
      </c>
      <c r="M2328">
        <v>10024</v>
      </c>
      <c r="N2328" t="s">
        <v>75</v>
      </c>
      <c r="O2328">
        <v>22964</v>
      </c>
      <c r="P2328">
        <v>43160</v>
      </c>
      <c r="Q2328" t="s">
        <v>37</v>
      </c>
      <c r="R2328" t="s">
        <v>124</v>
      </c>
      <c r="S2328">
        <v>0.06</v>
      </c>
      <c r="T2328">
        <v>3</v>
      </c>
      <c r="U2328">
        <v>0.39</v>
      </c>
      <c r="V2328">
        <v>19</v>
      </c>
      <c r="W2328">
        <v>27</v>
      </c>
      <c r="X2328">
        <v>2</v>
      </c>
      <c r="Y2328">
        <v>9</v>
      </c>
      <c r="Z2328" s="1">
        <f>DATE(YEAR(J2328),MONTH(J2328),1)</f>
        <v>0</v>
      </c>
      <c r="AA2328" s="2">
        <f>YEAR(J2328)</f>
        <v>0</v>
      </c>
      <c r="AB2328" s="3">
        <f>IFERROR(V2328/W2328,0)</f>
        <v>0.7037037037037037</v>
      </c>
    </row>
    <row r="2329" spans="1:28">
      <c r="A2329" t="s">
        <v>58</v>
      </c>
      <c r="B2329" t="s">
        <v>2089</v>
      </c>
      <c r="C2329" t="s">
        <v>45</v>
      </c>
      <c r="D2329">
        <v>3351</v>
      </c>
      <c r="E2329" t="s">
        <v>2090</v>
      </c>
      <c r="F2329" t="s">
        <v>138</v>
      </c>
      <c r="G2329" t="s">
        <v>62</v>
      </c>
      <c r="H2329" t="s">
        <v>1970</v>
      </c>
      <c r="I2329">
        <v>10778</v>
      </c>
      <c r="J2329">
        <v>43159</v>
      </c>
      <c r="K2329">
        <v>91300</v>
      </c>
      <c r="L2329" t="s">
        <v>134</v>
      </c>
      <c r="M2329">
        <v>99301</v>
      </c>
      <c r="N2329" t="s">
        <v>41</v>
      </c>
      <c r="O2329">
        <v>25738</v>
      </c>
      <c r="P2329">
        <v>43161</v>
      </c>
      <c r="Q2329" t="s">
        <v>76</v>
      </c>
      <c r="R2329" t="s">
        <v>236</v>
      </c>
      <c r="S2329">
        <v>0.04</v>
      </c>
      <c r="T2329">
        <v>2</v>
      </c>
      <c r="U2329">
        <v>0.41</v>
      </c>
      <c r="V2329">
        <v>-4</v>
      </c>
      <c r="W2329">
        <v>9</v>
      </c>
      <c r="X2329">
        <v>5</v>
      </c>
      <c r="Y2329">
        <v>2</v>
      </c>
      <c r="Z2329" s="1">
        <f>DATE(YEAR(J2329),MONTH(J2329),1)</f>
        <v>0</v>
      </c>
      <c r="AA2329" s="2">
        <f>YEAR(J2329)</f>
        <v>0</v>
      </c>
      <c r="AB2329" s="3">
        <f>IFERROR(V2329/W2329,0)</f>
        <v>-0.4444444444444444</v>
      </c>
    </row>
    <row r="2330" spans="1:28">
      <c r="A2330" t="s">
        <v>28</v>
      </c>
      <c r="B2330" t="s">
        <v>98</v>
      </c>
      <c r="C2330" t="s">
        <v>30</v>
      </c>
      <c r="D2330">
        <v>478</v>
      </c>
      <c r="E2330" t="s">
        <v>3069</v>
      </c>
      <c r="F2330" t="s">
        <v>138</v>
      </c>
      <c r="G2330" t="s">
        <v>33</v>
      </c>
      <c r="H2330" t="s">
        <v>230</v>
      </c>
      <c r="I2330">
        <v>10915</v>
      </c>
      <c r="J2330">
        <v>43160</v>
      </c>
      <c r="K2330">
        <v>43271</v>
      </c>
      <c r="L2330" t="s">
        <v>134</v>
      </c>
      <c r="M2330">
        <v>2129</v>
      </c>
      <c r="N2330" t="s">
        <v>75</v>
      </c>
      <c r="O2330">
        <v>6109</v>
      </c>
      <c r="P2330">
        <v>43161</v>
      </c>
      <c r="Q2330" t="s">
        <v>37</v>
      </c>
      <c r="R2330" t="s">
        <v>96</v>
      </c>
      <c r="S2330">
        <v>0.03</v>
      </c>
      <c r="T2330">
        <v>2</v>
      </c>
      <c r="U2330">
        <v>0.58</v>
      </c>
      <c r="V2330">
        <v>-5</v>
      </c>
      <c r="W2330">
        <v>8</v>
      </c>
      <c r="X2330">
        <v>2</v>
      </c>
      <c r="Y2330">
        <v>3</v>
      </c>
      <c r="Z2330" s="1">
        <f>DATE(YEAR(J2330),MONTH(J2330),1)</f>
        <v>0</v>
      </c>
      <c r="AA2330" s="2">
        <f>YEAR(J2330)</f>
        <v>0</v>
      </c>
      <c r="AB2330" s="3">
        <f>IFERROR(V2330/W2330,0)</f>
        <v>-0.625</v>
      </c>
    </row>
    <row r="2331" spans="1:28">
      <c r="A2331" t="s">
        <v>91</v>
      </c>
      <c r="B2331" t="s">
        <v>2513</v>
      </c>
      <c r="C2331" t="s">
        <v>45</v>
      </c>
      <c r="D2331">
        <v>1602</v>
      </c>
      <c r="E2331" t="s">
        <v>2514</v>
      </c>
      <c r="F2331" t="s">
        <v>32</v>
      </c>
      <c r="G2331" t="s">
        <v>33</v>
      </c>
      <c r="H2331" t="s">
        <v>3181</v>
      </c>
      <c r="I2331">
        <v>10624</v>
      </c>
      <c r="J2331">
        <v>43160</v>
      </c>
      <c r="K2331">
        <v>89681</v>
      </c>
      <c r="L2331" t="s">
        <v>50</v>
      </c>
      <c r="M2331">
        <v>20601</v>
      </c>
      <c r="N2331" t="s">
        <v>75</v>
      </c>
      <c r="O2331">
        <v>19585</v>
      </c>
      <c r="P2331">
        <v>43164</v>
      </c>
      <c r="Q2331" t="s">
        <v>37</v>
      </c>
      <c r="R2331" t="s">
        <v>77</v>
      </c>
      <c r="S2331">
        <v>0.01</v>
      </c>
      <c r="T2331">
        <v>10</v>
      </c>
      <c r="U2331">
        <v>0.36</v>
      </c>
      <c r="V2331">
        <v>59</v>
      </c>
      <c r="W2331">
        <v>114</v>
      </c>
      <c r="X2331">
        <v>5</v>
      </c>
      <c r="Y2331">
        <v>11</v>
      </c>
      <c r="Z2331" s="1">
        <f>DATE(YEAR(J2331),MONTH(J2331),1)</f>
        <v>0</v>
      </c>
      <c r="AA2331" s="2">
        <f>YEAR(J2331)</f>
        <v>0</v>
      </c>
      <c r="AB2331" s="3">
        <f>IFERROR(V2331/W2331,0)</f>
        <v>0.5175438596491229</v>
      </c>
    </row>
    <row r="2332" spans="1:28">
      <c r="A2332" t="s">
        <v>85</v>
      </c>
      <c r="B2332" t="s">
        <v>2513</v>
      </c>
      <c r="C2332" t="s">
        <v>87</v>
      </c>
      <c r="D2332">
        <v>1602</v>
      </c>
      <c r="E2332" t="s">
        <v>2514</v>
      </c>
      <c r="F2332" t="s">
        <v>32</v>
      </c>
      <c r="G2332" t="s">
        <v>62</v>
      </c>
      <c r="H2332" t="s">
        <v>2095</v>
      </c>
      <c r="I2332">
        <v>11069</v>
      </c>
      <c r="J2332">
        <v>43160</v>
      </c>
      <c r="K2332">
        <v>89681</v>
      </c>
      <c r="L2332" t="s">
        <v>50</v>
      </c>
      <c r="M2332">
        <v>20601</v>
      </c>
      <c r="N2332" t="s">
        <v>75</v>
      </c>
      <c r="O2332">
        <v>19586</v>
      </c>
      <c r="P2332">
        <v>43162</v>
      </c>
      <c r="Q2332" t="s">
        <v>70</v>
      </c>
      <c r="R2332" t="s">
        <v>77</v>
      </c>
      <c r="S2332">
        <v>0.06</v>
      </c>
      <c r="T2332">
        <v>12</v>
      </c>
      <c r="U2332">
        <v>0.71</v>
      </c>
      <c r="V2332">
        <v>-969</v>
      </c>
      <c r="W2332">
        <v>4806</v>
      </c>
      <c r="X2332">
        <v>43</v>
      </c>
      <c r="Y2332">
        <v>401</v>
      </c>
      <c r="Z2332" s="1">
        <f>DATE(YEAR(J2332),MONTH(J2332),1)</f>
        <v>0</v>
      </c>
      <c r="AA2332" s="2">
        <f>YEAR(J2332)</f>
        <v>0</v>
      </c>
      <c r="AB2332" s="3">
        <f>IFERROR(V2332/W2332,0)</f>
        <v>-0.20162297128589263</v>
      </c>
    </row>
    <row r="2333" spans="1:28">
      <c r="A2333" t="s">
        <v>58</v>
      </c>
      <c r="B2333" t="s">
        <v>443</v>
      </c>
      <c r="C2333" t="s">
        <v>30</v>
      </c>
      <c r="D2333">
        <v>1707</v>
      </c>
      <c r="E2333" t="s">
        <v>3182</v>
      </c>
      <c r="F2333" t="s">
        <v>138</v>
      </c>
      <c r="G2333" t="s">
        <v>62</v>
      </c>
      <c r="H2333" t="s">
        <v>2572</v>
      </c>
      <c r="I2333">
        <v>10504</v>
      </c>
      <c r="J2333">
        <v>43160</v>
      </c>
      <c r="K2333">
        <v>88785</v>
      </c>
      <c r="L2333" t="s">
        <v>50</v>
      </c>
      <c r="M2333">
        <v>13021</v>
      </c>
      <c r="N2333" t="s">
        <v>75</v>
      </c>
      <c r="O2333">
        <v>22862</v>
      </c>
      <c r="P2333">
        <v>43164</v>
      </c>
      <c r="Q2333" t="s">
        <v>37</v>
      </c>
      <c r="R2333" t="s">
        <v>124</v>
      </c>
      <c r="S2333">
        <v>0.08</v>
      </c>
      <c r="T2333">
        <v>7</v>
      </c>
      <c r="U2333">
        <v>0.52</v>
      </c>
      <c r="V2333">
        <v>7</v>
      </c>
      <c r="W2333">
        <v>52</v>
      </c>
      <c r="X2333">
        <v>4</v>
      </c>
      <c r="Y2333">
        <v>8</v>
      </c>
      <c r="Z2333" s="1">
        <f>DATE(YEAR(J2333),MONTH(J2333),1)</f>
        <v>0</v>
      </c>
      <c r="AA2333" s="2">
        <f>YEAR(J2333)</f>
        <v>0</v>
      </c>
      <c r="AB2333" s="3">
        <f>IFERROR(V2333/W2333,0)</f>
        <v>0.1346153846153846</v>
      </c>
    </row>
    <row r="2334" spans="1:28">
      <c r="A2334" t="s">
        <v>56</v>
      </c>
      <c r="B2334" t="s">
        <v>443</v>
      </c>
      <c r="C2334" t="s">
        <v>45</v>
      </c>
      <c r="D2334">
        <v>1707</v>
      </c>
      <c r="E2334" t="s">
        <v>3182</v>
      </c>
      <c r="F2334" t="s">
        <v>138</v>
      </c>
      <c r="G2334" t="s">
        <v>33</v>
      </c>
      <c r="H2334" t="s">
        <v>2895</v>
      </c>
      <c r="I2334">
        <v>11254</v>
      </c>
      <c r="J2334">
        <v>43160</v>
      </c>
      <c r="K2334">
        <v>88785</v>
      </c>
      <c r="L2334" t="s">
        <v>50</v>
      </c>
      <c r="M2334">
        <v>13021</v>
      </c>
      <c r="N2334" t="s">
        <v>75</v>
      </c>
      <c r="O2334">
        <v>22863</v>
      </c>
      <c r="P2334">
        <v>43164</v>
      </c>
      <c r="Q2334" t="s">
        <v>37</v>
      </c>
      <c r="R2334" t="s">
        <v>124</v>
      </c>
      <c r="S2334">
        <v>0.05</v>
      </c>
      <c r="T2334">
        <v>7</v>
      </c>
      <c r="U2334">
        <v>0.4</v>
      </c>
      <c r="V2334">
        <v>22</v>
      </c>
      <c r="W2334">
        <v>227</v>
      </c>
      <c r="X2334">
        <v>17</v>
      </c>
      <c r="Y2334">
        <v>31</v>
      </c>
      <c r="Z2334" s="1">
        <f>DATE(YEAR(J2334),MONTH(J2334),1)</f>
        <v>0</v>
      </c>
      <c r="AA2334" s="2">
        <f>YEAR(J2334)</f>
        <v>0</v>
      </c>
      <c r="AB2334" s="3">
        <f>IFERROR(V2334/W2334,0)</f>
        <v>0.09691629955947137</v>
      </c>
    </row>
    <row r="2335" spans="1:28">
      <c r="A2335" t="s">
        <v>28</v>
      </c>
      <c r="B2335" t="s">
        <v>3071</v>
      </c>
      <c r="C2335" t="s">
        <v>30</v>
      </c>
      <c r="D2335">
        <v>479</v>
      </c>
      <c r="E2335" t="s">
        <v>3072</v>
      </c>
      <c r="F2335" t="s">
        <v>138</v>
      </c>
      <c r="G2335" t="s">
        <v>33</v>
      </c>
      <c r="H2335" t="s">
        <v>230</v>
      </c>
      <c r="I2335">
        <v>10915</v>
      </c>
      <c r="J2335">
        <v>43160</v>
      </c>
      <c r="K2335">
        <v>87740</v>
      </c>
      <c r="L2335" t="s">
        <v>134</v>
      </c>
      <c r="M2335">
        <v>11704</v>
      </c>
      <c r="N2335" t="s">
        <v>75</v>
      </c>
      <c r="O2335">
        <v>24109</v>
      </c>
      <c r="P2335">
        <v>43161</v>
      </c>
      <c r="Q2335" t="s">
        <v>37</v>
      </c>
      <c r="R2335" t="s">
        <v>124</v>
      </c>
      <c r="S2335">
        <v>0.03</v>
      </c>
      <c r="T2335">
        <v>1</v>
      </c>
      <c r="U2335">
        <v>0.58</v>
      </c>
      <c r="V2335">
        <v>-5</v>
      </c>
      <c r="W2335">
        <v>4</v>
      </c>
      <c r="X2335">
        <v>2</v>
      </c>
      <c r="Y2335">
        <v>3</v>
      </c>
      <c r="Z2335" s="1">
        <f>DATE(YEAR(J2335),MONTH(J2335),1)</f>
        <v>0</v>
      </c>
      <c r="AA2335" s="2">
        <f>YEAR(J2335)</f>
        <v>0</v>
      </c>
      <c r="AB2335" s="3">
        <f>IFERROR(V2335/W2335,0)</f>
        <v>-1.25</v>
      </c>
    </row>
    <row r="2336" spans="1:28">
      <c r="A2336" t="s">
        <v>56</v>
      </c>
      <c r="B2336" t="s">
        <v>154</v>
      </c>
      <c r="C2336" t="s">
        <v>45</v>
      </c>
      <c r="D2336">
        <v>3187</v>
      </c>
      <c r="E2336" t="s">
        <v>833</v>
      </c>
      <c r="F2336" t="s">
        <v>94</v>
      </c>
      <c r="G2336" t="s">
        <v>33</v>
      </c>
      <c r="H2336" t="s">
        <v>816</v>
      </c>
      <c r="I2336">
        <v>10310</v>
      </c>
      <c r="J2336">
        <v>43160</v>
      </c>
      <c r="K2336">
        <v>89026</v>
      </c>
      <c r="L2336" t="s">
        <v>134</v>
      </c>
      <c r="M2336">
        <v>97330</v>
      </c>
      <c r="N2336" t="s">
        <v>41</v>
      </c>
      <c r="O2336">
        <v>24221</v>
      </c>
      <c r="P2336">
        <v>43162</v>
      </c>
      <c r="Q2336" t="s">
        <v>76</v>
      </c>
      <c r="R2336" t="s">
        <v>42</v>
      </c>
      <c r="S2336">
        <v>0.07000000000000001</v>
      </c>
      <c r="T2336">
        <v>11</v>
      </c>
      <c r="U2336">
        <v>0.36</v>
      </c>
      <c r="V2336">
        <v>-118</v>
      </c>
      <c r="W2336">
        <v>120</v>
      </c>
      <c r="X2336">
        <v>11</v>
      </c>
      <c r="Y2336">
        <v>11</v>
      </c>
      <c r="Z2336" s="1">
        <f>DATE(YEAR(J2336),MONTH(J2336),1)</f>
        <v>0</v>
      </c>
      <c r="AA2336" s="2">
        <f>YEAR(J2336)</f>
        <v>0</v>
      </c>
      <c r="AB2336" s="3">
        <f>IFERROR(V2336/W2336,0)</f>
        <v>-0.9833333333333333</v>
      </c>
    </row>
    <row r="2337" spans="1:28">
      <c r="A2337" t="s">
        <v>83</v>
      </c>
      <c r="B2337" t="s">
        <v>770</v>
      </c>
      <c r="C2337" t="s">
        <v>45</v>
      </c>
      <c r="D2337">
        <v>1095</v>
      </c>
      <c r="E2337" t="s">
        <v>3183</v>
      </c>
      <c r="F2337" t="s">
        <v>32</v>
      </c>
      <c r="G2337" t="s">
        <v>48</v>
      </c>
      <c r="H2337" t="s">
        <v>976</v>
      </c>
      <c r="I2337">
        <v>10603</v>
      </c>
      <c r="J2337">
        <v>43160</v>
      </c>
      <c r="K2337">
        <v>89635</v>
      </c>
      <c r="L2337" t="s">
        <v>134</v>
      </c>
      <c r="M2337">
        <v>4038</v>
      </c>
      <c r="N2337" t="s">
        <v>75</v>
      </c>
      <c r="O2337">
        <v>24630</v>
      </c>
      <c r="P2337">
        <v>43161</v>
      </c>
      <c r="Q2337" t="s">
        <v>37</v>
      </c>
      <c r="R2337" t="s">
        <v>223</v>
      </c>
      <c r="S2337">
        <v>0.06</v>
      </c>
      <c r="T2337">
        <v>4</v>
      </c>
      <c r="U2337">
        <v>0.5600000000000001</v>
      </c>
      <c r="V2337">
        <v>-20</v>
      </c>
      <c r="W2337">
        <v>214</v>
      </c>
      <c r="X2337">
        <v>5</v>
      </c>
      <c r="Y2337">
        <v>66</v>
      </c>
      <c r="Z2337" s="1">
        <f>DATE(YEAR(J2337),MONTH(J2337),1)</f>
        <v>0</v>
      </c>
      <c r="AA2337" s="2">
        <f>YEAR(J2337)</f>
        <v>0</v>
      </c>
      <c r="AB2337" s="3">
        <f>IFERROR(V2337/W2337,0)</f>
        <v>-0.09345794392523364</v>
      </c>
    </row>
    <row r="2338" spans="1:28">
      <c r="A2338" t="s">
        <v>97</v>
      </c>
      <c r="B2338" t="s">
        <v>92</v>
      </c>
      <c r="C2338" t="s">
        <v>66</v>
      </c>
      <c r="D2338">
        <v>2231</v>
      </c>
      <c r="E2338" t="s">
        <v>3184</v>
      </c>
      <c r="F2338" t="s">
        <v>94</v>
      </c>
      <c r="G2338" t="s">
        <v>62</v>
      </c>
      <c r="H2338" t="s">
        <v>2590</v>
      </c>
      <c r="I2338">
        <v>10847</v>
      </c>
      <c r="J2338">
        <v>43161</v>
      </c>
      <c r="K2338">
        <v>86681</v>
      </c>
      <c r="L2338" t="s">
        <v>134</v>
      </c>
      <c r="M2338">
        <v>1540</v>
      </c>
      <c r="N2338" t="s">
        <v>75</v>
      </c>
      <c r="O2338">
        <v>19102</v>
      </c>
      <c r="P2338">
        <v>43163</v>
      </c>
      <c r="Q2338" t="s">
        <v>70</v>
      </c>
      <c r="R2338" t="s">
        <v>96</v>
      </c>
      <c r="S2338">
        <v>0.04</v>
      </c>
      <c r="T2338">
        <v>9</v>
      </c>
      <c r="U2338">
        <v>0.57</v>
      </c>
      <c r="V2338">
        <v>-1217</v>
      </c>
      <c r="W2338">
        <v>898</v>
      </c>
      <c r="X2338">
        <v>74</v>
      </c>
      <c r="Y2338">
        <v>96</v>
      </c>
      <c r="Z2338" s="1">
        <f>DATE(YEAR(J2338),MONTH(J2338),1)</f>
        <v>0</v>
      </c>
      <c r="AA2338" s="2">
        <f>YEAR(J2338)</f>
        <v>0</v>
      </c>
      <c r="AB2338" s="3">
        <f>IFERROR(V2338/W2338,0)</f>
        <v>-1.3552338530066814</v>
      </c>
    </row>
    <row r="2339" spans="1:28">
      <c r="A2339" t="s">
        <v>28</v>
      </c>
      <c r="B2339" t="s">
        <v>3185</v>
      </c>
      <c r="C2339" t="s">
        <v>126</v>
      </c>
      <c r="D2339">
        <v>2232</v>
      </c>
      <c r="E2339" t="s">
        <v>3186</v>
      </c>
      <c r="F2339" t="s">
        <v>94</v>
      </c>
      <c r="G2339" t="s">
        <v>33</v>
      </c>
      <c r="H2339" t="s">
        <v>2695</v>
      </c>
      <c r="I2339">
        <v>10474</v>
      </c>
      <c r="J2339">
        <v>43161</v>
      </c>
      <c r="K2339">
        <v>86681</v>
      </c>
      <c r="L2339" t="s">
        <v>134</v>
      </c>
      <c r="M2339">
        <v>91711</v>
      </c>
      <c r="N2339" t="s">
        <v>41</v>
      </c>
      <c r="O2339">
        <v>19103</v>
      </c>
      <c r="P2339">
        <v>43163</v>
      </c>
      <c r="Q2339" t="s">
        <v>37</v>
      </c>
      <c r="R2339" t="s">
        <v>116</v>
      </c>
      <c r="S2339">
        <v>0.1</v>
      </c>
      <c r="T2339">
        <v>4</v>
      </c>
      <c r="U2339">
        <v>0.5600000000000001</v>
      </c>
      <c r="V2339">
        <v>-9</v>
      </c>
      <c r="W2339">
        <v>129</v>
      </c>
      <c r="X2339">
        <v>9</v>
      </c>
      <c r="Y2339">
        <v>35</v>
      </c>
      <c r="Z2339" s="1">
        <f>DATE(YEAR(J2339),MONTH(J2339),1)</f>
        <v>0</v>
      </c>
      <c r="AA2339" s="2">
        <f>YEAR(J2339)</f>
        <v>0</v>
      </c>
      <c r="AB2339" s="3">
        <f>IFERROR(V2339/W2339,0)</f>
        <v>-0.06976744186046512</v>
      </c>
    </row>
    <row r="2340" spans="1:28">
      <c r="A2340" t="s">
        <v>56</v>
      </c>
      <c r="B2340" t="s">
        <v>98</v>
      </c>
      <c r="C2340" t="s">
        <v>45</v>
      </c>
      <c r="D2340">
        <v>3048</v>
      </c>
      <c r="E2340" t="s">
        <v>2294</v>
      </c>
      <c r="F2340" t="s">
        <v>47</v>
      </c>
      <c r="G2340" t="s">
        <v>33</v>
      </c>
      <c r="H2340" t="s">
        <v>1061</v>
      </c>
      <c r="I2340">
        <v>10528</v>
      </c>
      <c r="J2340">
        <v>43161</v>
      </c>
      <c r="K2340">
        <v>89790</v>
      </c>
      <c r="L2340" t="s">
        <v>50</v>
      </c>
      <c r="M2340">
        <v>2129</v>
      </c>
      <c r="N2340" t="s">
        <v>75</v>
      </c>
      <c r="O2340">
        <v>21879</v>
      </c>
      <c r="P2340">
        <v>43168</v>
      </c>
      <c r="Q2340" t="s">
        <v>37</v>
      </c>
      <c r="R2340" t="s">
        <v>96</v>
      </c>
      <c r="S2340">
        <v>0.08</v>
      </c>
      <c r="T2340">
        <v>5</v>
      </c>
      <c r="U2340">
        <v>0.38</v>
      </c>
      <c r="V2340">
        <v>32</v>
      </c>
      <c r="W2340">
        <v>62</v>
      </c>
      <c r="X2340">
        <v>5</v>
      </c>
      <c r="Y2340">
        <v>12</v>
      </c>
      <c r="Z2340" s="1">
        <f>DATE(YEAR(J2340),MONTH(J2340),1)</f>
        <v>0</v>
      </c>
      <c r="AA2340" s="2">
        <f>YEAR(J2340)</f>
        <v>0</v>
      </c>
      <c r="AB2340" s="3">
        <f>IFERROR(V2340/W2340,0)</f>
        <v>0.5161290322580645</v>
      </c>
    </row>
    <row r="2341" spans="1:28">
      <c r="A2341" t="s">
        <v>56</v>
      </c>
      <c r="B2341" t="s">
        <v>98</v>
      </c>
      <c r="C2341" t="s">
        <v>45</v>
      </c>
      <c r="D2341">
        <v>2196</v>
      </c>
      <c r="E2341" t="s">
        <v>2490</v>
      </c>
      <c r="F2341" t="s">
        <v>138</v>
      </c>
      <c r="G2341" t="s">
        <v>33</v>
      </c>
      <c r="H2341" t="s">
        <v>171</v>
      </c>
      <c r="I2341">
        <v>11261</v>
      </c>
      <c r="J2341">
        <v>43162</v>
      </c>
      <c r="K2341">
        <v>89177</v>
      </c>
      <c r="L2341" t="s">
        <v>69</v>
      </c>
      <c r="M2341">
        <v>2129</v>
      </c>
      <c r="N2341" t="s">
        <v>75</v>
      </c>
      <c r="O2341">
        <v>19211</v>
      </c>
      <c r="P2341">
        <v>43163</v>
      </c>
      <c r="Q2341" t="s">
        <v>37</v>
      </c>
      <c r="R2341" t="s">
        <v>96</v>
      </c>
      <c r="S2341">
        <v>0.07000000000000001</v>
      </c>
      <c r="T2341">
        <v>4</v>
      </c>
      <c r="U2341">
        <v>0.4</v>
      </c>
      <c r="V2341">
        <v>81</v>
      </c>
      <c r="W2341">
        <v>118</v>
      </c>
      <c r="X2341">
        <v>5</v>
      </c>
      <c r="Y2341">
        <v>31</v>
      </c>
      <c r="Z2341" s="1">
        <f>DATE(YEAR(J2341),MONTH(J2341),1)</f>
        <v>0</v>
      </c>
      <c r="AA2341" s="2">
        <f>YEAR(J2341)</f>
        <v>0</v>
      </c>
      <c r="AB2341" s="3">
        <f>IFERROR(V2341/W2341,0)</f>
        <v>0.6864406779661016</v>
      </c>
    </row>
    <row r="2342" spans="1:28">
      <c r="A2342" t="s">
        <v>58</v>
      </c>
      <c r="B2342" t="s">
        <v>3125</v>
      </c>
      <c r="C2342" t="s">
        <v>30</v>
      </c>
      <c r="D2342">
        <v>889</v>
      </c>
      <c r="E2342" t="s">
        <v>3126</v>
      </c>
      <c r="F2342" t="s">
        <v>47</v>
      </c>
      <c r="G2342" t="s">
        <v>62</v>
      </c>
      <c r="H2342" t="s">
        <v>2326</v>
      </c>
      <c r="I2342">
        <v>10383</v>
      </c>
      <c r="J2342">
        <v>43162</v>
      </c>
      <c r="K2342">
        <v>89539</v>
      </c>
      <c r="L2342" t="s">
        <v>35</v>
      </c>
      <c r="M2342">
        <v>77705</v>
      </c>
      <c r="N2342" t="s">
        <v>36</v>
      </c>
      <c r="O2342">
        <v>24582</v>
      </c>
      <c r="P2342">
        <v>43163</v>
      </c>
      <c r="Q2342" t="s">
        <v>37</v>
      </c>
      <c r="R2342" t="s">
        <v>38</v>
      </c>
      <c r="S2342">
        <v>0.04</v>
      </c>
      <c r="T2342">
        <v>8</v>
      </c>
      <c r="U2342">
        <v>0.68</v>
      </c>
      <c r="V2342">
        <v>-5</v>
      </c>
      <c r="W2342">
        <v>13</v>
      </c>
      <c r="X2342">
        <v>1</v>
      </c>
      <c r="Y2342">
        <v>2</v>
      </c>
      <c r="Z2342" s="1">
        <f>DATE(YEAR(J2342),MONTH(J2342),1)</f>
        <v>0</v>
      </c>
      <c r="AA2342" s="2">
        <f>YEAR(J2342)</f>
        <v>0</v>
      </c>
      <c r="AB2342" s="3">
        <f>IFERROR(V2342/W2342,0)</f>
        <v>-0.38461538461538464</v>
      </c>
    </row>
    <row r="2343" spans="1:28">
      <c r="A2343" t="s">
        <v>28</v>
      </c>
      <c r="B2343" t="s">
        <v>932</v>
      </c>
      <c r="C2343" t="s">
        <v>30</v>
      </c>
      <c r="D2343">
        <v>2378</v>
      </c>
      <c r="E2343" t="s">
        <v>3187</v>
      </c>
      <c r="F2343" t="s">
        <v>47</v>
      </c>
      <c r="G2343" t="s">
        <v>33</v>
      </c>
      <c r="H2343" t="s">
        <v>570</v>
      </c>
      <c r="I2343">
        <v>10576</v>
      </c>
      <c r="J2343">
        <v>43162</v>
      </c>
      <c r="K2343">
        <v>91322</v>
      </c>
      <c r="L2343" t="s">
        <v>69</v>
      </c>
      <c r="M2343">
        <v>6614</v>
      </c>
      <c r="N2343" t="s">
        <v>75</v>
      </c>
      <c r="O2343">
        <v>25319</v>
      </c>
      <c r="P2343">
        <v>43164</v>
      </c>
      <c r="Q2343" t="s">
        <v>37</v>
      </c>
      <c r="R2343" t="s">
        <v>185</v>
      </c>
      <c r="S2343">
        <v>0.07000000000000001</v>
      </c>
      <c r="T2343">
        <v>12</v>
      </c>
      <c r="U2343">
        <v>0.58</v>
      </c>
      <c r="V2343">
        <v>6</v>
      </c>
      <c r="W2343">
        <v>35</v>
      </c>
      <c r="X2343">
        <v>1</v>
      </c>
      <c r="Y2343">
        <v>3</v>
      </c>
      <c r="Z2343" s="1">
        <f>DATE(YEAR(J2343),MONTH(J2343),1)</f>
        <v>0</v>
      </c>
      <c r="AA2343" s="2">
        <f>YEAR(J2343)</f>
        <v>0</v>
      </c>
      <c r="AB2343" s="3">
        <f>IFERROR(V2343/W2343,0)</f>
        <v>0.17142857142857143</v>
      </c>
    </row>
    <row r="2344" spans="1:28">
      <c r="A2344" t="s">
        <v>83</v>
      </c>
      <c r="B2344" t="s">
        <v>2384</v>
      </c>
      <c r="C2344" t="s">
        <v>45</v>
      </c>
      <c r="D2344">
        <v>3236</v>
      </c>
      <c r="E2344" t="s">
        <v>3188</v>
      </c>
      <c r="F2344" t="s">
        <v>32</v>
      </c>
      <c r="G2344" t="s">
        <v>48</v>
      </c>
      <c r="H2344" t="s">
        <v>1234</v>
      </c>
      <c r="I2344">
        <v>10716</v>
      </c>
      <c r="J2344">
        <v>43162</v>
      </c>
      <c r="K2344">
        <v>91252</v>
      </c>
      <c r="L2344" t="s">
        <v>134</v>
      </c>
      <c r="M2344">
        <v>94513</v>
      </c>
      <c r="N2344" t="s">
        <v>41</v>
      </c>
      <c r="O2344">
        <v>25638</v>
      </c>
      <c r="P2344">
        <v>43164</v>
      </c>
      <c r="Q2344" t="s">
        <v>37</v>
      </c>
      <c r="R2344" t="s">
        <v>116</v>
      </c>
      <c r="S2344">
        <v>0.09</v>
      </c>
      <c r="T2344">
        <v>7</v>
      </c>
      <c r="U2344">
        <v>0.58</v>
      </c>
      <c r="V2344">
        <v>249</v>
      </c>
      <c r="W2344">
        <v>643</v>
      </c>
      <c r="X2344">
        <v>9</v>
      </c>
      <c r="Y2344">
        <v>116</v>
      </c>
      <c r="Z2344" s="1">
        <f>DATE(YEAR(J2344),MONTH(J2344),1)</f>
        <v>0</v>
      </c>
      <c r="AA2344" s="2">
        <f>YEAR(J2344)</f>
        <v>0</v>
      </c>
      <c r="AB2344" s="3">
        <f>IFERROR(V2344/W2344,0)</f>
        <v>0.38724727838258166</v>
      </c>
    </row>
    <row r="2345" spans="1:28">
      <c r="A2345" t="s">
        <v>56</v>
      </c>
      <c r="B2345" t="s">
        <v>92</v>
      </c>
      <c r="C2345" t="s">
        <v>45</v>
      </c>
      <c r="D2345">
        <v>21</v>
      </c>
      <c r="E2345" t="s">
        <v>1493</v>
      </c>
      <c r="F2345" t="s">
        <v>138</v>
      </c>
      <c r="G2345" t="s">
        <v>33</v>
      </c>
      <c r="H2345" t="s">
        <v>2895</v>
      </c>
      <c r="I2345">
        <v>11254</v>
      </c>
      <c r="J2345">
        <v>43164</v>
      </c>
      <c r="K2345">
        <v>55269</v>
      </c>
      <c r="L2345" t="s">
        <v>134</v>
      </c>
      <c r="M2345">
        <v>1540</v>
      </c>
      <c r="N2345" t="s">
        <v>75</v>
      </c>
      <c r="O2345">
        <v>7711</v>
      </c>
      <c r="P2345">
        <v>43165</v>
      </c>
      <c r="Q2345" t="s">
        <v>37</v>
      </c>
      <c r="R2345" t="s">
        <v>96</v>
      </c>
      <c r="S2345">
        <v>0</v>
      </c>
      <c r="T2345">
        <v>1</v>
      </c>
      <c r="U2345">
        <v>0.4</v>
      </c>
      <c r="V2345">
        <v>-42</v>
      </c>
      <c r="W2345">
        <v>50</v>
      </c>
      <c r="X2345">
        <v>17</v>
      </c>
      <c r="Y2345">
        <v>31</v>
      </c>
      <c r="Z2345" s="1">
        <f>DATE(YEAR(J2345),MONTH(J2345),1)</f>
        <v>0</v>
      </c>
      <c r="AA2345" s="2">
        <f>YEAR(J2345)</f>
        <v>0</v>
      </c>
      <c r="AB2345" s="3">
        <f>IFERROR(V2345/W2345,0)</f>
        <v>-0.84</v>
      </c>
    </row>
    <row r="2346" spans="1:28">
      <c r="A2346" t="s">
        <v>43</v>
      </c>
      <c r="B2346" t="s">
        <v>92</v>
      </c>
      <c r="C2346" t="s">
        <v>45</v>
      </c>
      <c r="D2346">
        <v>1821</v>
      </c>
      <c r="E2346" t="s">
        <v>2092</v>
      </c>
      <c r="F2346" t="s">
        <v>94</v>
      </c>
      <c r="G2346" t="s">
        <v>48</v>
      </c>
      <c r="H2346" t="s">
        <v>49</v>
      </c>
      <c r="I2346">
        <v>10886</v>
      </c>
      <c r="J2346">
        <v>43164</v>
      </c>
      <c r="K2346">
        <v>56610</v>
      </c>
      <c r="L2346" t="s">
        <v>134</v>
      </c>
      <c r="M2346">
        <v>1540</v>
      </c>
      <c r="N2346" t="s">
        <v>75</v>
      </c>
      <c r="O2346">
        <v>7919</v>
      </c>
      <c r="P2346">
        <v>43164</v>
      </c>
      <c r="Q2346" t="s">
        <v>76</v>
      </c>
      <c r="R2346" t="s">
        <v>96</v>
      </c>
      <c r="S2346">
        <v>0.08</v>
      </c>
      <c r="T2346">
        <v>20</v>
      </c>
      <c r="U2346">
        <v>0.64</v>
      </c>
      <c r="V2346">
        <v>52</v>
      </c>
      <c r="W2346">
        <v>858</v>
      </c>
      <c r="X2346">
        <v>4</v>
      </c>
      <c r="Y2346">
        <v>43</v>
      </c>
      <c r="Z2346" s="1">
        <f>DATE(YEAR(J2346),MONTH(J2346),1)</f>
        <v>0</v>
      </c>
      <c r="AA2346" s="2">
        <f>YEAR(J2346)</f>
        <v>0</v>
      </c>
      <c r="AB2346" s="3">
        <f>IFERROR(V2346/W2346,0)</f>
        <v>0.06060606060606061</v>
      </c>
    </row>
    <row r="2347" spans="1:28">
      <c r="A2347" t="s">
        <v>207</v>
      </c>
      <c r="B2347" t="s">
        <v>3189</v>
      </c>
      <c r="C2347" t="s">
        <v>54</v>
      </c>
      <c r="D2347">
        <v>1726</v>
      </c>
      <c r="E2347" t="s">
        <v>3190</v>
      </c>
      <c r="F2347" t="s">
        <v>47</v>
      </c>
      <c r="G2347" t="s">
        <v>33</v>
      </c>
      <c r="H2347" t="s">
        <v>3191</v>
      </c>
      <c r="I2347">
        <v>10287</v>
      </c>
      <c r="J2347">
        <v>43164</v>
      </c>
      <c r="K2347">
        <v>87196</v>
      </c>
      <c r="L2347" t="s">
        <v>69</v>
      </c>
      <c r="M2347">
        <v>45424</v>
      </c>
      <c r="N2347" t="s">
        <v>75</v>
      </c>
      <c r="O2347">
        <v>19304</v>
      </c>
      <c r="P2347">
        <v>43166</v>
      </c>
      <c r="Q2347" t="s">
        <v>37</v>
      </c>
      <c r="R2347" t="s">
        <v>417</v>
      </c>
      <c r="S2347">
        <v>0</v>
      </c>
      <c r="T2347">
        <v>12</v>
      </c>
      <c r="U2347">
        <v>0.54</v>
      </c>
      <c r="V2347">
        <v>671</v>
      </c>
      <c r="W2347">
        <v>972</v>
      </c>
      <c r="X2347">
        <v>20</v>
      </c>
      <c r="Y2347">
        <v>77</v>
      </c>
      <c r="Z2347" s="1">
        <f>DATE(YEAR(J2347),MONTH(J2347),1)</f>
        <v>0</v>
      </c>
      <c r="AA2347" s="2">
        <f>YEAR(J2347)</f>
        <v>0</v>
      </c>
      <c r="AB2347" s="3">
        <f>IFERROR(V2347/W2347,0)</f>
        <v>0.6903292181069959</v>
      </c>
    </row>
    <row r="2348" spans="1:28">
      <c r="A2348" t="s">
        <v>43</v>
      </c>
      <c r="B2348" t="s">
        <v>354</v>
      </c>
      <c r="C2348" t="s">
        <v>45</v>
      </c>
      <c r="D2348">
        <v>3385</v>
      </c>
      <c r="E2348" t="s">
        <v>355</v>
      </c>
      <c r="F2348" t="s">
        <v>47</v>
      </c>
      <c r="G2348" t="s">
        <v>48</v>
      </c>
      <c r="H2348" t="s">
        <v>1726</v>
      </c>
      <c r="I2348">
        <v>10973</v>
      </c>
      <c r="J2348">
        <v>43164</v>
      </c>
      <c r="K2348">
        <v>88747</v>
      </c>
      <c r="L2348" t="s">
        <v>35</v>
      </c>
      <c r="M2348">
        <v>6488</v>
      </c>
      <c r="N2348" t="s">
        <v>75</v>
      </c>
      <c r="O2348">
        <v>19828</v>
      </c>
      <c r="P2348">
        <v>43165</v>
      </c>
      <c r="Q2348" t="s">
        <v>37</v>
      </c>
      <c r="R2348" t="s">
        <v>185</v>
      </c>
      <c r="S2348">
        <v>0</v>
      </c>
      <c r="T2348">
        <v>9</v>
      </c>
      <c r="U2348">
        <v>0.79</v>
      </c>
      <c r="V2348">
        <v>-28</v>
      </c>
      <c r="W2348">
        <v>303</v>
      </c>
      <c r="X2348">
        <v>7</v>
      </c>
      <c r="Y2348">
        <v>31</v>
      </c>
      <c r="Z2348" s="1">
        <f>DATE(YEAR(J2348),MONTH(J2348),1)</f>
        <v>0</v>
      </c>
      <c r="AA2348" s="2">
        <f>YEAR(J2348)</f>
        <v>0</v>
      </c>
      <c r="AB2348" s="3">
        <f>IFERROR(V2348/W2348,0)</f>
        <v>-0.0924092409240924</v>
      </c>
    </row>
    <row r="2349" spans="1:28">
      <c r="A2349" t="s">
        <v>83</v>
      </c>
      <c r="B2349" t="s">
        <v>354</v>
      </c>
      <c r="C2349" t="s">
        <v>45</v>
      </c>
      <c r="D2349">
        <v>3385</v>
      </c>
      <c r="E2349" t="s">
        <v>355</v>
      </c>
      <c r="F2349" t="s">
        <v>47</v>
      </c>
      <c r="G2349" t="s">
        <v>48</v>
      </c>
      <c r="H2349" t="s">
        <v>653</v>
      </c>
      <c r="I2349">
        <v>10078</v>
      </c>
      <c r="J2349">
        <v>43164</v>
      </c>
      <c r="K2349">
        <v>88747</v>
      </c>
      <c r="L2349" t="s">
        <v>35</v>
      </c>
      <c r="M2349">
        <v>6488</v>
      </c>
      <c r="N2349" t="s">
        <v>75</v>
      </c>
      <c r="O2349">
        <v>19829</v>
      </c>
      <c r="P2349">
        <v>43167</v>
      </c>
      <c r="Q2349" t="s">
        <v>37</v>
      </c>
      <c r="R2349" t="s">
        <v>185</v>
      </c>
      <c r="S2349">
        <v>0.07000000000000001</v>
      </c>
      <c r="T2349">
        <v>7</v>
      </c>
      <c r="U2349">
        <v>0.58</v>
      </c>
      <c r="V2349">
        <v>849</v>
      </c>
      <c r="W2349">
        <v>1231</v>
      </c>
      <c r="X2349">
        <v>9</v>
      </c>
      <c r="Y2349">
        <v>206</v>
      </c>
      <c r="Z2349" s="1">
        <f>DATE(YEAR(J2349),MONTH(J2349),1)</f>
        <v>0</v>
      </c>
      <c r="AA2349" s="2">
        <f>YEAR(J2349)</f>
        <v>0</v>
      </c>
      <c r="AB2349" s="3">
        <f>IFERROR(V2349/W2349,0)</f>
        <v>0.6896831844029244</v>
      </c>
    </row>
    <row r="2350" spans="1:28">
      <c r="A2350" t="s">
        <v>91</v>
      </c>
      <c r="B2350" t="s">
        <v>3081</v>
      </c>
      <c r="C2350" t="s">
        <v>45</v>
      </c>
      <c r="D2350">
        <v>3183</v>
      </c>
      <c r="E2350" t="s">
        <v>3192</v>
      </c>
      <c r="F2350" t="s">
        <v>32</v>
      </c>
      <c r="G2350" t="s">
        <v>33</v>
      </c>
      <c r="H2350" t="s">
        <v>2114</v>
      </c>
      <c r="I2350">
        <v>10965</v>
      </c>
      <c r="J2350">
        <v>43164</v>
      </c>
      <c r="K2350">
        <v>90692</v>
      </c>
      <c r="L2350" t="s">
        <v>69</v>
      </c>
      <c r="M2350">
        <v>75023</v>
      </c>
      <c r="N2350" t="s">
        <v>36</v>
      </c>
      <c r="O2350">
        <v>19984</v>
      </c>
      <c r="P2350">
        <v>43167</v>
      </c>
      <c r="Q2350" t="s">
        <v>37</v>
      </c>
      <c r="R2350" t="s">
        <v>38</v>
      </c>
      <c r="S2350">
        <v>0.03</v>
      </c>
      <c r="T2350">
        <v>2</v>
      </c>
      <c r="U2350">
        <v>0.35</v>
      </c>
      <c r="V2350">
        <v>61</v>
      </c>
      <c r="W2350">
        <v>88</v>
      </c>
      <c r="X2350">
        <v>3</v>
      </c>
      <c r="Y2350">
        <v>42</v>
      </c>
      <c r="Z2350" s="1">
        <f>DATE(YEAR(J2350),MONTH(J2350),1)</f>
        <v>0</v>
      </c>
      <c r="AA2350" s="2">
        <f>YEAR(J2350)</f>
        <v>0</v>
      </c>
      <c r="AB2350" s="3">
        <f>IFERROR(V2350/W2350,0)</f>
        <v>0.6931818181818182</v>
      </c>
    </row>
    <row r="2351" spans="1:28">
      <c r="A2351" t="s">
        <v>56</v>
      </c>
      <c r="B2351" t="s">
        <v>3081</v>
      </c>
      <c r="C2351" t="s">
        <v>45</v>
      </c>
      <c r="D2351">
        <v>3183</v>
      </c>
      <c r="E2351" t="s">
        <v>3192</v>
      </c>
      <c r="F2351" t="s">
        <v>32</v>
      </c>
      <c r="G2351" t="s">
        <v>33</v>
      </c>
      <c r="H2351" t="s">
        <v>3193</v>
      </c>
      <c r="I2351">
        <v>10921</v>
      </c>
      <c r="J2351">
        <v>43164</v>
      </c>
      <c r="K2351">
        <v>90692</v>
      </c>
      <c r="L2351" t="s">
        <v>69</v>
      </c>
      <c r="M2351">
        <v>75023</v>
      </c>
      <c r="N2351" t="s">
        <v>36</v>
      </c>
      <c r="O2351">
        <v>19985</v>
      </c>
      <c r="P2351">
        <v>43165</v>
      </c>
      <c r="Q2351" t="s">
        <v>37</v>
      </c>
      <c r="R2351" t="s">
        <v>38</v>
      </c>
      <c r="S2351">
        <v>0.08</v>
      </c>
      <c r="T2351">
        <v>4</v>
      </c>
      <c r="U2351">
        <v>0.4</v>
      </c>
      <c r="V2351">
        <v>-69</v>
      </c>
      <c r="W2351">
        <v>19</v>
      </c>
      <c r="X2351">
        <v>7</v>
      </c>
      <c r="Y2351">
        <v>4</v>
      </c>
      <c r="Z2351" s="1">
        <f>DATE(YEAR(J2351),MONTH(J2351),1)</f>
        <v>0</v>
      </c>
      <c r="AA2351" s="2">
        <f>YEAR(J2351)</f>
        <v>0</v>
      </c>
      <c r="AB2351" s="3">
        <f>IFERROR(V2351/W2351,0)</f>
        <v>-3.6315789473684212</v>
      </c>
    </row>
    <row r="2352" spans="1:28">
      <c r="A2352" t="s">
        <v>56</v>
      </c>
      <c r="B2352" t="s">
        <v>3081</v>
      </c>
      <c r="C2352" t="s">
        <v>45</v>
      </c>
      <c r="D2352">
        <v>3183</v>
      </c>
      <c r="E2352" t="s">
        <v>3192</v>
      </c>
      <c r="F2352" t="s">
        <v>32</v>
      </c>
      <c r="G2352" t="s">
        <v>33</v>
      </c>
      <c r="H2352" t="s">
        <v>3194</v>
      </c>
      <c r="I2352">
        <v>10412</v>
      </c>
      <c r="J2352">
        <v>43164</v>
      </c>
      <c r="K2352">
        <v>90692</v>
      </c>
      <c r="L2352" t="s">
        <v>69</v>
      </c>
      <c r="M2352">
        <v>75023</v>
      </c>
      <c r="N2352" t="s">
        <v>36</v>
      </c>
      <c r="O2352">
        <v>19986</v>
      </c>
      <c r="P2352">
        <v>43166</v>
      </c>
      <c r="Q2352" t="s">
        <v>37</v>
      </c>
      <c r="R2352" t="s">
        <v>38</v>
      </c>
      <c r="S2352">
        <v>0.09</v>
      </c>
      <c r="T2352">
        <v>11</v>
      </c>
      <c r="U2352">
        <v>0.4</v>
      </c>
      <c r="V2352">
        <v>-149</v>
      </c>
      <c r="W2352">
        <v>48</v>
      </c>
      <c r="X2352">
        <v>6</v>
      </c>
      <c r="Y2352">
        <v>4</v>
      </c>
      <c r="Z2352" s="1">
        <f>DATE(YEAR(J2352),MONTH(J2352),1)</f>
        <v>0</v>
      </c>
      <c r="AA2352" s="2">
        <f>YEAR(J2352)</f>
        <v>0</v>
      </c>
      <c r="AB2352" s="3">
        <f>IFERROR(V2352/W2352,0)</f>
        <v>-3.1041666666666665</v>
      </c>
    </row>
    <row r="2353" spans="1:28">
      <c r="A2353" t="s">
        <v>58</v>
      </c>
      <c r="B2353" t="s">
        <v>3195</v>
      </c>
      <c r="C2353" t="s">
        <v>45</v>
      </c>
      <c r="D2353">
        <v>2245</v>
      </c>
      <c r="E2353" t="s">
        <v>3196</v>
      </c>
      <c r="F2353" t="s">
        <v>47</v>
      </c>
      <c r="G2353" t="s">
        <v>62</v>
      </c>
      <c r="H2353" t="s">
        <v>1756</v>
      </c>
      <c r="I2353">
        <v>10568</v>
      </c>
      <c r="J2353">
        <v>43164</v>
      </c>
      <c r="K2353">
        <v>88695</v>
      </c>
      <c r="L2353" t="s">
        <v>69</v>
      </c>
      <c r="M2353">
        <v>11561</v>
      </c>
      <c r="N2353" t="s">
        <v>75</v>
      </c>
      <c r="O2353">
        <v>20670</v>
      </c>
      <c r="P2353">
        <v>43166</v>
      </c>
      <c r="Q2353" t="s">
        <v>37</v>
      </c>
      <c r="R2353" t="s">
        <v>124</v>
      </c>
      <c r="S2353">
        <v>0.07000000000000001</v>
      </c>
      <c r="T2353">
        <v>9</v>
      </c>
      <c r="U2353">
        <v>0.41</v>
      </c>
      <c r="V2353">
        <v>-6</v>
      </c>
      <c r="W2353">
        <v>68</v>
      </c>
      <c r="X2353">
        <v>5</v>
      </c>
      <c r="Y2353">
        <v>8</v>
      </c>
      <c r="Z2353" s="1">
        <f>DATE(YEAR(J2353),MONTH(J2353),1)</f>
        <v>0</v>
      </c>
      <c r="AA2353" s="2">
        <f>YEAR(J2353)</f>
        <v>0</v>
      </c>
      <c r="AB2353" s="3">
        <f>IFERROR(V2353/W2353,0)</f>
        <v>-0.08823529411764706</v>
      </c>
    </row>
    <row r="2354" spans="1:28">
      <c r="A2354" t="s">
        <v>83</v>
      </c>
      <c r="B2354" t="s">
        <v>3195</v>
      </c>
      <c r="C2354" t="s">
        <v>45</v>
      </c>
      <c r="D2354">
        <v>2245</v>
      </c>
      <c r="E2354" t="s">
        <v>3196</v>
      </c>
      <c r="F2354" t="s">
        <v>47</v>
      </c>
      <c r="G2354" t="s">
        <v>48</v>
      </c>
      <c r="H2354" t="s">
        <v>824</v>
      </c>
      <c r="I2354">
        <v>10691</v>
      </c>
      <c r="J2354">
        <v>43164</v>
      </c>
      <c r="K2354">
        <v>88695</v>
      </c>
      <c r="L2354" t="s">
        <v>69</v>
      </c>
      <c r="M2354">
        <v>11561</v>
      </c>
      <c r="N2354" t="s">
        <v>75</v>
      </c>
      <c r="O2354">
        <v>20671</v>
      </c>
      <c r="P2354">
        <v>43165</v>
      </c>
      <c r="Q2354" t="s">
        <v>37</v>
      </c>
      <c r="R2354" t="s">
        <v>124</v>
      </c>
      <c r="S2354">
        <v>0.03</v>
      </c>
      <c r="T2354">
        <v>2</v>
      </c>
      <c r="U2354">
        <v>0.5600000000000001</v>
      </c>
      <c r="V2354">
        <v>-156</v>
      </c>
      <c r="W2354">
        <v>77</v>
      </c>
      <c r="X2354">
        <v>5</v>
      </c>
      <c r="Y2354">
        <v>46</v>
      </c>
      <c r="Z2354" s="1">
        <f>DATE(YEAR(J2354),MONTH(J2354),1)</f>
        <v>0</v>
      </c>
      <c r="AA2354" s="2">
        <f>YEAR(J2354)</f>
        <v>0</v>
      </c>
      <c r="AB2354" s="3">
        <f>IFERROR(V2354/W2354,0)</f>
        <v>-2.0259740259740258</v>
      </c>
    </row>
    <row r="2355" spans="1:28">
      <c r="A2355" t="s">
        <v>207</v>
      </c>
      <c r="B2355" t="s">
        <v>2652</v>
      </c>
      <c r="C2355" t="s">
        <v>45</v>
      </c>
      <c r="D2355">
        <v>1090</v>
      </c>
      <c r="E2355" t="s">
        <v>3197</v>
      </c>
      <c r="F2355" t="s">
        <v>47</v>
      </c>
      <c r="G2355" t="s">
        <v>33</v>
      </c>
      <c r="H2355" t="s">
        <v>513</v>
      </c>
      <c r="I2355">
        <v>10689</v>
      </c>
      <c r="J2355">
        <v>43164</v>
      </c>
      <c r="K2355">
        <v>90132</v>
      </c>
      <c r="L2355" t="s">
        <v>134</v>
      </c>
      <c r="M2355">
        <v>60174</v>
      </c>
      <c r="N2355" t="s">
        <v>36</v>
      </c>
      <c r="O2355">
        <v>24118</v>
      </c>
      <c r="P2355">
        <v>43167</v>
      </c>
      <c r="Q2355" t="s">
        <v>37</v>
      </c>
      <c r="R2355" t="s">
        <v>149</v>
      </c>
      <c r="S2355">
        <v>0.09</v>
      </c>
      <c r="T2355">
        <v>11</v>
      </c>
      <c r="U2355">
        <v>0.57</v>
      </c>
      <c r="V2355">
        <v>447</v>
      </c>
      <c r="W2355">
        <v>648</v>
      </c>
      <c r="X2355">
        <v>4</v>
      </c>
      <c r="Y2355">
        <v>60</v>
      </c>
      <c r="Z2355" s="1">
        <f>DATE(YEAR(J2355),MONTH(J2355),1)</f>
        <v>0</v>
      </c>
      <c r="AA2355" s="2">
        <f>YEAR(J2355)</f>
        <v>0</v>
      </c>
      <c r="AB2355" s="3">
        <f>IFERROR(V2355/W2355,0)</f>
        <v>0.6898148148148148</v>
      </c>
    </row>
    <row r="2356" spans="1:28">
      <c r="A2356" t="s">
        <v>43</v>
      </c>
      <c r="B2356" t="s">
        <v>3198</v>
      </c>
      <c r="C2356" t="s">
        <v>126</v>
      </c>
      <c r="D2356">
        <v>2360</v>
      </c>
      <c r="E2356" t="s">
        <v>3199</v>
      </c>
      <c r="F2356" t="s">
        <v>32</v>
      </c>
      <c r="G2356" t="s">
        <v>48</v>
      </c>
      <c r="H2356" t="s">
        <v>3200</v>
      </c>
      <c r="I2356">
        <v>11049</v>
      </c>
      <c r="J2356">
        <v>43164</v>
      </c>
      <c r="K2356">
        <v>88269</v>
      </c>
      <c r="L2356" t="s">
        <v>35</v>
      </c>
      <c r="M2356">
        <v>34982</v>
      </c>
      <c r="N2356" t="s">
        <v>51</v>
      </c>
      <c r="O2356">
        <v>24597</v>
      </c>
      <c r="P2356">
        <v>43165</v>
      </c>
      <c r="Q2356" t="s">
        <v>37</v>
      </c>
      <c r="R2356" t="s">
        <v>135</v>
      </c>
      <c r="S2356">
        <v>0.03</v>
      </c>
      <c r="T2356">
        <v>9</v>
      </c>
      <c r="U2356">
        <v>0.61</v>
      </c>
      <c r="V2356">
        <v>120</v>
      </c>
      <c r="W2356">
        <v>78</v>
      </c>
      <c r="X2356">
        <v>4</v>
      </c>
      <c r="Y2356">
        <v>8</v>
      </c>
      <c r="Z2356" s="1">
        <f>DATE(YEAR(J2356),MONTH(J2356),1)</f>
        <v>0</v>
      </c>
      <c r="AA2356" s="2">
        <f>YEAR(J2356)</f>
        <v>0</v>
      </c>
      <c r="AB2356" s="3">
        <f>IFERROR(V2356/W2356,0)</f>
        <v>1.5384615384615385</v>
      </c>
    </row>
    <row r="2357" spans="1:28">
      <c r="A2357" t="s">
        <v>91</v>
      </c>
      <c r="B2357" t="s">
        <v>660</v>
      </c>
      <c r="C2357" t="s">
        <v>45</v>
      </c>
      <c r="D2357">
        <v>2451</v>
      </c>
      <c r="E2357" t="s">
        <v>3201</v>
      </c>
      <c r="F2357" t="s">
        <v>32</v>
      </c>
      <c r="G2357" t="s">
        <v>33</v>
      </c>
      <c r="H2357" t="s">
        <v>2233</v>
      </c>
      <c r="I2357">
        <v>11095</v>
      </c>
      <c r="J2357">
        <v>43164</v>
      </c>
      <c r="K2357">
        <v>90323</v>
      </c>
      <c r="L2357" t="s">
        <v>69</v>
      </c>
      <c r="M2357">
        <v>53142</v>
      </c>
      <c r="N2357" t="s">
        <v>36</v>
      </c>
      <c r="O2357">
        <v>26211</v>
      </c>
      <c r="P2357">
        <v>43164</v>
      </c>
      <c r="Q2357" t="s">
        <v>37</v>
      </c>
      <c r="R2357" t="s">
        <v>231</v>
      </c>
      <c r="S2357">
        <v>0.02</v>
      </c>
      <c r="T2357">
        <v>11</v>
      </c>
      <c r="U2357">
        <v>0.39</v>
      </c>
      <c r="V2357">
        <v>420</v>
      </c>
      <c r="W2357">
        <v>609</v>
      </c>
      <c r="X2357">
        <v>16</v>
      </c>
      <c r="Y2357">
        <v>52</v>
      </c>
      <c r="Z2357" s="1">
        <f>DATE(YEAR(J2357),MONTH(J2357),1)</f>
        <v>0</v>
      </c>
      <c r="AA2357" s="2">
        <f>YEAR(J2357)</f>
        <v>0</v>
      </c>
      <c r="AB2357" s="3">
        <f>IFERROR(V2357/W2357,0)</f>
        <v>0.6896551724137931</v>
      </c>
    </row>
    <row r="2358" spans="1:28">
      <c r="A2358" t="s">
        <v>56</v>
      </c>
      <c r="B2358" t="s">
        <v>660</v>
      </c>
      <c r="C2358" t="s">
        <v>45</v>
      </c>
      <c r="D2358">
        <v>2451</v>
      </c>
      <c r="E2358" t="s">
        <v>3201</v>
      </c>
      <c r="F2358" t="s">
        <v>32</v>
      </c>
      <c r="G2358" t="s">
        <v>33</v>
      </c>
      <c r="H2358" t="s">
        <v>2713</v>
      </c>
      <c r="I2358">
        <v>11096</v>
      </c>
      <c r="J2358">
        <v>43164</v>
      </c>
      <c r="K2358">
        <v>90323</v>
      </c>
      <c r="L2358" t="s">
        <v>69</v>
      </c>
      <c r="M2358">
        <v>53142</v>
      </c>
      <c r="N2358" t="s">
        <v>36</v>
      </c>
      <c r="O2358">
        <v>26212</v>
      </c>
      <c r="P2358">
        <v>43165</v>
      </c>
      <c r="Q2358" t="s">
        <v>76</v>
      </c>
      <c r="R2358" t="s">
        <v>231</v>
      </c>
      <c r="S2358">
        <v>0.02</v>
      </c>
      <c r="T2358">
        <v>2</v>
      </c>
      <c r="U2358">
        <v>0.4</v>
      </c>
      <c r="V2358">
        <v>14</v>
      </c>
      <c r="W2358">
        <v>68</v>
      </c>
      <c r="X2358">
        <v>9</v>
      </c>
      <c r="Y2358">
        <v>31</v>
      </c>
      <c r="Z2358" s="1">
        <f>DATE(YEAR(J2358),MONTH(J2358),1)</f>
        <v>0</v>
      </c>
      <c r="AA2358" s="2">
        <f>YEAR(J2358)</f>
        <v>0</v>
      </c>
      <c r="AB2358" s="3">
        <f>IFERROR(V2358/W2358,0)</f>
        <v>0.20588235294117646</v>
      </c>
    </row>
    <row r="2359" spans="1:28">
      <c r="A2359" t="s">
        <v>58</v>
      </c>
      <c r="B2359" t="s">
        <v>1428</v>
      </c>
      <c r="C2359" t="s">
        <v>30</v>
      </c>
      <c r="D2359">
        <v>1630</v>
      </c>
      <c r="E2359" t="s">
        <v>3202</v>
      </c>
      <c r="F2359" t="s">
        <v>32</v>
      </c>
      <c r="G2359" t="s">
        <v>62</v>
      </c>
      <c r="H2359" t="s">
        <v>3203</v>
      </c>
      <c r="I2359">
        <v>10206</v>
      </c>
      <c r="J2359">
        <v>43165</v>
      </c>
      <c r="K2359">
        <v>28482</v>
      </c>
      <c r="L2359" t="s">
        <v>81</v>
      </c>
      <c r="M2359">
        <v>77095</v>
      </c>
      <c r="N2359" t="s">
        <v>36</v>
      </c>
      <c r="O2359">
        <v>3989</v>
      </c>
      <c r="P2359">
        <v>43167</v>
      </c>
      <c r="Q2359" t="s">
        <v>37</v>
      </c>
      <c r="R2359" t="s">
        <v>38</v>
      </c>
      <c r="S2359">
        <v>0.03</v>
      </c>
      <c r="T2359">
        <v>22</v>
      </c>
      <c r="U2359">
        <v>0.51</v>
      </c>
      <c r="V2359">
        <v>-27</v>
      </c>
      <c r="W2359">
        <v>120</v>
      </c>
      <c r="X2359">
        <v>4</v>
      </c>
      <c r="Y2359">
        <v>5</v>
      </c>
      <c r="Z2359" s="1">
        <f>DATE(YEAR(J2359),MONTH(J2359),1)</f>
        <v>0</v>
      </c>
      <c r="AA2359" s="2">
        <f>YEAR(J2359)</f>
        <v>0</v>
      </c>
      <c r="AB2359" s="3">
        <f>IFERROR(V2359/W2359,0)</f>
        <v>-0.225</v>
      </c>
    </row>
    <row r="2360" spans="1:28">
      <c r="A2360" t="s">
        <v>91</v>
      </c>
      <c r="B2360" t="s">
        <v>2175</v>
      </c>
      <c r="C2360" t="s">
        <v>45</v>
      </c>
      <c r="D2360">
        <v>1138</v>
      </c>
      <c r="E2360" t="s">
        <v>2176</v>
      </c>
      <c r="F2360" t="s">
        <v>32</v>
      </c>
      <c r="G2360" t="s">
        <v>33</v>
      </c>
      <c r="H2360" t="s">
        <v>979</v>
      </c>
      <c r="I2360">
        <v>10577</v>
      </c>
      <c r="J2360">
        <v>43165</v>
      </c>
      <c r="K2360">
        <v>86578</v>
      </c>
      <c r="L2360" t="s">
        <v>81</v>
      </c>
      <c r="M2360">
        <v>75056</v>
      </c>
      <c r="N2360" t="s">
        <v>36</v>
      </c>
      <c r="O2360">
        <v>18138</v>
      </c>
      <c r="P2360">
        <v>43165</v>
      </c>
      <c r="Q2360" t="s">
        <v>37</v>
      </c>
      <c r="R2360" t="s">
        <v>38</v>
      </c>
      <c r="S2360">
        <v>0.01</v>
      </c>
      <c r="T2360">
        <v>13</v>
      </c>
      <c r="U2360">
        <v>0.39</v>
      </c>
      <c r="V2360">
        <v>52</v>
      </c>
      <c r="W2360">
        <v>324</v>
      </c>
      <c r="X2360">
        <v>13</v>
      </c>
      <c r="Y2360">
        <v>25</v>
      </c>
      <c r="Z2360" s="1">
        <f>DATE(YEAR(J2360),MONTH(J2360),1)</f>
        <v>0</v>
      </c>
      <c r="AA2360" s="2">
        <f>YEAR(J2360)</f>
        <v>0</v>
      </c>
      <c r="AB2360" s="3">
        <f>IFERROR(V2360/W2360,0)</f>
        <v>0.16049382716049382</v>
      </c>
    </row>
    <row r="2361" spans="1:28">
      <c r="A2361" t="s">
        <v>83</v>
      </c>
      <c r="B2361" t="s">
        <v>354</v>
      </c>
      <c r="C2361" t="s">
        <v>45</v>
      </c>
      <c r="D2361">
        <v>1079</v>
      </c>
      <c r="E2361" t="s">
        <v>3204</v>
      </c>
      <c r="F2361" t="s">
        <v>47</v>
      </c>
      <c r="G2361" t="s">
        <v>48</v>
      </c>
      <c r="H2361" t="s">
        <v>2314</v>
      </c>
      <c r="I2361">
        <v>10247</v>
      </c>
      <c r="J2361">
        <v>43165</v>
      </c>
      <c r="K2361">
        <v>88462</v>
      </c>
      <c r="L2361" t="s">
        <v>134</v>
      </c>
      <c r="M2361">
        <v>6488</v>
      </c>
      <c r="N2361" t="s">
        <v>75</v>
      </c>
      <c r="O2361">
        <v>18577</v>
      </c>
      <c r="P2361">
        <v>43165</v>
      </c>
      <c r="Q2361" t="s">
        <v>37</v>
      </c>
      <c r="R2361" t="s">
        <v>185</v>
      </c>
      <c r="S2361">
        <v>0</v>
      </c>
      <c r="T2361">
        <v>2</v>
      </c>
      <c r="U2361">
        <v>0.57</v>
      </c>
      <c r="V2361">
        <v>-180</v>
      </c>
      <c r="W2361">
        <v>205</v>
      </c>
      <c r="X2361">
        <v>3</v>
      </c>
      <c r="Y2361">
        <v>116</v>
      </c>
      <c r="Z2361" s="1">
        <f>DATE(YEAR(J2361),MONTH(J2361),1)</f>
        <v>0</v>
      </c>
      <c r="AA2361" s="2">
        <f>YEAR(J2361)</f>
        <v>0</v>
      </c>
      <c r="AB2361" s="3">
        <f>IFERROR(V2361/W2361,0)</f>
        <v>-0.8780487804878049</v>
      </c>
    </row>
    <row r="2362" spans="1:28">
      <c r="A2362" t="s">
        <v>58</v>
      </c>
      <c r="B2362" t="s">
        <v>1727</v>
      </c>
      <c r="C2362" t="s">
        <v>45</v>
      </c>
      <c r="D2362">
        <v>1505</v>
      </c>
      <c r="E2362" t="s">
        <v>1728</v>
      </c>
      <c r="F2362" t="s">
        <v>138</v>
      </c>
      <c r="G2362" t="s">
        <v>62</v>
      </c>
      <c r="H2362" t="s">
        <v>743</v>
      </c>
      <c r="I2362">
        <v>10647</v>
      </c>
      <c r="J2362">
        <v>43165</v>
      </c>
      <c r="K2362">
        <v>86182</v>
      </c>
      <c r="L2362" t="s">
        <v>50</v>
      </c>
      <c r="M2362">
        <v>77840</v>
      </c>
      <c r="N2362" t="s">
        <v>36</v>
      </c>
      <c r="O2362">
        <v>19778</v>
      </c>
      <c r="P2362">
        <v>43172</v>
      </c>
      <c r="Q2362" t="s">
        <v>37</v>
      </c>
      <c r="R2362" t="s">
        <v>38</v>
      </c>
      <c r="S2362">
        <v>0.01</v>
      </c>
      <c r="T2362">
        <v>1</v>
      </c>
      <c r="U2362">
        <v>0.55</v>
      </c>
      <c r="V2362">
        <v>9</v>
      </c>
      <c r="W2362">
        <v>13</v>
      </c>
      <c r="X2362">
        <v>6</v>
      </c>
      <c r="Y2362">
        <v>10</v>
      </c>
      <c r="Z2362" s="1">
        <f>DATE(YEAR(J2362),MONTH(J2362),1)</f>
        <v>0</v>
      </c>
      <c r="AA2362" s="2">
        <f>YEAR(J2362)</f>
        <v>0</v>
      </c>
      <c r="AB2362" s="3">
        <f>IFERROR(V2362/W2362,0)</f>
        <v>0.6923076923076923</v>
      </c>
    </row>
    <row r="2363" spans="1:28">
      <c r="A2363" t="s">
        <v>53</v>
      </c>
      <c r="B2363" t="s">
        <v>439</v>
      </c>
      <c r="C2363" t="s">
        <v>60</v>
      </c>
      <c r="D2363">
        <v>646</v>
      </c>
      <c r="E2363" t="s">
        <v>1765</v>
      </c>
      <c r="F2363" t="s">
        <v>47</v>
      </c>
      <c r="G2363" t="s">
        <v>48</v>
      </c>
      <c r="H2363" t="s">
        <v>494</v>
      </c>
      <c r="I2363">
        <v>11203</v>
      </c>
      <c r="J2363">
        <v>43165</v>
      </c>
      <c r="K2363">
        <v>90736</v>
      </c>
      <c r="L2363" t="s">
        <v>134</v>
      </c>
      <c r="M2363">
        <v>10528</v>
      </c>
      <c r="N2363" t="s">
        <v>75</v>
      </c>
      <c r="O2363">
        <v>20021</v>
      </c>
      <c r="P2363">
        <v>43167</v>
      </c>
      <c r="Q2363" t="s">
        <v>37</v>
      </c>
      <c r="R2363" t="s">
        <v>124</v>
      </c>
      <c r="S2363">
        <v>0.07000000000000001</v>
      </c>
      <c r="T2363">
        <v>9</v>
      </c>
      <c r="U2363">
        <v>0.38</v>
      </c>
      <c r="V2363">
        <v>942</v>
      </c>
      <c r="W2363">
        <v>1365</v>
      </c>
      <c r="X2363">
        <v>14</v>
      </c>
      <c r="Y2363">
        <v>151</v>
      </c>
      <c r="Z2363" s="1">
        <f>DATE(YEAR(J2363),MONTH(J2363),1)</f>
        <v>0</v>
      </c>
      <c r="AA2363" s="2">
        <f>YEAR(J2363)</f>
        <v>0</v>
      </c>
      <c r="AB2363" s="3">
        <f>IFERROR(V2363/W2363,0)</f>
        <v>0.6901098901098901</v>
      </c>
    </row>
    <row r="2364" spans="1:28">
      <c r="A2364" t="s">
        <v>71</v>
      </c>
      <c r="B2364" t="s">
        <v>439</v>
      </c>
      <c r="C2364" t="s">
        <v>66</v>
      </c>
      <c r="D2364">
        <v>646</v>
      </c>
      <c r="E2364" t="s">
        <v>1765</v>
      </c>
      <c r="F2364" t="s">
        <v>47</v>
      </c>
      <c r="G2364" t="s">
        <v>33</v>
      </c>
      <c r="H2364" t="s">
        <v>765</v>
      </c>
      <c r="I2364">
        <v>11003</v>
      </c>
      <c r="J2364">
        <v>43165</v>
      </c>
      <c r="K2364">
        <v>90736</v>
      </c>
      <c r="L2364" t="s">
        <v>134</v>
      </c>
      <c r="M2364">
        <v>10528</v>
      </c>
      <c r="N2364" t="s">
        <v>75</v>
      </c>
      <c r="O2364">
        <v>20022</v>
      </c>
      <c r="P2364">
        <v>43167</v>
      </c>
      <c r="Q2364" t="s">
        <v>70</v>
      </c>
      <c r="R2364" t="s">
        <v>124</v>
      </c>
      <c r="S2364">
        <v>0.06</v>
      </c>
      <c r="T2364">
        <v>5</v>
      </c>
      <c r="U2364">
        <v>0.78</v>
      </c>
      <c r="V2364">
        <v>-933</v>
      </c>
      <c r="W2364">
        <v>114</v>
      </c>
      <c r="X2364">
        <v>53</v>
      </c>
      <c r="Y2364">
        <v>21</v>
      </c>
      <c r="Z2364" s="1">
        <f>DATE(YEAR(J2364),MONTH(J2364),1)</f>
        <v>0</v>
      </c>
      <c r="AA2364" s="2">
        <f>YEAR(J2364)</f>
        <v>0</v>
      </c>
      <c r="AB2364" s="3">
        <f>IFERROR(V2364/W2364,0)</f>
        <v>-8.18421052631579</v>
      </c>
    </row>
    <row r="2365" spans="1:28">
      <c r="A2365" t="s">
        <v>83</v>
      </c>
      <c r="B2365" t="s">
        <v>439</v>
      </c>
      <c r="C2365" t="s">
        <v>30</v>
      </c>
      <c r="D2365">
        <v>646</v>
      </c>
      <c r="E2365" t="s">
        <v>1765</v>
      </c>
      <c r="F2365" t="s">
        <v>47</v>
      </c>
      <c r="G2365" t="s">
        <v>48</v>
      </c>
      <c r="H2365" t="s">
        <v>917</v>
      </c>
      <c r="I2365">
        <v>11051</v>
      </c>
      <c r="J2365">
        <v>43165</v>
      </c>
      <c r="K2365">
        <v>90736</v>
      </c>
      <c r="L2365" t="s">
        <v>134</v>
      </c>
      <c r="M2365">
        <v>10528</v>
      </c>
      <c r="N2365" t="s">
        <v>75</v>
      </c>
      <c r="O2365">
        <v>20023</v>
      </c>
      <c r="P2365">
        <v>43167</v>
      </c>
      <c r="Q2365" t="s">
        <v>76</v>
      </c>
      <c r="R2365" t="s">
        <v>124</v>
      </c>
      <c r="S2365">
        <v>0.1</v>
      </c>
      <c r="T2365">
        <v>9</v>
      </c>
      <c r="U2365">
        <v>0.85</v>
      </c>
      <c r="V2365">
        <v>-310</v>
      </c>
      <c r="W2365">
        <v>599</v>
      </c>
      <c r="X2365">
        <v>1</v>
      </c>
      <c r="Y2365">
        <v>86</v>
      </c>
      <c r="Z2365" s="1">
        <f>DATE(YEAR(J2365),MONTH(J2365),1)</f>
        <v>0</v>
      </c>
      <c r="AA2365" s="2">
        <f>YEAR(J2365)</f>
        <v>0</v>
      </c>
      <c r="AB2365" s="3">
        <f>IFERROR(V2365/W2365,0)</f>
        <v>-0.5175292153589316</v>
      </c>
    </row>
    <row r="2366" spans="1:28">
      <c r="A2366" t="s">
        <v>58</v>
      </c>
      <c r="B2366" t="s">
        <v>1372</v>
      </c>
      <c r="C2366" t="s">
        <v>30</v>
      </c>
      <c r="D2366">
        <v>1628</v>
      </c>
      <c r="E2366" t="s">
        <v>3205</v>
      </c>
      <c r="F2366" t="s">
        <v>32</v>
      </c>
      <c r="G2366" t="s">
        <v>62</v>
      </c>
      <c r="H2366" t="s">
        <v>3203</v>
      </c>
      <c r="I2366">
        <v>10206</v>
      </c>
      <c r="J2366">
        <v>43165</v>
      </c>
      <c r="K2366">
        <v>86215</v>
      </c>
      <c r="L2366" t="s">
        <v>81</v>
      </c>
      <c r="M2366">
        <v>74006</v>
      </c>
      <c r="N2366" t="s">
        <v>36</v>
      </c>
      <c r="O2366">
        <v>21989</v>
      </c>
      <c r="P2366">
        <v>43167</v>
      </c>
      <c r="Q2366" t="s">
        <v>37</v>
      </c>
      <c r="R2366" t="s">
        <v>140</v>
      </c>
      <c r="S2366">
        <v>0.03</v>
      </c>
      <c r="T2366">
        <v>6</v>
      </c>
      <c r="U2366">
        <v>0.51</v>
      </c>
      <c r="V2366">
        <v>-27</v>
      </c>
      <c r="W2366">
        <v>33</v>
      </c>
      <c r="X2366">
        <v>4</v>
      </c>
      <c r="Y2366">
        <v>5</v>
      </c>
      <c r="Z2366" s="1">
        <f>DATE(YEAR(J2366),MONTH(J2366),1)</f>
        <v>0</v>
      </c>
      <c r="AA2366" s="2">
        <f>YEAR(J2366)</f>
        <v>0</v>
      </c>
      <c r="AB2366" s="3">
        <f>IFERROR(V2366/W2366,0)</f>
        <v>-0.8181818181818182</v>
      </c>
    </row>
    <row r="2367" spans="1:28">
      <c r="A2367" t="s">
        <v>56</v>
      </c>
      <c r="B2367" t="s">
        <v>1372</v>
      </c>
      <c r="C2367" t="s">
        <v>45</v>
      </c>
      <c r="D2367">
        <v>1628</v>
      </c>
      <c r="E2367" t="s">
        <v>3205</v>
      </c>
      <c r="F2367" t="s">
        <v>32</v>
      </c>
      <c r="G2367" t="s">
        <v>33</v>
      </c>
      <c r="H2367" t="s">
        <v>3193</v>
      </c>
      <c r="I2367">
        <v>10921</v>
      </c>
      <c r="J2367">
        <v>43165</v>
      </c>
      <c r="K2367">
        <v>86215</v>
      </c>
      <c r="L2367" t="s">
        <v>81</v>
      </c>
      <c r="M2367">
        <v>74006</v>
      </c>
      <c r="N2367" t="s">
        <v>36</v>
      </c>
      <c r="O2367">
        <v>21990</v>
      </c>
      <c r="P2367">
        <v>43165</v>
      </c>
      <c r="Q2367" t="s">
        <v>37</v>
      </c>
      <c r="R2367" t="s">
        <v>140</v>
      </c>
      <c r="S2367">
        <v>0</v>
      </c>
      <c r="T2367">
        <v>10</v>
      </c>
      <c r="U2367">
        <v>0.4</v>
      </c>
      <c r="V2367">
        <v>-168</v>
      </c>
      <c r="W2367">
        <v>44</v>
      </c>
      <c r="X2367">
        <v>7</v>
      </c>
      <c r="Y2367">
        <v>4</v>
      </c>
      <c r="Z2367" s="1">
        <f>DATE(YEAR(J2367),MONTH(J2367),1)</f>
        <v>0</v>
      </c>
      <c r="AA2367" s="2">
        <f>YEAR(J2367)</f>
        <v>0</v>
      </c>
      <c r="AB2367" s="3">
        <f>IFERROR(V2367/W2367,0)</f>
        <v>-3.8181818181818183</v>
      </c>
    </row>
    <row r="2368" spans="1:28">
      <c r="A2368" t="s">
        <v>56</v>
      </c>
      <c r="B2368" t="s">
        <v>98</v>
      </c>
      <c r="C2368" t="s">
        <v>45</v>
      </c>
      <c r="D2368">
        <v>102</v>
      </c>
      <c r="E2368" t="s">
        <v>1167</v>
      </c>
      <c r="F2368" t="s">
        <v>94</v>
      </c>
      <c r="G2368" t="s">
        <v>33</v>
      </c>
      <c r="H2368" t="s">
        <v>2133</v>
      </c>
      <c r="I2368">
        <v>10819</v>
      </c>
      <c r="J2368">
        <v>43166</v>
      </c>
      <c r="K2368">
        <v>48263</v>
      </c>
      <c r="L2368" t="s">
        <v>134</v>
      </c>
      <c r="M2368">
        <v>2129</v>
      </c>
      <c r="N2368" t="s">
        <v>75</v>
      </c>
      <c r="O2368">
        <v>6778</v>
      </c>
      <c r="P2368">
        <v>43167</v>
      </c>
      <c r="Q2368" t="s">
        <v>37</v>
      </c>
      <c r="R2368" t="s">
        <v>96</v>
      </c>
      <c r="S2368">
        <v>0.1</v>
      </c>
      <c r="T2368">
        <v>28</v>
      </c>
      <c r="U2368">
        <v>0.4</v>
      </c>
      <c r="V2368">
        <v>-125</v>
      </c>
      <c r="W2368">
        <v>164</v>
      </c>
      <c r="X2368">
        <v>8</v>
      </c>
      <c r="Y2368">
        <v>6</v>
      </c>
      <c r="Z2368" s="1">
        <f>DATE(YEAR(J2368),MONTH(J2368),1)</f>
        <v>0</v>
      </c>
      <c r="AA2368" s="2">
        <f>YEAR(J2368)</f>
        <v>0</v>
      </c>
      <c r="AB2368" s="3">
        <f>IFERROR(V2368/W2368,0)</f>
        <v>-0.7621951219512195</v>
      </c>
    </row>
    <row r="2369" spans="1:28">
      <c r="A2369" t="s">
        <v>56</v>
      </c>
      <c r="B2369" t="s">
        <v>98</v>
      </c>
      <c r="C2369" t="s">
        <v>30</v>
      </c>
      <c r="D2369">
        <v>102</v>
      </c>
      <c r="E2369" t="s">
        <v>1167</v>
      </c>
      <c r="F2369" t="s">
        <v>94</v>
      </c>
      <c r="G2369" t="s">
        <v>33</v>
      </c>
      <c r="H2369" t="s">
        <v>3206</v>
      </c>
      <c r="I2369">
        <v>10428</v>
      </c>
      <c r="J2369">
        <v>43166</v>
      </c>
      <c r="K2369">
        <v>48263</v>
      </c>
      <c r="L2369" t="s">
        <v>134</v>
      </c>
      <c r="M2369">
        <v>2129</v>
      </c>
      <c r="N2369" t="s">
        <v>75</v>
      </c>
      <c r="O2369">
        <v>6779</v>
      </c>
      <c r="P2369">
        <v>43167</v>
      </c>
      <c r="Q2369" t="s">
        <v>37</v>
      </c>
      <c r="R2369" t="s">
        <v>96</v>
      </c>
      <c r="S2369">
        <v>0.07000000000000001</v>
      </c>
      <c r="T2369">
        <v>25</v>
      </c>
      <c r="U2369">
        <v>0.4</v>
      </c>
      <c r="V2369">
        <v>38</v>
      </c>
      <c r="W2369">
        <v>136</v>
      </c>
      <c r="X2369">
        <v>1</v>
      </c>
      <c r="Y2369">
        <v>6</v>
      </c>
      <c r="Z2369" s="1">
        <f>DATE(YEAR(J2369),MONTH(J2369),1)</f>
        <v>0</v>
      </c>
      <c r="AA2369" s="2">
        <f>YEAR(J2369)</f>
        <v>0</v>
      </c>
      <c r="AB2369" s="3">
        <f>IFERROR(V2369/W2369,0)</f>
        <v>0.27941176470588236</v>
      </c>
    </row>
    <row r="2370" spans="1:28">
      <c r="A2370" t="s">
        <v>58</v>
      </c>
      <c r="B2370" t="s">
        <v>29</v>
      </c>
      <c r="C2370" t="s">
        <v>45</v>
      </c>
      <c r="D2370">
        <v>2067</v>
      </c>
      <c r="E2370" t="s">
        <v>3207</v>
      </c>
      <c r="F2370" t="s">
        <v>47</v>
      </c>
      <c r="G2370" t="s">
        <v>62</v>
      </c>
      <c r="H2370" t="s">
        <v>600</v>
      </c>
      <c r="I2370">
        <v>10891</v>
      </c>
      <c r="J2370">
        <v>43166</v>
      </c>
      <c r="K2370">
        <v>85836</v>
      </c>
      <c r="L2370" t="s">
        <v>69</v>
      </c>
      <c r="M2370">
        <v>78745</v>
      </c>
      <c r="N2370" t="s">
        <v>36</v>
      </c>
      <c r="O2370">
        <v>21023</v>
      </c>
      <c r="P2370">
        <v>43168</v>
      </c>
      <c r="Q2370" t="s">
        <v>37</v>
      </c>
      <c r="R2370" t="s">
        <v>38</v>
      </c>
      <c r="S2370">
        <v>0.04</v>
      </c>
      <c r="T2370">
        <v>6</v>
      </c>
      <c r="U2370">
        <v>0.57</v>
      </c>
      <c r="V2370">
        <v>-159</v>
      </c>
      <c r="W2370">
        <v>62</v>
      </c>
      <c r="X2370">
        <v>13</v>
      </c>
      <c r="Y2370">
        <v>10</v>
      </c>
      <c r="Z2370" s="1">
        <f>DATE(YEAR(J2370),MONTH(J2370),1)</f>
        <v>0</v>
      </c>
      <c r="AA2370" s="2">
        <f>YEAR(J2370)</f>
        <v>0</v>
      </c>
      <c r="AB2370" s="3">
        <f>IFERROR(V2370/W2370,0)</f>
        <v>-2.564516129032258</v>
      </c>
    </row>
    <row r="2371" spans="1:28">
      <c r="A2371" t="s">
        <v>83</v>
      </c>
      <c r="B2371" t="s">
        <v>29</v>
      </c>
      <c r="C2371" t="s">
        <v>45</v>
      </c>
      <c r="D2371">
        <v>2067</v>
      </c>
      <c r="E2371" t="s">
        <v>3207</v>
      </c>
      <c r="F2371" t="s">
        <v>47</v>
      </c>
      <c r="G2371" t="s">
        <v>48</v>
      </c>
      <c r="H2371" t="s">
        <v>3208</v>
      </c>
      <c r="I2371">
        <v>10756</v>
      </c>
      <c r="J2371">
        <v>43166</v>
      </c>
      <c r="K2371">
        <v>85836</v>
      </c>
      <c r="L2371" t="s">
        <v>69</v>
      </c>
      <c r="M2371">
        <v>78745</v>
      </c>
      <c r="N2371" t="s">
        <v>36</v>
      </c>
      <c r="O2371">
        <v>21024</v>
      </c>
      <c r="P2371">
        <v>43169</v>
      </c>
      <c r="Q2371" t="s">
        <v>37</v>
      </c>
      <c r="R2371" t="s">
        <v>38</v>
      </c>
      <c r="S2371">
        <v>0.02</v>
      </c>
      <c r="T2371">
        <v>4</v>
      </c>
      <c r="U2371">
        <v>0.58</v>
      </c>
      <c r="V2371">
        <v>-35</v>
      </c>
      <c r="W2371">
        <v>520</v>
      </c>
      <c r="X2371">
        <v>9</v>
      </c>
      <c r="Y2371">
        <v>156</v>
      </c>
      <c r="Z2371" s="1">
        <f>DATE(YEAR(J2371),MONTH(J2371),1)</f>
        <v>0</v>
      </c>
      <c r="AA2371" s="2">
        <f>YEAR(J2371)</f>
        <v>0</v>
      </c>
      <c r="AB2371" s="3">
        <f>IFERROR(V2371/W2371,0)</f>
        <v>-0.0673076923076923</v>
      </c>
    </row>
    <row r="2372" spans="1:28">
      <c r="A2372" t="s">
        <v>207</v>
      </c>
      <c r="B2372" t="s">
        <v>3209</v>
      </c>
      <c r="C2372" t="s">
        <v>54</v>
      </c>
      <c r="D2372">
        <v>583</v>
      </c>
      <c r="E2372" t="s">
        <v>3210</v>
      </c>
      <c r="F2372" t="s">
        <v>47</v>
      </c>
      <c r="G2372" t="s">
        <v>33</v>
      </c>
      <c r="H2372" t="s">
        <v>3191</v>
      </c>
      <c r="I2372">
        <v>10287</v>
      </c>
      <c r="J2372">
        <v>43166</v>
      </c>
      <c r="K2372">
        <v>88647</v>
      </c>
      <c r="L2372" t="s">
        <v>50</v>
      </c>
      <c r="M2372">
        <v>2032</v>
      </c>
      <c r="N2372" t="s">
        <v>75</v>
      </c>
      <c r="O2372">
        <v>22445</v>
      </c>
      <c r="P2372">
        <v>43175</v>
      </c>
      <c r="Q2372" t="s">
        <v>37</v>
      </c>
      <c r="R2372" t="s">
        <v>96</v>
      </c>
      <c r="S2372">
        <v>0.09</v>
      </c>
      <c r="T2372">
        <v>11</v>
      </c>
      <c r="U2372">
        <v>0.54</v>
      </c>
      <c r="V2372">
        <v>455</v>
      </c>
      <c r="W2372">
        <v>835</v>
      </c>
      <c r="X2372">
        <v>20</v>
      </c>
      <c r="Y2372">
        <v>77</v>
      </c>
      <c r="Z2372" s="1">
        <f>DATE(YEAR(J2372),MONTH(J2372),1)</f>
        <v>0</v>
      </c>
      <c r="AA2372" s="2">
        <f>YEAR(J2372)</f>
        <v>0</v>
      </c>
      <c r="AB2372" s="3">
        <f>IFERROR(V2372/W2372,0)</f>
        <v>0.5449101796407185</v>
      </c>
    </row>
    <row r="2373" spans="1:28">
      <c r="A2373" t="s">
        <v>56</v>
      </c>
      <c r="B2373" t="s">
        <v>3211</v>
      </c>
      <c r="C2373" t="s">
        <v>45</v>
      </c>
      <c r="D2373">
        <v>177</v>
      </c>
      <c r="E2373" t="s">
        <v>3212</v>
      </c>
      <c r="F2373" t="s">
        <v>138</v>
      </c>
      <c r="G2373" t="s">
        <v>33</v>
      </c>
      <c r="H2373" t="s">
        <v>1678</v>
      </c>
      <c r="I2373">
        <v>10761</v>
      </c>
      <c r="J2373">
        <v>43166</v>
      </c>
      <c r="K2373">
        <v>90827</v>
      </c>
      <c r="L2373" t="s">
        <v>81</v>
      </c>
      <c r="M2373">
        <v>78415</v>
      </c>
      <c r="N2373" t="s">
        <v>36</v>
      </c>
      <c r="O2373">
        <v>24126</v>
      </c>
      <c r="P2373">
        <v>43169</v>
      </c>
      <c r="Q2373" t="s">
        <v>37</v>
      </c>
      <c r="R2373" t="s">
        <v>38</v>
      </c>
      <c r="S2373">
        <v>0.08</v>
      </c>
      <c r="T2373">
        <v>1</v>
      </c>
      <c r="U2373">
        <v>0.37</v>
      </c>
      <c r="V2373">
        <v>-12</v>
      </c>
      <c r="W2373">
        <v>8</v>
      </c>
      <c r="X2373">
        <v>5</v>
      </c>
      <c r="Y2373">
        <v>6</v>
      </c>
      <c r="Z2373" s="1">
        <f>DATE(YEAR(J2373),MONTH(J2373),1)</f>
        <v>0</v>
      </c>
      <c r="AA2373" s="2">
        <f>YEAR(J2373)</f>
        <v>0</v>
      </c>
      <c r="AB2373" s="3">
        <f>IFERROR(V2373/W2373,0)</f>
        <v>-1.5</v>
      </c>
    </row>
    <row r="2374" spans="1:28">
      <c r="A2374" t="s">
        <v>453</v>
      </c>
      <c r="B2374" t="s">
        <v>3211</v>
      </c>
      <c r="C2374" t="s">
        <v>126</v>
      </c>
      <c r="D2374">
        <v>177</v>
      </c>
      <c r="E2374" t="s">
        <v>3212</v>
      </c>
      <c r="F2374" t="s">
        <v>138</v>
      </c>
      <c r="G2374" t="s">
        <v>33</v>
      </c>
      <c r="H2374" t="s">
        <v>542</v>
      </c>
      <c r="I2374">
        <v>10741</v>
      </c>
      <c r="J2374">
        <v>43166</v>
      </c>
      <c r="K2374">
        <v>90827</v>
      </c>
      <c r="L2374" t="s">
        <v>81</v>
      </c>
      <c r="M2374">
        <v>78415</v>
      </c>
      <c r="N2374" t="s">
        <v>36</v>
      </c>
      <c r="O2374">
        <v>24127</v>
      </c>
      <c r="P2374">
        <v>43167</v>
      </c>
      <c r="Q2374" t="s">
        <v>76</v>
      </c>
      <c r="R2374" t="s">
        <v>38</v>
      </c>
      <c r="S2374">
        <v>0.04</v>
      </c>
      <c r="T2374">
        <v>4</v>
      </c>
      <c r="U2374">
        <v>0.59</v>
      </c>
      <c r="V2374">
        <v>2</v>
      </c>
      <c r="W2374">
        <v>35</v>
      </c>
      <c r="X2374">
        <v>3</v>
      </c>
      <c r="Y2374">
        <v>8</v>
      </c>
      <c r="Z2374" s="1">
        <f>DATE(YEAR(J2374),MONTH(J2374),1)</f>
        <v>0</v>
      </c>
      <c r="AA2374" s="2">
        <f>YEAR(J2374)</f>
        <v>0</v>
      </c>
      <c r="AB2374" s="3">
        <f>IFERROR(V2374/W2374,0)</f>
        <v>0.05714285714285714</v>
      </c>
    </row>
    <row r="2375" spans="1:28">
      <c r="A2375" t="s">
        <v>71</v>
      </c>
      <c r="B2375" t="s">
        <v>3211</v>
      </c>
      <c r="C2375" t="s">
        <v>54</v>
      </c>
      <c r="D2375">
        <v>177</v>
      </c>
      <c r="E2375" t="s">
        <v>3212</v>
      </c>
      <c r="F2375" t="s">
        <v>138</v>
      </c>
      <c r="G2375" t="s">
        <v>33</v>
      </c>
      <c r="H2375" t="s">
        <v>1648</v>
      </c>
      <c r="I2375">
        <v>10499</v>
      </c>
      <c r="J2375">
        <v>43166</v>
      </c>
      <c r="K2375">
        <v>90827</v>
      </c>
      <c r="L2375" t="s">
        <v>81</v>
      </c>
      <c r="M2375">
        <v>78415</v>
      </c>
      <c r="N2375" t="s">
        <v>36</v>
      </c>
      <c r="O2375">
        <v>24128</v>
      </c>
      <c r="P2375">
        <v>43166</v>
      </c>
      <c r="Q2375" t="s">
        <v>37</v>
      </c>
      <c r="R2375" t="s">
        <v>38</v>
      </c>
      <c r="S2375">
        <v>0.01</v>
      </c>
      <c r="T2375">
        <v>5</v>
      </c>
      <c r="U2375">
        <v>0.8</v>
      </c>
      <c r="V2375">
        <v>-469</v>
      </c>
      <c r="W2375">
        <v>339</v>
      </c>
      <c r="X2375">
        <v>35</v>
      </c>
      <c r="Y2375">
        <v>65</v>
      </c>
      <c r="Z2375" s="1">
        <f>DATE(YEAR(J2375),MONTH(J2375),1)</f>
        <v>0</v>
      </c>
      <c r="AA2375" s="2">
        <f>YEAR(J2375)</f>
        <v>0</v>
      </c>
      <c r="AB2375" s="3">
        <f>IFERROR(V2375/W2375,0)</f>
        <v>-1.3834808259587021</v>
      </c>
    </row>
    <row r="2376" spans="1:28">
      <c r="A2376" t="s">
        <v>56</v>
      </c>
      <c r="B2376" t="s">
        <v>1325</v>
      </c>
      <c r="C2376" t="s">
        <v>45</v>
      </c>
      <c r="D2376">
        <v>970</v>
      </c>
      <c r="E2376" t="s">
        <v>2559</v>
      </c>
      <c r="F2376" t="s">
        <v>32</v>
      </c>
      <c r="G2376" t="s">
        <v>33</v>
      </c>
      <c r="H2376" t="s">
        <v>1399</v>
      </c>
      <c r="I2376">
        <v>10534</v>
      </c>
      <c r="J2376">
        <v>43166</v>
      </c>
      <c r="K2376">
        <v>86174</v>
      </c>
      <c r="L2376" t="s">
        <v>134</v>
      </c>
      <c r="M2376">
        <v>24281</v>
      </c>
      <c r="N2376" t="s">
        <v>51</v>
      </c>
      <c r="O2376">
        <v>24727</v>
      </c>
      <c r="P2376">
        <v>43166</v>
      </c>
      <c r="Q2376" t="s">
        <v>37</v>
      </c>
      <c r="R2376" t="s">
        <v>167</v>
      </c>
      <c r="S2376">
        <v>0.07000000000000001</v>
      </c>
      <c r="T2376">
        <v>10</v>
      </c>
      <c r="U2376">
        <v>0.36</v>
      </c>
      <c r="V2376">
        <v>64</v>
      </c>
      <c r="W2376">
        <v>49</v>
      </c>
      <c r="X2376">
        <v>7</v>
      </c>
      <c r="Y2376">
        <v>5</v>
      </c>
      <c r="Z2376" s="1">
        <f>DATE(YEAR(J2376),MONTH(J2376),1)</f>
        <v>0</v>
      </c>
      <c r="AA2376" s="2">
        <f>YEAR(J2376)</f>
        <v>0</v>
      </c>
      <c r="AB2376" s="3">
        <f>IFERROR(V2376/W2376,0)</f>
        <v>1.3061224489795917</v>
      </c>
    </row>
    <row r="2377" spans="1:28">
      <c r="A2377" t="s">
        <v>453</v>
      </c>
      <c r="B2377" t="s">
        <v>1325</v>
      </c>
      <c r="C2377" t="s">
        <v>126</v>
      </c>
      <c r="D2377">
        <v>970</v>
      </c>
      <c r="E2377" t="s">
        <v>2559</v>
      </c>
      <c r="F2377" t="s">
        <v>32</v>
      </c>
      <c r="G2377" t="s">
        <v>33</v>
      </c>
      <c r="H2377" t="s">
        <v>2968</v>
      </c>
      <c r="I2377">
        <v>10597</v>
      </c>
      <c r="J2377">
        <v>43166</v>
      </c>
      <c r="K2377">
        <v>86174</v>
      </c>
      <c r="L2377" t="s">
        <v>134</v>
      </c>
      <c r="M2377">
        <v>24281</v>
      </c>
      <c r="N2377" t="s">
        <v>51</v>
      </c>
      <c r="O2377">
        <v>24728</v>
      </c>
      <c r="P2377">
        <v>43167</v>
      </c>
      <c r="Q2377" t="s">
        <v>37</v>
      </c>
      <c r="R2377" t="s">
        <v>167</v>
      </c>
      <c r="S2377">
        <v>0.07000000000000001</v>
      </c>
      <c r="T2377">
        <v>6</v>
      </c>
      <c r="U2377">
        <v>0.59</v>
      </c>
      <c r="V2377">
        <v>128</v>
      </c>
      <c r="W2377">
        <v>60</v>
      </c>
      <c r="X2377">
        <v>5</v>
      </c>
      <c r="Y2377">
        <v>10</v>
      </c>
      <c r="Z2377" s="1">
        <f>DATE(YEAR(J2377),MONTH(J2377),1)</f>
        <v>0</v>
      </c>
      <c r="AA2377" s="2">
        <f>YEAR(J2377)</f>
        <v>0</v>
      </c>
      <c r="AB2377" s="3">
        <f>IFERROR(V2377/W2377,0)</f>
        <v>2.1333333333333333</v>
      </c>
    </row>
    <row r="2378" spans="1:28">
      <c r="A2378" t="s">
        <v>83</v>
      </c>
      <c r="B2378" t="s">
        <v>1325</v>
      </c>
      <c r="C2378" t="s">
        <v>30</v>
      </c>
      <c r="D2378">
        <v>970</v>
      </c>
      <c r="E2378" t="s">
        <v>2559</v>
      </c>
      <c r="F2378" t="s">
        <v>32</v>
      </c>
      <c r="G2378" t="s">
        <v>48</v>
      </c>
      <c r="H2378" t="s">
        <v>2406</v>
      </c>
      <c r="I2378">
        <v>11091</v>
      </c>
      <c r="J2378">
        <v>43166</v>
      </c>
      <c r="K2378">
        <v>86174</v>
      </c>
      <c r="L2378" t="s">
        <v>134</v>
      </c>
      <c r="M2378">
        <v>24281</v>
      </c>
      <c r="N2378" t="s">
        <v>51</v>
      </c>
      <c r="O2378">
        <v>24729</v>
      </c>
      <c r="P2378">
        <v>43168</v>
      </c>
      <c r="Q2378" t="s">
        <v>37</v>
      </c>
      <c r="R2378" t="s">
        <v>167</v>
      </c>
      <c r="S2378">
        <v>0.08</v>
      </c>
      <c r="T2378">
        <v>12</v>
      </c>
      <c r="U2378">
        <v>0.37</v>
      </c>
      <c r="V2378">
        <v>189</v>
      </c>
      <c r="W2378">
        <v>211</v>
      </c>
      <c r="X2378">
        <v>1</v>
      </c>
      <c r="Y2378">
        <v>21</v>
      </c>
      <c r="Z2378" s="1">
        <f>DATE(YEAR(J2378),MONTH(J2378),1)</f>
        <v>0</v>
      </c>
      <c r="AA2378" s="2">
        <f>YEAR(J2378)</f>
        <v>0</v>
      </c>
      <c r="AB2378" s="3">
        <f>IFERROR(V2378/W2378,0)</f>
        <v>0.8957345971563981</v>
      </c>
    </row>
    <row r="2379" spans="1:28">
      <c r="A2379" t="s">
        <v>56</v>
      </c>
      <c r="B2379" t="s">
        <v>2708</v>
      </c>
      <c r="C2379" t="s">
        <v>45</v>
      </c>
      <c r="D2379">
        <v>106</v>
      </c>
      <c r="E2379" t="s">
        <v>3213</v>
      </c>
      <c r="F2379" t="s">
        <v>94</v>
      </c>
      <c r="G2379" t="s">
        <v>33</v>
      </c>
      <c r="H2379" t="s">
        <v>2133</v>
      </c>
      <c r="I2379">
        <v>10819</v>
      </c>
      <c r="J2379">
        <v>43166</v>
      </c>
      <c r="K2379">
        <v>88207</v>
      </c>
      <c r="L2379" t="s">
        <v>134</v>
      </c>
      <c r="M2379">
        <v>2067</v>
      </c>
      <c r="N2379" t="s">
        <v>75</v>
      </c>
      <c r="O2379">
        <v>24778</v>
      </c>
      <c r="P2379">
        <v>43167</v>
      </c>
      <c r="Q2379" t="s">
        <v>37</v>
      </c>
      <c r="R2379" t="s">
        <v>96</v>
      </c>
      <c r="S2379">
        <v>0.1</v>
      </c>
      <c r="T2379">
        <v>7</v>
      </c>
      <c r="U2379">
        <v>0.4</v>
      </c>
      <c r="V2379">
        <v>-125</v>
      </c>
      <c r="W2379">
        <v>41</v>
      </c>
      <c r="X2379">
        <v>8</v>
      </c>
      <c r="Y2379">
        <v>6</v>
      </c>
      <c r="Z2379" s="1">
        <f>DATE(YEAR(J2379),MONTH(J2379),1)</f>
        <v>0</v>
      </c>
      <c r="AA2379" s="2">
        <f>YEAR(J2379)</f>
        <v>0</v>
      </c>
      <c r="AB2379" s="3">
        <f>IFERROR(V2379/W2379,0)</f>
        <v>-3.048780487804878</v>
      </c>
    </row>
    <row r="2380" spans="1:28">
      <c r="A2380" t="s">
        <v>56</v>
      </c>
      <c r="B2380" t="s">
        <v>3214</v>
      </c>
      <c r="C2380" t="s">
        <v>30</v>
      </c>
      <c r="D2380">
        <v>113</v>
      </c>
      <c r="E2380" t="s">
        <v>3215</v>
      </c>
      <c r="F2380" t="s">
        <v>94</v>
      </c>
      <c r="G2380" t="s">
        <v>33</v>
      </c>
      <c r="H2380" t="s">
        <v>3206</v>
      </c>
      <c r="I2380">
        <v>10428</v>
      </c>
      <c r="J2380">
        <v>43166</v>
      </c>
      <c r="K2380">
        <v>88207</v>
      </c>
      <c r="L2380" t="s">
        <v>134</v>
      </c>
      <c r="M2380">
        <v>2895</v>
      </c>
      <c r="N2380" t="s">
        <v>75</v>
      </c>
      <c r="O2380">
        <v>24779</v>
      </c>
      <c r="P2380">
        <v>43167</v>
      </c>
      <c r="Q2380" t="s">
        <v>37</v>
      </c>
      <c r="R2380" t="s">
        <v>374</v>
      </c>
      <c r="S2380">
        <v>0.07000000000000001</v>
      </c>
      <c r="T2380">
        <v>6</v>
      </c>
      <c r="U2380">
        <v>0.4</v>
      </c>
      <c r="V2380">
        <v>23</v>
      </c>
      <c r="W2380">
        <v>33</v>
      </c>
      <c r="X2380">
        <v>1</v>
      </c>
      <c r="Y2380">
        <v>6</v>
      </c>
      <c r="Z2380" s="1">
        <f>DATE(YEAR(J2380),MONTH(J2380),1)</f>
        <v>0</v>
      </c>
      <c r="AA2380" s="2">
        <f>YEAR(J2380)</f>
        <v>0</v>
      </c>
      <c r="AB2380" s="3">
        <f>IFERROR(V2380/W2380,0)</f>
        <v>0.696969696969697</v>
      </c>
    </row>
    <row r="2381" spans="1:28">
      <c r="A2381" t="s">
        <v>56</v>
      </c>
      <c r="B2381" t="s">
        <v>629</v>
      </c>
      <c r="C2381" t="s">
        <v>30</v>
      </c>
      <c r="D2381">
        <v>2846</v>
      </c>
      <c r="E2381" t="s">
        <v>3216</v>
      </c>
      <c r="F2381" t="s">
        <v>47</v>
      </c>
      <c r="G2381" t="s">
        <v>33</v>
      </c>
      <c r="H2381" t="s">
        <v>3217</v>
      </c>
      <c r="I2381">
        <v>10416</v>
      </c>
      <c r="J2381">
        <v>43167</v>
      </c>
      <c r="K2381">
        <v>85930</v>
      </c>
      <c r="L2381" t="s">
        <v>69</v>
      </c>
      <c r="M2381">
        <v>37311</v>
      </c>
      <c r="N2381" t="s">
        <v>51</v>
      </c>
      <c r="O2381">
        <v>18676</v>
      </c>
      <c r="P2381">
        <v>43168</v>
      </c>
      <c r="Q2381" t="s">
        <v>37</v>
      </c>
      <c r="R2381" t="s">
        <v>264</v>
      </c>
      <c r="S2381">
        <v>0</v>
      </c>
      <c r="T2381">
        <v>12</v>
      </c>
      <c r="U2381">
        <v>0.36</v>
      </c>
      <c r="V2381">
        <v>-1324</v>
      </c>
      <c r="W2381">
        <v>77</v>
      </c>
      <c r="X2381">
        <v>3</v>
      </c>
      <c r="Y2381">
        <v>6</v>
      </c>
      <c r="Z2381" s="1">
        <f>DATE(YEAR(J2381),MONTH(J2381),1)</f>
        <v>0</v>
      </c>
      <c r="AA2381" s="2">
        <f>YEAR(J2381)</f>
        <v>0</v>
      </c>
      <c r="AB2381" s="3">
        <f>IFERROR(V2381/W2381,0)</f>
        <v>-17.194805194805195</v>
      </c>
    </row>
    <row r="2382" spans="1:28">
      <c r="A2382" t="s">
        <v>97</v>
      </c>
      <c r="B2382" t="s">
        <v>3125</v>
      </c>
      <c r="C2382" t="s">
        <v>66</v>
      </c>
      <c r="D2382">
        <v>889</v>
      </c>
      <c r="E2382" t="s">
        <v>3126</v>
      </c>
      <c r="F2382" t="s">
        <v>47</v>
      </c>
      <c r="G2382" t="s">
        <v>62</v>
      </c>
      <c r="H2382" t="s">
        <v>120</v>
      </c>
      <c r="I2382">
        <v>10569</v>
      </c>
      <c r="J2382">
        <v>43167</v>
      </c>
      <c r="K2382">
        <v>89540</v>
      </c>
      <c r="L2382" t="s">
        <v>134</v>
      </c>
      <c r="M2382">
        <v>77705</v>
      </c>
      <c r="N2382" t="s">
        <v>36</v>
      </c>
      <c r="O2382">
        <v>25307</v>
      </c>
      <c r="P2382">
        <v>43167</v>
      </c>
      <c r="Q2382" t="s">
        <v>37</v>
      </c>
      <c r="R2382" t="s">
        <v>38</v>
      </c>
      <c r="S2382">
        <v>0</v>
      </c>
      <c r="T2382">
        <v>5</v>
      </c>
      <c r="U2382">
        <v>0.61</v>
      </c>
      <c r="V2382">
        <v>147</v>
      </c>
      <c r="W2382">
        <v>214</v>
      </c>
      <c r="X2382">
        <v>11</v>
      </c>
      <c r="Y2382">
        <v>39</v>
      </c>
      <c r="Z2382" s="1">
        <f>DATE(YEAR(J2382),MONTH(J2382),1)</f>
        <v>0</v>
      </c>
      <c r="AA2382" s="2">
        <f>YEAR(J2382)</f>
        <v>0</v>
      </c>
      <c r="AB2382" s="3">
        <f>IFERROR(V2382/W2382,0)</f>
        <v>0.6869158878504673</v>
      </c>
    </row>
    <row r="2383" spans="1:28">
      <c r="A2383" t="s">
        <v>83</v>
      </c>
      <c r="B2383" t="s">
        <v>922</v>
      </c>
      <c r="C2383" t="s">
        <v>126</v>
      </c>
      <c r="D2383">
        <v>375</v>
      </c>
      <c r="E2383" t="s">
        <v>923</v>
      </c>
      <c r="F2383" t="s">
        <v>138</v>
      </c>
      <c r="G2383" t="s">
        <v>48</v>
      </c>
      <c r="H2383" t="s">
        <v>2147</v>
      </c>
      <c r="I2383">
        <v>10747</v>
      </c>
      <c r="J2383">
        <v>43168</v>
      </c>
      <c r="K2383">
        <v>90918</v>
      </c>
      <c r="L2383" t="s">
        <v>35</v>
      </c>
      <c r="M2383">
        <v>37814</v>
      </c>
      <c r="N2383" t="s">
        <v>51</v>
      </c>
      <c r="O2383">
        <v>21508</v>
      </c>
      <c r="P2383">
        <v>43170</v>
      </c>
      <c r="Q2383" t="s">
        <v>37</v>
      </c>
      <c r="R2383" t="s">
        <v>264</v>
      </c>
      <c r="S2383">
        <v>0.09</v>
      </c>
      <c r="T2383">
        <v>9</v>
      </c>
      <c r="U2383">
        <v>0.83</v>
      </c>
      <c r="V2383">
        <v>-124</v>
      </c>
      <c r="W2383">
        <v>390</v>
      </c>
      <c r="X2383">
        <v>3</v>
      </c>
      <c r="Y2383">
        <v>56</v>
      </c>
      <c r="Z2383" s="1">
        <f>DATE(YEAR(J2383),MONTH(J2383),1)</f>
        <v>0</v>
      </c>
      <c r="AA2383" s="2">
        <f>YEAR(J2383)</f>
        <v>0</v>
      </c>
      <c r="AB2383" s="3">
        <f>IFERROR(V2383/W2383,0)</f>
        <v>-0.31794871794871793</v>
      </c>
    </row>
    <row r="2384" spans="1:28">
      <c r="A2384" t="s">
        <v>199</v>
      </c>
      <c r="B2384" t="s">
        <v>204</v>
      </c>
      <c r="C2384" t="s">
        <v>45</v>
      </c>
      <c r="D2384">
        <v>592</v>
      </c>
      <c r="E2384" t="s">
        <v>377</v>
      </c>
      <c r="F2384" t="s">
        <v>94</v>
      </c>
      <c r="G2384" t="s">
        <v>33</v>
      </c>
      <c r="H2384" t="s">
        <v>3218</v>
      </c>
      <c r="I2384">
        <v>10547</v>
      </c>
      <c r="J2384">
        <v>43169</v>
      </c>
      <c r="K2384">
        <v>86313</v>
      </c>
      <c r="L2384" t="s">
        <v>69</v>
      </c>
      <c r="M2384">
        <v>75061</v>
      </c>
      <c r="N2384" t="s">
        <v>36</v>
      </c>
      <c r="O2384">
        <v>18213</v>
      </c>
      <c r="P2384">
        <v>43171</v>
      </c>
      <c r="Q2384" t="s">
        <v>76</v>
      </c>
      <c r="R2384" t="s">
        <v>38</v>
      </c>
      <c r="S2384">
        <v>0.1</v>
      </c>
      <c r="T2384">
        <v>3</v>
      </c>
      <c r="U2384">
        <v>0.38</v>
      </c>
      <c r="V2384">
        <v>9</v>
      </c>
      <c r="W2384">
        <v>14</v>
      </c>
      <c r="X2384">
        <v>1</v>
      </c>
      <c r="Y2384">
        <v>4</v>
      </c>
      <c r="Z2384" s="1">
        <f>DATE(YEAR(J2384),MONTH(J2384),1)</f>
        <v>0</v>
      </c>
      <c r="AA2384" s="2">
        <f>YEAR(J2384)</f>
        <v>0</v>
      </c>
      <c r="AB2384" s="3">
        <f>IFERROR(V2384/W2384,0)</f>
        <v>0.6428571428571429</v>
      </c>
    </row>
    <row r="2385" spans="1:28">
      <c r="A2385" t="s">
        <v>286</v>
      </c>
      <c r="B2385" t="s">
        <v>204</v>
      </c>
      <c r="C2385" t="s">
        <v>30</v>
      </c>
      <c r="D2385">
        <v>592</v>
      </c>
      <c r="E2385" t="s">
        <v>377</v>
      </c>
      <c r="F2385" t="s">
        <v>94</v>
      </c>
      <c r="G2385" t="s">
        <v>33</v>
      </c>
      <c r="H2385" t="s">
        <v>1656</v>
      </c>
      <c r="I2385">
        <v>11243</v>
      </c>
      <c r="J2385">
        <v>43169</v>
      </c>
      <c r="K2385">
        <v>86313</v>
      </c>
      <c r="L2385" t="s">
        <v>69</v>
      </c>
      <c r="M2385">
        <v>75061</v>
      </c>
      <c r="N2385" t="s">
        <v>36</v>
      </c>
      <c r="O2385">
        <v>18214</v>
      </c>
      <c r="P2385">
        <v>43171</v>
      </c>
      <c r="Q2385" t="s">
        <v>37</v>
      </c>
      <c r="R2385" t="s">
        <v>38</v>
      </c>
      <c r="S2385">
        <v>0.05</v>
      </c>
      <c r="T2385">
        <v>5</v>
      </c>
      <c r="U2385">
        <v>0.8</v>
      </c>
      <c r="V2385">
        <v>-6</v>
      </c>
      <c r="W2385">
        <v>23</v>
      </c>
      <c r="X2385">
        <v>1</v>
      </c>
      <c r="Y2385">
        <v>5</v>
      </c>
      <c r="Z2385" s="1">
        <f>DATE(YEAR(J2385),MONTH(J2385),1)</f>
        <v>0</v>
      </c>
      <c r="AA2385" s="2">
        <f>YEAR(J2385)</f>
        <v>0</v>
      </c>
      <c r="AB2385" s="3">
        <f>IFERROR(V2385/W2385,0)</f>
        <v>-0.2608695652173913</v>
      </c>
    </row>
    <row r="2386" spans="1:28">
      <c r="A2386" t="s">
        <v>58</v>
      </c>
      <c r="B2386" t="s">
        <v>3219</v>
      </c>
      <c r="C2386" t="s">
        <v>45</v>
      </c>
      <c r="D2386">
        <v>2092</v>
      </c>
      <c r="E2386" t="s">
        <v>3220</v>
      </c>
      <c r="F2386" t="s">
        <v>94</v>
      </c>
      <c r="G2386" t="s">
        <v>62</v>
      </c>
      <c r="H2386" t="s">
        <v>2471</v>
      </c>
      <c r="I2386">
        <v>10456</v>
      </c>
      <c r="J2386">
        <v>43169</v>
      </c>
      <c r="K2386">
        <v>87469</v>
      </c>
      <c r="L2386" t="s">
        <v>50</v>
      </c>
      <c r="M2386">
        <v>35904</v>
      </c>
      <c r="N2386" t="s">
        <v>51</v>
      </c>
      <c r="O2386">
        <v>18310</v>
      </c>
      <c r="P2386">
        <v>43173</v>
      </c>
      <c r="Q2386" t="s">
        <v>37</v>
      </c>
      <c r="R2386" t="s">
        <v>90</v>
      </c>
      <c r="S2386">
        <v>0.01</v>
      </c>
      <c r="T2386">
        <v>1</v>
      </c>
      <c r="U2386">
        <v>0.57</v>
      </c>
      <c r="V2386">
        <v>-63</v>
      </c>
      <c r="W2386">
        <v>11</v>
      </c>
      <c r="X2386">
        <v>5</v>
      </c>
      <c r="Y2386">
        <v>9</v>
      </c>
      <c r="Z2386" s="1">
        <f>DATE(YEAR(J2386),MONTH(J2386),1)</f>
        <v>0</v>
      </c>
      <c r="AA2386" s="2">
        <f>YEAR(J2386)</f>
        <v>0</v>
      </c>
      <c r="AB2386" s="3">
        <f>IFERROR(V2386/W2386,0)</f>
        <v>-5.7272727272727275</v>
      </c>
    </row>
    <row r="2387" spans="1:28">
      <c r="A2387" t="s">
        <v>83</v>
      </c>
      <c r="B2387" t="s">
        <v>887</v>
      </c>
      <c r="C2387" t="s">
        <v>45</v>
      </c>
      <c r="D2387">
        <v>3220</v>
      </c>
      <c r="E2387" t="s">
        <v>3221</v>
      </c>
      <c r="F2387" t="s">
        <v>94</v>
      </c>
      <c r="G2387" t="s">
        <v>48</v>
      </c>
      <c r="H2387" t="s">
        <v>3222</v>
      </c>
      <c r="I2387">
        <v>10807</v>
      </c>
      <c r="J2387">
        <v>43169</v>
      </c>
      <c r="K2387">
        <v>90816</v>
      </c>
      <c r="L2387" t="s">
        <v>69</v>
      </c>
      <c r="M2387">
        <v>34609</v>
      </c>
      <c r="N2387" t="s">
        <v>51</v>
      </c>
      <c r="O2387">
        <v>20132</v>
      </c>
      <c r="P2387">
        <v>43170</v>
      </c>
      <c r="Q2387" t="s">
        <v>37</v>
      </c>
      <c r="R2387" t="s">
        <v>135</v>
      </c>
      <c r="S2387">
        <v>0.1</v>
      </c>
      <c r="T2387">
        <v>5</v>
      </c>
      <c r="U2387">
        <v>0.55</v>
      </c>
      <c r="V2387">
        <v>-6</v>
      </c>
      <c r="W2387">
        <v>520</v>
      </c>
      <c r="X2387">
        <v>9</v>
      </c>
      <c r="Y2387">
        <v>126</v>
      </c>
      <c r="Z2387" s="1">
        <f>DATE(YEAR(J2387),MONTH(J2387),1)</f>
        <v>0</v>
      </c>
      <c r="AA2387" s="2">
        <f>YEAR(J2387)</f>
        <v>0</v>
      </c>
      <c r="AB2387" s="3">
        <f>IFERROR(V2387/W2387,0)</f>
        <v>-0.011538461538461539</v>
      </c>
    </row>
    <row r="2388" spans="1:28">
      <c r="A2388" t="s">
        <v>83</v>
      </c>
      <c r="B2388" t="s">
        <v>2522</v>
      </c>
      <c r="C2388" t="s">
        <v>45</v>
      </c>
      <c r="D2388">
        <v>3221</v>
      </c>
      <c r="E2388" t="s">
        <v>2523</v>
      </c>
      <c r="F2388" t="s">
        <v>94</v>
      </c>
      <c r="G2388" t="s">
        <v>48</v>
      </c>
      <c r="H2388" t="s">
        <v>3223</v>
      </c>
      <c r="I2388">
        <v>10858</v>
      </c>
      <c r="J2388">
        <v>43169</v>
      </c>
      <c r="K2388">
        <v>90816</v>
      </c>
      <c r="L2388" t="s">
        <v>69</v>
      </c>
      <c r="M2388">
        <v>33322</v>
      </c>
      <c r="N2388" t="s">
        <v>51</v>
      </c>
      <c r="O2388">
        <v>20133</v>
      </c>
      <c r="P2388">
        <v>43170</v>
      </c>
      <c r="Q2388" t="s">
        <v>76</v>
      </c>
      <c r="R2388" t="s">
        <v>135</v>
      </c>
      <c r="S2388">
        <v>0</v>
      </c>
      <c r="T2388">
        <v>3</v>
      </c>
      <c r="U2388">
        <v>0.57</v>
      </c>
      <c r="V2388">
        <v>74</v>
      </c>
      <c r="W2388">
        <v>331</v>
      </c>
      <c r="X2388">
        <v>8</v>
      </c>
      <c r="Y2388">
        <v>126</v>
      </c>
      <c r="Z2388" s="1">
        <f>DATE(YEAR(J2388),MONTH(J2388),1)</f>
        <v>0</v>
      </c>
      <c r="AA2388" s="2">
        <f>YEAR(J2388)</f>
        <v>0</v>
      </c>
      <c r="AB2388" s="3">
        <f>IFERROR(V2388/W2388,0)</f>
        <v>0.22356495468277945</v>
      </c>
    </row>
    <row r="2389" spans="1:28">
      <c r="A2389" t="s">
        <v>85</v>
      </c>
      <c r="B2389" t="s">
        <v>3224</v>
      </c>
      <c r="C2389" t="s">
        <v>87</v>
      </c>
      <c r="D2389">
        <v>2414</v>
      </c>
      <c r="E2389" t="s">
        <v>3225</v>
      </c>
      <c r="F2389" t="s">
        <v>94</v>
      </c>
      <c r="G2389" t="s">
        <v>62</v>
      </c>
      <c r="H2389" t="s">
        <v>2095</v>
      </c>
      <c r="I2389">
        <v>11069</v>
      </c>
      <c r="J2389">
        <v>43169</v>
      </c>
      <c r="K2389">
        <v>86756</v>
      </c>
      <c r="L2389" t="s">
        <v>69</v>
      </c>
      <c r="M2389">
        <v>6074</v>
      </c>
      <c r="N2389" t="s">
        <v>75</v>
      </c>
      <c r="O2389">
        <v>24049</v>
      </c>
      <c r="P2389">
        <v>43169</v>
      </c>
      <c r="Q2389" t="s">
        <v>70</v>
      </c>
      <c r="R2389" t="s">
        <v>185</v>
      </c>
      <c r="S2389">
        <v>0.04</v>
      </c>
      <c r="T2389">
        <v>7</v>
      </c>
      <c r="U2389">
        <v>0.71</v>
      </c>
      <c r="V2389">
        <v>-969</v>
      </c>
      <c r="W2389">
        <v>2920</v>
      </c>
      <c r="X2389">
        <v>43</v>
      </c>
      <c r="Y2389">
        <v>401</v>
      </c>
      <c r="Z2389" s="1">
        <f>DATE(YEAR(J2389),MONTH(J2389),1)</f>
        <v>0</v>
      </c>
      <c r="AA2389" s="2">
        <f>YEAR(J2389)</f>
        <v>0</v>
      </c>
      <c r="AB2389" s="3">
        <f>IFERROR(V2389/W2389,0)</f>
        <v>-0.33184931506849313</v>
      </c>
    </row>
    <row r="2390" spans="1:28">
      <c r="A2390" t="s">
        <v>83</v>
      </c>
      <c r="B2390" t="s">
        <v>204</v>
      </c>
      <c r="C2390" t="s">
        <v>45</v>
      </c>
      <c r="D2390">
        <v>94</v>
      </c>
      <c r="E2390" t="s">
        <v>2617</v>
      </c>
      <c r="F2390" t="s">
        <v>32</v>
      </c>
      <c r="G2390" t="s">
        <v>48</v>
      </c>
      <c r="H2390" t="s">
        <v>2017</v>
      </c>
      <c r="I2390">
        <v>10117</v>
      </c>
      <c r="J2390">
        <v>43170</v>
      </c>
      <c r="K2390">
        <v>33632</v>
      </c>
      <c r="L2390" t="s">
        <v>81</v>
      </c>
      <c r="M2390">
        <v>75061</v>
      </c>
      <c r="N2390" t="s">
        <v>36</v>
      </c>
      <c r="O2390">
        <v>4722</v>
      </c>
      <c r="P2390">
        <v>43171</v>
      </c>
      <c r="Q2390" t="s">
        <v>37</v>
      </c>
      <c r="R2390" t="s">
        <v>38</v>
      </c>
      <c r="S2390">
        <v>0.06</v>
      </c>
      <c r="T2390">
        <v>8</v>
      </c>
      <c r="U2390">
        <v>0.57</v>
      </c>
      <c r="V2390">
        <v>-278</v>
      </c>
      <c r="W2390">
        <v>764</v>
      </c>
      <c r="X2390">
        <v>5</v>
      </c>
      <c r="Y2390">
        <v>116</v>
      </c>
      <c r="Z2390" s="1">
        <f>DATE(YEAR(J2390),MONTH(J2390),1)</f>
        <v>0</v>
      </c>
      <c r="AA2390" s="2">
        <f>YEAR(J2390)</f>
        <v>0</v>
      </c>
      <c r="AB2390" s="3">
        <f>IFERROR(V2390/W2390,0)</f>
        <v>-0.36387434554973824</v>
      </c>
    </row>
    <row r="2391" spans="1:28">
      <c r="A2391" t="s">
        <v>28</v>
      </c>
      <c r="B2391" t="s">
        <v>2914</v>
      </c>
      <c r="C2391" t="s">
        <v>30</v>
      </c>
      <c r="D2391">
        <v>577</v>
      </c>
      <c r="E2391" t="s">
        <v>3226</v>
      </c>
      <c r="F2391" t="s">
        <v>47</v>
      </c>
      <c r="G2391" t="s">
        <v>33</v>
      </c>
      <c r="H2391" t="s">
        <v>1870</v>
      </c>
      <c r="I2391">
        <v>10118</v>
      </c>
      <c r="J2391">
        <v>43170</v>
      </c>
      <c r="K2391">
        <v>88648</v>
      </c>
      <c r="L2391" t="s">
        <v>134</v>
      </c>
      <c r="M2391">
        <v>6415</v>
      </c>
      <c r="N2391" t="s">
        <v>75</v>
      </c>
      <c r="O2391">
        <v>19079</v>
      </c>
      <c r="P2391">
        <v>43171</v>
      </c>
      <c r="Q2391" t="s">
        <v>37</v>
      </c>
      <c r="R2391" t="s">
        <v>185</v>
      </c>
      <c r="S2391">
        <v>0.05</v>
      </c>
      <c r="T2391">
        <v>9</v>
      </c>
      <c r="U2391">
        <v>0.43</v>
      </c>
      <c r="V2391">
        <v>61</v>
      </c>
      <c r="W2391">
        <v>89</v>
      </c>
      <c r="X2391">
        <v>1</v>
      </c>
      <c r="Y2391">
        <v>10</v>
      </c>
      <c r="Z2391" s="1">
        <f>DATE(YEAR(J2391),MONTH(J2391),1)</f>
        <v>0</v>
      </c>
      <c r="AA2391" s="2">
        <f>YEAR(J2391)</f>
        <v>0</v>
      </c>
      <c r="AB2391" s="3">
        <f>IFERROR(V2391/W2391,0)</f>
        <v>0.6853932584269663</v>
      </c>
    </row>
    <row r="2392" spans="1:28">
      <c r="A2392" t="s">
        <v>56</v>
      </c>
      <c r="B2392" t="s">
        <v>3227</v>
      </c>
      <c r="C2392" t="s">
        <v>45</v>
      </c>
      <c r="D2392">
        <v>588</v>
      </c>
      <c r="E2392" t="s">
        <v>3228</v>
      </c>
      <c r="F2392" t="s">
        <v>47</v>
      </c>
      <c r="G2392" t="s">
        <v>33</v>
      </c>
      <c r="H2392" t="s">
        <v>1511</v>
      </c>
      <c r="I2392">
        <v>11210</v>
      </c>
      <c r="J2392">
        <v>43170</v>
      </c>
      <c r="K2392">
        <v>88648</v>
      </c>
      <c r="L2392" t="s">
        <v>134</v>
      </c>
      <c r="M2392">
        <v>7054</v>
      </c>
      <c r="N2392" t="s">
        <v>75</v>
      </c>
      <c r="O2392">
        <v>19080</v>
      </c>
      <c r="P2392">
        <v>43172</v>
      </c>
      <c r="Q2392" t="s">
        <v>37</v>
      </c>
      <c r="R2392" t="s">
        <v>276</v>
      </c>
      <c r="S2392">
        <v>0.04</v>
      </c>
      <c r="T2392">
        <v>6</v>
      </c>
      <c r="U2392">
        <v>0.36</v>
      </c>
      <c r="V2392">
        <v>-87</v>
      </c>
      <c r="W2392">
        <v>36</v>
      </c>
      <c r="X2392">
        <v>7</v>
      </c>
      <c r="Y2392">
        <v>6</v>
      </c>
      <c r="Z2392" s="1">
        <f>DATE(YEAR(J2392),MONTH(J2392),1)</f>
        <v>0</v>
      </c>
      <c r="AA2392" s="2">
        <f>YEAR(J2392)</f>
        <v>0</v>
      </c>
      <c r="AB2392" s="3">
        <f>IFERROR(V2392/W2392,0)</f>
        <v>-2.4166666666666665</v>
      </c>
    </row>
    <row r="2393" spans="1:28">
      <c r="A2393" t="s">
        <v>97</v>
      </c>
      <c r="B2393" t="s">
        <v>1934</v>
      </c>
      <c r="C2393" t="s">
        <v>66</v>
      </c>
      <c r="D2393">
        <v>576</v>
      </c>
      <c r="E2393" t="s">
        <v>1935</v>
      </c>
      <c r="F2393" t="s">
        <v>47</v>
      </c>
      <c r="G2393" t="s">
        <v>62</v>
      </c>
      <c r="H2393" t="s">
        <v>3229</v>
      </c>
      <c r="I2393">
        <v>10482</v>
      </c>
      <c r="J2393">
        <v>43170</v>
      </c>
      <c r="K2393">
        <v>88648</v>
      </c>
      <c r="L2393" t="s">
        <v>134</v>
      </c>
      <c r="M2393">
        <v>91767</v>
      </c>
      <c r="N2393" t="s">
        <v>41</v>
      </c>
      <c r="O2393">
        <v>19081</v>
      </c>
      <c r="P2393">
        <v>43172</v>
      </c>
      <c r="Q2393" t="s">
        <v>70</v>
      </c>
      <c r="R2393" t="s">
        <v>116</v>
      </c>
      <c r="S2393">
        <v>0.1</v>
      </c>
      <c r="T2393">
        <v>4</v>
      </c>
      <c r="U2393">
        <v>0.76</v>
      </c>
      <c r="V2393">
        <v>-358</v>
      </c>
      <c r="W2393">
        <v>507</v>
      </c>
      <c r="X2393">
        <v>29</v>
      </c>
      <c r="Y2393">
        <v>136</v>
      </c>
      <c r="Z2393" s="1">
        <f>DATE(YEAR(J2393),MONTH(J2393),1)</f>
        <v>0</v>
      </c>
      <c r="AA2393" s="2">
        <f>YEAR(J2393)</f>
        <v>0</v>
      </c>
      <c r="AB2393" s="3">
        <f>IFERROR(V2393/W2393,0)</f>
        <v>-0.7061143984220908</v>
      </c>
    </row>
    <row r="2394" spans="1:28">
      <c r="A2394" t="s">
        <v>97</v>
      </c>
      <c r="B2394" t="s">
        <v>1489</v>
      </c>
      <c r="C2394" t="s">
        <v>66</v>
      </c>
      <c r="D2394">
        <v>910</v>
      </c>
      <c r="E2394" t="s">
        <v>1490</v>
      </c>
      <c r="F2394" t="s">
        <v>47</v>
      </c>
      <c r="G2394" t="s">
        <v>62</v>
      </c>
      <c r="H2394" t="s">
        <v>3230</v>
      </c>
      <c r="I2394">
        <v>10581</v>
      </c>
      <c r="J2394">
        <v>43170</v>
      </c>
      <c r="K2394">
        <v>90188</v>
      </c>
      <c r="L2394" t="s">
        <v>81</v>
      </c>
      <c r="M2394">
        <v>71854</v>
      </c>
      <c r="N2394" t="s">
        <v>51</v>
      </c>
      <c r="O2394">
        <v>22214</v>
      </c>
      <c r="P2394">
        <v>43171</v>
      </c>
      <c r="Q2394" t="s">
        <v>70</v>
      </c>
      <c r="R2394" t="s">
        <v>367</v>
      </c>
      <c r="S2394">
        <v>0.08</v>
      </c>
      <c r="T2394">
        <v>7</v>
      </c>
      <c r="U2394">
        <v>0.58</v>
      </c>
      <c r="V2394">
        <v>-46</v>
      </c>
      <c r="W2394">
        <v>639</v>
      </c>
      <c r="X2394">
        <v>58</v>
      </c>
      <c r="Y2394">
        <v>96</v>
      </c>
      <c r="Z2394" s="1">
        <f>DATE(YEAR(J2394),MONTH(J2394),1)</f>
        <v>0</v>
      </c>
      <c r="AA2394" s="2">
        <f>YEAR(J2394)</f>
        <v>0</v>
      </c>
      <c r="AB2394" s="3">
        <f>IFERROR(V2394/W2394,0)</f>
        <v>-0.07198748043818466</v>
      </c>
    </row>
    <row r="2395" spans="1:28">
      <c r="A2395" t="s">
        <v>56</v>
      </c>
      <c r="B2395" t="s">
        <v>548</v>
      </c>
      <c r="C2395" t="s">
        <v>45</v>
      </c>
      <c r="D2395">
        <v>911</v>
      </c>
      <c r="E2395" t="s">
        <v>549</v>
      </c>
      <c r="F2395" t="s">
        <v>47</v>
      </c>
      <c r="G2395" t="s">
        <v>33</v>
      </c>
      <c r="H2395" t="s">
        <v>3231</v>
      </c>
      <c r="I2395">
        <v>11181</v>
      </c>
      <c r="J2395">
        <v>43170</v>
      </c>
      <c r="K2395">
        <v>90188</v>
      </c>
      <c r="L2395" t="s">
        <v>81</v>
      </c>
      <c r="M2395">
        <v>26003</v>
      </c>
      <c r="N2395" t="s">
        <v>75</v>
      </c>
      <c r="O2395">
        <v>22215</v>
      </c>
      <c r="P2395">
        <v>43171</v>
      </c>
      <c r="Q2395" t="s">
        <v>37</v>
      </c>
      <c r="R2395" t="s">
        <v>550</v>
      </c>
      <c r="S2395">
        <v>0.07000000000000001</v>
      </c>
      <c r="T2395">
        <v>8</v>
      </c>
      <c r="U2395">
        <v>0.37</v>
      </c>
      <c r="V2395">
        <v>258</v>
      </c>
      <c r="W2395">
        <v>374</v>
      </c>
      <c r="X2395">
        <v>7</v>
      </c>
      <c r="Y2395">
        <v>48</v>
      </c>
      <c r="Z2395" s="1">
        <f>DATE(YEAR(J2395),MONTH(J2395),1)</f>
        <v>0</v>
      </c>
      <c r="AA2395" s="2">
        <f>YEAR(J2395)</f>
        <v>0</v>
      </c>
      <c r="AB2395" s="3">
        <f>IFERROR(V2395/W2395,0)</f>
        <v>0.6898395721925134</v>
      </c>
    </row>
    <row r="2396" spans="1:28">
      <c r="A2396" t="s">
        <v>28</v>
      </c>
      <c r="B2396" t="s">
        <v>841</v>
      </c>
      <c r="C2396" t="s">
        <v>126</v>
      </c>
      <c r="D2396">
        <v>568</v>
      </c>
      <c r="E2396" t="s">
        <v>842</v>
      </c>
      <c r="F2396" t="s">
        <v>94</v>
      </c>
      <c r="G2396" t="s">
        <v>33</v>
      </c>
      <c r="H2396" t="s">
        <v>2673</v>
      </c>
      <c r="I2396">
        <v>10418</v>
      </c>
      <c r="J2396">
        <v>43170</v>
      </c>
      <c r="K2396">
        <v>88883</v>
      </c>
      <c r="L2396" t="s">
        <v>81</v>
      </c>
      <c r="M2396">
        <v>39701</v>
      </c>
      <c r="N2396" t="s">
        <v>51</v>
      </c>
      <c r="O2396">
        <v>24203</v>
      </c>
      <c r="P2396">
        <v>43171</v>
      </c>
      <c r="Q2396" t="s">
        <v>37</v>
      </c>
      <c r="R2396" t="s">
        <v>337</v>
      </c>
      <c r="S2396">
        <v>0.08</v>
      </c>
      <c r="T2396">
        <v>11</v>
      </c>
      <c r="U2396">
        <v>0.55</v>
      </c>
      <c r="V2396">
        <v>-2</v>
      </c>
      <c r="W2396">
        <v>176</v>
      </c>
      <c r="X2396">
        <v>5</v>
      </c>
      <c r="Y2396">
        <v>16</v>
      </c>
      <c r="Z2396" s="1">
        <f>DATE(YEAR(J2396),MONTH(J2396),1)</f>
        <v>0</v>
      </c>
      <c r="AA2396" s="2">
        <f>YEAR(J2396)</f>
        <v>0</v>
      </c>
      <c r="AB2396" s="3">
        <f>IFERROR(V2396/W2396,0)</f>
        <v>-0.011363636363636364</v>
      </c>
    </row>
    <row r="2397" spans="1:28">
      <c r="A2397" t="s">
        <v>58</v>
      </c>
      <c r="B2397" t="s">
        <v>1637</v>
      </c>
      <c r="C2397" t="s">
        <v>30</v>
      </c>
      <c r="D2397">
        <v>1713</v>
      </c>
      <c r="E2397" t="s">
        <v>1638</v>
      </c>
      <c r="F2397" t="s">
        <v>47</v>
      </c>
      <c r="G2397" t="s">
        <v>62</v>
      </c>
      <c r="H2397" t="s">
        <v>945</v>
      </c>
      <c r="I2397">
        <v>11011</v>
      </c>
      <c r="J2397">
        <v>43170</v>
      </c>
      <c r="K2397">
        <v>87751</v>
      </c>
      <c r="L2397" t="s">
        <v>50</v>
      </c>
      <c r="M2397">
        <v>30265</v>
      </c>
      <c r="N2397" t="s">
        <v>51</v>
      </c>
      <c r="O2397">
        <v>24686</v>
      </c>
      <c r="P2397">
        <v>43177</v>
      </c>
      <c r="Q2397" t="s">
        <v>37</v>
      </c>
      <c r="R2397" t="s">
        <v>214</v>
      </c>
      <c r="S2397">
        <v>0.01</v>
      </c>
      <c r="T2397">
        <v>12</v>
      </c>
      <c r="U2397">
        <v>0.42</v>
      </c>
      <c r="V2397">
        <v>-31</v>
      </c>
      <c r="W2397">
        <v>93</v>
      </c>
      <c r="X2397">
        <v>4</v>
      </c>
      <c r="Y2397">
        <v>8</v>
      </c>
      <c r="Z2397" s="1">
        <f>DATE(YEAR(J2397),MONTH(J2397),1)</f>
        <v>0</v>
      </c>
      <c r="AA2397" s="2">
        <f>YEAR(J2397)</f>
        <v>0</v>
      </c>
      <c r="AB2397" s="3">
        <f>IFERROR(V2397/W2397,0)</f>
        <v>-0.3333333333333333</v>
      </c>
    </row>
    <row r="2398" spans="1:28">
      <c r="A2398" t="s">
        <v>207</v>
      </c>
      <c r="B2398" t="s">
        <v>2460</v>
      </c>
      <c r="C2398" t="s">
        <v>45</v>
      </c>
      <c r="D2398">
        <v>2442</v>
      </c>
      <c r="E2398" t="s">
        <v>2461</v>
      </c>
      <c r="F2398" t="s">
        <v>94</v>
      </c>
      <c r="G2398" t="s">
        <v>33</v>
      </c>
      <c r="H2398" t="s">
        <v>2038</v>
      </c>
      <c r="I2398">
        <v>10596</v>
      </c>
      <c r="J2398">
        <v>43171</v>
      </c>
      <c r="K2398">
        <v>89303</v>
      </c>
      <c r="L2398" t="s">
        <v>134</v>
      </c>
      <c r="M2398">
        <v>32953</v>
      </c>
      <c r="N2398" t="s">
        <v>51</v>
      </c>
      <c r="O2398">
        <v>20733</v>
      </c>
      <c r="P2398">
        <v>43173</v>
      </c>
      <c r="Q2398" t="s">
        <v>37</v>
      </c>
      <c r="R2398" t="s">
        <v>135</v>
      </c>
      <c r="S2398">
        <v>0.09</v>
      </c>
      <c r="T2398">
        <v>10</v>
      </c>
      <c r="U2398">
        <v>0.58</v>
      </c>
      <c r="V2398">
        <v>-67</v>
      </c>
      <c r="W2398">
        <v>117</v>
      </c>
      <c r="X2398">
        <v>5</v>
      </c>
      <c r="Y2398">
        <v>12</v>
      </c>
      <c r="Z2398" s="1">
        <f>DATE(YEAR(J2398),MONTH(J2398),1)</f>
        <v>0</v>
      </c>
      <c r="AA2398" s="2">
        <f>YEAR(J2398)</f>
        <v>0</v>
      </c>
      <c r="AB2398" s="3">
        <f>IFERROR(V2398/W2398,0)</f>
        <v>-0.5726495726495726</v>
      </c>
    </row>
    <row r="2399" spans="1:28">
      <c r="A2399" t="s">
        <v>85</v>
      </c>
      <c r="B2399" t="s">
        <v>1238</v>
      </c>
      <c r="C2399" t="s">
        <v>87</v>
      </c>
      <c r="D2399">
        <v>133</v>
      </c>
      <c r="E2399" t="s">
        <v>3232</v>
      </c>
      <c r="F2399" t="s">
        <v>32</v>
      </c>
      <c r="G2399" t="s">
        <v>62</v>
      </c>
      <c r="H2399" t="s">
        <v>1820</v>
      </c>
      <c r="I2399">
        <v>10922</v>
      </c>
      <c r="J2399">
        <v>43171</v>
      </c>
      <c r="K2399">
        <v>90994</v>
      </c>
      <c r="L2399" t="s">
        <v>50</v>
      </c>
      <c r="M2399">
        <v>97128</v>
      </c>
      <c r="N2399" t="s">
        <v>41</v>
      </c>
      <c r="O2399">
        <v>23463</v>
      </c>
      <c r="P2399">
        <v>43178</v>
      </c>
      <c r="Q2399" t="s">
        <v>70</v>
      </c>
      <c r="R2399" t="s">
        <v>42</v>
      </c>
      <c r="S2399">
        <v>0.03</v>
      </c>
      <c r="T2399">
        <v>6</v>
      </c>
      <c r="U2399">
        <v>0.6899999999999999</v>
      </c>
      <c r="V2399">
        <v>-1566</v>
      </c>
      <c r="W2399">
        <v>364</v>
      </c>
      <c r="X2399">
        <v>89</v>
      </c>
      <c r="Y2399">
        <v>71</v>
      </c>
      <c r="Z2399" s="1">
        <f>DATE(YEAR(J2399),MONTH(J2399),1)</f>
        <v>0</v>
      </c>
      <c r="AA2399" s="2">
        <f>YEAR(J2399)</f>
        <v>0</v>
      </c>
      <c r="AB2399" s="3">
        <f>IFERROR(V2399/W2399,0)</f>
        <v>-4.302197802197802</v>
      </c>
    </row>
    <row r="2400" spans="1:28">
      <c r="A2400" t="s">
        <v>71</v>
      </c>
      <c r="B2400" t="s">
        <v>3118</v>
      </c>
      <c r="C2400" t="s">
        <v>54</v>
      </c>
      <c r="D2400">
        <v>2631</v>
      </c>
      <c r="E2400" t="s">
        <v>3119</v>
      </c>
      <c r="F2400" t="s">
        <v>138</v>
      </c>
      <c r="G2400" t="s">
        <v>33</v>
      </c>
      <c r="H2400" t="s">
        <v>3233</v>
      </c>
      <c r="I2400">
        <v>10537</v>
      </c>
      <c r="J2400">
        <v>43171</v>
      </c>
      <c r="K2400">
        <v>85919</v>
      </c>
      <c r="L2400" t="s">
        <v>134</v>
      </c>
      <c r="M2400">
        <v>73120</v>
      </c>
      <c r="N2400" t="s">
        <v>36</v>
      </c>
      <c r="O2400">
        <v>25219</v>
      </c>
      <c r="P2400">
        <v>43172</v>
      </c>
      <c r="Q2400" t="s">
        <v>37</v>
      </c>
      <c r="R2400" t="s">
        <v>140</v>
      </c>
      <c r="S2400">
        <v>0.07000000000000001</v>
      </c>
      <c r="T2400">
        <v>4</v>
      </c>
      <c r="U2400">
        <v>0.85</v>
      </c>
      <c r="V2400">
        <v>-446</v>
      </c>
      <c r="W2400">
        <v>681</v>
      </c>
      <c r="X2400">
        <v>35</v>
      </c>
      <c r="Y2400">
        <v>167</v>
      </c>
      <c r="Z2400" s="1">
        <f>DATE(YEAR(J2400),MONTH(J2400),1)</f>
        <v>0</v>
      </c>
      <c r="AA2400" s="2">
        <f>YEAR(J2400)</f>
        <v>0</v>
      </c>
      <c r="AB2400" s="3">
        <f>IFERROR(V2400/W2400,0)</f>
        <v>-0.6549192364170338</v>
      </c>
    </row>
    <row r="2401" spans="1:28">
      <c r="A2401" t="s">
        <v>83</v>
      </c>
      <c r="B2401" t="s">
        <v>3118</v>
      </c>
      <c r="C2401" t="s">
        <v>126</v>
      </c>
      <c r="D2401">
        <v>2631</v>
      </c>
      <c r="E2401" t="s">
        <v>3119</v>
      </c>
      <c r="F2401" t="s">
        <v>138</v>
      </c>
      <c r="G2401" t="s">
        <v>48</v>
      </c>
      <c r="H2401" t="s">
        <v>2168</v>
      </c>
      <c r="I2401">
        <v>11213</v>
      </c>
      <c r="J2401">
        <v>43171</v>
      </c>
      <c r="K2401">
        <v>85919</v>
      </c>
      <c r="L2401" t="s">
        <v>134</v>
      </c>
      <c r="M2401">
        <v>73120</v>
      </c>
      <c r="N2401" t="s">
        <v>36</v>
      </c>
      <c r="O2401">
        <v>25220</v>
      </c>
      <c r="P2401">
        <v>43173</v>
      </c>
      <c r="Q2401" t="s">
        <v>76</v>
      </c>
      <c r="R2401" t="s">
        <v>140</v>
      </c>
      <c r="S2401">
        <v>0.06</v>
      </c>
      <c r="T2401">
        <v>5</v>
      </c>
      <c r="U2401">
        <v>0.83</v>
      </c>
      <c r="V2401">
        <v>-71</v>
      </c>
      <c r="W2401">
        <v>87</v>
      </c>
      <c r="X2401">
        <v>1</v>
      </c>
      <c r="Y2401">
        <v>21</v>
      </c>
      <c r="Z2401" s="1">
        <f>DATE(YEAR(J2401),MONTH(J2401),1)</f>
        <v>0</v>
      </c>
      <c r="AA2401" s="2">
        <f>YEAR(J2401)</f>
        <v>0</v>
      </c>
      <c r="AB2401" s="3">
        <f>IFERROR(V2401/W2401,0)</f>
        <v>-0.8160919540229885</v>
      </c>
    </row>
    <row r="2402" spans="1:28">
      <c r="A2402" t="s">
        <v>53</v>
      </c>
      <c r="B2402" t="s">
        <v>433</v>
      </c>
      <c r="C2402" t="s">
        <v>60</v>
      </c>
      <c r="D2402">
        <v>1291</v>
      </c>
      <c r="E2402" t="s">
        <v>3234</v>
      </c>
      <c r="F2402" t="s">
        <v>138</v>
      </c>
      <c r="G2402" t="s">
        <v>48</v>
      </c>
      <c r="H2402" t="s">
        <v>3235</v>
      </c>
      <c r="I2402">
        <v>11110</v>
      </c>
      <c r="J2402">
        <v>43172</v>
      </c>
      <c r="K2402">
        <v>27077</v>
      </c>
      <c r="L2402" t="s">
        <v>81</v>
      </c>
      <c r="M2402">
        <v>33180</v>
      </c>
      <c r="N2402" t="s">
        <v>51</v>
      </c>
      <c r="O2402">
        <v>3796</v>
      </c>
      <c r="P2402">
        <v>43174</v>
      </c>
      <c r="Q2402" t="s">
        <v>37</v>
      </c>
      <c r="R2402" t="s">
        <v>135</v>
      </c>
      <c r="S2402">
        <v>0</v>
      </c>
      <c r="T2402">
        <v>11</v>
      </c>
      <c r="U2402">
        <v>0.37</v>
      </c>
      <c r="V2402">
        <v>215</v>
      </c>
      <c r="W2402">
        <v>1613</v>
      </c>
      <c r="X2402">
        <v>14</v>
      </c>
      <c r="Y2402">
        <v>141</v>
      </c>
      <c r="Z2402" s="1">
        <f>DATE(YEAR(J2402),MONTH(J2402),1)</f>
        <v>0</v>
      </c>
      <c r="AA2402" s="2">
        <f>YEAR(J2402)</f>
        <v>0</v>
      </c>
      <c r="AB2402" s="3">
        <f>IFERROR(V2402/W2402,0)</f>
        <v>0.1332920024798512</v>
      </c>
    </row>
    <row r="2403" spans="1:28">
      <c r="A2403" t="s">
        <v>53</v>
      </c>
      <c r="B2403" t="s">
        <v>3236</v>
      </c>
      <c r="C2403" t="s">
        <v>60</v>
      </c>
      <c r="D2403">
        <v>1293</v>
      </c>
      <c r="E2403" t="s">
        <v>3237</v>
      </c>
      <c r="F2403" t="s">
        <v>138</v>
      </c>
      <c r="G2403" t="s">
        <v>48</v>
      </c>
      <c r="H2403" t="s">
        <v>3235</v>
      </c>
      <c r="I2403">
        <v>11110</v>
      </c>
      <c r="J2403">
        <v>43172</v>
      </c>
      <c r="K2403">
        <v>88912</v>
      </c>
      <c r="L2403" t="s">
        <v>81</v>
      </c>
      <c r="M2403">
        <v>75601</v>
      </c>
      <c r="N2403" t="s">
        <v>36</v>
      </c>
      <c r="O2403">
        <v>21796</v>
      </c>
      <c r="P2403">
        <v>43174</v>
      </c>
      <c r="Q2403" t="s">
        <v>37</v>
      </c>
      <c r="R2403" t="s">
        <v>38</v>
      </c>
      <c r="S2403">
        <v>0</v>
      </c>
      <c r="T2403">
        <v>3</v>
      </c>
      <c r="U2403">
        <v>0.37</v>
      </c>
      <c r="V2403">
        <v>304</v>
      </c>
      <c r="W2403">
        <v>440</v>
      </c>
      <c r="X2403">
        <v>14</v>
      </c>
      <c r="Y2403">
        <v>141</v>
      </c>
      <c r="Z2403" s="1">
        <f>DATE(YEAR(J2403),MONTH(J2403),1)</f>
        <v>0</v>
      </c>
      <c r="AA2403" s="2">
        <f>YEAR(J2403)</f>
        <v>0</v>
      </c>
      <c r="AB2403" s="3">
        <f>IFERROR(V2403/W2403,0)</f>
        <v>0.6909090909090909</v>
      </c>
    </row>
    <row r="2404" spans="1:28">
      <c r="A2404" t="s">
        <v>83</v>
      </c>
      <c r="B2404" t="s">
        <v>1482</v>
      </c>
      <c r="C2404" t="s">
        <v>45</v>
      </c>
      <c r="D2404">
        <v>1451</v>
      </c>
      <c r="E2404" t="s">
        <v>3238</v>
      </c>
      <c r="F2404" t="s">
        <v>94</v>
      </c>
      <c r="G2404" t="s">
        <v>48</v>
      </c>
      <c r="H2404" t="s">
        <v>194</v>
      </c>
      <c r="I2404">
        <v>10203</v>
      </c>
      <c r="J2404">
        <v>43172</v>
      </c>
      <c r="K2404">
        <v>86739</v>
      </c>
      <c r="L2404" t="s">
        <v>69</v>
      </c>
      <c r="M2404">
        <v>6478</v>
      </c>
      <c r="N2404" t="s">
        <v>75</v>
      </c>
      <c r="O2404">
        <v>23158</v>
      </c>
      <c r="P2404">
        <v>43173</v>
      </c>
      <c r="Q2404" t="s">
        <v>37</v>
      </c>
      <c r="R2404" t="s">
        <v>185</v>
      </c>
      <c r="S2404">
        <v>0.03</v>
      </c>
      <c r="T2404">
        <v>7</v>
      </c>
      <c r="U2404">
        <v>0.58</v>
      </c>
      <c r="V2404">
        <v>215</v>
      </c>
      <c r="W2404">
        <v>394</v>
      </c>
      <c r="X2404">
        <v>6</v>
      </c>
      <c r="Y2404">
        <v>66</v>
      </c>
      <c r="Z2404" s="1">
        <f>DATE(YEAR(J2404),MONTH(J2404),1)</f>
        <v>0</v>
      </c>
      <c r="AA2404" s="2">
        <f>YEAR(J2404)</f>
        <v>0</v>
      </c>
      <c r="AB2404" s="3">
        <f>IFERROR(V2404/W2404,0)</f>
        <v>0.5456852791878173</v>
      </c>
    </row>
    <row r="2405" spans="1:28">
      <c r="A2405" t="s">
        <v>43</v>
      </c>
      <c r="B2405" t="s">
        <v>1597</v>
      </c>
      <c r="C2405" t="s">
        <v>45</v>
      </c>
      <c r="D2405">
        <v>1450</v>
      </c>
      <c r="E2405" t="s">
        <v>1598</v>
      </c>
      <c r="F2405" t="s">
        <v>94</v>
      </c>
      <c r="G2405" t="s">
        <v>48</v>
      </c>
      <c r="H2405" t="s">
        <v>893</v>
      </c>
      <c r="I2405">
        <v>10693</v>
      </c>
      <c r="J2405">
        <v>43172</v>
      </c>
      <c r="K2405">
        <v>86739</v>
      </c>
      <c r="L2405" t="s">
        <v>69</v>
      </c>
      <c r="M2405">
        <v>96150</v>
      </c>
      <c r="N2405" t="s">
        <v>41</v>
      </c>
      <c r="O2405">
        <v>23159</v>
      </c>
      <c r="P2405">
        <v>43173</v>
      </c>
      <c r="Q2405" t="s">
        <v>37</v>
      </c>
      <c r="R2405" t="s">
        <v>116</v>
      </c>
      <c r="S2405">
        <v>0.02</v>
      </c>
      <c r="T2405">
        <v>3</v>
      </c>
      <c r="U2405">
        <v>0.52</v>
      </c>
      <c r="V2405">
        <v>-120</v>
      </c>
      <c r="W2405">
        <v>300</v>
      </c>
      <c r="X2405">
        <v>20</v>
      </c>
      <c r="Y2405">
        <v>100</v>
      </c>
      <c r="Z2405" s="1">
        <f>DATE(YEAR(J2405),MONTH(J2405),1)</f>
        <v>0</v>
      </c>
      <c r="AA2405" s="2">
        <f>YEAR(J2405)</f>
        <v>0</v>
      </c>
      <c r="AB2405" s="3">
        <f>IFERROR(V2405/W2405,0)</f>
        <v>-0.4</v>
      </c>
    </row>
    <row r="2406" spans="1:28">
      <c r="A2406" t="s">
        <v>28</v>
      </c>
      <c r="B2406" t="s">
        <v>1597</v>
      </c>
      <c r="C2406" t="s">
        <v>30</v>
      </c>
      <c r="D2406">
        <v>1450</v>
      </c>
      <c r="E2406" t="s">
        <v>1598</v>
      </c>
      <c r="F2406" t="s">
        <v>94</v>
      </c>
      <c r="G2406" t="s">
        <v>33</v>
      </c>
      <c r="H2406" t="s">
        <v>1474</v>
      </c>
      <c r="I2406">
        <v>10446</v>
      </c>
      <c r="J2406">
        <v>43172</v>
      </c>
      <c r="K2406">
        <v>86739</v>
      </c>
      <c r="L2406" t="s">
        <v>69</v>
      </c>
      <c r="M2406">
        <v>96150</v>
      </c>
      <c r="N2406" t="s">
        <v>41</v>
      </c>
      <c r="O2406">
        <v>23160</v>
      </c>
      <c r="P2406">
        <v>43173</v>
      </c>
      <c r="Q2406" t="s">
        <v>37</v>
      </c>
      <c r="R2406" t="s">
        <v>116</v>
      </c>
      <c r="S2406">
        <v>0.04</v>
      </c>
      <c r="T2406">
        <v>3</v>
      </c>
      <c r="U2406">
        <v>0.5600000000000001</v>
      </c>
      <c r="V2406">
        <v>-31</v>
      </c>
      <c r="W2406">
        <v>11</v>
      </c>
      <c r="X2406">
        <v>4</v>
      </c>
      <c r="Y2406">
        <v>3</v>
      </c>
      <c r="Z2406" s="1">
        <f>DATE(YEAR(J2406),MONTH(J2406),1)</f>
        <v>0</v>
      </c>
      <c r="AA2406" s="2">
        <f>YEAR(J2406)</f>
        <v>0</v>
      </c>
      <c r="AB2406" s="3">
        <f>IFERROR(V2406/W2406,0)</f>
        <v>-2.8181818181818183</v>
      </c>
    </row>
    <row r="2407" spans="1:28">
      <c r="A2407" t="s">
        <v>56</v>
      </c>
      <c r="B2407" t="s">
        <v>3239</v>
      </c>
      <c r="C2407" t="s">
        <v>45</v>
      </c>
      <c r="D2407">
        <v>170</v>
      </c>
      <c r="E2407" t="s">
        <v>3240</v>
      </c>
      <c r="F2407" t="s">
        <v>47</v>
      </c>
      <c r="G2407" t="s">
        <v>33</v>
      </c>
      <c r="H2407" t="s">
        <v>1318</v>
      </c>
      <c r="I2407">
        <v>10859</v>
      </c>
      <c r="J2407">
        <v>43173</v>
      </c>
      <c r="K2407">
        <v>87465</v>
      </c>
      <c r="L2407" t="s">
        <v>35</v>
      </c>
      <c r="M2407">
        <v>4092</v>
      </c>
      <c r="N2407" t="s">
        <v>75</v>
      </c>
      <c r="O2407">
        <v>18302</v>
      </c>
      <c r="P2407">
        <v>43175</v>
      </c>
      <c r="Q2407" t="s">
        <v>37</v>
      </c>
      <c r="R2407" t="s">
        <v>223</v>
      </c>
      <c r="S2407">
        <v>0.01</v>
      </c>
      <c r="T2407">
        <v>4</v>
      </c>
      <c r="U2407">
        <v>0.36</v>
      </c>
      <c r="V2407">
        <v>95</v>
      </c>
      <c r="W2407">
        <v>173</v>
      </c>
      <c r="X2407">
        <v>17</v>
      </c>
      <c r="Y2407">
        <v>41</v>
      </c>
      <c r="Z2407" s="1">
        <f>DATE(YEAR(J2407),MONTH(J2407),1)</f>
        <v>0</v>
      </c>
      <c r="AA2407" s="2">
        <f>YEAR(J2407)</f>
        <v>0</v>
      </c>
      <c r="AB2407" s="3">
        <f>IFERROR(V2407/W2407,0)</f>
        <v>0.5491329479768786</v>
      </c>
    </row>
    <row r="2408" spans="1:28">
      <c r="A2408" t="s">
        <v>83</v>
      </c>
      <c r="B2408" t="s">
        <v>182</v>
      </c>
      <c r="C2408" t="s">
        <v>45</v>
      </c>
      <c r="D2408">
        <v>654</v>
      </c>
      <c r="E2408" t="s">
        <v>3241</v>
      </c>
      <c r="F2408" t="s">
        <v>94</v>
      </c>
      <c r="G2408" t="s">
        <v>48</v>
      </c>
      <c r="H2408" t="s">
        <v>3242</v>
      </c>
      <c r="I2408">
        <v>10312</v>
      </c>
      <c r="J2408">
        <v>43173</v>
      </c>
      <c r="K2408">
        <v>91214</v>
      </c>
      <c r="L2408" t="s">
        <v>50</v>
      </c>
      <c r="M2408">
        <v>6010</v>
      </c>
      <c r="N2408" t="s">
        <v>75</v>
      </c>
      <c r="O2408">
        <v>24206</v>
      </c>
      <c r="P2408">
        <v>43175</v>
      </c>
      <c r="Q2408" t="s">
        <v>37</v>
      </c>
      <c r="R2408" t="s">
        <v>185</v>
      </c>
      <c r="S2408">
        <v>0</v>
      </c>
      <c r="T2408">
        <v>3</v>
      </c>
      <c r="U2408">
        <v>0.58</v>
      </c>
      <c r="V2408">
        <v>-62</v>
      </c>
      <c r="W2408">
        <v>179</v>
      </c>
      <c r="X2408">
        <v>9</v>
      </c>
      <c r="Y2408">
        <v>66</v>
      </c>
      <c r="Z2408" s="1">
        <f>DATE(YEAR(J2408),MONTH(J2408),1)</f>
        <v>0</v>
      </c>
      <c r="AA2408" s="2">
        <f>YEAR(J2408)</f>
        <v>0</v>
      </c>
      <c r="AB2408" s="3">
        <f>IFERROR(V2408/W2408,0)</f>
        <v>-0.3463687150837989</v>
      </c>
    </row>
    <row r="2409" spans="1:28">
      <c r="A2409" t="s">
        <v>56</v>
      </c>
      <c r="B2409" t="s">
        <v>92</v>
      </c>
      <c r="C2409" t="s">
        <v>45</v>
      </c>
      <c r="D2409">
        <v>1821</v>
      </c>
      <c r="E2409" t="s">
        <v>2092</v>
      </c>
      <c r="F2409" t="s">
        <v>94</v>
      </c>
      <c r="G2409" t="s">
        <v>33</v>
      </c>
      <c r="H2409" t="s">
        <v>2133</v>
      </c>
      <c r="I2409">
        <v>10819</v>
      </c>
      <c r="J2409">
        <v>43174</v>
      </c>
      <c r="K2409">
        <v>53025</v>
      </c>
      <c r="L2409" t="s">
        <v>81</v>
      </c>
      <c r="M2409">
        <v>1540</v>
      </c>
      <c r="N2409" t="s">
        <v>75</v>
      </c>
      <c r="O2409">
        <v>7437</v>
      </c>
      <c r="P2409">
        <v>43175</v>
      </c>
      <c r="Q2409" t="s">
        <v>37</v>
      </c>
      <c r="R2409" t="s">
        <v>96</v>
      </c>
      <c r="S2409">
        <v>0.09</v>
      </c>
      <c r="T2409">
        <v>32</v>
      </c>
      <c r="U2409">
        <v>0.4</v>
      </c>
      <c r="V2409">
        <v>-133</v>
      </c>
      <c r="W2409">
        <v>196</v>
      </c>
      <c r="X2409">
        <v>8</v>
      </c>
      <c r="Y2409">
        <v>6</v>
      </c>
      <c r="Z2409" s="1">
        <f>DATE(YEAR(J2409),MONTH(J2409),1)</f>
        <v>0</v>
      </c>
      <c r="AA2409" s="2">
        <f>YEAR(J2409)</f>
        <v>0</v>
      </c>
      <c r="AB2409" s="3">
        <f>IFERROR(V2409/W2409,0)</f>
        <v>-0.6785714285714286</v>
      </c>
    </row>
    <row r="2410" spans="1:28">
      <c r="A2410" t="s">
        <v>56</v>
      </c>
      <c r="B2410" t="s">
        <v>3243</v>
      </c>
      <c r="C2410" t="s">
        <v>45</v>
      </c>
      <c r="D2410">
        <v>2926</v>
      </c>
      <c r="E2410" t="s">
        <v>3244</v>
      </c>
      <c r="F2410" t="s">
        <v>47</v>
      </c>
      <c r="G2410" t="s">
        <v>33</v>
      </c>
      <c r="H2410" t="s">
        <v>3070</v>
      </c>
      <c r="I2410">
        <v>11118</v>
      </c>
      <c r="J2410">
        <v>43174</v>
      </c>
      <c r="K2410">
        <v>90219</v>
      </c>
      <c r="L2410" t="s">
        <v>50</v>
      </c>
      <c r="M2410">
        <v>29801</v>
      </c>
      <c r="N2410" t="s">
        <v>51</v>
      </c>
      <c r="O2410">
        <v>19492</v>
      </c>
      <c r="P2410">
        <v>43176</v>
      </c>
      <c r="Q2410" t="s">
        <v>37</v>
      </c>
      <c r="R2410" t="s">
        <v>161</v>
      </c>
      <c r="S2410">
        <v>0.09</v>
      </c>
      <c r="T2410">
        <v>2</v>
      </c>
      <c r="U2410">
        <v>0.37</v>
      </c>
      <c r="V2410">
        <v>-258</v>
      </c>
      <c r="W2410">
        <v>14</v>
      </c>
      <c r="X2410">
        <v>6</v>
      </c>
      <c r="Y2410">
        <v>6</v>
      </c>
      <c r="Z2410" s="1">
        <f>DATE(YEAR(J2410),MONTH(J2410),1)</f>
        <v>0</v>
      </c>
      <c r="AA2410" s="2">
        <f>YEAR(J2410)</f>
        <v>0</v>
      </c>
      <c r="AB2410" s="3">
        <f>IFERROR(V2410/W2410,0)</f>
        <v>-18.428571428571427</v>
      </c>
    </row>
    <row r="2411" spans="1:28">
      <c r="A2411" t="s">
        <v>56</v>
      </c>
      <c r="B2411" t="s">
        <v>92</v>
      </c>
      <c r="C2411" t="s">
        <v>30</v>
      </c>
      <c r="D2411">
        <v>181</v>
      </c>
      <c r="E2411" t="s">
        <v>749</v>
      </c>
      <c r="F2411" t="s">
        <v>138</v>
      </c>
      <c r="G2411" t="s">
        <v>33</v>
      </c>
      <c r="H2411" t="s">
        <v>117</v>
      </c>
      <c r="I2411">
        <v>10854</v>
      </c>
      <c r="J2411">
        <v>43176</v>
      </c>
      <c r="K2411">
        <v>12643</v>
      </c>
      <c r="L2411" t="s">
        <v>50</v>
      </c>
      <c r="M2411">
        <v>1540</v>
      </c>
      <c r="N2411" t="s">
        <v>75</v>
      </c>
      <c r="O2411">
        <v>1768</v>
      </c>
      <c r="P2411">
        <v>43178</v>
      </c>
      <c r="Q2411" t="s">
        <v>37</v>
      </c>
      <c r="R2411" t="s">
        <v>96</v>
      </c>
      <c r="S2411">
        <v>0.02</v>
      </c>
      <c r="T2411">
        <v>22</v>
      </c>
      <c r="U2411">
        <v>0.39</v>
      </c>
      <c r="V2411">
        <v>143</v>
      </c>
      <c r="W2411">
        <v>346</v>
      </c>
      <c r="X2411">
        <v>2</v>
      </c>
      <c r="Y2411">
        <v>15</v>
      </c>
      <c r="Z2411" s="1">
        <f>DATE(YEAR(J2411),MONTH(J2411),1)</f>
        <v>0</v>
      </c>
      <c r="AA2411" s="2">
        <f>YEAR(J2411)</f>
        <v>0</v>
      </c>
      <c r="AB2411" s="3">
        <f>IFERROR(V2411/W2411,0)</f>
        <v>0.41329479768786126</v>
      </c>
    </row>
    <row r="2412" spans="1:28">
      <c r="A2412" t="s">
        <v>56</v>
      </c>
      <c r="B2412" t="s">
        <v>110</v>
      </c>
      <c r="C2412" t="s">
        <v>30</v>
      </c>
      <c r="D2412">
        <v>187</v>
      </c>
      <c r="E2412" t="s">
        <v>3245</v>
      </c>
      <c r="F2412" t="s">
        <v>138</v>
      </c>
      <c r="G2412" t="s">
        <v>33</v>
      </c>
      <c r="H2412" t="s">
        <v>117</v>
      </c>
      <c r="I2412">
        <v>10854</v>
      </c>
      <c r="J2412">
        <v>43176</v>
      </c>
      <c r="K2412">
        <v>88362</v>
      </c>
      <c r="L2412" t="s">
        <v>50</v>
      </c>
      <c r="M2412">
        <v>3038</v>
      </c>
      <c r="N2412" t="s">
        <v>75</v>
      </c>
      <c r="O2412">
        <v>19768</v>
      </c>
      <c r="P2412">
        <v>43178</v>
      </c>
      <c r="Q2412" t="s">
        <v>37</v>
      </c>
      <c r="R2412" t="s">
        <v>112</v>
      </c>
      <c r="S2412">
        <v>0.02</v>
      </c>
      <c r="T2412">
        <v>6</v>
      </c>
      <c r="U2412">
        <v>0.39</v>
      </c>
      <c r="V2412">
        <v>65</v>
      </c>
      <c r="W2412">
        <v>94</v>
      </c>
      <c r="X2412">
        <v>2</v>
      </c>
      <c r="Y2412">
        <v>15</v>
      </c>
      <c r="Z2412" s="1">
        <f>DATE(YEAR(J2412),MONTH(J2412),1)</f>
        <v>0</v>
      </c>
      <c r="AA2412" s="2">
        <f>YEAR(J2412)</f>
        <v>0</v>
      </c>
      <c r="AB2412" s="3">
        <f>IFERROR(V2412/W2412,0)</f>
        <v>0.6914893617021277</v>
      </c>
    </row>
    <row r="2413" spans="1:28">
      <c r="A2413" t="s">
        <v>453</v>
      </c>
      <c r="B2413" t="s">
        <v>1296</v>
      </c>
      <c r="C2413" t="s">
        <v>126</v>
      </c>
      <c r="D2413">
        <v>1800</v>
      </c>
      <c r="E2413" t="s">
        <v>3246</v>
      </c>
      <c r="F2413" t="s">
        <v>47</v>
      </c>
      <c r="G2413" t="s">
        <v>33</v>
      </c>
      <c r="H2413" t="s">
        <v>1245</v>
      </c>
      <c r="I2413">
        <v>10793</v>
      </c>
      <c r="J2413">
        <v>43176</v>
      </c>
      <c r="K2413">
        <v>85844</v>
      </c>
      <c r="L2413" t="s">
        <v>35</v>
      </c>
      <c r="M2413">
        <v>52722</v>
      </c>
      <c r="N2413" t="s">
        <v>36</v>
      </c>
      <c r="O2413">
        <v>24233</v>
      </c>
      <c r="P2413">
        <v>43177</v>
      </c>
      <c r="Q2413" t="s">
        <v>37</v>
      </c>
      <c r="R2413" t="s">
        <v>129</v>
      </c>
      <c r="S2413">
        <v>0.04</v>
      </c>
      <c r="T2413">
        <v>12</v>
      </c>
      <c r="U2413">
        <v>0.57</v>
      </c>
      <c r="V2413">
        <v>43</v>
      </c>
      <c r="W2413">
        <v>132</v>
      </c>
      <c r="X2413">
        <v>3</v>
      </c>
      <c r="Y2413">
        <v>11</v>
      </c>
      <c r="Z2413" s="1">
        <f>DATE(YEAR(J2413),MONTH(J2413),1)</f>
        <v>0</v>
      </c>
      <c r="AA2413" s="2">
        <f>YEAR(J2413)</f>
        <v>0</v>
      </c>
      <c r="AB2413" s="3">
        <f>IFERROR(V2413/W2413,0)</f>
        <v>0.32575757575757575</v>
      </c>
    </row>
    <row r="2414" spans="1:28">
      <c r="A2414" t="s">
        <v>83</v>
      </c>
      <c r="B2414" t="s">
        <v>2580</v>
      </c>
      <c r="C2414" t="s">
        <v>45</v>
      </c>
      <c r="D2414">
        <v>990</v>
      </c>
      <c r="E2414" t="s">
        <v>3247</v>
      </c>
      <c r="F2414" t="s">
        <v>47</v>
      </c>
      <c r="G2414" t="s">
        <v>48</v>
      </c>
      <c r="H2414" t="s">
        <v>1545</v>
      </c>
      <c r="I2414">
        <v>10878</v>
      </c>
      <c r="J2414">
        <v>43176</v>
      </c>
      <c r="K2414">
        <v>90203</v>
      </c>
      <c r="L2414" t="s">
        <v>50</v>
      </c>
      <c r="M2414">
        <v>3839</v>
      </c>
      <c r="N2414" t="s">
        <v>75</v>
      </c>
      <c r="O2414">
        <v>25115</v>
      </c>
      <c r="P2414">
        <v>43181</v>
      </c>
      <c r="Q2414" t="s">
        <v>37</v>
      </c>
      <c r="R2414" t="s">
        <v>112</v>
      </c>
      <c r="S2414">
        <v>0.1</v>
      </c>
      <c r="T2414">
        <v>12</v>
      </c>
      <c r="U2414">
        <v>0.5600000000000001</v>
      </c>
      <c r="V2414">
        <v>366</v>
      </c>
      <c r="W2414">
        <v>632</v>
      </c>
      <c r="X2414">
        <v>9</v>
      </c>
      <c r="Y2414">
        <v>66</v>
      </c>
      <c r="Z2414" s="1">
        <f>DATE(YEAR(J2414),MONTH(J2414),1)</f>
        <v>0</v>
      </c>
      <c r="AA2414" s="2">
        <f>YEAR(J2414)</f>
        <v>0</v>
      </c>
      <c r="AB2414" s="3">
        <f>IFERROR(V2414/W2414,0)</f>
        <v>0.5791139240506329</v>
      </c>
    </row>
    <row r="2415" spans="1:28">
      <c r="A2415" t="s">
        <v>91</v>
      </c>
      <c r="B2415" t="s">
        <v>321</v>
      </c>
      <c r="C2415" t="s">
        <v>45</v>
      </c>
      <c r="D2415">
        <v>3148</v>
      </c>
      <c r="E2415" t="s">
        <v>322</v>
      </c>
      <c r="F2415" t="s">
        <v>47</v>
      </c>
      <c r="G2415" t="s">
        <v>33</v>
      </c>
      <c r="H2415" t="s">
        <v>1544</v>
      </c>
      <c r="I2415">
        <v>11155</v>
      </c>
      <c r="J2415">
        <v>43177</v>
      </c>
      <c r="K2415">
        <v>89717</v>
      </c>
      <c r="L2415" t="s">
        <v>69</v>
      </c>
      <c r="M2415">
        <v>83854</v>
      </c>
      <c r="N2415" t="s">
        <v>41</v>
      </c>
      <c r="O2415">
        <v>19149</v>
      </c>
      <c r="P2415">
        <v>43178</v>
      </c>
      <c r="Q2415" t="s">
        <v>37</v>
      </c>
      <c r="R2415" t="s">
        <v>324</v>
      </c>
      <c r="S2415">
        <v>0.02</v>
      </c>
      <c r="T2415">
        <v>9</v>
      </c>
      <c r="U2415">
        <v>0.37</v>
      </c>
      <c r="V2415">
        <v>185</v>
      </c>
      <c r="W2415">
        <v>292</v>
      </c>
      <c r="X2415">
        <v>13</v>
      </c>
      <c r="Y2415">
        <v>32</v>
      </c>
      <c r="Z2415" s="1">
        <f>DATE(YEAR(J2415),MONTH(J2415),1)</f>
        <v>0</v>
      </c>
      <c r="AA2415" s="2">
        <f>YEAR(J2415)</f>
        <v>0</v>
      </c>
      <c r="AB2415" s="3">
        <f>IFERROR(V2415/W2415,0)</f>
        <v>0.6335616438356164</v>
      </c>
    </row>
    <row r="2416" spans="1:28">
      <c r="A2416" t="s">
        <v>85</v>
      </c>
      <c r="B2416" t="s">
        <v>3248</v>
      </c>
      <c r="C2416" t="s">
        <v>87</v>
      </c>
      <c r="D2416">
        <v>1299</v>
      </c>
      <c r="E2416" t="s">
        <v>3249</v>
      </c>
      <c r="F2416" t="s">
        <v>32</v>
      </c>
      <c r="G2416" t="s">
        <v>62</v>
      </c>
      <c r="H2416" t="s">
        <v>551</v>
      </c>
      <c r="I2416">
        <v>11093</v>
      </c>
      <c r="J2416">
        <v>43177</v>
      </c>
      <c r="K2416">
        <v>90663</v>
      </c>
      <c r="L2416" t="s">
        <v>134</v>
      </c>
      <c r="M2416">
        <v>98902</v>
      </c>
      <c r="N2416" t="s">
        <v>41</v>
      </c>
      <c r="O2416">
        <v>22677</v>
      </c>
      <c r="P2416">
        <v>43177</v>
      </c>
      <c r="Q2416" t="s">
        <v>70</v>
      </c>
      <c r="R2416" t="s">
        <v>236</v>
      </c>
      <c r="S2416">
        <v>0.02</v>
      </c>
      <c r="T2416">
        <v>12</v>
      </c>
      <c r="U2416">
        <v>0.77</v>
      </c>
      <c r="V2416">
        <v>-1403</v>
      </c>
      <c r="W2416">
        <v>2616</v>
      </c>
      <c r="X2416">
        <v>70</v>
      </c>
      <c r="Y2416">
        <v>219</v>
      </c>
      <c r="Z2416" s="1">
        <f>DATE(YEAR(J2416),MONTH(J2416),1)</f>
        <v>0</v>
      </c>
      <c r="AA2416" s="2">
        <f>YEAR(J2416)</f>
        <v>0</v>
      </c>
      <c r="AB2416" s="3">
        <f>IFERROR(V2416/W2416,0)</f>
        <v>-0.5363149847094801</v>
      </c>
    </row>
    <row r="2417" spans="1:28">
      <c r="A2417" t="s">
        <v>91</v>
      </c>
      <c r="B2417" t="s">
        <v>508</v>
      </c>
      <c r="C2417" t="s">
        <v>45</v>
      </c>
      <c r="D2417">
        <v>1314</v>
      </c>
      <c r="E2417" t="s">
        <v>1112</v>
      </c>
      <c r="F2417" t="s">
        <v>32</v>
      </c>
      <c r="G2417" t="s">
        <v>33</v>
      </c>
      <c r="H2417" t="s">
        <v>1702</v>
      </c>
      <c r="I2417">
        <v>10670</v>
      </c>
      <c r="J2417">
        <v>43178</v>
      </c>
      <c r="K2417">
        <v>32641</v>
      </c>
      <c r="L2417" t="s">
        <v>35</v>
      </c>
      <c r="M2417">
        <v>90058</v>
      </c>
      <c r="N2417" t="s">
        <v>41</v>
      </c>
      <c r="O2417">
        <v>4589</v>
      </c>
      <c r="P2417">
        <v>43179</v>
      </c>
      <c r="Q2417" t="s">
        <v>37</v>
      </c>
      <c r="R2417" t="s">
        <v>116</v>
      </c>
      <c r="S2417">
        <v>0.05</v>
      </c>
      <c r="T2417">
        <v>18</v>
      </c>
      <c r="U2417">
        <v>0.36</v>
      </c>
      <c r="V2417">
        <v>-10</v>
      </c>
      <c r="W2417">
        <v>168</v>
      </c>
      <c r="X2417">
        <v>6</v>
      </c>
      <c r="Y2417">
        <v>9</v>
      </c>
      <c r="Z2417" s="1">
        <f>DATE(YEAR(J2417),MONTH(J2417),1)</f>
        <v>0</v>
      </c>
      <c r="AA2417" s="2">
        <f>YEAR(J2417)</f>
        <v>0</v>
      </c>
      <c r="AB2417" s="3">
        <f>IFERROR(V2417/W2417,0)</f>
        <v>-0.05952380952380952</v>
      </c>
    </row>
    <row r="2418" spans="1:28">
      <c r="A2418" t="s">
        <v>56</v>
      </c>
      <c r="B2418" t="s">
        <v>3250</v>
      </c>
      <c r="C2418" t="s">
        <v>45</v>
      </c>
      <c r="D2418">
        <v>1592</v>
      </c>
      <c r="E2418" t="s">
        <v>3251</v>
      </c>
      <c r="F2418" t="s">
        <v>47</v>
      </c>
      <c r="G2418" t="s">
        <v>33</v>
      </c>
      <c r="H2418" t="s">
        <v>802</v>
      </c>
      <c r="I2418">
        <v>11022</v>
      </c>
      <c r="J2418">
        <v>43178</v>
      </c>
      <c r="K2418">
        <v>86669</v>
      </c>
      <c r="L2418" t="s">
        <v>81</v>
      </c>
      <c r="M2418">
        <v>44511</v>
      </c>
      <c r="N2418" t="s">
        <v>75</v>
      </c>
      <c r="O2418">
        <v>20186</v>
      </c>
      <c r="P2418">
        <v>43179</v>
      </c>
      <c r="Q2418" t="s">
        <v>37</v>
      </c>
      <c r="R2418" t="s">
        <v>417</v>
      </c>
      <c r="S2418">
        <v>0.09</v>
      </c>
      <c r="T2418">
        <v>4</v>
      </c>
      <c r="U2418">
        <v>0.37</v>
      </c>
      <c r="V2418">
        <v>145</v>
      </c>
      <c r="W2418">
        <v>210</v>
      </c>
      <c r="X2418">
        <v>7</v>
      </c>
      <c r="Y2418">
        <v>55</v>
      </c>
      <c r="Z2418" s="1">
        <f>DATE(YEAR(J2418),MONTH(J2418),1)</f>
        <v>0</v>
      </c>
      <c r="AA2418" s="2">
        <f>YEAR(J2418)</f>
        <v>0</v>
      </c>
      <c r="AB2418" s="3">
        <f>IFERROR(V2418/W2418,0)</f>
        <v>0.6904761904761905</v>
      </c>
    </row>
    <row r="2419" spans="1:28">
      <c r="A2419" t="s">
        <v>91</v>
      </c>
      <c r="B2419" t="s">
        <v>3252</v>
      </c>
      <c r="C2419" t="s">
        <v>45</v>
      </c>
      <c r="D2419">
        <v>1372</v>
      </c>
      <c r="E2419" t="s">
        <v>3253</v>
      </c>
      <c r="F2419" t="s">
        <v>47</v>
      </c>
      <c r="G2419" t="s">
        <v>33</v>
      </c>
      <c r="H2419" t="s">
        <v>3254</v>
      </c>
      <c r="I2419">
        <v>10758</v>
      </c>
      <c r="J2419">
        <v>43178</v>
      </c>
      <c r="K2419">
        <v>91331</v>
      </c>
      <c r="L2419" t="s">
        <v>134</v>
      </c>
      <c r="M2419">
        <v>75098</v>
      </c>
      <c r="N2419" t="s">
        <v>36</v>
      </c>
      <c r="O2419">
        <v>22256</v>
      </c>
      <c r="P2419">
        <v>43179</v>
      </c>
      <c r="Q2419" t="s">
        <v>37</v>
      </c>
      <c r="R2419" t="s">
        <v>38</v>
      </c>
      <c r="S2419">
        <v>0.08</v>
      </c>
      <c r="T2419">
        <v>4</v>
      </c>
      <c r="U2419">
        <v>0.37</v>
      </c>
      <c r="V2419">
        <v>-59</v>
      </c>
      <c r="W2419">
        <v>8</v>
      </c>
      <c r="X2419">
        <v>5</v>
      </c>
      <c r="Y2419">
        <v>2</v>
      </c>
      <c r="Z2419" s="1">
        <f>DATE(YEAR(J2419),MONTH(J2419),1)</f>
        <v>0</v>
      </c>
      <c r="AA2419" s="2">
        <f>YEAR(J2419)</f>
        <v>0</v>
      </c>
      <c r="AB2419" s="3">
        <f>IFERROR(V2419/W2419,0)</f>
        <v>-7.375</v>
      </c>
    </row>
    <row r="2420" spans="1:28">
      <c r="A2420" t="s">
        <v>207</v>
      </c>
      <c r="B2420" t="s">
        <v>1432</v>
      </c>
      <c r="C2420" t="s">
        <v>45</v>
      </c>
      <c r="D2420">
        <v>2347</v>
      </c>
      <c r="E2420" t="s">
        <v>3255</v>
      </c>
      <c r="F2420" t="s">
        <v>47</v>
      </c>
      <c r="G2420" t="s">
        <v>33</v>
      </c>
      <c r="H2420" t="s">
        <v>513</v>
      </c>
      <c r="I2420">
        <v>10689</v>
      </c>
      <c r="J2420">
        <v>43178</v>
      </c>
      <c r="K2420">
        <v>89506</v>
      </c>
      <c r="L2420" t="s">
        <v>81</v>
      </c>
      <c r="M2420">
        <v>40475</v>
      </c>
      <c r="N2420" t="s">
        <v>51</v>
      </c>
      <c r="O2420">
        <v>22268</v>
      </c>
      <c r="P2420">
        <v>43179</v>
      </c>
      <c r="Q2420" t="s">
        <v>37</v>
      </c>
      <c r="R2420" t="s">
        <v>245</v>
      </c>
      <c r="S2420">
        <v>0.07000000000000001</v>
      </c>
      <c r="T2420">
        <v>3</v>
      </c>
      <c r="U2420">
        <v>0.57</v>
      </c>
      <c r="V2420">
        <v>-135</v>
      </c>
      <c r="W2420">
        <v>177</v>
      </c>
      <c r="X2420">
        <v>4</v>
      </c>
      <c r="Y2420">
        <v>60</v>
      </c>
      <c r="Z2420" s="1">
        <f>DATE(YEAR(J2420),MONTH(J2420),1)</f>
        <v>0</v>
      </c>
      <c r="AA2420" s="2">
        <f>YEAR(J2420)</f>
        <v>0</v>
      </c>
      <c r="AB2420" s="3">
        <f>IFERROR(V2420/W2420,0)</f>
        <v>-0.7627118644067796</v>
      </c>
    </row>
    <row r="2421" spans="1:28">
      <c r="A2421" t="s">
        <v>43</v>
      </c>
      <c r="B2421" t="s">
        <v>1432</v>
      </c>
      <c r="C2421" t="s">
        <v>126</v>
      </c>
      <c r="D2421">
        <v>2347</v>
      </c>
      <c r="E2421" t="s">
        <v>3255</v>
      </c>
      <c r="F2421" t="s">
        <v>47</v>
      </c>
      <c r="G2421" t="s">
        <v>48</v>
      </c>
      <c r="H2421" t="s">
        <v>128</v>
      </c>
      <c r="I2421">
        <v>11179</v>
      </c>
      <c r="J2421">
        <v>43178</v>
      </c>
      <c r="K2421">
        <v>89506</v>
      </c>
      <c r="L2421" t="s">
        <v>81</v>
      </c>
      <c r="M2421">
        <v>40475</v>
      </c>
      <c r="N2421" t="s">
        <v>51</v>
      </c>
      <c r="O2421">
        <v>22269</v>
      </c>
      <c r="P2421">
        <v>43179</v>
      </c>
      <c r="Q2421" t="s">
        <v>37</v>
      </c>
      <c r="R2421" t="s">
        <v>245</v>
      </c>
      <c r="S2421">
        <v>0</v>
      </c>
      <c r="T2421">
        <v>11</v>
      </c>
      <c r="U2421">
        <v>0.4</v>
      </c>
      <c r="V2421">
        <v>-145</v>
      </c>
      <c r="W2421">
        <v>320</v>
      </c>
      <c r="X2421">
        <v>2</v>
      </c>
      <c r="Y2421">
        <v>28</v>
      </c>
      <c r="Z2421" s="1">
        <f>DATE(YEAR(J2421),MONTH(J2421),1)</f>
        <v>0</v>
      </c>
      <c r="AA2421" s="2">
        <f>YEAR(J2421)</f>
        <v>0</v>
      </c>
      <c r="AB2421" s="3">
        <f>IFERROR(V2421/W2421,0)</f>
        <v>-0.453125</v>
      </c>
    </row>
    <row r="2422" spans="1:28">
      <c r="A2422" t="s">
        <v>91</v>
      </c>
      <c r="B2422" t="s">
        <v>176</v>
      </c>
      <c r="C2422" t="s">
        <v>45</v>
      </c>
      <c r="D2422">
        <v>1317</v>
      </c>
      <c r="E2422" t="s">
        <v>3256</v>
      </c>
      <c r="F2422" t="s">
        <v>32</v>
      </c>
      <c r="G2422" t="s">
        <v>33</v>
      </c>
      <c r="H2422" t="s">
        <v>1702</v>
      </c>
      <c r="I2422">
        <v>10670</v>
      </c>
      <c r="J2422">
        <v>43178</v>
      </c>
      <c r="K2422">
        <v>87604</v>
      </c>
      <c r="L2422" t="s">
        <v>35</v>
      </c>
      <c r="M2422">
        <v>92236</v>
      </c>
      <c r="N2422" t="s">
        <v>41</v>
      </c>
      <c r="O2422">
        <v>22589</v>
      </c>
      <c r="P2422">
        <v>43179</v>
      </c>
      <c r="Q2422" t="s">
        <v>37</v>
      </c>
      <c r="R2422" t="s">
        <v>116</v>
      </c>
      <c r="S2422">
        <v>0.05</v>
      </c>
      <c r="T2422">
        <v>5</v>
      </c>
      <c r="U2422">
        <v>0.36</v>
      </c>
      <c r="V2422">
        <v>-10</v>
      </c>
      <c r="W2422">
        <v>47</v>
      </c>
      <c r="X2422">
        <v>6</v>
      </c>
      <c r="Y2422">
        <v>9</v>
      </c>
      <c r="Z2422" s="1">
        <f>DATE(YEAR(J2422),MONTH(J2422),1)</f>
        <v>0</v>
      </c>
      <c r="AA2422" s="2">
        <f>YEAR(J2422)</f>
        <v>0</v>
      </c>
      <c r="AB2422" s="3">
        <f>IFERROR(V2422/W2422,0)</f>
        <v>-0.2127659574468085</v>
      </c>
    </row>
    <row r="2423" spans="1:28">
      <c r="A2423" t="s">
        <v>56</v>
      </c>
      <c r="B2423" t="s">
        <v>220</v>
      </c>
      <c r="C2423" t="s">
        <v>45</v>
      </c>
      <c r="D2423">
        <v>2656</v>
      </c>
      <c r="E2423" t="s">
        <v>3257</v>
      </c>
      <c r="F2423" t="s">
        <v>47</v>
      </c>
      <c r="G2423" t="s">
        <v>33</v>
      </c>
      <c r="H2423" t="s">
        <v>1356</v>
      </c>
      <c r="I2423">
        <v>10559</v>
      </c>
      <c r="J2423">
        <v>43178</v>
      </c>
      <c r="K2423">
        <v>86065</v>
      </c>
      <c r="L2423" t="s">
        <v>134</v>
      </c>
      <c r="M2423">
        <v>30904</v>
      </c>
      <c r="N2423" t="s">
        <v>51</v>
      </c>
      <c r="O2423">
        <v>24254</v>
      </c>
      <c r="P2423">
        <v>43180</v>
      </c>
      <c r="Q2423" t="s">
        <v>37</v>
      </c>
      <c r="R2423" t="s">
        <v>214</v>
      </c>
      <c r="S2423">
        <v>0.01</v>
      </c>
      <c r="T2423">
        <v>7</v>
      </c>
      <c r="U2423">
        <v>0.4</v>
      </c>
      <c r="V2423">
        <v>92</v>
      </c>
      <c r="W2423">
        <v>70</v>
      </c>
      <c r="X2423">
        <v>10</v>
      </c>
      <c r="Y2423">
        <v>9</v>
      </c>
      <c r="Z2423" s="1">
        <f>DATE(YEAR(J2423),MONTH(J2423),1)</f>
        <v>0</v>
      </c>
      <c r="AA2423" s="2">
        <f>YEAR(J2423)</f>
        <v>0</v>
      </c>
      <c r="AB2423" s="3">
        <f>IFERROR(V2423/W2423,0)</f>
        <v>1.3142857142857143</v>
      </c>
    </row>
    <row r="2424" spans="1:28">
      <c r="A2424" t="s">
        <v>56</v>
      </c>
      <c r="B2424" t="s">
        <v>220</v>
      </c>
      <c r="C2424" t="s">
        <v>45</v>
      </c>
      <c r="D2424">
        <v>2656</v>
      </c>
      <c r="E2424" t="s">
        <v>3257</v>
      </c>
      <c r="F2424" t="s">
        <v>47</v>
      </c>
      <c r="G2424" t="s">
        <v>33</v>
      </c>
      <c r="H2424" t="s">
        <v>3258</v>
      </c>
      <c r="I2424">
        <v>10318</v>
      </c>
      <c r="J2424">
        <v>43178</v>
      </c>
      <c r="K2424">
        <v>86065</v>
      </c>
      <c r="L2424" t="s">
        <v>134</v>
      </c>
      <c r="M2424">
        <v>30904</v>
      </c>
      <c r="N2424" t="s">
        <v>51</v>
      </c>
      <c r="O2424">
        <v>24255</v>
      </c>
      <c r="P2424">
        <v>43180</v>
      </c>
      <c r="Q2424" t="s">
        <v>37</v>
      </c>
      <c r="R2424" t="s">
        <v>214</v>
      </c>
      <c r="S2424">
        <v>0.02</v>
      </c>
      <c r="T2424">
        <v>10</v>
      </c>
      <c r="U2424">
        <v>0.37</v>
      </c>
      <c r="V2424">
        <v>-50</v>
      </c>
      <c r="W2424">
        <v>67</v>
      </c>
      <c r="X2424">
        <v>6</v>
      </c>
      <c r="Y2424">
        <v>6</v>
      </c>
      <c r="Z2424" s="1">
        <f>DATE(YEAR(J2424),MONTH(J2424),1)</f>
        <v>0</v>
      </c>
      <c r="AA2424" s="2">
        <f>YEAR(J2424)</f>
        <v>0</v>
      </c>
      <c r="AB2424" s="3">
        <f>IFERROR(V2424/W2424,0)</f>
        <v>-0.746268656716418</v>
      </c>
    </row>
    <row r="2425" spans="1:28">
      <c r="A2425" t="s">
        <v>43</v>
      </c>
      <c r="B2425" t="s">
        <v>236</v>
      </c>
      <c r="C2425" t="s">
        <v>45</v>
      </c>
      <c r="D2425">
        <v>1193</v>
      </c>
      <c r="E2425" t="s">
        <v>1755</v>
      </c>
      <c r="F2425" t="s">
        <v>94</v>
      </c>
      <c r="G2425" t="s">
        <v>48</v>
      </c>
      <c r="H2425" t="s">
        <v>1889</v>
      </c>
      <c r="I2425">
        <v>10623</v>
      </c>
      <c r="J2425">
        <v>43179</v>
      </c>
      <c r="K2425">
        <v>53060</v>
      </c>
      <c r="L2425" t="s">
        <v>81</v>
      </c>
      <c r="M2425">
        <v>20016</v>
      </c>
      <c r="N2425" t="s">
        <v>75</v>
      </c>
      <c r="O2425">
        <v>7442</v>
      </c>
      <c r="P2425">
        <v>43181</v>
      </c>
      <c r="Q2425" t="s">
        <v>37</v>
      </c>
      <c r="R2425" t="s">
        <v>239</v>
      </c>
      <c r="S2425">
        <v>0.1</v>
      </c>
      <c r="T2425">
        <v>36</v>
      </c>
      <c r="U2425">
        <v>0.65</v>
      </c>
      <c r="V2425">
        <v>-72</v>
      </c>
      <c r="W2425">
        <v>739</v>
      </c>
      <c r="X2425">
        <v>6</v>
      </c>
      <c r="Y2425">
        <v>21</v>
      </c>
      <c r="Z2425" s="1">
        <f>DATE(YEAR(J2425),MONTH(J2425),1)</f>
        <v>0</v>
      </c>
      <c r="AA2425" s="2">
        <f>YEAR(J2425)</f>
        <v>0</v>
      </c>
      <c r="AB2425" s="3">
        <f>IFERROR(V2425/W2425,0)</f>
        <v>-0.09742895805142084</v>
      </c>
    </row>
    <row r="2426" spans="1:28">
      <c r="A2426" t="s">
        <v>56</v>
      </c>
      <c r="B2426" t="s">
        <v>236</v>
      </c>
      <c r="C2426" t="s">
        <v>30</v>
      </c>
      <c r="D2426">
        <v>1193</v>
      </c>
      <c r="E2426" t="s">
        <v>1755</v>
      </c>
      <c r="F2426" t="s">
        <v>94</v>
      </c>
      <c r="G2426" t="s">
        <v>33</v>
      </c>
      <c r="H2426" t="s">
        <v>115</v>
      </c>
      <c r="I2426">
        <v>11253</v>
      </c>
      <c r="J2426">
        <v>43179</v>
      </c>
      <c r="K2426">
        <v>53060</v>
      </c>
      <c r="L2426" t="s">
        <v>81</v>
      </c>
      <c r="M2426">
        <v>20016</v>
      </c>
      <c r="N2426" t="s">
        <v>75</v>
      </c>
      <c r="O2426">
        <v>7443</v>
      </c>
      <c r="P2426">
        <v>43181</v>
      </c>
      <c r="Q2426" t="s">
        <v>37</v>
      </c>
      <c r="R2426" t="s">
        <v>239</v>
      </c>
      <c r="S2426">
        <v>0.02</v>
      </c>
      <c r="T2426">
        <v>4</v>
      </c>
      <c r="U2426">
        <v>0.4</v>
      </c>
      <c r="V2426">
        <v>-3</v>
      </c>
      <c r="W2426">
        <v>39</v>
      </c>
      <c r="X2426">
        <v>2</v>
      </c>
      <c r="Y2426">
        <v>9</v>
      </c>
      <c r="Z2426" s="1">
        <f>DATE(YEAR(J2426),MONTH(J2426),1)</f>
        <v>0</v>
      </c>
      <c r="AA2426" s="2">
        <f>YEAR(J2426)</f>
        <v>0</v>
      </c>
      <c r="AB2426" s="3">
        <f>IFERROR(V2426/W2426,0)</f>
        <v>-0.07692307692307693</v>
      </c>
    </row>
    <row r="2427" spans="1:28">
      <c r="A2427" t="s">
        <v>28</v>
      </c>
      <c r="B2427" t="s">
        <v>1174</v>
      </c>
      <c r="C2427" t="s">
        <v>45</v>
      </c>
      <c r="D2427">
        <v>1108</v>
      </c>
      <c r="E2427" t="s">
        <v>1543</v>
      </c>
      <c r="F2427" t="s">
        <v>94</v>
      </c>
      <c r="G2427" t="s">
        <v>33</v>
      </c>
      <c r="H2427" t="s">
        <v>759</v>
      </c>
      <c r="I2427">
        <v>10529</v>
      </c>
      <c r="J2427">
        <v>43179</v>
      </c>
      <c r="K2427">
        <v>86412</v>
      </c>
      <c r="L2427" t="s">
        <v>81</v>
      </c>
      <c r="M2427">
        <v>75146</v>
      </c>
      <c r="N2427" t="s">
        <v>36</v>
      </c>
      <c r="O2427">
        <v>22181</v>
      </c>
      <c r="P2427">
        <v>43180</v>
      </c>
      <c r="Q2427" t="s">
        <v>37</v>
      </c>
      <c r="R2427" t="s">
        <v>38</v>
      </c>
      <c r="S2427">
        <v>0.02</v>
      </c>
      <c r="T2427">
        <v>11</v>
      </c>
      <c r="U2427">
        <v>0.59</v>
      </c>
      <c r="V2427">
        <v>222</v>
      </c>
      <c r="W2427">
        <v>387</v>
      </c>
      <c r="X2427">
        <v>8</v>
      </c>
      <c r="Y2427">
        <v>35</v>
      </c>
      <c r="Z2427" s="1">
        <f>DATE(YEAR(J2427),MONTH(J2427),1)</f>
        <v>0</v>
      </c>
      <c r="AA2427" s="2">
        <f>YEAR(J2427)</f>
        <v>0</v>
      </c>
      <c r="AB2427" s="3">
        <f>IFERROR(V2427/W2427,0)</f>
        <v>0.5736434108527132</v>
      </c>
    </row>
    <row r="2428" spans="1:28">
      <c r="A2428" t="s">
        <v>43</v>
      </c>
      <c r="B2428" t="s">
        <v>2950</v>
      </c>
      <c r="C2428" t="s">
        <v>45</v>
      </c>
      <c r="D2428">
        <v>1190</v>
      </c>
      <c r="E2428" t="s">
        <v>2951</v>
      </c>
      <c r="F2428" t="s">
        <v>94</v>
      </c>
      <c r="G2428" t="s">
        <v>48</v>
      </c>
      <c r="H2428" t="s">
        <v>1889</v>
      </c>
      <c r="I2428">
        <v>10623</v>
      </c>
      <c r="J2428">
        <v>43179</v>
      </c>
      <c r="K2428">
        <v>87591</v>
      </c>
      <c r="L2428" t="s">
        <v>81</v>
      </c>
      <c r="M2428">
        <v>90301</v>
      </c>
      <c r="N2428" t="s">
        <v>41</v>
      </c>
      <c r="O2428">
        <v>25442</v>
      </c>
      <c r="P2428">
        <v>43181</v>
      </c>
      <c r="Q2428" t="s">
        <v>37</v>
      </c>
      <c r="R2428" t="s">
        <v>116</v>
      </c>
      <c r="S2428">
        <v>0.1</v>
      </c>
      <c r="T2428">
        <v>9</v>
      </c>
      <c r="U2428">
        <v>0.65</v>
      </c>
      <c r="V2428">
        <v>-72</v>
      </c>
      <c r="W2428">
        <v>185</v>
      </c>
      <c r="X2428">
        <v>6</v>
      </c>
      <c r="Y2428">
        <v>21</v>
      </c>
      <c r="Z2428" s="1">
        <f>DATE(YEAR(J2428),MONTH(J2428),1)</f>
        <v>0</v>
      </c>
      <c r="AA2428" s="2">
        <f>YEAR(J2428)</f>
        <v>0</v>
      </c>
      <c r="AB2428" s="3">
        <f>IFERROR(V2428/W2428,0)</f>
        <v>-0.3891891891891892</v>
      </c>
    </row>
    <row r="2429" spans="1:28">
      <c r="A2429" t="s">
        <v>56</v>
      </c>
      <c r="B2429" t="s">
        <v>3259</v>
      </c>
      <c r="C2429" t="s">
        <v>45</v>
      </c>
      <c r="D2429">
        <v>533</v>
      </c>
      <c r="E2429" t="s">
        <v>3260</v>
      </c>
      <c r="F2429" t="s">
        <v>47</v>
      </c>
      <c r="G2429" t="s">
        <v>33</v>
      </c>
      <c r="H2429" t="s">
        <v>1722</v>
      </c>
      <c r="I2429">
        <v>11048</v>
      </c>
      <c r="J2429">
        <v>43180</v>
      </c>
      <c r="K2429">
        <v>88512</v>
      </c>
      <c r="L2429" t="s">
        <v>35</v>
      </c>
      <c r="M2429">
        <v>64064</v>
      </c>
      <c r="N2429" t="s">
        <v>36</v>
      </c>
      <c r="O2429">
        <v>18593</v>
      </c>
      <c r="P2429">
        <v>43181</v>
      </c>
      <c r="Q2429" t="s">
        <v>37</v>
      </c>
      <c r="R2429" t="s">
        <v>249</v>
      </c>
      <c r="S2429">
        <v>0</v>
      </c>
      <c r="T2429">
        <v>7</v>
      </c>
      <c r="U2429">
        <v>0.37</v>
      </c>
      <c r="V2429">
        <v>-102</v>
      </c>
      <c r="W2429">
        <v>49</v>
      </c>
      <c r="X2429">
        <v>8</v>
      </c>
      <c r="Y2429">
        <v>6</v>
      </c>
      <c r="Z2429" s="1">
        <f>DATE(YEAR(J2429),MONTH(J2429),1)</f>
        <v>0</v>
      </c>
      <c r="AA2429" s="2">
        <f>YEAR(J2429)</f>
        <v>0</v>
      </c>
      <c r="AB2429" s="3">
        <f>IFERROR(V2429/W2429,0)</f>
        <v>-2.0816326530612246</v>
      </c>
    </row>
    <row r="2430" spans="1:28">
      <c r="A2430" t="s">
        <v>71</v>
      </c>
      <c r="B2430" t="s">
        <v>2440</v>
      </c>
      <c r="C2430" t="s">
        <v>45</v>
      </c>
      <c r="D2430">
        <v>2351</v>
      </c>
      <c r="E2430" t="s">
        <v>2441</v>
      </c>
      <c r="F2430" t="s">
        <v>47</v>
      </c>
      <c r="G2430" t="s">
        <v>33</v>
      </c>
      <c r="H2430" t="s">
        <v>3131</v>
      </c>
      <c r="I2430">
        <v>10012</v>
      </c>
      <c r="J2430">
        <v>43181</v>
      </c>
      <c r="K2430">
        <v>86167</v>
      </c>
      <c r="L2430" t="s">
        <v>69</v>
      </c>
      <c r="M2430">
        <v>21114</v>
      </c>
      <c r="N2430" t="s">
        <v>75</v>
      </c>
      <c r="O2430">
        <v>18756</v>
      </c>
      <c r="P2430">
        <v>43182</v>
      </c>
      <c r="Q2430" t="s">
        <v>76</v>
      </c>
      <c r="R2430" t="s">
        <v>77</v>
      </c>
      <c r="S2430">
        <v>0.1</v>
      </c>
      <c r="T2430">
        <v>4</v>
      </c>
      <c r="U2430">
        <v>0.66</v>
      </c>
      <c r="V2430">
        <v>-27</v>
      </c>
      <c r="W2430">
        <v>81</v>
      </c>
      <c r="X2430">
        <v>5</v>
      </c>
      <c r="Y2430">
        <v>21</v>
      </c>
      <c r="Z2430" s="1">
        <f>DATE(YEAR(J2430),MONTH(J2430),1)</f>
        <v>0</v>
      </c>
      <c r="AA2430" s="2">
        <f>YEAR(J2430)</f>
        <v>0</v>
      </c>
      <c r="AB2430" s="3">
        <f>IFERROR(V2430/W2430,0)</f>
        <v>-0.3333333333333333</v>
      </c>
    </row>
    <row r="2431" spans="1:28">
      <c r="A2431" t="s">
        <v>58</v>
      </c>
      <c r="B2431" t="s">
        <v>3261</v>
      </c>
      <c r="C2431" t="s">
        <v>54</v>
      </c>
      <c r="D2431">
        <v>3018</v>
      </c>
      <c r="E2431" t="s">
        <v>3262</v>
      </c>
      <c r="F2431" t="s">
        <v>47</v>
      </c>
      <c r="G2431" t="s">
        <v>62</v>
      </c>
      <c r="H2431" t="s">
        <v>3263</v>
      </c>
      <c r="I2431">
        <v>10424</v>
      </c>
      <c r="J2431">
        <v>43181</v>
      </c>
      <c r="K2431">
        <v>89072</v>
      </c>
      <c r="L2431" t="s">
        <v>134</v>
      </c>
      <c r="M2431">
        <v>2145</v>
      </c>
      <c r="N2431" t="s">
        <v>75</v>
      </c>
      <c r="O2431">
        <v>18809</v>
      </c>
      <c r="P2431">
        <v>43182</v>
      </c>
      <c r="Q2431" t="s">
        <v>37</v>
      </c>
      <c r="R2431" t="s">
        <v>96</v>
      </c>
      <c r="S2431">
        <v>0.07000000000000001</v>
      </c>
      <c r="T2431">
        <v>12</v>
      </c>
      <c r="U2431">
        <v>0.57</v>
      </c>
      <c r="V2431">
        <v>242</v>
      </c>
      <c r="W2431">
        <v>493</v>
      </c>
      <c r="X2431">
        <v>14</v>
      </c>
      <c r="Y2431">
        <v>41</v>
      </c>
      <c r="Z2431" s="1">
        <f>DATE(YEAR(J2431),MONTH(J2431),1)</f>
        <v>0</v>
      </c>
      <c r="AA2431" s="2">
        <f>YEAR(J2431)</f>
        <v>0</v>
      </c>
      <c r="AB2431" s="3">
        <f>IFERROR(V2431/W2431,0)</f>
        <v>0.4908722109533469</v>
      </c>
    </row>
    <row r="2432" spans="1:28">
      <c r="A2432" t="s">
        <v>71</v>
      </c>
      <c r="B2432" t="s">
        <v>3264</v>
      </c>
      <c r="C2432" t="s">
        <v>45</v>
      </c>
      <c r="D2432">
        <v>514</v>
      </c>
      <c r="E2432" t="s">
        <v>3265</v>
      </c>
      <c r="F2432" t="s">
        <v>94</v>
      </c>
      <c r="G2432" t="s">
        <v>33</v>
      </c>
      <c r="H2432" t="s">
        <v>3266</v>
      </c>
      <c r="I2432">
        <v>10519</v>
      </c>
      <c r="J2432">
        <v>43181</v>
      </c>
      <c r="K2432">
        <v>90060</v>
      </c>
      <c r="L2432" t="s">
        <v>50</v>
      </c>
      <c r="M2432">
        <v>76067</v>
      </c>
      <c r="N2432" t="s">
        <v>36</v>
      </c>
      <c r="O2432">
        <v>23187</v>
      </c>
      <c r="P2432">
        <v>43183</v>
      </c>
      <c r="Q2432" t="s">
        <v>37</v>
      </c>
      <c r="R2432" t="s">
        <v>38</v>
      </c>
      <c r="S2432">
        <v>0.1</v>
      </c>
      <c r="T2432">
        <v>8</v>
      </c>
      <c r="U2432">
        <v>0.6</v>
      </c>
      <c r="V2432">
        <v>1077</v>
      </c>
      <c r="W2432">
        <v>1561</v>
      </c>
      <c r="X2432">
        <v>10</v>
      </c>
      <c r="Y2432">
        <v>211</v>
      </c>
      <c r="Z2432" s="1">
        <f>DATE(YEAR(J2432),MONTH(J2432),1)</f>
        <v>0</v>
      </c>
      <c r="AA2432" s="2">
        <f>YEAR(J2432)</f>
        <v>0</v>
      </c>
      <c r="AB2432" s="3">
        <f>IFERROR(V2432/W2432,0)</f>
        <v>0.6899423446508648</v>
      </c>
    </row>
    <row r="2433" spans="1:28">
      <c r="A2433" t="s">
        <v>286</v>
      </c>
      <c r="B2433" t="s">
        <v>3267</v>
      </c>
      <c r="C2433" t="s">
        <v>30</v>
      </c>
      <c r="D2433">
        <v>3372</v>
      </c>
      <c r="E2433" t="s">
        <v>3268</v>
      </c>
      <c r="F2433" t="s">
        <v>32</v>
      </c>
      <c r="G2433" t="s">
        <v>33</v>
      </c>
      <c r="H2433" t="s">
        <v>1302</v>
      </c>
      <c r="I2433">
        <v>10447</v>
      </c>
      <c r="J2433">
        <v>43181</v>
      </c>
      <c r="K2433">
        <v>91472</v>
      </c>
      <c r="L2433" t="s">
        <v>81</v>
      </c>
      <c r="M2433">
        <v>20814</v>
      </c>
      <c r="N2433" t="s">
        <v>75</v>
      </c>
      <c r="O2433">
        <v>24293</v>
      </c>
      <c r="P2433">
        <v>43182</v>
      </c>
      <c r="Q2433" t="s">
        <v>37</v>
      </c>
      <c r="R2433" t="s">
        <v>77</v>
      </c>
      <c r="S2433">
        <v>0.05</v>
      </c>
      <c r="T2433">
        <v>4</v>
      </c>
      <c r="U2433">
        <v>0.36</v>
      </c>
      <c r="V2433">
        <v>4</v>
      </c>
      <c r="W2433">
        <v>15</v>
      </c>
      <c r="X2433">
        <v>2</v>
      </c>
      <c r="Y2433">
        <v>4</v>
      </c>
      <c r="Z2433" s="1">
        <f>DATE(YEAR(J2433),MONTH(J2433),1)</f>
        <v>0</v>
      </c>
      <c r="AA2433" s="2">
        <f>YEAR(J2433)</f>
        <v>0</v>
      </c>
      <c r="AB2433" s="3">
        <f>IFERROR(V2433/W2433,0)</f>
        <v>0.26666666666666666</v>
      </c>
    </row>
    <row r="2434" spans="1:28">
      <c r="A2434" t="s">
        <v>43</v>
      </c>
      <c r="B2434" t="s">
        <v>2145</v>
      </c>
      <c r="C2434" t="s">
        <v>45</v>
      </c>
      <c r="D2434">
        <v>1644</v>
      </c>
      <c r="E2434" t="s">
        <v>2836</v>
      </c>
      <c r="F2434" t="s">
        <v>138</v>
      </c>
      <c r="G2434" t="s">
        <v>48</v>
      </c>
      <c r="H2434" t="s">
        <v>3269</v>
      </c>
      <c r="I2434">
        <v>10572</v>
      </c>
      <c r="J2434">
        <v>43181</v>
      </c>
      <c r="K2434">
        <v>87343</v>
      </c>
      <c r="L2434" t="s">
        <v>50</v>
      </c>
      <c r="M2434">
        <v>77546</v>
      </c>
      <c r="N2434" t="s">
        <v>36</v>
      </c>
      <c r="O2434">
        <v>25312</v>
      </c>
      <c r="P2434">
        <v>43183</v>
      </c>
      <c r="Q2434" t="s">
        <v>37</v>
      </c>
      <c r="R2434" t="s">
        <v>38</v>
      </c>
      <c r="S2434">
        <v>0.04</v>
      </c>
      <c r="T2434">
        <v>10</v>
      </c>
      <c r="U2434">
        <v>0.5</v>
      </c>
      <c r="V2434">
        <v>712</v>
      </c>
      <c r="W2434">
        <v>1032</v>
      </c>
      <c r="X2434">
        <v>20</v>
      </c>
      <c r="Y2434">
        <v>100</v>
      </c>
      <c r="Z2434" s="1">
        <f>DATE(YEAR(J2434),MONTH(J2434),1)</f>
        <v>0</v>
      </c>
      <c r="AA2434" s="2">
        <f>YEAR(J2434)</f>
        <v>0</v>
      </c>
      <c r="AB2434" s="3">
        <f>IFERROR(V2434/W2434,0)</f>
        <v>0.689922480620155</v>
      </c>
    </row>
    <row r="2435" spans="1:28">
      <c r="A2435" t="s">
        <v>43</v>
      </c>
      <c r="B2435" t="s">
        <v>98</v>
      </c>
      <c r="C2435" t="s">
        <v>126</v>
      </c>
      <c r="D2435">
        <v>2618</v>
      </c>
      <c r="E2435" t="s">
        <v>368</v>
      </c>
      <c r="F2435" t="s">
        <v>47</v>
      </c>
      <c r="G2435" t="s">
        <v>48</v>
      </c>
      <c r="H2435" t="s">
        <v>3066</v>
      </c>
      <c r="I2435">
        <v>10267</v>
      </c>
      <c r="J2435">
        <v>43182</v>
      </c>
      <c r="K2435">
        <v>42597</v>
      </c>
      <c r="L2435" t="s">
        <v>134</v>
      </c>
      <c r="M2435">
        <v>2129</v>
      </c>
      <c r="N2435" t="s">
        <v>75</v>
      </c>
      <c r="O2435">
        <v>6013</v>
      </c>
      <c r="P2435">
        <v>43184</v>
      </c>
      <c r="Q2435" t="s">
        <v>37</v>
      </c>
      <c r="R2435" t="s">
        <v>96</v>
      </c>
      <c r="S2435">
        <v>0.04</v>
      </c>
      <c r="T2435">
        <v>5</v>
      </c>
      <c r="U2435">
        <v>0.64</v>
      </c>
      <c r="V2435">
        <v>-33</v>
      </c>
      <c r="W2435">
        <v>30</v>
      </c>
      <c r="X2435">
        <v>4</v>
      </c>
      <c r="Y2435">
        <v>5</v>
      </c>
      <c r="Z2435" s="1">
        <f>DATE(YEAR(J2435),MONTH(J2435),1)</f>
        <v>0</v>
      </c>
      <c r="AA2435" s="2">
        <f>YEAR(J2435)</f>
        <v>0</v>
      </c>
      <c r="AB2435" s="3">
        <f>IFERROR(V2435/W2435,0)</f>
        <v>-1.1</v>
      </c>
    </row>
    <row r="2436" spans="1:28">
      <c r="A2436" t="s">
        <v>85</v>
      </c>
      <c r="B2436" t="s">
        <v>3270</v>
      </c>
      <c r="C2436" t="s">
        <v>87</v>
      </c>
      <c r="D2436">
        <v>363</v>
      </c>
      <c r="E2436" t="s">
        <v>3271</v>
      </c>
      <c r="F2436" t="s">
        <v>138</v>
      </c>
      <c r="G2436" t="s">
        <v>62</v>
      </c>
      <c r="H2436" t="s">
        <v>849</v>
      </c>
      <c r="I2436">
        <v>10880</v>
      </c>
      <c r="J2436">
        <v>43182</v>
      </c>
      <c r="K2436">
        <v>87349</v>
      </c>
      <c r="L2436" t="s">
        <v>81</v>
      </c>
      <c r="M2436">
        <v>7628</v>
      </c>
      <c r="N2436" t="s">
        <v>75</v>
      </c>
      <c r="O2436">
        <v>20478</v>
      </c>
      <c r="P2436">
        <v>43184</v>
      </c>
      <c r="Q2436" t="s">
        <v>70</v>
      </c>
      <c r="R2436" t="s">
        <v>276</v>
      </c>
      <c r="S2436">
        <v>0.02</v>
      </c>
      <c r="T2436">
        <v>6</v>
      </c>
      <c r="U2436">
        <v>0.76</v>
      </c>
      <c r="V2436">
        <v>-716</v>
      </c>
      <c r="W2436">
        <v>1419</v>
      </c>
      <c r="X2436">
        <v>54</v>
      </c>
      <c r="Y2436">
        <v>296</v>
      </c>
      <c r="Z2436" s="1">
        <f>DATE(YEAR(J2436),MONTH(J2436),1)</f>
        <v>0</v>
      </c>
      <c r="AA2436" s="2">
        <f>YEAR(J2436)</f>
        <v>0</v>
      </c>
      <c r="AB2436" s="3">
        <f>IFERROR(V2436/W2436,0)</f>
        <v>-0.5045806906272022</v>
      </c>
    </row>
    <row r="2437" spans="1:28">
      <c r="A2437" t="s">
        <v>56</v>
      </c>
      <c r="B2437" t="s">
        <v>2074</v>
      </c>
      <c r="C2437" t="s">
        <v>45</v>
      </c>
      <c r="D2437">
        <v>1836</v>
      </c>
      <c r="E2437" t="s">
        <v>2548</v>
      </c>
      <c r="F2437" t="s">
        <v>32</v>
      </c>
      <c r="G2437" t="s">
        <v>33</v>
      </c>
      <c r="H2437" t="s">
        <v>1521</v>
      </c>
      <c r="I2437">
        <v>11014</v>
      </c>
      <c r="J2437">
        <v>43182</v>
      </c>
      <c r="K2437">
        <v>86602</v>
      </c>
      <c r="L2437" t="s">
        <v>69</v>
      </c>
      <c r="M2437">
        <v>94110</v>
      </c>
      <c r="N2437" t="s">
        <v>41</v>
      </c>
      <c r="O2437">
        <v>20746</v>
      </c>
      <c r="P2437">
        <v>43185</v>
      </c>
      <c r="Q2437" t="s">
        <v>37</v>
      </c>
      <c r="R2437" t="s">
        <v>116</v>
      </c>
      <c r="S2437">
        <v>0.03</v>
      </c>
      <c r="T2437">
        <v>8</v>
      </c>
      <c r="U2437">
        <v>0.36</v>
      </c>
      <c r="V2437">
        <v>-102</v>
      </c>
      <c r="W2437">
        <v>41</v>
      </c>
      <c r="X2437">
        <v>6</v>
      </c>
      <c r="Y2437">
        <v>5</v>
      </c>
      <c r="Z2437" s="1">
        <f>DATE(YEAR(J2437),MONTH(J2437),1)</f>
        <v>0</v>
      </c>
      <c r="AA2437" s="2">
        <f>YEAR(J2437)</f>
        <v>0</v>
      </c>
      <c r="AB2437" s="3">
        <f>IFERROR(V2437/W2437,0)</f>
        <v>-2.4878048780487805</v>
      </c>
    </row>
    <row r="2438" spans="1:28">
      <c r="A2438" t="s">
        <v>58</v>
      </c>
      <c r="B2438" t="s">
        <v>2446</v>
      </c>
      <c r="C2438" t="s">
        <v>60</v>
      </c>
      <c r="D2438">
        <v>2082</v>
      </c>
      <c r="E2438" t="s">
        <v>3272</v>
      </c>
      <c r="F2438" t="s">
        <v>32</v>
      </c>
      <c r="G2438" t="s">
        <v>62</v>
      </c>
      <c r="H2438" t="s">
        <v>350</v>
      </c>
      <c r="I2438">
        <v>10535</v>
      </c>
      <c r="J2438">
        <v>43182</v>
      </c>
      <c r="K2438">
        <v>86093</v>
      </c>
      <c r="L2438" t="s">
        <v>50</v>
      </c>
      <c r="M2438">
        <v>44236</v>
      </c>
      <c r="N2438" t="s">
        <v>75</v>
      </c>
      <c r="O2438">
        <v>22980</v>
      </c>
      <c r="P2438">
        <v>43189</v>
      </c>
      <c r="Q2438" t="s">
        <v>37</v>
      </c>
      <c r="R2438" t="s">
        <v>417</v>
      </c>
      <c r="S2438">
        <v>0.05</v>
      </c>
      <c r="T2438">
        <v>4</v>
      </c>
      <c r="U2438">
        <v>0.6899999999999999</v>
      </c>
      <c r="V2438">
        <v>317</v>
      </c>
      <c r="W2438">
        <v>459</v>
      </c>
      <c r="X2438">
        <v>14</v>
      </c>
      <c r="Y2438">
        <v>111</v>
      </c>
      <c r="Z2438" s="1">
        <f>DATE(YEAR(J2438),MONTH(J2438),1)</f>
        <v>0</v>
      </c>
      <c r="AA2438" s="2">
        <f>YEAR(J2438)</f>
        <v>0</v>
      </c>
      <c r="AB2438" s="3">
        <f>IFERROR(V2438/W2438,0)</f>
        <v>0.690631808278867</v>
      </c>
    </row>
    <row r="2439" spans="1:28">
      <c r="A2439" t="s">
        <v>28</v>
      </c>
      <c r="B2439" t="s">
        <v>2446</v>
      </c>
      <c r="C2439" t="s">
        <v>30</v>
      </c>
      <c r="D2439">
        <v>2082</v>
      </c>
      <c r="E2439" t="s">
        <v>3272</v>
      </c>
      <c r="F2439" t="s">
        <v>32</v>
      </c>
      <c r="G2439" t="s">
        <v>33</v>
      </c>
      <c r="H2439" t="s">
        <v>1682</v>
      </c>
      <c r="I2439">
        <v>10775</v>
      </c>
      <c r="J2439">
        <v>43182</v>
      </c>
      <c r="K2439">
        <v>86093</v>
      </c>
      <c r="L2439" t="s">
        <v>50</v>
      </c>
      <c r="M2439">
        <v>44236</v>
      </c>
      <c r="N2439" t="s">
        <v>75</v>
      </c>
      <c r="O2439">
        <v>22981</v>
      </c>
      <c r="P2439">
        <v>43186</v>
      </c>
      <c r="Q2439" t="s">
        <v>37</v>
      </c>
      <c r="R2439" t="s">
        <v>417</v>
      </c>
      <c r="S2439">
        <v>0.1</v>
      </c>
      <c r="T2439">
        <v>12</v>
      </c>
      <c r="U2439">
        <v>0.54</v>
      </c>
      <c r="V2439">
        <v>10</v>
      </c>
      <c r="W2439">
        <v>33</v>
      </c>
      <c r="X2439">
        <v>1</v>
      </c>
      <c r="Y2439">
        <v>3</v>
      </c>
      <c r="Z2439" s="1">
        <f>DATE(YEAR(J2439),MONTH(J2439),1)</f>
        <v>0</v>
      </c>
      <c r="AA2439" s="2">
        <f>YEAR(J2439)</f>
        <v>0</v>
      </c>
      <c r="AB2439" s="3">
        <f>IFERROR(V2439/W2439,0)</f>
        <v>0.30303030303030304</v>
      </c>
    </row>
    <row r="2440" spans="1:28">
      <c r="A2440" t="s">
        <v>83</v>
      </c>
      <c r="B2440" t="s">
        <v>2446</v>
      </c>
      <c r="C2440" t="s">
        <v>45</v>
      </c>
      <c r="D2440">
        <v>2082</v>
      </c>
      <c r="E2440" t="s">
        <v>3272</v>
      </c>
      <c r="F2440" t="s">
        <v>32</v>
      </c>
      <c r="G2440" t="s">
        <v>48</v>
      </c>
      <c r="H2440" t="s">
        <v>1539</v>
      </c>
      <c r="I2440">
        <v>11196</v>
      </c>
      <c r="J2440">
        <v>43182</v>
      </c>
      <c r="K2440">
        <v>86093</v>
      </c>
      <c r="L2440" t="s">
        <v>50</v>
      </c>
      <c r="M2440">
        <v>44236</v>
      </c>
      <c r="N2440" t="s">
        <v>75</v>
      </c>
      <c r="O2440">
        <v>22982</v>
      </c>
      <c r="P2440">
        <v>43184</v>
      </c>
      <c r="Q2440" t="s">
        <v>37</v>
      </c>
      <c r="R2440" t="s">
        <v>417</v>
      </c>
      <c r="S2440">
        <v>0.08</v>
      </c>
      <c r="T2440">
        <v>8</v>
      </c>
      <c r="U2440">
        <v>0.5600000000000001</v>
      </c>
      <c r="V2440">
        <v>174</v>
      </c>
      <c r="W2440">
        <v>427</v>
      </c>
      <c r="X2440">
        <v>9</v>
      </c>
      <c r="Y2440">
        <v>66</v>
      </c>
      <c r="Z2440" s="1">
        <f>DATE(YEAR(J2440),MONTH(J2440),1)</f>
        <v>0</v>
      </c>
      <c r="AA2440" s="2">
        <f>YEAR(J2440)</f>
        <v>0</v>
      </c>
      <c r="AB2440" s="3">
        <f>IFERROR(V2440/W2440,0)</f>
        <v>0.40749414519906324</v>
      </c>
    </row>
    <row r="2441" spans="1:28">
      <c r="A2441" t="s">
        <v>58</v>
      </c>
      <c r="B2441" t="s">
        <v>1768</v>
      </c>
      <c r="C2441" t="s">
        <v>45</v>
      </c>
      <c r="D2441">
        <v>2011</v>
      </c>
      <c r="E2441" t="s">
        <v>1769</v>
      </c>
      <c r="F2441" t="s">
        <v>47</v>
      </c>
      <c r="G2441" t="s">
        <v>62</v>
      </c>
      <c r="H2441" t="s">
        <v>435</v>
      </c>
      <c r="I2441">
        <v>11080</v>
      </c>
      <c r="J2441">
        <v>43183</v>
      </c>
      <c r="K2441">
        <v>86876</v>
      </c>
      <c r="L2441" t="s">
        <v>134</v>
      </c>
      <c r="M2441">
        <v>48195</v>
      </c>
      <c r="N2441" t="s">
        <v>36</v>
      </c>
      <c r="O2441">
        <v>18992</v>
      </c>
      <c r="P2441">
        <v>43185</v>
      </c>
      <c r="Q2441" t="s">
        <v>37</v>
      </c>
      <c r="R2441" t="s">
        <v>259</v>
      </c>
      <c r="S2441">
        <v>0.05</v>
      </c>
      <c r="T2441">
        <v>6</v>
      </c>
      <c r="U2441">
        <v>0.47</v>
      </c>
      <c r="V2441">
        <v>-39</v>
      </c>
      <c r="W2441">
        <v>122</v>
      </c>
      <c r="X2441">
        <v>14</v>
      </c>
      <c r="Y2441">
        <v>20</v>
      </c>
      <c r="Z2441" s="1">
        <f>DATE(YEAR(J2441),MONTH(J2441),1)</f>
        <v>0</v>
      </c>
      <c r="AA2441" s="2">
        <f>YEAR(J2441)</f>
        <v>0</v>
      </c>
      <c r="AB2441" s="3">
        <f>IFERROR(V2441/W2441,0)</f>
        <v>-0.319672131147541</v>
      </c>
    </row>
    <row r="2442" spans="1:28">
      <c r="A2442" t="s">
        <v>83</v>
      </c>
      <c r="B2442" t="s">
        <v>1768</v>
      </c>
      <c r="C2442" t="s">
        <v>45</v>
      </c>
      <c r="D2442">
        <v>2011</v>
      </c>
      <c r="E2442" t="s">
        <v>1769</v>
      </c>
      <c r="F2442" t="s">
        <v>47</v>
      </c>
      <c r="G2442" t="s">
        <v>48</v>
      </c>
      <c r="H2442" t="s">
        <v>3273</v>
      </c>
      <c r="I2442">
        <v>10013</v>
      </c>
      <c r="J2442">
        <v>43183</v>
      </c>
      <c r="K2442">
        <v>86876</v>
      </c>
      <c r="L2442" t="s">
        <v>134</v>
      </c>
      <c r="M2442">
        <v>48195</v>
      </c>
      <c r="N2442" t="s">
        <v>36</v>
      </c>
      <c r="O2442">
        <v>18993</v>
      </c>
      <c r="P2442">
        <v>43185</v>
      </c>
      <c r="Q2442" t="s">
        <v>37</v>
      </c>
      <c r="R2442" t="s">
        <v>259</v>
      </c>
      <c r="S2442">
        <v>0.07000000000000001</v>
      </c>
      <c r="T2442">
        <v>8</v>
      </c>
      <c r="U2442">
        <v>0.5600000000000001</v>
      </c>
      <c r="V2442">
        <v>291</v>
      </c>
      <c r="W2442">
        <v>421</v>
      </c>
      <c r="X2442">
        <v>3</v>
      </c>
      <c r="Y2442">
        <v>66</v>
      </c>
      <c r="Z2442" s="1">
        <f>DATE(YEAR(J2442),MONTH(J2442),1)</f>
        <v>0</v>
      </c>
      <c r="AA2442" s="2">
        <f>YEAR(J2442)</f>
        <v>0</v>
      </c>
      <c r="AB2442" s="3">
        <f>IFERROR(V2442/W2442,0)</f>
        <v>0.6912114014251781</v>
      </c>
    </row>
    <row r="2443" spans="1:28">
      <c r="A2443" t="s">
        <v>207</v>
      </c>
      <c r="B2443" t="s">
        <v>1065</v>
      </c>
      <c r="C2443" t="s">
        <v>54</v>
      </c>
      <c r="D2443">
        <v>2419</v>
      </c>
      <c r="E2443" t="s">
        <v>1066</v>
      </c>
      <c r="F2443" t="s">
        <v>94</v>
      </c>
      <c r="G2443" t="s">
        <v>33</v>
      </c>
      <c r="H2443" t="s">
        <v>3274</v>
      </c>
      <c r="I2443">
        <v>10177</v>
      </c>
      <c r="J2443">
        <v>43183</v>
      </c>
      <c r="K2443">
        <v>86757</v>
      </c>
      <c r="L2443" t="s">
        <v>50</v>
      </c>
      <c r="M2443">
        <v>23701</v>
      </c>
      <c r="N2443" t="s">
        <v>51</v>
      </c>
      <c r="O2443">
        <v>21909</v>
      </c>
      <c r="P2443">
        <v>43188</v>
      </c>
      <c r="Q2443" t="s">
        <v>37</v>
      </c>
      <c r="R2443" t="s">
        <v>167</v>
      </c>
      <c r="S2443">
        <v>0.1</v>
      </c>
      <c r="T2443">
        <v>1</v>
      </c>
      <c r="U2443">
        <v>0.59</v>
      </c>
      <c r="V2443">
        <v>-1115</v>
      </c>
      <c r="W2443">
        <v>13</v>
      </c>
      <c r="X2443">
        <v>49</v>
      </c>
      <c r="Y2443">
        <v>3</v>
      </c>
      <c r="Z2443" s="1">
        <f>DATE(YEAR(J2443),MONTH(J2443),1)</f>
        <v>0</v>
      </c>
      <c r="AA2443" s="2">
        <f>YEAR(J2443)</f>
        <v>0</v>
      </c>
      <c r="AB2443" s="3">
        <f>IFERROR(V2443/W2443,0)</f>
        <v>-85.76923076923077</v>
      </c>
    </row>
    <row r="2444" spans="1:28">
      <c r="A2444" t="s">
        <v>71</v>
      </c>
      <c r="B2444" t="s">
        <v>508</v>
      </c>
      <c r="C2444" t="s">
        <v>54</v>
      </c>
      <c r="D2444">
        <v>2842</v>
      </c>
      <c r="E2444" t="s">
        <v>3275</v>
      </c>
      <c r="F2444" t="s">
        <v>47</v>
      </c>
      <c r="G2444" t="s">
        <v>33</v>
      </c>
      <c r="H2444" t="s">
        <v>2413</v>
      </c>
      <c r="I2444">
        <v>10748</v>
      </c>
      <c r="J2444">
        <v>43184</v>
      </c>
      <c r="K2444">
        <v>10919</v>
      </c>
      <c r="L2444" t="s">
        <v>35</v>
      </c>
      <c r="M2444">
        <v>90032</v>
      </c>
      <c r="N2444" t="s">
        <v>41</v>
      </c>
      <c r="O2444">
        <v>1511</v>
      </c>
      <c r="P2444">
        <v>43184</v>
      </c>
      <c r="Q2444" t="s">
        <v>37</v>
      </c>
      <c r="R2444" t="s">
        <v>116</v>
      </c>
      <c r="S2444">
        <v>0.07000000000000001</v>
      </c>
      <c r="T2444">
        <v>42</v>
      </c>
      <c r="U2444">
        <v>0.83</v>
      </c>
      <c r="V2444">
        <v>-1232</v>
      </c>
      <c r="W2444">
        <v>2041</v>
      </c>
      <c r="X2444">
        <v>35</v>
      </c>
      <c r="Y2444">
        <v>49</v>
      </c>
      <c r="Z2444" s="1">
        <f>DATE(YEAR(J2444),MONTH(J2444),1)</f>
        <v>0</v>
      </c>
      <c r="AA2444" s="2">
        <f>YEAR(J2444)</f>
        <v>0</v>
      </c>
      <c r="AB2444" s="3">
        <f>IFERROR(V2444/W2444,0)</f>
        <v>-0.6036256736893679</v>
      </c>
    </row>
    <row r="2445" spans="1:28">
      <c r="A2445" t="s">
        <v>71</v>
      </c>
      <c r="B2445" t="s">
        <v>3276</v>
      </c>
      <c r="C2445" t="s">
        <v>54</v>
      </c>
      <c r="D2445">
        <v>2843</v>
      </c>
      <c r="E2445" t="s">
        <v>3277</v>
      </c>
      <c r="F2445" t="s">
        <v>47</v>
      </c>
      <c r="G2445" t="s">
        <v>33</v>
      </c>
      <c r="H2445" t="s">
        <v>2413</v>
      </c>
      <c r="I2445">
        <v>10748</v>
      </c>
      <c r="J2445">
        <v>43184</v>
      </c>
      <c r="K2445">
        <v>90256</v>
      </c>
      <c r="L2445" t="s">
        <v>35</v>
      </c>
      <c r="M2445">
        <v>21061</v>
      </c>
      <c r="N2445" t="s">
        <v>75</v>
      </c>
      <c r="O2445">
        <v>19511</v>
      </c>
      <c r="P2445">
        <v>43184</v>
      </c>
      <c r="Q2445" t="s">
        <v>37</v>
      </c>
      <c r="R2445" t="s">
        <v>77</v>
      </c>
      <c r="S2445">
        <v>0.07000000000000001</v>
      </c>
      <c r="T2445">
        <v>11</v>
      </c>
      <c r="U2445">
        <v>0.83</v>
      </c>
      <c r="V2445">
        <v>-1232</v>
      </c>
      <c r="W2445">
        <v>535</v>
      </c>
      <c r="X2445">
        <v>35</v>
      </c>
      <c r="Y2445">
        <v>49</v>
      </c>
      <c r="Z2445" s="1">
        <f>DATE(YEAR(J2445),MONTH(J2445),1)</f>
        <v>0</v>
      </c>
      <c r="AA2445" s="2">
        <f>YEAR(J2445)</f>
        <v>0</v>
      </c>
      <c r="AB2445" s="3">
        <f>IFERROR(V2445/W2445,0)</f>
        <v>-2.302803738317757</v>
      </c>
    </row>
    <row r="2446" spans="1:28">
      <c r="A2446" t="s">
        <v>56</v>
      </c>
      <c r="B2446" t="s">
        <v>651</v>
      </c>
      <c r="C2446" t="s">
        <v>45</v>
      </c>
      <c r="D2446">
        <v>2624</v>
      </c>
      <c r="E2446" t="s">
        <v>3278</v>
      </c>
      <c r="F2446" t="s">
        <v>47</v>
      </c>
      <c r="G2446" t="s">
        <v>33</v>
      </c>
      <c r="H2446" t="s">
        <v>2123</v>
      </c>
      <c r="I2446">
        <v>10732</v>
      </c>
      <c r="J2446">
        <v>43184</v>
      </c>
      <c r="K2446">
        <v>91443</v>
      </c>
      <c r="L2446" t="s">
        <v>69</v>
      </c>
      <c r="M2446">
        <v>28403</v>
      </c>
      <c r="N2446" t="s">
        <v>51</v>
      </c>
      <c r="O2446">
        <v>23337</v>
      </c>
      <c r="P2446">
        <v>43185</v>
      </c>
      <c r="Q2446" t="s">
        <v>37</v>
      </c>
      <c r="R2446" t="s">
        <v>654</v>
      </c>
      <c r="S2446">
        <v>0.01</v>
      </c>
      <c r="T2446">
        <v>7</v>
      </c>
      <c r="U2446">
        <v>0.36</v>
      </c>
      <c r="V2446">
        <v>-151</v>
      </c>
      <c r="W2446">
        <v>48</v>
      </c>
      <c r="X2446">
        <v>7</v>
      </c>
      <c r="Y2446">
        <v>6</v>
      </c>
      <c r="Z2446" s="1">
        <f>DATE(YEAR(J2446),MONTH(J2446),1)</f>
        <v>0</v>
      </c>
      <c r="AA2446" s="2">
        <f>YEAR(J2446)</f>
        <v>0</v>
      </c>
      <c r="AB2446" s="3">
        <f>IFERROR(V2446/W2446,0)</f>
        <v>-3.1458333333333335</v>
      </c>
    </row>
    <row r="2447" spans="1:28">
      <c r="A2447" t="s">
        <v>43</v>
      </c>
      <c r="B2447" t="s">
        <v>59</v>
      </c>
      <c r="C2447" t="s">
        <v>126</v>
      </c>
      <c r="D2447">
        <v>1940</v>
      </c>
      <c r="E2447" t="s">
        <v>1011</v>
      </c>
      <c r="F2447" t="s">
        <v>47</v>
      </c>
      <c r="G2447" t="s">
        <v>48</v>
      </c>
      <c r="H2447" t="s">
        <v>532</v>
      </c>
      <c r="I2447">
        <v>11167</v>
      </c>
      <c r="J2447">
        <v>43184</v>
      </c>
      <c r="K2447">
        <v>88872</v>
      </c>
      <c r="L2447" t="s">
        <v>81</v>
      </c>
      <c r="M2447">
        <v>84020</v>
      </c>
      <c r="N2447" t="s">
        <v>41</v>
      </c>
      <c r="O2447">
        <v>26203</v>
      </c>
      <c r="P2447">
        <v>43186</v>
      </c>
      <c r="Q2447" t="s">
        <v>37</v>
      </c>
      <c r="R2447" t="s">
        <v>64</v>
      </c>
      <c r="S2447">
        <v>0.04</v>
      </c>
      <c r="T2447">
        <v>11</v>
      </c>
      <c r="U2447">
        <v>0.42</v>
      </c>
      <c r="V2447">
        <v>236</v>
      </c>
      <c r="W2447">
        <v>342</v>
      </c>
      <c r="X2447">
        <v>2</v>
      </c>
      <c r="Y2447">
        <v>32</v>
      </c>
      <c r="Z2447" s="1">
        <f>DATE(YEAR(J2447),MONTH(J2447),1)</f>
        <v>0</v>
      </c>
      <c r="AA2447" s="2">
        <f>YEAR(J2447)</f>
        <v>0</v>
      </c>
      <c r="AB2447" s="3">
        <f>IFERROR(V2447/W2447,0)</f>
        <v>0.6900584795321637</v>
      </c>
    </row>
    <row r="2448" spans="1:28">
      <c r="A2448" t="s">
        <v>28</v>
      </c>
      <c r="B2448" t="s">
        <v>224</v>
      </c>
      <c r="C2448" t="s">
        <v>30</v>
      </c>
      <c r="D2448">
        <v>2164</v>
      </c>
      <c r="E2448" t="s">
        <v>225</v>
      </c>
      <c r="F2448" t="s">
        <v>138</v>
      </c>
      <c r="G2448" t="s">
        <v>33</v>
      </c>
      <c r="H2448" t="s">
        <v>3147</v>
      </c>
      <c r="I2448">
        <v>10436</v>
      </c>
      <c r="J2448">
        <v>43185</v>
      </c>
      <c r="K2448">
        <v>88795</v>
      </c>
      <c r="L2448" t="s">
        <v>69</v>
      </c>
      <c r="M2448">
        <v>91104</v>
      </c>
      <c r="N2448" t="s">
        <v>41</v>
      </c>
      <c r="O2448">
        <v>18716</v>
      </c>
      <c r="P2448">
        <v>43187</v>
      </c>
      <c r="Q2448" t="s">
        <v>37</v>
      </c>
      <c r="R2448" t="s">
        <v>116</v>
      </c>
      <c r="S2448">
        <v>0.06</v>
      </c>
      <c r="T2448">
        <v>1</v>
      </c>
      <c r="U2448">
        <v>0.46</v>
      </c>
      <c r="V2448">
        <v>-38</v>
      </c>
      <c r="W2448">
        <v>40</v>
      </c>
      <c r="X2448">
        <v>4</v>
      </c>
      <c r="Y2448">
        <v>37</v>
      </c>
      <c r="Z2448" s="1">
        <f>DATE(YEAR(J2448),MONTH(J2448),1)</f>
        <v>0</v>
      </c>
      <c r="AA2448" s="2">
        <f>YEAR(J2448)</f>
        <v>0</v>
      </c>
      <c r="AB2448" s="3">
        <f>IFERROR(V2448/W2448,0)</f>
        <v>-0.95</v>
      </c>
    </row>
    <row r="2449" spans="1:28">
      <c r="A2449" t="s">
        <v>53</v>
      </c>
      <c r="B2449" t="s">
        <v>1149</v>
      </c>
      <c r="C2449" t="s">
        <v>66</v>
      </c>
      <c r="D2449">
        <v>2685</v>
      </c>
      <c r="E2449" t="s">
        <v>1150</v>
      </c>
      <c r="F2449" t="s">
        <v>138</v>
      </c>
      <c r="G2449" t="s">
        <v>48</v>
      </c>
      <c r="H2449" t="s">
        <v>557</v>
      </c>
      <c r="I2449">
        <v>10532</v>
      </c>
      <c r="J2449">
        <v>43185</v>
      </c>
      <c r="K2449">
        <v>89149</v>
      </c>
      <c r="L2449" t="s">
        <v>50</v>
      </c>
      <c r="M2449">
        <v>11803</v>
      </c>
      <c r="N2449" t="s">
        <v>75</v>
      </c>
      <c r="O2449">
        <v>18843</v>
      </c>
      <c r="P2449">
        <v>43192</v>
      </c>
      <c r="Q2449" t="s">
        <v>70</v>
      </c>
      <c r="R2449" t="s">
        <v>124</v>
      </c>
      <c r="S2449">
        <v>0.06</v>
      </c>
      <c r="T2449">
        <v>1</v>
      </c>
      <c r="U2449">
        <v>0.37</v>
      </c>
      <c r="V2449">
        <v>-220</v>
      </c>
      <c r="W2449">
        <v>87</v>
      </c>
      <c r="X2449">
        <v>34</v>
      </c>
      <c r="Y2449">
        <v>81</v>
      </c>
      <c r="Z2449" s="1">
        <f>DATE(YEAR(J2449),MONTH(J2449),1)</f>
        <v>0</v>
      </c>
      <c r="AA2449" s="2">
        <f>YEAR(J2449)</f>
        <v>0</v>
      </c>
      <c r="AB2449" s="3">
        <f>IFERROR(V2449/W2449,0)</f>
        <v>-2.528735632183908</v>
      </c>
    </row>
    <row r="2450" spans="1:28">
      <c r="A2450" t="s">
        <v>85</v>
      </c>
      <c r="B2450" t="s">
        <v>1149</v>
      </c>
      <c r="C2450" t="s">
        <v>54</v>
      </c>
      <c r="D2450">
        <v>2685</v>
      </c>
      <c r="E2450" t="s">
        <v>1150</v>
      </c>
      <c r="F2450" t="s">
        <v>138</v>
      </c>
      <c r="G2450" t="s">
        <v>62</v>
      </c>
      <c r="H2450" t="s">
        <v>2177</v>
      </c>
      <c r="I2450">
        <v>10760</v>
      </c>
      <c r="J2450">
        <v>43185</v>
      </c>
      <c r="K2450">
        <v>89149</v>
      </c>
      <c r="L2450" t="s">
        <v>50</v>
      </c>
      <c r="M2450">
        <v>11803</v>
      </c>
      <c r="N2450" t="s">
        <v>75</v>
      </c>
      <c r="O2450">
        <v>18844</v>
      </c>
      <c r="P2450">
        <v>43190</v>
      </c>
      <c r="Q2450" t="s">
        <v>37</v>
      </c>
      <c r="R2450" t="s">
        <v>124</v>
      </c>
      <c r="S2450">
        <v>0.08</v>
      </c>
      <c r="T2450">
        <v>12</v>
      </c>
      <c r="U2450">
        <v>0.79</v>
      </c>
      <c r="V2450">
        <v>-506</v>
      </c>
      <c r="W2450">
        <v>2445</v>
      </c>
      <c r="X2450">
        <v>69</v>
      </c>
      <c r="Y2450">
        <v>209</v>
      </c>
      <c r="Z2450" s="1">
        <f>DATE(YEAR(J2450),MONTH(J2450),1)</f>
        <v>0</v>
      </c>
      <c r="AA2450" s="2">
        <f>YEAR(J2450)</f>
        <v>0</v>
      </c>
      <c r="AB2450" s="3">
        <f>IFERROR(V2450/W2450,0)</f>
        <v>-0.2069529652351738</v>
      </c>
    </row>
    <row r="2451" spans="1:28">
      <c r="A2451" t="s">
        <v>207</v>
      </c>
      <c r="B2451" t="s">
        <v>2004</v>
      </c>
      <c r="C2451" t="s">
        <v>66</v>
      </c>
      <c r="D2451">
        <v>1653</v>
      </c>
      <c r="E2451" t="s">
        <v>2005</v>
      </c>
      <c r="F2451" t="s">
        <v>47</v>
      </c>
      <c r="G2451" t="s">
        <v>33</v>
      </c>
      <c r="H2451" t="s">
        <v>373</v>
      </c>
      <c r="I2451">
        <v>10211</v>
      </c>
      <c r="J2451">
        <v>43185</v>
      </c>
      <c r="K2451">
        <v>89886</v>
      </c>
      <c r="L2451" t="s">
        <v>134</v>
      </c>
      <c r="M2451">
        <v>91360</v>
      </c>
      <c r="N2451" t="s">
        <v>41</v>
      </c>
      <c r="O2451">
        <v>21068</v>
      </c>
      <c r="P2451">
        <v>43187</v>
      </c>
      <c r="Q2451" t="s">
        <v>70</v>
      </c>
      <c r="R2451" t="s">
        <v>116</v>
      </c>
      <c r="S2451">
        <v>0.06</v>
      </c>
      <c r="T2451">
        <v>1</v>
      </c>
      <c r="U2451">
        <v>0.57</v>
      </c>
      <c r="V2451">
        <v>-431</v>
      </c>
      <c r="W2451">
        <v>334</v>
      </c>
      <c r="X2451">
        <v>91</v>
      </c>
      <c r="Y2451">
        <v>328</v>
      </c>
      <c r="Z2451" s="1">
        <f>DATE(YEAR(J2451),MONTH(J2451),1)</f>
        <v>0</v>
      </c>
      <c r="AA2451" s="2">
        <f>YEAR(J2451)</f>
        <v>0</v>
      </c>
      <c r="AB2451" s="3">
        <f>IFERROR(V2451/W2451,0)</f>
        <v>-1.2904191616766467</v>
      </c>
    </row>
    <row r="2452" spans="1:28">
      <c r="A2452" t="s">
        <v>91</v>
      </c>
      <c r="B2452" t="s">
        <v>288</v>
      </c>
      <c r="C2452" t="s">
        <v>45</v>
      </c>
      <c r="D2452">
        <v>3280</v>
      </c>
      <c r="E2452" t="s">
        <v>3279</v>
      </c>
      <c r="F2452" t="s">
        <v>32</v>
      </c>
      <c r="G2452" t="s">
        <v>33</v>
      </c>
      <c r="H2452" t="s">
        <v>2912</v>
      </c>
      <c r="I2452">
        <v>11189</v>
      </c>
      <c r="J2452">
        <v>43185</v>
      </c>
      <c r="K2452">
        <v>90768</v>
      </c>
      <c r="L2452" t="s">
        <v>69</v>
      </c>
      <c r="M2452">
        <v>29501</v>
      </c>
      <c r="N2452" t="s">
        <v>51</v>
      </c>
      <c r="O2452">
        <v>22977</v>
      </c>
      <c r="P2452">
        <v>43187</v>
      </c>
      <c r="Q2452" t="s">
        <v>37</v>
      </c>
      <c r="R2452" t="s">
        <v>161</v>
      </c>
      <c r="S2452">
        <v>0</v>
      </c>
      <c r="T2452">
        <v>6</v>
      </c>
      <c r="U2452">
        <v>0.37</v>
      </c>
      <c r="V2452">
        <v>18</v>
      </c>
      <c r="W2452">
        <v>24</v>
      </c>
      <c r="X2452">
        <v>5</v>
      </c>
      <c r="Y2452">
        <v>4</v>
      </c>
      <c r="Z2452" s="1">
        <f>DATE(YEAR(J2452),MONTH(J2452),1)</f>
        <v>0</v>
      </c>
      <c r="AA2452" s="2">
        <f>YEAR(J2452)</f>
        <v>0</v>
      </c>
      <c r="AB2452" s="3">
        <f>IFERROR(V2452/W2452,0)</f>
        <v>0.75</v>
      </c>
    </row>
    <row r="2453" spans="1:28">
      <c r="A2453" t="s">
        <v>286</v>
      </c>
      <c r="B2453" t="s">
        <v>288</v>
      </c>
      <c r="C2453" t="s">
        <v>30</v>
      </c>
      <c r="D2453">
        <v>3280</v>
      </c>
      <c r="E2453" t="s">
        <v>3279</v>
      </c>
      <c r="F2453" t="s">
        <v>32</v>
      </c>
      <c r="G2453" t="s">
        <v>33</v>
      </c>
      <c r="H2453" t="s">
        <v>359</v>
      </c>
      <c r="I2453">
        <v>10138</v>
      </c>
      <c r="J2453">
        <v>43185</v>
      </c>
      <c r="K2453">
        <v>90768</v>
      </c>
      <c r="L2453" t="s">
        <v>69</v>
      </c>
      <c r="M2453">
        <v>29501</v>
      </c>
      <c r="N2453" t="s">
        <v>51</v>
      </c>
      <c r="O2453">
        <v>22978</v>
      </c>
      <c r="P2453">
        <v>43187</v>
      </c>
      <c r="Q2453" t="s">
        <v>37</v>
      </c>
      <c r="R2453" t="s">
        <v>161</v>
      </c>
      <c r="S2453">
        <v>0.08</v>
      </c>
      <c r="T2453">
        <v>11</v>
      </c>
      <c r="U2453">
        <v>0.52</v>
      </c>
      <c r="V2453">
        <v>-52</v>
      </c>
      <c r="W2453">
        <v>19</v>
      </c>
      <c r="X2453">
        <v>1</v>
      </c>
      <c r="Y2453">
        <v>2</v>
      </c>
      <c r="Z2453" s="1">
        <f>DATE(YEAR(J2453),MONTH(J2453),1)</f>
        <v>0</v>
      </c>
      <c r="AA2453" s="2">
        <f>YEAR(J2453)</f>
        <v>0</v>
      </c>
      <c r="AB2453" s="3">
        <f>IFERROR(V2453/W2453,0)</f>
        <v>-2.736842105263158</v>
      </c>
    </row>
    <row r="2454" spans="1:28">
      <c r="A2454" t="s">
        <v>207</v>
      </c>
      <c r="B2454" t="s">
        <v>354</v>
      </c>
      <c r="C2454" t="s">
        <v>45</v>
      </c>
      <c r="D2454">
        <v>49</v>
      </c>
      <c r="E2454" t="s">
        <v>3280</v>
      </c>
      <c r="F2454" t="s">
        <v>47</v>
      </c>
      <c r="G2454" t="s">
        <v>33</v>
      </c>
      <c r="H2454" t="s">
        <v>475</v>
      </c>
      <c r="I2454">
        <v>10257</v>
      </c>
      <c r="J2454">
        <v>43186</v>
      </c>
      <c r="K2454">
        <v>87710</v>
      </c>
      <c r="L2454" t="s">
        <v>35</v>
      </c>
      <c r="M2454">
        <v>6488</v>
      </c>
      <c r="N2454" t="s">
        <v>75</v>
      </c>
      <c r="O2454">
        <v>23944</v>
      </c>
      <c r="P2454">
        <v>43186</v>
      </c>
      <c r="Q2454" t="s">
        <v>37</v>
      </c>
      <c r="R2454" t="s">
        <v>185</v>
      </c>
      <c r="S2454">
        <v>0.08</v>
      </c>
      <c r="T2454">
        <v>1</v>
      </c>
      <c r="U2454">
        <v>0.58</v>
      </c>
      <c r="V2454">
        <v>-13</v>
      </c>
      <c r="W2454">
        <v>65</v>
      </c>
      <c r="X2454">
        <v>1</v>
      </c>
      <c r="Y2454">
        <v>68</v>
      </c>
      <c r="Z2454" s="1">
        <f>DATE(YEAR(J2454),MONTH(J2454),1)</f>
        <v>0</v>
      </c>
      <c r="AA2454" s="2">
        <f>YEAR(J2454)</f>
        <v>0</v>
      </c>
      <c r="AB2454" s="3">
        <f>IFERROR(V2454/W2454,0)</f>
        <v>-0.2</v>
      </c>
    </row>
    <row r="2455" spans="1:28">
      <c r="A2455" t="s">
        <v>97</v>
      </c>
      <c r="B2455" t="s">
        <v>3281</v>
      </c>
      <c r="C2455" t="s">
        <v>54</v>
      </c>
      <c r="D2455">
        <v>50</v>
      </c>
      <c r="E2455" t="s">
        <v>3282</v>
      </c>
      <c r="F2455" t="s">
        <v>47</v>
      </c>
      <c r="G2455" t="s">
        <v>62</v>
      </c>
      <c r="H2455" t="s">
        <v>1414</v>
      </c>
      <c r="I2455">
        <v>10512</v>
      </c>
      <c r="J2455">
        <v>43186</v>
      </c>
      <c r="K2455">
        <v>87710</v>
      </c>
      <c r="L2455" t="s">
        <v>35</v>
      </c>
      <c r="M2455">
        <v>60477</v>
      </c>
      <c r="N2455" t="s">
        <v>36</v>
      </c>
      <c r="O2455">
        <v>23945</v>
      </c>
      <c r="P2455">
        <v>43189</v>
      </c>
      <c r="Q2455" t="s">
        <v>37</v>
      </c>
      <c r="R2455" t="s">
        <v>149</v>
      </c>
      <c r="S2455">
        <v>0.04</v>
      </c>
      <c r="T2455">
        <v>8</v>
      </c>
      <c r="U2455">
        <v>0</v>
      </c>
      <c r="V2455">
        <v>1585</v>
      </c>
      <c r="W2455">
        <v>2297</v>
      </c>
      <c r="X2455">
        <v>24</v>
      </c>
      <c r="Y2455">
        <v>276</v>
      </c>
      <c r="Z2455" s="1">
        <f>DATE(YEAR(J2455),MONTH(J2455),1)</f>
        <v>0</v>
      </c>
      <c r="AA2455" s="2">
        <f>YEAR(J2455)</f>
        <v>0</v>
      </c>
      <c r="AB2455" s="3">
        <f>IFERROR(V2455/W2455,0)</f>
        <v>0.6900304745319983</v>
      </c>
    </row>
    <row r="2456" spans="1:28">
      <c r="A2456" t="s">
        <v>85</v>
      </c>
      <c r="B2456" t="s">
        <v>648</v>
      </c>
      <c r="C2456" t="s">
        <v>66</v>
      </c>
      <c r="D2456">
        <v>1416</v>
      </c>
      <c r="E2456" t="s">
        <v>1431</v>
      </c>
      <c r="F2456" t="s">
        <v>47</v>
      </c>
      <c r="G2456" t="s">
        <v>62</v>
      </c>
      <c r="H2456" t="s">
        <v>3283</v>
      </c>
      <c r="I2456">
        <v>11117</v>
      </c>
      <c r="J2456">
        <v>43186</v>
      </c>
      <c r="K2456">
        <v>90541</v>
      </c>
      <c r="L2456" t="s">
        <v>69</v>
      </c>
      <c r="M2456">
        <v>10024</v>
      </c>
      <c r="N2456" t="s">
        <v>75</v>
      </c>
      <c r="O2456">
        <v>25233</v>
      </c>
      <c r="P2456">
        <v>43186</v>
      </c>
      <c r="Q2456" t="s">
        <v>70</v>
      </c>
      <c r="R2456" t="s">
        <v>124</v>
      </c>
      <c r="S2456">
        <v>0.04</v>
      </c>
      <c r="T2456">
        <v>12</v>
      </c>
      <c r="U2456">
        <v>0.5600000000000001</v>
      </c>
      <c r="V2456">
        <v>85</v>
      </c>
      <c r="W2456">
        <v>1067</v>
      </c>
      <c r="X2456">
        <v>60</v>
      </c>
      <c r="Y2456">
        <v>85</v>
      </c>
      <c r="Z2456" s="1">
        <f>DATE(YEAR(J2456),MONTH(J2456),1)</f>
        <v>0</v>
      </c>
      <c r="AA2456" s="2">
        <f>YEAR(J2456)</f>
        <v>0</v>
      </c>
      <c r="AB2456" s="3">
        <f>IFERROR(V2456/W2456,0)</f>
        <v>0.07966260543580131</v>
      </c>
    </row>
    <row r="2457" spans="1:28">
      <c r="A2457" t="s">
        <v>91</v>
      </c>
      <c r="B2457" t="s">
        <v>1669</v>
      </c>
      <c r="C2457" t="s">
        <v>45</v>
      </c>
      <c r="D2457">
        <v>1357</v>
      </c>
      <c r="E2457" t="s">
        <v>1670</v>
      </c>
      <c r="F2457" t="s">
        <v>32</v>
      </c>
      <c r="G2457" t="s">
        <v>33</v>
      </c>
      <c r="H2457" t="s">
        <v>587</v>
      </c>
      <c r="I2457">
        <v>10526</v>
      </c>
      <c r="J2457">
        <v>43187</v>
      </c>
      <c r="K2457">
        <v>88187</v>
      </c>
      <c r="L2457" t="s">
        <v>50</v>
      </c>
      <c r="M2457">
        <v>78596</v>
      </c>
      <c r="N2457" t="s">
        <v>36</v>
      </c>
      <c r="O2457">
        <v>18680</v>
      </c>
      <c r="P2457">
        <v>43191</v>
      </c>
      <c r="Q2457" t="s">
        <v>37</v>
      </c>
      <c r="R2457" t="s">
        <v>38</v>
      </c>
      <c r="S2457">
        <v>0.09</v>
      </c>
      <c r="T2457">
        <v>7</v>
      </c>
      <c r="U2457">
        <v>0.35</v>
      </c>
      <c r="V2457">
        <v>59</v>
      </c>
      <c r="W2457">
        <v>85</v>
      </c>
      <c r="X2457">
        <v>1</v>
      </c>
      <c r="Y2457">
        <v>13</v>
      </c>
      <c r="Z2457" s="1">
        <f>DATE(YEAR(J2457),MONTH(J2457),1)</f>
        <v>0</v>
      </c>
      <c r="AA2457" s="2">
        <f>YEAR(J2457)</f>
        <v>0</v>
      </c>
      <c r="AB2457" s="3">
        <f>IFERROR(V2457/W2457,0)</f>
        <v>0.6941176470588235</v>
      </c>
    </row>
    <row r="2458" spans="1:28">
      <c r="A2458" t="s">
        <v>71</v>
      </c>
      <c r="B2458" t="s">
        <v>1669</v>
      </c>
      <c r="C2458" t="s">
        <v>45</v>
      </c>
      <c r="D2458">
        <v>1357</v>
      </c>
      <c r="E2458" t="s">
        <v>1670</v>
      </c>
      <c r="F2458" t="s">
        <v>32</v>
      </c>
      <c r="G2458" t="s">
        <v>33</v>
      </c>
      <c r="H2458" t="s">
        <v>1071</v>
      </c>
      <c r="I2458">
        <v>10589</v>
      </c>
      <c r="J2458">
        <v>43187</v>
      </c>
      <c r="K2458">
        <v>88187</v>
      </c>
      <c r="L2458" t="s">
        <v>50</v>
      </c>
      <c r="M2458">
        <v>78596</v>
      </c>
      <c r="N2458" t="s">
        <v>36</v>
      </c>
      <c r="O2458">
        <v>18681</v>
      </c>
      <c r="P2458">
        <v>43194</v>
      </c>
      <c r="Q2458" t="s">
        <v>37</v>
      </c>
      <c r="R2458" t="s">
        <v>38</v>
      </c>
      <c r="S2458">
        <v>0.01</v>
      </c>
      <c r="T2458">
        <v>8</v>
      </c>
      <c r="U2458">
        <v>0.83</v>
      </c>
      <c r="V2458">
        <v>-246</v>
      </c>
      <c r="W2458">
        <v>180</v>
      </c>
      <c r="X2458">
        <v>12</v>
      </c>
      <c r="Y2458">
        <v>21</v>
      </c>
      <c r="Z2458" s="1">
        <f>DATE(YEAR(J2458),MONTH(J2458),1)</f>
        <v>0</v>
      </c>
      <c r="AA2458" s="2">
        <f>YEAR(J2458)</f>
        <v>0</v>
      </c>
      <c r="AB2458" s="3">
        <f>IFERROR(V2458/W2458,0)</f>
        <v>-1.3666666666666667</v>
      </c>
    </row>
    <row r="2459" spans="1:28">
      <c r="A2459" t="s">
        <v>91</v>
      </c>
      <c r="B2459" t="s">
        <v>242</v>
      </c>
      <c r="C2459" t="s">
        <v>45</v>
      </c>
      <c r="D2459">
        <v>2346</v>
      </c>
      <c r="E2459" t="s">
        <v>243</v>
      </c>
      <c r="F2459" t="s">
        <v>47</v>
      </c>
      <c r="G2459" t="s">
        <v>33</v>
      </c>
      <c r="H2459" t="s">
        <v>1562</v>
      </c>
      <c r="I2459">
        <v>11057</v>
      </c>
      <c r="J2459">
        <v>43187</v>
      </c>
      <c r="K2459">
        <v>89507</v>
      </c>
      <c r="L2459" t="s">
        <v>50</v>
      </c>
      <c r="M2459">
        <v>40258</v>
      </c>
      <c r="N2459" t="s">
        <v>51</v>
      </c>
      <c r="O2459">
        <v>20657</v>
      </c>
      <c r="P2459">
        <v>43191</v>
      </c>
      <c r="Q2459" t="s">
        <v>37</v>
      </c>
      <c r="R2459" t="s">
        <v>245</v>
      </c>
      <c r="S2459">
        <v>0</v>
      </c>
      <c r="T2459">
        <v>10</v>
      </c>
      <c r="U2459">
        <v>0.36</v>
      </c>
      <c r="V2459">
        <v>-203</v>
      </c>
      <c r="W2459">
        <v>22</v>
      </c>
      <c r="X2459">
        <v>1</v>
      </c>
      <c r="Y2459">
        <v>2</v>
      </c>
      <c r="Z2459" s="1">
        <f>DATE(YEAR(J2459),MONTH(J2459),1)</f>
        <v>0</v>
      </c>
      <c r="AA2459" s="2">
        <f>YEAR(J2459)</f>
        <v>0</v>
      </c>
      <c r="AB2459" s="3">
        <f>IFERROR(V2459/W2459,0)</f>
        <v>-9.227272727272727</v>
      </c>
    </row>
    <row r="2460" spans="1:28">
      <c r="A2460" t="s">
        <v>97</v>
      </c>
      <c r="B2460" t="s">
        <v>242</v>
      </c>
      <c r="C2460" t="s">
        <v>66</v>
      </c>
      <c r="D2460">
        <v>2346</v>
      </c>
      <c r="E2460" t="s">
        <v>243</v>
      </c>
      <c r="F2460" t="s">
        <v>47</v>
      </c>
      <c r="G2460" t="s">
        <v>62</v>
      </c>
      <c r="H2460" t="s">
        <v>495</v>
      </c>
      <c r="I2460">
        <v>11040</v>
      </c>
      <c r="J2460">
        <v>43187</v>
      </c>
      <c r="K2460">
        <v>89507</v>
      </c>
      <c r="L2460" t="s">
        <v>50</v>
      </c>
      <c r="M2460">
        <v>40258</v>
      </c>
      <c r="N2460" t="s">
        <v>51</v>
      </c>
      <c r="O2460">
        <v>20658</v>
      </c>
      <c r="P2460">
        <v>43189</v>
      </c>
      <c r="Q2460" t="s">
        <v>70</v>
      </c>
      <c r="R2460" t="s">
        <v>245</v>
      </c>
      <c r="S2460">
        <v>0.1</v>
      </c>
      <c r="T2460">
        <v>8</v>
      </c>
      <c r="U2460">
        <v>0.6</v>
      </c>
      <c r="V2460">
        <v>86</v>
      </c>
      <c r="W2460">
        <v>200</v>
      </c>
      <c r="X2460">
        <v>14</v>
      </c>
      <c r="Y2460">
        <v>26</v>
      </c>
      <c r="Z2460" s="1">
        <f>DATE(YEAR(J2460),MONTH(J2460),1)</f>
        <v>0</v>
      </c>
      <c r="AA2460" s="2">
        <f>YEAR(J2460)</f>
        <v>0</v>
      </c>
      <c r="AB2460" s="3">
        <f>IFERROR(V2460/W2460,0)</f>
        <v>0.43</v>
      </c>
    </row>
    <row r="2461" spans="1:28">
      <c r="A2461" t="s">
        <v>97</v>
      </c>
      <c r="B2461" t="s">
        <v>3284</v>
      </c>
      <c r="C2461" t="s">
        <v>66</v>
      </c>
      <c r="D2461">
        <v>874</v>
      </c>
      <c r="E2461" t="s">
        <v>3285</v>
      </c>
      <c r="F2461" t="s">
        <v>138</v>
      </c>
      <c r="G2461" t="s">
        <v>62</v>
      </c>
      <c r="H2461" t="s">
        <v>3286</v>
      </c>
      <c r="I2461">
        <v>11162</v>
      </c>
      <c r="J2461">
        <v>43187</v>
      </c>
      <c r="K2461">
        <v>89060</v>
      </c>
      <c r="L2461" t="s">
        <v>50</v>
      </c>
      <c r="M2461">
        <v>11575</v>
      </c>
      <c r="N2461" t="s">
        <v>75</v>
      </c>
      <c r="O2461">
        <v>22776</v>
      </c>
      <c r="P2461">
        <v>43196</v>
      </c>
      <c r="Q2461" t="s">
        <v>70</v>
      </c>
      <c r="R2461" t="s">
        <v>124</v>
      </c>
      <c r="S2461">
        <v>0.05</v>
      </c>
      <c r="T2461">
        <v>9</v>
      </c>
      <c r="U2461">
        <v>0.5600000000000001</v>
      </c>
      <c r="V2461">
        <v>196</v>
      </c>
      <c r="W2461">
        <v>461</v>
      </c>
      <c r="X2461">
        <v>14</v>
      </c>
      <c r="Y2461">
        <v>51</v>
      </c>
      <c r="Z2461" s="1">
        <f>DATE(YEAR(J2461),MONTH(J2461),1)</f>
        <v>0</v>
      </c>
      <c r="AA2461" s="2">
        <f>YEAR(J2461)</f>
        <v>0</v>
      </c>
      <c r="AB2461" s="3">
        <f>IFERROR(V2461/W2461,0)</f>
        <v>0.42516268980477223</v>
      </c>
    </row>
    <row r="2462" spans="1:28">
      <c r="A2462" t="s">
        <v>43</v>
      </c>
      <c r="B2462" t="s">
        <v>3038</v>
      </c>
      <c r="C2462" t="s">
        <v>45</v>
      </c>
      <c r="D2462">
        <v>1740</v>
      </c>
      <c r="E2462" t="s">
        <v>3039</v>
      </c>
      <c r="F2462" t="s">
        <v>47</v>
      </c>
      <c r="G2462" t="s">
        <v>48</v>
      </c>
      <c r="H2462" t="s">
        <v>2654</v>
      </c>
      <c r="I2462">
        <v>11183</v>
      </c>
      <c r="J2462">
        <v>43187</v>
      </c>
      <c r="K2462">
        <v>85870</v>
      </c>
      <c r="L2462" t="s">
        <v>50</v>
      </c>
      <c r="M2462">
        <v>27405</v>
      </c>
      <c r="N2462" t="s">
        <v>51</v>
      </c>
      <c r="O2462">
        <v>23445</v>
      </c>
      <c r="P2462">
        <v>43191</v>
      </c>
      <c r="Q2462" t="s">
        <v>37</v>
      </c>
      <c r="R2462" t="s">
        <v>654</v>
      </c>
      <c r="S2462">
        <v>0.04</v>
      </c>
      <c r="T2462">
        <v>12</v>
      </c>
      <c r="U2462">
        <v>0.45</v>
      </c>
      <c r="V2462">
        <v>179</v>
      </c>
      <c r="W2462">
        <v>996</v>
      </c>
      <c r="X2462">
        <v>6</v>
      </c>
      <c r="Y2462">
        <v>83</v>
      </c>
      <c r="Z2462" s="1">
        <f>DATE(YEAR(J2462),MONTH(J2462),1)</f>
        <v>0</v>
      </c>
      <c r="AA2462" s="2">
        <f>YEAR(J2462)</f>
        <v>0</v>
      </c>
      <c r="AB2462" s="3">
        <f>IFERROR(V2462/W2462,0)</f>
        <v>0.17971887550200802</v>
      </c>
    </row>
    <row r="2463" spans="1:28">
      <c r="A2463" t="s">
        <v>85</v>
      </c>
      <c r="B2463" t="s">
        <v>3038</v>
      </c>
      <c r="C2463" t="s">
        <v>87</v>
      </c>
      <c r="D2463">
        <v>1740</v>
      </c>
      <c r="E2463" t="s">
        <v>3039</v>
      </c>
      <c r="F2463" t="s">
        <v>47</v>
      </c>
      <c r="G2463" t="s">
        <v>62</v>
      </c>
      <c r="H2463" t="s">
        <v>2151</v>
      </c>
      <c r="I2463">
        <v>10849</v>
      </c>
      <c r="J2463">
        <v>43187</v>
      </c>
      <c r="K2463">
        <v>85870</v>
      </c>
      <c r="L2463" t="s">
        <v>50</v>
      </c>
      <c r="M2463">
        <v>27405</v>
      </c>
      <c r="N2463" t="s">
        <v>51</v>
      </c>
      <c r="O2463">
        <v>23446</v>
      </c>
      <c r="P2463">
        <v>43194</v>
      </c>
      <c r="Q2463" t="s">
        <v>70</v>
      </c>
      <c r="R2463" t="s">
        <v>654</v>
      </c>
      <c r="S2463">
        <v>0.05</v>
      </c>
      <c r="T2463">
        <v>8</v>
      </c>
      <c r="U2463">
        <v>0.63</v>
      </c>
      <c r="V2463">
        <v>-17</v>
      </c>
      <c r="W2463">
        <v>1006</v>
      </c>
      <c r="X2463">
        <v>52</v>
      </c>
      <c r="Y2463">
        <v>124</v>
      </c>
      <c r="Z2463" s="1">
        <f>DATE(YEAR(J2463),MONTH(J2463),1)</f>
        <v>0</v>
      </c>
      <c r="AA2463" s="2">
        <f>YEAR(J2463)</f>
        <v>0</v>
      </c>
      <c r="AB2463" s="3">
        <f>IFERROR(V2463/W2463,0)</f>
        <v>-0.016898608349900597</v>
      </c>
    </row>
    <row r="2464" spans="1:28">
      <c r="A2464" t="s">
        <v>286</v>
      </c>
      <c r="B2464" t="s">
        <v>3287</v>
      </c>
      <c r="C2464" t="s">
        <v>30</v>
      </c>
      <c r="D2464">
        <v>2785</v>
      </c>
      <c r="E2464" t="s">
        <v>3288</v>
      </c>
      <c r="F2464" t="s">
        <v>47</v>
      </c>
      <c r="G2464" t="s">
        <v>33</v>
      </c>
      <c r="H2464" t="s">
        <v>1879</v>
      </c>
      <c r="I2464">
        <v>11198</v>
      </c>
      <c r="J2464">
        <v>43187</v>
      </c>
      <c r="K2464">
        <v>86980</v>
      </c>
      <c r="L2464" t="s">
        <v>50</v>
      </c>
      <c r="M2464">
        <v>74074</v>
      </c>
      <c r="N2464" t="s">
        <v>36</v>
      </c>
      <c r="O2464">
        <v>24318</v>
      </c>
      <c r="P2464">
        <v>43192</v>
      </c>
      <c r="Q2464" t="s">
        <v>37</v>
      </c>
      <c r="R2464" t="s">
        <v>140</v>
      </c>
      <c r="S2464">
        <v>0.07000000000000001</v>
      </c>
      <c r="T2464">
        <v>8</v>
      </c>
      <c r="U2464">
        <v>0.37</v>
      </c>
      <c r="V2464">
        <v>3</v>
      </c>
      <c r="W2464">
        <v>12</v>
      </c>
      <c r="X2464">
        <v>1</v>
      </c>
      <c r="Y2464">
        <v>1</v>
      </c>
      <c r="Z2464" s="1">
        <f>DATE(YEAR(J2464),MONTH(J2464),1)</f>
        <v>0</v>
      </c>
      <c r="AA2464" s="2">
        <f>YEAR(J2464)</f>
        <v>0</v>
      </c>
      <c r="AB2464" s="3">
        <f>IFERROR(V2464/W2464,0)</f>
        <v>0.25</v>
      </c>
    </row>
    <row r="2465" spans="1:28">
      <c r="A2465" t="s">
        <v>53</v>
      </c>
      <c r="B2465" t="s">
        <v>1941</v>
      </c>
      <c r="C2465" t="s">
        <v>66</v>
      </c>
      <c r="D2465">
        <v>463</v>
      </c>
      <c r="E2465" t="s">
        <v>1942</v>
      </c>
      <c r="F2465" t="s">
        <v>138</v>
      </c>
      <c r="G2465" t="s">
        <v>48</v>
      </c>
      <c r="H2465" t="s">
        <v>308</v>
      </c>
      <c r="I2465">
        <v>11251</v>
      </c>
      <c r="J2465">
        <v>43188</v>
      </c>
      <c r="K2465">
        <v>88062</v>
      </c>
      <c r="L2465" t="s">
        <v>69</v>
      </c>
      <c r="M2465">
        <v>90069</v>
      </c>
      <c r="N2465" t="s">
        <v>41</v>
      </c>
      <c r="O2465">
        <v>21243</v>
      </c>
      <c r="P2465">
        <v>43190</v>
      </c>
      <c r="Q2465" t="s">
        <v>70</v>
      </c>
      <c r="R2465" t="s">
        <v>116</v>
      </c>
      <c r="S2465">
        <v>0.05</v>
      </c>
      <c r="T2465">
        <v>6</v>
      </c>
      <c r="U2465">
        <v>0.4</v>
      </c>
      <c r="V2465">
        <v>-45</v>
      </c>
      <c r="W2465">
        <v>714</v>
      </c>
      <c r="X2465">
        <v>56</v>
      </c>
      <c r="Y2465">
        <v>116</v>
      </c>
      <c r="Z2465" s="1">
        <f>DATE(YEAR(J2465),MONTH(J2465),1)</f>
        <v>0</v>
      </c>
      <c r="AA2465" s="2">
        <f>YEAR(J2465)</f>
        <v>0</v>
      </c>
      <c r="AB2465" s="3">
        <f>IFERROR(V2465/W2465,0)</f>
        <v>-0.06302521008403361</v>
      </c>
    </row>
    <row r="2466" spans="1:28">
      <c r="A2466" t="s">
        <v>58</v>
      </c>
      <c r="B2466" t="s">
        <v>530</v>
      </c>
      <c r="C2466" t="s">
        <v>54</v>
      </c>
      <c r="D2466">
        <v>1687</v>
      </c>
      <c r="E2466" t="s">
        <v>3289</v>
      </c>
      <c r="F2466" t="s">
        <v>47</v>
      </c>
      <c r="G2466" t="s">
        <v>62</v>
      </c>
      <c r="H2466" t="s">
        <v>1929</v>
      </c>
      <c r="I2466">
        <v>10619</v>
      </c>
      <c r="J2466">
        <v>43188</v>
      </c>
      <c r="K2466">
        <v>86974</v>
      </c>
      <c r="L2466" t="s">
        <v>81</v>
      </c>
      <c r="M2466">
        <v>10956</v>
      </c>
      <c r="N2466" t="s">
        <v>75</v>
      </c>
      <c r="O2466">
        <v>25430</v>
      </c>
      <c r="P2466">
        <v>43189</v>
      </c>
      <c r="Q2466" t="s">
        <v>37</v>
      </c>
      <c r="R2466" t="s">
        <v>124</v>
      </c>
      <c r="S2466">
        <v>0.08</v>
      </c>
      <c r="T2466">
        <v>11</v>
      </c>
      <c r="U2466">
        <v>0.59</v>
      </c>
      <c r="V2466">
        <v>828</v>
      </c>
      <c r="W2466">
        <v>1434</v>
      </c>
      <c r="X2466">
        <v>24</v>
      </c>
      <c r="Y2466">
        <v>137</v>
      </c>
      <c r="Z2466" s="1">
        <f>DATE(YEAR(J2466),MONTH(J2466),1)</f>
        <v>0</v>
      </c>
      <c r="AA2466" s="2">
        <f>YEAR(J2466)</f>
        <v>0</v>
      </c>
      <c r="AB2466" s="3">
        <f>IFERROR(V2466/W2466,0)</f>
        <v>0.5774058577405857</v>
      </c>
    </row>
    <row r="2467" spans="1:28">
      <c r="A2467" t="s">
        <v>453</v>
      </c>
      <c r="B2467" t="s">
        <v>98</v>
      </c>
      <c r="C2467" t="s">
        <v>126</v>
      </c>
      <c r="D2467">
        <v>1086</v>
      </c>
      <c r="E2467" t="s">
        <v>1357</v>
      </c>
      <c r="F2467" t="s">
        <v>47</v>
      </c>
      <c r="G2467" t="s">
        <v>33</v>
      </c>
      <c r="H2467" t="s">
        <v>1245</v>
      </c>
      <c r="I2467">
        <v>10793</v>
      </c>
      <c r="J2467">
        <v>43188</v>
      </c>
      <c r="K2467">
        <v>86125</v>
      </c>
      <c r="L2467" t="s">
        <v>69</v>
      </c>
      <c r="M2467">
        <v>2129</v>
      </c>
      <c r="N2467" t="s">
        <v>75</v>
      </c>
      <c r="O2467">
        <v>25517</v>
      </c>
      <c r="P2467">
        <v>43189</v>
      </c>
      <c r="Q2467" t="s">
        <v>37</v>
      </c>
      <c r="R2467" t="s">
        <v>96</v>
      </c>
      <c r="S2467">
        <v>0.04</v>
      </c>
      <c r="T2467">
        <v>2</v>
      </c>
      <c r="U2467">
        <v>0.57</v>
      </c>
      <c r="V2467">
        <v>-10</v>
      </c>
      <c r="W2467">
        <v>22</v>
      </c>
      <c r="X2467">
        <v>3</v>
      </c>
      <c r="Y2467">
        <v>11</v>
      </c>
      <c r="Z2467" s="1">
        <f>DATE(YEAR(J2467),MONTH(J2467),1)</f>
        <v>0</v>
      </c>
      <c r="AA2467" s="2">
        <f>YEAR(J2467)</f>
        <v>0</v>
      </c>
      <c r="AB2467" s="3">
        <f>IFERROR(V2467/W2467,0)</f>
        <v>-0.45454545454545453</v>
      </c>
    </row>
    <row r="2468" spans="1:28">
      <c r="A2468" t="s">
        <v>91</v>
      </c>
      <c r="B2468" t="s">
        <v>92</v>
      </c>
      <c r="C2468" t="s">
        <v>45</v>
      </c>
      <c r="D2468">
        <v>949</v>
      </c>
      <c r="E2468" t="s">
        <v>93</v>
      </c>
      <c r="F2468" t="s">
        <v>94</v>
      </c>
      <c r="G2468" t="s">
        <v>33</v>
      </c>
      <c r="H2468" t="s">
        <v>1984</v>
      </c>
      <c r="I2468">
        <v>10498</v>
      </c>
      <c r="J2468">
        <v>43189</v>
      </c>
      <c r="K2468">
        <v>46434</v>
      </c>
      <c r="L2468" t="s">
        <v>81</v>
      </c>
      <c r="M2468">
        <v>1540</v>
      </c>
      <c r="N2468" t="s">
        <v>75</v>
      </c>
      <c r="O2468">
        <v>6524</v>
      </c>
      <c r="P2468">
        <v>43190</v>
      </c>
      <c r="Q2468" t="s">
        <v>37</v>
      </c>
      <c r="R2468" t="s">
        <v>96</v>
      </c>
      <c r="S2468">
        <v>0.06</v>
      </c>
      <c r="T2468">
        <v>34</v>
      </c>
      <c r="U2468">
        <v>0.39</v>
      </c>
      <c r="V2468">
        <v>270</v>
      </c>
      <c r="W2468">
        <v>800</v>
      </c>
      <c r="X2468">
        <v>3</v>
      </c>
      <c r="Y2468">
        <v>25</v>
      </c>
      <c r="Z2468" s="1">
        <f>DATE(YEAR(J2468),MONTH(J2468),1)</f>
        <v>0</v>
      </c>
      <c r="AA2468" s="2">
        <f>YEAR(J2468)</f>
        <v>0</v>
      </c>
      <c r="AB2468" s="3">
        <f>IFERROR(V2468/W2468,0)</f>
        <v>0.3375</v>
      </c>
    </row>
    <row r="2469" spans="1:28">
      <c r="A2469" t="s">
        <v>58</v>
      </c>
      <c r="B2469" t="s">
        <v>754</v>
      </c>
      <c r="C2469" t="s">
        <v>45</v>
      </c>
      <c r="D2469">
        <v>326</v>
      </c>
      <c r="E2469" t="s">
        <v>2808</v>
      </c>
      <c r="F2469" t="s">
        <v>94</v>
      </c>
      <c r="G2469" t="s">
        <v>62</v>
      </c>
      <c r="H2469" t="s">
        <v>1766</v>
      </c>
      <c r="I2469">
        <v>10813</v>
      </c>
      <c r="J2469">
        <v>43189</v>
      </c>
      <c r="K2469">
        <v>90974</v>
      </c>
      <c r="L2469" t="s">
        <v>50</v>
      </c>
      <c r="M2469">
        <v>95404</v>
      </c>
      <c r="N2469" t="s">
        <v>41</v>
      </c>
      <c r="O2469">
        <v>21052</v>
      </c>
      <c r="P2469">
        <v>43196</v>
      </c>
      <c r="Q2469" t="s">
        <v>37</v>
      </c>
      <c r="R2469" t="s">
        <v>116</v>
      </c>
      <c r="S2469">
        <v>0.08</v>
      </c>
      <c r="T2469">
        <v>5</v>
      </c>
      <c r="U2469">
        <v>0.55</v>
      </c>
      <c r="V2469">
        <v>136</v>
      </c>
      <c r="W2469">
        <v>250</v>
      </c>
      <c r="X2469">
        <v>20</v>
      </c>
      <c r="Y2469">
        <v>52</v>
      </c>
      <c r="Z2469" s="1">
        <f>DATE(YEAR(J2469),MONTH(J2469),1)</f>
        <v>0</v>
      </c>
      <c r="AA2469" s="2">
        <f>YEAR(J2469)</f>
        <v>0</v>
      </c>
      <c r="AB2469" s="3">
        <f>IFERROR(V2469/W2469,0)</f>
        <v>0.544</v>
      </c>
    </row>
    <row r="2470" spans="1:28">
      <c r="A2470" t="s">
        <v>71</v>
      </c>
      <c r="B2470" t="s">
        <v>754</v>
      </c>
      <c r="C2470" t="s">
        <v>45</v>
      </c>
      <c r="D2470">
        <v>326</v>
      </c>
      <c r="E2470" t="s">
        <v>2808</v>
      </c>
      <c r="F2470" t="s">
        <v>94</v>
      </c>
      <c r="G2470" t="s">
        <v>33</v>
      </c>
      <c r="H2470" t="s">
        <v>3290</v>
      </c>
      <c r="I2470">
        <v>10050</v>
      </c>
      <c r="J2470">
        <v>43189</v>
      </c>
      <c r="K2470">
        <v>90974</v>
      </c>
      <c r="L2470" t="s">
        <v>50</v>
      </c>
      <c r="M2470">
        <v>95404</v>
      </c>
      <c r="N2470" t="s">
        <v>41</v>
      </c>
      <c r="O2470">
        <v>21053</v>
      </c>
      <c r="P2470">
        <v>43191</v>
      </c>
      <c r="Q2470" t="s">
        <v>37</v>
      </c>
      <c r="R2470" t="s">
        <v>116</v>
      </c>
      <c r="S2470">
        <v>0.1</v>
      </c>
      <c r="T2470">
        <v>4</v>
      </c>
      <c r="U2470">
        <v>0.59</v>
      </c>
      <c r="V2470">
        <v>103</v>
      </c>
      <c r="W2470">
        <v>204</v>
      </c>
      <c r="X2470">
        <v>5</v>
      </c>
      <c r="Y2470">
        <v>55</v>
      </c>
      <c r="Z2470" s="1">
        <f>DATE(YEAR(J2470),MONTH(J2470),1)</f>
        <v>0</v>
      </c>
      <c r="AA2470" s="2">
        <f>YEAR(J2470)</f>
        <v>0</v>
      </c>
      <c r="AB2470" s="3">
        <f>IFERROR(V2470/W2470,0)</f>
        <v>0.5049019607843137</v>
      </c>
    </row>
    <row r="2471" spans="1:28">
      <c r="A2471" t="s">
        <v>53</v>
      </c>
      <c r="B2471" t="s">
        <v>996</v>
      </c>
      <c r="C2471" t="s">
        <v>66</v>
      </c>
      <c r="D2471">
        <v>2964</v>
      </c>
      <c r="E2471" t="s">
        <v>1323</v>
      </c>
      <c r="F2471" t="s">
        <v>94</v>
      </c>
      <c r="G2471" t="s">
        <v>48</v>
      </c>
      <c r="H2471" t="s">
        <v>2801</v>
      </c>
      <c r="I2471">
        <v>10124</v>
      </c>
      <c r="J2471">
        <v>43189</v>
      </c>
      <c r="K2471">
        <v>88613</v>
      </c>
      <c r="L2471" t="s">
        <v>134</v>
      </c>
      <c r="M2471">
        <v>43050</v>
      </c>
      <c r="N2471" t="s">
        <v>75</v>
      </c>
      <c r="O2471">
        <v>22831</v>
      </c>
      <c r="P2471">
        <v>43191</v>
      </c>
      <c r="Q2471" t="s">
        <v>70</v>
      </c>
      <c r="R2471" t="s">
        <v>417</v>
      </c>
      <c r="S2471">
        <v>0.05</v>
      </c>
      <c r="T2471">
        <v>5</v>
      </c>
      <c r="U2471">
        <v>0.5600000000000001</v>
      </c>
      <c r="V2471">
        <v>1597</v>
      </c>
      <c r="W2471">
        <v>2315</v>
      </c>
      <c r="X2471">
        <v>15</v>
      </c>
      <c r="Y2471">
        <v>510</v>
      </c>
      <c r="Z2471" s="1">
        <f>DATE(YEAR(J2471),MONTH(J2471),1)</f>
        <v>0</v>
      </c>
      <c r="AA2471" s="2">
        <f>YEAR(J2471)</f>
        <v>0</v>
      </c>
      <c r="AB2471" s="3">
        <f>IFERROR(V2471/W2471,0)</f>
        <v>0.6898488120950323</v>
      </c>
    </row>
    <row r="2472" spans="1:28">
      <c r="A2472" t="s">
        <v>85</v>
      </c>
      <c r="B2472" t="s">
        <v>2315</v>
      </c>
      <c r="C2472" t="s">
        <v>87</v>
      </c>
      <c r="D2472">
        <v>831</v>
      </c>
      <c r="E2472" t="s">
        <v>3291</v>
      </c>
      <c r="F2472" t="s">
        <v>32</v>
      </c>
      <c r="G2472" t="s">
        <v>62</v>
      </c>
      <c r="H2472" t="s">
        <v>1468</v>
      </c>
      <c r="I2472">
        <v>10846</v>
      </c>
      <c r="J2472">
        <v>43189</v>
      </c>
      <c r="K2472">
        <v>90272</v>
      </c>
      <c r="L2472" t="s">
        <v>35</v>
      </c>
      <c r="M2472">
        <v>21222</v>
      </c>
      <c r="N2472" t="s">
        <v>75</v>
      </c>
      <c r="O2472">
        <v>24266</v>
      </c>
      <c r="P2472">
        <v>43191</v>
      </c>
      <c r="Q2472" t="s">
        <v>70</v>
      </c>
      <c r="R2472" t="s">
        <v>77</v>
      </c>
      <c r="S2472">
        <v>0</v>
      </c>
      <c r="T2472">
        <v>6</v>
      </c>
      <c r="U2472">
        <v>0.68</v>
      </c>
      <c r="V2472">
        <v>547</v>
      </c>
      <c r="W2472">
        <v>1442</v>
      </c>
      <c r="X2472">
        <v>32</v>
      </c>
      <c r="Y2472">
        <v>228</v>
      </c>
      <c r="Z2472" s="1">
        <f>DATE(YEAR(J2472),MONTH(J2472),1)</f>
        <v>0</v>
      </c>
      <c r="AA2472" s="2">
        <f>YEAR(J2472)</f>
        <v>0</v>
      </c>
      <c r="AB2472" s="3">
        <f>IFERROR(V2472/W2472,0)</f>
        <v>0.37933425797503467</v>
      </c>
    </row>
    <row r="2473" spans="1:28">
      <c r="A2473" t="s">
        <v>91</v>
      </c>
      <c r="B2473" t="s">
        <v>663</v>
      </c>
      <c r="C2473" t="s">
        <v>45</v>
      </c>
      <c r="D2473">
        <v>951</v>
      </c>
      <c r="E2473" t="s">
        <v>3292</v>
      </c>
      <c r="F2473" t="s">
        <v>94</v>
      </c>
      <c r="G2473" t="s">
        <v>33</v>
      </c>
      <c r="H2473" t="s">
        <v>1984</v>
      </c>
      <c r="I2473">
        <v>10498</v>
      </c>
      <c r="J2473">
        <v>43189</v>
      </c>
      <c r="K2473">
        <v>89085</v>
      </c>
      <c r="L2473" t="s">
        <v>81</v>
      </c>
      <c r="M2473">
        <v>75482</v>
      </c>
      <c r="N2473" t="s">
        <v>36</v>
      </c>
      <c r="O2473">
        <v>24524</v>
      </c>
      <c r="P2473">
        <v>43190</v>
      </c>
      <c r="Q2473" t="s">
        <v>37</v>
      </c>
      <c r="R2473" t="s">
        <v>38</v>
      </c>
      <c r="S2473">
        <v>0.06</v>
      </c>
      <c r="T2473">
        <v>9</v>
      </c>
      <c r="U2473">
        <v>0.39</v>
      </c>
      <c r="V2473">
        <v>146</v>
      </c>
      <c r="W2473">
        <v>212</v>
      </c>
      <c r="X2473">
        <v>3</v>
      </c>
      <c r="Y2473">
        <v>25</v>
      </c>
      <c r="Z2473" s="1">
        <f>DATE(YEAR(J2473),MONTH(J2473),1)</f>
        <v>0</v>
      </c>
      <c r="AA2473" s="2">
        <f>YEAR(J2473)</f>
        <v>0</v>
      </c>
      <c r="AB2473" s="3">
        <f>IFERROR(V2473/W2473,0)</f>
        <v>0.6886792452830188</v>
      </c>
    </row>
    <row r="2474" spans="1:28">
      <c r="A2474" t="s">
        <v>85</v>
      </c>
      <c r="B2474" t="s">
        <v>29</v>
      </c>
      <c r="C2474" t="s">
        <v>87</v>
      </c>
      <c r="D2474">
        <v>117</v>
      </c>
      <c r="E2474" t="s">
        <v>31</v>
      </c>
      <c r="F2474" t="s">
        <v>32</v>
      </c>
      <c r="G2474" t="s">
        <v>62</v>
      </c>
      <c r="H2474" t="s">
        <v>2863</v>
      </c>
      <c r="I2474">
        <v>10565</v>
      </c>
      <c r="J2474">
        <v>43190</v>
      </c>
      <c r="K2474">
        <v>19812</v>
      </c>
      <c r="L2474" t="s">
        <v>50</v>
      </c>
      <c r="M2474">
        <v>78745</v>
      </c>
      <c r="N2474" t="s">
        <v>36</v>
      </c>
      <c r="O2474">
        <v>2744</v>
      </c>
      <c r="P2474">
        <v>43195</v>
      </c>
      <c r="Q2474" t="s">
        <v>70</v>
      </c>
      <c r="R2474" t="s">
        <v>38</v>
      </c>
      <c r="S2474">
        <v>0.01</v>
      </c>
      <c r="T2474">
        <v>3</v>
      </c>
      <c r="U2474">
        <v>0.71</v>
      </c>
      <c r="V2474">
        <v>-163</v>
      </c>
      <c r="W2474">
        <v>1359</v>
      </c>
      <c r="X2474">
        <v>46</v>
      </c>
      <c r="Y2474">
        <v>551</v>
      </c>
      <c r="Z2474" s="1">
        <f>DATE(YEAR(J2474),MONTH(J2474),1)</f>
        <v>0</v>
      </c>
      <c r="AA2474" s="2">
        <f>YEAR(J2474)</f>
        <v>0</v>
      </c>
      <c r="AB2474" s="3">
        <f>IFERROR(V2474/W2474,0)</f>
        <v>-0.1199411331861663</v>
      </c>
    </row>
    <row r="2475" spans="1:28">
      <c r="A2475" t="s">
        <v>85</v>
      </c>
      <c r="B2475" t="s">
        <v>1238</v>
      </c>
      <c r="C2475" t="s">
        <v>87</v>
      </c>
      <c r="D2475">
        <v>115</v>
      </c>
      <c r="E2475" t="s">
        <v>1239</v>
      </c>
      <c r="F2475" t="s">
        <v>32</v>
      </c>
      <c r="G2475" t="s">
        <v>62</v>
      </c>
      <c r="H2475" t="s">
        <v>2863</v>
      </c>
      <c r="I2475">
        <v>10565</v>
      </c>
      <c r="J2475">
        <v>43190</v>
      </c>
      <c r="K2475">
        <v>89587</v>
      </c>
      <c r="L2475" t="s">
        <v>50</v>
      </c>
      <c r="M2475">
        <v>97128</v>
      </c>
      <c r="N2475" t="s">
        <v>41</v>
      </c>
      <c r="O2475">
        <v>20744</v>
      </c>
      <c r="P2475">
        <v>43195</v>
      </c>
      <c r="Q2475" t="s">
        <v>70</v>
      </c>
      <c r="R2475" t="s">
        <v>42</v>
      </c>
      <c r="S2475">
        <v>0.01</v>
      </c>
      <c r="T2475">
        <v>1</v>
      </c>
      <c r="U2475">
        <v>0.71</v>
      </c>
      <c r="V2475">
        <v>-163</v>
      </c>
      <c r="W2475">
        <v>453</v>
      </c>
      <c r="X2475">
        <v>46</v>
      </c>
      <c r="Y2475">
        <v>551</v>
      </c>
      <c r="Z2475" s="1">
        <f>DATE(YEAR(J2475),MONTH(J2475),1)</f>
        <v>0</v>
      </c>
      <c r="AA2475" s="2">
        <f>YEAR(J2475)</f>
        <v>0</v>
      </c>
      <c r="AB2475" s="3">
        <f>IFERROR(V2475/W2475,0)</f>
        <v>-0.3598233995584989</v>
      </c>
    </row>
    <row r="2476" spans="1:28">
      <c r="A2476" t="s">
        <v>28</v>
      </c>
      <c r="B2476" t="s">
        <v>1518</v>
      </c>
      <c r="C2476" t="s">
        <v>30</v>
      </c>
      <c r="D2476">
        <v>92</v>
      </c>
      <c r="E2476" t="s">
        <v>1519</v>
      </c>
      <c r="F2476" t="s">
        <v>47</v>
      </c>
      <c r="G2476" t="s">
        <v>33</v>
      </c>
      <c r="H2476" t="s">
        <v>2432</v>
      </c>
      <c r="I2476">
        <v>10737</v>
      </c>
      <c r="J2476">
        <v>43190</v>
      </c>
      <c r="K2476">
        <v>87179</v>
      </c>
      <c r="L2476" t="s">
        <v>134</v>
      </c>
      <c r="M2476">
        <v>70056</v>
      </c>
      <c r="N2476" t="s">
        <v>51</v>
      </c>
      <c r="O2476">
        <v>23432</v>
      </c>
      <c r="P2476">
        <v>43191</v>
      </c>
      <c r="Q2476" t="s">
        <v>37</v>
      </c>
      <c r="R2476" t="s">
        <v>52</v>
      </c>
      <c r="S2476">
        <v>0.06</v>
      </c>
      <c r="T2476">
        <v>5</v>
      </c>
      <c r="U2476">
        <v>0.47</v>
      </c>
      <c r="V2476">
        <v>31</v>
      </c>
      <c r="W2476">
        <v>48</v>
      </c>
      <c r="X2476">
        <v>5</v>
      </c>
      <c r="Y2476">
        <v>10</v>
      </c>
      <c r="Z2476" s="1">
        <f>DATE(YEAR(J2476),MONTH(J2476),1)</f>
        <v>0</v>
      </c>
      <c r="AA2476" s="2">
        <f>YEAR(J2476)</f>
        <v>0</v>
      </c>
      <c r="AB2476" s="3">
        <f>IFERROR(V2476/W2476,0)</f>
        <v>0.6458333333333334</v>
      </c>
    </row>
    <row r="2477" spans="1:28">
      <c r="A2477" t="s">
        <v>207</v>
      </c>
      <c r="B2477" t="s">
        <v>125</v>
      </c>
      <c r="C2477" t="s">
        <v>45</v>
      </c>
      <c r="D2477">
        <v>2206</v>
      </c>
      <c r="E2477" t="s">
        <v>127</v>
      </c>
      <c r="F2477" t="s">
        <v>94</v>
      </c>
      <c r="G2477" t="s">
        <v>33</v>
      </c>
      <c r="H2477" t="s">
        <v>3293</v>
      </c>
      <c r="I2477">
        <v>11047</v>
      </c>
      <c r="J2477">
        <v>43191</v>
      </c>
      <c r="K2477">
        <v>86259</v>
      </c>
      <c r="L2477" t="s">
        <v>35</v>
      </c>
      <c r="M2477">
        <v>50501</v>
      </c>
      <c r="N2477" t="s">
        <v>36</v>
      </c>
      <c r="O2477">
        <v>18739</v>
      </c>
      <c r="P2477">
        <v>43193</v>
      </c>
      <c r="Q2477" t="s">
        <v>37</v>
      </c>
      <c r="R2477" t="s">
        <v>129</v>
      </c>
      <c r="S2477">
        <v>0.08</v>
      </c>
      <c r="T2477">
        <v>2</v>
      </c>
      <c r="U2477">
        <v>0.55</v>
      </c>
      <c r="V2477">
        <v>180</v>
      </c>
      <c r="W2477">
        <v>261</v>
      </c>
      <c r="X2477">
        <v>1</v>
      </c>
      <c r="Y2477">
        <v>131</v>
      </c>
      <c r="Z2477" s="1">
        <f>DATE(YEAR(J2477),MONTH(J2477),1)</f>
        <v>0</v>
      </c>
      <c r="AA2477" s="2">
        <f>YEAR(J2477)</f>
        <v>0</v>
      </c>
      <c r="AB2477" s="3">
        <f>IFERROR(V2477/W2477,0)</f>
        <v>0.6896551724137931</v>
      </c>
    </row>
    <row r="2478" spans="1:28">
      <c r="A2478" t="s">
        <v>83</v>
      </c>
      <c r="B2478" t="s">
        <v>125</v>
      </c>
      <c r="C2478" t="s">
        <v>45</v>
      </c>
      <c r="D2478">
        <v>2206</v>
      </c>
      <c r="E2478" t="s">
        <v>127</v>
      </c>
      <c r="F2478" t="s">
        <v>94</v>
      </c>
      <c r="G2478" t="s">
        <v>48</v>
      </c>
      <c r="H2478" t="s">
        <v>1814</v>
      </c>
      <c r="I2478">
        <v>11039</v>
      </c>
      <c r="J2478">
        <v>43191</v>
      </c>
      <c r="K2478">
        <v>86259</v>
      </c>
      <c r="L2478" t="s">
        <v>35</v>
      </c>
      <c r="M2478">
        <v>50501</v>
      </c>
      <c r="N2478" t="s">
        <v>36</v>
      </c>
      <c r="O2478">
        <v>18740</v>
      </c>
      <c r="P2478">
        <v>43192</v>
      </c>
      <c r="Q2478" t="s">
        <v>76</v>
      </c>
      <c r="R2478" t="s">
        <v>129</v>
      </c>
      <c r="S2478">
        <v>0.03</v>
      </c>
      <c r="T2478">
        <v>7</v>
      </c>
      <c r="U2478">
        <v>0.59</v>
      </c>
      <c r="V2478">
        <v>835</v>
      </c>
      <c r="W2478">
        <v>1209</v>
      </c>
      <c r="X2478">
        <v>4</v>
      </c>
      <c r="Y2478">
        <v>201</v>
      </c>
      <c r="Z2478" s="1">
        <f>DATE(YEAR(J2478),MONTH(J2478),1)</f>
        <v>0</v>
      </c>
      <c r="AA2478" s="2">
        <f>YEAR(J2478)</f>
        <v>0</v>
      </c>
      <c r="AB2478" s="3">
        <f>IFERROR(V2478/W2478,0)</f>
        <v>0.6906534325889164</v>
      </c>
    </row>
    <row r="2479" spans="1:28">
      <c r="A2479" t="s">
        <v>71</v>
      </c>
      <c r="B2479" t="s">
        <v>1641</v>
      </c>
      <c r="C2479" t="s">
        <v>45</v>
      </c>
      <c r="D2479">
        <v>1384</v>
      </c>
      <c r="E2479" t="s">
        <v>1843</v>
      </c>
      <c r="F2479" t="s">
        <v>94</v>
      </c>
      <c r="G2479" t="s">
        <v>33</v>
      </c>
      <c r="H2479" t="s">
        <v>2266</v>
      </c>
      <c r="I2479">
        <v>10381</v>
      </c>
      <c r="J2479">
        <v>43191</v>
      </c>
      <c r="K2479">
        <v>89409</v>
      </c>
      <c r="L2479" t="s">
        <v>35</v>
      </c>
      <c r="M2479">
        <v>22304</v>
      </c>
      <c r="N2479" t="s">
        <v>51</v>
      </c>
      <c r="O2479">
        <v>19814</v>
      </c>
      <c r="P2479">
        <v>43192</v>
      </c>
      <c r="Q2479" t="s">
        <v>37</v>
      </c>
      <c r="R2479" t="s">
        <v>167</v>
      </c>
      <c r="S2479">
        <v>0.09</v>
      </c>
      <c r="T2479">
        <v>8</v>
      </c>
      <c r="U2479">
        <v>0.79</v>
      </c>
      <c r="V2479">
        <v>-1357</v>
      </c>
      <c r="W2479">
        <v>700</v>
      </c>
      <c r="X2479">
        <v>20</v>
      </c>
      <c r="Y2479">
        <v>95</v>
      </c>
      <c r="Z2479" s="1">
        <f>DATE(YEAR(J2479),MONTH(J2479),1)</f>
        <v>0</v>
      </c>
      <c r="AA2479" s="2">
        <f>YEAR(J2479)</f>
        <v>0</v>
      </c>
      <c r="AB2479" s="3">
        <f>IFERROR(V2479/W2479,0)</f>
        <v>-1.9385714285714286</v>
      </c>
    </row>
    <row r="2480" spans="1:28">
      <c r="A2480" t="s">
        <v>53</v>
      </c>
      <c r="B2480" t="s">
        <v>3294</v>
      </c>
      <c r="C2480" t="s">
        <v>66</v>
      </c>
      <c r="D2480">
        <v>1445</v>
      </c>
      <c r="E2480" t="s">
        <v>3295</v>
      </c>
      <c r="F2480" t="s">
        <v>138</v>
      </c>
      <c r="G2480" t="s">
        <v>48</v>
      </c>
      <c r="H2480" t="s">
        <v>1008</v>
      </c>
      <c r="I2480">
        <v>10129</v>
      </c>
      <c r="J2480">
        <v>43191</v>
      </c>
      <c r="K2480">
        <v>86710</v>
      </c>
      <c r="L2480" t="s">
        <v>81</v>
      </c>
      <c r="M2480">
        <v>63135</v>
      </c>
      <c r="N2480" t="s">
        <v>36</v>
      </c>
      <c r="O2480">
        <v>21072</v>
      </c>
      <c r="P2480">
        <v>43192</v>
      </c>
      <c r="Q2480" t="s">
        <v>70</v>
      </c>
      <c r="R2480" t="s">
        <v>249</v>
      </c>
      <c r="S2480">
        <v>0.07000000000000001</v>
      </c>
      <c r="T2480">
        <v>1</v>
      </c>
      <c r="U2480">
        <v>0.57</v>
      </c>
      <c r="V2480">
        <v>-3461</v>
      </c>
      <c r="W2480">
        <v>1410</v>
      </c>
      <c r="X2480">
        <v>30</v>
      </c>
      <c r="Y2480">
        <v>1501</v>
      </c>
      <c r="Z2480" s="1">
        <f>DATE(YEAR(J2480),MONTH(J2480),1)</f>
        <v>0</v>
      </c>
      <c r="AA2480" s="2">
        <f>YEAR(J2480)</f>
        <v>0</v>
      </c>
      <c r="AB2480" s="3">
        <f>IFERROR(V2480/W2480,0)</f>
        <v>-2.454609929078014</v>
      </c>
    </row>
    <row r="2481" spans="1:28">
      <c r="A2481" t="s">
        <v>58</v>
      </c>
      <c r="B2481" t="s">
        <v>1108</v>
      </c>
      <c r="C2481" t="s">
        <v>45</v>
      </c>
      <c r="D2481">
        <v>403</v>
      </c>
      <c r="E2481" t="s">
        <v>3296</v>
      </c>
      <c r="F2481" t="s">
        <v>138</v>
      </c>
      <c r="G2481" t="s">
        <v>62</v>
      </c>
      <c r="H2481" t="s">
        <v>1836</v>
      </c>
      <c r="I2481">
        <v>10386</v>
      </c>
      <c r="J2481">
        <v>43191</v>
      </c>
      <c r="K2481">
        <v>87805</v>
      </c>
      <c r="L2481" t="s">
        <v>50</v>
      </c>
      <c r="M2481">
        <v>4401</v>
      </c>
      <c r="N2481" t="s">
        <v>75</v>
      </c>
      <c r="O2481">
        <v>21151</v>
      </c>
      <c r="P2481">
        <v>43196</v>
      </c>
      <c r="Q2481" t="s">
        <v>37</v>
      </c>
      <c r="R2481" t="s">
        <v>223</v>
      </c>
      <c r="S2481">
        <v>0.09</v>
      </c>
      <c r="T2481">
        <v>8</v>
      </c>
      <c r="U2481">
        <v>0.46</v>
      </c>
      <c r="V2481">
        <v>324</v>
      </c>
      <c r="W2481">
        <v>469</v>
      </c>
      <c r="X2481">
        <v>14</v>
      </c>
      <c r="Y2481">
        <v>64</v>
      </c>
      <c r="Z2481" s="1">
        <f>DATE(YEAR(J2481),MONTH(J2481),1)</f>
        <v>0</v>
      </c>
      <c r="AA2481" s="2">
        <f>YEAR(J2481)</f>
        <v>0</v>
      </c>
      <c r="AB2481" s="3">
        <f>IFERROR(V2481/W2481,0)</f>
        <v>0.6908315565031983</v>
      </c>
    </row>
    <row r="2482" spans="1:28">
      <c r="A2482" t="s">
        <v>175</v>
      </c>
      <c r="B2482" t="s">
        <v>92</v>
      </c>
      <c r="C2482" t="s">
        <v>87</v>
      </c>
      <c r="D2482">
        <v>401</v>
      </c>
      <c r="E2482" t="s">
        <v>3297</v>
      </c>
      <c r="F2482" t="s">
        <v>138</v>
      </c>
      <c r="G2482" t="s">
        <v>62</v>
      </c>
      <c r="H2482" t="s">
        <v>1875</v>
      </c>
      <c r="I2482">
        <v>10815</v>
      </c>
      <c r="J2482">
        <v>43191</v>
      </c>
      <c r="K2482">
        <v>87805</v>
      </c>
      <c r="L2482" t="s">
        <v>50</v>
      </c>
      <c r="M2482">
        <v>1540</v>
      </c>
      <c r="N2482" t="s">
        <v>75</v>
      </c>
      <c r="O2482">
        <v>21152</v>
      </c>
      <c r="P2482">
        <v>43191</v>
      </c>
      <c r="Q2482" t="s">
        <v>70</v>
      </c>
      <c r="R2482" t="s">
        <v>96</v>
      </c>
      <c r="S2482">
        <v>0.03</v>
      </c>
      <c r="T2482">
        <v>12</v>
      </c>
      <c r="U2482">
        <v>0.65</v>
      </c>
      <c r="V2482">
        <v>-1062</v>
      </c>
      <c r="W2482">
        <v>1775</v>
      </c>
      <c r="X2482">
        <v>66</v>
      </c>
      <c r="Y2482">
        <v>151</v>
      </c>
      <c r="Z2482" s="1">
        <f>DATE(YEAR(J2482),MONTH(J2482),1)</f>
        <v>0</v>
      </c>
      <c r="AA2482" s="2">
        <f>YEAR(J2482)</f>
        <v>0</v>
      </c>
      <c r="AB2482" s="3">
        <f>IFERROR(V2482/W2482,0)</f>
        <v>-0.5983098591549296</v>
      </c>
    </row>
    <row r="2483" spans="1:28">
      <c r="A2483" t="s">
        <v>56</v>
      </c>
      <c r="B2483" t="s">
        <v>737</v>
      </c>
      <c r="C2483" t="s">
        <v>30</v>
      </c>
      <c r="D2483">
        <v>272</v>
      </c>
      <c r="E2483" t="s">
        <v>1192</v>
      </c>
      <c r="F2483" t="s">
        <v>32</v>
      </c>
      <c r="G2483" t="s">
        <v>33</v>
      </c>
      <c r="H2483" t="s">
        <v>57</v>
      </c>
      <c r="I2483">
        <v>10279</v>
      </c>
      <c r="J2483">
        <v>43192</v>
      </c>
      <c r="K2483">
        <v>21600</v>
      </c>
      <c r="L2483" t="s">
        <v>50</v>
      </c>
      <c r="M2483">
        <v>28204</v>
      </c>
      <c r="N2483" t="s">
        <v>51</v>
      </c>
      <c r="O2483">
        <v>2991</v>
      </c>
      <c r="P2483">
        <v>43199</v>
      </c>
      <c r="Q2483" t="s">
        <v>37</v>
      </c>
      <c r="R2483" t="s">
        <v>654</v>
      </c>
      <c r="S2483">
        <v>0.03</v>
      </c>
      <c r="T2483">
        <v>17</v>
      </c>
      <c r="U2483">
        <v>0.36</v>
      </c>
      <c r="V2483">
        <v>33</v>
      </c>
      <c r="W2483">
        <v>169</v>
      </c>
      <c r="X2483">
        <v>2</v>
      </c>
      <c r="Y2483">
        <v>10</v>
      </c>
      <c r="Z2483" s="1">
        <f>DATE(YEAR(J2483),MONTH(J2483),1)</f>
        <v>0</v>
      </c>
      <c r="AA2483" s="2">
        <f>YEAR(J2483)</f>
        <v>0</v>
      </c>
      <c r="AB2483" s="3">
        <f>IFERROR(V2483/W2483,0)</f>
        <v>0.1952662721893491</v>
      </c>
    </row>
    <row r="2484" spans="1:28">
      <c r="A2484" t="s">
        <v>56</v>
      </c>
      <c r="B2484" t="s">
        <v>1118</v>
      </c>
      <c r="C2484" t="s">
        <v>30</v>
      </c>
      <c r="D2484">
        <v>271</v>
      </c>
      <c r="E2484" t="s">
        <v>1119</v>
      </c>
      <c r="F2484" t="s">
        <v>32</v>
      </c>
      <c r="G2484" t="s">
        <v>33</v>
      </c>
      <c r="H2484" t="s">
        <v>57</v>
      </c>
      <c r="I2484">
        <v>10279</v>
      </c>
      <c r="J2484">
        <v>43192</v>
      </c>
      <c r="K2484">
        <v>88943</v>
      </c>
      <c r="L2484" t="s">
        <v>50</v>
      </c>
      <c r="M2484">
        <v>30297</v>
      </c>
      <c r="N2484" t="s">
        <v>51</v>
      </c>
      <c r="O2484">
        <v>20991</v>
      </c>
      <c r="P2484">
        <v>43199</v>
      </c>
      <c r="Q2484" t="s">
        <v>37</v>
      </c>
      <c r="R2484" t="s">
        <v>214</v>
      </c>
      <c r="S2484">
        <v>0.03</v>
      </c>
      <c r="T2484">
        <v>4</v>
      </c>
      <c r="U2484">
        <v>0.36</v>
      </c>
      <c r="V2484">
        <v>15</v>
      </c>
      <c r="W2484">
        <v>40</v>
      </c>
      <c r="X2484">
        <v>2</v>
      </c>
      <c r="Y2484">
        <v>10</v>
      </c>
      <c r="Z2484" s="1">
        <f>DATE(YEAR(J2484),MONTH(J2484),1)</f>
        <v>0</v>
      </c>
      <c r="AA2484" s="2">
        <f>YEAR(J2484)</f>
        <v>0</v>
      </c>
      <c r="AB2484" s="3">
        <f>IFERROR(V2484/W2484,0)</f>
        <v>0.375</v>
      </c>
    </row>
    <row r="2485" spans="1:28">
      <c r="A2485" t="s">
        <v>91</v>
      </c>
      <c r="B2485" t="s">
        <v>306</v>
      </c>
      <c r="C2485" t="s">
        <v>45</v>
      </c>
      <c r="D2485">
        <v>1636</v>
      </c>
      <c r="E2485" t="s">
        <v>307</v>
      </c>
      <c r="F2485" t="s">
        <v>32</v>
      </c>
      <c r="G2485" t="s">
        <v>33</v>
      </c>
      <c r="H2485" t="s">
        <v>3298</v>
      </c>
      <c r="I2485">
        <v>10347</v>
      </c>
      <c r="J2485">
        <v>43192</v>
      </c>
      <c r="K2485">
        <v>89707</v>
      </c>
      <c r="L2485" t="s">
        <v>69</v>
      </c>
      <c r="M2485">
        <v>93905</v>
      </c>
      <c r="N2485" t="s">
        <v>41</v>
      </c>
      <c r="O2485">
        <v>23630</v>
      </c>
      <c r="P2485">
        <v>43193</v>
      </c>
      <c r="Q2485" t="s">
        <v>37</v>
      </c>
      <c r="R2485" t="s">
        <v>116</v>
      </c>
      <c r="S2485">
        <v>0.08</v>
      </c>
      <c r="T2485">
        <v>7</v>
      </c>
      <c r="U2485">
        <v>0.37</v>
      </c>
      <c r="V2485">
        <v>-127</v>
      </c>
      <c r="W2485">
        <v>30</v>
      </c>
      <c r="X2485">
        <v>6</v>
      </c>
      <c r="Y2485">
        <v>4</v>
      </c>
      <c r="Z2485" s="1">
        <f>DATE(YEAR(J2485),MONTH(J2485),1)</f>
        <v>0</v>
      </c>
      <c r="AA2485" s="2">
        <f>YEAR(J2485)</f>
        <v>0</v>
      </c>
      <c r="AB2485" s="3">
        <f>IFERROR(V2485/W2485,0)</f>
        <v>-4.233333333333333</v>
      </c>
    </row>
    <row r="2486" spans="1:28">
      <c r="A2486" t="s">
        <v>71</v>
      </c>
      <c r="B2486" t="s">
        <v>306</v>
      </c>
      <c r="C2486" t="s">
        <v>45</v>
      </c>
      <c r="D2486">
        <v>1636</v>
      </c>
      <c r="E2486" t="s">
        <v>307</v>
      </c>
      <c r="F2486" t="s">
        <v>32</v>
      </c>
      <c r="G2486" t="s">
        <v>33</v>
      </c>
      <c r="H2486" t="s">
        <v>3088</v>
      </c>
      <c r="I2486">
        <v>11206</v>
      </c>
      <c r="J2486">
        <v>43192</v>
      </c>
      <c r="K2486">
        <v>89707</v>
      </c>
      <c r="L2486" t="s">
        <v>69</v>
      </c>
      <c r="M2486">
        <v>93905</v>
      </c>
      <c r="N2486" t="s">
        <v>41</v>
      </c>
      <c r="O2486">
        <v>23631</v>
      </c>
      <c r="P2486">
        <v>43193</v>
      </c>
      <c r="Q2486" t="s">
        <v>37</v>
      </c>
      <c r="R2486" t="s">
        <v>116</v>
      </c>
      <c r="S2486">
        <v>0.08</v>
      </c>
      <c r="T2486">
        <v>12</v>
      </c>
      <c r="U2486">
        <v>0.73</v>
      </c>
      <c r="V2486">
        <v>379</v>
      </c>
      <c r="W2486">
        <v>776</v>
      </c>
      <c r="X2486">
        <v>7</v>
      </c>
      <c r="Y2486">
        <v>65</v>
      </c>
      <c r="Z2486" s="1">
        <f>DATE(YEAR(J2486),MONTH(J2486),1)</f>
        <v>0</v>
      </c>
      <c r="AA2486" s="2">
        <f>YEAR(J2486)</f>
        <v>0</v>
      </c>
      <c r="AB2486" s="3">
        <f>IFERROR(V2486/W2486,0)</f>
        <v>0.4884020618556701</v>
      </c>
    </row>
    <row r="2487" spans="1:28">
      <c r="A2487" t="s">
        <v>175</v>
      </c>
      <c r="B2487" t="s">
        <v>1708</v>
      </c>
      <c r="C2487" t="s">
        <v>87</v>
      </c>
      <c r="D2487">
        <v>2649</v>
      </c>
      <c r="E2487" t="s">
        <v>1709</v>
      </c>
      <c r="F2487" t="s">
        <v>47</v>
      </c>
      <c r="G2487" t="s">
        <v>62</v>
      </c>
      <c r="H2487" t="s">
        <v>2706</v>
      </c>
      <c r="I2487">
        <v>11053</v>
      </c>
      <c r="J2487">
        <v>43193</v>
      </c>
      <c r="K2487">
        <v>88816</v>
      </c>
      <c r="L2487" t="s">
        <v>50</v>
      </c>
      <c r="M2487">
        <v>21040</v>
      </c>
      <c r="N2487" t="s">
        <v>75</v>
      </c>
      <c r="O2487">
        <v>19077</v>
      </c>
      <c r="P2487">
        <v>43193</v>
      </c>
      <c r="Q2487" t="s">
        <v>70</v>
      </c>
      <c r="R2487" t="s">
        <v>77</v>
      </c>
      <c r="S2487">
        <v>0.06</v>
      </c>
      <c r="T2487">
        <v>13</v>
      </c>
      <c r="U2487">
        <v>0.61</v>
      </c>
      <c r="V2487">
        <v>-869</v>
      </c>
      <c r="W2487">
        <v>741</v>
      </c>
      <c r="X2487">
        <v>37</v>
      </c>
      <c r="Y2487">
        <v>58</v>
      </c>
      <c r="Z2487" s="1">
        <f>DATE(YEAR(J2487),MONTH(J2487),1)</f>
        <v>0</v>
      </c>
      <c r="AA2487" s="2">
        <f>YEAR(J2487)</f>
        <v>0</v>
      </c>
      <c r="AB2487" s="3">
        <f>IFERROR(V2487/W2487,0)</f>
        <v>-1.1727395411605939</v>
      </c>
    </row>
    <row r="2488" spans="1:28">
      <c r="A2488" t="s">
        <v>71</v>
      </c>
      <c r="B2488" t="s">
        <v>1708</v>
      </c>
      <c r="C2488" t="s">
        <v>60</v>
      </c>
      <c r="D2488">
        <v>2649</v>
      </c>
      <c r="E2488" t="s">
        <v>1709</v>
      </c>
      <c r="F2488" t="s">
        <v>47</v>
      </c>
      <c r="G2488" t="s">
        <v>33</v>
      </c>
      <c r="H2488" t="s">
        <v>2675</v>
      </c>
      <c r="I2488">
        <v>10730</v>
      </c>
      <c r="J2488">
        <v>43193</v>
      </c>
      <c r="K2488">
        <v>88816</v>
      </c>
      <c r="L2488" t="s">
        <v>50</v>
      </c>
      <c r="M2488">
        <v>21040</v>
      </c>
      <c r="N2488" t="s">
        <v>75</v>
      </c>
      <c r="O2488">
        <v>19078</v>
      </c>
      <c r="P2488">
        <v>43198</v>
      </c>
      <c r="Q2488" t="s">
        <v>37</v>
      </c>
      <c r="R2488" t="s">
        <v>77</v>
      </c>
      <c r="S2488">
        <v>0.06</v>
      </c>
      <c r="T2488">
        <v>4</v>
      </c>
      <c r="U2488">
        <v>0.57</v>
      </c>
      <c r="V2488">
        <v>-42</v>
      </c>
      <c r="W2488">
        <v>49</v>
      </c>
      <c r="X2488">
        <v>6</v>
      </c>
      <c r="Y2488">
        <v>12</v>
      </c>
      <c r="Z2488" s="1">
        <f>DATE(YEAR(J2488),MONTH(J2488),1)</f>
        <v>0</v>
      </c>
      <c r="AA2488" s="2">
        <f>YEAR(J2488)</f>
        <v>0</v>
      </c>
      <c r="AB2488" s="3">
        <f>IFERROR(V2488/W2488,0)</f>
        <v>-0.8571428571428571</v>
      </c>
    </row>
    <row r="2489" spans="1:28">
      <c r="A2489" t="s">
        <v>199</v>
      </c>
      <c r="B2489" t="s">
        <v>236</v>
      </c>
      <c r="C2489" t="s">
        <v>45</v>
      </c>
      <c r="D2489">
        <v>1193</v>
      </c>
      <c r="E2489" t="s">
        <v>1755</v>
      </c>
      <c r="F2489" t="s">
        <v>94</v>
      </c>
      <c r="G2489" t="s">
        <v>33</v>
      </c>
      <c r="H2489" t="s">
        <v>1776</v>
      </c>
      <c r="I2489">
        <v>11130</v>
      </c>
      <c r="J2489">
        <v>43194</v>
      </c>
      <c r="K2489">
        <v>29700</v>
      </c>
      <c r="L2489" t="s">
        <v>134</v>
      </c>
      <c r="M2489">
        <v>20016</v>
      </c>
      <c r="N2489" t="s">
        <v>75</v>
      </c>
      <c r="O2489">
        <v>4182</v>
      </c>
      <c r="P2489">
        <v>43195</v>
      </c>
      <c r="Q2489" t="s">
        <v>37</v>
      </c>
      <c r="R2489" t="s">
        <v>239</v>
      </c>
      <c r="S2489">
        <v>0.01</v>
      </c>
      <c r="T2489">
        <v>9</v>
      </c>
      <c r="U2489">
        <v>0.37</v>
      </c>
      <c r="V2489">
        <v>5</v>
      </c>
      <c r="W2489">
        <v>30</v>
      </c>
      <c r="X2489">
        <v>1</v>
      </c>
      <c r="Y2489">
        <v>3</v>
      </c>
      <c r="Z2489" s="1">
        <f>DATE(YEAR(J2489),MONTH(J2489),1)</f>
        <v>0</v>
      </c>
      <c r="AA2489" s="2">
        <f>YEAR(J2489)</f>
        <v>0</v>
      </c>
      <c r="AB2489" s="3">
        <f>IFERROR(V2489/W2489,0)</f>
        <v>0.16666666666666666</v>
      </c>
    </row>
    <row r="2490" spans="1:28">
      <c r="A2490" t="s">
        <v>71</v>
      </c>
      <c r="B2490" t="s">
        <v>1425</v>
      </c>
      <c r="C2490" t="s">
        <v>45</v>
      </c>
      <c r="D2490">
        <v>2273</v>
      </c>
      <c r="E2490" t="s">
        <v>1426</v>
      </c>
      <c r="F2490" t="s">
        <v>47</v>
      </c>
      <c r="G2490" t="s">
        <v>33</v>
      </c>
      <c r="H2490" t="s">
        <v>3299</v>
      </c>
      <c r="I2490">
        <v>10140</v>
      </c>
      <c r="J2490">
        <v>43194</v>
      </c>
      <c r="K2490">
        <v>90111</v>
      </c>
      <c r="L2490" t="s">
        <v>134</v>
      </c>
      <c r="M2490">
        <v>78550</v>
      </c>
      <c r="N2490" t="s">
        <v>36</v>
      </c>
      <c r="O2490">
        <v>21188</v>
      </c>
      <c r="P2490">
        <v>43195</v>
      </c>
      <c r="Q2490" t="s">
        <v>37</v>
      </c>
      <c r="R2490" t="s">
        <v>38</v>
      </c>
      <c r="S2490">
        <v>0.04</v>
      </c>
      <c r="T2490">
        <v>8</v>
      </c>
      <c r="U2490">
        <v>0.5600000000000001</v>
      </c>
      <c r="V2490">
        <v>-120</v>
      </c>
      <c r="W2490">
        <v>115</v>
      </c>
      <c r="X2490">
        <v>9</v>
      </c>
      <c r="Y2490">
        <v>14</v>
      </c>
      <c r="Z2490" s="1">
        <f>DATE(YEAR(J2490),MONTH(J2490),1)</f>
        <v>0</v>
      </c>
      <c r="AA2490" s="2">
        <f>YEAR(J2490)</f>
        <v>0</v>
      </c>
      <c r="AB2490" s="3">
        <f>IFERROR(V2490/W2490,0)</f>
        <v>-1.0434782608695652</v>
      </c>
    </row>
    <row r="2491" spans="1:28">
      <c r="A2491" t="s">
        <v>85</v>
      </c>
      <c r="B2491" t="s">
        <v>3300</v>
      </c>
      <c r="C2491" t="s">
        <v>87</v>
      </c>
      <c r="D2491">
        <v>1902</v>
      </c>
      <c r="E2491" t="s">
        <v>3301</v>
      </c>
      <c r="F2491" t="s">
        <v>94</v>
      </c>
      <c r="G2491" t="s">
        <v>62</v>
      </c>
      <c r="H2491" t="s">
        <v>2213</v>
      </c>
      <c r="I2491">
        <v>10951</v>
      </c>
      <c r="J2491">
        <v>43194</v>
      </c>
      <c r="K2491">
        <v>87445</v>
      </c>
      <c r="L2491" t="s">
        <v>81</v>
      </c>
      <c r="M2491">
        <v>15241</v>
      </c>
      <c r="N2491" t="s">
        <v>75</v>
      </c>
      <c r="O2491">
        <v>25835</v>
      </c>
      <c r="P2491">
        <v>43195</v>
      </c>
      <c r="Q2491" t="s">
        <v>70</v>
      </c>
      <c r="R2491" t="s">
        <v>235</v>
      </c>
      <c r="S2491">
        <v>0.1</v>
      </c>
      <c r="T2491">
        <v>3</v>
      </c>
      <c r="U2491">
        <v>0.7</v>
      </c>
      <c r="V2491">
        <v>-365</v>
      </c>
      <c r="W2491">
        <v>424</v>
      </c>
      <c r="X2491">
        <v>16</v>
      </c>
      <c r="Y2491">
        <v>151</v>
      </c>
      <c r="Z2491" s="1">
        <f>DATE(YEAR(J2491),MONTH(J2491),1)</f>
        <v>0</v>
      </c>
      <c r="AA2491" s="2">
        <f>YEAR(J2491)</f>
        <v>0</v>
      </c>
      <c r="AB2491" s="3">
        <f>IFERROR(V2491/W2491,0)</f>
        <v>-0.8608490566037735</v>
      </c>
    </row>
    <row r="2492" spans="1:28">
      <c r="A2492" t="s">
        <v>56</v>
      </c>
      <c r="B2492" t="s">
        <v>98</v>
      </c>
      <c r="C2492" t="s">
        <v>45</v>
      </c>
      <c r="D2492">
        <v>1208</v>
      </c>
      <c r="E2492" t="s">
        <v>3302</v>
      </c>
      <c r="F2492" t="s">
        <v>32</v>
      </c>
      <c r="G2492" t="s">
        <v>33</v>
      </c>
      <c r="H2492" t="s">
        <v>1001</v>
      </c>
      <c r="I2492">
        <v>10286</v>
      </c>
      <c r="J2492">
        <v>43195</v>
      </c>
      <c r="K2492">
        <v>89124</v>
      </c>
      <c r="L2492" t="s">
        <v>81</v>
      </c>
      <c r="M2492">
        <v>2129</v>
      </c>
      <c r="N2492" t="s">
        <v>75</v>
      </c>
      <c r="O2492">
        <v>18838</v>
      </c>
      <c r="P2492">
        <v>43196</v>
      </c>
      <c r="Q2492" t="s">
        <v>37</v>
      </c>
      <c r="R2492" t="s">
        <v>96</v>
      </c>
      <c r="S2492">
        <v>0.06</v>
      </c>
      <c r="T2492">
        <v>2</v>
      </c>
      <c r="U2492">
        <v>0.37</v>
      </c>
      <c r="V2492">
        <v>-28</v>
      </c>
      <c r="W2492">
        <v>14</v>
      </c>
      <c r="X2492">
        <v>6</v>
      </c>
      <c r="Y2492">
        <v>6</v>
      </c>
      <c r="Z2492" s="1">
        <f>DATE(YEAR(J2492),MONTH(J2492),1)</f>
        <v>0</v>
      </c>
      <c r="AA2492" s="2">
        <f>YEAR(J2492)</f>
        <v>0</v>
      </c>
      <c r="AB2492" s="3">
        <f>IFERROR(V2492/W2492,0)</f>
        <v>-2.0</v>
      </c>
    </row>
    <row r="2493" spans="1:28">
      <c r="A2493" t="s">
        <v>56</v>
      </c>
      <c r="B2493" t="s">
        <v>3303</v>
      </c>
      <c r="C2493" t="s">
        <v>45</v>
      </c>
      <c r="D2493">
        <v>2223</v>
      </c>
      <c r="E2493" t="s">
        <v>3304</v>
      </c>
      <c r="F2493" t="s">
        <v>138</v>
      </c>
      <c r="G2493" t="s">
        <v>33</v>
      </c>
      <c r="H2493" t="s">
        <v>1443</v>
      </c>
      <c r="I2493">
        <v>11209</v>
      </c>
      <c r="J2493">
        <v>43195</v>
      </c>
      <c r="K2493">
        <v>89971</v>
      </c>
      <c r="L2493" t="s">
        <v>35</v>
      </c>
      <c r="M2493">
        <v>88101</v>
      </c>
      <c r="N2493" t="s">
        <v>41</v>
      </c>
      <c r="O2493">
        <v>19321</v>
      </c>
      <c r="P2493">
        <v>43198</v>
      </c>
      <c r="Q2493" t="s">
        <v>37</v>
      </c>
      <c r="R2493" t="s">
        <v>402</v>
      </c>
      <c r="S2493">
        <v>0.06</v>
      </c>
      <c r="T2493">
        <v>3</v>
      </c>
      <c r="U2493">
        <v>0.37</v>
      </c>
      <c r="V2493">
        <v>-65</v>
      </c>
      <c r="W2493">
        <v>20</v>
      </c>
      <c r="X2493">
        <v>8</v>
      </c>
      <c r="Y2493">
        <v>6</v>
      </c>
      <c r="Z2493" s="1">
        <f>DATE(YEAR(J2493),MONTH(J2493),1)</f>
        <v>0</v>
      </c>
      <c r="AA2493" s="2">
        <f>YEAR(J2493)</f>
        <v>0</v>
      </c>
      <c r="AB2493" s="3">
        <f>IFERROR(V2493/W2493,0)</f>
        <v>-3.25</v>
      </c>
    </row>
    <row r="2494" spans="1:28">
      <c r="A2494" t="s">
        <v>91</v>
      </c>
      <c r="B2494" t="s">
        <v>787</v>
      </c>
      <c r="C2494" t="s">
        <v>45</v>
      </c>
      <c r="D2494">
        <v>3063</v>
      </c>
      <c r="E2494" t="s">
        <v>788</v>
      </c>
      <c r="F2494" t="s">
        <v>94</v>
      </c>
      <c r="G2494" t="s">
        <v>33</v>
      </c>
      <c r="H2494" t="s">
        <v>3305</v>
      </c>
      <c r="I2494">
        <v>10578</v>
      </c>
      <c r="J2494">
        <v>43195</v>
      </c>
      <c r="K2494">
        <v>88450</v>
      </c>
      <c r="L2494" t="s">
        <v>50</v>
      </c>
      <c r="M2494">
        <v>98034</v>
      </c>
      <c r="N2494" t="s">
        <v>41</v>
      </c>
      <c r="O2494">
        <v>19657</v>
      </c>
      <c r="P2494">
        <v>43202</v>
      </c>
      <c r="Q2494" t="s">
        <v>37</v>
      </c>
      <c r="R2494" t="s">
        <v>236</v>
      </c>
      <c r="S2494">
        <v>0.09</v>
      </c>
      <c r="T2494">
        <v>12</v>
      </c>
      <c r="U2494">
        <v>0.38</v>
      </c>
      <c r="V2494">
        <v>7</v>
      </c>
      <c r="W2494">
        <v>161</v>
      </c>
      <c r="X2494">
        <v>7</v>
      </c>
      <c r="Y2494">
        <v>14</v>
      </c>
      <c r="Z2494" s="1">
        <f>DATE(YEAR(J2494),MONTH(J2494),1)</f>
        <v>0</v>
      </c>
      <c r="AA2494" s="2">
        <f>YEAR(J2494)</f>
        <v>0</v>
      </c>
      <c r="AB2494" s="3">
        <f>IFERROR(V2494/W2494,0)</f>
        <v>0.043478260869565216</v>
      </c>
    </row>
    <row r="2495" spans="1:28">
      <c r="A2495" t="s">
        <v>97</v>
      </c>
      <c r="B2495" t="s">
        <v>787</v>
      </c>
      <c r="C2495" t="s">
        <v>66</v>
      </c>
      <c r="D2495">
        <v>3063</v>
      </c>
      <c r="E2495" t="s">
        <v>788</v>
      </c>
      <c r="F2495" t="s">
        <v>94</v>
      </c>
      <c r="G2495" t="s">
        <v>62</v>
      </c>
      <c r="H2495" t="s">
        <v>2407</v>
      </c>
      <c r="I2495">
        <v>10501</v>
      </c>
      <c r="J2495">
        <v>43195</v>
      </c>
      <c r="K2495">
        <v>88450</v>
      </c>
      <c r="L2495" t="s">
        <v>50</v>
      </c>
      <c r="M2495">
        <v>98034</v>
      </c>
      <c r="N2495" t="s">
        <v>41</v>
      </c>
      <c r="O2495">
        <v>19658</v>
      </c>
      <c r="P2495">
        <v>43197</v>
      </c>
      <c r="Q2495" t="s">
        <v>70</v>
      </c>
      <c r="R2495" t="s">
        <v>236</v>
      </c>
      <c r="S2495">
        <v>0.08</v>
      </c>
      <c r="T2495">
        <v>5</v>
      </c>
      <c r="U2495">
        <v>0.73</v>
      </c>
      <c r="V2495">
        <v>-426</v>
      </c>
      <c r="W2495">
        <v>334</v>
      </c>
      <c r="X2495">
        <v>30</v>
      </c>
      <c r="Y2495">
        <v>71</v>
      </c>
      <c r="Z2495" s="1">
        <f>DATE(YEAR(J2495),MONTH(J2495),1)</f>
        <v>0</v>
      </c>
      <c r="AA2495" s="2">
        <f>YEAR(J2495)</f>
        <v>0</v>
      </c>
      <c r="AB2495" s="3">
        <f>IFERROR(V2495/W2495,0)</f>
        <v>-1.2754491017964071</v>
      </c>
    </row>
    <row r="2496" spans="1:28">
      <c r="A2496" t="s">
        <v>207</v>
      </c>
      <c r="B2496" t="s">
        <v>92</v>
      </c>
      <c r="C2496" t="s">
        <v>45</v>
      </c>
      <c r="D2496">
        <v>1271</v>
      </c>
      <c r="E2496" t="s">
        <v>1227</v>
      </c>
      <c r="F2496" t="s">
        <v>47</v>
      </c>
      <c r="G2496" t="s">
        <v>33</v>
      </c>
      <c r="H2496" t="s">
        <v>1533</v>
      </c>
      <c r="I2496">
        <v>11043</v>
      </c>
      <c r="J2496">
        <v>43195</v>
      </c>
      <c r="K2496">
        <v>88412</v>
      </c>
      <c r="L2496" t="s">
        <v>134</v>
      </c>
      <c r="M2496">
        <v>1540</v>
      </c>
      <c r="N2496" t="s">
        <v>75</v>
      </c>
      <c r="O2496">
        <v>21751</v>
      </c>
      <c r="P2496">
        <v>43196</v>
      </c>
      <c r="Q2496" t="s">
        <v>37</v>
      </c>
      <c r="R2496" t="s">
        <v>96</v>
      </c>
      <c r="S2496">
        <v>0.08</v>
      </c>
      <c r="T2496">
        <v>7</v>
      </c>
      <c r="U2496">
        <v>0.58</v>
      </c>
      <c r="V2496">
        <v>-25</v>
      </c>
      <c r="W2496">
        <v>72</v>
      </c>
      <c r="X2496">
        <v>4</v>
      </c>
      <c r="Y2496">
        <v>11</v>
      </c>
      <c r="Z2496" s="1">
        <f>DATE(YEAR(J2496),MONTH(J2496),1)</f>
        <v>0</v>
      </c>
      <c r="AA2496" s="2">
        <f>YEAR(J2496)</f>
        <v>0</v>
      </c>
      <c r="AB2496" s="3">
        <f>IFERROR(V2496/W2496,0)</f>
        <v>-0.3472222222222222</v>
      </c>
    </row>
    <row r="2497" spans="1:28">
      <c r="A2497" t="s">
        <v>83</v>
      </c>
      <c r="B2497" t="s">
        <v>670</v>
      </c>
      <c r="C2497" t="s">
        <v>30</v>
      </c>
      <c r="D2497">
        <v>3324</v>
      </c>
      <c r="E2497" t="s">
        <v>671</v>
      </c>
      <c r="F2497" t="s">
        <v>94</v>
      </c>
      <c r="G2497" t="s">
        <v>48</v>
      </c>
      <c r="H2497" t="s">
        <v>1528</v>
      </c>
      <c r="I2497">
        <v>11021</v>
      </c>
      <c r="J2497">
        <v>43195</v>
      </c>
      <c r="K2497">
        <v>90988</v>
      </c>
      <c r="L2497" t="s">
        <v>50</v>
      </c>
      <c r="M2497">
        <v>85335</v>
      </c>
      <c r="N2497" t="s">
        <v>41</v>
      </c>
      <c r="O2497">
        <v>26108</v>
      </c>
      <c r="P2497">
        <v>43199</v>
      </c>
      <c r="Q2497" t="s">
        <v>37</v>
      </c>
      <c r="R2497" t="s">
        <v>514</v>
      </c>
      <c r="S2497">
        <v>0.01</v>
      </c>
      <c r="T2497">
        <v>10</v>
      </c>
      <c r="U2497">
        <v>0.57</v>
      </c>
      <c r="V2497">
        <v>128</v>
      </c>
      <c r="W2497">
        <v>185</v>
      </c>
      <c r="X2497">
        <v>1</v>
      </c>
      <c r="Y2497">
        <v>21</v>
      </c>
      <c r="Z2497" s="1">
        <f>DATE(YEAR(J2497),MONTH(J2497),1)</f>
        <v>0</v>
      </c>
      <c r="AA2497" s="2">
        <f>YEAR(J2497)</f>
        <v>0</v>
      </c>
      <c r="AB2497" s="3">
        <f>IFERROR(V2497/W2497,0)</f>
        <v>0.6918918918918919</v>
      </c>
    </row>
    <row r="2498" spans="1:28">
      <c r="A2498" t="s">
        <v>53</v>
      </c>
      <c r="B2498" t="s">
        <v>1851</v>
      </c>
      <c r="C2498" t="s">
        <v>60</v>
      </c>
      <c r="D2498">
        <v>1910</v>
      </c>
      <c r="E2498" t="s">
        <v>1852</v>
      </c>
      <c r="F2498" t="s">
        <v>32</v>
      </c>
      <c r="G2498" t="s">
        <v>48</v>
      </c>
      <c r="H2498" t="s">
        <v>494</v>
      </c>
      <c r="I2498">
        <v>11203</v>
      </c>
      <c r="J2498">
        <v>43196</v>
      </c>
      <c r="K2498">
        <v>91372</v>
      </c>
      <c r="L2498" t="s">
        <v>69</v>
      </c>
      <c r="M2498">
        <v>30269</v>
      </c>
      <c r="N2498" t="s">
        <v>51</v>
      </c>
      <c r="O2498">
        <v>21777</v>
      </c>
      <c r="P2498">
        <v>43197</v>
      </c>
      <c r="Q2498" t="s">
        <v>37</v>
      </c>
      <c r="R2498" t="s">
        <v>214</v>
      </c>
      <c r="S2498">
        <v>0.05</v>
      </c>
      <c r="T2498">
        <v>1</v>
      </c>
      <c r="U2498">
        <v>0.38</v>
      </c>
      <c r="V2498">
        <v>-423</v>
      </c>
      <c r="W2498">
        <v>151</v>
      </c>
      <c r="X2498">
        <v>14</v>
      </c>
      <c r="Y2498">
        <v>151</v>
      </c>
      <c r="Z2498" s="1">
        <f>DATE(YEAR(J2498),MONTH(J2498),1)</f>
        <v>0</v>
      </c>
      <c r="AA2498" s="2">
        <f>YEAR(J2498)</f>
        <v>0</v>
      </c>
      <c r="AB2498" s="3">
        <f>IFERROR(V2498/W2498,0)</f>
        <v>-2.801324503311258</v>
      </c>
    </row>
    <row r="2499" spans="1:28">
      <c r="A2499" t="s">
        <v>28</v>
      </c>
      <c r="B2499" t="s">
        <v>3306</v>
      </c>
      <c r="C2499" t="s">
        <v>126</v>
      </c>
      <c r="D2499">
        <v>984</v>
      </c>
      <c r="E2499" t="s">
        <v>3307</v>
      </c>
      <c r="F2499" t="s">
        <v>138</v>
      </c>
      <c r="G2499" t="s">
        <v>33</v>
      </c>
      <c r="H2499" t="s">
        <v>2520</v>
      </c>
      <c r="I2499">
        <v>10945</v>
      </c>
      <c r="J2499">
        <v>43196</v>
      </c>
      <c r="K2499">
        <v>90204</v>
      </c>
      <c r="L2499" t="s">
        <v>69</v>
      </c>
      <c r="M2499">
        <v>91761</v>
      </c>
      <c r="N2499" t="s">
        <v>41</v>
      </c>
      <c r="O2499">
        <v>21931</v>
      </c>
      <c r="P2499">
        <v>43197</v>
      </c>
      <c r="Q2499" t="s">
        <v>37</v>
      </c>
      <c r="R2499" t="s">
        <v>116</v>
      </c>
      <c r="S2499">
        <v>0.02</v>
      </c>
      <c r="T2499">
        <v>5</v>
      </c>
      <c r="U2499">
        <v>0.58</v>
      </c>
      <c r="V2499">
        <v>-79</v>
      </c>
      <c r="W2499">
        <v>60</v>
      </c>
      <c r="X2499">
        <v>8</v>
      </c>
      <c r="Y2499">
        <v>12</v>
      </c>
      <c r="Z2499" s="1">
        <f>DATE(YEAR(J2499),MONTH(J2499),1)</f>
        <v>0</v>
      </c>
      <c r="AA2499" s="2">
        <f>YEAR(J2499)</f>
        <v>0</v>
      </c>
      <c r="AB2499" s="3">
        <f>IFERROR(V2499/W2499,0)</f>
        <v>-1.3166666666666667</v>
      </c>
    </row>
    <row r="2500" spans="1:28">
      <c r="A2500" t="s">
        <v>453</v>
      </c>
      <c r="B2500" t="s">
        <v>3306</v>
      </c>
      <c r="C2500" t="s">
        <v>126</v>
      </c>
      <c r="D2500">
        <v>984</v>
      </c>
      <c r="E2500" t="s">
        <v>3307</v>
      </c>
      <c r="F2500" t="s">
        <v>138</v>
      </c>
      <c r="G2500" t="s">
        <v>33</v>
      </c>
      <c r="H2500" t="s">
        <v>1958</v>
      </c>
      <c r="I2500">
        <v>10506</v>
      </c>
      <c r="J2500">
        <v>43196</v>
      </c>
      <c r="K2500">
        <v>90204</v>
      </c>
      <c r="L2500" t="s">
        <v>69</v>
      </c>
      <c r="M2500">
        <v>91761</v>
      </c>
      <c r="N2500" t="s">
        <v>41</v>
      </c>
      <c r="O2500">
        <v>21932</v>
      </c>
      <c r="P2500">
        <v>43197</v>
      </c>
      <c r="Q2500" t="s">
        <v>37</v>
      </c>
      <c r="R2500" t="s">
        <v>116</v>
      </c>
      <c r="S2500">
        <v>0.04</v>
      </c>
      <c r="T2500">
        <v>5</v>
      </c>
      <c r="U2500">
        <v>0.6</v>
      </c>
      <c r="V2500">
        <v>13</v>
      </c>
      <c r="W2500">
        <v>64</v>
      </c>
      <c r="X2500">
        <v>3</v>
      </c>
      <c r="Y2500">
        <v>13</v>
      </c>
      <c r="Z2500" s="1">
        <f>DATE(YEAR(J2500),MONTH(J2500),1)</f>
        <v>0</v>
      </c>
      <c r="AA2500" s="2">
        <f>YEAR(J2500)</f>
        <v>0</v>
      </c>
      <c r="AB2500" s="3">
        <f>IFERROR(V2500/W2500,0)</f>
        <v>0.203125</v>
      </c>
    </row>
    <row r="2501" spans="1:28">
      <c r="A2501" t="s">
        <v>91</v>
      </c>
      <c r="B2501" t="s">
        <v>1026</v>
      </c>
      <c r="C2501" t="s">
        <v>45</v>
      </c>
      <c r="D2501">
        <v>1368</v>
      </c>
      <c r="E2501" t="s">
        <v>1027</v>
      </c>
      <c r="F2501" t="s">
        <v>94</v>
      </c>
      <c r="G2501" t="s">
        <v>33</v>
      </c>
      <c r="H2501" t="s">
        <v>1028</v>
      </c>
      <c r="I2501">
        <v>11131</v>
      </c>
      <c r="J2501">
        <v>43197</v>
      </c>
      <c r="K2501">
        <v>90515</v>
      </c>
      <c r="L2501" t="s">
        <v>35</v>
      </c>
      <c r="M2501">
        <v>75901</v>
      </c>
      <c r="N2501" t="s">
        <v>36</v>
      </c>
      <c r="O2501">
        <v>21448</v>
      </c>
      <c r="P2501">
        <v>43198</v>
      </c>
      <c r="Q2501" t="s">
        <v>37</v>
      </c>
      <c r="R2501" t="s">
        <v>38</v>
      </c>
      <c r="S2501">
        <v>0.03</v>
      </c>
      <c r="T2501">
        <v>2</v>
      </c>
      <c r="U2501">
        <v>0.35</v>
      </c>
      <c r="V2501">
        <v>4</v>
      </c>
      <c r="W2501">
        <v>10</v>
      </c>
      <c r="X2501">
        <v>1</v>
      </c>
      <c r="Y2501">
        <v>5</v>
      </c>
      <c r="Z2501" s="1">
        <f>DATE(YEAR(J2501),MONTH(J2501),1)</f>
        <v>0</v>
      </c>
      <c r="AA2501" s="2">
        <f>YEAR(J2501)</f>
        <v>0</v>
      </c>
      <c r="AB2501" s="3">
        <f>IFERROR(V2501/W2501,0)</f>
        <v>0.4</v>
      </c>
    </row>
    <row r="2502" spans="1:28">
      <c r="A2502" t="s">
        <v>56</v>
      </c>
      <c r="B2502" t="s">
        <v>2378</v>
      </c>
      <c r="C2502" t="s">
        <v>45</v>
      </c>
      <c r="D2502">
        <v>1852</v>
      </c>
      <c r="E2502" t="s">
        <v>2379</v>
      </c>
      <c r="F2502" t="s">
        <v>47</v>
      </c>
      <c r="G2502" t="s">
        <v>33</v>
      </c>
      <c r="H2502" t="s">
        <v>3308</v>
      </c>
      <c r="I2502">
        <v>10102</v>
      </c>
      <c r="J2502">
        <v>43198</v>
      </c>
      <c r="K2502">
        <v>86848</v>
      </c>
      <c r="L2502" t="s">
        <v>50</v>
      </c>
      <c r="M2502">
        <v>92008</v>
      </c>
      <c r="N2502" t="s">
        <v>41</v>
      </c>
      <c r="O2502">
        <v>18763</v>
      </c>
      <c r="P2502">
        <v>43200</v>
      </c>
      <c r="Q2502" t="s">
        <v>37</v>
      </c>
      <c r="R2502" t="s">
        <v>116</v>
      </c>
      <c r="S2502">
        <v>0</v>
      </c>
      <c r="T2502">
        <v>8</v>
      </c>
      <c r="U2502">
        <v>0.36</v>
      </c>
      <c r="V2502">
        <v>-84</v>
      </c>
      <c r="W2502">
        <v>54</v>
      </c>
      <c r="X2502">
        <v>7</v>
      </c>
      <c r="Y2502">
        <v>6</v>
      </c>
      <c r="Z2502" s="1">
        <f>DATE(YEAR(J2502),MONTH(J2502),1)</f>
        <v>0</v>
      </c>
      <c r="AA2502" s="2">
        <f>YEAR(J2502)</f>
        <v>0</v>
      </c>
      <c r="AB2502" s="3">
        <f>IFERROR(V2502/W2502,0)</f>
        <v>-1.5555555555555556</v>
      </c>
    </row>
    <row r="2503" spans="1:28">
      <c r="A2503" t="s">
        <v>71</v>
      </c>
      <c r="B2503" t="s">
        <v>2378</v>
      </c>
      <c r="C2503" t="s">
        <v>45</v>
      </c>
      <c r="D2503">
        <v>1852</v>
      </c>
      <c r="E2503" t="s">
        <v>2379</v>
      </c>
      <c r="F2503" t="s">
        <v>47</v>
      </c>
      <c r="G2503" t="s">
        <v>33</v>
      </c>
      <c r="H2503" t="s">
        <v>998</v>
      </c>
      <c r="I2503">
        <v>10720</v>
      </c>
      <c r="J2503">
        <v>43198</v>
      </c>
      <c r="K2503">
        <v>86848</v>
      </c>
      <c r="L2503" t="s">
        <v>50</v>
      </c>
      <c r="M2503">
        <v>92008</v>
      </c>
      <c r="N2503" t="s">
        <v>41</v>
      </c>
      <c r="O2503">
        <v>18764</v>
      </c>
      <c r="P2503">
        <v>43202</v>
      </c>
      <c r="Q2503" t="s">
        <v>37</v>
      </c>
      <c r="R2503" t="s">
        <v>116</v>
      </c>
      <c r="S2503">
        <v>0.09</v>
      </c>
      <c r="T2503">
        <v>7</v>
      </c>
      <c r="U2503">
        <v>0.59</v>
      </c>
      <c r="V2503">
        <v>-24</v>
      </c>
      <c r="W2503">
        <v>88</v>
      </c>
      <c r="X2503">
        <v>5</v>
      </c>
      <c r="Y2503">
        <v>13</v>
      </c>
      <c r="Z2503" s="1">
        <f>DATE(YEAR(J2503),MONTH(J2503),1)</f>
        <v>0</v>
      </c>
      <c r="AA2503" s="2">
        <f>YEAR(J2503)</f>
        <v>0</v>
      </c>
      <c r="AB2503" s="3">
        <f>IFERROR(V2503/W2503,0)</f>
        <v>-0.2727272727272727</v>
      </c>
    </row>
    <row r="2504" spans="1:28">
      <c r="A2504" t="s">
        <v>83</v>
      </c>
      <c r="B2504" t="s">
        <v>2378</v>
      </c>
      <c r="C2504" t="s">
        <v>45</v>
      </c>
      <c r="D2504">
        <v>1852</v>
      </c>
      <c r="E2504" t="s">
        <v>2379</v>
      </c>
      <c r="F2504" t="s">
        <v>47</v>
      </c>
      <c r="G2504" t="s">
        <v>48</v>
      </c>
      <c r="H2504" t="s">
        <v>1677</v>
      </c>
      <c r="I2504">
        <v>10887</v>
      </c>
      <c r="J2504">
        <v>43198</v>
      </c>
      <c r="K2504">
        <v>86848</v>
      </c>
      <c r="L2504" t="s">
        <v>50</v>
      </c>
      <c r="M2504">
        <v>92008</v>
      </c>
      <c r="N2504" t="s">
        <v>41</v>
      </c>
      <c r="O2504">
        <v>18765</v>
      </c>
      <c r="P2504">
        <v>43200</v>
      </c>
      <c r="Q2504" t="s">
        <v>37</v>
      </c>
      <c r="R2504" t="s">
        <v>116</v>
      </c>
      <c r="S2504">
        <v>0.09</v>
      </c>
      <c r="T2504">
        <v>3</v>
      </c>
      <c r="U2504">
        <v>0.58</v>
      </c>
      <c r="V2504">
        <v>-183</v>
      </c>
      <c r="W2504">
        <v>275</v>
      </c>
      <c r="X2504">
        <v>6</v>
      </c>
      <c r="Y2504">
        <v>116</v>
      </c>
      <c r="Z2504" s="1">
        <f>DATE(YEAR(J2504),MONTH(J2504),1)</f>
        <v>0</v>
      </c>
      <c r="AA2504" s="2">
        <f>YEAR(J2504)</f>
        <v>0</v>
      </c>
      <c r="AB2504" s="3">
        <f>IFERROR(V2504/W2504,0)</f>
        <v>-0.6654545454545454</v>
      </c>
    </row>
    <row r="2505" spans="1:28">
      <c r="A2505" t="s">
        <v>91</v>
      </c>
      <c r="B2505" t="s">
        <v>3309</v>
      </c>
      <c r="C2505" t="s">
        <v>45</v>
      </c>
      <c r="D2505">
        <v>2752</v>
      </c>
      <c r="E2505" t="s">
        <v>3310</v>
      </c>
      <c r="F2505" t="s">
        <v>94</v>
      </c>
      <c r="G2505" t="s">
        <v>33</v>
      </c>
      <c r="H2505" t="s">
        <v>105</v>
      </c>
      <c r="I2505">
        <v>10907</v>
      </c>
      <c r="J2505">
        <v>43198</v>
      </c>
      <c r="K2505">
        <v>88071</v>
      </c>
      <c r="L2505" t="s">
        <v>134</v>
      </c>
      <c r="M2505">
        <v>70072</v>
      </c>
      <c r="N2505" t="s">
        <v>51</v>
      </c>
      <c r="O2505">
        <v>19760</v>
      </c>
      <c r="P2505">
        <v>43201</v>
      </c>
      <c r="Q2505" t="s">
        <v>37</v>
      </c>
      <c r="R2505" t="s">
        <v>52</v>
      </c>
      <c r="S2505">
        <v>0.08</v>
      </c>
      <c r="T2505">
        <v>1</v>
      </c>
      <c r="U2505">
        <v>0.4</v>
      </c>
      <c r="V2505">
        <v>-64</v>
      </c>
      <c r="W2505">
        <v>5</v>
      </c>
      <c r="X2505">
        <v>6</v>
      </c>
      <c r="Y2505">
        <v>3</v>
      </c>
      <c r="Z2505" s="1">
        <f>DATE(YEAR(J2505),MONTH(J2505),1)</f>
        <v>0</v>
      </c>
      <c r="AA2505" s="2">
        <f>YEAR(J2505)</f>
        <v>0</v>
      </c>
      <c r="AB2505" s="3">
        <f>IFERROR(V2505/W2505,0)</f>
        <v>-12.8</v>
      </c>
    </row>
    <row r="2506" spans="1:28">
      <c r="A2506" t="s">
        <v>91</v>
      </c>
      <c r="B2506" t="s">
        <v>3309</v>
      </c>
      <c r="C2506" t="s">
        <v>45</v>
      </c>
      <c r="D2506">
        <v>2752</v>
      </c>
      <c r="E2506" t="s">
        <v>3310</v>
      </c>
      <c r="F2506" t="s">
        <v>94</v>
      </c>
      <c r="G2506" t="s">
        <v>33</v>
      </c>
      <c r="H2506" t="s">
        <v>2668</v>
      </c>
      <c r="I2506">
        <v>10996</v>
      </c>
      <c r="J2506">
        <v>43198</v>
      </c>
      <c r="K2506">
        <v>88071</v>
      </c>
      <c r="L2506" t="s">
        <v>134</v>
      </c>
      <c r="M2506">
        <v>70072</v>
      </c>
      <c r="N2506" t="s">
        <v>51</v>
      </c>
      <c r="O2506">
        <v>19761</v>
      </c>
      <c r="P2506">
        <v>43199</v>
      </c>
      <c r="Q2506" t="s">
        <v>37</v>
      </c>
      <c r="R2506" t="s">
        <v>52</v>
      </c>
      <c r="S2506">
        <v>0</v>
      </c>
      <c r="T2506">
        <v>7</v>
      </c>
      <c r="U2506">
        <v>0.39</v>
      </c>
      <c r="V2506">
        <v>7</v>
      </c>
      <c r="W2506">
        <v>438</v>
      </c>
      <c r="X2506">
        <v>10</v>
      </c>
      <c r="Y2506">
        <v>60</v>
      </c>
      <c r="Z2506" s="1">
        <f>DATE(YEAR(J2506),MONTH(J2506),1)</f>
        <v>0</v>
      </c>
      <c r="AA2506" s="2">
        <f>YEAR(J2506)</f>
        <v>0</v>
      </c>
      <c r="AB2506" s="3">
        <f>IFERROR(V2506/W2506,0)</f>
        <v>0.01598173515981735</v>
      </c>
    </row>
    <row r="2507" spans="1:28">
      <c r="A2507" t="s">
        <v>58</v>
      </c>
      <c r="B2507" t="s">
        <v>3309</v>
      </c>
      <c r="C2507" t="s">
        <v>126</v>
      </c>
      <c r="D2507">
        <v>2752</v>
      </c>
      <c r="E2507" t="s">
        <v>3310</v>
      </c>
      <c r="F2507" t="s">
        <v>94</v>
      </c>
      <c r="G2507" t="s">
        <v>62</v>
      </c>
      <c r="H2507" t="s">
        <v>1252</v>
      </c>
      <c r="I2507">
        <v>11191</v>
      </c>
      <c r="J2507">
        <v>43198</v>
      </c>
      <c r="K2507">
        <v>88071</v>
      </c>
      <c r="L2507" t="s">
        <v>134</v>
      </c>
      <c r="M2507">
        <v>70072</v>
      </c>
      <c r="N2507" t="s">
        <v>51</v>
      </c>
      <c r="O2507">
        <v>19762</v>
      </c>
      <c r="P2507">
        <v>43199</v>
      </c>
      <c r="Q2507" t="s">
        <v>76</v>
      </c>
      <c r="R2507" t="s">
        <v>52</v>
      </c>
      <c r="S2507">
        <v>0.04</v>
      </c>
      <c r="T2507">
        <v>5</v>
      </c>
      <c r="U2507">
        <v>0.55</v>
      </c>
      <c r="V2507">
        <v>77</v>
      </c>
      <c r="W2507">
        <v>63</v>
      </c>
      <c r="X2507">
        <v>3</v>
      </c>
      <c r="Y2507">
        <v>12</v>
      </c>
      <c r="Z2507" s="1">
        <f>DATE(YEAR(J2507),MONTH(J2507),1)</f>
        <v>0</v>
      </c>
      <c r="AA2507" s="2">
        <f>YEAR(J2507)</f>
        <v>0</v>
      </c>
      <c r="AB2507" s="3">
        <f>IFERROR(V2507/W2507,0)</f>
        <v>1.2222222222222223</v>
      </c>
    </row>
    <row r="2508" spans="1:28">
      <c r="A2508" t="s">
        <v>28</v>
      </c>
      <c r="B2508" t="s">
        <v>98</v>
      </c>
      <c r="C2508" t="s">
        <v>30</v>
      </c>
      <c r="D2508">
        <v>1208</v>
      </c>
      <c r="E2508" t="s">
        <v>3302</v>
      </c>
      <c r="F2508" t="s">
        <v>32</v>
      </c>
      <c r="G2508" t="s">
        <v>33</v>
      </c>
      <c r="H2508" t="s">
        <v>380</v>
      </c>
      <c r="I2508">
        <v>10841</v>
      </c>
      <c r="J2508">
        <v>43198</v>
      </c>
      <c r="K2508">
        <v>89125</v>
      </c>
      <c r="L2508" t="s">
        <v>35</v>
      </c>
      <c r="M2508">
        <v>2129</v>
      </c>
      <c r="N2508" t="s">
        <v>75</v>
      </c>
      <c r="O2508">
        <v>20667</v>
      </c>
      <c r="P2508">
        <v>43200</v>
      </c>
      <c r="Q2508" t="s">
        <v>76</v>
      </c>
      <c r="R2508" t="s">
        <v>96</v>
      </c>
      <c r="S2508">
        <v>0.04</v>
      </c>
      <c r="T2508">
        <v>11</v>
      </c>
      <c r="U2508">
        <v>0.59</v>
      </c>
      <c r="V2508">
        <v>-38</v>
      </c>
      <c r="W2508">
        <v>19</v>
      </c>
      <c r="X2508">
        <v>2</v>
      </c>
      <c r="Y2508">
        <v>2</v>
      </c>
      <c r="Z2508" s="1">
        <f>DATE(YEAR(J2508),MONTH(J2508),1)</f>
        <v>0</v>
      </c>
      <c r="AA2508" s="2">
        <f>YEAR(J2508)</f>
        <v>0</v>
      </c>
      <c r="AB2508" s="3">
        <f>IFERROR(V2508/W2508,0)</f>
        <v>-2.0</v>
      </c>
    </row>
    <row r="2509" spans="1:28">
      <c r="A2509" t="s">
        <v>58</v>
      </c>
      <c r="B2509" t="s">
        <v>3311</v>
      </c>
      <c r="C2509" t="s">
        <v>45</v>
      </c>
      <c r="D2509">
        <v>716</v>
      </c>
      <c r="E2509" t="s">
        <v>3312</v>
      </c>
      <c r="F2509" t="s">
        <v>47</v>
      </c>
      <c r="G2509" t="s">
        <v>62</v>
      </c>
      <c r="H2509" t="s">
        <v>3313</v>
      </c>
      <c r="I2509">
        <v>10648</v>
      </c>
      <c r="J2509">
        <v>43198</v>
      </c>
      <c r="K2509">
        <v>89346</v>
      </c>
      <c r="L2509" t="s">
        <v>69</v>
      </c>
      <c r="M2509">
        <v>48841</v>
      </c>
      <c r="N2509" t="s">
        <v>36</v>
      </c>
      <c r="O2509">
        <v>23683</v>
      </c>
      <c r="P2509">
        <v>43200</v>
      </c>
      <c r="Q2509" t="s">
        <v>37</v>
      </c>
      <c r="R2509" t="s">
        <v>259</v>
      </c>
      <c r="S2509">
        <v>0.04</v>
      </c>
      <c r="T2509">
        <v>2</v>
      </c>
      <c r="U2509">
        <v>0.51</v>
      </c>
      <c r="V2509">
        <v>32</v>
      </c>
      <c r="W2509">
        <v>46</v>
      </c>
      <c r="X2509">
        <v>8</v>
      </c>
      <c r="Y2509">
        <v>23</v>
      </c>
      <c r="Z2509" s="1">
        <f>DATE(YEAR(J2509),MONTH(J2509),1)</f>
        <v>0</v>
      </c>
      <c r="AA2509" s="2">
        <f>YEAR(J2509)</f>
        <v>0</v>
      </c>
      <c r="AB2509" s="3">
        <f>IFERROR(V2509/W2509,0)</f>
        <v>0.6956521739130435</v>
      </c>
    </row>
    <row r="2510" spans="1:28">
      <c r="A2510" t="s">
        <v>56</v>
      </c>
      <c r="B2510" t="s">
        <v>2074</v>
      </c>
      <c r="C2510" t="s">
        <v>30</v>
      </c>
      <c r="D2510">
        <v>1796</v>
      </c>
      <c r="E2510" t="s">
        <v>3314</v>
      </c>
      <c r="F2510" t="s">
        <v>47</v>
      </c>
      <c r="G2510" t="s">
        <v>33</v>
      </c>
      <c r="H2510" t="s">
        <v>2212</v>
      </c>
      <c r="I2510">
        <v>10342</v>
      </c>
      <c r="J2510">
        <v>43198</v>
      </c>
      <c r="K2510">
        <v>90775</v>
      </c>
      <c r="L2510" t="s">
        <v>50</v>
      </c>
      <c r="M2510">
        <v>94110</v>
      </c>
      <c r="N2510" t="s">
        <v>41</v>
      </c>
      <c r="O2510">
        <v>24367</v>
      </c>
      <c r="P2510">
        <v>43200</v>
      </c>
      <c r="Q2510" t="s">
        <v>37</v>
      </c>
      <c r="R2510" t="s">
        <v>116</v>
      </c>
      <c r="S2510">
        <v>0.09</v>
      </c>
      <c r="T2510">
        <v>10</v>
      </c>
      <c r="U2510">
        <v>0.37</v>
      </c>
      <c r="V2510">
        <v>65</v>
      </c>
      <c r="W2510">
        <v>94</v>
      </c>
      <c r="X2510">
        <v>2</v>
      </c>
      <c r="Y2510">
        <v>10</v>
      </c>
      <c r="Z2510" s="1">
        <f>DATE(YEAR(J2510),MONTH(J2510),1)</f>
        <v>0</v>
      </c>
      <c r="AA2510" s="2">
        <f>YEAR(J2510)</f>
        <v>0</v>
      </c>
      <c r="AB2510" s="3">
        <f>IFERROR(V2510/W2510,0)</f>
        <v>0.6914893617021277</v>
      </c>
    </row>
    <row r="2511" spans="1:28">
      <c r="A2511" t="s">
        <v>286</v>
      </c>
      <c r="B2511" t="s">
        <v>2074</v>
      </c>
      <c r="C2511" t="s">
        <v>30</v>
      </c>
      <c r="D2511">
        <v>1796</v>
      </c>
      <c r="E2511" t="s">
        <v>3314</v>
      </c>
      <c r="F2511" t="s">
        <v>47</v>
      </c>
      <c r="G2511" t="s">
        <v>33</v>
      </c>
      <c r="H2511" t="s">
        <v>2759</v>
      </c>
      <c r="I2511">
        <v>10694</v>
      </c>
      <c r="J2511">
        <v>43198</v>
      </c>
      <c r="K2511">
        <v>90775</v>
      </c>
      <c r="L2511" t="s">
        <v>50</v>
      </c>
      <c r="M2511">
        <v>94110</v>
      </c>
      <c r="N2511" t="s">
        <v>41</v>
      </c>
      <c r="O2511">
        <v>24368</v>
      </c>
      <c r="P2511">
        <v>43203</v>
      </c>
      <c r="Q2511" t="s">
        <v>76</v>
      </c>
      <c r="R2511" t="s">
        <v>116</v>
      </c>
      <c r="S2511">
        <v>0.03</v>
      </c>
      <c r="T2511">
        <v>4</v>
      </c>
      <c r="U2511">
        <v>0.39</v>
      </c>
      <c r="V2511">
        <v>12</v>
      </c>
      <c r="W2511">
        <v>17</v>
      </c>
      <c r="X2511">
        <v>1</v>
      </c>
      <c r="Y2511">
        <v>4</v>
      </c>
      <c r="Z2511" s="1">
        <f>DATE(YEAR(J2511),MONTH(J2511),1)</f>
        <v>0</v>
      </c>
      <c r="AA2511" s="2">
        <f>YEAR(J2511)</f>
        <v>0</v>
      </c>
      <c r="AB2511" s="3">
        <f>IFERROR(V2511/W2511,0)</f>
        <v>0.7058823529411765</v>
      </c>
    </row>
    <row r="2512" spans="1:28">
      <c r="A2512" t="s">
        <v>85</v>
      </c>
      <c r="B2512" t="s">
        <v>92</v>
      </c>
      <c r="C2512" t="s">
        <v>87</v>
      </c>
      <c r="D2512">
        <v>2531</v>
      </c>
      <c r="E2512" t="s">
        <v>1405</v>
      </c>
      <c r="F2512" t="s">
        <v>138</v>
      </c>
      <c r="G2512" t="s">
        <v>62</v>
      </c>
      <c r="H2512" t="s">
        <v>89</v>
      </c>
      <c r="I2512">
        <v>10964</v>
      </c>
      <c r="J2512">
        <v>43198</v>
      </c>
      <c r="K2512">
        <v>87455</v>
      </c>
      <c r="L2512" t="s">
        <v>134</v>
      </c>
      <c r="M2512">
        <v>1540</v>
      </c>
      <c r="N2512" t="s">
        <v>75</v>
      </c>
      <c r="O2512">
        <v>24418</v>
      </c>
      <c r="P2512">
        <v>43200</v>
      </c>
      <c r="Q2512" t="s">
        <v>70</v>
      </c>
      <c r="R2512" t="s">
        <v>96</v>
      </c>
      <c r="S2512">
        <v>0.05</v>
      </c>
      <c r="T2512">
        <v>2</v>
      </c>
      <c r="U2512">
        <v>0.64</v>
      </c>
      <c r="V2512">
        <v>-249</v>
      </c>
      <c r="W2512">
        <v>427</v>
      </c>
      <c r="X2512">
        <v>52</v>
      </c>
      <c r="Y2512">
        <v>213</v>
      </c>
      <c r="Z2512" s="1">
        <f>DATE(YEAR(J2512),MONTH(J2512),1)</f>
        <v>0</v>
      </c>
      <c r="AA2512" s="2">
        <f>YEAR(J2512)</f>
        <v>0</v>
      </c>
      <c r="AB2512" s="3">
        <f>IFERROR(V2512/W2512,0)</f>
        <v>-0.5831381733021077</v>
      </c>
    </row>
    <row r="2513" spans="1:28">
      <c r="A2513" t="s">
        <v>97</v>
      </c>
      <c r="B2513" t="s">
        <v>354</v>
      </c>
      <c r="C2513" t="s">
        <v>66</v>
      </c>
      <c r="D2513">
        <v>85</v>
      </c>
      <c r="E2513" t="s">
        <v>3315</v>
      </c>
      <c r="F2513" t="s">
        <v>47</v>
      </c>
      <c r="G2513" t="s">
        <v>62</v>
      </c>
      <c r="H2513" t="s">
        <v>145</v>
      </c>
      <c r="I2513">
        <v>10637</v>
      </c>
      <c r="J2513">
        <v>43198</v>
      </c>
      <c r="K2513">
        <v>87367</v>
      </c>
      <c r="L2513" t="s">
        <v>50</v>
      </c>
      <c r="M2513">
        <v>6488</v>
      </c>
      <c r="N2513" t="s">
        <v>75</v>
      </c>
      <c r="O2513">
        <v>25472</v>
      </c>
      <c r="P2513">
        <v>43207</v>
      </c>
      <c r="Q2513" t="s">
        <v>70</v>
      </c>
      <c r="R2513" t="s">
        <v>185</v>
      </c>
      <c r="S2513">
        <v>0.07000000000000001</v>
      </c>
      <c r="T2513">
        <v>12</v>
      </c>
      <c r="U2513">
        <v>0.55</v>
      </c>
      <c r="V2513">
        <v>1980</v>
      </c>
      <c r="W2513">
        <v>2870</v>
      </c>
      <c r="X2513">
        <v>43</v>
      </c>
      <c r="Y2513">
        <v>244</v>
      </c>
      <c r="Z2513" s="1">
        <f>DATE(YEAR(J2513),MONTH(J2513),1)</f>
        <v>0</v>
      </c>
      <c r="AA2513" s="2">
        <f>YEAR(J2513)</f>
        <v>0</v>
      </c>
      <c r="AB2513" s="3">
        <f>IFERROR(V2513/W2513,0)</f>
        <v>0.6898954703832753</v>
      </c>
    </row>
    <row r="2514" spans="1:28">
      <c r="A2514" t="s">
        <v>207</v>
      </c>
      <c r="B2514" t="s">
        <v>92</v>
      </c>
      <c r="C2514" t="s">
        <v>60</v>
      </c>
      <c r="D2514">
        <v>2747</v>
      </c>
      <c r="E2514" t="s">
        <v>599</v>
      </c>
      <c r="F2514" t="s">
        <v>47</v>
      </c>
      <c r="G2514" t="s">
        <v>33</v>
      </c>
      <c r="H2514" t="s">
        <v>1135</v>
      </c>
      <c r="I2514">
        <v>10937</v>
      </c>
      <c r="J2514">
        <v>43199</v>
      </c>
      <c r="K2514">
        <v>7078</v>
      </c>
      <c r="L2514" t="s">
        <v>35</v>
      </c>
      <c r="M2514">
        <v>1540</v>
      </c>
      <c r="N2514" t="s">
        <v>75</v>
      </c>
      <c r="O2514">
        <v>975</v>
      </c>
      <c r="P2514">
        <v>43201</v>
      </c>
      <c r="Q2514" t="s">
        <v>37</v>
      </c>
      <c r="R2514" t="s">
        <v>96</v>
      </c>
      <c r="S2514">
        <v>0.01</v>
      </c>
      <c r="T2514">
        <v>9</v>
      </c>
      <c r="U2514">
        <v>0.42</v>
      </c>
      <c r="V2514">
        <v>-8</v>
      </c>
      <c r="W2514">
        <v>112</v>
      </c>
      <c r="X2514">
        <v>6</v>
      </c>
      <c r="Y2514">
        <v>11</v>
      </c>
      <c r="Z2514" s="1">
        <f>DATE(YEAR(J2514),MONTH(J2514),1)</f>
        <v>0</v>
      </c>
      <c r="AA2514" s="2">
        <f>YEAR(J2514)</f>
        <v>0</v>
      </c>
      <c r="AB2514" s="3">
        <f>IFERROR(V2514/W2514,0)</f>
        <v>-0.07142857142857142</v>
      </c>
    </row>
    <row r="2515" spans="1:28">
      <c r="A2515" t="s">
        <v>91</v>
      </c>
      <c r="B2515" t="s">
        <v>92</v>
      </c>
      <c r="C2515" t="s">
        <v>45</v>
      </c>
      <c r="D2515">
        <v>2747</v>
      </c>
      <c r="E2515" t="s">
        <v>599</v>
      </c>
      <c r="F2515" t="s">
        <v>47</v>
      </c>
      <c r="G2515" t="s">
        <v>33</v>
      </c>
      <c r="H2515" t="s">
        <v>105</v>
      </c>
      <c r="I2515">
        <v>10907</v>
      </c>
      <c r="J2515">
        <v>43199</v>
      </c>
      <c r="K2515">
        <v>7078</v>
      </c>
      <c r="L2515" t="s">
        <v>35</v>
      </c>
      <c r="M2515">
        <v>1540</v>
      </c>
      <c r="N2515" t="s">
        <v>75</v>
      </c>
      <c r="O2515">
        <v>976</v>
      </c>
      <c r="P2515">
        <v>43200</v>
      </c>
      <c r="Q2515" t="s">
        <v>76</v>
      </c>
      <c r="R2515" t="s">
        <v>96</v>
      </c>
      <c r="S2515">
        <v>0.1</v>
      </c>
      <c r="T2515">
        <v>11</v>
      </c>
      <c r="U2515">
        <v>0.4</v>
      </c>
      <c r="V2515">
        <v>-47</v>
      </c>
      <c r="W2515">
        <v>50</v>
      </c>
      <c r="X2515">
        <v>6</v>
      </c>
      <c r="Y2515">
        <v>3</v>
      </c>
      <c r="Z2515" s="1">
        <f>DATE(YEAR(J2515),MONTH(J2515),1)</f>
        <v>0</v>
      </c>
      <c r="AA2515" s="2">
        <f>YEAR(J2515)</f>
        <v>0</v>
      </c>
      <c r="AB2515" s="3">
        <f>IFERROR(V2515/W2515,0)</f>
        <v>-0.94</v>
      </c>
    </row>
    <row r="2516" spans="1:28">
      <c r="A2516" t="s">
        <v>97</v>
      </c>
      <c r="B2516" t="s">
        <v>92</v>
      </c>
      <c r="C2516" t="s">
        <v>66</v>
      </c>
      <c r="D2516">
        <v>2747</v>
      </c>
      <c r="E2516" t="s">
        <v>599</v>
      </c>
      <c r="F2516" t="s">
        <v>47</v>
      </c>
      <c r="G2516" t="s">
        <v>62</v>
      </c>
      <c r="H2516" t="s">
        <v>558</v>
      </c>
      <c r="I2516">
        <v>11166</v>
      </c>
      <c r="J2516">
        <v>43199</v>
      </c>
      <c r="K2516">
        <v>7078</v>
      </c>
      <c r="L2516" t="s">
        <v>35</v>
      </c>
      <c r="M2516">
        <v>1540</v>
      </c>
      <c r="N2516" t="s">
        <v>75</v>
      </c>
      <c r="O2516">
        <v>977</v>
      </c>
      <c r="P2516">
        <v>43201</v>
      </c>
      <c r="Q2516" t="s">
        <v>70</v>
      </c>
      <c r="R2516" t="s">
        <v>96</v>
      </c>
      <c r="S2516">
        <v>0.05</v>
      </c>
      <c r="T2516">
        <v>16</v>
      </c>
      <c r="U2516">
        <v>0.74</v>
      </c>
      <c r="V2516">
        <v>-886</v>
      </c>
      <c r="W2516">
        <v>1940</v>
      </c>
      <c r="X2516">
        <v>70</v>
      </c>
      <c r="Y2516">
        <v>123</v>
      </c>
      <c r="Z2516" s="1">
        <f>DATE(YEAR(J2516),MONTH(J2516),1)</f>
        <v>0</v>
      </c>
      <c r="AA2516" s="2">
        <f>YEAR(J2516)</f>
        <v>0</v>
      </c>
      <c r="AB2516" s="3">
        <f>IFERROR(V2516/W2516,0)</f>
        <v>-0.45670103092783504</v>
      </c>
    </row>
    <row r="2517" spans="1:28">
      <c r="A2517" t="s">
        <v>58</v>
      </c>
      <c r="B2517" t="s">
        <v>92</v>
      </c>
      <c r="C2517" t="s">
        <v>126</v>
      </c>
      <c r="D2517">
        <v>2747</v>
      </c>
      <c r="E2517" t="s">
        <v>599</v>
      </c>
      <c r="F2517" t="s">
        <v>47</v>
      </c>
      <c r="G2517" t="s">
        <v>62</v>
      </c>
      <c r="H2517" t="s">
        <v>2287</v>
      </c>
      <c r="I2517">
        <v>11137</v>
      </c>
      <c r="J2517">
        <v>43199</v>
      </c>
      <c r="K2517">
        <v>7078</v>
      </c>
      <c r="L2517" t="s">
        <v>35</v>
      </c>
      <c r="M2517">
        <v>1540</v>
      </c>
      <c r="N2517" t="s">
        <v>75</v>
      </c>
      <c r="O2517">
        <v>978</v>
      </c>
      <c r="P2517">
        <v>43200</v>
      </c>
      <c r="Q2517" t="s">
        <v>76</v>
      </c>
      <c r="R2517" t="s">
        <v>96</v>
      </c>
      <c r="S2517">
        <v>0.02</v>
      </c>
      <c r="T2517">
        <v>29</v>
      </c>
      <c r="U2517">
        <v>0.39</v>
      </c>
      <c r="V2517">
        <v>65</v>
      </c>
      <c r="W2517">
        <v>466</v>
      </c>
      <c r="X2517">
        <v>9</v>
      </c>
      <c r="Y2517">
        <v>15</v>
      </c>
      <c r="Z2517" s="1">
        <f>DATE(YEAR(J2517),MONTH(J2517),1)</f>
        <v>0</v>
      </c>
      <c r="AA2517" s="2">
        <f>YEAR(J2517)</f>
        <v>0</v>
      </c>
      <c r="AB2517" s="3">
        <f>IFERROR(V2517/W2517,0)</f>
        <v>0.13948497854077252</v>
      </c>
    </row>
    <row r="2518" spans="1:28">
      <c r="A2518" t="s">
        <v>56</v>
      </c>
      <c r="B2518" t="s">
        <v>3316</v>
      </c>
      <c r="C2518" t="s">
        <v>45</v>
      </c>
      <c r="D2518">
        <v>3299</v>
      </c>
      <c r="E2518" t="s">
        <v>3317</v>
      </c>
      <c r="F2518" t="s">
        <v>94</v>
      </c>
      <c r="G2518" t="s">
        <v>33</v>
      </c>
      <c r="H2518" t="s">
        <v>574</v>
      </c>
      <c r="I2518">
        <v>10976</v>
      </c>
      <c r="J2518">
        <v>43199</v>
      </c>
      <c r="K2518">
        <v>87973</v>
      </c>
      <c r="L2518" t="s">
        <v>134</v>
      </c>
      <c r="M2518">
        <v>33404</v>
      </c>
      <c r="N2518" t="s">
        <v>51</v>
      </c>
      <c r="O2518">
        <v>18447</v>
      </c>
      <c r="P2518">
        <v>43200</v>
      </c>
      <c r="Q2518" t="s">
        <v>76</v>
      </c>
      <c r="R2518" t="s">
        <v>135</v>
      </c>
      <c r="S2518">
        <v>0.01</v>
      </c>
      <c r="T2518">
        <v>3</v>
      </c>
      <c r="U2518">
        <v>0.37</v>
      </c>
      <c r="V2518">
        <v>-414</v>
      </c>
      <c r="W2518">
        <v>23</v>
      </c>
      <c r="X2518">
        <v>7</v>
      </c>
      <c r="Y2518">
        <v>6</v>
      </c>
      <c r="Z2518" s="1">
        <f>DATE(YEAR(J2518),MONTH(J2518),1)</f>
        <v>0</v>
      </c>
      <c r="AA2518" s="2">
        <f>YEAR(J2518)</f>
        <v>0</v>
      </c>
      <c r="AB2518" s="3">
        <f>IFERROR(V2518/W2518,0)</f>
        <v>-18.0</v>
      </c>
    </row>
    <row r="2519" spans="1:28">
      <c r="A2519" t="s">
        <v>207</v>
      </c>
      <c r="B2519" t="s">
        <v>929</v>
      </c>
      <c r="C2519" t="s">
        <v>60</v>
      </c>
      <c r="D2519">
        <v>2746</v>
      </c>
      <c r="E2519" t="s">
        <v>3318</v>
      </c>
      <c r="F2519" t="s">
        <v>47</v>
      </c>
      <c r="G2519" t="s">
        <v>33</v>
      </c>
      <c r="H2519" t="s">
        <v>1135</v>
      </c>
      <c r="I2519">
        <v>10937</v>
      </c>
      <c r="J2519">
        <v>43199</v>
      </c>
      <c r="K2519">
        <v>86185</v>
      </c>
      <c r="L2519" t="s">
        <v>35</v>
      </c>
      <c r="M2519">
        <v>83501</v>
      </c>
      <c r="N2519" t="s">
        <v>41</v>
      </c>
      <c r="O2519">
        <v>18975</v>
      </c>
      <c r="P2519">
        <v>43201</v>
      </c>
      <c r="Q2519" t="s">
        <v>37</v>
      </c>
      <c r="R2519" t="s">
        <v>324</v>
      </c>
      <c r="S2519">
        <v>0.01</v>
      </c>
      <c r="T2519">
        <v>2</v>
      </c>
      <c r="U2519">
        <v>0.42</v>
      </c>
      <c r="V2519">
        <v>-8</v>
      </c>
      <c r="W2519">
        <v>25</v>
      </c>
      <c r="X2519">
        <v>6</v>
      </c>
      <c r="Y2519">
        <v>11</v>
      </c>
      <c r="Z2519" s="1">
        <f>DATE(YEAR(J2519),MONTH(J2519),1)</f>
        <v>0</v>
      </c>
      <c r="AA2519" s="2">
        <f>YEAR(J2519)</f>
        <v>0</v>
      </c>
      <c r="AB2519" s="3">
        <f>IFERROR(V2519/W2519,0)</f>
        <v>-0.32</v>
      </c>
    </row>
    <row r="2520" spans="1:28">
      <c r="A2520" t="s">
        <v>91</v>
      </c>
      <c r="B2520" t="s">
        <v>929</v>
      </c>
      <c r="C2520" t="s">
        <v>45</v>
      </c>
      <c r="D2520">
        <v>2746</v>
      </c>
      <c r="E2520" t="s">
        <v>3318</v>
      </c>
      <c r="F2520" t="s">
        <v>47</v>
      </c>
      <c r="G2520" t="s">
        <v>33</v>
      </c>
      <c r="H2520" t="s">
        <v>105</v>
      </c>
      <c r="I2520">
        <v>10907</v>
      </c>
      <c r="J2520">
        <v>43199</v>
      </c>
      <c r="K2520">
        <v>86185</v>
      </c>
      <c r="L2520" t="s">
        <v>35</v>
      </c>
      <c r="M2520">
        <v>83501</v>
      </c>
      <c r="N2520" t="s">
        <v>41</v>
      </c>
      <c r="O2520">
        <v>18976</v>
      </c>
      <c r="P2520">
        <v>43200</v>
      </c>
      <c r="Q2520" t="s">
        <v>76</v>
      </c>
      <c r="R2520" t="s">
        <v>324</v>
      </c>
      <c r="S2520">
        <v>0.1</v>
      </c>
      <c r="T2520">
        <v>3</v>
      </c>
      <c r="U2520">
        <v>0.4</v>
      </c>
      <c r="V2520">
        <v>-47</v>
      </c>
      <c r="W2520">
        <v>14</v>
      </c>
      <c r="X2520">
        <v>6</v>
      </c>
      <c r="Y2520">
        <v>3</v>
      </c>
      <c r="Z2520" s="1">
        <f>DATE(YEAR(J2520),MONTH(J2520),1)</f>
        <v>0</v>
      </c>
      <c r="AA2520" s="2">
        <f>YEAR(J2520)</f>
        <v>0</v>
      </c>
      <c r="AB2520" s="3">
        <f>IFERROR(V2520/W2520,0)</f>
        <v>-3.357142857142857</v>
      </c>
    </row>
    <row r="2521" spans="1:28">
      <c r="A2521" t="s">
        <v>97</v>
      </c>
      <c r="B2521" t="s">
        <v>929</v>
      </c>
      <c r="C2521" t="s">
        <v>66</v>
      </c>
      <c r="D2521">
        <v>2746</v>
      </c>
      <c r="E2521" t="s">
        <v>3318</v>
      </c>
      <c r="F2521" t="s">
        <v>47</v>
      </c>
      <c r="G2521" t="s">
        <v>62</v>
      </c>
      <c r="H2521" t="s">
        <v>558</v>
      </c>
      <c r="I2521">
        <v>11166</v>
      </c>
      <c r="J2521">
        <v>43199</v>
      </c>
      <c r="K2521">
        <v>86185</v>
      </c>
      <c r="L2521" t="s">
        <v>35</v>
      </c>
      <c r="M2521">
        <v>83501</v>
      </c>
      <c r="N2521" t="s">
        <v>41</v>
      </c>
      <c r="O2521">
        <v>18977</v>
      </c>
      <c r="P2521">
        <v>43201</v>
      </c>
      <c r="Q2521" t="s">
        <v>70</v>
      </c>
      <c r="R2521" t="s">
        <v>324</v>
      </c>
      <c r="S2521">
        <v>0.05</v>
      </c>
      <c r="T2521">
        <v>4</v>
      </c>
      <c r="U2521">
        <v>0.74</v>
      </c>
      <c r="V2521">
        <v>-886</v>
      </c>
      <c r="W2521">
        <v>485</v>
      </c>
      <c r="X2521">
        <v>70</v>
      </c>
      <c r="Y2521">
        <v>123</v>
      </c>
      <c r="Z2521" s="1">
        <f>DATE(YEAR(J2521),MONTH(J2521),1)</f>
        <v>0</v>
      </c>
      <c r="AA2521" s="2">
        <f>YEAR(J2521)</f>
        <v>0</v>
      </c>
      <c r="AB2521" s="3">
        <f>IFERROR(V2521/W2521,0)</f>
        <v>-1.8268041237113402</v>
      </c>
    </row>
    <row r="2522" spans="1:28">
      <c r="A2522" t="s">
        <v>58</v>
      </c>
      <c r="B2522" t="s">
        <v>929</v>
      </c>
      <c r="C2522" t="s">
        <v>126</v>
      </c>
      <c r="D2522">
        <v>2746</v>
      </c>
      <c r="E2522" t="s">
        <v>3318</v>
      </c>
      <c r="F2522" t="s">
        <v>47</v>
      </c>
      <c r="G2522" t="s">
        <v>62</v>
      </c>
      <c r="H2522" t="s">
        <v>2287</v>
      </c>
      <c r="I2522">
        <v>11137</v>
      </c>
      <c r="J2522">
        <v>43199</v>
      </c>
      <c r="K2522">
        <v>86185</v>
      </c>
      <c r="L2522" t="s">
        <v>35</v>
      </c>
      <c r="M2522">
        <v>83501</v>
      </c>
      <c r="N2522" t="s">
        <v>41</v>
      </c>
      <c r="O2522">
        <v>18978</v>
      </c>
      <c r="P2522">
        <v>43200</v>
      </c>
      <c r="Q2522" t="s">
        <v>76</v>
      </c>
      <c r="R2522" t="s">
        <v>324</v>
      </c>
      <c r="S2522">
        <v>0.02</v>
      </c>
      <c r="T2522">
        <v>7</v>
      </c>
      <c r="U2522">
        <v>0.39</v>
      </c>
      <c r="V2522">
        <v>65</v>
      </c>
      <c r="W2522">
        <v>112</v>
      </c>
      <c r="X2522">
        <v>9</v>
      </c>
      <c r="Y2522">
        <v>15</v>
      </c>
      <c r="Z2522" s="1">
        <f>DATE(YEAR(J2522),MONTH(J2522),1)</f>
        <v>0</v>
      </c>
      <c r="AA2522" s="2">
        <f>YEAR(J2522)</f>
        <v>0</v>
      </c>
      <c r="AB2522" s="3">
        <f>IFERROR(V2522/W2522,0)</f>
        <v>0.5803571428571429</v>
      </c>
    </row>
    <row r="2523" spans="1:28">
      <c r="A2523" t="s">
        <v>199</v>
      </c>
      <c r="B2523" t="s">
        <v>3319</v>
      </c>
      <c r="C2523" t="s">
        <v>45</v>
      </c>
      <c r="D2523">
        <v>2698</v>
      </c>
      <c r="E2523" t="s">
        <v>3320</v>
      </c>
      <c r="F2523" t="s">
        <v>32</v>
      </c>
      <c r="G2523" t="s">
        <v>33</v>
      </c>
      <c r="H2523" t="s">
        <v>668</v>
      </c>
      <c r="I2523">
        <v>11034</v>
      </c>
      <c r="J2523">
        <v>43199</v>
      </c>
      <c r="K2523">
        <v>87680</v>
      </c>
      <c r="L2523" t="s">
        <v>50</v>
      </c>
      <c r="M2523">
        <v>85323</v>
      </c>
      <c r="N2523" t="s">
        <v>41</v>
      </c>
      <c r="O2523">
        <v>20310</v>
      </c>
      <c r="P2523">
        <v>43203</v>
      </c>
      <c r="Q2523" t="s">
        <v>37</v>
      </c>
      <c r="R2523" t="s">
        <v>514</v>
      </c>
      <c r="S2523">
        <v>0.01</v>
      </c>
      <c r="T2523">
        <v>10</v>
      </c>
      <c r="U2523">
        <v>0.38</v>
      </c>
      <c r="V2523">
        <v>54</v>
      </c>
      <c r="W2523">
        <v>78</v>
      </c>
      <c r="X2523">
        <v>0</v>
      </c>
      <c r="Y2523">
        <v>7</v>
      </c>
      <c r="Z2523" s="1">
        <f>DATE(YEAR(J2523),MONTH(J2523),1)</f>
        <v>0</v>
      </c>
      <c r="AA2523" s="2">
        <f>YEAR(J2523)</f>
        <v>0</v>
      </c>
      <c r="AB2523" s="3">
        <f>IFERROR(V2523/W2523,0)</f>
        <v>0.6923076923076923</v>
      </c>
    </row>
    <row r="2524" spans="1:28">
      <c r="A2524" t="s">
        <v>56</v>
      </c>
      <c r="B2524" t="s">
        <v>3319</v>
      </c>
      <c r="C2524" t="s">
        <v>30</v>
      </c>
      <c r="D2524">
        <v>2698</v>
      </c>
      <c r="E2524" t="s">
        <v>3320</v>
      </c>
      <c r="F2524" t="s">
        <v>32</v>
      </c>
      <c r="G2524" t="s">
        <v>33</v>
      </c>
      <c r="H2524" t="s">
        <v>1872</v>
      </c>
      <c r="I2524">
        <v>10764</v>
      </c>
      <c r="J2524">
        <v>43199</v>
      </c>
      <c r="K2524">
        <v>87680</v>
      </c>
      <c r="L2524" t="s">
        <v>50</v>
      </c>
      <c r="M2524">
        <v>85323</v>
      </c>
      <c r="N2524" t="s">
        <v>41</v>
      </c>
      <c r="O2524">
        <v>20311</v>
      </c>
      <c r="P2524">
        <v>43203</v>
      </c>
      <c r="Q2524" t="s">
        <v>37</v>
      </c>
      <c r="R2524" t="s">
        <v>514</v>
      </c>
      <c r="S2524">
        <v>0.06</v>
      </c>
      <c r="T2524">
        <v>12</v>
      </c>
      <c r="U2524">
        <v>0.39</v>
      </c>
      <c r="V2524">
        <v>79</v>
      </c>
      <c r="W2524">
        <v>115</v>
      </c>
      <c r="X2524">
        <v>2</v>
      </c>
      <c r="Y2524">
        <v>10</v>
      </c>
      <c r="Z2524" s="1">
        <f>DATE(YEAR(J2524),MONTH(J2524),1)</f>
        <v>0</v>
      </c>
      <c r="AA2524" s="2">
        <f>YEAR(J2524)</f>
        <v>0</v>
      </c>
      <c r="AB2524" s="3">
        <f>IFERROR(V2524/W2524,0)</f>
        <v>0.6869565217391305</v>
      </c>
    </row>
    <row r="2525" spans="1:28">
      <c r="A2525" t="s">
        <v>83</v>
      </c>
      <c r="B2525" t="s">
        <v>1087</v>
      </c>
      <c r="C2525" t="s">
        <v>45</v>
      </c>
      <c r="D2525">
        <v>1547</v>
      </c>
      <c r="E2525" t="s">
        <v>3321</v>
      </c>
      <c r="F2525" t="s">
        <v>47</v>
      </c>
      <c r="G2525" t="s">
        <v>48</v>
      </c>
      <c r="H2525" t="s">
        <v>628</v>
      </c>
      <c r="I2525">
        <v>10788</v>
      </c>
      <c r="J2525">
        <v>43199</v>
      </c>
      <c r="K2525">
        <v>88488</v>
      </c>
      <c r="L2525" t="s">
        <v>134</v>
      </c>
      <c r="M2525">
        <v>11720</v>
      </c>
      <c r="N2525" t="s">
        <v>75</v>
      </c>
      <c r="O2525">
        <v>22085</v>
      </c>
      <c r="P2525">
        <v>43201</v>
      </c>
      <c r="Q2525" t="s">
        <v>37</v>
      </c>
      <c r="R2525" t="s">
        <v>124</v>
      </c>
      <c r="S2525">
        <v>0.08</v>
      </c>
      <c r="T2525">
        <v>8</v>
      </c>
      <c r="U2525">
        <v>0.58</v>
      </c>
      <c r="V2525">
        <v>571</v>
      </c>
      <c r="W2525">
        <v>828</v>
      </c>
      <c r="X2525">
        <v>8</v>
      </c>
      <c r="Y2525">
        <v>126</v>
      </c>
      <c r="Z2525" s="1">
        <f>DATE(YEAR(J2525),MONTH(J2525),1)</f>
        <v>0</v>
      </c>
      <c r="AA2525" s="2">
        <f>YEAR(J2525)</f>
        <v>0</v>
      </c>
      <c r="AB2525" s="3">
        <f>IFERROR(V2525/W2525,0)</f>
        <v>0.6896135265700483</v>
      </c>
    </row>
    <row r="2526" spans="1:28">
      <c r="A2526" t="s">
        <v>28</v>
      </c>
      <c r="B2526" t="s">
        <v>884</v>
      </c>
      <c r="C2526" t="s">
        <v>30</v>
      </c>
      <c r="D2526">
        <v>614</v>
      </c>
      <c r="E2526" t="s">
        <v>2961</v>
      </c>
      <c r="F2526" t="s">
        <v>32</v>
      </c>
      <c r="G2526" t="s">
        <v>33</v>
      </c>
      <c r="H2526" t="s">
        <v>227</v>
      </c>
      <c r="I2526">
        <v>10963</v>
      </c>
      <c r="J2526">
        <v>43199</v>
      </c>
      <c r="K2526">
        <v>91271</v>
      </c>
      <c r="L2526" t="s">
        <v>35</v>
      </c>
      <c r="M2526">
        <v>97477</v>
      </c>
      <c r="N2526" t="s">
        <v>41</v>
      </c>
      <c r="O2526">
        <v>25407</v>
      </c>
      <c r="P2526">
        <v>43199</v>
      </c>
      <c r="Q2526" t="s">
        <v>37</v>
      </c>
      <c r="R2526" t="s">
        <v>42</v>
      </c>
      <c r="S2526">
        <v>0.04</v>
      </c>
      <c r="T2526">
        <v>2</v>
      </c>
      <c r="U2526">
        <v>0.5600000000000001</v>
      </c>
      <c r="V2526">
        <v>-23</v>
      </c>
      <c r="W2526">
        <v>8</v>
      </c>
      <c r="X2526">
        <v>4</v>
      </c>
      <c r="Y2526">
        <v>3</v>
      </c>
      <c r="Z2526" s="1">
        <f>DATE(YEAR(J2526),MONTH(J2526),1)</f>
        <v>0</v>
      </c>
      <c r="AA2526" s="2">
        <f>YEAR(J2526)</f>
        <v>0</v>
      </c>
      <c r="AB2526" s="3">
        <f>IFERROR(V2526/W2526,0)</f>
        <v>-2.875</v>
      </c>
    </row>
    <row r="2527" spans="1:28">
      <c r="A2527" t="s">
        <v>83</v>
      </c>
      <c r="B2527" t="s">
        <v>1907</v>
      </c>
      <c r="C2527" t="s">
        <v>126</v>
      </c>
      <c r="D2527">
        <v>615</v>
      </c>
      <c r="E2527" t="s">
        <v>3322</v>
      </c>
      <c r="F2527" t="s">
        <v>32</v>
      </c>
      <c r="G2527" t="s">
        <v>48</v>
      </c>
      <c r="H2527" t="s">
        <v>2147</v>
      </c>
      <c r="I2527">
        <v>10747</v>
      </c>
      <c r="J2527">
        <v>43199</v>
      </c>
      <c r="K2527">
        <v>91271</v>
      </c>
      <c r="L2527" t="s">
        <v>35</v>
      </c>
      <c r="M2527">
        <v>97224</v>
      </c>
      <c r="N2527" t="s">
        <v>41</v>
      </c>
      <c r="O2527">
        <v>25408</v>
      </c>
      <c r="P2527">
        <v>43200</v>
      </c>
      <c r="Q2527" t="s">
        <v>37</v>
      </c>
      <c r="R2527" t="s">
        <v>42</v>
      </c>
      <c r="S2527">
        <v>0.1</v>
      </c>
      <c r="T2527">
        <v>6</v>
      </c>
      <c r="U2527">
        <v>0.83</v>
      </c>
      <c r="V2527">
        <v>-155</v>
      </c>
      <c r="W2527">
        <v>278</v>
      </c>
      <c r="X2527">
        <v>3</v>
      </c>
      <c r="Y2527">
        <v>56</v>
      </c>
      <c r="Z2527" s="1">
        <f>DATE(YEAR(J2527),MONTH(J2527),1)</f>
        <v>0</v>
      </c>
      <c r="AA2527" s="2">
        <f>YEAR(J2527)</f>
        <v>0</v>
      </c>
      <c r="AB2527" s="3">
        <f>IFERROR(V2527/W2527,0)</f>
        <v>-0.5575539568345323</v>
      </c>
    </row>
    <row r="2528" spans="1:28">
      <c r="A2528" t="s">
        <v>83</v>
      </c>
      <c r="B2528" t="s">
        <v>92</v>
      </c>
      <c r="C2528" t="s">
        <v>45</v>
      </c>
      <c r="D2528">
        <v>2439</v>
      </c>
      <c r="E2528" t="s">
        <v>3323</v>
      </c>
      <c r="F2528" t="s">
        <v>47</v>
      </c>
      <c r="G2528" t="s">
        <v>48</v>
      </c>
      <c r="H2528" t="s">
        <v>3324</v>
      </c>
      <c r="I2528">
        <v>10757</v>
      </c>
      <c r="J2528">
        <v>43199</v>
      </c>
      <c r="K2528">
        <v>89304</v>
      </c>
      <c r="L2528" t="s">
        <v>50</v>
      </c>
      <c r="M2528">
        <v>1540</v>
      </c>
      <c r="N2528" t="s">
        <v>75</v>
      </c>
      <c r="O2528">
        <v>25702</v>
      </c>
      <c r="P2528">
        <v>43199</v>
      </c>
      <c r="Q2528" t="s">
        <v>37</v>
      </c>
      <c r="R2528" t="s">
        <v>96</v>
      </c>
      <c r="S2528">
        <v>0.05</v>
      </c>
      <c r="T2528">
        <v>5</v>
      </c>
      <c r="U2528">
        <v>0.59</v>
      </c>
      <c r="V2528">
        <v>1</v>
      </c>
      <c r="W2528">
        <v>276</v>
      </c>
      <c r="X2528">
        <v>8</v>
      </c>
      <c r="Y2528">
        <v>66</v>
      </c>
      <c r="Z2528" s="1">
        <f>DATE(YEAR(J2528),MONTH(J2528),1)</f>
        <v>0</v>
      </c>
      <c r="AA2528" s="2">
        <f>YEAR(J2528)</f>
        <v>0</v>
      </c>
      <c r="AB2528" s="3">
        <f>IFERROR(V2528/W2528,0)</f>
        <v>0.0036231884057971015</v>
      </c>
    </row>
    <row r="2529" spans="1:28">
      <c r="A2529" t="s">
        <v>56</v>
      </c>
      <c r="B2529" t="s">
        <v>204</v>
      </c>
      <c r="C2529" t="s">
        <v>45</v>
      </c>
      <c r="D2529">
        <v>94</v>
      </c>
      <c r="E2529" t="s">
        <v>2617</v>
      </c>
      <c r="F2529" t="s">
        <v>32</v>
      </c>
      <c r="G2529" t="s">
        <v>33</v>
      </c>
      <c r="H2529" t="s">
        <v>907</v>
      </c>
      <c r="I2529">
        <v>10828</v>
      </c>
      <c r="J2529">
        <v>43200</v>
      </c>
      <c r="K2529">
        <v>56001</v>
      </c>
      <c r="L2529" t="s">
        <v>50</v>
      </c>
      <c r="M2529">
        <v>75061</v>
      </c>
      <c r="N2529" t="s">
        <v>36</v>
      </c>
      <c r="O2529">
        <v>7830</v>
      </c>
      <c r="P2529">
        <v>43204</v>
      </c>
      <c r="Q2529" t="s">
        <v>76</v>
      </c>
      <c r="R2529" t="s">
        <v>38</v>
      </c>
      <c r="S2529">
        <v>0.08</v>
      </c>
      <c r="T2529">
        <v>17</v>
      </c>
      <c r="U2529">
        <v>0.37</v>
      </c>
      <c r="V2529">
        <v>-61</v>
      </c>
      <c r="W2529">
        <v>118</v>
      </c>
      <c r="X2529">
        <v>7</v>
      </c>
      <c r="Y2529">
        <v>6</v>
      </c>
      <c r="Z2529" s="1">
        <f>DATE(YEAR(J2529),MONTH(J2529),1)</f>
        <v>0</v>
      </c>
      <c r="AA2529" s="2">
        <f>YEAR(J2529)</f>
        <v>0</v>
      </c>
      <c r="AB2529" s="3">
        <f>IFERROR(V2529/W2529,0)</f>
        <v>-0.5169491525423728</v>
      </c>
    </row>
    <row r="2530" spans="1:28">
      <c r="A2530" t="s">
        <v>85</v>
      </c>
      <c r="B2530" t="s">
        <v>2746</v>
      </c>
      <c r="C2530" t="s">
        <v>87</v>
      </c>
      <c r="D2530">
        <v>3402</v>
      </c>
      <c r="E2530" t="s">
        <v>3325</v>
      </c>
      <c r="F2530" t="s">
        <v>94</v>
      </c>
      <c r="G2530" t="s">
        <v>62</v>
      </c>
      <c r="H2530" t="s">
        <v>89</v>
      </c>
      <c r="I2530">
        <v>10964</v>
      </c>
      <c r="J2530">
        <v>43200</v>
      </c>
      <c r="K2530">
        <v>87531</v>
      </c>
      <c r="L2530" t="s">
        <v>35</v>
      </c>
      <c r="M2530">
        <v>25314</v>
      </c>
      <c r="N2530" t="s">
        <v>75</v>
      </c>
      <c r="O2530">
        <v>18329</v>
      </c>
      <c r="P2530">
        <v>43200</v>
      </c>
      <c r="Q2530" t="s">
        <v>70</v>
      </c>
      <c r="R2530" t="s">
        <v>550</v>
      </c>
      <c r="S2530">
        <v>0.08</v>
      </c>
      <c r="T2530">
        <v>10</v>
      </c>
      <c r="U2530">
        <v>0.64</v>
      </c>
      <c r="V2530">
        <v>-514</v>
      </c>
      <c r="W2530">
        <v>1969</v>
      </c>
      <c r="X2530">
        <v>52</v>
      </c>
      <c r="Y2530">
        <v>213</v>
      </c>
      <c r="Z2530" s="1">
        <f>DATE(YEAR(J2530),MONTH(J2530),1)</f>
        <v>0</v>
      </c>
      <c r="AA2530" s="2">
        <f>YEAR(J2530)</f>
        <v>0</v>
      </c>
      <c r="AB2530" s="3">
        <f>IFERROR(V2530/W2530,0)</f>
        <v>-0.2610462163534789</v>
      </c>
    </row>
    <row r="2531" spans="1:28">
      <c r="A2531" t="s">
        <v>58</v>
      </c>
      <c r="B2531" t="s">
        <v>932</v>
      </c>
      <c r="C2531" t="s">
        <v>54</v>
      </c>
      <c r="D2531">
        <v>1088</v>
      </c>
      <c r="E2531" t="s">
        <v>3326</v>
      </c>
      <c r="F2531" t="s">
        <v>47</v>
      </c>
      <c r="G2531" t="s">
        <v>62</v>
      </c>
      <c r="H2531" t="s">
        <v>425</v>
      </c>
      <c r="I2531">
        <v>10278</v>
      </c>
      <c r="J2531">
        <v>43200</v>
      </c>
      <c r="K2531">
        <v>90133</v>
      </c>
      <c r="L2531" t="s">
        <v>50</v>
      </c>
      <c r="M2531">
        <v>6614</v>
      </c>
      <c r="N2531" t="s">
        <v>75</v>
      </c>
      <c r="O2531">
        <v>19589</v>
      </c>
      <c r="P2531">
        <v>43207</v>
      </c>
      <c r="Q2531" t="s">
        <v>37</v>
      </c>
      <c r="R2531" t="s">
        <v>185</v>
      </c>
      <c r="S2531">
        <v>0.09</v>
      </c>
      <c r="T2531">
        <v>4</v>
      </c>
      <c r="U2531">
        <v>0.61</v>
      </c>
      <c r="V2531">
        <v>280</v>
      </c>
      <c r="W2531">
        <v>405</v>
      </c>
      <c r="X2531">
        <v>24</v>
      </c>
      <c r="Y2531">
        <v>105</v>
      </c>
      <c r="Z2531" s="1">
        <f>DATE(YEAR(J2531),MONTH(J2531),1)</f>
        <v>0</v>
      </c>
      <c r="AA2531" s="2">
        <f>YEAR(J2531)</f>
        <v>0</v>
      </c>
      <c r="AB2531" s="3">
        <f>IFERROR(V2531/W2531,0)</f>
        <v>0.691358024691358</v>
      </c>
    </row>
    <row r="2532" spans="1:28">
      <c r="A2532" t="s">
        <v>56</v>
      </c>
      <c r="B2532" t="s">
        <v>629</v>
      </c>
      <c r="C2532" t="s">
        <v>45</v>
      </c>
      <c r="D2532">
        <v>262</v>
      </c>
      <c r="E2532" t="s">
        <v>3020</v>
      </c>
      <c r="F2532" t="s">
        <v>32</v>
      </c>
      <c r="G2532" t="s">
        <v>33</v>
      </c>
      <c r="H2532" t="s">
        <v>3327</v>
      </c>
      <c r="I2532">
        <v>10580</v>
      </c>
      <c r="J2532">
        <v>43200</v>
      </c>
      <c r="K2532">
        <v>86299</v>
      </c>
      <c r="L2532" t="s">
        <v>50</v>
      </c>
      <c r="M2532">
        <v>44105</v>
      </c>
      <c r="N2532" t="s">
        <v>75</v>
      </c>
      <c r="O2532">
        <v>20895</v>
      </c>
      <c r="P2532">
        <v>43209</v>
      </c>
      <c r="Q2532" t="s">
        <v>37</v>
      </c>
      <c r="R2532" t="s">
        <v>417</v>
      </c>
      <c r="S2532">
        <v>0.04</v>
      </c>
      <c r="T2532">
        <v>2</v>
      </c>
      <c r="U2532">
        <v>0.36</v>
      </c>
      <c r="V2532">
        <v>76</v>
      </c>
      <c r="W2532">
        <v>110</v>
      </c>
      <c r="X2532">
        <v>11</v>
      </c>
      <c r="Y2532">
        <v>55</v>
      </c>
      <c r="Z2532" s="1">
        <f>DATE(YEAR(J2532),MONTH(J2532),1)</f>
        <v>0</v>
      </c>
      <c r="AA2532" s="2">
        <f>YEAR(J2532)</f>
        <v>0</v>
      </c>
      <c r="AB2532" s="3">
        <f>IFERROR(V2532/W2532,0)</f>
        <v>0.6909090909090909</v>
      </c>
    </row>
    <row r="2533" spans="1:28">
      <c r="A2533" t="s">
        <v>97</v>
      </c>
      <c r="B2533" t="s">
        <v>2305</v>
      </c>
      <c r="C2533" t="s">
        <v>66</v>
      </c>
      <c r="D2533">
        <v>840</v>
      </c>
      <c r="E2533" t="s">
        <v>3328</v>
      </c>
      <c r="F2533" t="s">
        <v>47</v>
      </c>
      <c r="G2533" t="s">
        <v>62</v>
      </c>
      <c r="H2533" t="s">
        <v>327</v>
      </c>
      <c r="I2533">
        <v>10592</v>
      </c>
      <c r="J2533">
        <v>43200</v>
      </c>
      <c r="K2533">
        <v>89365</v>
      </c>
      <c r="L2533" t="s">
        <v>81</v>
      </c>
      <c r="M2533">
        <v>93117</v>
      </c>
      <c r="N2533" t="s">
        <v>41</v>
      </c>
      <c r="O2533">
        <v>24393</v>
      </c>
      <c r="P2533">
        <v>43203</v>
      </c>
      <c r="Q2533" t="s">
        <v>70</v>
      </c>
      <c r="R2533" t="s">
        <v>116</v>
      </c>
      <c r="S2533">
        <v>0.1</v>
      </c>
      <c r="T2533">
        <v>3</v>
      </c>
      <c r="U2533">
        <v>0.57</v>
      </c>
      <c r="V2533">
        <v>124</v>
      </c>
      <c r="W2533">
        <v>935</v>
      </c>
      <c r="X2533">
        <v>59</v>
      </c>
      <c r="Y2533">
        <v>321</v>
      </c>
      <c r="Z2533" s="1">
        <f>DATE(YEAR(J2533),MONTH(J2533),1)</f>
        <v>0</v>
      </c>
      <c r="AA2533" s="2">
        <f>YEAR(J2533)</f>
        <v>0</v>
      </c>
      <c r="AB2533" s="3">
        <f>IFERROR(V2533/W2533,0)</f>
        <v>0.13262032085561498</v>
      </c>
    </row>
    <row r="2534" spans="1:28">
      <c r="A2534" t="s">
        <v>28</v>
      </c>
      <c r="B2534" t="s">
        <v>2305</v>
      </c>
      <c r="C2534" t="s">
        <v>30</v>
      </c>
      <c r="D2534">
        <v>840</v>
      </c>
      <c r="E2534" t="s">
        <v>3328</v>
      </c>
      <c r="F2534" t="s">
        <v>47</v>
      </c>
      <c r="G2534" t="s">
        <v>33</v>
      </c>
      <c r="H2534" t="s">
        <v>227</v>
      </c>
      <c r="I2534">
        <v>10963</v>
      </c>
      <c r="J2534">
        <v>43200</v>
      </c>
      <c r="K2534">
        <v>89365</v>
      </c>
      <c r="L2534" t="s">
        <v>81</v>
      </c>
      <c r="M2534">
        <v>93117</v>
      </c>
      <c r="N2534" t="s">
        <v>41</v>
      </c>
      <c r="O2534">
        <v>24394</v>
      </c>
      <c r="P2534">
        <v>43201</v>
      </c>
      <c r="Q2534" t="s">
        <v>37</v>
      </c>
      <c r="R2534" t="s">
        <v>116</v>
      </c>
      <c r="S2534">
        <v>0.08</v>
      </c>
      <c r="T2534">
        <v>3</v>
      </c>
      <c r="U2534">
        <v>0.5600000000000001</v>
      </c>
      <c r="V2534">
        <v>-28</v>
      </c>
      <c r="W2534">
        <v>11</v>
      </c>
      <c r="X2534">
        <v>4</v>
      </c>
      <c r="Y2534">
        <v>3</v>
      </c>
      <c r="Z2534" s="1">
        <f>DATE(YEAR(J2534),MONTH(J2534),1)</f>
        <v>0</v>
      </c>
      <c r="AA2534" s="2">
        <f>YEAR(J2534)</f>
        <v>0</v>
      </c>
      <c r="AB2534" s="3">
        <f>IFERROR(V2534/W2534,0)</f>
        <v>-2.5454545454545454</v>
      </c>
    </row>
    <row r="2535" spans="1:28">
      <c r="A2535" t="s">
        <v>83</v>
      </c>
      <c r="B2535" t="s">
        <v>2305</v>
      </c>
      <c r="C2535" t="s">
        <v>126</v>
      </c>
      <c r="D2535">
        <v>840</v>
      </c>
      <c r="E2535" t="s">
        <v>3328</v>
      </c>
      <c r="F2535" t="s">
        <v>47</v>
      </c>
      <c r="G2535" t="s">
        <v>48</v>
      </c>
      <c r="H2535" t="s">
        <v>2671</v>
      </c>
      <c r="I2535">
        <v>10795</v>
      </c>
      <c r="J2535">
        <v>43200</v>
      </c>
      <c r="K2535">
        <v>89365</v>
      </c>
      <c r="L2535" t="s">
        <v>81</v>
      </c>
      <c r="M2535">
        <v>93117</v>
      </c>
      <c r="N2535" t="s">
        <v>41</v>
      </c>
      <c r="O2535">
        <v>24395</v>
      </c>
      <c r="P2535">
        <v>43203</v>
      </c>
      <c r="Q2535" t="s">
        <v>37</v>
      </c>
      <c r="R2535" t="s">
        <v>116</v>
      </c>
      <c r="S2535">
        <v>0</v>
      </c>
      <c r="T2535">
        <v>13</v>
      </c>
      <c r="U2535">
        <v>0.83</v>
      </c>
      <c r="V2535">
        <v>11</v>
      </c>
      <c r="W2535">
        <v>232</v>
      </c>
      <c r="X2535">
        <v>1</v>
      </c>
      <c r="Y2535">
        <v>21</v>
      </c>
      <c r="Z2535" s="1">
        <f>DATE(YEAR(J2535),MONTH(J2535),1)</f>
        <v>0</v>
      </c>
      <c r="AA2535" s="2">
        <f>YEAR(J2535)</f>
        <v>0</v>
      </c>
      <c r="AB2535" s="3">
        <f>IFERROR(V2535/W2535,0)</f>
        <v>0.04741379310344827</v>
      </c>
    </row>
    <row r="2536" spans="1:28">
      <c r="A2536" t="s">
        <v>58</v>
      </c>
      <c r="B2536" t="s">
        <v>92</v>
      </c>
      <c r="C2536" t="s">
        <v>45</v>
      </c>
      <c r="D2536">
        <v>2431</v>
      </c>
      <c r="E2536" t="s">
        <v>1701</v>
      </c>
      <c r="F2536" t="s">
        <v>94</v>
      </c>
      <c r="G2536" t="s">
        <v>62</v>
      </c>
      <c r="H2536" t="s">
        <v>2338</v>
      </c>
      <c r="I2536">
        <v>10991</v>
      </c>
      <c r="J2536">
        <v>43203</v>
      </c>
      <c r="K2536">
        <v>37318</v>
      </c>
      <c r="L2536" t="s">
        <v>134</v>
      </c>
      <c r="M2536">
        <v>1540</v>
      </c>
      <c r="N2536" t="s">
        <v>75</v>
      </c>
      <c r="O2536">
        <v>5247</v>
      </c>
      <c r="P2536">
        <v>43205</v>
      </c>
      <c r="Q2536" t="s">
        <v>37</v>
      </c>
      <c r="R2536" t="s">
        <v>96</v>
      </c>
      <c r="S2536">
        <v>0.07000000000000001</v>
      </c>
      <c r="T2536">
        <v>32</v>
      </c>
      <c r="U2536">
        <v>0.55</v>
      </c>
      <c r="V2536">
        <v>-139</v>
      </c>
      <c r="W2536">
        <v>1031</v>
      </c>
      <c r="X2536">
        <v>20</v>
      </c>
      <c r="Y2536">
        <v>34</v>
      </c>
      <c r="Z2536" s="1">
        <f>DATE(YEAR(J2536),MONTH(J2536),1)</f>
        <v>0</v>
      </c>
      <c r="AA2536" s="2">
        <f>YEAR(J2536)</f>
        <v>0</v>
      </c>
      <c r="AB2536" s="3">
        <f>IFERROR(V2536/W2536,0)</f>
        <v>-0.13482056256062075</v>
      </c>
    </row>
    <row r="2537" spans="1:28">
      <c r="A2537" t="s">
        <v>56</v>
      </c>
      <c r="B2537" t="s">
        <v>176</v>
      </c>
      <c r="C2537" t="s">
        <v>45</v>
      </c>
      <c r="D2537">
        <v>593</v>
      </c>
      <c r="E2537" t="s">
        <v>379</v>
      </c>
      <c r="F2537" t="s">
        <v>94</v>
      </c>
      <c r="G2537" t="s">
        <v>33</v>
      </c>
      <c r="H2537" t="s">
        <v>2966</v>
      </c>
      <c r="I2537">
        <v>10615</v>
      </c>
      <c r="J2537">
        <v>43203</v>
      </c>
      <c r="K2537">
        <v>86314</v>
      </c>
      <c r="L2537" t="s">
        <v>81</v>
      </c>
      <c r="M2537">
        <v>92236</v>
      </c>
      <c r="N2537" t="s">
        <v>41</v>
      </c>
      <c r="O2537">
        <v>20346</v>
      </c>
      <c r="P2537">
        <v>43204</v>
      </c>
      <c r="Q2537" t="s">
        <v>37</v>
      </c>
      <c r="R2537" t="s">
        <v>116</v>
      </c>
      <c r="S2537">
        <v>0.09</v>
      </c>
      <c r="T2537">
        <v>6</v>
      </c>
      <c r="U2537">
        <v>0.36</v>
      </c>
      <c r="V2537">
        <v>-121</v>
      </c>
      <c r="W2537">
        <v>35</v>
      </c>
      <c r="X2537">
        <v>8</v>
      </c>
      <c r="Y2537">
        <v>6</v>
      </c>
      <c r="Z2537" s="1">
        <f>DATE(YEAR(J2537),MONTH(J2537),1)</f>
        <v>0</v>
      </c>
      <c r="AA2537" s="2">
        <f>YEAR(J2537)</f>
        <v>0</v>
      </c>
      <c r="AB2537" s="3">
        <f>IFERROR(V2537/W2537,0)</f>
        <v>-3.4571428571428573</v>
      </c>
    </row>
    <row r="2538" spans="1:28">
      <c r="A2538" t="s">
        <v>28</v>
      </c>
      <c r="B2538" t="s">
        <v>176</v>
      </c>
      <c r="C2538" t="s">
        <v>30</v>
      </c>
      <c r="D2538">
        <v>593</v>
      </c>
      <c r="E2538" t="s">
        <v>379</v>
      </c>
      <c r="F2538" t="s">
        <v>94</v>
      </c>
      <c r="G2538" t="s">
        <v>33</v>
      </c>
      <c r="H2538" t="s">
        <v>669</v>
      </c>
      <c r="I2538">
        <v>10194</v>
      </c>
      <c r="J2538">
        <v>43203</v>
      </c>
      <c r="K2538">
        <v>86314</v>
      </c>
      <c r="L2538" t="s">
        <v>81</v>
      </c>
      <c r="M2538">
        <v>92236</v>
      </c>
      <c r="N2538" t="s">
        <v>41</v>
      </c>
      <c r="O2538">
        <v>20347</v>
      </c>
      <c r="P2538">
        <v>43203</v>
      </c>
      <c r="Q2538" t="s">
        <v>37</v>
      </c>
      <c r="R2538" t="s">
        <v>116</v>
      </c>
      <c r="S2538">
        <v>0.09</v>
      </c>
      <c r="T2538">
        <v>5</v>
      </c>
      <c r="U2538">
        <v>0.52</v>
      </c>
      <c r="V2538">
        <v>13</v>
      </c>
      <c r="W2538">
        <v>32</v>
      </c>
      <c r="X2538">
        <v>2</v>
      </c>
      <c r="Y2538">
        <v>7</v>
      </c>
      <c r="Z2538" s="1">
        <f>DATE(YEAR(J2538),MONTH(J2538),1)</f>
        <v>0</v>
      </c>
      <c r="AA2538" s="2">
        <f>YEAR(J2538)</f>
        <v>0</v>
      </c>
      <c r="AB2538" s="3">
        <f>IFERROR(V2538/W2538,0)</f>
        <v>0.40625</v>
      </c>
    </row>
    <row r="2539" spans="1:28">
      <c r="A2539" t="s">
        <v>71</v>
      </c>
      <c r="B2539" t="s">
        <v>814</v>
      </c>
      <c r="C2539" t="s">
        <v>54</v>
      </c>
      <c r="D2539">
        <v>1993</v>
      </c>
      <c r="E2539" t="s">
        <v>3329</v>
      </c>
      <c r="F2539" t="s">
        <v>138</v>
      </c>
      <c r="G2539" t="s">
        <v>33</v>
      </c>
      <c r="H2539" t="s">
        <v>1648</v>
      </c>
      <c r="I2539">
        <v>10499</v>
      </c>
      <c r="J2539">
        <v>43203</v>
      </c>
      <c r="K2539">
        <v>91010</v>
      </c>
      <c r="L2539" t="s">
        <v>35</v>
      </c>
      <c r="M2539">
        <v>44903</v>
      </c>
      <c r="N2539" t="s">
        <v>75</v>
      </c>
      <c r="O2539">
        <v>20548</v>
      </c>
      <c r="P2539">
        <v>43205</v>
      </c>
      <c r="Q2539" t="s">
        <v>37</v>
      </c>
      <c r="R2539" t="s">
        <v>417</v>
      </c>
      <c r="S2539">
        <v>0.05</v>
      </c>
      <c r="T2539">
        <v>3</v>
      </c>
      <c r="U2539">
        <v>0.8</v>
      </c>
      <c r="V2539">
        <v>-354</v>
      </c>
      <c r="W2539">
        <v>204</v>
      </c>
      <c r="X2539">
        <v>35</v>
      </c>
      <c r="Y2539">
        <v>65</v>
      </c>
      <c r="Z2539" s="1">
        <f>DATE(YEAR(J2539),MONTH(J2539),1)</f>
        <v>0</v>
      </c>
      <c r="AA2539" s="2">
        <f>YEAR(J2539)</f>
        <v>0</v>
      </c>
      <c r="AB2539" s="3">
        <f>IFERROR(V2539/W2539,0)</f>
        <v>-1.7352941176470589</v>
      </c>
    </row>
    <row r="2540" spans="1:28">
      <c r="A2540" t="s">
        <v>56</v>
      </c>
      <c r="B2540" t="s">
        <v>3303</v>
      </c>
      <c r="C2540" t="s">
        <v>45</v>
      </c>
      <c r="D2540">
        <v>2223</v>
      </c>
      <c r="E2540" t="s">
        <v>3304</v>
      </c>
      <c r="F2540" t="s">
        <v>138</v>
      </c>
      <c r="G2540" t="s">
        <v>33</v>
      </c>
      <c r="H2540" t="s">
        <v>596</v>
      </c>
      <c r="I2540">
        <v>10881</v>
      </c>
      <c r="J2540">
        <v>43203</v>
      </c>
      <c r="K2540">
        <v>89972</v>
      </c>
      <c r="L2540" t="s">
        <v>35</v>
      </c>
      <c r="M2540">
        <v>88101</v>
      </c>
      <c r="N2540" t="s">
        <v>41</v>
      </c>
      <c r="O2540">
        <v>20709</v>
      </c>
      <c r="P2540">
        <v>43205</v>
      </c>
      <c r="Q2540" t="s">
        <v>37</v>
      </c>
      <c r="R2540" t="s">
        <v>402</v>
      </c>
      <c r="S2540">
        <v>0.01</v>
      </c>
      <c r="T2540">
        <v>8</v>
      </c>
      <c r="U2540">
        <v>0.4</v>
      </c>
      <c r="V2540">
        <v>-9</v>
      </c>
      <c r="W2540">
        <v>67</v>
      </c>
      <c r="X2540">
        <v>5</v>
      </c>
      <c r="Y2540">
        <v>8</v>
      </c>
      <c r="Z2540" s="1">
        <f>DATE(YEAR(J2540),MONTH(J2540),1)</f>
        <v>0</v>
      </c>
      <c r="AA2540" s="2">
        <f>YEAR(J2540)</f>
        <v>0</v>
      </c>
      <c r="AB2540" s="3">
        <f>IFERROR(V2540/W2540,0)</f>
        <v>-0.13432835820895522</v>
      </c>
    </row>
    <row r="2541" spans="1:28">
      <c r="A2541" t="s">
        <v>83</v>
      </c>
      <c r="B2541" t="s">
        <v>3303</v>
      </c>
      <c r="C2541" t="s">
        <v>45</v>
      </c>
      <c r="D2541">
        <v>2223</v>
      </c>
      <c r="E2541" t="s">
        <v>3304</v>
      </c>
      <c r="F2541" t="s">
        <v>138</v>
      </c>
      <c r="G2541" t="s">
        <v>48</v>
      </c>
      <c r="H2541" t="s">
        <v>2207</v>
      </c>
      <c r="I2541">
        <v>10520</v>
      </c>
      <c r="J2541">
        <v>43203</v>
      </c>
      <c r="K2541">
        <v>89972</v>
      </c>
      <c r="L2541" t="s">
        <v>35</v>
      </c>
      <c r="M2541">
        <v>88101</v>
      </c>
      <c r="N2541" t="s">
        <v>41</v>
      </c>
      <c r="O2541">
        <v>20710</v>
      </c>
      <c r="P2541">
        <v>43204</v>
      </c>
      <c r="Q2541" t="s">
        <v>76</v>
      </c>
      <c r="R2541" t="s">
        <v>402</v>
      </c>
      <c r="S2541">
        <v>0.02</v>
      </c>
      <c r="T2541">
        <v>5</v>
      </c>
      <c r="U2541">
        <v>0.58</v>
      </c>
      <c r="V2541">
        <v>276</v>
      </c>
      <c r="W2541">
        <v>679</v>
      </c>
      <c r="X2541">
        <v>9</v>
      </c>
      <c r="Y2541">
        <v>156</v>
      </c>
      <c r="Z2541" s="1">
        <f>DATE(YEAR(J2541),MONTH(J2541),1)</f>
        <v>0</v>
      </c>
      <c r="AA2541" s="2">
        <f>YEAR(J2541)</f>
        <v>0</v>
      </c>
      <c r="AB2541" s="3">
        <f>IFERROR(V2541/W2541,0)</f>
        <v>0.406480117820324</v>
      </c>
    </row>
    <row r="2542" spans="1:28">
      <c r="A2542" t="s">
        <v>83</v>
      </c>
      <c r="B2542" t="s">
        <v>3330</v>
      </c>
      <c r="C2542" t="s">
        <v>30</v>
      </c>
      <c r="D2542">
        <v>2224</v>
      </c>
      <c r="E2542" t="s">
        <v>3331</v>
      </c>
      <c r="F2542" t="s">
        <v>138</v>
      </c>
      <c r="G2542" t="s">
        <v>48</v>
      </c>
      <c r="H2542" t="s">
        <v>1166</v>
      </c>
      <c r="I2542">
        <v>10560</v>
      </c>
      <c r="J2542">
        <v>43203</v>
      </c>
      <c r="K2542">
        <v>89972</v>
      </c>
      <c r="L2542" t="s">
        <v>35</v>
      </c>
      <c r="M2542">
        <v>87401</v>
      </c>
      <c r="N2542" t="s">
        <v>41</v>
      </c>
      <c r="O2542">
        <v>20711</v>
      </c>
      <c r="P2542">
        <v>43206</v>
      </c>
      <c r="Q2542" t="s">
        <v>76</v>
      </c>
      <c r="R2542" t="s">
        <v>402</v>
      </c>
      <c r="S2542">
        <v>0.07000000000000001</v>
      </c>
      <c r="T2542">
        <v>4</v>
      </c>
      <c r="U2542">
        <v>0.55</v>
      </c>
      <c r="V2542">
        <v>97</v>
      </c>
      <c r="W2542">
        <v>295</v>
      </c>
      <c r="X2542">
        <v>1</v>
      </c>
      <c r="Y2542">
        <v>86</v>
      </c>
      <c r="Z2542" s="1">
        <f>DATE(YEAR(J2542),MONTH(J2542),1)</f>
        <v>0</v>
      </c>
      <c r="AA2542" s="2">
        <f>YEAR(J2542)</f>
        <v>0</v>
      </c>
      <c r="AB2542" s="3">
        <f>IFERROR(V2542/W2542,0)</f>
        <v>0.3288135593220339</v>
      </c>
    </row>
    <row r="2543" spans="1:28">
      <c r="A2543" t="s">
        <v>43</v>
      </c>
      <c r="B2543" t="s">
        <v>2049</v>
      </c>
      <c r="C2543" t="s">
        <v>45</v>
      </c>
      <c r="D2543">
        <v>3043</v>
      </c>
      <c r="E2543" t="s">
        <v>3166</v>
      </c>
      <c r="F2543" t="s">
        <v>138</v>
      </c>
      <c r="G2543" t="s">
        <v>48</v>
      </c>
      <c r="H2543" t="s">
        <v>193</v>
      </c>
      <c r="I2543">
        <v>10679</v>
      </c>
      <c r="J2543">
        <v>43203</v>
      </c>
      <c r="K2543">
        <v>86106</v>
      </c>
      <c r="L2543" t="s">
        <v>50</v>
      </c>
      <c r="M2543">
        <v>66104</v>
      </c>
      <c r="N2543" t="s">
        <v>36</v>
      </c>
      <c r="O2543">
        <v>21154</v>
      </c>
      <c r="P2543">
        <v>43208</v>
      </c>
      <c r="Q2543" t="s">
        <v>37</v>
      </c>
      <c r="R2543" t="s">
        <v>457</v>
      </c>
      <c r="S2543">
        <v>0.05</v>
      </c>
      <c r="T2543">
        <v>1</v>
      </c>
      <c r="U2543">
        <v>0.65</v>
      </c>
      <c r="V2543">
        <v>-243</v>
      </c>
      <c r="W2543">
        <v>73</v>
      </c>
      <c r="X2543">
        <v>15</v>
      </c>
      <c r="Y2543">
        <v>74</v>
      </c>
      <c r="Z2543" s="1">
        <f>DATE(YEAR(J2543),MONTH(J2543),1)</f>
        <v>0</v>
      </c>
      <c r="AA2543" s="2">
        <f>YEAR(J2543)</f>
        <v>0</v>
      </c>
      <c r="AB2543" s="3">
        <f>IFERROR(V2543/W2543,0)</f>
        <v>-3.328767123287671</v>
      </c>
    </row>
    <row r="2544" spans="1:28">
      <c r="A2544" t="s">
        <v>58</v>
      </c>
      <c r="B2544" t="s">
        <v>1703</v>
      </c>
      <c r="C2544" t="s">
        <v>45</v>
      </c>
      <c r="D2544">
        <v>2433</v>
      </c>
      <c r="E2544" t="s">
        <v>1704</v>
      </c>
      <c r="F2544" t="s">
        <v>94</v>
      </c>
      <c r="G2544" t="s">
        <v>62</v>
      </c>
      <c r="H2544" t="s">
        <v>2338</v>
      </c>
      <c r="I2544">
        <v>10991</v>
      </c>
      <c r="J2544">
        <v>43203</v>
      </c>
      <c r="K2544">
        <v>89098</v>
      </c>
      <c r="L2544" t="s">
        <v>134</v>
      </c>
      <c r="M2544">
        <v>73160</v>
      </c>
      <c r="N2544" t="s">
        <v>36</v>
      </c>
      <c r="O2544">
        <v>23247</v>
      </c>
      <c r="P2544">
        <v>43205</v>
      </c>
      <c r="Q2544" t="s">
        <v>37</v>
      </c>
      <c r="R2544" t="s">
        <v>140</v>
      </c>
      <c r="S2544">
        <v>0.07000000000000001</v>
      </c>
      <c r="T2544">
        <v>8</v>
      </c>
      <c r="U2544">
        <v>0.55</v>
      </c>
      <c r="V2544">
        <v>-139</v>
      </c>
      <c r="W2544">
        <v>258</v>
      </c>
      <c r="X2544">
        <v>20</v>
      </c>
      <c r="Y2544">
        <v>34</v>
      </c>
      <c r="Z2544" s="1">
        <f>DATE(YEAR(J2544),MONTH(J2544),1)</f>
        <v>0</v>
      </c>
      <c r="AA2544" s="2">
        <f>YEAR(J2544)</f>
        <v>0</v>
      </c>
      <c r="AB2544" s="3">
        <f>IFERROR(V2544/W2544,0)</f>
        <v>-0.5387596899224806</v>
      </c>
    </row>
    <row r="2545" spans="1:28">
      <c r="A2545" t="s">
        <v>207</v>
      </c>
      <c r="B2545" t="s">
        <v>3332</v>
      </c>
      <c r="C2545" t="s">
        <v>45</v>
      </c>
      <c r="D2545">
        <v>2177</v>
      </c>
      <c r="E2545" t="s">
        <v>3333</v>
      </c>
      <c r="F2545" t="s">
        <v>138</v>
      </c>
      <c r="G2545" t="s">
        <v>33</v>
      </c>
      <c r="H2545" t="s">
        <v>513</v>
      </c>
      <c r="I2545">
        <v>10689</v>
      </c>
      <c r="J2545">
        <v>43203</v>
      </c>
      <c r="K2545">
        <v>89467</v>
      </c>
      <c r="L2545" t="s">
        <v>69</v>
      </c>
      <c r="M2545">
        <v>1013</v>
      </c>
      <c r="N2545" t="s">
        <v>75</v>
      </c>
      <c r="O2545">
        <v>23262</v>
      </c>
      <c r="P2545">
        <v>43203</v>
      </c>
      <c r="Q2545" t="s">
        <v>37</v>
      </c>
      <c r="R2545" t="s">
        <v>96</v>
      </c>
      <c r="S2545">
        <v>0.08</v>
      </c>
      <c r="T2545">
        <v>13</v>
      </c>
      <c r="U2545">
        <v>0.57</v>
      </c>
      <c r="V2545">
        <v>515</v>
      </c>
      <c r="W2545">
        <v>746</v>
      </c>
      <c r="X2545">
        <v>4</v>
      </c>
      <c r="Y2545">
        <v>60</v>
      </c>
      <c r="Z2545" s="1">
        <f>DATE(YEAR(J2545),MONTH(J2545),1)</f>
        <v>0</v>
      </c>
      <c r="AA2545" s="2">
        <f>YEAR(J2545)</f>
        <v>0</v>
      </c>
      <c r="AB2545" s="3">
        <f>IFERROR(V2545/W2545,0)</f>
        <v>0.6903485254691689</v>
      </c>
    </row>
    <row r="2546" spans="1:28">
      <c r="A2546" t="s">
        <v>83</v>
      </c>
      <c r="B2546" t="s">
        <v>3334</v>
      </c>
      <c r="C2546" t="s">
        <v>45</v>
      </c>
      <c r="D2546">
        <v>2180</v>
      </c>
      <c r="E2546" t="s">
        <v>3335</v>
      </c>
      <c r="F2546" t="s">
        <v>138</v>
      </c>
      <c r="G2546" t="s">
        <v>48</v>
      </c>
      <c r="H2546" t="s">
        <v>2314</v>
      </c>
      <c r="I2546">
        <v>10247</v>
      </c>
      <c r="J2546">
        <v>43203</v>
      </c>
      <c r="K2546">
        <v>89467</v>
      </c>
      <c r="L2546" t="s">
        <v>69</v>
      </c>
      <c r="M2546">
        <v>7652</v>
      </c>
      <c r="N2546" t="s">
        <v>75</v>
      </c>
      <c r="O2546">
        <v>23263</v>
      </c>
      <c r="P2546">
        <v>43205</v>
      </c>
      <c r="Q2546" t="s">
        <v>37</v>
      </c>
      <c r="R2546" t="s">
        <v>276</v>
      </c>
      <c r="S2546">
        <v>0.01</v>
      </c>
      <c r="T2546">
        <v>5</v>
      </c>
      <c r="U2546">
        <v>0.57</v>
      </c>
      <c r="V2546">
        <v>357</v>
      </c>
      <c r="W2546">
        <v>517</v>
      </c>
      <c r="X2546">
        <v>3</v>
      </c>
      <c r="Y2546">
        <v>116</v>
      </c>
      <c r="Z2546" s="1">
        <f>DATE(YEAR(J2546),MONTH(J2546),1)</f>
        <v>0</v>
      </c>
      <c r="AA2546" s="2">
        <f>YEAR(J2546)</f>
        <v>0</v>
      </c>
      <c r="AB2546" s="3">
        <f>IFERROR(V2546/W2546,0)</f>
        <v>0.690522243713733</v>
      </c>
    </row>
    <row r="2547" spans="1:28">
      <c r="A2547" t="s">
        <v>56</v>
      </c>
      <c r="B2547" t="s">
        <v>1457</v>
      </c>
      <c r="C2547" t="s">
        <v>30</v>
      </c>
      <c r="D2547">
        <v>1650</v>
      </c>
      <c r="E2547" t="s">
        <v>1458</v>
      </c>
      <c r="F2547" t="s">
        <v>47</v>
      </c>
      <c r="G2547" t="s">
        <v>33</v>
      </c>
      <c r="H2547" t="s">
        <v>1945</v>
      </c>
      <c r="I2547">
        <v>10400</v>
      </c>
      <c r="J2547">
        <v>43203</v>
      </c>
      <c r="K2547">
        <v>91044</v>
      </c>
      <c r="L2547" t="s">
        <v>134</v>
      </c>
      <c r="M2547">
        <v>27203</v>
      </c>
      <c r="N2547" t="s">
        <v>51</v>
      </c>
      <c r="O2547">
        <v>24680</v>
      </c>
      <c r="P2547">
        <v>43203</v>
      </c>
      <c r="Q2547" t="s">
        <v>37</v>
      </c>
      <c r="R2547" t="s">
        <v>654</v>
      </c>
      <c r="S2547">
        <v>0.08</v>
      </c>
      <c r="T2547">
        <v>10</v>
      </c>
      <c r="U2547">
        <v>0.36</v>
      </c>
      <c r="V2547">
        <v>-224</v>
      </c>
      <c r="W2547">
        <v>61</v>
      </c>
      <c r="X2547">
        <v>1</v>
      </c>
      <c r="Y2547">
        <v>6</v>
      </c>
      <c r="Z2547" s="1">
        <f>DATE(YEAR(J2547),MONTH(J2547),1)</f>
        <v>0</v>
      </c>
      <c r="AA2547" s="2">
        <f>YEAR(J2547)</f>
        <v>0</v>
      </c>
      <c r="AB2547" s="3">
        <f>IFERROR(V2547/W2547,0)</f>
        <v>-3.6721311475409837</v>
      </c>
    </row>
    <row r="2548" spans="1:28">
      <c r="A2548" t="s">
        <v>43</v>
      </c>
      <c r="B2548" t="s">
        <v>3336</v>
      </c>
      <c r="C2548" t="s">
        <v>45</v>
      </c>
      <c r="D2548">
        <v>1651</v>
      </c>
      <c r="E2548" t="s">
        <v>3337</v>
      </c>
      <c r="F2548" t="s">
        <v>47</v>
      </c>
      <c r="G2548" t="s">
        <v>48</v>
      </c>
      <c r="H2548" t="s">
        <v>3011</v>
      </c>
      <c r="I2548">
        <v>10923</v>
      </c>
      <c r="J2548">
        <v>43203</v>
      </c>
      <c r="K2548">
        <v>91044</v>
      </c>
      <c r="L2548" t="s">
        <v>134</v>
      </c>
      <c r="M2548">
        <v>98072</v>
      </c>
      <c r="N2548" t="s">
        <v>41</v>
      </c>
      <c r="O2548">
        <v>24681</v>
      </c>
      <c r="P2548">
        <v>43205</v>
      </c>
      <c r="Q2548" t="s">
        <v>37</v>
      </c>
      <c r="R2548" t="s">
        <v>236</v>
      </c>
      <c r="S2548">
        <v>0.1</v>
      </c>
      <c r="T2548">
        <v>2</v>
      </c>
      <c r="U2548">
        <v>0.75</v>
      </c>
      <c r="V2548">
        <v>-161</v>
      </c>
      <c r="W2548">
        <v>67</v>
      </c>
      <c r="X2548">
        <v>9</v>
      </c>
      <c r="Y2548">
        <v>36</v>
      </c>
      <c r="Z2548" s="1">
        <f>DATE(YEAR(J2548),MONTH(J2548),1)</f>
        <v>0</v>
      </c>
      <c r="AA2548" s="2">
        <f>YEAR(J2548)</f>
        <v>0</v>
      </c>
      <c r="AB2548" s="3">
        <f>IFERROR(V2548/W2548,0)</f>
        <v>-2.4029850746268657</v>
      </c>
    </row>
    <row r="2549" spans="1:28">
      <c r="A2549" t="s">
        <v>207</v>
      </c>
      <c r="B2549" t="s">
        <v>3338</v>
      </c>
      <c r="C2549" t="s">
        <v>60</v>
      </c>
      <c r="D2549">
        <v>2560</v>
      </c>
      <c r="E2549" t="s">
        <v>3339</v>
      </c>
      <c r="F2549" t="s">
        <v>94</v>
      </c>
      <c r="G2549" t="s">
        <v>33</v>
      </c>
      <c r="H2549" t="s">
        <v>1823</v>
      </c>
      <c r="I2549">
        <v>10043</v>
      </c>
      <c r="J2549">
        <v>43204</v>
      </c>
      <c r="K2549">
        <v>86467</v>
      </c>
      <c r="L2549" t="s">
        <v>35</v>
      </c>
      <c r="M2549">
        <v>11572</v>
      </c>
      <c r="N2549" t="s">
        <v>75</v>
      </c>
      <c r="O2549">
        <v>18117</v>
      </c>
      <c r="P2549">
        <v>43206</v>
      </c>
      <c r="Q2549" t="s">
        <v>37</v>
      </c>
      <c r="R2549" t="s">
        <v>124</v>
      </c>
      <c r="S2549">
        <v>0.08</v>
      </c>
      <c r="T2549">
        <v>9</v>
      </c>
      <c r="U2549">
        <v>0.5</v>
      </c>
      <c r="V2549">
        <v>-38</v>
      </c>
      <c r="W2549">
        <v>152</v>
      </c>
      <c r="X2549">
        <v>8</v>
      </c>
      <c r="Y2549">
        <v>18</v>
      </c>
      <c r="Z2549" s="1">
        <f>DATE(YEAR(J2549),MONTH(J2549),1)</f>
        <v>0</v>
      </c>
      <c r="AA2549" s="2">
        <f>YEAR(J2549)</f>
        <v>0</v>
      </c>
      <c r="AB2549" s="3">
        <f>IFERROR(V2549/W2549,0)</f>
        <v>-0.25</v>
      </c>
    </row>
    <row r="2550" spans="1:28">
      <c r="A2550" t="s">
        <v>284</v>
      </c>
      <c r="B2550" t="s">
        <v>3338</v>
      </c>
      <c r="C2550" t="s">
        <v>45</v>
      </c>
      <c r="D2550">
        <v>2560</v>
      </c>
      <c r="E2550" t="s">
        <v>3339</v>
      </c>
      <c r="F2550" t="s">
        <v>94</v>
      </c>
      <c r="G2550" t="s">
        <v>33</v>
      </c>
      <c r="H2550" t="s">
        <v>3340</v>
      </c>
      <c r="I2550">
        <v>11257</v>
      </c>
      <c r="J2550">
        <v>43204</v>
      </c>
      <c r="K2550">
        <v>86467</v>
      </c>
      <c r="L2550" t="s">
        <v>35</v>
      </c>
      <c r="M2550">
        <v>11572</v>
      </c>
      <c r="N2550" t="s">
        <v>75</v>
      </c>
      <c r="O2550">
        <v>18118</v>
      </c>
      <c r="P2550">
        <v>43206</v>
      </c>
      <c r="Q2550" t="s">
        <v>37</v>
      </c>
      <c r="R2550" t="s">
        <v>124</v>
      </c>
      <c r="S2550">
        <v>0.1</v>
      </c>
      <c r="T2550">
        <v>6</v>
      </c>
      <c r="U2550">
        <v>0.37</v>
      </c>
      <c r="V2550">
        <v>39</v>
      </c>
      <c r="W2550">
        <v>56</v>
      </c>
      <c r="X2550">
        <v>1</v>
      </c>
      <c r="Y2550">
        <v>10</v>
      </c>
      <c r="Z2550" s="1">
        <f>DATE(YEAR(J2550),MONTH(J2550),1)</f>
        <v>0</v>
      </c>
      <c r="AA2550" s="2">
        <f>YEAR(J2550)</f>
        <v>0</v>
      </c>
      <c r="AB2550" s="3">
        <f>IFERROR(V2550/W2550,0)</f>
        <v>0.6964285714285714</v>
      </c>
    </row>
    <row r="2551" spans="1:28">
      <c r="A2551" t="s">
        <v>188</v>
      </c>
      <c r="B2551" t="s">
        <v>2375</v>
      </c>
      <c r="C2551" t="s">
        <v>66</v>
      </c>
      <c r="D2551">
        <v>771</v>
      </c>
      <c r="E2551" t="s">
        <v>2376</v>
      </c>
      <c r="F2551" t="s">
        <v>138</v>
      </c>
      <c r="G2551" t="s">
        <v>48</v>
      </c>
      <c r="H2551" t="s">
        <v>1844</v>
      </c>
      <c r="I2551">
        <v>10360</v>
      </c>
      <c r="J2551">
        <v>43204</v>
      </c>
      <c r="K2551">
        <v>88670</v>
      </c>
      <c r="L2551" t="s">
        <v>50</v>
      </c>
      <c r="M2551">
        <v>97068</v>
      </c>
      <c r="N2551" t="s">
        <v>41</v>
      </c>
      <c r="O2551">
        <v>18923</v>
      </c>
      <c r="P2551">
        <v>43208</v>
      </c>
      <c r="Q2551" t="s">
        <v>70</v>
      </c>
      <c r="R2551" t="s">
        <v>42</v>
      </c>
      <c r="S2551">
        <v>0.1</v>
      </c>
      <c r="T2551">
        <v>12</v>
      </c>
      <c r="U2551">
        <v>0.38</v>
      </c>
      <c r="V2551">
        <v>3387</v>
      </c>
      <c r="W2551">
        <v>4908</v>
      </c>
      <c r="X2551">
        <v>49</v>
      </c>
      <c r="Y2551">
        <v>450</v>
      </c>
      <c r="Z2551" s="1">
        <f>DATE(YEAR(J2551),MONTH(J2551),1)</f>
        <v>0</v>
      </c>
      <c r="AA2551" s="2">
        <f>YEAR(J2551)</f>
        <v>0</v>
      </c>
      <c r="AB2551" s="3">
        <f>IFERROR(V2551/W2551,0)</f>
        <v>0.6900977995110025</v>
      </c>
    </row>
    <row r="2552" spans="1:28">
      <c r="A2552" t="s">
        <v>58</v>
      </c>
      <c r="B2552" t="s">
        <v>2375</v>
      </c>
      <c r="C2552" t="s">
        <v>126</v>
      </c>
      <c r="D2552">
        <v>771</v>
      </c>
      <c r="E2552" t="s">
        <v>2376</v>
      </c>
      <c r="F2552" t="s">
        <v>138</v>
      </c>
      <c r="G2552" t="s">
        <v>62</v>
      </c>
      <c r="H2552" t="s">
        <v>748</v>
      </c>
      <c r="I2552">
        <v>11070</v>
      </c>
      <c r="J2552">
        <v>43204</v>
      </c>
      <c r="K2552">
        <v>88670</v>
      </c>
      <c r="L2552" t="s">
        <v>50</v>
      </c>
      <c r="M2552">
        <v>97068</v>
      </c>
      <c r="N2552" t="s">
        <v>41</v>
      </c>
      <c r="O2552">
        <v>18924</v>
      </c>
      <c r="P2552">
        <v>43211</v>
      </c>
      <c r="Q2552" t="s">
        <v>37</v>
      </c>
      <c r="R2552" t="s">
        <v>42</v>
      </c>
      <c r="S2552">
        <v>0</v>
      </c>
      <c r="T2552">
        <v>10</v>
      </c>
      <c r="U2552">
        <v>0.44</v>
      </c>
      <c r="V2552">
        <v>138</v>
      </c>
      <c r="W2552">
        <v>200</v>
      </c>
      <c r="X2552">
        <v>6</v>
      </c>
      <c r="Y2552">
        <v>19</v>
      </c>
      <c r="Z2552" s="1">
        <f>DATE(YEAR(J2552),MONTH(J2552),1)</f>
        <v>0</v>
      </c>
      <c r="AA2552" s="2">
        <f>YEAR(J2552)</f>
        <v>0</v>
      </c>
      <c r="AB2552" s="3">
        <f>IFERROR(V2552/W2552,0)</f>
        <v>0.69</v>
      </c>
    </row>
    <row r="2553" spans="1:28">
      <c r="A2553" t="s">
        <v>43</v>
      </c>
      <c r="B2553" t="s">
        <v>3341</v>
      </c>
      <c r="C2553" t="s">
        <v>45</v>
      </c>
      <c r="D2553">
        <v>2641</v>
      </c>
      <c r="E2553" t="s">
        <v>3342</v>
      </c>
      <c r="F2553" t="s">
        <v>32</v>
      </c>
      <c r="G2553" t="s">
        <v>48</v>
      </c>
      <c r="H2553" t="s">
        <v>3343</v>
      </c>
      <c r="I2553">
        <v>11031</v>
      </c>
      <c r="J2553">
        <v>43204</v>
      </c>
      <c r="K2553">
        <v>86034</v>
      </c>
      <c r="L2553" t="s">
        <v>35</v>
      </c>
      <c r="M2553">
        <v>33023</v>
      </c>
      <c r="N2553" t="s">
        <v>51</v>
      </c>
      <c r="O2553">
        <v>21239</v>
      </c>
      <c r="P2553">
        <v>43205</v>
      </c>
      <c r="Q2553" t="s">
        <v>76</v>
      </c>
      <c r="R2553" t="s">
        <v>135</v>
      </c>
      <c r="S2553">
        <v>0.03</v>
      </c>
      <c r="T2553">
        <v>4</v>
      </c>
      <c r="U2553">
        <v>0.67</v>
      </c>
      <c r="V2553">
        <v>182</v>
      </c>
      <c r="W2553">
        <v>164</v>
      </c>
      <c r="X2553">
        <v>7</v>
      </c>
      <c r="Y2553">
        <v>40</v>
      </c>
      <c r="Z2553" s="1">
        <f>DATE(YEAR(J2553),MONTH(J2553),1)</f>
        <v>0</v>
      </c>
      <c r="AA2553" s="2">
        <f>YEAR(J2553)</f>
        <v>0</v>
      </c>
      <c r="AB2553" s="3">
        <f>IFERROR(V2553/W2553,0)</f>
        <v>1.1097560975609757</v>
      </c>
    </row>
    <row r="2554" spans="1:28">
      <c r="A2554" t="s">
        <v>199</v>
      </c>
      <c r="B2554" t="s">
        <v>3341</v>
      </c>
      <c r="C2554" t="s">
        <v>45</v>
      </c>
      <c r="D2554">
        <v>2641</v>
      </c>
      <c r="E2554" t="s">
        <v>3342</v>
      </c>
      <c r="F2554" t="s">
        <v>32</v>
      </c>
      <c r="G2554" t="s">
        <v>33</v>
      </c>
      <c r="H2554" t="s">
        <v>2136</v>
      </c>
      <c r="I2554">
        <v>10725</v>
      </c>
      <c r="J2554">
        <v>43204</v>
      </c>
      <c r="K2554">
        <v>86034</v>
      </c>
      <c r="L2554" t="s">
        <v>35</v>
      </c>
      <c r="M2554">
        <v>33023</v>
      </c>
      <c r="N2554" t="s">
        <v>51</v>
      </c>
      <c r="O2554">
        <v>21240</v>
      </c>
      <c r="P2554">
        <v>43205</v>
      </c>
      <c r="Q2554" t="s">
        <v>37</v>
      </c>
      <c r="R2554" t="s">
        <v>135</v>
      </c>
      <c r="S2554">
        <v>0.03</v>
      </c>
      <c r="T2554">
        <v>8</v>
      </c>
      <c r="U2554">
        <v>0.39</v>
      </c>
      <c r="V2554">
        <v>192</v>
      </c>
      <c r="W2554">
        <v>40</v>
      </c>
      <c r="X2554">
        <v>0</v>
      </c>
      <c r="Y2554">
        <v>5</v>
      </c>
      <c r="Z2554" s="1">
        <f>DATE(YEAR(J2554),MONTH(J2554),1)</f>
        <v>0</v>
      </c>
      <c r="AA2554" s="2">
        <f>YEAR(J2554)</f>
        <v>0</v>
      </c>
      <c r="AB2554" s="3">
        <f>IFERROR(V2554/W2554,0)</f>
        <v>4.8</v>
      </c>
    </row>
    <row r="2555" spans="1:28">
      <c r="A2555" t="s">
        <v>56</v>
      </c>
      <c r="B2555" t="s">
        <v>3341</v>
      </c>
      <c r="C2555" t="s">
        <v>45</v>
      </c>
      <c r="D2555">
        <v>2641</v>
      </c>
      <c r="E2555" t="s">
        <v>3342</v>
      </c>
      <c r="F2555" t="s">
        <v>32</v>
      </c>
      <c r="G2555" t="s">
        <v>33</v>
      </c>
      <c r="H2555" t="s">
        <v>2779</v>
      </c>
      <c r="I2555">
        <v>10098</v>
      </c>
      <c r="J2555">
        <v>43204</v>
      </c>
      <c r="K2555">
        <v>86034</v>
      </c>
      <c r="L2555" t="s">
        <v>35</v>
      </c>
      <c r="M2555">
        <v>33023</v>
      </c>
      <c r="N2555" t="s">
        <v>51</v>
      </c>
      <c r="O2555">
        <v>21241</v>
      </c>
      <c r="P2555">
        <v>43204</v>
      </c>
      <c r="Q2555" t="s">
        <v>37</v>
      </c>
      <c r="R2555" t="s">
        <v>135</v>
      </c>
      <c r="S2555">
        <v>0.06</v>
      </c>
      <c r="T2555">
        <v>5</v>
      </c>
      <c r="U2555">
        <v>0.36</v>
      </c>
      <c r="V2555">
        <v>-297</v>
      </c>
      <c r="W2555">
        <v>35</v>
      </c>
      <c r="X2555">
        <v>9</v>
      </c>
      <c r="Y2555">
        <v>6</v>
      </c>
      <c r="Z2555" s="1">
        <f>DATE(YEAR(J2555),MONTH(J2555),1)</f>
        <v>0</v>
      </c>
      <c r="AA2555" s="2">
        <f>YEAR(J2555)</f>
        <v>0</v>
      </c>
      <c r="AB2555" s="3">
        <f>IFERROR(V2555/W2555,0)</f>
        <v>-8.485714285714286</v>
      </c>
    </row>
    <row r="2556" spans="1:28">
      <c r="A2556" t="s">
        <v>91</v>
      </c>
      <c r="B2556" t="s">
        <v>859</v>
      </c>
      <c r="C2556" t="s">
        <v>45</v>
      </c>
      <c r="D2556">
        <v>3001</v>
      </c>
      <c r="E2556" t="s">
        <v>2367</v>
      </c>
      <c r="F2556" t="s">
        <v>94</v>
      </c>
      <c r="G2556" t="s">
        <v>33</v>
      </c>
      <c r="H2556" t="s">
        <v>2980</v>
      </c>
      <c r="I2556">
        <v>11222</v>
      </c>
      <c r="J2556">
        <v>43204</v>
      </c>
      <c r="K2556">
        <v>87044</v>
      </c>
      <c r="L2556" t="s">
        <v>81</v>
      </c>
      <c r="M2556">
        <v>48060</v>
      </c>
      <c r="N2556" t="s">
        <v>36</v>
      </c>
      <c r="O2556">
        <v>25875</v>
      </c>
      <c r="P2556">
        <v>43206</v>
      </c>
      <c r="Q2556" t="s">
        <v>37</v>
      </c>
      <c r="R2556" t="s">
        <v>259</v>
      </c>
      <c r="S2556">
        <v>0.1</v>
      </c>
      <c r="T2556">
        <v>6</v>
      </c>
      <c r="U2556">
        <v>0.4</v>
      </c>
      <c r="V2556">
        <v>-75</v>
      </c>
      <c r="W2556">
        <v>34</v>
      </c>
      <c r="X2556">
        <v>6</v>
      </c>
      <c r="Y2556">
        <v>6</v>
      </c>
      <c r="Z2556" s="1">
        <f>DATE(YEAR(J2556),MONTH(J2556),1)</f>
        <v>0</v>
      </c>
      <c r="AA2556" s="2">
        <f>YEAR(J2556)</f>
        <v>0</v>
      </c>
      <c r="AB2556" s="3">
        <f>IFERROR(V2556/W2556,0)</f>
        <v>-2.2058823529411766</v>
      </c>
    </row>
    <row r="2557" spans="1:28">
      <c r="A2557" t="s">
        <v>83</v>
      </c>
      <c r="B2557" t="s">
        <v>3344</v>
      </c>
      <c r="C2557" t="s">
        <v>45</v>
      </c>
      <c r="D2557">
        <v>3371</v>
      </c>
      <c r="E2557" t="s">
        <v>3345</v>
      </c>
      <c r="F2557" t="s">
        <v>32</v>
      </c>
      <c r="G2557" t="s">
        <v>48</v>
      </c>
      <c r="H2557" t="s">
        <v>607</v>
      </c>
      <c r="I2557">
        <v>10189</v>
      </c>
      <c r="J2557">
        <v>43205</v>
      </c>
      <c r="K2557">
        <v>91473</v>
      </c>
      <c r="L2557" t="s">
        <v>134</v>
      </c>
      <c r="M2557">
        <v>21215</v>
      </c>
      <c r="N2557" t="s">
        <v>75</v>
      </c>
      <c r="O2557">
        <v>23440</v>
      </c>
      <c r="P2557">
        <v>43206</v>
      </c>
      <c r="Q2557" t="s">
        <v>37</v>
      </c>
      <c r="R2557" t="s">
        <v>77</v>
      </c>
      <c r="S2557">
        <v>0.07000000000000001</v>
      </c>
      <c r="T2557">
        <v>3</v>
      </c>
      <c r="U2557">
        <v>0.58</v>
      </c>
      <c r="V2557">
        <v>45</v>
      </c>
      <c r="W2557">
        <v>502</v>
      </c>
      <c r="X2557">
        <v>4</v>
      </c>
      <c r="Y2557">
        <v>196</v>
      </c>
      <c r="Z2557" s="1">
        <f>DATE(YEAR(J2557),MONTH(J2557),1)</f>
        <v>0</v>
      </c>
      <c r="AA2557" s="2">
        <f>YEAR(J2557)</f>
        <v>0</v>
      </c>
      <c r="AB2557" s="3">
        <f>IFERROR(V2557/W2557,0)</f>
        <v>0.08964143426294821</v>
      </c>
    </row>
    <row r="2558" spans="1:28">
      <c r="A2558" t="s">
        <v>56</v>
      </c>
      <c r="B2558" t="s">
        <v>1276</v>
      </c>
      <c r="C2558" t="s">
        <v>45</v>
      </c>
      <c r="D2558">
        <v>2139</v>
      </c>
      <c r="E2558" t="s">
        <v>1277</v>
      </c>
      <c r="F2558" t="s">
        <v>47</v>
      </c>
      <c r="G2558" t="s">
        <v>33</v>
      </c>
      <c r="H2558" t="s">
        <v>2895</v>
      </c>
      <c r="I2558">
        <v>11254</v>
      </c>
      <c r="J2558">
        <v>43206</v>
      </c>
      <c r="K2558">
        <v>86004</v>
      </c>
      <c r="L2558" t="s">
        <v>69</v>
      </c>
      <c r="M2558">
        <v>53094</v>
      </c>
      <c r="N2558" t="s">
        <v>36</v>
      </c>
      <c r="O2558">
        <v>25969</v>
      </c>
      <c r="P2558">
        <v>43206</v>
      </c>
      <c r="Q2558" t="s">
        <v>37</v>
      </c>
      <c r="R2558" t="s">
        <v>231</v>
      </c>
      <c r="S2558">
        <v>0.1</v>
      </c>
      <c r="T2558">
        <v>3</v>
      </c>
      <c r="U2558">
        <v>0.4</v>
      </c>
      <c r="V2558">
        <v>-41</v>
      </c>
      <c r="W2558">
        <v>95</v>
      </c>
      <c r="X2558">
        <v>17</v>
      </c>
      <c r="Y2558">
        <v>31</v>
      </c>
      <c r="Z2558" s="1">
        <f>DATE(YEAR(J2558),MONTH(J2558),1)</f>
        <v>0</v>
      </c>
      <c r="AA2558" s="2">
        <f>YEAR(J2558)</f>
        <v>0</v>
      </c>
      <c r="AB2558" s="3">
        <f>IFERROR(V2558/W2558,0)</f>
        <v>-0.43157894736842106</v>
      </c>
    </row>
    <row r="2559" spans="1:28">
      <c r="A2559" t="s">
        <v>43</v>
      </c>
      <c r="B2559" t="s">
        <v>1811</v>
      </c>
      <c r="C2559" t="s">
        <v>45</v>
      </c>
      <c r="D2559">
        <v>2044</v>
      </c>
      <c r="E2559" t="s">
        <v>1812</v>
      </c>
      <c r="F2559" t="s">
        <v>47</v>
      </c>
      <c r="G2559" t="s">
        <v>48</v>
      </c>
      <c r="H2559" t="s">
        <v>438</v>
      </c>
      <c r="I2559">
        <v>10801</v>
      </c>
      <c r="J2559">
        <v>43207</v>
      </c>
      <c r="K2559">
        <v>88693</v>
      </c>
      <c r="L2559" t="s">
        <v>134</v>
      </c>
      <c r="M2559">
        <v>72756</v>
      </c>
      <c r="N2559" t="s">
        <v>51</v>
      </c>
      <c r="O2559">
        <v>18687</v>
      </c>
      <c r="P2559">
        <v>43208</v>
      </c>
      <c r="Q2559" t="s">
        <v>37</v>
      </c>
      <c r="R2559" t="s">
        <v>367</v>
      </c>
      <c r="S2559">
        <v>0.08</v>
      </c>
      <c r="T2559">
        <v>1</v>
      </c>
      <c r="U2559">
        <v>0.75</v>
      </c>
      <c r="V2559">
        <v>582</v>
      </c>
      <c r="W2559">
        <v>32</v>
      </c>
      <c r="X2559">
        <v>6</v>
      </c>
      <c r="Y2559">
        <v>33</v>
      </c>
      <c r="Z2559" s="1">
        <f>DATE(YEAR(J2559),MONTH(J2559),1)</f>
        <v>0</v>
      </c>
      <c r="AA2559" s="2">
        <f>YEAR(J2559)</f>
        <v>0</v>
      </c>
      <c r="AB2559" s="3">
        <f>IFERROR(V2559/W2559,0)</f>
        <v>18.1875</v>
      </c>
    </row>
    <row r="2560" spans="1:28">
      <c r="A2560" t="s">
        <v>175</v>
      </c>
      <c r="B2560" t="s">
        <v>154</v>
      </c>
      <c r="C2560" t="s">
        <v>87</v>
      </c>
      <c r="D2560">
        <v>3167</v>
      </c>
      <c r="E2560" t="s">
        <v>1771</v>
      </c>
      <c r="F2560" t="s">
        <v>138</v>
      </c>
      <c r="G2560" t="s">
        <v>62</v>
      </c>
      <c r="H2560" t="s">
        <v>807</v>
      </c>
      <c r="I2560">
        <v>10884</v>
      </c>
      <c r="J2560">
        <v>43207</v>
      </c>
      <c r="K2560">
        <v>86493</v>
      </c>
      <c r="L2560" t="s">
        <v>50</v>
      </c>
      <c r="M2560">
        <v>97330</v>
      </c>
      <c r="N2560" t="s">
        <v>41</v>
      </c>
      <c r="O2560">
        <v>19734</v>
      </c>
      <c r="P2560">
        <v>43209</v>
      </c>
      <c r="Q2560" t="s">
        <v>70</v>
      </c>
      <c r="R2560" t="s">
        <v>42</v>
      </c>
      <c r="S2560">
        <v>0.01</v>
      </c>
      <c r="T2560">
        <v>7</v>
      </c>
      <c r="U2560">
        <v>0.6899999999999999</v>
      </c>
      <c r="V2560">
        <v>-273</v>
      </c>
      <c r="W2560">
        <v>986</v>
      </c>
      <c r="X2560">
        <v>55</v>
      </c>
      <c r="Y2560">
        <v>131</v>
      </c>
      <c r="Z2560" s="1">
        <f>DATE(YEAR(J2560),MONTH(J2560),1)</f>
        <v>0</v>
      </c>
      <c r="AA2560" s="2">
        <f>YEAR(J2560)</f>
        <v>0</v>
      </c>
      <c r="AB2560" s="3">
        <f>IFERROR(V2560/W2560,0)</f>
        <v>-0.2768762677484787</v>
      </c>
    </row>
    <row r="2561" spans="1:28">
      <c r="A2561" t="s">
        <v>71</v>
      </c>
      <c r="B2561" t="s">
        <v>154</v>
      </c>
      <c r="C2561" t="s">
        <v>45</v>
      </c>
      <c r="D2561">
        <v>3167</v>
      </c>
      <c r="E2561" t="s">
        <v>1771</v>
      </c>
      <c r="F2561" t="s">
        <v>138</v>
      </c>
      <c r="G2561" t="s">
        <v>33</v>
      </c>
      <c r="H2561" t="s">
        <v>2238</v>
      </c>
      <c r="I2561">
        <v>10468</v>
      </c>
      <c r="J2561">
        <v>43207</v>
      </c>
      <c r="K2561">
        <v>86493</v>
      </c>
      <c r="L2561" t="s">
        <v>50</v>
      </c>
      <c r="M2561">
        <v>97330</v>
      </c>
      <c r="N2561" t="s">
        <v>41</v>
      </c>
      <c r="O2561">
        <v>19735</v>
      </c>
      <c r="P2561">
        <v>43209</v>
      </c>
      <c r="Q2561" t="s">
        <v>76</v>
      </c>
      <c r="R2561" t="s">
        <v>42</v>
      </c>
      <c r="S2561">
        <v>0.04</v>
      </c>
      <c r="T2561">
        <v>5</v>
      </c>
      <c r="U2561">
        <v>0.8100000000000001</v>
      </c>
      <c r="V2561">
        <v>96</v>
      </c>
      <c r="W2561">
        <v>78</v>
      </c>
      <c r="X2561">
        <v>5</v>
      </c>
      <c r="Y2561">
        <v>15</v>
      </c>
      <c r="Z2561" s="1">
        <f>DATE(YEAR(J2561),MONTH(J2561),1)</f>
        <v>0</v>
      </c>
      <c r="AA2561" s="2">
        <f>YEAR(J2561)</f>
        <v>0</v>
      </c>
      <c r="AB2561" s="3">
        <f>IFERROR(V2561/W2561,0)</f>
        <v>1.2307692307692308</v>
      </c>
    </row>
    <row r="2562" spans="1:28">
      <c r="A2562" t="s">
        <v>199</v>
      </c>
      <c r="B2562" t="s">
        <v>288</v>
      </c>
      <c r="C2562" t="s">
        <v>45</v>
      </c>
      <c r="D2562">
        <v>1850</v>
      </c>
      <c r="E2562" t="s">
        <v>3346</v>
      </c>
      <c r="F2562" t="s">
        <v>94</v>
      </c>
      <c r="G2562" t="s">
        <v>33</v>
      </c>
      <c r="H2562" t="s">
        <v>583</v>
      </c>
      <c r="I2562">
        <v>10984</v>
      </c>
      <c r="J2562">
        <v>43207</v>
      </c>
      <c r="K2562">
        <v>89698</v>
      </c>
      <c r="L2562" t="s">
        <v>134</v>
      </c>
      <c r="M2562">
        <v>35630</v>
      </c>
      <c r="N2562" t="s">
        <v>51</v>
      </c>
      <c r="O2562">
        <v>24615</v>
      </c>
      <c r="P2562">
        <v>43207</v>
      </c>
      <c r="Q2562" t="s">
        <v>37</v>
      </c>
      <c r="R2562" t="s">
        <v>90</v>
      </c>
      <c r="S2562">
        <v>0.06</v>
      </c>
      <c r="T2562">
        <v>5</v>
      </c>
      <c r="U2562">
        <v>0.36</v>
      </c>
      <c r="V2562">
        <v>-41</v>
      </c>
      <c r="W2562">
        <v>24</v>
      </c>
      <c r="X2562">
        <v>1</v>
      </c>
      <c r="Y2562">
        <v>5</v>
      </c>
      <c r="Z2562" s="1">
        <f>DATE(YEAR(J2562),MONTH(J2562),1)</f>
        <v>0</v>
      </c>
      <c r="AA2562" s="2">
        <f>YEAR(J2562)</f>
        <v>0</v>
      </c>
      <c r="AB2562" s="3">
        <f>IFERROR(V2562/W2562,0)</f>
        <v>-1.7083333333333333</v>
      </c>
    </row>
    <row r="2563" spans="1:28">
      <c r="A2563" t="s">
        <v>56</v>
      </c>
      <c r="B2563" t="s">
        <v>288</v>
      </c>
      <c r="C2563" t="s">
        <v>30</v>
      </c>
      <c r="D2563">
        <v>1850</v>
      </c>
      <c r="E2563" t="s">
        <v>3346</v>
      </c>
      <c r="F2563" t="s">
        <v>94</v>
      </c>
      <c r="G2563" t="s">
        <v>33</v>
      </c>
      <c r="H2563" t="s">
        <v>718</v>
      </c>
      <c r="I2563">
        <v>10389</v>
      </c>
      <c r="J2563">
        <v>43207</v>
      </c>
      <c r="K2563">
        <v>89698</v>
      </c>
      <c r="L2563" t="s">
        <v>134</v>
      </c>
      <c r="M2563">
        <v>35630</v>
      </c>
      <c r="N2563" t="s">
        <v>51</v>
      </c>
      <c r="O2563">
        <v>24616</v>
      </c>
      <c r="P2563">
        <v>43208</v>
      </c>
      <c r="Q2563" t="s">
        <v>37</v>
      </c>
      <c r="R2563" t="s">
        <v>90</v>
      </c>
      <c r="S2563">
        <v>0.01</v>
      </c>
      <c r="T2563">
        <v>11</v>
      </c>
      <c r="U2563">
        <v>0.38</v>
      </c>
      <c r="V2563">
        <v>-145</v>
      </c>
      <c r="W2563">
        <v>72</v>
      </c>
      <c r="X2563">
        <v>2</v>
      </c>
      <c r="Y2563">
        <v>6</v>
      </c>
      <c r="Z2563" s="1">
        <f>DATE(YEAR(J2563),MONTH(J2563),1)</f>
        <v>0</v>
      </c>
      <c r="AA2563" s="2">
        <f>YEAR(J2563)</f>
        <v>0</v>
      </c>
      <c r="AB2563" s="3">
        <f>IFERROR(V2563/W2563,0)</f>
        <v>-2.013888888888889</v>
      </c>
    </row>
    <row r="2564" spans="1:28">
      <c r="A2564" t="s">
        <v>56</v>
      </c>
      <c r="B2564" t="s">
        <v>288</v>
      </c>
      <c r="C2564" t="s">
        <v>45</v>
      </c>
      <c r="D2564">
        <v>1850</v>
      </c>
      <c r="E2564" t="s">
        <v>3346</v>
      </c>
      <c r="F2564" t="s">
        <v>94</v>
      </c>
      <c r="G2564" t="s">
        <v>33</v>
      </c>
      <c r="H2564" t="s">
        <v>2249</v>
      </c>
      <c r="I2564">
        <v>11123</v>
      </c>
      <c r="J2564">
        <v>43207</v>
      </c>
      <c r="K2564">
        <v>89698</v>
      </c>
      <c r="L2564" t="s">
        <v>134</v>
      </c>
      <c r="M2564">
        <v>35630</v>
      </c>
      <c r="N2564" t="s">
        <v>51</v>
      </c>
      <c r="O2564">
        <v>24617</v>
      </c>
      <c r="P2564">
        <v>43208</v>
      </c>
      <c r="Q2564" t="s">
        <v>37</v>
      </c>
      <c r="R2564" t="s">
        <v>90</v>
      </c>
      <c r="S2564">
        <v>0.07000000000000001</v>
      </c>
      <c r="T2564">
        <v>5</v>
      </c>
      <c r="U2564">
        <v>0.38</v>
      </c>
      <c r="V2564">
        <v>-113</v>
      </c>
      <c r="W2564">
        <v>25</v>
      </c>
      <c r="X2564">
        <v>5</v>
      </c>
      <c r="Y2564">
        <v>5</v>
      </c>
      <c r="Z2564" s="1">
        <f>DATE(YEAR(J2564),MONTH(J2564),1)</f>
        <v>0</v>
      </c>
      <c r="AA2564" s="2">
        <f>YEAR(J2564)</f>
        <v>0</v>
      </c>
      <c r="AB2564" s="3">
        <f>IFERROR(V2564/W2564,0)</f>
        <v>-4.52</v>
      </c>
    </row>
    <row r="2565" spans="1:28">
      <c r="A2565" t="s">
        <v>28</v>
      </c>
      <c r="B2565" t="s">
        <v>92</v>
      </c>
      <c r="C2565" t="s">
        <v>30</v>
      </c>
      <c r="D2565">
        <v>21</v>
      </c>
      <c r="E2565" t="s">
        <v>1493</v>
      </c>
      <c r="F2565" t="s">
        <v>138</v>
      </c>
      <c r="G2565" t="s">
        <v>33</v>
      </c>
      <c r="H2565" t="s">
        <v>1632</v>
      </c>
      <c r="I2565">
        <v>11154</v>
      </c>
      <c r="J2565">
        <v>43208</v>
      </c>
      <c r="K2565">
        <v>9895</v>
      </c>
      <c r="L2565" t="s">
        <v>50</v>
      </c>
      <c r="M2565">
        <v>1540</v>
      </c>
      <c r="N2565" t="s">
        <v>75</v>
      </c>
      <c r="O2565">
        <v>1359</v>
      </c>
      <c r="P2565">
        <v>43212</v>
      </c>
      <c r="Q2565" t="s">
        <v>37</v>
      </c>
      <c r="R2565" t="s">
        <v>96</v>
      </c>
      <c r="S2565">
        <v>0.05</v>
      </c>
      <c r="T2565">
        <v>9</v>
      </c>
      <c r="U2565">
        <v>0.5600000000000001</v>
      </c>
      <c r="V2565">
        <v>-7</v>
      </c>
      <c r="W2565">
        <v>55</v>
      </c>
      <c r="X2565">
        <v>2</v>
      </c>
      <c r="Y2565">
        <v>6</v>
      </c>
      <c r="Z2565" s="1">
        <f>DATE(YEAR(J2565),MONTH(J2565),1)</f>
        <v>0</v>
      </c>
      <c r="AA2565" s="2">
        <f>YEAR(J2565)</f>
        <v>0</v>
      </c>
      <c r="AB2565" s="3">
        <f>IFERROR(V2565/W2565,0)</f>
        <v>-0.12727272727272726</v>
      </c>
    </row>
    <row r="2566" spans="1:28">
      <c r="A2566" t="s">
        <v>58</v>
      </c>
      <c r="B2566" t="s">
        <v>2975</v>
      </c>
      <c r="C2566" t="s">
        <v>30</v>
      </c>
      <c r="D2566">
        <v>1216</v>
      </c>
      <c r="E2566" t="s">
        <v>2976</v>
      </c>
      <c r="F2566" t="s">
        <v>138</v>
      </c>
      <c r="G2566" t="s">
        <v>62</v>
      </c>
      <c r="H2566" t="s">
        <v>2326</v>
      </c>
      <c r="I2566">
        <v>10383</v>
      </c>
      <c r="J2566">
        <v>43208</v>
      </c>
      <c r="K2566">
        <v>89593</v>
      </c>
      <c r="L2566" t="s">
        <v>81</v>
      </c>
      <c r="M2566">
        <v>19013</v>
      </c>
      <c r="N2566" t="s">
        <v>75</v>
      </c>
      <c r="O2566">
        <v>19075</v>
      </c>
      <c r="P2566">
        <v>43211</v>
      </c>
      <c r="Q2566" t="s">
        <v>37</v>
      </c>
      <c r="R2566" t="s">
        <v>235</v>
      </c>
      <c r="S2566">
        <v>0.01</v>
      </c>
      <c r="T2566">
        <v>10</v>
      </c>
      <c r="U2566">
        <v>0.68</v>
      </c>
      <c r="V2566">
        <v>315</v>
      </c>
      <c r="W2566">
        <v>456</v>
      </c>
      <c r="X2566">
        <v>5</v>
      </c>
      <c r="Y2566">
        <v>46</v>
      </c>
      <c r="Z2566" s="1">
        <f>DATE(YEAR(J2566),MONTH(J2566),1)</f>
        <v>0</v>
      </c>
      <c r="AA2566" s="2">
        <f>YEAR(J2566)</f>
        <v>0</v>
      </c>
      <c r="AB2566" s="3">
        <f>IFERROR(V2566/W2566,0)</f>
        <v>0.6907894736842105</v>
      </c>
    </row>
    <row r="2567" spans="1:28">
      <c r="A2567" t="s">
        <v>56</v>
      </c>
      <c r="B2567" t="s">
        <v>2975</v>
      </c>
      <c r="C2567" t="s">
        <v>45</v>
      </c>
      <c r="D2567">
        <v>1216</v>
      </c>
      <c r="E2567" t="s">
        <v>2976</v>
      </c>
      <c r="F2567" t="s">
        <v>138</v>
      </c>
      <c r="G2567" t="s">
        <v>33</v>
      </c>
      <c r="H2567" t="s">
        <v>1219</v>
      </c>
      <c r="I2567">
        <v>10643</v>
      </c>
      <c r="J2567">
        <v>43208</v>
      </c>
      <c r="K2567">
        <v>89593</v>
      </c>
      <c r="L2567" t="s">
        <v>81</v>
      </c>
      <c r="M2567">
        <v>19013</v>
      </c>
      <c r="N2567" t="s">
        <v>75</v>
      </c>
      <c r="O2567">
        <v>19076</v>
      </c>
      <c r="P2567">
        <v>43208</v>
      </c>
      <c r="Q2567" t="s">
        <v>37</v>
      </c>
      <c r="R2567" t="s">
        <v>235</v>
      </c>
      <c r="S2567">
        <v>0.08</v>
      </c>
      <c r="T2567">
        <v>6</v>
      </c>
      <c r="U2567">
        <v>0.38</v>
      </c>
      <c r="V2567">
        <v>137</v>
      </c>
      <c r="W2567">
        <v>199</v>
      </c>
      <c r="X2567">
        <v>5</v>
      </c>
      <c r="Y2567">
        <v>35</v>
      </c>
      <c r="Z2567" s="1">
        <f>DATE(YEAR(J2567),MONTH(J2567),1)</f>
        <v>0</v>
      </c>
      <c r="AA2567" s="2">
        <f>YEAR(J2567)</f>
        <v>0</v>
      </c>
      <c r="AB2567" s="3">
        <f>IFERROR(V2567/W2567,0)</f>
        <v>0.6884422110552764</v>
      </c>
    </row>
    <row r="2568" spans="1:28">
      <c r="A2568" t="s">
        <v>28</v>
      </c>
      <c r="B2568" t="s">
        <v>3347</v>
      </c>
      <c r="C2568" t="s">
        <v>30</v>
      </c>
      <c r="D2568">
        <v>17</v>
      </c>
      <c r="E2568" t="s">
        <v>3348</v>
      </c>
      <c r="F2568" t="s">
        <v>138</v>
      </c>
      <c r="G2568" t="s">
        <v>33</v>
      </c>
      <c r="H2568" t="s">
        <v>1632</v>
      </c>
      <c r="I2568">
        <v>11154</v>
      </c>
      <c r="J2568">
        <v>43208</v>
      </c>
      <c r="K2568">
        <v>90033</v>
      </c>
      <c r="L2568" t="s">
        <v>50</v>
      </c>
      <c r="M2568">
        <v>59405</v>
      </c>
      <c r="N2568" t="s">
        <v>41</v>
      </c>
      <c r="O2568">
        <v>19359</v>
      </c>
      <c r="P2568">
        <v>43212</v>
      </c>
      <c r="Q2568" t="s">
        <v>37</v>
      </c>
      <c r="R2568" t="s">
        <v>898</v>
      </c>
      <c r="S2568">
        <v>0.05</v>
      </c>
      <c r="T2568">
        <v>2</v>
      </c>
      <c r="U2568">
        <v>0.5600000000000001</v>
      </c>
      <c r="V2568">
        <v>-7</v>
      </c>
      <c r="W2568">
        <v>12</v>
      </c>
      <c r="X2568">
        <v>2</v>
      </c>
      <c r="Y2568">
        <v>6</v>
      </c>
      <c r="Z2568" s="1">
        <f>DATE(YEAR(J2568),MONTH(J2568),1)</f>
        <v>0</v>
      </c>
      <c r="AA2568" s="2">
        <f>YEAR(J2568)</f>
        <v>0</v>
      </c>
      <c r="AB2568" s="3">
        <f>IFERROR(V2568/W2568,0)</f>
        <v>-0.5833333333333334</v>
      </c>
    </row>
    <row r="2569" spans="1:28">
      <c r="A2569" t="s">
        <v>56</v>
      </c>
      <c r="B2569" t="s">
        <v>1425</v>
      </c>
      <c r="C2569" t="s">
        <v>45</v>
      </c>
      <c r="D2569">
        <v>2273</v>
      </c>
      <c r="E2569" t="s">
        <v>1426</v>
      </c>
      <c r="F2569" t="s">
        <v>47</v>
      </c>
      <c r="G2569" t="s">
        <v>33</v>
      </c>
      <c r="H2569" t="s">
        <v>3327</v>
      </c>
      <c r="I2569">
        <v>10580</v>
      </c>
      <c r="J2569">
        <v>43208</v>
      </c>
      <c r="K2569">
        <v>90112</v>
      </c>
      <c r="L2569" t="s">
        <v>134</v>
      </c>
      <c r="M2569">
        <v>78550</v>
      </c>
      <c r="N2569" t="s">
        <v>36</v>
      </c>
      <c r="O2569">
        <v>19636</v>
      </c>
      <c r="P2569">
        <v>43210</v>
      </c>
      <c r="Q2569" t="s">
        <v>37</v>
      </c>
      <c r="R2569" t="s">
        <v>38</v>
      </c>
      <c r="S2569">
        <v>0.1</v>
      </c>
      <c r="T2569">
        <v>11</v>
      </c>
      <c r="U2569">
        <v>0.36</v>
      </c>
      <c r="V2569">
        <v>404</v>
      </c>
      <c r="W2569">
        <v>585</v>
      </c>
      <c r="X2569">
        <v>11</v>
      </c>
      <c r="Y2569">
        <v>55</v>
      </c>
      <c r="Z2569" s="1">
        <f>DATE(YEAR(J2569),MONTH(J2569),1)</f>
        <v>0</v>
      </c>
      <c r="AA2569" s="2">
        <f>YEAR(J2569)</f>
        <v>0</v>
      </c>
      <c r="AB2569" s="3">
        <f>IFERROR(V2569/W2569,0)</f>
        <v>0.6905982905982906</v>
      </c>
    </row>
    <row r="2570" spans="1:28">
      <c r="A2570" t="s">
        <v>28</v>
      </c>
      <c r="B2570" t="s">
        <v>1425</v>
      </c>
      <c r="C2570" t="s">
        <v>126</v>
      </c>
      <c r="D2570">
        <v>2273</v>
      </c>
      <c r="E2570" t="s">
        <v>1426</v>
      </c>
      <c r="F2570" t="s">
        <v>47</v>
      </c>
      <c r="G2570" t="s">
        <v>33</v>
      </c>
      <c r="H2570" t="s">
        <v>1025</v>
      </c>
      <c r="I2570">
        <v>11152</v>
      </c>
      <c r="J2570">
        <v>43208</v>
      </c>
      <c r="K2570">
        <v>90112</v>
      </c>
      <c r="L2570" t="s">
        <v>134</v>
      </c>
      <c r="M2570">
        <v>78550</v>
      </c>
      <c r="N2570" t="s">
        <v>36</v>
      </c>
      <c r="O2570">
        <v>19637</v>
      </c>
      <c r="P2570">
        <v>43208</v>
      </c>
      <c r="Q2570" t="s">
        <v>37</v>
      </c>
      <c r="R2570" t="s">
        <v>38</v>
      </c>
      <c r="S2570">
        <v>0.07000000000000001</v>
      </c>
      <c r="T2570">
        <v>12</v>
      </c>
      <c r="U2570">
        <v>0.6</v>
      </c>
      <c r="V2570">
        <v>-88</v>
      </c>
      <c r="W2570">
        <v>139</v>
      </c>
      <c r="X2570">
        <v>6</v>
      </c>
      <c r="Y2570">
        <v>12</v>
      </c>
      <c r="Z2570" s="1">
        <f>DATE(YEAR(J2570),MONTH(J2570),1)</f>
        <v>0</v>
      </c>
      <c r="AA2570" s="2">
        <f>YEAR(J2570)</f>
        <v>0</v>
      </c>
      <c r="AB2570" s="3">
        <f>IFERROR(V2570/W2570,0)</f>
        <v>-0.6330935251798561</v>
      </c>
    </row>
    <row r="2571" spans="1:28">
      <c r="A2571" t="s">
        <v>43</v>
      </c>
      <c r="B2571" t="s">
        <v>3349</v>
      </c>
      <c r="C2571" t="s">
        <v>45</v>
      </c>
      <c r="D2571">
        <v>1948</v>
      </c>
      <c r="E2571" t="s">
        <v>3350</v>
      </c>
      <c r="F2571" t="s">
        <v>47</v>
      </c>
      <c r="G2571" t="s">
        <v>48</v>
      </c>
      <c r="H2571" t="s">
        <v>1014</v>
      </c>
      <c r="I2571">
        <v>11182</v>
      </c>
      <c r="J2571">
        <v>43208</v>
      </c>
      <c r="K2571">
        <v>90416</v>
      </c>
      <c r="L2571" t="s">
        <v>50</v>
      </c>
      <c r="M2571">
        <v>59102</v>
      </c>
      <c r="N2571" t="s">
        <v>41</v>
      </c>
      <c r="O2571">
        <v>19640</v>
      </c>
      <c r="P2571">
        <v>43212</v>
      </c>
      <c r="Q2571" t="s">
        <v>37</v>
      </c>
      <c r="R2571" t="s">
        <v>898</v>
      </c>
      <c r="S2571">
        <v>0.03</v>
      </c>
      <c r="T2571">
        <v>12</v>
      </c>
      <c r="U2571">
        <v>0.79</v>
      </c>
      <c r="V2571">
        <v>611</v>
      </c>
      <c r="W2571">
        <v>1793</v>
      </c>
      <c r="X2571">
        <v>4</v>
      </c>
      <c r="Y2571">
        <v>152</v>
      </c>
      <c r="Z2571" s="1">
        <f>DATE(YEAR(J2571),MONTH(J2571),1)</f>
        <v>0</v>
      </c>
      <c r="AA2571" s="2">
        <f>YEAR(J2571)</f>
        <v>0</v>
      </c>
      <c r="AB2571" s="3">
        <f>IFERROR(V2571/W2571,0)</f>
        <v>0.34076965978806467</v>
      </c>
    </row>
    <row r="2572" spans="1:28">
      <c r="A2572" t="s">
        <v>71</v>
      </c>
      <c r="B2572" t="s">
        <v>3349</v>
      </c>
      <c r="C2572" t="s">
        <v>45</v>
      </c>
      <c r="D2572">
        <v>1948</v>
      </c>
      <c r="E2572" t="s">
        <v>3350</v>
      </c>
      <c r="F2572" t="s">
        <v>47</v>
      </c>
      <c r="G2572" t="s">
        <v>33</v>
      </c>
      <c r="H2572" t="s">
        <v>2602</v>
      </c>
      <c r="I2572">
        <v>10855</v>
      </c>
      <c r="J2572">
        <v>43208</v>
      </c>
      <c r="K2572">
        <v>90416</v>
      </c>
      <c r="L2572" t="s">
        <v>50</v>
      </c>
      <c r="M2572">
        <v>59102</v>
      </c>
      <c r="N2572" t="s">
        <v>41</v>
      </c>
      <c r="O2572">
        <v>19641</v>
      </c>
      <c r="P2572">
        <v>43215</v>
      </c>
      <c r="Q2572" t="s">
        <v>76</v>
      </c>
      <c r="R2572" t="s">
        <v>898</v>
      </c>
      <c r="S2572">
        <v>0.01</v>
      </c>
      <c r="T2572">
        <v>7</v>
      </c>
      <c r="U2572">
        <v>0.66</v>
      </c>
      <c r="V2572">
        <v>-50</v>
      </c>
      <c r="W2572">
        <v>177</v>
      </c>
      <c r="X2572">
        <v>9</v>
      </c>
      <c r="Y2572">
        <v>25</v>
      </c>
      <c r="Z2572" s="1">
        <f>DATE(YEAR(J2572),MONTH(J2572),1)</f>
        <v>0</v>
      </c>
      <c r="AA2572" s="2">
        <f>YEAR(J2572)</f>
        <v>0</v>
      </c>
      <c r="AB2572" s="3">
        <f>IFERROR(V2572/W2572,0)</f>
        <v>-0.2824858757062147</v>
      </c>
    </row>
    <row r="2573" spans="1:28">
      <c r="A2573" t="s">
        <v>58</v>
      </c>
      <c r="B2573" t="s">
        <v>29</v>
      </c>
      <c r="C2573" t="s">
        <v>54</v>
      </c>
      <c r="D2573">
        <v>2067</v>
      </c>
      <c r="E2573" t="s">
        <v>3207</v>
      </c>
      <c r="F2573" t="s">
        <v>47</v>
      </c>
      <c r="G2573" t="s">
        <v>62</v>
      </c>
      <c r="H2573" t="s">
        <v>3351</v>
      </c>
      <c r="I2573">
        <v>10040</v>
      </c>
      <c r="J2573">
        <v>43208</v>
      </c>
      <c r="K2573">
        <v>85837</v>
      </c>
      <c r="L2573" t="s">
        <v>69</v>
      </c>
      <c r="M2573">
        <v>78745</v>
      </c>
      <c r="N2573" t="s">
        <v>36</v>
      </c>
      <c r="O2573">
        <v>20599</v>
      </c>
      <c r="P2573">
        <v>43210</v>
      </c>
      <c r="Q2573" t="s">
        <v>76</v>
      </c>
      <c r="R2573" t="s">
        <v>38</v>
      </c>
      <c r="S2573">
        <v>0.09</v>
      </c>
      <c r="T2573">
        <v>5</v>
      </c>
      <c r="U2573">
        <v>0.59</v>
      </c>
      <c r="V2573">
        <v>349</v>
      </c>
      <c r="W2573">
        <v>506</v>
      </c>
      <c r="X2573">
        <v>21</v>
      </c>
      <c r="Y2573">
        <v>102</v>
      </c>
      <c r="Z2573" s="1">
        <f>DATE(YEAR(J2573),MONTH(J2573),1)</f>
        <v>0</v>
      </c>
      <c r="AA2573" s="2">
        <f>YEAR(J2573)</f>
        <v>0</v>
      </c>
      <c r="AB2573" s="3">
        <f>IFERROR(V2573/W2573,0)</f>
        <v>0.6897233201581028</v>
      </c>
    </row>
    <row r="2574" spans="1:28">
      <c r="A2574" t="s">
        <v>71</v>
      </c>
      <c r="B2574" t="s">
        <v>1803</v>
      </c>
      <c r="C2574" t="s">
        <v>45</v>
      </c>
      <c r="D2574">
        <v>2363</v>
      </c>
      <c r="E2574" t="s">
        <v>2516</v>
      </c>
      <c r="F2574" t="s">
        <v>32</v>
      </c>
      <c r="G2574" t="s">
        <v>33</v>
      </c>
      <c r="H2574" t="s">
        <v>2200</v>
      </c>
      <c r="I2574">
        <v>11258</v>
      </c>
      <c r="J2574">
        <v>43208</v>
      </c>
      <c r="K2574">
        <v>90041</v>
      </c>
      <c r="L2574" t="s">
        <v>50</v>
      </c>
      <c r="M2574">
        <v>44256</v>
      </c>
      <c r="N2574" t="s">
        <v>75</v>
      </c>
      <c r="O2574">
        <v>23362</v>
      </c>
      <c r="P2574">
        <v>43213</v>
      </c>
      <c r="Q2574" t="s">
        <v>37</v>
      </c>
      <c r="R2574" t="s">
        <v>417</v>
      </c>
      <c r="S2574">
        <v>0.01</v>
      </c>
      <c r="T2574">
        <v>7</v>
      </c>
      <c r="U2574">
        <v>0.6</v>
      </c>
      <c r="V2574">
        <v>-129</v>
      </c>
      <c r="W2574">
        <v>120</v>
      </c>
      <c r="X2574">
        <v>11</v>
      </c>
      <c r="Y2574">
        <v>16</v>
      </c>
      <c r="Z2574" s="1">
        <f>DATE(YEAR(J2574),MONTH(J2574),1)</f>
        <v>0</v>
      </c>
      <c r="AA2574" s="2">
        <f>YEAR(J2574)</f>
        <v>0</v>
      </c>
      <c r="AB2574" s="3">
        <f>IFERROR(V2574/W2574,0)</f>
        <v>-1.075</v>
      </c>
    </row>
    <row r="2575" spans="1:28">
      <c r="A2575" t="s">
        <v>83</v>
      </c>
      <c r="B2575" t="s">
        <v>896</v>
      </c>
      <c r="C2575" t="s">
        <v>45</v>
      </c>
      <c r="D2575">
        <v>2386</v>
      </c>
      <c r="E2575" t="s">
        <v>3352</v>
      </c>
      <c r="F2575" t="s">
        <v>138</v>
      </c>
      <c r="G2575" t="s">
        <v>48</v>
      </c>
      <c r="H2575" t="s">
        <v>3223</v>
      </c>
      <c r="I2575">
        <v>10858</v>
      </c>
      <c r="J2575">
        <v>43208</v>
      </c>
      <c r="K2575">
        <v>89185</v>
      </c>
      <c r="L2575" t="s">
        <v>134</v>
      </c>
      <c r="M2575">
        <v>59715</v>
      </c>
      <c r="N2575" t="s">
        <v>41</v>
      </c>
      <c r="O2575">
        <v>23484</v>
      </c>
      <c r="P2575">
        <v>43209</v>
      </c>
      <c r="Q2575" t="s">
        <v>37</v>
      </c>
      <c r="R2575" t="s">
        <v>898</v>
      </c>
      <c r="S2575">
        <v>0.02</v>
      </c>
      <c r="T2575">
        <v>4</v>
      </c>
      <c r="U2575">
        <v>0.57</v>
      </c>
      <c r="V2575">
        <v>194</v>
      </c>
      <c r="W2575">
        <v>441</v>
      </c>
      <c r="X2575">
        <v>8</v>
      </c>
      <c r="Y2575">
        <v>126</v>
      </c>
      <c r="Z2575" s="1">
        <f>DATE(YEAR(J2575),MONTH(J2575),1)</f>
        <v>0</v>
      </c>
      <c r="AA2575" s="2">
        <f>YEAR(J2575)</f>
        <v>0</v>
      </c>
      <c r="AB2575" s="3">
        <f>IFERROR(V2575/W2575,0)</f>
        <v>0.4399092970521542</v>
      </c>
    </row>
    <row r="2576" spans="1:28">
      <c r="A2576" t="s">
        <v>97</v>
      </c>
      <c r="B2576" t="s">
        <v>1633</v>
      </c>
      <c r="C2576" t="s">
        <v>66</v>
      </c>
      <c r="D2576">
        <v>2387</v>
      </c>
      <c r="E2576" t="s">
        <v>3353</v>
      </c>
      <c r="F2576" t="s">
        <v>138</v>
      </c>
      <c r="G2576" t="s">
        <v>62</v>
      </c>
      <c r="H2576" t="s">
        <v>2571</v>
      </c>
      <c r="I2576">
        <v>11084</v>
      </c>
      <c r="J2576">
        <v>43208</v>
      </c>
      <c r="K2576">
        <v>89185</v>
      </c>
      <c r="L2576" t="s">
        <v>134</v>
      </c>
      <c r="M2576">
        <v>88201</v>
      </c>
      <c r="N2576" t="s">
        <v>41</v>
      </c>
      <c r="O2576">
        <v>23485</v>
      </c>
      <c r="P2576">
        <v>43209</v>
      </c>
      <c r="Q2576" t="s">
        <v>70</v>
      </c>
      <c r="R2576" t="s">
        <v>402</v>
      </c>
      <c r="S2576">
        <v>0.01</v>
      </c>
      <c r="T2576">
        <v>12</v>
      </c>
      <c r="U2576">
        <v>0.6</v>
      </c>
      <c r="V2576">
        <v>4435</v>
      </c>
      <c r="W2576">
        <v>6428</v>
      </c>
      <c r="X2576">
        <v>26</v>
      </c>
      <c r="Y2576">
        <v>501</v>
      </c>
      <c r="Z2576" s="1">
        <f>DATE(YEAR(J2576),MONTH(J2576),1)</f>
        <v>0</v>
      </c>
      <c r="AA2576" s="2">
        <f>YEAR(J2576)</f>
        <v>0</v>
      </c>
      <c r="AB2576" s="3">
        <f>IFERROR(V2576/W2576,0)</f>
        <v>0.6899502177971375</v>
      </c>
    </row>
    <row r="2577" spans="1:28">
      <c r="A2577" t="s">
        <v>56</v>
      </c>
      <c r="B2577" t="s">
        <v>1633</v>
      </c>
      <c r="C2577" t="s">
        <v>30</v>
      </c>
      <c r="D2577">
        <v>2387</v>
      </c>
      <c r="E2577" t="s">
        <v>3353</v>
      </c>
      <c r="F2577" t="s">
        <v>138</v>
      </c>
      <c r="G2577" t="s">
        <v>33</v>
      </c>
      <c r="H2577" t="s">
        <v>2832</v>
      </c>
      <c r="I2577">
        <v>10588</v>
      </c>
      <c r="J2577">
        <v>43208</v>
      </c>
      <c r="K2577">
        <v>89185</v>
      </c>
      <c r="L2577" t="s">
        <v>134</v>
      </c>
      <c r="M2577">
        <v>88201</v>
      </c>
      <c r="N2577" t="s">
        <v>41</v>
      </c>
      <c r="O2577">
        <v>23486</v>
      </c>
      <c r="P2577">
        <v>43210</v>
      </c>
      <c r="Q2577" t="s">
        <v>37</v>
      </c>
      <c r="R2577" t="s">
        <v>402</v>
      </c>
      <c r="S2577">
        <v>0.09</v>
      </c>
      <c r="T2577">
        <v>8</v>
      </c>
      <c r="U2577">
        <v>0.38</v>
      </c>
      <c r="V2577">
        <v>159</v>
      </c>
      <c r="W2577">
        <v>230</v>
      </c>
      <c r="X2577">
        <v>5</v>
      </c>
      <c r="Y2577">
        <v>29</v>
      </c>
      <c r="Z2577" s="1">
        <f>DATE(YEAR(J2577),MONTH(J2577),1)</f>
        <v>0</v>
      </c>
      <c r="AA2577" s="2">
        <f>YEAR(J2577)</f>
        <v>0</v>
      </c>
      <c r="AB2577" s="3">
        <f>IFERROR(V2577/W2577,0)</f>
        <v>0.691304347826087</v>
      </c>
    </row>
    <row r="2578" spans="1:28">
      <c r="A2578" t="s">
        <v>97</v>
      </c>
      <c r="B2578" t="s">
        <v>110</v>
      </c>
      <c r="C2578" t="s">
        <v>66</v>
      </c>
      <c r="D2578">
        <v>1637</v>
      </c>
      <c r="E2578" t="s">
        <v>3354</v>
      </c>
      <c r="F2578" t="s">
        <v>32</v>
      </c>
      <c r="G2578" t="s">
        <v>62</v>
      </c>
      <c r="H2578" t="s">
        <v>545</v>
      </c>
      <c r="I2578">
        <v>10814</v>
      </c>
      <c r="J2578">
        <v>43208</v>
      </c>
      <c r="K2578">
        <v>89708</v>
      </c>
      <c r="L2578" t="s">
        <v>50</v>
      </c>
      <c r="M2578">
        <v>3038</v>
      </c>
      <c r="N2578" t="s">
        <v>75</v>
      </c>
      <c r="O2578">
        <v>23663</v>
      </c>
      <c r="P2578">
        <v>43210</v>
      </c>
      <c r="Q2578" t="s">
        <v>70</v>
      </c>
      <c r="R2578" t="s">
        <v>112</v>
      </c>
      <c r="S2578">
        <v>0.02</v>
      </c>
      <c r="T2578">
        <v>1</v>
      </c>
      <c r="U2578">
        <v>0.62</v>
      </c>
      <c r="V2578">
        <v>-90</v>
      </c>
      <c r="W2578">
        <v>200</v>
      </c>
      <c r="X2578">
        <v>30</v>
      </c>
      <c r="Y2578">
        <v>161</v>
      </c>
      <c r="Z2578" s="1">
        <f>DATE(YEAR(J2578),MONTH(J2578),1)</f>
        <v>0</v>
      </c>
      <c r="AA2578" s="2">
        <f>YEAR(J2578)</f>
        <v>0</v>
      </c>
      <c r="AB2578" s="3">
        <f>IFERROR(V2578/W2578,0)</f>
        <v>-0.45</v>
      </c>
    </row>
    <row r="2579" spans="1:28">
      <c r="A2579" t="s">
        <v>175</v>
      </c>
      <c r="B2579" t="s">
        <v>1974</v>
      </c>
      <c r="C2579" t="s">
        <v>87</v>
      </c>
      <c r="D2579">
        <v>175</v>
      </c>
      <c r="E2579" t="s">
        <v>3355</v>
      </c>
      <c r="F2579" t="s">
        <v>47</v>
      </c>
      <c r="G2579" t="s">
        <v>62</v>
      </c>
      <c r="H2579" t="s">
        <v>184</v>
      </c>
      <c r="I2579">
        <v>11202</v>
      </c>
      <c r="J2579">
        <v>43208</v>
      </c>
      <c r="K2579">
        <v>90649</v>
      </c>
      <c r="L2579" t="s">
        <v>35</v>
      </c>
      <c r="M2579">
        <v>98158</v>
      </c>
      <c r="N2579" t="s">
        <v>41</v>
      </c>
      <c r="O2579">
        <v>26018</v>
      </c>
      <c r="P2579">
        <v>43210</v>
      </c>
      <c r="Q2579" t="s">
        <v>70</v>
      </c>
      <c r="R2579" t="s">
        <v>236</v>
      </c>
      <c r="S2579">
        <v>0.09</v>
      </c>
      <c r="T2579">
        <v>5</v>
      </c>
      <c r="U2579">
        <v>0.62</v>
      </c>
      <c r="V2579">
        <v>-221</v>
      </c>
      <c r="W2579">
        <v>487</v>
      </c>
      <c r="X2579">
        <v>36</v>
      </c>
      <c r="Y2579">
        <v>101</v>
      </c>
      <c r="Z2579" s="1">
        <f>DATE(YEAR(J2579),MONTH(J2579),1)</f>
        <v>0</v>
      </c>
      <c r="AA2579" s="2">
        <f>YEAR(J2579)</f>
        <v>0</v>
      </c>
      <c r="AB2579" s="3">
        <f>IFERROR(V2579/W2579,0)</f>
        <v>-0.4537987679671458</v>
      </c>
    </row>
    <row r="2580" spans="1:28">
      <c r="A2580" t="s">
        <v>207</v>
      </c>
      <c r="B2580" t="s">
        <v>841</v>
      </c>
      <c r="C2580" t="s">
        <v>54</v>
      </c>
      <c r="D2580">
        <v>339</v>
      </c>
      <c r="E2580" t="s">
        <v>2366</v>
      </c>
      <c r="F2580" t="s">
        <v>47</v>
      </c>
      <c r="G2580" t="s">
        <v>33</v>
      </c>
      <c r="H2580" t="s">
        <v>2764</v>
      </c>
      <c r="I2580">
        <v>10640</v>
      </c>
      <c r="J2580">
        <v>43210</v>
      </c>
      <c r="K2580">
        <v>90584</v>
      </c>
      <c r="L2580" t="s">
        <v>69</v>
      </c>
      <c r="M2580">
        <v>43229</v>
      </c>
      <c r="N2580" t="s">
        <v>75</v>
      </c>
      <c r="O2580">
        <v>19820</v>
      </c>
      <c r="P2580">
        <v>43212</v>
      </c>
      <c r="Q2580" t="s">
        <v>37</v>
      </c>
      <c r="R2580" t="s">
        <v>417</v>
      </c>
      <c r="S2580">
        <v>0.08</v>
      </c>
      <c r="T2580">
        <v>12</v>
      </c>
      <c r="U2580">
        <v>0.5600000000000001</v>
      </c>
      <c r="V2580">
        <v>-2150</v>
      </c>
      <c r="W2580">
        <v>49</v>
      </c>
      <c r="X2580">
        <v>49</v>
      </c>
      <c r="Y2580">
        <v>3</v>
      </c>
      <c r="Z2580" s="1">
        <f>DATE(YEAR(J2580),MONTH(J2580),1)</f>
        <v>0</v>
      </c>
      <c r="AA2580" s="2">
        <f>YEAR(J2580)</f>
        <v>0</v>
      </c>
      <c r="AB2580" s="3">
        <f>IFERROR(V2580/W2580,0)</f>
        <v>-43.87755102040816</v>
      </c>
    </row>
    <row r="2581" spans="1:28">
      <c r="A2581" t="s">
        <v>91</v>
      </c>
      <c r="B2581" t="s">
        <v>1438</v>
      </c>
      <c r="C2581" t="s">
        <v>45</v>
      </c>
      <c r="D2581">
        <v>2148</v>
      </c>
      <c r="E2581" t="s">
        <v>3356</v>
      </c>
      <c r="F2581" t="s">
        <v>32</v>
      </c>
      <c r="G2581" t="s">
        <v>33</v>
      </c>
      <c r="H2581" t="s">
        <v>675</v>
      </c>
      <c r="I2581">
        <v>11062</v>
      </c>
      <c r="J2581">
        <v>43210</v>
      </c>
      <c r="K2581">
        <v>91101</v>
      </c>
      <c r="L2581" t="s">
        <v>134</v>
      </c>
      <c r="M2581">
        <v>40214</v>
      </c>
      <c r="N2581" t="s">
        <v>51</v>
      </c>
      <c r="O2581">
        <v>21878</v>
      </c>
      <c r="P2581">
        <v>43212</v>
      </c>
      <c r="Q2581" t="s">
        <v>37</v>
      </c>
      <c r="R2581" t="s">
        <v>245</v>
      </c>
      <c r="S2581">
        <v>0.1</v>
      </c>
      <c r="T2581">
        <v>10</v>
      </c>
      <c r="U2581">
        <v>0.39</v>
      </c>
      <c r="V2581">
        <v>1091</v>
      </c>
      <c r="W2581">
        <v>66</v>
      </c>
      <c r="X2581">
        <v>6</v>
      </c>
      <c r="Y2581">
        <v>7</v>
      </c>
      <c r="Z2581" s="1">
        <f>DATE(YEAR(J2581),MONTH(J2581),1)</f>
        <v>0</v>
      </c>
      <c r="AA2581" s="2">
        <f>YEAR(J2581)</f>
        <v>0</v>
      </c>
      <c r="AB2581" s="3">
        <f>IFERROR(V2581/W2581,0)</f>
        <v>16.53030303030303</v>
      </c>
    </row>
    <row r="2582" spans="1:28">
      <c r="A2582" t="s">
        <v>58</v>
      </c>
      <c r="B2582" t="s">
        <v>3357</v>
      </c>
      <c r="C2582" t="s">
        <v>126</v>
      </c>
      <c r="D2582">
        <v>1705</v>
      </c>
      <c r="E2582" t="s">
        <v>3358</v>
      </c>
      <c r="F2582" t="s">
        <v>47</v>
      </c>
      <c r="G2582" t="s">
        <v>62</v>
      </c>
      <c r="H2582" t="s">
        <v>3359</v>
      </c>
      <c r="I2582">
        <v>10435</v>
      </c>
      <c r="J2582">
        <v>43210</v>
      </c>
      <c r="K2582">
        <v>91537</v>
      </c>
      <c r="L2582" t="s">
        <v>50</v>
      </c>
      <c r="M2582">
        <v>68901</v>
      </c>
      <c r="N2582" t="s">
        <v>36</v>
      </c>
      <c r="O2582">
        <v>22946</v>
      </c>
      <c r="P2582">
        <v>43212</v>
      </c>
      <c r="Q2582" t="s">
        <v>37</v>
      </c>
      <c r="R2582" t="s">
        <v>82</v>
      </c>
      <c r="S2582">
        <v>0.03</v>
      </c>
      <c r="T2582">
        <v>3</v>
      </c>
      <c r="U2582">
        <v>0.49</v>
      </c>
      <c r="V2582">
        <v>44</v>
      </c>
      <c r="W2582">
        <v>63</v>
      </c>
      <c r="X2582">
        <v>7</v>
      </c>
      <c r="Y2582">
        <v>20</v>
      </c>
      <c r="Z2582" s="1">
        <f>DATE(YEAR(J2582),MONTH(J2582),1)</f>
        <v>0</v>
      </c>
      <c r="AA2582" s="2">
        <f>YEAR(J2582)</f>
        <v>0</v>
      </c>
      <c r="AB2582" s="3">
        <f>IFERROR(V2582/W2582,0)</f>
        <v>0.6984126984126984</v>
      </c>
    </row>
    <row r="2583" spans="1:28">
      <c r="A2583" t="s">
        <v>83</v>
      </c>
      <c r="B2583" t="s">
        <v>3360</v>
      </c>
      <c r="C2583" t="s">
        <v>45</v>
      </c>
      <c r="D2583">
        <v>248</v>
      </c>
      <c r="E2583" t="s">
        <v>3361</v>
      </c>
      <c r="F2583" t="s">
        <v>47</v>
      </c>
      <c r="G2583" t="s">
        <v>48</v>
      </c>
      <c r="H2583" t="s">
        <v>163</v>
      </c>
      <c r="I2583">
        <v>11124</v>
      </c>
      <c r="J2583">
        <v>43210</v>
      </c>
      <c r="K2583">
        <v>89141</v>
      </c>
      <c r="L2583" t="s">
        <v>134</v>
      </c>
      <c r="M2583">
        <v>38109</v>
      </c>
      <c r="N2583" t="s">
        <v>51</v>
      </c>
      <c r="O2583">
        <v>24397</v>
      </c>
      <c r="P2583">
        <v>43211</v>
      </c>
      <c r="Q2583" t="s">
        <v>37</v>
      </c>
      <c r="R2583" t="s">
        <v>264</v>
      </c>
      <c r="S2583">
        <v>0.06</v>
      </c>
      <c r="T2583">
        <v>5</v>
      </c>
      <c r="U2583">
        <v>0.55</v>
      </c>
      <c r="V2583">
        <v>19</v>
      </c>
      <c r="W2583">
        <v>147</v>
      </c>
      <c r="X2583">
        <v>1</v>
      </c>
      <c r="Y2583">
        <v>36</v>
      </c>
      <c r="Z2583" s="1">
        <f>DATE(YEAR(J2583),MONTH(J2583),1)</f>
        <v>0</v>
      </c>
      <c r="AA2583" s="2">
        <f>YEAR(J2583)</f>
        <v>0</v>
      </c>
      <c r="AB2583" s="3">
        <f>IFERROR(V2583/W2583,0)</f>
        <v>0.1292517006802721</v>
      </c>
    </row>
    <row r="2584" spans="1:28">
      <c r="A2584" t="s">
        <v>91</v>
      </c>
      <c r="B2584" t="s">
        <v>3362</v>
      </c>
      <c r="C2584" t="s">
        <v>45</v>
      </c>
      <c r="D2584">
        <v>3363</v>
      </c>
      <c r="E2584" t="s">
        <v>3363</v>
      </c>
      <c r="F2584" t="s">
        <v>94</v>
      </c>
      <c r="G2584" t="s">
        <v>33</v>
      </c>
      <c r="H2584" t="s">
        <v>707</v>
      </c>
      <c r="I2584">
        <v>10935</v>
      </c>
      <c r="J2584">
        <v>43211</v>
      </c>
      <c r="K2584">
        <v>87646</v>
      </c>
      <c r="L2584" t="s">
        <v>69</v>
      </c>
      <c r="M2584">
        <v>20906</v>
      </c>
      <c r="N2584" t="s">
        <v>75</v>
      </c>
      <c r="O2584">
        <v>19856</v>
      </c>
      <c r="P2584">
        <v>43212</v>
      </c>
      <c r="Q2584" t="s">
        <v>76</v>
      </c>
      <c r="R2584" t="s">
        <v>77</v>
      </c>
      <c r="S2584">
        <v>0.07000000000000001</v>
      </c>
      <c r="T2584">
        <v>6</v>
      </c>
      <c r="U2584">
        <v>0.38</v>
      </c>
      <c r="V2584">
        <v>18</v>
      </c>
      <c r="W2584">
        <v>26</v>
      </c>
      <c r="X2584">
        <v>1</v>
      </c>
      <c r="Y2584">
        <v>4</v>
      </c>
      <c r="Z2584" s="1">
        <f>DATE(YEAR(J2584),MONTH(J2584),1)</f>
        <v>0</v>
      </c>
      <c r="AA2584" s="2">
        <f>YEAR(J2584)</f>
        <v>0</v>
      </c>
      <c r="AB2584" s="3">
        <f>IFERROR(V2584/W2584,0)</f>
        <v>0.6923076923076923</v>
      </c>
    </row>
    <row r="2585" spans="1:28">
      <c r="A2585" t="s">
        <v>175</v>
      </c>
      <c r="B2585" t="s">
        <v>3162</v>
      </c>
      <c r="C2585" t="s">
        <v>87</v>
      </c>
      <c r="D2585">
        <v>260</v>
      </c>
      <c r="E2585" t="s">
        <v>3364</v>
      </c>
      <c r="F2585" t="s">
        <v>47</v>
      </c>
      <c r="G2585" t="s">
        <v>62</v>
      </c>
      <c r="H2585" t="s">
        <v>834</v>
      </c>
      <c r="I2585">
        <v>11112</v>
      </c>
      <c r="J2585">
        <v>43212</v>
      </c>
      <c r="K2585">
        <v>85859</v>
      </c>
      <c r="L2585" t="s">
        <v>81</v>
      </c>
      <c r="M2585">
        <v>12208</v>
      </c>
      <c r="N2585" t="s">
        <v>75</v>
      </c>
      <c r="O2585">
        <v>26234</v>
      </c>
      <c r="P2585">
        <v>43213</v>
      </c>
      <c r="Q2585" t="s">
        <v>70</v>
      </c>
      <c r="R2585" t="s">
        <v>124</v>
      </c>
      <c r="S2585">
        <v>0.03</v>
      </c>
      <c r="T2585">
        <v>9</v>
      </c>
      <c r="U2585">
        <v>0.66</v>
      </c>
      <c r="V2585">
        <v>583</v>
      </c>
      <c r="W2585">
        <v>1577</v>
      </c>
      <c r="X2585">
        <v>36</v>
      </c>
      <c r="Y2585">
        <v>171</v>
      </c>
      <c r="Z2585" s="1">
        <f>DATE(YEAR(J2585),MONTH(J2585),1)</f>
        <v>0</v>
      </c>
      <c r="AA2585" s="2">
        <f>YEAR(J2585)</f>
        <v>0</v>
      </c>
      <c r="AB2585" s="3">
        <f>IFERROR(V2585/W2585,0)</f>
        <v>0.36968928344958785</v>
      </c>
    </row>
    <row r="2586" spans="1:28">
      <c r="A2586" t="s">
        <v>83</v>
      </c>
      <c r="B2586" t="s">
        <v>3162</v>
      </c>
      <c r="C2586" t="s">
        <v>60</v>
      </c>
      <c r="D2586">
        <v>260</v>
      </c>
      <c r="E2586" t="s">
        <v>3364</v>
      </c>
      <c r="F2586" t="s">
        <v>47</v>
      </c>
      <c r="G2586" t="s">
        <v>48</v>
      </c>
      <c r="H2586" t="s">
        <v>959</v>
      </c>
      <c r="I2586">
        <v>11113</v>
      </c>
      <c r="J2586">
        <v>43212</v>
      </c>
      <c r="K2586">
        <v>85859</v>
      </c>
      <c r="L2586" t="s">
        <v>81</v>
      </c>
      <c r="M2586">
        <v>12208</v>
      </c>
      <c r="N2586" t="s">
        <v>75</v>
      </c>
      <c r="O2586">
        <v>26235</v>
      </c>
      <c r="P2586">
        <v>43214</v>
      </c>
      <c r="Q2586" t="s">
        <v>37</v>
      </c>
      <c r="R2586" t="s">
        <v>124</v>
      </c>
      <c r="S2586">
        <v>0</v>
      </c>
      <c r="T2586">
        <v>3</v>
      </c>
      <c r="U2586">
        <v>0.58</v>
      </c>
      <c r="V2586">
        <v>-52</v>
      </c>
      <c r="W2586">
        <v>58</v>
      </c>
      <c r="X2586">
        <v>5</v>
      </c>
      <c r="Y2586">
        <v>21</v>
      </c>
      <c r="Z2586" s="1">
        <f>DATE(YEAR(J2586),MONTH(J2586),1)</f>
        <v>0</v>
      </c>
      <c r="AA2586" s="2">
        <f>YEAR(J2586)</f>
        <v>0</v>
      </c>
      <c r="AB2586" s="3">
        <f>IFERROR(V2586/W2586,0)</f>
        <v>-0.896551724137931</v>
      </c>
    </row>
    <row r="2587" spans="1:28">
      <c r="A2587" t="s">
        <v>83</v>
      </c>
      <c r="B2587" t="s">
        <v>1273</v>
      </c>
      <c r="C2587" t="s">
        <v>45</v>
      </c>
      <c r="D2587">
        <v>1670</v>
      </c>
      <c r="E2587" t="s">
        <v>1353</v>
      </c>
      <c r="F2587" t="s">
        <v>138</v>
      </c>
      <c r="G2587" t="s">
        <v>48</v>
      </c>
      <c r="H2587" t="s">
        <v>791</v>
      </c>
      <c r="I2587">
        <v>10466</v>
      </c>
      <c r="J2587">
        <v>43213</v>
      </c>
      <c r="K2587">
        <v>86726</v>
      </c>
      <c r="L2587" t="s">
        <v>134</v>
      </c>
      <c r="M2587">
        <v>24060</v>
      </c>
      <c r="N2587" t="s">
        <v>51</v>
      </c>
      <c r="O2587">
        <v>18168</v>
      </c>
      <c r="P2587">
        <v>43214</v>
      </c>
      <c r="Q2587" t="s">
        <v>37</v>
      </c>
      <c r="R2587" t="s">
        <v>167</v>
      </c>
      <c r="S2587">
        <v>0.07000000000000001</v>
      </c>
      <c r="T2587">
        <v>1</v>
      </c>
      <c r="U2587">
        <v>0.6</v>
      </c>
      <c r="V2587">
        <v>4450</v>
      </c>
      <c r="W2587">
        <v>156</v>
      </c>
      <c r="X2587">
        <v>9</v>
      </c>
      <c r="Y2587">
        <v>196</v>
      </c>
      <c r="Z2587" s="1">
        <f>DATE(YEAR(J2587),MONTH(J2587),1)</f>
        <v>0</v>
      </c>
      <c r="AA2587" s="2">
        <f>YEAR(J2587)</f>
        <v>0</v>
      </c>
      <c r="AB2587" s="3">
        <f>IFERROR(V2587/W2587,0)</f>
        <v>28.525641025641026</v>
      </c>
    </row>
    <row r="2588" spans="1:28">
      <c r="A2588" t="s">
        <v>28</v>
      </c>
      <c r="B2588" t="s">
        <v>1457</v>
      </c>
      <c r="C2588" t="s">
        <v>30</v>
      </c>
      <c r="D2588">
        <v>1650</v>
      </c>
      <c r="E2588" t="s">
        <v>1458</v>
      </c>
      <c r="F2588" t="s">
        <v>47</v>
      </c>
      <c r="G2588" t="s">
        <v>33</v>
      </c>
      <c r="H2588" t="s">
        <v>3365</v>
      </c>
      <c r="I2588">
        <v>10827</v>
      </c>
      <c r="J2588">
        <v>43213</v>
      </c>
      <c r="K2588">
        <v>91045</v>
      </c>
      <c r="L2588" t="s">
        <v>69</v>
      </c>
      <c r="M2588">
        <v>27203</v>
      </c>
      <c r="N2588" t="s">
        <v>51</v>
      </c>
      <c r="O2588">
        <v>24636</v>
      </c>
      <c r="P2588">
        <v>43214</v>
      </c>
      <c r="Q2588" t="s">
        <v>37</v>
      </c>
      <c r="R2588" t="s">
        <v>654</v>
      </c>
      <c r="S2588">
        <v>0.1</v>
      </c>
      <c r="T2588">
        <v>10</v>
      </c>
      <c r="U2588">
        <v>0.4</v>
      </c>
      <c r="V2588">
        <v>21</v>
      </c>
      <c r="W2588">
        <v>18</v>
      </c>
      <c r="X2588">
        <v>1</v>
      </c>
      <c r="Y2588">
        <v>2</v>
      </c>
      <c r="Z2588" s="1">
        <f>DATE(YEAR(J2588),MONTH(J2588),1)</f>
        <v>0</v>
      </c>
      <c r="AA2588" s="2">
        <f>YEAR(J2588)</f>
        <v>0</v>
      </c>
      <c r="AB2588" s="3">
        <f>IFERROR(V2588/W2588,0)</f>
        <v>1.1666666666666667</v>
      </c>
    </row>
    <row r="2589" spans="1:28">
      <c r="A2589" t="s">
        <v>91</v>
      </c>
      <c r="B2589" t="s">
        <v>3366</v>
      </c>
      <c r="C2589" t="s">
        <v>45</v>
      </c>
      <c r="D2589">
        <v>694</v>
      </c>
      <c r="E2589" t="s">
        <v>3367</v>
      </c>
      <c r="F2589" t="s">
        <v>138</v>
      </c>
      <c r="G2589" t="s">
        <v>33</v>
      </c>
      <c r="H2589" t="s">
        <v>3061</v>
      </c>
      <c r="I2589">
        <v>10920</v>
      </c>
      <c r="J2589">
        <v>43213</v>
      </c>
      <c r="K2589">
        <v>87814</v>
      </c>
      <c r="L2589" t="s">
        <v>35</v>
      </c>
      <c r="M2589">
        <v>80030</v>
      </c>
      <c r="N2589" t="s">
        <v>41</v>
      </c>
      <c r="O2589">
        <v>24667</v>
      </c>
      <c r="P2589">
        <v>43214</v>
      </c>
      <c r="Q2589" t="s">
        <v>76</v>
      </c>
      <c r="R2589" t="s">
        <v>283</v>
      </c>
      <c r="S2589">
        <v>0.08</v>
      </c>
      <c r="T2589">
        <v>9</v>
      </c>
      <c r="U2589">
        <v>0.39</v>
      </c>
      <c r="V2589">
        <v>47</v>
      </c>
      <c r="W2589">
        <v>77</v>
      </c>
      <c r="X2589">
        <v>3</v>
      </c>
      <c r="Y2589">
        <v>9</v>
      </c>
      <c r="Z2589" s="1">
        <f>DATE(YEAR(J2589),MONTH(J2589),1)</f>
        <v>0</v>
      </c>
      <c r="AA2589" s="2">
        <f>YEAR(J2589)</f>
        <v>0</v>
      </c>
      <c r="AB2589" s="3">
        <f>IFERROR(V2589/W2589,0)</f>
        <v>0.6103896103896104</v>
      </c>
    </row>
    <row r="2590" spans="1:28">
      <c r="A2590" t="s">
        <v>71</v>
      </c>
      <c r="B2590" t="s">
        <v>729</v>
      </c>
      <c r="C2590" t="s">
        <v>45</v>
      </c>
      <c r="D2590">
        <v>1303</v>
      </c>
      <c r="E2590" t="s">
        <v>730</v>
      </c>
      <c r="F2590" t="s">
        <v>94</v>
      </c>
      <c r="G2590" t="s">
        <v>33</v>
      </c>
      <c r="H2590" t="s">
        <v>1404</v>
      </c>
      <c r="I2590">
        <v>10091</v>
      </c>
      <c r="J2590">
        <v>43214</v>
      </c>
      <c r="K2590">
        <v>87007</v>
      </c>
      <c r="L2590" t="s">
        <v>35</v>
      </c>
      <c r="M2590">
        <v>84074</v>
      </c>
      <c r="N2590" t="s">
        <v>41</v>
      </c>
      <c r="O2590">
        <v>18210</v>
      </c>
      <c r="P2590">
        <v>43215</v>
      </c>
      <c r="Q2590" t="s">
        <v>37</v>
      </c>
      <c r="R2590" t="s">
        <v>64</v>
      </c>
      <c r="S2590">
        <v>0.07000000000000001</v>
      </c>
      <c r="T2590">
        <v>11</v>
      </c>
      <c r="U2590">
        <v>0.57</v>
      </c>
      <c r="V2590">
        <v>3024</v>
      </c>
      <c r="W2590">
        <v>4382</v>
      </c>
      <c r="X2590">
        <v>11</v>
      </c>
      <c r="Y2590">
        <v>416</v>
      </c>
      <c r="Z2590" s="1">
        <f>DATE(YEAR(J2590),MONTH(J2590),1)</f>
        <v>0</v>
      </c>
      <c r="AA2590" s="2">
        <f>YEAR(J2590)</f>
        <v>0</v>
      </c>
      <c r="AB2590" s="3">
        <f>IFERROR(V2590/W2590,0)</f>
        <v>0.6900958466453674</v>
      </c>
    </row>
    <row r="2591" spans="1:28">
      <c r="A2591" t="s">
        <v>199</v>
      </c>
      <c r="B2591" t="s">
        <v>2464</v>
      </c>
      <c r="C2591" t="s">
        <v>45</v>
      </c>
      <c r="D2591">
        <v>1918</v>
      </c>
      <c r="E2591" t="s">
        <v>2465</v>
      </c>
      <c r="F2591" t="s">
        <v>32</v>
      </c>
      <c r="G2591" t="s">
        <v>33</v>
      </c>
      <c r="H2591" t="s">
        <v>2615</v>
      </c>
      <c r="I2591">
        <v>10997</v>
      </c>
      <c r="J2591">
        <v>43214</v>
      </c>
      <c r="K2591">
        <v>85900</v>
      </c>
      <c r="L2591" t="s">
        <v>69</v>
      </c>
      <c r="M2591">
        <v>72450</v>
      </c>
      <c r="N2591" t="s">
        <v>51</v>
      </c>
      <c r="O2591">
        <v>24556</v>
      </c>
      <c r="P2591">
        <v>43215</v>
      </c>
      <c r="Q2591" t="s">
        <v>37</v>
      </c>
      <c r="R2591" t="s">
        <v>367</v>
      </c>
      <c r="S2591">
        <v>0.07000000000000001</v>
      </c>
      <c r="T2591">
        <v>7</v>
      </c>
      <c r="U2591">
        <v>0.39</v>
      </c>
      <c r="V2591">
        <v>-133</v>
      </c>
      <c r="W2591">
        <v>28</v>
      </c>
      <c r="X2591">
        <v>1</v>
      </c>
      <c r="Y2591">
        <v>4</v>
      </c>
      <c r="Z2591" s="1">
        <f>DATE(YEAR(J2591),MONTH(J2591),1)</f>
        <v>0</v>
      </c>
      <c r="AA2591" s="2">
        <f>YEAR(J2591)</f>
        <v>0</v>
      </c>
      <c r="AB2591" s="3">
        <f>IFERROR(V2591/W2591,0)</f>
        <v>-4.75</v>
      </c>
    </row>
    <row r="2592" spans="1:28">
      <c r="A2592" t="s">
        <v>56</v>
      </c>
      <c r="B2592" t="s">
        <v>2231</v>
      </c>
      <c r="C2592" t="s">
        <v>45</v>
      </c>
      <c r="D2592">
        <v>1919</v>
      </c>
      <c r="E2592" t="s">
        <v>2232</v>
      </c>
      <c r="F2592" t="s">
        <v>32</v>
      </c>
      <c r="G2592" t="s">
        <v>33</v>
      </c>
      <c r="H2592" t="s">
        <v>3193</v>
      </c>
      <c r="I2592">
        <v>10921</v>
      </c>
      <c r="J2592">
        <v>43214</v>
      </c>
      <c r="K2592">
        <v>85900</v>
      </c>
      <c r="L2592" t="s">
        <v>69</v>
      </c>
      <c r="M2592">
        <v>71603</v>
      </c>
      <c r="N2592" t="s">
        <v>51</v>
      </c>
      <c r="O2592">
        <v>24557</v>
      </c>
      <c r="P2592">
        <v>43216</v>
      </c>
      <c r="Q2592" t="s">
        <v>37</v>
      </c>
      <c r="R2592" t="s">
        <v>367</v>
      </c>
      <c r="S2592">
        <v>0.09</v>
      </c>
      <c r="T2592">
        <v>3</v>
      </c>
      <c r="U2592">
        <v>0.4</v>
      </c>
      <c r="V2592">
        <v>1</v>
      </c>
      <c r="W2592">
        <v>14</v>
      </c>
      <c r="X2592">
        <v>7</v>
      </c>
      <c r="Y2592">
        <v>4</v>
      </c>
      <c r="Z2592" s="1">
        <f>DATE(YEAR(J2592),MONTH(J2592),1)</f>
        <v>0</v>
      </c>
      <c r="AA2592" s="2">
        <f>YEAR(J2592)</f>
        <v>0</v>
      </c>
      <c r="AB2592" s="3">
        <f>IFERROR(V2592/W2592,0)</f>
        <v>0.07142857142857142</v>
      </c>
    </row>
    <row r="2593" spans="1:28">
      <c r="A2593" t="s">
        <v>43</v>
      </c>
      <c r="B2593" t="s">
        <v>2870</v>
      </c>
      <c r="C2593" t="s">
        <v>45</v>
      </c>
      <c r="D2593">
        <v>1059</v>
      </c>
      <c r="E2593" t="s">
        <v>3368</v>
      </c>
      <c r="F2593" t="s">
        <v>138</v>
      </c>
      <c r="G2593" t="s">
        <v>48</v>
      </c>
      <c r="H2593" t="s">
        <v>1289</v>
      </c>
      <c r="I2593">
        <v>10791</v>
      </c>
      <c r="J2593">
        <v>43214</v>
      </c>
      <c r="K2593">
        <v>90216</v>
      </c>
      <c r="L2593" t="s">
        <v>69</v>
      </c>
      <c r="M2593">
        <v>2864</v>
      </c>
      <c r="N2593" t="s">
        <v>75</v>
      </c>
      <c r="O2593">
        <v>25004</v>
      </c>
      <c r="P2593">
        <v>43215</v>
      </c>
      <c r="Q2593" t="s">
        <v>37</v>
      </c>
      <c r="R2593" t="s">
        <v>374</v>
      </c>
      <c r="S2593">
        <v>0.04</v>
      </c>
      <c r="T2593">
        <v>2</v>
      </c>
      <c r="U2593">
        <v>0.48</v>
      </c>
      <c r="V2593">
        <v>-560</v>
      </c>
      <c r="W2593">
        <v>618</v>
      </c>
      <c r="X2593">
        <v>7</v>
      </c>
      <c r="Y2593">
        <v>301</v>
      </c>
      <c r="Z2593" s="1">
        <f>DATE(YEAR(J2593),MONTH(J2593),1)</f>
        <v>0</v>
      </c>
      <c r="AA2593" s="2">
        <f>YEAR(J2593)</f>
        <v>0</v>
      </c>
      <c r="AB2593" s="3">
        <f>IFERROR(V2593/W2593,0)</f>
        <v>-0.9061488673139159</v>
      </c>
    </row>
    <row r="2594" spans="1:28">
      <c r="A2594" t="s">
        <v>43</v>
      </c>
      <c r="B2594" t="s">
        <v>3369</v>
      </c>
      <c r="C2594" t="s">
        <v>45</v>
      </c>
      <c r="D2594">
        <v>2039</v>
      </c>
      <c r="E2594" t="s">
        <v>3370</v>
      </c>
      <c r="F2594" t="s">
        <v>47</v>
      </c>
      <c r="G2594" t="s">
        <v>48</v>
      </c>
      <c r="H2594" t="s">
        <v>1980</v>
      </c>
      <c r="I2594">
        <v>10282</v>
      </c>
      <c r="J2594">
        <v>43215</v>
      </c>
      <c r="K2594">
        <v>89335</v>
      </c>
      <c r="L2594" t="s">
        <v>134</v>
      </c>
      <c r="M2594">
        <v>28352</v>
      </c>
      <c r="N2594" t="s">
        <v>51</v>
      </c>
      <c r="O2594">
        <v>21993</v>
      </c>
      <c r="P2594">
        <v>43216</v>
      </c>
      <c r="Q2594" t="s">
        <v>37</v>
      </c>
      <c r="R2594" t="s">
        <v>654</v>
      </c>
      <c r="S2594">
        <v>0.09</v>
      </c>
      <c r="T2594">
        <v>3</v>
      </c>
      <c r="U2594">
        <v>0.75</v>
      </c>
      <c r="V2594">
        <v>-69</v>
      </c>
      <c r="W2594">
        <v>88</v>
      </c>
      <c r="X2594">
        <v>4</v>
      </c>
      <c r="Y2594">
        <v>31</v>
      </c>
      <c r="Z2594" s="1">
        <f>DATE(YEAR(J2594),MONTH(J2594),1)</f>
        <v>0</v>
      </c>
      <c r="AA2594" s="2">
        <f>YEAR(J2594)</f>
        <v>0</v>
      </c>
      <c r="AB2594" s="3">
        <f>IFERROR(V2594/W2594,0)</f>
        <v>-0.7840909090909091</v>
      </c>
    </row>
    <row r="2595" spans="1:28">
      <c r="A2595" t="s">
        <v>56</v>
      </c>
      <c r="B2595" t="s">
        <v>3369</v>
      </c>
      <c r="C2595" t="s">
        <v>45</v>
      </c>
      <c r="D2595">
        <v>2039</v>
      </c>
      <c r="E2595" t="s">
        <v>3370</v>
      </c>
      <c r="F2595" t="s">
        <v>47</v>
      </c>
      <c r="G2595" t="s">
        <v>33</v>
      </c>
      <c r="H2595" t="s">
        <v>1309</v>
      </c>
      <c r="I2595">
        <v>10879</v>
      </c>
      <c r="J2595">
        <v>43215</v>
      </c>
      <c r="K2595">
        <v>89335</v>
      </c>
      <c r="L2595" t="s">
        <v>134</v>
      </c>
      <c r="M2595">
        <v>28352</v>
      </c>
      <c r="N2595" t="s">
        <v>51</v>
      </c>
      <c r="O2595">
        <v>21994</v>
      </c>
      <c r="P2595">
        <v>43217</v>
      </c>
      <c r="Q2595" t="s">
        <v>37</v>
      </c>
      <c r="R2595" t="s">
        <v>654</v>
      </c>
      <c r="S2595">
        <v>0.1</v>
      </c>
      <c r="T2595">
        <v>3</v>
      </c>
      <c r="U2595">
        <v>0.38</v>
      </c>
      <c r="V2595">
        <v>92</v>
      </c>
      <c r="W2595">
        <v>56</v>
      </c>
      <c r="X2595">
        <v>6</v>
      </c>
      <c r="Y2595">
        <v>20</v>
      </c>
      <c r="Z2595" s="1">
        <f>DATE(YEAR(J2595),MONTH(J2595),1)</f>
        <v>0</v>
      </c>
      <c r="AA2595" s="2">
        <f>YEAR(J2595)</f>
        <v>0</v>
      </c>
      <c r="AB2595" s="3">
        <f>IFERROR(V2595/W2595,0)</f>
        <v>1.6428571428571428</v>
      </c>
    </row>
    <row r="2596" spans="1:28">
      <c r="A2596" t="s">
        <v>71</v>
      </c>
      <c r="B2596" t="s">
        <v>3369</v>
      </c>
      <c r="C2596" t="s">
        <v>45</v>
      </c>
      <c r="D2596">
        <v>2039</v>
      </c>
      <c r="E2596" t="s">
        <v>3370</v>
      </c>
      <c r="F2596" t="s">
        <v>47</v>
      </c>
      <c r="G2596" t="s">
        <v>33</v>
      </c>
      <c r="H2596" t="s">
        <v>1287</v>
      </c>
      <c r="I2596">
        <v>10869</v>
      </c>
      <c r="J2596">
        <v>43215</v>
      </c>
      <c r="K2596">
        <v>89335</v>
      </c>
      <c r="L2596" t="s">
        <v>134</v>
      </c>
      <c r="M2596">
        <v>28352</v>
      </c>
      <c r="N2596" t="s">
        <v>51</v>
      </c>
      <c r="O2596">
        <v>21995</v>
      </c>
      <c r="P2596">
        <v>43217</v>
      </c>
      <c r="Q2596" t="s">
        <v>37</v>
      </c>
      <c r="R2596" t="s">
        <v>654</v>
      </c>
      <c r="S2596">
        <v>0.05</v>
      </c>
      <c r="T2596">
        <v>5</v>
      </c>
      <c r="U2596">
        <v>0.58</v>
      </c>
      <c r="V2596">
        <v>83</v>
      </c>
      <c r="W2596">
        <v>1991</v>
      </c>
      <c r="X2596">
        <v>20</v>
      </c>
      <c r="Y2596">
        <v>419</v>
      </c>
      <c r="Z2596" s="1">
        <f>DATE(YEAR(J2596),MONTH(J2596),1)</f>
        <v>0</v>
      </c>
      <c r="AA2596" s="2">
        <f>YEAR(J2596)</f>
        <v>0</v>
      </c>
      <c r="AB2596" s="3">
        <f>IFERROR(V2596/W2596,0)</f>
        <v>0.04168759417378202</v>
      </c>
    </row>
    <row r="2597" spans="1:28">
      <c r="A2597" t="s">
        <v>91</v>
      </c>
      <c r="B2597" t="s">
        <v>92</v>
      </c>
      <c r="C2597" t="s">
        <v>45</v>
      </c>
      <c r="D2597">
        <v>3201</v>
      </c>
      <c r="E2597" t="s">
        <v>3371</v>
      </c>
      <c r="F2597" t="s">
        <v>94</v>
      </c>
      <c r="G2597" t="s">
        <v>33</v>
      </c>
      <c r="H2597" t="s">
        <v>2114</v>
      </c>
      <c r="I2597">
        <v>10965</v>
      </c>
      <c r="J2597">
        <v>43215</v>
      </c>
      <c r="K2597">
        <v>88436</v>
      </c>
      <c r="L2597" t="s">
        <v>69</v>
      </c>
      <c r="M2597">
        <v>1540</v>
      </c>
      <c r="N2597" t="s">
        <v>75</v>
      </c>
      <c r="O2597">
        <v>22014</v>
      </c>
      <c r="P2597">
        <v>43216</v>
      </c>
      <c r="Q2597" t="s">
        <v>37</v>
      </c>
      <c r="R2597" t="s">
        <v>96</v>
      </c>
      <c r="S2597">
        <v>0.09</v>
      </c>
      <c r="T2597">
        <v>4</v>
      </c>
      <c r="U2597">
        <v>0.35</v>
      </c>
      <c r="V2597">
        <v>114</v>
      </c>
      <c r="W2597">
        <v>165</v>
      </c>
      <c r="X2597">
        <v>3</v>
      </c>
      <c r="Y2597">
        <v>42</v>
      </c>
      <c r="Z2597" s="1">
        <f>DATE(YEAR(J2597),MONTH(J2597),1)</f>
        <v>0</v>
      </c>
      <c r="AA2597" s="2">
        <f>YEAR(J2597)</f>
        <v>0</v>
      </c>
      <c r="AB2597" s="3">
        <f>IFERROR(V2597/W2597,0)</f>
        <v>0.6909090909090909</v>
      </c>
    </row>
    <row r="2598" spans="1:28">
      <c r="A2598" t="s">
        <v>71</v>
      </c>
      <c r="B2598" t="s">
        <v>3372</v>
      </c>
      <c r="C2598" t="s">
        <v>45</v>
      </c>
      <c r="D2598">
        <v>2816</v>
      </c>
      <c r="E2598" t="s">
        <v>3373</v>
      </c>
      <c r="F2598" t="s">
        <v>47</v>
      </c>
      <c r="G2598" t="s">
        <v>33</v>
      </c>
      <c r="H2598" t="s">
        <v>2729</v>
      </c>
      <c r="I2598">
        <v>10856</v>
      </c>
      <c r="J2598">
        <v>43216</v>
      </c>
      <c r="K2598">
        <v>89745</v>
      </c>
      <c r="L2598" t="s">
        <v>50</v>
      </c>
      <c r="M2598">
        <v>45042</v>
      </c>
      <c r="N2598" t="s">
        <v>75</v>
      </c>
      <c r="O2598">
        <v>20078</v>
      </c>
      <c r="P2598">
        <v>43220</v>
      </c>
      <c r="Q2598" t="s">
        <v>37</v>
      </c>
      <c r="R2598" t="s">
        <v>417</v>
      </c>
      <c r="S2598">
        <v>0.07000000000000001</v>
      </c>
      <c r="T2598">
        <v>6</v>
      </c>
      <c r="U2598">
        <v>0.58</v>
      </c>
      <c r="V2598">
        <v>-28</v>
      </c>
      <c r="W2598">
        <v>98</v>
      </c>
      <c r="X2598">
        <v>6</v>
      </c>
      <c r="Y2598">
        <v>17</v>
      </c>
      <c r="Z2598" s="1">
        <f>DATE(YEAR(J2598),MONTH(J2598),1)</f>
        <v>0</v>
      </c>
      <c r="AA2598" s="2">
        <f>YEAR(J2598)</f>
        <v>0</v>
      </c>
      <c r="AB2598" s="3">
        <f>IFERROR(V2598/W2598,0)</f>
        <v>-0.2857142857142857</v>
      </c>
    </row>
    <row r="2599" spans="1:28">
      <c r="A2599" t="s">
        <v>175</v>
      </c>
      <c r="B2599" t="s">
        <v>1087</v>
      </c>
      <c r="C2599" t="s">
        <v>87</v>
      </c>
      <c r="D2599">
        <v>1417</v>
      </c>
      <c r="E2599" t="s">
        <v>3374</v>
      </c>
      <c r="F2599" t="s">
        <v>47</v>
      </c>
      <c r="G2599" t="s">
        <v>62</v>
      </c>
      <c r="H2599" t="s">
        <v>1347</v>
      </c>
      <c r="I2599">
        <v>11015</v>
      </c>
      <c r="J2599">
        <v>43216</v>
      </c>
      <c r="K2599">
        <v>90542</v>
      </c>
      <c r="L2599" t="s">
        <v>50</v>
      </c>
      <c r="M2599">
        <v>11720</v>
      </c>
      <c r="N2599" t="s">
        <v>75</v>
      </c>
      <c r="O2599">
        <v>20362</v>
      </c>
      <c r="P2599">
        <v>43218</v>
      </c>
      <c r="Q2599" t="s">
        <v>70</v>
      </c>
      <c r="R2599" t="s">
        <v>124</v>
      </c>
      <c r="S2599">
        <v>0.04</v>
      </c>
      <c r="T2599">
        <v>8</v>
      </c>
      <c r="U2599">
        <v>0.77</v>
      </c>
      <c r="V2599">
        <v>-444</v>
      </c>
      <c r="W2599">
        <v>1114</v>
      </c>
      <c r="X2599">
        <v>36</v>
      </c>
      <c r="Y2599">
        <v>141</v>
      </c>
      <c r="Z2599" s="1">
        <f>DATE(YEAR(J2599),MONTH(J2599),1)</f>
        <v>0</v>
      </c>
      <c r="AA2599" s="2">
        <f>YEAR(J2599)</f>
        <v>0</v>
      </c>
      <c r="AB2599" s="3">
        <f>IFERROR(V2599/W2599,0)</f>
        <v>-0.3985637342908438</v>
      </c>
    </row>
    <row r="2600" spans="1:28">
      <c r="A2600" t="s">
        <v>97</v>
      </c>
      <c r="B2600" t="s">
        <v>1087</v>
      </c>
      <c r="C2600" t="s">
        <v>66</v>
      </c>
      <c r="D2600">
        <v>1417</v>
      </c>
      <c r="E2600" t="s">
        <v>3374</v>
      </c>
      <c r="F2600" t="s">
        <v>47</v>
      </c>
      <c r="G2600" t="s">
        <v>62</v>
      </c>
      <c r="H2600" t="s">
        <v>558</v>
      </c>
      <c r="I2600">
        <v>11166</v>
      </c>
      <c r="J2600">
        <v>43216</v>
      </c>
      <c r="K2600">
        <v>90542</v>
      </c>
      <c r="L2600" t="s">
        <v>50</v>
      </c>
      <c r="M2600">
        <v>11720</v>
      </c>
      <c r="N2600" t="s">
        <v>75</v>
      </c>
      <c r="O2600">
        <v>20363</v>
      </c>
      <c r="P2600">
        <v>43221</v>
      </c>
      <c r="Q2600" t="s">
        <v>70</v>
      </c>
      <c r="R2600" t="s">
        <v>124</v>
      </c>
      <c r="S2600">
        <v>0.05</v>
      </c>
      <c r="T2600">
        <v>7</v>
      </c>
      <c r="U2600">
        <v>0.74</v>
      </c>
      <c r="V2600">
        <v>-1086</v>
      </c>
      <c r="W2600">
        <v>902</v>
      </c>
      <c r="X2600">
        <v>70</v>
      </c>
      <c r="Y2600">
        <v>123</v>
      </c>
      <c r="Z2600" s="1">
        <f>DATE(YEAR(J2600),MONTH(J2600),1)</f>
        <v>0</v>
      </c>
      <c r="AA2600" s="2">
        <f>YEAR(J2600)</f>
        <v>0</v>
      </c>
      <c r="AB2600" s="3">
        <f>IFERROR(V2600/W2600,0)</f>
        <v>-1.2039911308203992</v>
      </c>
    </row>
    <row r="2601" spans="1:28">
      <c r="A2601" t="s">
        <v>91</v>
      </c>
      <c r="B2601" t="s">
        <v>940</v>
      </c>
      <c r="C2601" t="s">
        <v>45</v>
      </c>
      <c r="D2601">
        <v>871</v>
      </c>
      <c r="E2601" t="s">
        <v>941</v>
      </c>
      <c r="F2601" t="s">
        <v>32</v>
      </c>
      <c r="G2601" t="s">
        <v>33</v>
      </c>
      <c r="H2601" t="s">
        <v>2445</v>
      </c>
      <c r="I2601">
        <v>10226</v>
      </c>
      <c r="J2601">
        <v>43216</v>
      </c>
      <c r="K2601">
        <v>90579</v>
      </c>
      <c r="L2601" t="s">
        <v>50</v>
      </c>
      <c r="M2601">
        <v>89502</v>
      </c>
      <c r="N2601" t="s">
        <v>41</v>
      </c>
      <c r="O2601">
        <v>23732</v>
      </c>
      <c r="P2601">
        <v>43223</v>
      </c>
      <c r="Q2601" t="s">
        <v>37</v>
      </c>
      <c r="R2601" t="s">
        <v>198</v>
      </c>
      <c r="S2601">
        <v>0.07000000000000001</v>
      </c>
      <c r="T2601">
        <v>11</v>
      </c>
      <c r="U2601">
        <v>0.4</v>
      </c>
      <c r="V2601">
        <v>498</v>
      </c>
      <c r="W2601">
        <v>721</v>
      </c>
      <c r="X2601">
        <v>20</v>
      </c>
      <c r="Y2601">
        <v>67</v>
      </c>
      <c r="Z2601" s="1">
        <f>DATE(YEAR(J2601),MONTH(J2601),1)</f>
        <v>0</v>
      </c>
      <c r="AA2601" s="2">
        <f>YEAR(J2601)</f>
        <v>0</v>
      </c>
      <c r="AB2601" s="3">
        <f>IFERROR(V2601/W2601,0)</f>
        <v>0.6907073509015257</v>
      </c>
    </row>
    <row r="2602" spans="1:28">
      <c r="A2602" t="s">
        <v>58</v>
      </c>
      <c r="B2602" t="s">
        <v>354</v>
      </c>
      <c r="C2602" t="s">
        <v>45</v>
      </c>
      <c r="D2602">
        <v>1309</v>
      </c>
      <c r="E2602" t="s">
        <v>3375</v>
      </c>
      <c r="F2602" t="s">
        <v>47</v>
      </c>
      <c r="G2602" t="s">
        <v>62</v>
      </c>
      <c r="H2602" t="s">
        <v>743</v>
      </c>
      <c r="I2602">
        <v>10647</v>
      </c>
      <c r="J2602">
        <v>43217</v>
      </c>
      <c r="K2602">
        <v>88967</v>
      </c>
      <c r="L2602" t="s">
        <v>69</v>
      </c>
      <c r="M2602">
        <v>6488</v>
      </c>
      <c r="N2602" t="s">
        <v>75</v>
      </c>
      <c r="O2602">
        <v>18782</v>
      </c>
      <c r="P2602">
        <v>43219</v>
      </c>
      <c r="Q2602" t="s">
        <v>37</v>
      </c>
      <c r="R2602" t="s">
        <v>185</v>
      </c>
      <c r="S2602">
        <v>0.09</v>
      </c>
      <c r="T2602">
        <v>3</v>
      </c>
      <c r="U2602">
        <v>0.55</v>
      </c>
      <c r="V2602">
        <v>0</v>
      </c>
      <c r="W2602">
        <v>30</v>
      </c>
      <c r="X2602">
        <v>6</v>
      </c>
      <c r="Y2602">
        <v>10</v>
      </c>
      <c r="Z2602" s="1">
        <f>DATE(YEAR(J2602),MONTH(J2602),1)</f>
        <v>0</v>
      </c>
      <c r="AA2602" s="2">
        <f>YEAR(J2602)</f>
        <v>0</v>
      </c>
      <c r="AB2602" s="3">
        <f>IFERROR(V2602/W2602,0)</f>
        <v>0.0</v>
      </c>
    </row>
    <row r="2603" spans="1:28">
      <c r="A2603" t="s">
        <v>71</v>
      </c>
      <c r="B2603" t="s">
        <v>3376</v>
      </c>
      <c r="C2603" t="s">
        <v>45</v>
      </c>
      <c r="D2603">
        <v>726</v>
      </c>
      <c r="E2603" t="s">
        <v>3377</v>
      </c>
      <c r="F2603" t="s">
        <v>94</v>
      </c>
      <c r="G2603" t="s">
        <v>33</v>
      </c>
      <c r="H2603" t="s">
        <v>1019</v>
      </c>
      <c r="I2603">
        <v>10784</v>
      </c>
      <c r="J2603">
        <v>43217</v>
      </c>
      <c r="K2603">
        <v>90363</v>
      </c>
      <c r="L2603" t="s">
        <v>134</v>
      </c>
      <c r="M2603">
        <v>4011</v>
      </c>
      <c r="N2603" t="s">
        <v>75</v>
      </c>
      <c r="O2603">
        <v>20942</v>
      </c>
      <c r="P2603">
        <v>43220</v>
      </c>
      <c r="Q2603" t="s">
        <v>37</v>
      </c>
      <c r="R2603" t="s">
        <v>223</v>
      </c>
      <c r="S2603">
        <v>0.03</v>
      </c>
      <c r="T2603">
        <v>3</v>
      </c>
      <c r="U2603">
        <v>0.57</v>
      </c>
      <c r="V2603">
        <v>-41</v>
      </c>
      <c r="W2603">
        <v>46</v>
      </c>
      <c r="X2603">
        <v>8</v>
      </c>
      <c r="Y2603">
        <v>15</v>
      </c>
      <c r="Z2603" s="1">
        <f>DATE(YEAR(J2603),MONTH(J2603),1)</f>
        <v>0</v>
      </c>
      <c r="AA2603" s="2">
        <f>YEAR(J2603)</f>
        <v>0</v>
      </c>
      <c r="AB2603" s="3">
        <f>IFERROR(V2603/W2603,0)</f>
        <v>-0.8913043478260869</v>
      </c>
    </row>
    <row r="2604" spans="1:28">
      <c r="A2604" t="s">
        <v>188</v>
      </c>
      <c r="B2604" t="s">
        <v>3378</v>
      </c>
      <c r="C2604" t="s">
        <v>66</v>
      </c>
      <c r="D2604">
        <v>733</v>
      </c>
      <c r="E2604" t="s">
        <v>3379</v>
      </c>
      <c r="F2604" t="s">
        <v>94</v>
      </c>
      <c r="G2604" t="s">
        <v>48</v>
      </c>
      <c r="H2604" t="s">
        <v>1844</v>
      </c>
      <c r="I2604">
        <v>10360</v>
      </c>
      <c r="J2604">
        <v>43217</v>
      </c>
      <c r="K2604">
        <v>90363</v>
      </c>
      <c r="L2604" t="s">
        <v>134</v>
      </c>
      <c r="M2604">
        <v>1089</v>
      </c>
      <c r="N2604" t="s">
        <v>75</v>
      </c>
      <c r="O2604">
        <v>20943</v>
      </c>
      <c r="P2604">
        <v>43218</v>
      </c>
      <c r="Q2604" t="s">
        <v>70</v>
      </c>
      <c r="R2604" t="s">
        <v>96</v>
      </c>
      <c r="S2604">
        <v>0.01</v>
      </c>
      <c r="T2604">
        <v>1</v>
      </c>
      <c r="U2604">
        <v>0.38</v>
      </c>
      <c r="V2604">
        <v>-1043</v>
      </c>
      <c r="W2604">
        <v>472</v>
      </c>
      <c r="X2604">
        <v>49</v>
      </c>
      <c r="Y2604">
        <v>450</v>
      </c>
      <c r="Z2604" s="1">
        <f>DATE(YEAR(J2604),MONTH(J2604),1)</f>
        <v>0</v>
      </c>
      <c r="AA2604" s="2">
        <f>YEAR(J2604)</f>
        <v>0</v>
      </c>
      <c r="AB2604" s="3">
        <f>IFERROR(V2604/W2604,0)</f>
        <v>-2.2097457627118646</v>
      </c>
    </row>
    <row r="2605" spans="1:28">
      <c r="A2605" t="s">
        <v>58</v>
      </c>
      <c r="B2605" t="s">
        <v>3239</v>
      </c>
      <c r="C2605" t="s">
        <v>66</v>
      </c>
      <c r="D2605">
        <v>730</v>
      </c>
      <c r="E2605" t="s">
        <v>3380</v>
      </c>
      <c r="F2605" t="s">
        <v>94</v>
      </c>
      <c r="G2605" t="s">
        <v>62</v>
      </c>
      <c r="H2605" t="s">
        <v>1430</v>
      </c>
      <c r="I2605">
        <v>10995</v>
      </c>
      <c r="J2605">
        <v>43217</v>
      </c>
      <c r="K2605">
        <v>90363</v>
      </c>
      <c r="L2605" t="s">
        <v>134</v>
      </c>
      <c r="M2605">
        <v>4092</v>
      </c>
      <c r="N2605" t="s">
        <v>75</v>
      </c>
      <c r="O2605">
        <v>20944</v>
      </c>
      <c r="P2605">
        <v>43218</v>
      </c>
      <c r="Q2605" t="s">
        <v>70</v>
      </c>
      <c r="R2605" t="s">
        <v>223</v>
      </c>
      <c r="S2605">
        <v>0.04</v>
      </c>
      <c r="T2605">
        <v>11</v>
      </c>
      <c r="U2605">
        <v>0.62</v>
      </c>
      <c r="V2605">
        <v>-175</v>
      </c>
      <c r="W2605">
        <v>278</v>
      </c>
      <c r="X2605">
        <v>16</v>
      </c>
      <c r="Y2605">
        <v>24</v>
      </c>
      <c r="Z2605" s="1">
        <f>DATE(YEAR(J2605),MONTH(J2605),1)</f>
        <v>0</v>
      </c>
      <c r="AA2605" s="2">
        <f>YEAR(J2605)</f>
        <v>0</v>
      </c>
      <c r="AB2605" s="3">
        <f>IFERROR(V2605/W2605,0)</f>
        <v>-0.6294964028776978</v>
      </c>
    </row>
    <row r="2606" spans="1:28">
      <c r="A2606" t="s">
        <v>91</v>
      </c>
      <c r="B2606" t="s">
        <v>2687</v>
      </c>
      <c r="C2606" t="s">
        <v>45</v>
      </c>
      <c r="D2606">
        <v>1907</v>
      </c>
      <c r="E2606" t="s">
        <v>2688</v>
      </c>
      <c r="F2606" t="s">
        <v>138</v>
      </c>
      <c r="G2606" t="s">
        <v>33</v>
      </c>
      <c r="H2606" t="s">
        <v>3381</v>
      </c>
      <c r="I2606">
        <v>11101</v>
      </c>
      <c r="J2606">
        <v>43217</v>
      </c>
      <c r="K2606">
        <v>86501</v>
      </c>
      <c r="L2606" t="s">
        <v>35</v>
      </c>
      <c r="M2606">
        <v>44052</v>
      </c>
      <c r="N2606" t="s">
        <v>75</v>
      </c>
      <c r="O2606">
        <v>21271</v>
      </c>
      <c r="P2606">
        <v>43218</v>
      </c>
      <c r="Q2606" t="s">
        <v>37</v>
      </c>
      <c r="R2606" t="s">
        <v>417</v>
      </c>
      <c r="S2606">
        <v>0.01</v>
      </c>
      <c r="T2606">
        <v>11</v>
      </c>
      <c r="U2606">
        <v>0.38</v>
      </c>
      <c r="V2606">
        <v>-6</v>
      </c>
      <c r="W2606">
        <v>25</v>
      </c>
      <c r="X2606">
        <v>1</v>
      </c>
      <c r="Y2606">
        <v>2</v>
      </c>
      <c r="Z2606" s="1">
        <f>DATE(YEAR(J2606),MONTH(J2606),1)</f>
        <v>0</v>
      </c>
      <c r="AA2606" s="2">
        <f>YEAR(J2606)</f>
        <v>0</v>
      </c>
      <c r="AB2606" s="3">
        <f>IFERROR(V2606/W2606,0)</f>
        <v>-0.24</v>
      </c>
    </row>
    <row r="2607" spans="1:28">
      <c r="A2607" t="s">
        <v>56</v>
      </c>
      <c r="B2607" t="s">
        <v>346</v>
      </c>
      <c r="C2607" t="s">
        <v>30</v>
      </c>
      <c r="D2607">
        <v>3303</v>
      </c>
      <c r="E2607" t="s">
        <v>1903</v>
      </c>
      <c r="F2607" t="s">
        <v>32</v>
      </c>
      <c r="G2607" t="s">
        <v>33</v>
      </c>
      <c r="H2607" t="s">
        <v>345</v>
      </c>
      <c r="I2607">
        <v>11098</v>
      </c>
      <c r="J2607">
        <v>43217</v>
      </c>
      <c r="K2607">
        <v>87797</v>
      </c>
      <c r="L2607" t="s">
        <v>81</v>
      </c>
      <c r="M2607">
        <v>75203</v>
      </c>
      <c r="N2607" t="s">
        <v>36</v>
      </c>
      <c r="O2607">
        <v>22761</v>
      </c>
      <c r="P2607">
        <v>43218</v>
      </c>
      <c r="Q2607" t="s">
        <v>37</v>
      </c>
      <c r="R2607" t="s">
        <v>38</v>
      </c>
      <c r="S2607">
        <v>0</v>
      </c>
      <c r="T2607">
        <v>5</v>
      </c>
      <c r="U2607">
        <v>0.38</v>
      </c>
      <c r="V2607">
        <v>-26</v>
      </c>
      <c r="W2607">
        <v>36</v>
      </c>
      <c r="X2607">
        <v>2</v>
      </c>
      <c r="Y2607">
        <v>7</v>
      </c>
      <c r="Z2607" s="1">
        <f>DATE(YEAR(J2607),MONTH(J2607),1)</f>
        <v>0</v>
      </c>
      <c r="AA2607" s="2">
        <f>YEAR(J2607)</f>
        <v>0</v>
      </c>
      <c r="AB2607" s="3">
        <f>IFERROR(V2607/W2607,0)</f>
        <v>-0.7222222222222222</v>
      </c>
    </row>
    <row r="2608" spans="1:28">
      <c r="A2608" t="s">
        <v>85</v>
      </c>
      <c r="B2608" t="s">
        <v>1186</v>
      </c>
      <c r="C2608" t="s">
        <v>87</v>
      </c>
      <c r="D2608">
        <v>786</v>
      </c>
      <c r="E2608" t="s">
        <v>1187</v>
      </c>
      <c r="F2608" t="s">
        <v>32</v>
      </c>
      <c r="G2608" t="s">
        <v>62</v>
      </c>
      <c r="H2608" t="s">
        <v>693</v>
      </c>
      <c r="I2608">
        <v>10889</v>
      </c>
      <c r="J2608">
        <v>43217</v>
      </c>
      <c r="K2608">
        <v>91514</v>
      </c>
      <c r="L2608" t="s">
        <v>134</v>
      </c>
      <c r="M2608">
        <v>92691</v>
      </c>
      <c r="N2608" t="s">
        <v>41</v>
      </c>
      <c r="O2608">
        <v>23466</v>
      </c>
      <c r="P2608">
        <v>43219</v>
      </c>
      <c r="Q2608" t="s">
        <v>70</v>
      </c>
      <c r="R2608" t="s">
        <v>116</v>
      </c>
      <c r="S2608">
        <v>0.02</v>
      </c>
      <c r="T2608">
        <v>9</v>
      </c>
      <c r="U2608">
        <v>0.62</v>
      </c>
      <c r="V2608">
        <v>-4560</v>
      </c>
      <c r="W2608">
        <v>3328</v>
      </c>
      <c r="X2608">
        <v>40</v>
      </c>
      <c r="Y2608">
        <v>348</v>
      </c>
      <c r="Z2608" s="1">
        <f>DATE(YEAR(J2608),MONTH(J2608),1)</f>
        <v>0</v>
      </c>
      <c r="AA2608" s="2">
        <f>YEAR(J2608)</f>
        <v>0</v>
      </c>
      <c r="AB2608" s="3">
        <f>IFERROR(V2608/W2608,0)</f>
        <v>-1.3701923076923077</v>
      </c>
    </row>
    <row r="2609" spans="1:28">
      <c r="A2609" t="s">
        <v>91</v>
      </c>
      <c r="B2609" t="s">
        <v>535</v>
      </c>
      <c r="C2609" t="s">
        <v>45</v>
      </c>
      <c r="D2609">
        <v>1723</v>
      </c>
      <c r="E2609" t="s">
        <v>536</v>
      </c>
      <c r="F2609" t="s">
        <v>47</v>
      </c>
      <c r="G2609" t="s">
        <v>33</v>
      </c>
      <c r="H2609" t="s">
        <v>2912</v>
      </c>
      <c r="I2609">
        <v>11189</v>
      </c>
      <c r="J2609">
        <v>43218</v>
      </c>
      <c r="K2609">
        <v>14855</v>
      </c>
      <c r="L2609" t="s">
        <v>69</v>
      </c>
      <c r="M2609">
        <v>92037</v>
      </c>
      <c r="N2609" t="s">
        <v>41</v>
      </c>
      <c r="O2609">
        <v>2079</v>
      </c>
      <c r="P2609">
        <v>43220</v>
      </c>
      <c r="Q2609" t="s">
        <v>76</v>
      </c>
      <c r="R2609" t="s">
        <v>116</v>
      </c>
      <c r="S2609">
        <v>0.06</v>
      </c>
      <c r="T2609">
        <v>44</v>
      </c>
      <c r="U2609">
        <v>0.37</v>
      </c>
      <c r="V2609">
        <v>-151</v>
      </c>
      <c r="W2609">
        <v>175</v>
      </c>
      <c r="X2609">
        <v>5</v>
      </c>
      <c r="Y2609">
        <v>4</v>
      </c>
      <c r="Z2609" s="1">
        <f>DATE(YEAR(J2609),MONTH(J2609),1)</f>
        <v>0</v>
      </c>
      <c r="AA2609" s="2">
        <f>YEAR(J2609)</f>
        <v>0</v>
      </c>
      <c r="AB2609" s="3">
        <f>IFERROR(V2609/W2609,0)</f>
        <v>-0.8628571428571429</v>
      </c>
    </row>
    <row r="2610" spans="1:28">
      <c r="A2610" t="s">
        <v>58</v>
      </c>
      <c r="B2610" t="s">
        <v>535</v>
      </c>
      <c r="C2610" t="s">
        <v>126</v>
      </c>
      <c r="D2610">
        <v>1723</v>
      </c>
      <c r="E2610" t="s">
        <v>536</v>
      </c>
      <c r="F2610" t="s">
        <v>47</v>
      </c>
      <c r="G2610" t="s">
        <v>62</v>
      </c>
      <c r="H2610" t="s">
        <v>1396</v>
      </c>
      <c r="I2610">
        <v>11212</v>
      </c>
      <c r="J2610">
        <v>43218</v>
      </c>
      <c r="K2610">
        <v>14855</v>
      </c>
      <c r="L2610" t="s">
        <v>69</v>
      </c>
      <c r="M2610">
        <v>92037</v>
      </c>
      <c r="N2610" t="s">
        <v>41</v>
      </c>
      <c r="O2610">
        <v>2080</v>
      </c>
      <c r="P2610">
        <v>43220</v>
      </c>
      <c r="Q2610" t="s">
        <v>37</v>
      </c>
      <c r="R2610" t="s">
        <v>116</v>
      </c>
      <c r="S2610">
        <v>0.1</v>
      </c>
      <c r="T2610">
        <v>48</v>
      </c>
      <c r="U2610">
        <v>0.41</v>
      </c>
      <c r="V2610">
        <v>-151</v>
      </c>
      <c r="W2610">
        <v>104</v>
      </c>
      <c r="X2610">
        <v>5</v>
      </c>
      <c r="Y2610">
        <v>2</v>
      </c>
      <c r="Z2610" s="1">
        <f>DATE(YEAR(J2610),MONTH(J2610),1)</f>
        <v>0</v>
      </c>
      <c r="AA2610" s="2">
        <f>YEAR(J2610)</f>
        <v>0</v>
      </c>
      <c r="AB2610" s="3">
        <f>IFERROR(V2610/W2610,0)</f>
        <v>-1.4519230769230769</v>
      </c>
    </row>
    <row r="2611" spans="1:28">
      <c r="A2611" t="s">
        <v>85</v>
      </c>
      <c r="B2611" t="s">
        <v>535</v>
      </c>
      <c r="C2611" t="s">
        <v>87</v>
      </c>
      <c r="D2611">
        <v>1723</v>
      </c>
      <c r="E2611" t="s">
        <v>536</v>
      </c>
      <c r="F2611" t="s">
        <v>47</v>
      </c>
      <c r="G2611" t="s">
        <v>62</v>
      </c>
      <c r="H2611" t="s">
        <v>2151</v>
      </c>
      <c r="I2611">
        <v>10849</v>
      </c>
      <c r="J2611">
        <v>43218</v>
      </c>
      <c r="K2611">
        <v>14855</v>
      </c>
      <c r="L2611" t="s">
        <v>69</v>
      </c>
      <c r="M2611">
        <v>92037</v>
      </c>
      <c r="N2611" t="s">
        <v>41</v>
      </c>
      <c r="O2611">
        <v>2081</v>
      </c>
      <c r="P2611">
        <v>43220</v>
      </c>
      <c r="Q2611" t="s">
        <v>70</v>
      </c>
      <c r="R2611" t="s">
        <v>116</v>
      </c>
      <c r="S2611">
        <v>0.01</v>
      </c>
      <c r="T2611">
        <v>19</v>
      </c>
      <c r="U2611">
        <v>0.63</v>
      </c>
      <c r="V2611">
        <v>-168</v>
      </c>
      <c r="W2611">
        <v>2558</v>
      </c>
      <c r="X2611">
        <v>52</v>
      </c>
      <c r="Y2611">
        <v>124</v>
      </c>
      <c r="Z2611" s="1">
        <f>DATE(YEAR(J2611),MONTH(J2611),1)</f>
        <v>0</v>
      </c>
      <c r="AA2611" s="2">
        <f>YEAR(J2611)</f>
        <v>0</v>
      </c>
      <c r="AB2611" s="3">
        <f>IFERROR(V2611/W2611,0)</f>
        <v>-0.0656763096168882</v>
      </c>
    </row>
    <row r="2612" spans="1:28">
      <c r="A2612" t="s">
        <v>91</v>
      </c>
      <c r="B2612" t="s">
        <v>364</v>
      </c>
      <c r="C2612" t="s">
        <v>45</v>
      </c>
      <c r="D2612">
        <v>1720</v>
      </c>
      <c r="E2612" t="s">
        <v>3382</v>
      </c>
      <c r="F2612" t="s">
        <v>47</v>
      </c>
      <c r="G2612" t="s">
        <v>33</v>
      </c>
      <c r="H2612" t="s">
        <v>2912</v>
      </c>
      <c r="I2612">
        <v>11189</v>
      </c>
      <c r="J2612">
        <v>43218</v>
      </c>
      <c r="K2612">
        <v>90788</v>
      </c>
      <c r="L2612" t="s">
        <v>69</v>
      </c>
      <c r="M2612">
        <v>71901</v>
      </c>
      <c r="N2612" t="s">
        <v>51</v>
      </c>
      <c r="O2612">
        <v>20079</v>
      </c>
      <c r="P2612">
        <v>43220</v>
      </c>
      <c r="Q2612" t="s">
        <v>76</v>
      </c>
      <c r="R2612" t="s">
        <v>367</v>
      </c>
      <c r="S2612">
        <v>0.06</v>
      </c>
      <c r="T2612">
        <v>11</v>
      </c>
      <c r="U2612">
        <v>0.37</v>
      </c>
      <c r="V2612">
        <v>-2192</v>
      </c>
      <c r="W2612">
        <v>44</v>
      </c>
      <c r="X2612">
        <v>5</v>
      </c>
      <c r="Y2612">
        <v>4</v>
      </c>
      <c r="Z2612" s="1">
        <f>DATE(YEAR(J2612),MONTH(J2612),1)</f>
        <v>0</v>
      </c>
      <c r="AA2612" s="2">
        <f>YEAR(J2612)</f>
        <v>0</v>
      </c>
      <c r="AB2612" s="3">
        <f>IFERROR(V2612/W2612,0)</f>
        <v>-49.81818181818182</v>
      </c>
    </row>
    <row r="2613" spans="1:28">
      <c r="A2613" t="s">
        <v>58</v>
      </c>
      <c r="B2613" t="s">
        <v>364</v>
      </c>
      <c r="C2613" t="s">
        <v>126</v>
      </c>
      <c r="D2613">
        <v>1720</v>
      </c>
      <c r="E2613" t="s">
        <v>3382</v>
      </c>
      <c r="F2613" t="s">
        <v>47</v>
      </c>
      <c r="G2613" t="s">
        <v>62</v>
      </c>
      <c r="H2613" t="s">
        <v>1396</v>
      </c>
      <c r="I2613">
        <v>11212</v>
      </c>
      <c r="J2613">
        <v>43218</v>
      </c>
      <c r="K2613">
        <v>90788</v>
      </c>
      <c r="L2613" t="s">
        <v>69</v>
      </c>
      <c r="M2613">
        <v>71901</v>
      </c>
      <c r="N2613" t="s">
        <v>51</v>
      </c>
      <c r="O2613">
        <v>20080</v>
      </c>
      <c r="P2613">
        <v>43220</v>
      </c>
      <c r="Q2613" t="s">
        <v>37</v>
      </c>
      <c r="R2613" t="s">
        <v>367</v>
      </c>
      <c r="S2613">
        <v>0.1</v>
      </c>
      <c r="T2613">
        <v>12</v>
      </c>
      <c r="U2613">
        <v>0.41</v>
      </c>
      <c r="V2613">
        <v>-625</v>
      </c>
      <c r="W2613">
        <v>26</v>
      </c>
      <c r="X2613">
        <v>5</v>
      </c>
      <c r="Y2613">
        <v>2</v>
      </c>
      <c r="Z2613" s="1">
        <f>DATE(YEAR(J2613),MONTH(J2613),1)</f>
        <v>0</v>
      </c>
      <c r="AA2613" s="2">
        <f>YEAR(J2613)</f>
        <v>0</v>
      </c>
      <c r="AB2613" s="3">
        <f>IFERROR(V2613/W2613,0)</f>
        <v>-24.03846153846154</v>
      </c>
    </row>
    <row r="2614" spans="1:28">
      <c r="A2614" t="s">
        <v>85</v>
      </c>
      <c r="B2614" t="s">
        <v>364</v>
      </c>
      <c r="C2614" t="s">
        <v>87</v>
      </c>
      <c r="D2614">
        <v>1720</v>
      </c>
      <c r="E2614" t="s">
        <v>3382</v>
      </c>
      <c r="F2614" t="s">
        <v>47</v>
      </c>
      <c r="G2614" t="s">
        <v>62</v>
      </c>
      <c r="H2614" t="s">
        <v>2151</v>
      </c>
      <c r="I2614">
        <v>10849</v>
      </c>
      <c r="J2614">
        <v>43218</v>
      </c>
      <c r="K2614">
        <v>90788</v>
      </c>
      <c r="L2614" t="s">
        <v>69</v>
      </c>
      <c r="M2614">
        <v>71901</v>
      </c>
      <c r="N2614" t="s">
        <v>51</v>
      </c>
      <c r="O2614">
        <v>20081</v>
      </c>
      <c r="P2614">
        <v>43220</v>
      </c>
      <c r="Q2614" t="s">
        <v>70</v>
      </c>
      <c r="R2614" t="s">
        <v>367</v>
      </c>
      <c r="S2614">
        <v>0.01</v>
      </c>
      <c r="T2614">
        <v>5</v>
      </c>
      <c r="U2614">
        <v>0.63</v>
      </c>
      <c r="V2614">
        <v>-100</v>
      </c>
      <c r="W2614">
        <v>673</v>
      </c>
      <c r="X2614">
        <v>52</v>
      </c>
      <c r="Y2614">
        <v>124</v>
      </c>
      <c r="Z2614" s="1">
        <f>DATE(YEAR(J2614),MONTH(J2614),1)</f>
        <v>0</v>
      </c>
      <c r="AA2614" s="2">
        <f>YEAR(J2614)</f>
        <v>0</v>
      </c>
      <c r="AB2614" s="3">
        <f>IFERROR(V2614/W2614,0)</f>
        <v>-0.1485884101040119</v>
      </c>
    </row>
    <row r="2615" spans="1:28">
      <c r="A2615" t="s">
        <v>207</v>
      </c>
      <c r="B2615" t="s">
        <v>1204</v>
      </c>
      <c r="C2615" t="s">
        <v>45</v>
      </c>
      <c r="D2615">
        <v>2539</v>
      </c>
      <c r="E2615" t="s">
        <v>1205</v>
      </c>
      <c r="F2615" t="s">
        <v>47</v>
      </c>
      <c r="G2615" t="s">
        <v>33</v>
      </c>
      <c r="H2615" t="s">
        <v>513</v>
      </c>
      <c r="I2615">
        <v>10689</v>
      </c>
      <c r="J2615">
        <v>43218</v>
      </c>
      <c r="K2615">
        <v>91018</v>
      </c>
      <c r="L2615" t="s">
        <v>50</v>
      </c>
      <c r="M2615">
        <v>32789</v>
      </c>
      <c r="N2615" t="s">
        <v>51</v>
      </c>
      <c r="O2615">
        <v>22057</v>
      </c>
      <c r="P2615">
        <v>43220</v>
      </c>
      <c r="Q2615" t="s">
        <v>37</v>
      </c>
      <c r="R2615" t="s">
        <v>135</v>
      </c>
      <c r="S2615">
        <v>0.02</v>
      </c>
      <c r="T2615">
        <v>1</v>
      </c>
      <c r="U2615">
        <v>0.57</v>
      </c>
      <c r="V2615">
        <v>716</v>
      </c>
      <c r="W2615">
        <v>62</v>
      </c>
      <c r="X2615">
        <v>4</v>
      </c>
      <c r="Y2615">
        <v>60</v>
      </c>
      <c r="Z2615" s="1">
        <f>DATE(YEAR(J2615),MONTH(J2615),1)</f>
        <v>0</v>
      </c>
      <c r="AA2615" s="2">
        <f>YEAR(J2615)</f>
        <v>0</v>
      </c>
      <c r="AB2615" s="3">
        <f>IFERROR(V2615/W2615,0)</f>
        <v>11.548387096774194</v>
      </c>
    </row>
    <row r="2616" spans="1:28">
      <c r="A2616" t="s">
        <v>43</v>
      </c>
      <c r="B2616" t="s">
        <v>1204</v>
      </c>
      <c r="C2616" t="s">
        <v>45</v>
      </c>
      <c r="D2616">
        <v>2539</v>
      </c>
      <c r="E2616" t="s">
        <v>1205</v>
      </c>
      <c r="F2616" t="s">
        <v>47</v>
      </c>
      <c r="G2616" t="s">
        <v>48</v>
      </c>
      <c r="H2616" t="s">
        <v>1568</v>
      </c>
      <c r="I2616">
        <v>10382</v>
      </c>
      <c r="J2616">
        <v>43218</v>
      </c>
      <c r="K2616">
        <v>91018</v>
      </c>
      <c r="L2616" t="s">
        <v>50</v>
      </c>
      <c r="M2616">
        <v>32789</v>
      </c>
      <c r="N2616" t="s">
        <v>51</v>
      </c>
      <c r="O2616">
        <v>22058</v>
      </c>
      <c r="P2616">
        <v>43218</v>
      </c>
      <c r="Q2616" t="s">
        <v>37</v>
      </c>
      <c r="R2616" t="s">
        <v>135</v>
      </c>
      <c r="S2616">
        <v>0.09</v>
      </c>
      <c r="T2616">
        <v>6</v>
      </c>
      <c r="U2616">
        <v>0.51</v>
      </c>
      <c r="V2616">
        <v>4994</v>
      </c>
      <c r="W2616">
        <v>1403</v>
      </c>
      <c r="X2616">
        <v>11</v>
      </c>
      <c r="Y2616">
        <v>257</v>
      </c>
      <c r="Z2616" s="1">
        <f>DATE(YEAR(J2616),MONTH(J2616),1)</f>
        <v>0</v>
      </c>
      <c r="AA2616" s="2">
        <f>YEAR(J2616)</f>
        <v>0</v>
      </c>
      <c r="AB2616" s="3">
        <f>IFERROR(V2616/W2616,0)</f>
        <v>3.559515324305061</v>
      </c>
    </row>
    <row r="2617" spans="1:28">
      <c r="A2617" t="s">
        <v>83</v>
      </c>
      <c r="B2617" t="s">
        <v>1204</v>
      </c>
      <c r="C2617" t="s">
        <v>30</v>
      </c>
      <c r="D2617">
        <v>2539</v>
      </c>
      <c r="E2617" t="s">
        <v>1205</v>
      </c>
      <c r="F2617" t="s">
        <v>47</v>
      </c>
      <c r="G2617" t="s">
        <v>48</v>
      </c>
      <c r="H2617" t="s">
        <v>2418</v>
      </c>
      <c r="I2617">
        <v>10523</v>
      </c>
      <c r="J2617">
        <v>43218</v>
      </c>
      <c r="K2617">
        <v>91018</v>
      </c>
      <c r="L2617" t="s">
        <v>50</v>
      </c>
      <c r="M2617">
        <v>32789</v>
      </c>
      <c r="N2617" t="s">
        <v>51</v>
      </c>
      <c r="O2617">
        <v>22059</v>
      </c>
      <c r="P2617">
        <v>43220</v>
      </c>
      <c r="Q2617" t="s">
        <v>37</v>
      </c>
      <c r="R2617" t="s">
        <v>135</v>
      </c>
      <c r="S2617">
        <v>0.01</v>
      </c>
      <c r="T2617">
        <v>12</v>
      </c>
      <c r="U2617">
        <v>0.82</v>
      </c>
      <c r="V2617">
        <v>-9</v>
      </c>
      <c r="W2617">
        <v>365</v>
      </c>
      <c r="X2617">
        <v>5</v>
      </c>
      <c r="Y2617">
        <v>36</v>
      </c>
      <c r="Z2617" s="1">
        <f>DATE(YEAR(J2617),MONTH(J2617),1)</f>
        <v>0</v>
      </c>
      <c r="AA2617" s="2">
        <f>YEAR(J2617)</f>
        <v>0</v>
      </c>
      <c r="AB2617" s="3">
        <f>IFERROR(V2617/W2617,0)</f>
        <v>-0.024657534246575342</v>
      </c>
    </row>
    <row r="2618" spans="1:28">
      <c r="A2618" t="s">
        <v>43</v>
      </c>
      <c r="B2618" t="s">
        <v>3383</v>
      </c>
      <c r="C2618" t="s">
        <v>126</v>
      </c>
      <c r="D2618">
        <v>2309</v>
      </c>
      <c r="E2618" t="s">
        <v>3384</v>
      </c>
      <c r="F2618" t="s">
        <v>138</v>
      </c>
      <c r="G2618" t="s">
        <v>48</v>
      </c>
      <c r="H2618" t="s">
        <v>1919</v>
      </c>
      <c r="I2618">
        <v>10307</v>
      </c>
      <c r="J2618">
        <v>43219</v>
      </c>
      <c r="K2618">
        <v>90558</v>
      </c>
      <c r="L2618" t="s">
        <v>69</v>
      </c>
      <c r="M2618">
        <v>33063</v>
      </c>
      <c r="N2618" t="s">
        <v>51</v>
      </c>
      <c r="O2618">
        <v>24195</v>
      </c>
      <c r="P2618">
        <v>43221</v>
      </c>
      <c r="Q2618" t="s">
        <v>37</v>
      </c>
      <c r="R2618" t="s">
        <v>135</v>
      </c>
      <c r="S2618">
        <v>0.08</v>
      </c>
      <c r="T2618">
        <v>16</v>
      </c>
      <c r="U2618">
        <v>0.41</v>
      </c>
      <c r="V2618">
        <v>400</v>
      </c>
      <c r="W2618">
        <v>154</v>
      </c>
      <c r="X2618">
        <v>2</v>
      </c>
      <c r="Y2618">
        <v>10</v>
      </c>
      <c r="Z2618" s="1">
        <f>DATE(YEAR(J2618),MONTH(J2618),1)</f>
        <v>0</v>
      </c>
      <c r="AA2618" s="2">
        <f>YEAR(J2618)</f>
        <v>0</v>
      </c>
      <c r="AB2618" s="3">
        <f>IFERROR(V2618/W2618,0)</f>
        <v>2.5974025974025974</v>
      </c>
    </row>
    <row r="2619" spans="1:28">
      <c r="A2619" t="s">
        <v>83</v>
      </c>
      <c r="B2619" t="s">
        <v>3383</v>
      </c>
      <c r="C2619" t="s">
        <v>45</v>
      </c>
      <c r="D2619">
        <v>2309</v>
      </c>
      <c r="E2619" t="s">
        <v>3384</v>
      </c>
      <c r="F2619" t="s">
        <v>138</v>
      </c>
      <c r="G2619" t="s">
        <v>48</v>
      </c>
      <c r="H2619" t="s">
        <v>628</v>
      </c>
      <c r="I2619">
        <v>10788</v>
      </c>
      <c r="J2619">
        <v>43219</v>
      </c>
      <c r="K2619">
        <v>90558</v>
      </c>
      <c r="L2619" t="s">
        <v>69</v>
      </c>
      <c r="M2619">
        <v>33063</v>
      </c>
      <c r="N2619" t="s">
        <v>51</v>
      </c>
      <c r="O2619">
        <v>24196</v>
      </c>
      <c r="P2619">
        <v>43220</v>
      </c>
      <c r="Q2619" t="s">
        <v>37</v>
      </c>
      <c r="R2619" t="s">
        <v>135</v>
      </c>
      <c r="S2619">
        <v>0.01</v>
      </c>
      <c r="T2619">
        <v>11</v>
      </c>
      <c r="U2619">
        <v>0.58</v>
      </c>
      <c r="V2619">
        <v>-997</v>
      </c>
      <c r="W2619">
        <v>1225</v>
      </c>
      <c r="X2619">
        <v>8</v>
      </c>
      <c r="Y2619">
        <v>126</v>
      </c>
      <c r="Z2619" s="1">
        <f>DATE(YEAR(J2619),MONTH(J2619),1)</f>
        <v>0</v>
      </c>
      <c r="AA2619" s="2">
        <f>YEAR(J2619)</f>
        <v>0</v>
      </c>
      <c r="AB2619" s="3">
        <f>IFERROR(V2619/W2619,0)</f>
        <v>-0.8138775510204082</v>
      </c>
    </row>
    <row r="2620" spans="1:28">
      <c r="A2620" t="s">
        <v>83</v>
      </c>
      <c r="B2620" t="s">
        <v>663</v>
      </c>
      <c r="C2620" t="s">
        <v>45</v>
      </c>
      <c r="D2620">
        <v>951</v>
      </c>
      <c r="E2620" t="s">
        <v>3292</v>
      </c>
      <c r="F2620" t="s">
        <v>94</v>
      </c>
      <c r="G2620" t="s">
        <v>48</v>
      </c>
      <c r="H2620" t="s">
        <v>2036</v>
      </c>
      <c r="I2620">
        <v>11075</v>
      </c>
      <c r="J2620">
        <v>43219</v>
      </c>
      <c r="K2620">
        <v>89086</v>
      </c>
      <c r="L2620" t="s">
        <v>81</v>
      </c>
      <c r="M2620">
        <v>75482</v>
      </c>
      <c r="N2620" t="s">
        <v>36</v>
      </c>
      <c r="O2620">
        <v>25985</v>
      </c>
      <c r="P2620">
        <v>43220</v>
      </c>
      <c r="Q2620" t="s">
        <v>37</v>
      </c>
      <c r="R2620" t="s">
        <v>38</v>
      </c>
      <c r="S2620">
        <v>0.03</v>
      </c>
      <c r="T2620">
        <v>11</v>
      </c>
      <c r="U2620">
        <v>0.57</v>
      </c>
      <c r="V2620">
        <v>601</v>
      </c>
      <c r="W2620">
        <v>1070</v>
      </c>
      <c r="X2620">
        <v>9</v>
      </c>
      <c r="Y2620">
        <v>111</v>
      </c>
      <c r="Z2620" s="1">
        <f>DATE(YEAR(J2620),MONTH(J2620),1)</f>
        <v>0</v>
      </c>
      <c r="AA2620" s="2">
        <f>YEAR(J2620)</f>
        <v>0</v>
      </c>
      <c r="AB2620" s="3">
        <f>IFERROR(V2620/W2620,0)</f>
        <v>0.5616822429906542</v>
      </c>
    </row>
    <row r="2621" spans="1:28">
      <c r="A2621" t="s">
        <v>58</v>
      </c>
      <c r="B2621" t="s">
        <v>3385</v>
      </c>
      <c r="C2621" t="s">
        <v>126</v>
      </c>
      <c r="D2621">
        <v>242</v>
      </c>
      <c r="E2621" t="s">
        <v>3386</v>
      </c>
      <c r="F2621" t="s">
        <v>138</v>
      </c>
      <c r="G2621" t="s">
        <v>62</v>
      </c>
      <c r="H2621" t="s">
        <v>2531</v>
      </c>
      <c r="I2621">
        <v>11019</v>
      </c>
      <c r="J2621">
        <v>43219</v>
      </c>
      <c r="K2621">
        <v>90482</v>
      </c>
      <c r="L2621" t="s">
        <v>35</v>
      </c>
      <c r="M2621">
        <v>80634</v>
      </c>
      <c r="N2621" t="s">
        <v>41</v>
      </c>
      <c r="O2621">
        <v>26106</v>
      </c>
      <c r="P2621">
        <v>43219</v>
      </c>
      <c r="Q2621" t="s">
        <v>37</v>
      </c>
      <c r="R2621" t="s">
        <v>283</v>
      </c>
      <c r="S2621">
        <v>0.1</v>
      </c>
      <c r="T2621">
        <v>7</v>
      </c>
      <c r="U2621">
        <v>0.39</v>
      </c>
      <c r="V2621">
        <v>85</v>
      </c>
      <c r="W2621">
        <v>122</v>
      </c>
      <c r="X2621">
        <v>4</v>
      </c>
      <c r="Y2621">
        <v>19</v>
      </c>
      <c r="Z2621" s="1">
        <f>DATE(YEAR(J2621),MONTH(J2621),1)</f>
        <v>0</v>
      </c>
      <c r="AA2621" s="2">
        <f>YEAR(J2621)</f>
        <v>0</v>
      </c>
      <c r="AB2621" s="3">
        <f>IFERROR(V2621/W2621,0)</f>
        <v>0.6967213114754098</v>
      </c>
    </row>
    <row r="2622" spans="1:28">
      <c r="A2622" t="s">
        <v>53</v>
      </c>
      <c r="B2622" t="s">
        <v>2246</v>
      </c>
      <c r="C2622" t="s">
        <v>87</v>
      </c>
      <c r="D2622">
        <v>2466</v>
      </c>
      <c r="E2622" t="s">
        <v>2247</v>
      </c>
      <c r="F2622" t="s">
        <v>32</v>
      </c>
      <c r="G2622" t="s">
        <v>48</v>
      </c>
      <c r="H2622" t="s">
        <v>409</v>
      </c>
      <c r="I2622">
        <v>11170</v>
      </c>
      <c r="J2622">
        <v>43220</v>
      </c>
      <c r="K2622">
        <v>88138</v>
      </c>
      <c r="L2622" t="s">
        <v>69</v>
      </c>
      <c r="M2622">
        <v>49783</v>
      </c>
      <c r="N2622" t="s">
        <v>36</v>
      </c>
      <c r="O2622">
        <v>22143</v>
      </c>
      <c r="P2622">
        <v>43221</v>
      </c>
      <c r="Q2622" t="s">
        <v>70</v>
      </c>
      <c r="R2622" t="s">
        <v>259</v>
      </c>
      <c r="S2622">
        <v>0.07000000000000001</v>
      </c>
      <c r="T2622">
        <v>16</v>
      </c>
      <c r="U2622">
        <v>0.39</v>
      </c>
      <c r="V2622">
        <v>252</v>
      </c>
      <c r="W2622">
        <v>1549</v>
      </c>
      <c r="X2622">
        <v>56</v>
      </c>
      <c r="Y2622">
        <v>120</v>
      </c>
      <c r="Z2622" s="1">
        <f>DATE(YEAR(J2622),MONTH(J2622),1)</f>
        <v>0</v>
      </c>
      <c r="AA2622" s="2">
        <f>YEAR(J2622)</f>
        <v>0</v>
      </c>
      <c r="AB2622" s="3">
        <f>IFERROR(V2622/W2622,0)</f>
        <v>0.16268560361523562</v>
      </c>
    </row>
    <row r="2623" spans="1:28">
      <c r="A2623" t="s">
        <v>71</v>
      </c>
      <c r="B2623" t="s">
        <v>1400</v>
      </c>
      <c r="C2623" t="s">
        <v>54</v>
      </c>
      <c r="D2623">
        <v>2394</v>
      </c>
      <c r="E2623" t="s">
        <v>1401</v>
      </c>
      <c r="F2623" t="s">
        <v>47</v>
      </c>
      <c r="G2623" t="s">
        <v>33</v>
      </c>
      <c r="H2623" t="s">
        <v>1883</v>
      </c>
      <c r="I2623">
        <v>10652</v>
      </c>
      <c r="J2623">
        <v>43220</v>
      </c>
      <c r="K2623">
        <v>86953</v>
      </c>
      <c r="L2623" t="s">
        <v>35</v>
      </c>
      <c r="M2623">
        <v>30328</v>
      </c>
      <c r="N2623" t="s">
        <v>51</v>
      </c>
      <c r="O2623">
        <v>22835</v>
      </c>
      <c r="P2623">
        <v>43222</v>
      </c>
      <c r="Q2623" t="s">
        <v>37</v>
      </c>
      <c r="R2623" t="s">
        <v>214</v>
      </c>
      <c r="S2623">
        <v>0.05</v>
      </c>
      <c r="T2623">
        <v>14</v>
      </c>
      <c r="U2623">
        <v>0.8100000000000001</v>
      </c>
      <c r="V2623">
        <v>4</v>
      </c>
      <c r="W2623">
        <v>1111</v>
      </c>
      <c r="X2623">
        <v>35</v>
      </c>
      <c r="Y2623">
        <v>81</v>
      </c>
      <c r="Z2623" s="1">
        <f>DATE(YEAR(J2623),MONTH(J2623),1)</f>
        <v>0</v>
      </c>
      <c r="AA2623" s="2">
        <f>YEAR(J2623)</f>
        <v>0</v>
      </c>
      <c r="AB2623" s="3">
        <f>IFERROR(V2623/W2623,0)</f>
        <v>0.0036003600360036</v>
      </c>
    </row>
    <row r="2624" spans="1:28">
      <c r="A2624" t="s">
        <v>199</v>
      </c>
      <c r="B2624" t="s">
        <v>2400</v>
      </c>
      <c r="C2624" t="s">
        <v>45</v>
      </c>
      <c r="D2624">
        <v>2395</v>
      </c>
      <c r="E2624" t="s">
        <v>2401</v>
      </c>
      <c r="F2624" t="s">
        <v>47</v>
      </c>
      <c r="G2624" t="s">
        <v>33</v>
      </c>
      <c r="H2624" t="s">
        <v>3387</v>
      </c>
      <c r="I2624">
        <v>10549</v>
      </c>
      <c r="J2624">
        <v>43220</v>
      </c>
      <c r="K2624">
        <v>86953</v>
      </c>
      <c r="L2624" t="s">
        <v>35</v>
      </c>
      <c r="M2624">
        <v>31401</v>
      </c>
      <c r="N2624" t="s">
        <v>51</v>
      </c>
      <c r="O2624">
        <v>22836</v>
      </c>
      <c r="P2624">
        <v>43223</v>
      </c>
      <c r="Q2624" t="s">
        <v>76</v>
      </c>
      <c r="R2624" t="s">
        <v>214</v>
      </c>
      <c r="S2624">
        <v>0.07000000000000001</v>
      </c>
      <c r="T2624">
        <v>4</v>
      </c>
      <c r="U2624">
        <v>0.37</v>
      </c>
      <c r="V2624">
        <v>327</v>
      </c>
      <c r="W2624">
        <v>18</v>
      </c>
      <c r="X2624">
        <v>1</v>
      </c>
      <c r="Y2624">
        <v>3</v>
      </c>
      <c r="Z2624" s="1">
        <f>DATE(YEAR(J2624),MONTH(J2624),1)</f>
        <v>0</v>
      </c>
      <c r="AA2624" s="2">
        <f>YEAR(J2624)</f>
        <v>0</v>
      </c>
      <c r="AB2624" s="3">
        <f>IFERROR(V2624/W2624,0)</f>
        <v>18.166666666666668</v>
      </c>
    </row>
    <row r="2625" spans="1:28">
      <c r="A2625" t="s">
        <v>207</v>
      </c>
      <c r="B2625" t="s">
        <v>1453</v>
      </c>
      <c r="C2625" t="s">
        <v>45</v>
      </c>
      <c r="D2625">
        <v>2063</v>
      </c>
      <c r="E2625" t="s">
        <v>1454</v>
      </c>
      <c r="F2625" t="s">
        <v>47</v>
      </c>
      <c r="G2625" t="s">
        <v>33</v>
      </c>
      <c r="H2625" t="s">
        <v>2009</v>
      </c>
      <c r="I2625">
        <v>11058</v>
      </c>
      <c r="J2625">
        <v>43220</v>
      </c>
      <c r="K2625">
        <v>87150</v>
      </c>
      <c r="L2625" t="s">
        <v>35</v>
      </c>
      <c r="M2625">
        <v>23602</v>
      </c>
      <c r="N2625" t="s">
        <v>51</v>
      </c>
      <c r="O2625">
        <v>25213</v>
      </c>
      <c r="P2625">
        <v>43221</v>
      </c>
      <c r="Q2625" t="s">
        <v>37</v>
      </c>
      <c r="R2625" t="s">
        <v>167</v>
      </c>
      <c r="S2625">
        <v>0.03</v>
      </c>
      <c r="T2625">
        <v>11</v>
      </c>
      <c r="U2625">
        <v>0.58</v>
      </c>
      <c r="V2625">
        <v>461</v>
      </c>
      <c r="W2625">
        <v>554</v>
      </c>
      <c r="X2625">
        <v>14</v>
      </c>
      <c r="Y2625">
        <v>51</v>
      </c>
      <c r="Z2625" s="1">
        <f>DATE(YEAR(J2625),MONTH(J2625),1)</f>
        <v>0</v>
      </c>
      <c r="AA2625" s="2">
        <f>YEAR(J2625)</f>
        <v>0</v>
      </c>
      <c r="AB2625" s="3">
        <f>IFERROR(V2625/W2625,0)</f>
        <v>0.8321299638989169</v>
      </c>
    </row>
    <row r="2626" spans="1:28">
      <c r="A2626" t="s">
        <v>43</v>
      </c>
      <c r="B2626" t="s">
        <v>98</v>
      </c>
      <c r="C2626" t="s">
        <v>126</v>
      </c>
      <c r="D2626">
        <v>1488</v>
      </c>
      <c r="E2626" t="s">
        <v>3388</v>
      </c>
      <c r="F2626" t="s">
        <v>32</v>
      </c>
      <c r="G2626" t="s">
        <v>48</v>
      </c>
      <c r="H2626" t="s">
        <v>595</v>
      </c>
      <c r="I2626">
        <v>10962</v>
      </c>
      <c r="J2626">
        <v>43221</v>
      </c>
      <c r="K2626">
        <v>8131</v>
      </c>
      <c r="L2626" t="s">
        <v>81</v>
      </c>
      <c r="M2626">
        <v>2129</v>
      </c>
      <c r="N2626" t="s">
        <v>75</v>
      </c>
      <c r="O2626">
        <v>1106</v>
      </c>
      <c r="P2626">
        <v>43221</v>
      </c>
      <c r="Q2626" t="s">
        <v>37</v>
      </c>
      <c r="R2626" t="s">
        <v>96</v>
      </c>
      <c r="S2626">
        <v>0.01</v>
      </c>
      <c r="T2626">
        <v>35</v>
      </c>
      <c r="U2626">
        <v>0.5</v>
      </c>
      <c r="V2626">
        <v>191</v>
      </c>
      <c r="W2626">
        <v>1046</v>
      </c>
      <c r="X2626">
        <v>2</v>
      </c>
      <c r="Y2626">
        <v>30</v>
      </c>
      <c r="Z2626" s="1">
        <f>DATE(YEAR(J2626),MONTH(J2626),1)</f>
        <v>0</v>
      </c>
      <c r="AA2626" s="2">
        <f>YEAR(J2626)</f>
        <v>0</v>
      </c>
      <c r="AB2626" s="3">
        <f>IFERROR(V2626/W2626,0)</f>
        <v>0.1826003824091778</v>
      </c>
    </row>
    <row r="2627" spans="1:28">
      <c r="A2627" t="s">
        <v>58</v>
      </c>
      <c r="B2627" t="s">
        <v>1428</v>
      </c>
      <c r="C2627" t="s">
        <v>126</v>
      </c>
      <c r="D2627">
        <v>1999</v>
      </c>
      <c r="E2627" t="s">
        <v>3389</v>
      </c>
      <c r="F2627" t="s">
        <v>47</v>
      </c>
      <c r="G2627" t="s">
        <v>62</v>
      </c>
      <c r="H2627" t="s">
        <v>995</v>
      </c>
      <c r="I2627">
        <v>11241</v>
      </c>
      <c r="J2627">
        <v>43221</v>
      </c>
      <c r="K2627">
        <v>12900</v>
      </c>
      <c r="L2627" t="s">
        <v>35</v>
      </c>
      <c r="M2627">
        <v>77070</v>
      </c>
      <c r="N2627" t="s">
        <v>36</v>
      </c>
      <c r="O2627">
        <v>1801</v>
      </c>
      <c r="P2627">
        <v>43222</v>
      </c>
      <c r="Q2627" t="s">
        <v>37</v>
      </c>
      <c r="R2627" t="s">
        <v>38</v>
      </c>
      <c r="S2627">
        <v>0.08</v>
      </c>
      <c r="T2627">
        <v>73</v>
      </c>
      <c r="U2627">
        <v>0.48</v>
      </c>
      <c r="V2627">
        <v>100</v>
      </c>
      <c r="W2627">
        <v>916</v>
      </c>
      <c r="X2627">
        <v>5</v>
      </c>
      <c r="Y2627">
        <v>13</v>
      </c>
      <c r="Z2627" s="1">
        <f>DATE(YEAR(J2627),MONTH(J2627),1)</f>
        <v>0</v>
      </c>
      <c r="AA2627" s="2">
        <f>YEAR(J2627)</f>
        <v>0</v>
      </c>
      <c r="AB2627" s="3">
        <f>IFERROR(V2627/W2627,0)</f>
        <v>0.1091703056768559</v>
      </c>
    </row>
    <row r="2628" spans="1:28">
      <c r="A2628" t="s">
        <v>53</v>
      </c>
      <c r="B2628" t="s">
        <v>1428</v>
      </c>
      <c r="C2628" t="s">
        <v>66</v>
      </c>
      <c r="D2628">
        <v>1999</v>
      </c>
      <c r="E2628" t="s">
        <v>3389</v>
      </c>
      <c r="F2628" t="s">
        <v>47</v>
      </c>
      <c r="G2628" t="s">
        <v>48</v>
      </c>
      <c r="H2628" t="s">
        <v>3123</v>
      </c>
      <c r="I2628">
        <v>11231</v>
      </c>
      <c r="J2628">
        <v>43221</v>
      </c>
      <c r="K2628">
        <v>12900</v>
      </c>
      <c r="L2628" t="s">
        <v>35</v>
      </c>
      <c r="M2628">
        <v>77070</v>
      </c>
      <c r="N2628" t="s">
        <v>36</v>
      </c>
      <c r="O2628">
        <v>1802</v>
      </c>
      <c r="P2628">
        <v>43223</v>
      </c>
      <c r="Q2628" t="s">
        <v>70</v>
      </c>
      <c r="R2628" t="s">
        <v>38</v>
      </c>
      <c r="S2628">
        <v>0.08</v>
      </c>
      <c r="T2628">
        <v>26</v>
      </c>
      <c r="U2628">
        <v>0.5600000000000001</v>
      </c>
      <c r="V2628">
        <v>308</v>
      </c>
      <c r="W2628">
        <v>5917</v>
      </c>
      <c r="X2628">
        <v>27</v>
      </c>
      <c r="Y2628">
        <v>306</v>
      </c>
      <c r="Z2628" s="1">
        <f>DATE(YEAR(J2628),MONTH(J2628),1)</f>
        <v>0</v>
      </c>
      <c r="AA2628" s="2">
        <f>YEAR(J2628)</f>
        <v>0</v>
      </c>
      <c r="AB2628" s="3">
        <f>IFERROR(V2628/W2628,0)</f>
        <v>0.052053405441946934</v>
      </c>
    </row>
    <row r="2629" spans="1:28">
      <c r="A2629" t="s">
        <v>85</v>
      </c>
      <c r="B2629" t="s">
        <v>443</v>
      </c>
      <c r="C2629" t="s">
        <v>66</v>
      </c>
      <c r="D2629">
        <v>2447</v>
      </c>
      <c r="E2629" t="s">
        <v>3390</v>
      </c>
      <c r="F2629" t="s">
        <v>94</v>
      </c>
      <c r="G2629" t="s">
        <v>62</v>
      </c>
      <c r="H2629" t="s">
        <v>2710</v>
      </c>
      <c r="I2629">
        <v>10835</v>
      </c>
      <c r="J2629">
        <v>43221</v>
      </c>
      <c r="K2629">
        <v>87791</v>
      </c>
      <c r="L2629" t="s">
        <v>81</v>
      </c>
      <c r="M2629">
        <v>13021</v>
      </c>
      <c r="N2629" t="s">
        <v>75</v>
      </c>
      <c r="O2629">
        <v>18382</v>
      </c>
      <c r="P2629">
        <v>43222</v>
      </c>
      <c r="Q2629" t="s">
        <v>70</v>
      </c>
      <c r="R2629" t="s">
        <v>124</v>
      </c>
      <c r="S2629">
        <v>0.05</v>
      </c>
      <c r="T2629">
        <v>1</v>
      </c>
      <c r="U2629">
        <v>0.55</v>
      </c>
      <c r="V2629">
        <v>-215</v>
      </c>
      <c r="W2629">
        <v>174</v>
      </c>
      <c r="X2629">
        <v>60</v>
      </c>
      <c r="Y2629">
        <v>159</v>
      </c>
      <c r="Z2629" s="1">
        <f>DATE(YEAR(J2629),MONTH(J2629),1)</f>
        <v>0</v>
      </c>
      <c r="AA2629" s="2">
        <f>YEAR(J2629)</f>
        <v>0</v>
      </c>
      <c r="AB2629" s="3">
        <f>IFERROR(V2629/W2629,0)</f>
        <v>-1.235632183908046</v>
      </c>
    </row>
    <row r="2630" spans="1:28">
      <c r="A2630" t="s">
        <v>83</v>
      </c>
      <c r="B2630" t="s">
        <v>443</v>
      </c>
      <c r="C2630" t="s">
        <v>126</v>
      </c>
      <c r="D2630">
        <v>2447</v>
      </c>
      <c r="E2630" t="s">
        <v>3390</v>
      </c>
      <c r="F2630" t="s">
        <v>94</v>
      </c>
      <c r="G2630" t="s">
        <v>48</v>
      </c>
      <c r="H2630" t="s">
        <v>3391</v>
      </c>
      <c r="I2630">
        <v>10797</v>
      </c>
      <c r="J2630">
        <v>43221</v>
      </c>
      <c r="K2630">
        <v>87791</v>
      </c>
      <c r="L2630" t="s">
        <v>81</v>
      </c>
      <c r="M2630">
        <v>13021</v>
      </c>
      <c r="N2630" t="s">
        <v>75</v>
      </c>
      <c r="O2630">
        <v>18383</v>
      </c>
      <c r="P2630">
        <v>43223</v>
      </c>
      <c r="Q2630" t="s">
        <v>37</v>
      </c>
      <c r="R2630" t="s">
        <v>124</v>
      </c>
      <c r="S2630">
        <v>0.01</v>
      </c>
      <c r="T2630">
        <v>11</v>
      </c>
      <c r="U2630">
        <v>0.57</v>
      </c>
      <c r="V2630">
        <v>237</v>
      </c>
      <c r="W2630">
        <v>346</v>
      </c>
      <c r="X2630">
        <v>1</v>
      </c>
      <c r="Y2630">
        <v>36</v>
      </c>
      <c r="Z2630" s="1">
        <f>DATE(YEAR(J2630),MONTH(J2630),1)</f>
        <v>0</v>
      </c>
      <c r="AA2630" s="2">
        <f>YEAR(J2630)</f>
        <v>0</v>
      </c>
      <c r="AB2630" s="3">
        <f>IFERROR(V2630/W2630,0)</f>
        <v>0.684971098265896</v>
      </c>
    </row>
    <row r="2631" spans="1:28">
      <c r="A2631" t="s">
        <v>43</v>
      </c>
      <c r="B2631" t="s">
        <v>1087</v>
      </c>
      <c r="C2631" t="s">
        <v>126</v>
      </c>
      <c r="D2631">
        <v>1487</v>
      </c>
      <c r="E2631" t="s">
        <v>3392</v>
      </c>
      <c r="F2631" t="s">
        <v>32</v>
      </c>
      <c r="G2631" t="s">
        <v>48</v>
      </c>
      <c r="H2631" t="s">
        <v>595</v>
      </c>
      <c r="I2631">
        <v>10962</v>
      </c>
      <c r="J2631">
        <v>43221</v>
      </c>
      <c r="K2631">
        <v>86471</v>
      </c>
      <c r="L2631" t="s">
        <v>81</v>
      </c>
      <c r="M2631">
        <v>11720</v>
      </c>
      <c r="N2631" t="s">
        <v>75</v>
      </c>
      <c r="O2631">
        <v>19106</v>
      </c>
      <c r="P2631">
        <v>43221</v>
      </c>
      <c r="Q2631" t="s">
        <v>37</v>
      </c>
      <c r="R2631" t="s">
        <v>124</v>
      </c>
      <c r="S2631">
        <v>0.01</v>
      </c>
      <c r="T2631">
        <v>9</v>
      </c>
      <c r="U2631">
        <v>0.5</v>
      </c>
      <c r="V2631">
        <v>186</v>
      </c>
      <c r="W2631">
        <v>269</v>
      </c>
      <c r="X2631">
        <v>2</v>
      </c>
      <c r="Y2631">
        <v>30</v>
      </c>
      <c r="Z2631" s="1">
        <f>DATE(YEAR(J2631),MONTH(J2631),1)</f>
        <v>0</v>
      </c>
      <c r="AA2631" s="2">
        <f>YEAR(J2631)</f>
        <v>0</v>
      </c>
      <c r="AB2631" s="3">
        <f>IFERROR(V2631/W2631,0)</f>
        <v>0.6914498141263941</v>
      </c>
    </row>
    <row r="2632" spans="1:28">
      <c r="A2632" t="s">
        <v>58</v>
      </c>
      <c r="B2632" t="s">
        <v>1312</v>
      </c>
      <c r="C2632" t="s">
        <v>126</v>
      </c>
      <c r="D2632">
        <v>2000</v>
      </c>
      <c r="E2632" t="s">
        <v>3393</v>
      </c>
      <c r="F2632" t="s">
        <v>47</v>
      </c>
      <c r="G2632" t="s">
        <v>62</v>
      </c>
      <c r="H2632" t="s">
        <v>995</v>
      </c>
      <c r="I2632">
        <v>11241</v>
      </c>
      <c r="J2632">
        <v>43221</v>
      </c>
      <c r="K2632">
        <v>90569</v>
      </c>
      <c r="L2632" t="s">
        <v>35</v>
      </c>
      <c r="M2632">
        <v>24541</v>
      </c>
      <c r="N2632" t="s">
        <v>51</v>
      </c>
      <c r="O2632">
        <v>19801</v>
      </c>
      <c r="P2632">
        <v>43222</v>
      </c>
      <c r="Q2632" t="s">
        <v>37</v>
      </c>
      <c r="R2632" t="s">
        <v>167</v>
      </c>
      <c r="S2632">
        <v>0.08</v>
      </c>
      <c r="T2632">
        <v>18</v>
      </c>
      <c r="U2632">
        <v>0.48</v>
      </c>
      <c r="V2632">
        <v>185</v>
      </c>
      <c r="W2632">
        <v>226</v>
      </c>
      <c r="X2632">
        <v>5</v>
      </c>
      <c r="Y2632">
        <v>13</v>
      </c>
      <c r="Z2632" s="1">
        <f>DATE(YEAR(J2632),MONTH(J2632),1)</f>
        <v>0</v>
      </c>
      <c r="AA2632" s="2">
        <f>YEAR(J2632)</f>
        <v>0</v>
      </c>
      <c r="AB2632" s="3">
        <f>IFERROR(V2632/W2632,0)</f>
        <v>0.8185840707964602</v>
      </c>
    </row>
    <row r="2633" spans="1:28">
      <c r="A2633" t="s">
        <v>53</v>
      </c>
      <c r="B2633" t="s">
        <v>1312</v>
      </c>
      <c r="C2633" t="s">
        <v>66</v>
      </c>
      <c r="D2633">
        <v>2000</v>
      </c>
      <c r="E2633" t="s">
        <v>3393</v>
      </c>
      <c r="F2633" t="s">
        <v>47</v>
      </c>
      <c r="G2633" t="s">
        <v>48</v>
      </c>
      <c r="H2633" t="s">
        <v>3123</v>
      </c>
      <c r="I2633">
        <v>11231</v>
      </c>
      <c r="J2633">
        <v>43221</v>
      </c>
      <c r="K2633">
        <v>90569</v>
      </c>
      <c r="L2633" t="s">
        <v>35</v>
      </c>
      <c r="M2633">
        <v>24541</v>
      </c>
      <c r="N2633" t="s">
        <v>51</v>
      </c>
      <c r="O2633">
        <v>19802</v>
      </c>
      <c r="P2633">
        <v>43223</v>
      </c>
      <c r="Q2633" t="s">
        <v>70</v>
      </c>
      <c r="R2633" t="s">
        <v>167</v>
      </c>
      <c r="S2633">
        <v>0.08</v>
      </c>
      <c r="T2633">
        <v>7</v>
      </c>
      <c r="U2633">
        <v>0.5600000000000001</v>
      </c>
      <c r="V2633">
        <v>-98</v>
      </c>
      <c r="W2633">
        <v>1593</v>
      </c>
      <c r="X2633">
        <v>27</v>
      </c>
      <c r="Y2633">
        <v>306</v>
      </c>
      <c r="Z2633" s="1">
        <f>DATE(YEAR(J2633),MONTH(J2633),1)</f>
        <v>0</v>
      </c>
      <c r="AA2633" s="2">
        <f>YEAR(J2633)</f>
        <v>0</v>
      </c>
      <c r="AB2633" s="3">
        <f>IFERROR(V2633/W2633,0)</f>
        <v>-0.061519146264908973</v>
      </c>
    </row>
    <row r="2634" spans="1:28">
      <c r="A2634" t="s">
        <v>91</v>
      </c>
      <c r="B2634" t="s">
        <v>1858</v>
      </c>
      <c r="C2634" t="s">
        <v>45</v>
      </c>
      <c r="D2634">
        <v>2256</v>
      </c>
      <c r="E2634" t="s">
        <v>1859</v>
      </c>
      <c r="F2634" t="s">
        <v>47</v>
      </c>
      <c r="G2634" t="s">
        <v>33</v>
      </c>
      <c r="H2634" t="s">
        <v>1281</v>
      </c>
      <c r="I2634">
        <v>10491</v>
      </c>
      <c r="J2634">
        <v>43222</v>
      </c>
      <c r="K2634">
        <v>87966</v>
      </c>
      <c r="L2634" t="s">
        <v>81</v>
      </c>
      <c r="M2634">
        <v>28560</v>
      </c>
      <c r="N2634" t="s">
        <v>51</v>
      </c>
      <c r="O2634">
        <v>18445</v>
      </c>
      <c r="P2634">
        <v>43224</v>
      </c>
      <c r="Q2634" t="s">
        <v>37</v>
      </c>
      <c r="R2634" t="s">
        <v>654</v>
      </c>
      <c r="S2634">
        <v>0</v>
      </c>
      <c r="T2634">
        <v>15</v>
      </c>
      <c r="U2634">
        <v>0.36</v>
      </c>
      <c r="V2634">
        <v>-88</v>
      </c>
      <c r="W2634">
        <v>44</v>
      </c>
      <c r="X2634">
        <v>1</v>
      </c>
      <c r="Y2634">
        <v>3</v>
      </c>
      <c r="Z2634" s="1">
        <f>DATE(YEAR(J2634),MONTH(J2634),1)</f>
        <v>0</v>
      </c>
      <c r="AA2634" s="2">
        <f>YEAR(J2634)</f>
        <v>0</v>
      </c>
      <c r="AB2634" s="3">
        <f>IFERROR(V2634/W2634,0)</f>
        <v>-2.0</v>
      </c>
    </row>
    <row r="2635" spans="1:28">
      <c r="A2635" t="s">
        <v>56</v>
      </c>
      <c r="B2635" t="s">
        <v>613</v>
      </c>
      <c r="C2635" t="s">
        <v>45</v>
      </c>
      <c r="D2635">
        <v>1927</v>
      </c>
      <c r="E2635" t="s">
        <v>614</v>
      </c>
      <c r="F2635" t="s">
        <v>32</v>
      </c>
      <c r="G2635" t="s">
        <v>33</v>
      </c>
      <c r="H2635" t="s">
        <v>682</v>
      </c>
      <c r="I2635">
        <v>11193</v>
      </c>
      <c r="J2635">
        <v>43222</v>
      </c>
      <c r="K2635">
        <v>88582</v>
      </c>
      <c r="L2635" t="s">
        <v>81</v>
      </c>
      <c r="M2635">
        <v>29611</v>
      </c>
      <c r="N2635" t="s">
        <v>51</v>
      </c>
      <c r="O2635">
        <v>20620</v>
      </c>
      <c r="P2635">
        <v>43222</v>
      </c>
      <c r="Q2635" t="s">
        <v>37</v>
      </c>
      <c r="R2635" t="s">
        <v>161</v>
      </c>
      <c r="S2635">
        <v>0.07000000000000001</v>
      </c>
      <c r="T2635">
        <v>12</v>
      </c>
      <c r="U2635">
        <v>0.37</v>
      </c>
      <c r="V2635">
        <v>9</v>
      </c>
      <c r="W2635">
        <v>76</v>
      </c>
      <c r="X2635">
        <v>10</v>
      </c>
      <c r="Y2635">
        <v>6</v>
      </c>
      <c r="Z2635" s="1">
        <f>DATE(YEAR(J2635),MONTH(J2635),1)</f>
        <v>0</v>
      </c>
      <c r="AA2635" s="2">
        <f>YEAR(J2635)</f>
        <v>0</v>
      </c>
      <c r="AB2635" s="3">
        <f>IFERROR(V2635/W2635,0)</f>
        <v>0.11842105263157894</v>
      </c>
    </row>
    <row r="2636" spans="1:28">
      <c r="A2636" t="s">
        <v>56</v>
      </c>
      <c r="B2636" t="s">
        <v>291</v>
      </c>
      <c r="C2636" t="s">
        <v>45</v>
      </c>
      <c r="D2636">
        <v>2069</v>
      </c>
      <c r="E2636" t="s">
        <v>292</v>
      </c>
      <c r="F2636" t="s">
        <v>47</v>
      </c>
      <c r="G2636" t="s">
        <v>33</v>
      </c>
      <c r="H2636" t="s">
        <v>3394</v>
      </c>
      <c r="I2636">
        <v>10073</v>
      </c>
      <c r="J2636">
        <v>43222</v>
      </c>
      <c r="K2636">
        <v>88559</v>
      </c>
      <c r="L2636" t="s">
        <v>50</v>
      </c>
      <c r="M2636">
        <v>41075</v>
      </c>
      <c r="N2636" t="s">
        <v>51</v>
      </c>
      <c r="O2636">
        <v>21889</v>
      </c>
      <c r="P2636">
        <v>43226</v>
      </c>
      <c r="Q2636" t="s">
        <v>76</v>
      </c>
      <c r="R2636" t="s">
        <v>245</v>
      </c>
      <c r="S2636">
        <v>0.04</v>
      </c>
      <c r="T2636">
        <v>15</v>
      </c>
      <c r="U2636">
        <v>0.38</v>
      </c>
      <c r="V2636">
        <v>-10</v>
      </c>
      <c r="W2636">
        <v>83</v>
      </c>
      <c r="X2636">
        <v>7</v>
      </c>
      <c r="Y2636">
        <v>5</v>
      </c>
      <c r="Z2636" s="1">
        <f>DATE(YEAR(J2636),MONTH(J2636),1)</f>
        <v>0</v>
      </c>
      <c r="AA2636" s="2">
        <f>YEAR(J2636)</f>
        <v>0</v>
      </c>
      <c r="AB2636" s="3">
        <f>IFERROR(V2636/W2636,0)</f>
        <v>-0.12048192771084337</v>
      </c>
    </row>
    <row r="2637" spans="1:28">
      <c r="A2637" t="s">
        <v>71</v>
      </c>
      <c r="B2637" t="s">
        <v>3395</v>
      </c>
      <c r="C2637" t="s">
        <v>45</v>
      </c>
      <c r="D2637">
        <v>805</v>
      </c>
      <c r="E2637" t="s">
        <v>3396</v>
      </c>
      <c r="F2637" t="s">
        <v>138</v>
      </c>
      <c r="G2637" t="s">
        <v>33</v>
      </c>
      <c r="H2637" t="s">
        <v>3397</v>
      </c>
      <c r="I2637">
        <v>10274</v>
      </c>
      <c r="J2637">
        <v>43222</v>
      </c>
      <c r="K2637">
        <v>90049</v>
      </c>
      <c r="L2637" t="s">
        <v>69</v>
      </c>
      <c r="M2637">
        <v>37830</v>
      </c>
      <c r="N2637" t="s">
        <v>51</v>
      </c>
      <c r="O2637">
        <v>24054</v>
      </c>
      <c r="P2637">
        <v>43224</v>
      </c>
      <c r="Q2637" t="s">
        <v>37</v>
      </c>
      <c r="R2637" t="s">
        <v>264</v>
      </c>
      <c r="S2637">
        <v>0.05</v>
      </c>
      <c r="T2637">
        <v>1</v>
      </c>
      <c r="U2637">
        <v>0.57</v>
      </c>
      <c r="V2637">
        <v>-88</v>
      </c>
      <c r="W2637">
        <v>13</v>
      </c>
      <c r="X2637">
        <v>9</v>
      </c>
      <c r="Y2637">
        <v>11</v>
      </c>
      <c r="Z2637" s="1">
        <f>DATE(YEAR(J2637),MONTH(J2637),1)</f>
        <v>0</v>
      </c>
      <c r="AA2637" s="2">
        <f>YEAR(J2637)</f>
        <v>0</v>
      </c>
      <c r="AB2637" s="3">
        <f>IFERROR(V2637/W2637,0)</f>
        <v>-6.769230769230769</v>
      </c>
    </row>
    <row r="2638" spans="1:28">
      <c r="A2638" t="s">
        <v>56</v>
      </c>
      <c r="B2638" t="s">
        <v>98</v>
      </c>
      <c r="C2638" t="s">
        <v>45</v>
      </c>
      <c r="D2638">
        <v>1176</v>
      </c>
      <c r="E2638" t="s">
        <v>3398</v>
      </c>
      <c r="F2638" t="s">
        <v>32</v>
      </c>
      <c r="G2638" t="s">
        <v>33</v>
      </c>
      <c r="H2638" t="s">
        <v>2694</v>
      </c>
      <c r="I2638">
        <v>11260</v>
      </c>
      <c r="J2638">
        <v>43223</v>
      </c>
      <c r="K2638">
        <v>32099</v>
      </c>
      <c r="L2638" t="s">
        <v>69</v>
      </c>
      <c r="M2638">
        <v>2129</v>
      </c>
      <c r="N2638" t="s">
        <v>75</v>
      </c>
      <c r="O2638">
        <v>4509</v>
      </c>
      <c r="P2638">
        <v>43223</v>
      </c>
      <c r="Q2638" t="s">
        <v>37</v>
      </c>
      <c r="R2638" t="s">
        <v>96</v>
      </c>
      <c r="S2638">
        <v>0.08</v>
      </c>
      <c r="T2638">
        <v>59</v>
      </c>
      <c r="U2638">
        <v>0.38</v>
      </c>
      <c r="V2638">
        <v>26</v>
      </c>
      <c r="W2638">
        <v>729</v>
      </c>
      <c r="X2638">
        <v>6</v>
      </c>
      <c r="Y2638">
        <v>12</v>
      </c>
      <c r="Z2638" s="1">
        <f>DATE(YEAR(J2638),MONTH(J2638),1)</f>
        <v>0</v>
      </c>
      <c r="AA2638" s="2">
        <f>YEAR(J2638)</f>
        <v>0</v>
      </c>
      <c r="AB2638" s="3">
        <f>IFERROR(V2638/W2638,0)</f>
        <v>0.03566529492455418</v>
      </c>
    </row>
    <row r="2639" spans="1:28">
      <c r="A2639" t="s">
        <v>284</v>
      </c>
      <c r="B2639" t="s">
        <v>464</v>
      </c>
      <c r="C2639" t="s">
        <v>45</v>
      </c>
      <c r="D2639">
        <v>1313</v>
      </c>
      <c r="E2639" t="s">
        <v>3399</v>
      </c>
      <c r="F2639" t="s">
        <v>47</v>
      </c>
      <c r="G2639" t="s">
        <v>33</v>
      </c>
      <c r="H2639" t="s">
        <v>1410</v>
      </c>
      <c r="I2639">
        <v>10308</v>
      </c>
      <c r="J2639">
        <v>43223</v>
      </c>
      <c r="K2639">
        <v>34657</v>
      </c>
      <c r="L2639" t="s">
        <v>50</v>
      </c>
      <c r="M2639">
        <v>19134</v>
      </c>
      <c r="N2639" t="s">
        <v>75</v>
      </c>
      <c r="O2639">
        <v>4866</v>
      </c>
      <c r="P2639">
        <v>43232</v>
      </c>
      <c r="Q2639" t="s">
        <v>76</v>
      </c>
      <c r="R2639" t="s">
        <v>235</v>
      </c>
      <c r="S2639">
        <v>0.04</v>
      </c>
      <c r="T2639">
        <v>67</v>
      </c>
      <c r="U2639">
        <v>0.36</v>
      </c>
      <c r="V2639">
        <v>-76</v>
      </c>
      <c r="W2639">
        <v>2034</v>
      </c>
      <c r="X2639">
        <v>20</v>
      </c>
      <c r="Y2639">
        <v>31</v>
      </c>
      <c r="Z2639" s="1">
        <f>DATE(YEAR(J2639),MONTH(J2639),1)</f>
        <v>0</v>
      </c>
      <c r="AA2639" s="2">
        <f>YEAR(J2639)</f>
        <v>0</v>
      </c>
      <c r="AB2639" s="3">
        <f>IFERROR(V2639/W2639,0)</f>
        <v>-0.03736479842674533</v>
      </c>
    </row>
    <row r="2640" spans="1:28">
      <c r="A2640" t="s">
        <v>284</v>
      </c>
      <c r="B2640" t="s">
        <v>92</v>
      </c>
      <c r="C2640" t="s">
        <v>45</v>
      </c>
      <c r="D2640">
        <v>1189</v>
      </c>
      <c r="E2640" t="s">
        <v>1760</v>
      </c>
      <c r="F2640" t="s">
        <v>138</v>
      </c>
      <c r="G2640" t="s">
        <v>33</v>
      </c>
      <c r="H2640" t="s">
        <v>1193</v>
      </c>
      <c r="I2640">
        <v>11235</v>
      </c>
      <c r="J2640">
        <v>43223</v>
      </c>
      <c r="K2640">
        <v>87592</v>
      </c>
      <c r="L2640" t="s">
        <v>134</v>
      </c>
      <c r="M2640">
        <v>1540</v>
      </c>
      <c r="N2640" t="s">
        <v>75</v>
      </c>
      <c r="O2640">
        <v>18532</v>
      </c>
      <c r="P2640">
        <v>43224</v>
      </c>
      <c r="Q2640" t="s">
        <v>37</v>
      </c>
      <c r="R2640" t="s">
        <v>96</v>
      </c>
      <c r="S2640">
        <v>0.06</v>
      </c>
      <c r="T2640">
        <v>5</v>
      </c>
      <c r="U2640">
        <v>0.35</v>
      </c>
      <c r="V2640">
        <v>-29</v>
      </c>
      <c r="W2640">
        <v>30</v>
      </c>
      <c r="X2640">
        <v>5</v>
      </c>
      <c r="Y2640">
        <v>6</v>
      </c>
      <c r="Z2640" s="1">
        <f>DATE(YEAR(J2640),MONTH(J2640),1)</f>
        <v>0</v>
      </c>
      <c r="AA2640" s="2">
        <f>YEAR(J2640)</f>
        <v>0</v>
      </c>
      <c r="AB2640" s="3">
        <f>IFERROR(V2640/W2640,0)</f>
        <v>-0.9666666666666667</v>
      </c>
    </row>
    <row r="2641" spans="1:28">
      <c r="A2641" t="s">
        <v>175</v>
      </c>
      <c r="B2641" t="s">
        <v>1671</v>
      </c>
      <c r="C2641" t="s">
        <v>87</v>
      </c>
      <c r="D2641">
        <v>2268</v>
      </c>
      <c r="E2641" t="s">
        <v>1672</v>
      </c>
      <c r="F2641" t="s">
        <v>138</v>
      </c>
      <c r="G2641" t="s">
        <v>62</v>
      </c>
      <c r="H2641" t="s">
        <v>1347</v>
      </c>
      <c r="I2641">
        <v>11015</v>
      </c>
      <c r="J2641">
        <v>43223</v>
      </c>
      <c r="K2641">
        <v>89573</v>
      </c>
      <c r="L2641" t="s">
        <v>35</v>
      </c>
      <c r="M2641">
        <v>34639</v>
      </c>
      <c r="N2641" t="s">
        <v>51</v>
      </c>
      <c r="O2641">
        <v>19148</v>
      </c>
      <c r="P2641">
        <v>43224</v>
      </c>
      <c r="Q2641" t="s">
        <v>70</v>
      </c>
      <c r="R2641" t="s">
        <v>135</v>
      </c>
      <c r="S2641">
        <v>0.07000000000000001</v>
      </c>
      <c r="T2641">
        <v>13</v>
      </c>
      <c r="U2641">
        <v>0.77</v>
      </c>
      <c r="V2641">
        <v>-214</v>
      </c>
      <c r="W2641">
        <v>1734</v>
      </c>
      <c r="X2641">
        <v>36</v>
      </c>
      <c r="Y2641">
        <v>141</v>
      </c>
      <c r="Z2641" s="1">
        <f>DATE(YEAR(J2641),MONTH(J2641),1)</f>
        <v>0</v>
      </c>
      <c r="AA2641" s="2">
        <f>YEAR(J2641)</f>
        <v>0</v>
      </c>
      <c r="AB2641" s="3">
        <f>IFERROR(V2641/W2641,0)</f>
        <v>-0.12341407151095732</v>
      </c>
    </row>
    <row r="2642" spans="1:28">
      <c r="A2642" t="s">
        <v>207</v>
      </c>
      <c r="B2642" t="s">
        <v>3400</v>
      </c>
      <c r="C2642" t="s">
        <v>45</v>
      </c>
      <c r="D2642">
        <v>1510</v>
      </c>
      <c r="E2642" t="s">
        <v>3401</v>
      </c>
      <c r="F2642" t="s">
        <v>47</v>
      </c>
      <c r="G2642" t="s">
        <v>33</v>
      </c>
      <c r="H2642" t="s">
        <v>413</v>
      </c>
      <c r="I2642">
        <v>10425</v>
      </c>
      <c r="J2642">
        <v>43223</v>
      </c>
      <c r="K2642">
        <v>90305</v>
      </c>
      <c r="L2642" t="s">
        <v>81</v>
      </c>
      <c r="M2642">
        <v>46544</v>
      </c>
      <c r="N2642" t="s">
        <v>36</v>
      </c>
      <c r="O2642">
        <v>22249</v>
      </c>
      <c r="P2642">
        <v>43225</v>
      </c>
      <c r="Q2642" t="s">
        <v>37</v>
      </c>
      <c r="R2642" t="s">
        <v>472</v>
      </c>
      <c r="S2642">
        <v>0.09</v>
      </c>
      <c r="T2642">
        <v>16</v>
      </c>
      <c r="U2642">
        <v>0.57</v>
      </c>
      <c r="V2642">
        <v>611</v>
      </c>
      <c r="W2642">
        <v>886</v>
      </c>
      <c r="X2642">
        <v>4</v>
      </c>
      <c r="Y2642">
        <v>60</v>
      </c>
      <c r="Z2642" s="1">
        <f>DATE(YEAR(J2642),MONTH(J2642),1)</f>
        <v>0</v>
      </c>
      <c r="AA2642" s="2">
        <f>YEAR(J2642)</f>
        <v>0</v>
      </c>
      <c r="AB2642" s="3">
        <f>IFERROR(V2642/W2642,0)</f>
        <v>0.6896162528216704</v>
      </c>
    </row>
    <row r="2643" spans="1:28">
      <c r="A2643" t="s">
        <v>188</v>
      </c>
      <c r="B2643" t="s">
        <v>3400</v>
      </c>
      <c r="C2643" t="s">
        <v>54</v>
      </c>
      <c r="D2643">
        <v>1510</v>
      </c>
      <c r="E2643" t="s">
        <v>3401</v>
      </c>
      <c r="F2643" t="s">
        <v>47</v>
      </c>
      <c r="G2643" t="s">
        <v>48</v>
      </c>
      <c r="H2643" t="s">
        <v>467</v>
      </c>
      <c r="I2643">
        <v>10682</v>
      </c>
      <c r="J2643">
        <v>43223</v>
      </c>
      <c r="K2643">
        <v>90305</v>
      </c>
      <c r="L2643" t="s">
        <v>81</v>
      </c>
      <c r="M2643">
        <v>46544</v>
      </c>
      <c r="N2643" t="s">
        <v>36</v>
      </c>
      <c r="O2643">
        <v>22250</v>
      </c>
      <c r="P2643">
        <v>43225</v>
      </c>
      <c r="Q2643" t="s">
        <v>37</v>
      </c>
      <c r="R2643" t="s">
        <v>472</v>
      </c>
      <c r="S2643">
        <v>0.07000000000000001</v>
      </c>
      <c r="T2643">
        <v>8</v>
      </c>
      <c r="U2643">
        <v>0.46</v>
      </c>
      <c r="V2643">
        <v>341</v>
      </c>
      <c r="W2643">
        <v>1616</v>
      </c>
      <c r="X2643">
        <v>24</v>
      </c>
      <c r="Y2643">
        <v>200</v>
      </c>
      <c r="Z2643" s="1">
        <f>DATE(YEAR(J2643),MONTH(J2643),1)</f>
        <v>0</v>
      </c>
      <c r="AA2643" s="2">
        <f>YEAR(J2643)</f>
        <v>0</v>
      </c>
      <c r="AB2643" s="3">
        <f>IFERROR(V2643/W2643,0)</f>
        <v>0.2110148514851485</v>
      </c>
    </row>
    <row r="2644" spans="1:28">
      <c r="A2644" t="s">
        <v>284</v>
      </c>
      <c r="B2644" t="s">
        <v>3402</v>
      </c>
      <c r="C2644" t="s">
        <v>45</v>
      </c>
      <c r="D2644">
        <v>1312</v>
      </c>
      <c r="E2644" t="s">
        <v>3403</v>
      </c>
      <c r="F2644" t="s">
        <v>47</v>
      </c>
      <c r="G2644" t="s">
        <v>33</v>
      </c>
      <c r="H2644" t="s">
        <v>1410</v>
      </c>
      <c r="I2644">
        <v>10308</v>
      </c>
      <c r="J2644">
        <v>43223</v>
      </c>
      <c r="K2644">
        <v>88953</v>
      </c>
      <c r="L2644" t="s">
        <v>50</v>
      </c>
      <c r="M2644">
        <v>11554</v>
      </c>
      <c r="N2644" t="s">
        <v>75</v>
      </c>
      <c r="O2644">
        <v>22866</v>
      </c>
      <c r="P2644">
        <v>43232</v>
      </c>
      <c r="Q2644" t="s">
        <v>76</v>
      </c>
      <c r="R2644" t="s">
        <v>124</v>
      </c>
      <c r="S2644">
        <v>0.04</v>
      </c>
      <c r="T2644">
        <v>17</v>
      </c>
      <c r="U2644">
        <v>0.36</v>
      </c>
      <c r="V2644">
        <v>-76</v>
      </c>
      <c r="W2644">
        <v>516</v>
      </c>
      <c r="X2644">
        <v>20</v>
      </c>
      <c r="Y2644">
        <v>31</v>
      </c>
      <c r="Z2644" s="1">
        <f>DATE(YEAR(J2644),MONTH(J2644),1)</f>
        <v>0</v>
      </c>
      <c r="AA2644" s="2">
        <f>YEAR(J2644)</f>
        <v>0</v>
      </c>
      <c r="AB2644" s="3">
        <f>IFERROR(V2644/W2644,0)</f>
        <v>-0.14728682170542637</v>
      </c>
    </row>
    <row r="2645" spans="1:28">
      <c r="A2645" t="s">
        <v>28</v>
      </c>
      <c r="B2645" t="s">
        <v>98</v>
      </c>
      <c r="C2645" t="s">
        <v>30</v>
      </c>
      <c r="D2645">
        <v>3011</v>
      </c>
      <c r="E2645" t="s">
        <v>1625</v>
      </c>
      <c r="F2645" t="s">
        <v>47</v>
      </c>
      <c r="G2645" t="s">
        <v>33</v>
      </c>
      <c r="H2645" t="s">
        <v>1018</v>
      </c>
      <c r="I2645">
        <v>10690</v>
      </c>
      <c r="J2645">
        <v>43224</v>
      </c>
      <c r="K2645">
        <v>4004</v>
      </c>
      <c r="L2645" t="s">
        <v>134</v>
      </c>
      <c r="M2645">
        <v>2113</v>
      </c>
      <c r="N2645" t="s">
        <v>75</v>
      </c>
      <c r="O2645">
        <v>584</v>
      </c>
      <c r="P2645">
        <v>43227</v>
      </c>
      <c r="Q2645" t="s">
        <v>37</v>
      </c>
      <c r="R2645" t="s">
        <v>96</v>
      </c>
      <c r="S2645">
        <v>0.1</v>
      </c>
      <c r="T2645">
        <v>20</v>
      </c>
      <c r="U2645">
        <v>0.52</v>
      </c>
      <c r="V2645">
        <v>9</v>
      </c>
      <c r="W2645">
        <v>91</v>
      </c>
      <c r="X2645">
        <v>1</v>
      </c>
      <c r="Y2645">
        <v>5</v>
      </c>
      <c r="Z2645" s="1">
        <f>DATE(YEAR(J2645),MONTH(J2645),1)</f>
        <v>0</v>
      </c>
      <c r="AA2645" s="2">
        <f>YEAR(J2645)</f>
        <v>0</v>
      </c>
      <c r="AB2645" s="3">
        <f>IFERROR(V2645/W2645,0)</f>
        <v>0.0989010989010989</v>
      </c>
    </row>
    <row r="2646" spans="1:28">
      <c r="A2646" t="s">
        <v>28</v>
      </c>
      <c r="B2646" t="s">
        <v>98</v>
      </c>
      <c r="C2646" t="s">
        <v>126</v>
      </c>
      <c r="D2646">
        <v>3011</v>
      </c>
      <c r="E2646" t="s">
        <v>1625</v>
      </c>
      <c r="F2646" t="s">
        <v>47</v>
      </c>
      <c r="G2646" t="s">
        <v>33</v>
      </c>
      <c r="H2646" t="s">
        <v>2695</v>
      </c>
      <c r="I2646">
        <v>10474</v>
      </c>
      <c r="J2646">
        <v>43224</v>
      </c>
      <c r="K2646">
        <v>4004</v>
      </c>
      <c r="L2646" t="s">
        <v>134</v>
      </c>
      <c r="M2646">
        <v>2113</v>
      </c>
      <c r="N2646" t="s">
        <v>75</v>
      </c>
      <c r="O2646">
        <v>585</v>
      </c>
      <c r="P2646">
        <v>43225</v>
      </c>
      <c r="Q2646" t="s">
        <v>37</v>
      </c>
      <c r="R2646" t="s">
        <v>96</v>
      </c>
      <c r="S2646">
        <v>0.05</v>
      </c>
      <c r="T2646">
        <v>64</v>
      </c>
      <c r="U2646">
        <v>0.5600000000000001</v>
      </c>
      <c r="V2646">
        <v>195</v>
      </c>
      <c r="W2646">
        <v>2200</v>
      </c>
      <c r="X2646">
        <v>9</v>
      </c>
      <c r="Y2646">
        <v>35</v>
      </c>
      <c r="Z2646" s="1">
        <f>DATE(YEAR(J2646),MONTH(J2646),1)</f>
        <v>0</v>
      </c>
      <c r="AA2646" s="2">
        <f>YEAR(J2646)</f>
        <v>0</v>
      </c>
      <c r="AB2646" s="3">
        <f>IFERROR(V2646/W2646,0)</f>
        <v>0.08863636363636364</v>
      </c>
    </row>
    <row r="2647" spans="1:28">
      <c r="A2647" t="s">
        <v>207</v>
      </c>
      <c r="B2647" t="s">
        <v>92</v>
      </c>
      <c r="C2647" t="s">
        <v>45</v>
      </c>
      <c r="D2647">
        <v>1821</v>
      </c>
      <c r="E2647" t="s">
        <v>2092</v>
      </c>
      <c r="F2647" t="s">
        <v>94</v>
      </c>
      <c r="G2647" t="s">
        <v>33</v>
      </c>
      <c r="H2647" t="s">
        <v>739</v>
      </c>
      <c r="I2647">
        <v>10767</v>
      </c>
      <c r="J2647">
        <v>43224</v>
      </c>
      <c r="K2647">
        <v>25830</v>
      </c>
      <c r="L2647" t="s">
        <v>50</v>
      </c>
      <c r="M2647">
        <v>1540</v>
      </c>
      <c r="N2647" t="s">
        <v>75</v>
      </c>
      <c r="O2647">
        <v>3618</v>
      </c>
      <c r="P2647">
        <v>43224</v>
      </c>
      <c r="Q2647" t="s">
        <v>37</v>
      </c>
      <c r="R2647" t="s">
        <v>96</v>
      </c>
      <c r="S2647">
        <v>0.1</v>
      </c>
      <c r="T2647">
        <v>7</v>
      </c>
      <c r="U2647">
        <v>0.6</v>
      </c>
      <c r="V2647">
        <v>-21</v>
      </c>
      <c r="W2647">
        <v>35</v>
      </c>
      <c r="X2647">
        <v>7</v>
      </c>
      <c r="Y2647">
        <v>4</v>
      </c>
      <c r="Z2647" s="1">
        <f>DATE(YEAR(J2647),MONTH(J2647),1)</f>
        <v>0</v>
      </c>
      <c r="AA2647" s="2">
        <f>YEAR(J2647)</f>
        <v>0</v>
      </c>
      <c r="AB2647" s="3">
        <f>IFERROR(V2647/W2647,0)</f>
        <v>-0.6</v>
      </c>
    </row>
    <row r="2648" spans="1:28">
      <c r="A2648" t="s">
        <v>91</v>
      </c>
      <c r="B2648" t="s">
        <v>92</v>
      </c>
      <c r="C2648" t="s">
        <v>45</v>
      </c>
      <c r="D2648">
        <v>1821</v>
      </c>
      <c r="E2648" t="s">
        <v>2092</v>
      </c>
      <c r="F2648" t="s">
        <v>94</v>
      </c>
      <c r="G2648" t="s">
        <v>33</v>
      </c>
      <c r="H2648" t="s">
        <v>2014</v>
      </c>
      <c r="I2648">
        <v>10082</v>
      </c>
      <c r="J2648">
        <v>43224</v>
      </c>
      <c r="K2648">
        <v>25830</v>
      </c>
      <c r="L2648" t="s">
        <v>50</v>
      </c>
      <c r="M2648">
        <v>1540</v>
      </c>
      <c r="N2648" t="s">
        <v>75</v>
      </c>
      <c r="O2648">
        <v>3619</v>
      </c>
      <c r="P2648">
        <v>43229</v>
      </c>
      <c r="Q2648" t="s">
        <v>37</v>
      </c>
      <c r="R2648" t="s">
        <v>96</v>
      </c>
      <c r="S2648">
        <v>0.05</v>
      </c>
      <c r="T2648">
        <v>16</v>
      </c>
      <c r="U2648">
        <v>0.36</v>
      </c>
      <c r="V2648">
        <v>-37</v>
      </c>
      <c r="W2648">
        <v>260</v>
      </c>
      <c r="X2648">
        <v>11</v>
      </c>
      <c r="Y2648">
        <v>15</v>
      </c>
      <c r="Z2648" s="1">
        <f>DATE(YEAR(J2648),MONTH(J2648),1)</f>
        <v>0</v>
      </c>
      <c r="AA2648" s="2">
        <f>YEAR(J2648)</f>
        <v>0</v>
      </c>
      <c r="AB2648" s="3">
        <f>IFERROR(V2648/W2648,0)</f>
        <v>-0.1423076923076923</v>
      </c>
    </row>
    <row r="2649" spans="1:28">
      <c r="A2649" t="s">
        <v>28</v>
      </c>
      <c r="B2649" t="s">
        <v>2580</v>
      </c>
      <c r="C2649" t="s">
        <v>30</v>
      </c>
      <c r="D2649">
        <v>3012</v>
      </c>
      <c r="E2649" t="s">
        <v>2581</v>
      </c>
      <c r="F2649" t="s">
        <v>47</v>
      </c>
      <c r="G2649" t="s">
        <v>33</v>
      </c>
      <c r="H2649" t="s">
        <v>1018</v>
      </c>
      <c r="I2649">
        <v>10690</v>
      </c>
      <c r="J2649">
        <v>43224</v>
      </c>
      <c r="K2649">
        <v>86347</v>
      </c>
      <c r="L2649" t="s">
        <v>134</v>
      </c>
      <c r="M2649">
        <v>14609</v>
      </c>
      <c r="N2649" t="s">
        <v>75</v>
      </c>
      <c r="O2649">
        <v>18584</v>
      </c>
      <c r="P2649">
        <v>43227</v>
      </c>
      <c r="Q2649" t="s">
        <v>37</v>
      </c>
      <c r="R2649" t="s">
        <v>124</v>
      </c>
      <c r="S2649">
        <v>0.1</v>
      </c>
      <c r="T2649">
        <v>5</v>
      </c>
      <c r="U2649">
        <v>0.52</v>
      </c>
      <c r="V2649">
        <v>9</v>
      </c>
      <c r="W2649">
        <v>23</v>
      </c>
      <c r="X2649">
        <v>1</v>
      </c>
      <c r="Y2649">
        <v>5</v>
      </c>
      <c r="Z2649" s="1">
        <f>DATE(YEAR(J2649),MONTH(J2649),1)</f>
        <v>0</v>
      </c>
      <c r="AA2649" s="2">
        <f>YEAR(J2649)</f>
        <v>0</v>
      </c>
      <c r="AB2649" s="3">
        <f>IFERROR(V2649/W2649,0)</f>
        <v>0.391304347826087</v>
      </c>
    </row>
    <row r="2650" spans="1:28">
      <c r="A2650" t="s">
        <v>28</v>
      </c>
      <c r="B2650" t="s">
        <v>2580</v>
      </c>
      <c r="C2650" t="s">
        <v>126</v>
      </c>
      <c r="D2650">
        <v>3012</v>
      </c>
      <c r="E2650" t="s">
        <v>2581</v>
      </c>
      <c r="F2650" t="s">
        <v>47</v>
      </c>
      <c r="G2650" t="s">
        <v>33</v>
      </c>
      <c r="H2650" t="s">
        <v>2695</v>
      </c>
      <c r="I2650">
        <v>10474</v>
      </c>
      <c r="J2650">
        <v>43224</v>
      </c>
      <c r="K2650">
        <v>86347</v>
      </c>
      <c r="L2650" t="s">
        <v>134</v>
      </c>
      <c r="M2650">
        <v>14609</v>
      </c>
      <c r="N2650" t="s">
        <v>75</v>
      </c>
      <c r="O2650">
        <v>18585</v>
      </c>
      <c r="P2650">
        <v>43225</v>
      </c>
      <c r="Q2650" t="s">
        <v>37</v>
      </c>
      <c r="R2650" t="s">
        <v>124</v>
      </c>
      <c r="S2650">
        <v>0.05</v>
      </c>
      <c r="T2650">
        <v>16</v>
      </c>
      <c r="U2650">
        <v>0.5600000000000001</v>
      </c>
      <c r="V2650">
        <v>195</v>
      </c>
      <c r="W2650">
        <v>550</v>
      </c>
      <c r="X2650">
        <v>9</v>
      </c>
      <c r="Y2650">
        <v>35</v>
      </c>
      <c r="Z2650" s="1">
        <f>DATE(YEAR(J2650),MONTH(J2650),1)</f>
        <v>0</v>
      </c>
      <c r="AA2650" s="2">
        <f>YEAR(J2650)</f>
        <v>0</v>
      </c>
      <c r="AB2650" s="3">
        <f>IFERROR(V2650/W2650,0)</f>
        <v>0.35454545454545455</v>
      </c>
    </row>
    <row r="2651" spans="1:28">
      <c r="A2651" t="s">
        <v>43</v>
      </c>
      <c r="B2651" t="s">
        <v>3404</v>
      </c>
      <c r="C2651" t="s">
        <v>45</v>
      </c>
      <c r="D2651">
        <v>1865</v>
      </c>
      <c r="E2651" t="s">
        <v>3405</v>
      </c>
      <c r="F2651" t="s">
        <v>47</v>
      </c>
      <c r="G2651" t="s">
        <v>48</v>
      </c>
      <c r="H2651" t="s">
        <v>448</v>
      </c>
      <c r="I2651">
        <v>10661</v>
      </c>
      <c r="J2651">
        <v>43224</v>
      </c>
      <c r="K2651">
        <v>86849</v>
      </c>
      <c r="L2651" t="s">
        <v>134</v>
      </c>
      <c r="M2651">
        <v>2808</v>
      </c>
      <c r="N2651" t="s">
        <v>75</v>
      </c>
      <c r="O2651">
        <v>19858</v>
      </c>
      <c r="P2651">
        <v>43225</v>
      </c>
      <c r="Q2651" t="s">
        <v>37</v>
      </c>
      <c r="R2651" t="s">
        <v>374</v>
      </c>
      <c r="S2651">
        <v>0.08</v>
      </c>
      <c r="T2651">
        <v>7</v>
      </c>
      <c r="U2651">
        <v>0.48</v>
      </c>
      <c r="V2651">
        <v>484</v>
      </c>
      <c r="W2651">
        <v>1166</v>
      </c>
      <c r="X2651">
        <v>20</v>
      </c>
      <c r="Y2651">
        <v>180</v>
      </c>
      <c r="Z2651" s="1">
        <f>DATE(YEAR(J2651),MONTH(J2651),1)</f>
        <v>0</v>
      </c>
      <c r="AA2651" s="2">
        <f>YEAR(J2651)</f>
        <v>0</v>
      </c>
      <c r="AB2651" s="3">
        <f>IFERROR(V2651/W2651,0)</f>
        <v>0.41509433962264153</v>
      </c>
    </row>
    <row r="2652" spans="1:28">
      <c r="A2652" t="s">
        <v>91</v>
      </c>
      <c r="B2652" t="s">
        <v>2424</v>
      </c>
      <c r="C2652" t="s">
        <v>45</v>
      </c>
      <c r="D2652">
        <v>290</v>
      </c>
      <c r="E2652" t="s">
        <v>2425</v>
      </c>
      <c r="F2652" t="s">
        <v>138</v>
      </c>
      <c r="G2652" t="s">
        <v>33</v>
      </c>
      <c r="H2652" t="s">
        <v>1051</v>
      </c>
      <c r="I2652">
        <v>10924</v>
      </c>
      <c r="J2652">
        <v>43224</v>
      </c>
      <c r="K2652">
        <v>90838</v>
      </c>
      <c r="L2652" t="s">
        <v>35</v>
      </c>
      <c r="M2652">
        <v>80538</v>
      </c>
      <c r="N2652" t="s">
        <v>41</v>
      </c>
      <c r="O2652">
        <v>20189</v>
      </c>
      <c r="P2652">
        <v>43226</v>
      </c>
      <c r="Q2652" t="s">
        <v>37</v>
      </c>
      <c r="R2652" t="s">
        <v>283</v>
      </c>
      <c r="S2652">
        <v>0</v>
      </c>
      <c r="T2652">
        <v>3</v>
      </c>
      <c r="U2652">
        <v>0.38</v>
      </c>
      <c r="V2652">
        <v>-30</v>
      </c>
      <c r="W2652">
        <v>14</v>
      </c>
      <c r="X2652">
        <v>5</v>
      </c>
      <c r="Y2652">
        <v>4</v>
      </c>
      <c r="Z2652" s="1">
        <f>DATE(YEAR(J2652),MONTH(J2652),1)</f>
        <v>0</v>
      </c>
      <c r="AA2652" s="2">
        <f>YEAR(J2652)</f>
        <v>0</v>
      </c>
      <c r="AB2652" s="3">
        <f>IFERROR(V2652/W2652,0)</f>
        <v>-2.142857142857143</v>
      </c>
    </row>
    <row r="2653" spans="1:28">
      <c r="A2653" t="s">
        <v>53</v>
      </c>
      <c r="B2653" t="s">
        <v>2501</v>
      </c>
      <c r="C2653" t="s">
        <v>66</v>
      </c>
      <c r="D2653">
        <v>1250</v>
      </c>
      <c r="E2653" t="s">
        <v>2502</v>
      </c>
      <c r="F2653" t="s">
        <v>32</v>
      </c>
      <c r="G2653" t="s">
        <v>48</v>
      </c>
      <c r="H2653" t="s">
        <v>557</v>
      </c>
      <c r="I2653">
        <v>10532</v>
      </c>
      <c r="J2653">
        <v>43224</v>
      </c>
      <c r="K2653">
        <v>87878</v>
      </c>
      <c r="L2653" t="s">
        <v>81</v>
      </c>
      <c r="M2653">
        <v>60110</v>
      </c>
      <c r="N2653" t="s">
        <v>36</v>
      </c>
      <c r="O2653">
        <v>21434</v>
      </c>
      <c r="P2653">
        <v>43226</v>
      </c>
      <c r="Q2653" t="s">
        <v>70</v>
      </c>
      <c r="R2653" t="s">
        <v>149</v>
      </c>
      <c r="S2653">
        <v>0.1</v>
      </c>
      <c r="T2653">
        <v>15</v>
      </c>
      <c r="U2653">
        <v>0.37</v>
      </c>
      <c r="V2653">
        <v>121</v>
      </c>
      <c r="W2653">
        <v>1116</v>
      </c>
      <c r="X2653">
        <v>34</v>
      </c>
      <c r="Y2653">
        <v>81</v>
      </c>
      <c r="Z2653" s="1">
        <f>DATE(YEAR(J2653),MONTH(J2653),1)</f>
        <v>0</v>
      </c>
      <c r="AA2653" s="2">
        <f>YEAR(J2653)</f>
        <v>0</v>
      </c>
      <c r="AB2653" s="3">
        <f>IFERROR(V2653/W2653,0)</f>
        <v>0.10842293906810035</v>
      </c>
    </row>
    <row r="2654" spans="1:28">
      <c r="A2654" t="s">
        <v>207</v>
      </c>
      <c r="B2654" t="s">
        <v>927</v>
      </c>
      <c r="C2654" t="s">
        <v>45</v>
      </c>
      <c r="D2654">
        <v>1816</v>
      </c>
      <c r="E2654" t="s">
        <v>2103</v>
      </c>
      <c r="F2654" t="s">
        <v>94</v>
      </c>
      <c r="G2654" t="s">
        <v>33</v>
      </c>
      <c r="H2654" t="s">
        <v>739</v>
      </c>
      <c r="I2654">
        <v>10767</v>
      </c>
      <c r="J2654">
        <v>43224</v>
      </c>
      <c r="K2654">
        <v>85993</v>
      </c>
      <c r="L2654" t="s">
        <v>50</v>
      </c>
      <c r="M2654">
        <v>48187</v>
      </c>
      <c r="N2654" t="s">
        <v>36</v>
      </c>
      <c r="O2654">
        <v>21618</v>
      </c>
      <c r="P2654">
        <v>43224</v>
      </c>
      <c r="Q2654" t="s">
        <v>37</v>
      </c>
      <c r="R2654" t="s">
        <v>259</v>
      </c>
      <c r="S2654">
        <v>0.1</v>
      </c>
      <c r="T2654">
        <v>2</v>
      </c>
      <c r="U2654">
        <v>0.6</v>
      </c>
      <c r="V2654">
        <v>-21</v>
      </c>
      <c r="W2654">
        <v>10</v>
      </c>
      <c r="X2654">
        <v>7</v>
      </c>
      <c r="Y2654">
        <v>4</v>
      </c>
      <c r="Z2654" s="1">
        <f>DATE(YEAR(J2654),MONTH(J2654),1)</f>
        <v>0</v>
      </c>
      <c r="AA2654" s="2">
        <f>YEAR(J2654)</f>
        <v>0</v>
      </c>
      <c r="AB2654" s="3">
        <f>IFERROR(V2654/W2654,0)</f>
        <v>-2.1</v>
      </c>
    </row>
    <row r="2655" spans="1:28">
      <c r="A2655" t="s">
        <v>91</v>
      </c>
      <c r="B2655" t="s">
        <v>927</v>
      </c>
      <c r="C2655" t="s">
        <v>45</v>
      </c>
      <c r="D2655">
        <v>1816</v>
      </c>
      <c r="E2655" t="s">
        <v>2103</v>
      </c>
      <c r="F2655" t="s">
        <v>94</v>
      </c>
      <c r="G2655" t="s">
        <v>33</v>
      </c>
      <c r="H2655" t="s">
        <v>2014</v>
      </c>
      <c r="I2655">
        <v>10082</v>
      </c>
      <c r="J2655">
        <v>43224</v>
      </c>
      <c r="K2655">
        <v>85993</v>
      </c>
      <c r="L2655" t="s">
        <v>50</v>
      </c>
      <c r="M2655">
        <v>48187</v>
      </c>
      <c r="N2655" t="s">
        <v>36</v>
      </c>
      <c r="O2655">
        <v>21619</v>
      </c>
      <c r="P2655">
        <v>43229</v>
      </c>
      <c r="Q2655" t="s">
        <v>37</v>
      </c>
      <c r="R2655" t="s">
        <v>259</v>
      </c>
      <c r="S2655">
        <v>0.05</v>
      </c>
      <c r="T2655">
        <v>4</v>
      </c>
      <c r="U2655">
        <v>0.36</v>
      </c>
      <c r="V2655">
        <v>-37</v>
      </c>
      <c r="W2655">
        <v>65</v>
      </c>
      <c r="X2655">
        <v>11</v>
      </c>
      <c r="Y2655">
        <v>15</v>
      </c>
      <c r="Z2655" s="1">
        <f>DATE(YEAR(J2655),MONTH(J2655),1)</f>
        <v>0</v>
      </c>
      <c r="AA2655" s="2">
        <f>YEAR(J2655)</f>
        <v>0</v>
      </c>
      <c r="AB2655" s="3">
        <f>IFERROR(V2655/W2655,0)</f>
        <v>-0.5692307692307692</v>
      </c>
    </row>
    <row r="2656" spans="1:28">
      <c r="A2656" t="s">
        <v>56</v>
      </c>
      <c r="B2656" t="s">
        <v>220</v>
      </c>
      <c r="C2656" t="s">
        <v>45</v>
      </c>
      <c r="D2656">
        <v>1376</v>
      </c>
      <c r="E2656" t="s">
        <v>3406</v>
      </c>
      <c r="F2656" t="s">
        <v>32</v>
      </c>
      <c r="G2656" t="s">
        <v>33</v>
      </c>
      <c r="H2656" t="s">
        <v>2241</v>
      </c>
      <c r="I2656">
        <v>10092</v>
      </c>
      <c r="J2656">
        <v>43224</v>
      </c>
      <c r="K2656">
        <v>88214</v>
      </c>
      <c r="L2656" t="s">
        <v>50</v>
      </c>
      <c r="M2656">
        <v>4330</v>
      </c>
      <c r="N2656" t="s">
        <v>75</v>
      </c>
      <c r="O2656">
        <v>22402</v>
      </c>
      <c r="P2656">
        <v>43231</v>
      </c>
      <c r="Q2656" t="s">
        <v>37</v>
      </c>
      <c r="R2656" t="s">
        <v>223</v>
      </c>
      <c r="S2656">
        <v>0.1</v>
      </c>
      <c r="T2656">
        <v>8</v>
      </c>
      <c r="U2656">
        <v>0.37</v>
      </c>
      <c r="V2656">
        <v>-43</v>
      </c>
      <c r="W2656">
        <v>49</v>
      </c>
      <c r="X2656">
        <v>5</v>
      </c>
      <c r="Y2656">
        <v>6</v>
      </c>
      <c r="Z2656" s="1">
        <f>DATE(YEAR(J2656),MONTH(J2656),1)</f>
        <v>0</v>
      </c>
      <c r="AA2656" s="2">
        <f>YEAR(J2656)</f>
        <v>0</v>
      </c>
      <c r="AB2656" s="3">
        <f>IFERROR(V2656/W2656,0)</f>
        <v>-0.8775510204081632</v>
      </c>
    </row>
    <row r="2657" spans="1:28">
      <c r="A2657" t="s">
        <v>71</v>
      </c>
      <c r="B2657" t="s">
        <v>564</v>
      </c>
      <c r="C2657" t="s">
        <v>54</v>
      </c>
      <c r="D2657">
        <v>1381</v>
      </c>
      <c r="E2657" t="s">
        <v>3407</v>
      </c>
      <c r="F2657" t="s">
        <v>32</v>
      </c>
      <c r="G2657" t="s">
        <v>33</v>
      </c>
      <c r="H2657" t="s">
        <v>2539</v>
      </c>
      <c r="I2657">
        <v>10304</v>
      </c>
      <c r="J2657">
        <v>43224</v>
      </c>
      <c r="K2657">
        <v>88214</v>
      </c>
      <c r="L2657" t="s">
        <v>50</v>
      </c>
      <c r="M2657">
        <v>5401</v>
      </c>
      <c r="N2657" t="s">
        <v>75</v>
      </c>
      <c r="O2657">
        <v>22403</v>
      </c>
      <c r="P2657">
        <v>43228</v>
      </c>
      <c r="Q2657" t="s">
        <v>37</v>
      </c>
      <c r="R2657" t="s">
        <v>410</v>
      </c>
      <c r="S2657">
        <v>0.1</v>
      </c>
      <c r="T2657">
        <v>16</v>
      </c>
      <c r="U2657">
        <v>0.83</v>
      </c>
      <c r="V2657">
        <v>-1326</v>
      </c>
      <c r="W2657">
        <v>1181</v>
      </c>
      <c r="X2657">
        <v>35</v>
      </c>
      <c r="Y2657">
        <v>79</v>
      </c>
      <c r="Z2657" s="1">
        <f>DATE(YEAR(J2657),MONTH(J2657),1)</f>
        <v>0</v>
      </c>
      <c r="AA2657" s="2">
        <f>YEAR(J2657)</f>
        <v>0</v>
      </c>
      <c r="AB2657" s="3">
        <f>IFERROR(V2657/W2657,0)</f>
        <v>-1.1227773073666385</v>
      </c>
    </row>
    <row r="2658" spans="1:28">
      <c r="A2658" t="s">
        <v>58</v>
      </c>
      <c r="B2658" t="s">
        <v>996</v>
      </c>
      <c r="C2658" t="s">
        <v>60</v>
      </c>
      <c r="D2658">
        <v>3275</v>
      </c>
      <c r="E2658" t="s">
        <v>997</v>
      </c>
      <c r="F2658" t="s">
        <v>32</v>
      </c>
      <c r="G2658" t="s">
        <v>62</v>
      </c>
      <c r="H2658" t="s">
        <v>449</v>
      </c>
      <c r="I2658">
        <v>10662</v>
      </c>
      <c r="J2658">
        <v>43225</v>
      </c>
      <c r="K2658">
        <v>86235</v>
      </c>
      <c r="L2658" t="s">
        <v>134</v>
      </c>
      <c r="M2658">
        <v>98273</v>
      </c>
      <c r="N2658" t="s">
        <v>41</v>
      </c>
      <c r="O2658">
        <v>19035</v>
      </c>
      <c r="P2658">
        <v>43226</v>
      </c>
      <c r="Q2658" t="s">
        <v>37</v>
      </c>
      <c r="R2658" t="s">
        <v>236</v>
      </c>
      <c r="S2658">
        <v>0.07000000000000001</v>
      </c>
      <c r="T2658">
        <v>4</v>
      </c>
      <c r="U2658">
        <v>0.67</v>
      </c>
      <c r="V2658">
        <v>47</v>
      </c>
      <c r="W2658">
        <v>360</v>
      </c>
      <c r="X2658">
        <v>40</v>
      </c>
      <c r="Y2658">
        <v>92</v>
      </c>
      <c r="Z2658" s="1">
        <f>DATE(YEAR(J2658),MONTH(J2658),1)</f>
        <v>0</v>
      </c>
      <c r="AA2658" s="2">
        <f>YEAR(J2658)</f>
        <v>0</v>
      </c>
      <c r="AB2658" s="3">
        <f>IFERROR(V2658/W2658,0)</f>
        <v>0.13055555555555556</v>
      </c>
    </row>
    <row r="2659" spans="1:28">
      <c r="A2659" t="s">
        <v>56</v>
      </c>
      <c r="B2659" t="s">
        <v>996</v>
      </c>
      <c r="C2659" t="s">
        <v>45</v>
      </c>
      <c r="D2659">
        <v>3275</v>
      </c>
      <c r="E2659" t="s">
        <v>997</v>
      </c>
      <c r="F2659" t="s">
        <v>32</v>
      </c>
      <c r="G2659" t="s">
        <v>33</v>
      </c>
      <c r="H2659" t="s">
        <v>3193</v>
      </c>
      <c r="I2659">
        <v>10921</v>
      </c>
      <c r="J2659">
        <v>43225</v>
      </c>
      <c r="K2659">
        <v>86235</v>
      </c>
      <c r="L2659" t="s">
        <v>134</v>
      </c>
      <c r="M2659">
        <v>98273</v>
      </c>
      <c r="N2659" t="s">
        <v>41</v>
      </c>
      <c r="O2659">
        <v>19036</v>
      </c>
      <c r="P2659">
        <v>43228</v>
      </c>
      <c r="Q2659" t="s">
        <v>37</v>
      </c>
      <c r="R2659" t="s">
        <v>236</v>
      </c>
      <c r="S2659">
        <v>0.04</v>
      </c>
      <c r="T2659">
        <v>1</v>
      </c>
      <c r="U2659">
        <v>0.4</v>
      </c>
      <c r="V2659">
        <v>-15</v>
      </c>
      <c r="W2659">
        <v>6</v>
      </c>
      <c r="X2659">
        <v>7</v>
      </c>
      <c r="Y2659">
        <v>4</v>
      </c>
      <c r="Z2659" s="1">
        <f>DATE(YEAR(J2659),MONTH(J2659),1)</f>
        <v>0</v>
      </c>
      <c r="AA2659" s="2">
        <f>YEAR(J2659)</f>
        <v>0</v>
      </c>
      <c r="AB2659" s="3">
        <f>IFERROR(V2659/W2659,0)</f>
        <v>-2.5</v>
      </c>
    </row>
    <row r="2660" spans="1:28">
      <c r="A2660" t="s">
        <v>207</v>
      </c>
      <c r="B2660" t="s">
        <v>3408</v>
      </c>
      <c r="C2660" t="s">
        <v>45</v>
      </c>
      <c r="D2660">
        <v>3375</v>
      </c>
      <c r="E2660" t="s">
        <v>3409</v>
      </c>
      <c r="F2660" t="s">
        <v>32</v>
      </c>
      <c r="G2660" t="s">
        <v>33</v>
      </c>
      <c r="H2660" t="s">
        <v>2998</v>
      </c>
      <c r="I2660">
        <v>10238</v>
      </c>
      <c r="J2660">
        <v>43225</v>
      </c>
      <c r="K2660">
        <v>87475</v>
      </c>
      <c r="L2660" t="s">
        <v>134</v>
      </c>
      <c r="M2660">
        <v>20832</v>
      </c>
      <c r="N2660" t="s">
        <v>75</v>
      </c>
      <c r="O2660">
        <v>21139</v>
      </c>
      <c r="P2660">
        <v>43225</v>
      </c>
      <c r="Q2660" t="s">
        <v>37</v>
      </c>
      <c r="R2660" t="s">
        <v>77</v>
      </c>
      <c r="S2660">
        <v>0.02</v>
      </c>
      <c r="T2660">
        <v>10</v>
      </c>
      <c r="U2660">
        <v>0.5600000000000001</v>
      </c>
      <c r="V2660">
        <v>246</v>
      </c>
      <c r="W2660">
        <v>580</v>
      </c>
      <c r="X2660">
        <v>13</v>
      </c>
      <c r="Y2660">
        <v>57</v>
      </c>
      <c r="Z2660" s="1">
        <f>DATE(YEAR(J2660),MONTH(J2660),1)</f>
        <v>0</v>
      </c>
      <c r="AA2660" s="2">
        <f>YEAR(J2660)</f>
        <v>0</v>
      </c>
      <c r="AB2660" s="3">
        <f>IFERROR(V2660/W2660,0)</f>
        <v>0.4241379310344828</v>
      </c>
    </row>
    <row r="2661" spans="1:28">
      <c r="A2661" t="s">
        <v>207</v>
      </c>
      <c r="B2661" t="s">
        <v>932</v>
      </c>
      <c r="C2661" t="s">
        <v>45</v>
      </c>
      <c r="D2661">
        <v>3398</v>
      </c>
      <c r="E2661" t="s">
        <v>3410</v>
      </c>
      <c r="F2661" t="s">
        <v>47</v>
      </c>
      <c r="G2661" t="s">
        <v>33</v>
      </c>
      <c r="H2661" t="s">
        <v>1733</v>
      </c>
      <c r="I2661">
        <v>11161</v>
      </c>
      <c r="J2661">
        <v>43225</v>
      </c>
      <c r="K2661">
        <v>87538</v>
      </c>
      <c r="L2661" t="s">
        <v>81</v>
      </c>
      <c r="M2661">
        <v>6614</v>
      </c>
      <c r="N2661" t="s">
        <v>75</v>
      </c>
      <c r="O2661">
        <v>22599</v>
      </c>
      <c r="P2661">
        <v>43227</v>
      </c>
      <c r="Q2661" t="s">
        <v>37</v>
      </c>
      <c r="R2661" t="s">
        <v>185</v>
      </c>
      <c r="S2661">
        <v>0.01</v>
      </c>
      <c r="T2661">
        <v>7</v>
      </c>
      <c r="U2661">
        <v>0.5600000000000001</v>
      </c>
      <c r="V2661">
        <v>902</v>
      </c>
      <c r="W2661">
        <v>1307</v>
      </c>
      <c r="X2661">
        <v>1</v>
      </c>
      <c r="Y2661">
        <v>178</v>
      </c>
      <c r="Z2661" s="1">
        <f>DATE(YEAR(J2661),MONTH(J2661),1)</f>
        <v>0</v>
      </c>
      <c r="AA2661" s="2">
        <f>YEAR(J2661)</f>
        <v>0</v>
      </c>
      <c r="AB2661" s="3">
        <f>IFERROR(V2661/W2661,0)</f>
        <v>0.6901300688599847</v>
      </c>
    </row>
    <row r="2662" spans="1:28">
      <c r="A2662" t="s">
        <v>53</v>
      </c>
      <c r="B2662" t="s">
        <v>354</v>
      </c>
      <c r="C2662" t="s">
        <v>60</v>
      </c>
      <c r="D2662">
        <v>649</v>
      </c>
      <c r="E2662" t="s">
        <v>2758</v>
      </c>
      <c r="F2662" t="s">
        <v>32</v>
      </c>
      <c r="G2662" t="s">
        <v>48</v>
      </c>
      <c r="H2662" t="s">
        <v>3235</v>
      </c>
      <c r="I2662">
        <v>11110</v>
      </c>
      <c r="J2662">
        <v>43225</v>
      </c>
      <c r="K2662">
        <v>91367</v>
      </c>
      <c r="L2662" t="s">
        <v>35</v>
      </c>
      <c r="M2662">
        <v>6488</v>
      </c>
      <c r="N2662" t="s">
        <v>75</v>
      </c>
      <c r="O2662">
        <v>24440</v>
      </c>
      <c r="P2662">
        <v>43226</v>
      </c>
      <c r="Q2662" t="s">
        <v>37</v>
      </c>
      <c r="R2662" t="s">
        <v>185</v>
      </c>
      <c r="S2662">
        <v>0.01</v>
      </c>
      <c r="T2662">
        <v>10</v>
      </c>
      <c r="U2662">
        <v>0.37</v>
      </c>
      <c r="V2662">
        <v>1031</v>
      </c>
      <c r="W2662">
        <v>1494</v>
      </c>
      <c r="X2662">
        <v>14</v>
      </c>
      <c r="Y2662">
        <v>141</v>
      </c>
      <c r="Z2662" s="1">
        <f>DATE(YEAR(J2662),MONTH(J2662),1)</f>
        <v>0</v>
      </c>
      <c r="AA2662" s="2">
        <f>YEAR(J2662)</f>
        <v>0</v>
      </c>
      <c r="AB2662" s="3">
        <f>IFERROR(V2662/W2662,0)</f>
        <v>0.6900937081659974</v>
      </c>
    </row>
    <row r="2663" spans="1:28">
      <c r="A2663" t="s">
        <v>284</v>
      </c>
      <c r="B2663" t="s">
        <v>143</v>
      </c>
      <c r="C2663" t="s">
        <v>45</v>
      </c>
      <c r="D2663">
        <v>2151</v>
      </c>
      <c r="E2663" t="s">
        <v>144</v>
      </c>
      <c r="F2663" t="s">
        <v>47</v>
      </c>
      <c r="G2663" t="s">
        <v>33</v>
      </c>
      <c r="H2663" t="s">
        <v>3411</v>
      </c>
      <c r="I2663">
        <v>10651</v>
      </c>
      <c r="J2663">
        <v>43225</v>
      </c>
      <c r="K2663">
        <v>90406</v>
      </c>
      <c r="L2663" t="s">
        <v>134</v>
      </c>
      <c r="M2663">
        <v>52001</v>
      </c>
      <c r="N2663" t="s">
        <v>36</v>
      </c>
      <c r="O2663">
        <v>25506</v>
      </c>
      <c r="P2663">
        <v>43226</v>
      </c>
      <c r="Q2663" t="s">
        <v>37</v>
      </c>
      <c r="R2663" t="s">
        <v>129</v>
      </c>
      <c r="S2663">
        <v>0.07000000000000001</v>
      </c>
      <c r="T2663">
        <v>6</v>
      </c>
      <c r="U2663">
        <v>0.36</v>
      </c>
      <c r="V2663">
        <v>5</v>
      </c>
      <c r="W2663">
        <v>65</v>
      </c>
      <c r="X2663">
        <v>5</v>
      </c>
      <c r="Y2663">
        <v>11</v>
      </c>
      <c r="Z2663" s="1">
        <f>DATE(YEAR(J2663),MONTH(J2663),1)</f>
        <v>0</v>
      </c>
      <c r="AA2663" s="2">
        <f>YEAR(J2663)</f>
        <v>0</v>
      </c>
      <c r="AB2663" s="3">
        <f>IFERROR(V2663/W2663,0)</f>
        <v>0.07692307692307693</v>
      </c>
    </row>
    <row r="2664" spans="1:28">
      <c r="A2664" t="s">
        <v>91</v>
      </c>
      <c r="B2664" t="s">
        <v>146</v>
      </c>
      <c r="C2664" t="s">
        <v>45</v>
      </c>
      <c r="D2664">
        <v>3125</v>
      </c>
      <c r="E2664" t="s">
        <v>147</v>
      </c>
      <c r="F2664" t="s">
        <v>47</v>
      </c>
      <c r="G2664" t="s">
        <v>33</v>
      </c>
      <c r="H2664" t="s">
        <v>573</v>
      </c>
      <c r="I2664">
        <v>11044</v>
      </c>
      <c r="J2664">
        <v>43225</v>
      </c>
      <c r="K2664">
        <v>87289</v>
      </c>
      <c r="L2664" t="s">
        <v>81</v>
      </c>
      <c r="M2664">
        <v>60056</v>
      </c>
      <c r="N2664" t="s">
        <v>36</v>
      </c>
      <c r="O2664">
        <v>26136</v>
      </c>
      <c r="P2664">
        <v>43225</v>
      </c>
      <c r="Q2664" t="s">
        <v>37</v>
      </c>
      <c r="R2664" t="s">
        <v>149</v>
      </c>
      <c r="S2664">
        <v>0.03</v>
      </c>
      <c r="T2664">
        <v>9</v>
      </c>
      <c r="U2664">
        <v>0.37</v>
      </c>
      <c r="V2664">
        <v>-120</v>
      </c>
      <c r="W2664">
        <v>23</v>
      </c>
      <c r="X2664">
        <v>6</v>
      </c>
      <c r="Y2664">
        <v>2</v>
      </c>
      <c r="Z2664" s="1">
        <f>DATE(YEAR(J2664),MONTH(J2664),1)</f>
        <v>0</v>
      </c>
      <c r="AA2664" s="2">
        <f>YEAR(J2664)</f>
        <v>0</v>
      </c>
      <c r="AB2664" s="3">
        <f>IFERROR(V2664/W2664,0)</f>
        <v>-5.217391304347826</v>
      </c>
    </row>
    <row r="2665" spans="1:28">
      <c r="A2665" t="s">
        <v>71</v>
      </c>
      <c r="B2665" t="s">
        <v>98</v>
      </c>
      <c r="C2665" t="s">
        <v>45</v>
      </c>
      <c r="D2665">
        <v>1217</v>
      </c>
      <c r="E2665" t="s">
        <v>1374</v>
      </c>
      <c r="F2665" t="s">
        <v>138</v>
      </c>
      <c r="G2665" t="s">
        <v>33</v>
      </c>
      <c r="H2665" t="s">
        <v>1287</v>
      </c>
      <c r="I2665">
        <v>10869</v>
      </c>
      <c r="J2665">
        <v>43226</v>
      </c>
      <c r="K2665">
        <v>41350</v>
      </c>
      <c r="L2665" t="s">
        <v>134</v>
      </c>
      <c r="M2665">
        <v>2112</v>
      </c>
      <c r="N2665" t="s">
        <v>75</v>
      </c>
      <c r="O2665">
        <v>5829</v>
      </c>
      <c r="P2665">
        <v>43227</v>
      </c>
      <c r="Q2665" t="s">
        <v>37</v>
      </c>
      <c r="R2665" t="s">
        <v>96</v>
      </c>
      <c r="S2665">
        <v>0.01</v>
      </c>
      <c r="T2665">
        <v>1</v>
      </c>
      <c r="U2665">
        <v>0.58</v>
      </c>
      <c r="V2665">
        <v>-259</v>
      </c>
      <c r="W2665">
        <v>423</v>
      </c>
      <c r="X2665">
        <v>20</v>
      </c>
      <c r="Y2665">
        <v>419</v>
      </c>
      <c r="Z2665" s="1">
        <f>DATE(YEAR(J2665),MONTH(J2665),1)</f>
        <v>0</v>
      </c>
      <c r="AA2665" s="2">
        <f>YEAR(J2665)</f>
        <v>0</v>
      </c>
      <c r="AB2665" s="3">
        <f>IFERROR(V2665/W2665,0)</f>
        <v>-0.6122931442080378</v>
      </c>
    </row>
    <row r="2666" spans="1:28">
      <c r="A2666" t="s">
        <v>71</v>
      </c>
      <c r="B2666" t="s">
        <v>3412</v>
      </c>
      <c r="C2666" t="s">
        <v>45</v>
      </c>
      <c r="D2666">
        <v>1221</v>
      </c>
      <c r="E2666" t="s">
        <v>3413</v>
      </c>
      <c r="F2666" t="s">
        <v>138</v>
      </c>
      <c r="G2666" t="s">
        <v>33</v>
      </c>
      <c r="H2666" t="s">
        <v>1287</v>
      </c>
      <c r="I2666">
        <v>10869</v>
      </c>
      <c r="J2666">
        <v>43226</v>
      </c>
      <c r="K2666">
        <v>90801</v>
      </c>
      <c r="L2666" t="s">
        <v>134</v>
      </c>
      <c r="M2666">
        <v>7712</v>
      </c>
      <c r="N2666" t="s">
        <v>75</v>
      </c>
      <c r="O2666">
        <v>23829</v>
      </c>
      <c r="P2666">
        <v>43227</v>
      </c>
      <c r="Q2666" t="s">
        <v>37</v>
      </c>
      <c r="R2666" t="s">
        <v>276</v>
      </c>
      <c r="S2666">
        <v>0.01</v>
      </c>
      <c r="T2666">
        <v>1</v>
      </c>
      <c r="U2666">
        <v>0.58</v>
      </c>
      <c r="V2666">
        <v>-259</v>
      </c>
      <c r="W2666">
        <v>423</v>
      </c>
      <c r="X2666">
        <v>20</v>
      </c>
      <c r="Y2666">
        <v>419</v>
      </c>
      <c r="Z2666" s="1">
        <f>DATE(YEAR(J2666),MONTH(J2666),1)</f>
        <v>0</v>
      </c>
      <c r="AA2666" s="2">
        <f>YEAR(J2666)</f>
        <v>0</v>
      </c>
      <c r="AB2666" s="3">
        <f>IFERROR(V2666/W2666,0)</f>
        <v>-0.6122931442080378</v>
      </c>
    </row>
    <row r="2667" spans="1:28">
      <c r="A2667" t="s">
        <v>284</v>
      </c>
      <c r="B2667" t="s">
        <v>1365</v>
      </c>
      <c r="C2667" t="s">
        <v>45</v>
      </c>
      <c r="D2667">
        <v>1807</v>
      </c>
      <c r="E2667" t="s">
        <v>2923</v>
      </c>
      <c r="F2667" t="s">
        <v>32</v>
      </c>
      <c r="G2667" t="s">
        <v>33</v>
      </c>
      <c r="H2667" t="s">
        <v>714</v>
      </c>
      <c r="I2667">
        <v>10836</v>
      </c>
      <c r="J2667">
        <v>43226</v>
      </c>
      <c r="K2667">
        <v>89253</v>
      </c>
      <c r="L2667" t="s">
        <v>50</v>
      </c>
      <c r="M2667">
        <v>63119</v>
      </c>
      <c r="N2667" t="s">
        <v>36</v>
      </c>
      <c r="O2667">
        <v>25688</v>
      </c>
      <c r="P2667">
        <v>43231</v>
      </c>
      <c r="Q2667" t="s">
        <v>37</v>
      </c>
      <c r="R2667" t="s">
        <v>249</v>
      </c>
      <c r="S2667">
        <v>0.1</v>
      </c>
      <c r="T2667">
        <v>12</v>
      </c>
      <c r="U2667">
        <v>0.38</v>
      </c>
      <c r="V2667">
        <v>44</v>
      </c>
      <c r="W2667">
        <v>64</v>
      </c>
      <c r="X2667">
        <v>1</v>
      </c>
      <c r="Y2667">
        <v>6</v>
      </c>
      <c r="Z2667" s="1">
        <f>DATE(YEAR(J2667),MONTH(J2667),1)</f>
        <v>0</v>
      </c>
      <c r="AA2667" s="2">
        <f>YEAR(J2667)</f>
        <v>0</v>
      </c>
      <c r="AB2667" s="3">
        <f>IFERROR(V2667/W2667,0)</f>
        <v>0.6875</v>
      </c>
    </row>
    <row r="2668" spans="1:28">
      <c r="A2668" t="s">
        <v>91</v>
      </c>
      <c r="B2668" t="s">
        <v>98</v>
      </c>
      <c r="C2668" t="s">
        <v>45</v>
      </c>
      <c r="D2668">
        <v>1129</v>
      </c>
      <c r="E2668" t="s">
        <v>710</v>
      </c>
      <c r="F2668" t="s">
        <v>32</v>
      </c>
      <c r="G2668" t="s">
        <v>33</v>
      </c>
      <c r="H2668" t="s">
        <v>1259</v>
      </c>
      <c r="I2668">
        <v>10332</v>
      </c>
      <c r="J2668">
        <v>43227</v>
      </c>
      <c r="K2668">
        <v>44615</v>
      </c>
      <c r="L2668" t="s">
        <v>134</v>
      </c>
      <c r="M2668">
        <v>2118</v>
      </c>
      <c r="N2668" t="s">
        <v>75</v>
      </c>
      <c r="O2668">
        <v>6309</v>
      </c>
      <c r="P2668">
        <v>43228</v>
      </c>
      <c r="Q2668" t="s">
        <v>37</v>
      </c>
      <c r="R2668" t="s">
        <v>96</v>
      </c>
      <c r="S2668">
        <v>0.07000000000000001</v>
      </c>
      <c r="T2668">
        <v>28</v>
      </c>
      <c r="U2668">
        <v>0.37</v>
      </c>
      <c r="V2668">
        <v>-10</v>
      </c>
      <c r="W2668">
        <v>54</v>
      </c>
      <c r="X2668">
        <v>1</v>
      </c>
      <c r="Y2668">
        <v>2</v>
      </c>
      <c r="Z2668" s="1">
        <f>DATE(YEAR(J2668),MONTH(J2668),1)</f>
        <v>0</v>
      </c>
      <c r="AA2668" s="2">
        <f>YEAR(J2668)</f>
        <v>0</v>
      </c>
      <c r="AB2668" s="3">
        <f>IFERROR(V2668/W2668,0)</f>
        <v>-0.18518518518518517</v>
      </c>
    </row>
    <row r="2669" spans="1:28">
      <c r="A2669" t="s">
        <v>56</v>
      </c>
      <c r="B2669" t="s">
        <v>3414</v>
      </c>
      <c r="C2669" t="s">
        <v>30</v>
      </c>
      <c r="D2669">
        <v>3247</v>
      </c>
      <c r="E2669" t="s">
        <v>3415</v>
      </c>
      <c r="F2669" t="s">
        <v>138</v>
      </c>
      <c r="G2669" t="s">
        <v>33</v>
      </c>
      <c r="H2669" t="s">
        <v>3416</v>
      </c>
      <c r="I2669">
        <v>10035</v>
      </c>
      <c r="J2669">
        <v>43227</v>
      </c>
      <c r="K2669">
        <v>88331</v>
      </c>
      <c r="L2669" t="s">
        <v>69</v>
      </c>
      <c r="M2669">
        <v>7701</v>
      </c>
      <c r="N2669" t="s">
        <v>75</v>
      </c>
      <c r="O2669">
        <v>19916</v>
      </c>
      <c r="P2669">
        <v>43230</v>
      </c>
      <c r="Q2669" t="s">
        <v>37</v>
      </c>
      <c r="R2669" t="s">
        <v>276</v>
      </c>
      <c r="S2669">
        <v>0.08</v>
      </c>
      <c r="T2669">
        <v>4</v>
      </c>
      <c r="U2669">
        <v>0.36</v>
      </c>
      <c r="V2669">
        <v>7</v>
      </c>
      <c r="W2669">
        <v>18</v>
      </c>
      <c r="X2669">
        <v>1</v>
      </c>
      <c r="Y2669">
        <v>4</v>
      </c>
      <c r="Z2669" s="1">
        <f>DATE(YEAR(J2669),MONTH(J2669),1)</f>
        <v>0</v>
      </c>
      <c r="AA2669" s="2">
        <f>YEAR(J2669)</f>
        <v>0</v>
      </c>
      <c r="AB2669" s="3">
        <f>IFERROR(V2669/W2669,0)</f>
        <v>0.3888888888888889</v>
      </c>
    </row>
    <row r="2670" spans="1:28">
      <c r="A2670" t="s">
        <v>28</v>
      </c>
      <c r="B2670" t="s">
        <v>176</v>
      </c>
      <c r="C2670" t="s">
        <v>30</v>
      </c>
      <c r="D2670">
        <v>593</v>
      </c>
      <c r="E2670" t="s">
        <v>379</v>
      </c>
      <c r="F2670" t="s">
        <v>138</v>
      </c>
      <c r="G2670" t="s">
        <v>33</v>
      </c>
      <c r="H2670" t="s">
        <v>3417</v>
      </c>
      <c r="I2670">
        <v>10033</v>
      </c>
      <c r="J2670">
        <v>43227</v>
      </c>
      <c r="K2670">
        <v>86315</v>
      </c>
      <c r="L2670" t="s">
        <v>69</v>
      </c>
      <c r="M2670">
        <v>92236</v>
      </c>
      <c r="N2670" t="s">
        <v>41</v>
      </c>
      <c r="O2670">
        <v>20294</v>
      </c>
      <c r="P2670">
        <v>43229</v>
      </c>
      <c r="Q2670" t="s">
        <v>37</v>
      </c>
      <c r="R2670" t="s">
        <v>116</v>
      </c>
      <c r="S2670">
        <v>0.09</v>
      </c>
      <c r="T2670">
        <v>4</v>
      </c>
      <c r="U2670">
        <v>0.5600000000000001</v>
      </c>
      <c r="V2670">
        <v>4</v>
      </c>
      <c r="W2670">
        <v>20</v>
      </c>
      <c r="X2670">
        <v>1</v>
      </c>
      <c r="Y2670">
        <v>5</v>
      </c>
      <c r="Z2670" s="1">
        <f>DATE(YEAR(J2670),MONTH(J2670),1)</f>
        <v>0</v>
      </c>
      <c r="AA2670" s="2">
        <f>YEAR(J2670)</f>
        <v>0</v>
      </c>
      <c r="AB2670" s="3">
        <f>IFERROR(V2670/W2670,0)</f>
        <v>0.2</v>
      </c>
    </row>
    <row r="2671" spans="1:28">
      <c r="A2671" t="s">
        <v>453</v>
      </c>
      <c r="B2671" t="s">
        <v>176</v>
      </c>
      <c r="C2671" t="s">
        <v>30</v>
      </c>
      <c r="D2671">
        <v>593</v>
      </c>
      <c r="E2671" t="s">
        <v>379</v>
      </c>
      <c r="F2671" t="s">
        <v>138</v>
      </c>
      <c r="G2671" t="s">
        <v>33</v>
      </c>
      <c r="H2671" t="s">
        <v>1501</v>
      </c>
      <c r="I2671">
        <v>10147</v>
      </c>
      <c r="J2671">
        <v>43227</v>
      </c>
      <c r="K2671">
        <v>86315</v>
      </c>
      <c r="L2671" t="s">
        <v>69</v>
      </c>
      <c r="M2671">
        <v>92236</v>
      </c>
      <c r="N2671" t="s">
        <v>41</v>
      </c>
      <c r="O2671">
        <v>20295</v>
      </c>
      <c r="P2671">
        <v>43229</v>
      </c>
      <c r="Q2671" t="s">
        <v>37</v>
      </c>
      <c r="R2671" t="s">
        <v>116</v>
      </c>
      <c r="S2671">
        <v>0.04</v>
      </c>
      <c r="T2671">
        <v>1</v>
      </c>
      <c r="U2671">
        <v>0.83</v>
      </c>
      <c r="V2671">
        <v>-3</v>
      </c>
      <c r="W2671">
        <v>5</v>
      </c>
      <c r="X2671">
        <v>1</v>
      </c>
      <c r="Y2671">
        <v>4</v>
      </c>
      <c r="Z2671" s="1">
        <f>DATE(YEAR(J2671),MONTH(J2671),1)</f>
        <v>0</v>
      </c>
      <c r="AA2671" s="2">
        <f>YEAR(J2671)</f>
        <v>0</v>
      </c>
      <c r="AB2671" s="3">
        <f>IFERROR(V2671/W2671,0)</f>
        <v>-0.6</v>
      </c>
    </row>
    <row r="2672" spans="1:28">
      <c r="A2672" t="s">
        <v>91</v>
      </c>
      <c r="B2672" t="s">
        <v>2031</v>
      </c>
      <c r="C2672" t="s">
        <v>45</v>
      </c>
      <c r="D2672">
        <v>1133</v>
      </c>
      <c r="E2672" t="s">
        <v>2032</v>
      </c>
      <c r="F2672" t="s">
        <v>32</v>
      </c>
      <c r="G2672" t="s">
        <v>33</v>
      </c>
      <c r="H2672" t="s">
        <v>1259</v>
      </c>
      <c r="I2672">
        <v>10332</v>
      </c>
      <c r="J2672">
        <v>43227</v>
      </c>
      <c r="K2672">
        <v>88108</v>
      </c>
      <c r="L2672" t="s">
        <v>134</v>
      </c>
      <c r="M2672">
        <v>75234</v>
      </c>
      <c r="N2672" t="s">
        <v>36</v>
      </c>
      <c r="O2672">
        <v>24309</v>
      </c>
      <c r="P2672">
        <v>43228</v>
      </c>
      <c r="Q2672" t="s">
        <v>37</v>
      </c>
      <c r="R2672" t="s">
        <v>38</v>
      </c>
      <c r="S2672">
        <v>0.07000000000000001</v>
      </c>
      <c r="T2672">
        <v>7</v>
      </c>
      <c r="U2672">
        <v>0.37</v>
      </c>
      <c r="V2672">
        <v>-10</v>
      </c>
      <c r="W2672">
        <v>13</v>
      </c>
      <c r="X2672">
        <v>1</v>
      </c>
      <c r="Y2672">
        <v>2</v>
      </c>
      <c r="Z2672" s="1">
        <f>DATE(YEAR(J2672),MONTH(J2672),1)</f>
        <v>0</v>
      </c>
      <c r="AA2672" s="2">
        <f>YEAR(J2672)</f>
        <v>0</v>
      </c>
      <c r="AB2672" s="3">
        <f>IFERROR(V2672/W2672,0)</f>
        <v>-0.7692307692307693</v>
      </c>
    </row>
    <row r="2673" spans="1:28">
      <c r="A2673" t="s">
        <v>91</v>
      </c>
      <c r="B2673" t="s">
        <v>1181</v>
      </c>
      <c r="C2673" t="s">
        <v>45</v>
      </c>
      <c r="D2673">
        <v>2948</v>
      </c>
      <c r="E2673" t="s">
        <v>3418</v>
      </c>
      <c r="F2673" t="s">
        <v>94</v>
      </c>
      <c r="G2673" t="s">
        <v>33</v>
      </c>
      <c r="H2673" t="s">
        <v>1984</v>
      </c>
      <c r="I2673">
        <v>10498</v>
      </c>
      <c r="J2673">
        <v>43228</v>
      </c>
      <c r="K2673">
        <v>87512</v>
      </c>
      <c r="L2673" t="s">
        <v>81</v>
      </c>
      <c r="M2673">
        <v>38401</v>
      </c>
      <c r="N2673" t="s">
        <v>51</v>
      </c>
      <c r="O2673">
        <v>18326</v>
      </c>
      <c r="P2673">
        <v>43230</v>
      </c>
      <c r="Q2673" t="s">
        <v>37</v>
      </c>
      <c r="R2673" t="s">
        <v>264</v>
      </c>
      <c r="S2673">
        <v>0.04</v>
      </c>
      <c r="T2673">
        <v>14</v>
      </c>
      <c r="U2673">
        <v>0.39</v>
      </c>
      <c r="V2673">
        <v>546</v>
      </c>
      <c r="W2673">
        <v>357</v>
      </c>
      <c r="X2673">
        <v>3</v>
      </c>
      <c r="Y2673">
        <v>25</v>
      </c>
      <c r="Z2673" s="1">
        <f>DATE(YEAR(J2673),MONTH(J2673),1)</f>
        <v>0</v>
      </c>
      <c r="AA2673" s="2">
        <f>YEAR(J2673)</f>
        <v>0</v>
      </c>
      <c r="AB2673" s="3">
        <f>IFERROR(V2673/W2673,0)</f>
        <v>1.5294117647058822</v>
      </c>
    </row>
    <row r="2674" spans="1:28">
      <c r="A2674" t="s">
        <v>43</v>
      </c>
      <c r="B2674" t="s">
        <v>2823</v>
      </c>
      <c r="C2674" t="s">
        <v>126</v>
      </c>
      <c r="D2674">
        <v>387</v>
      </c>
      <c r="E2674" t="s">
        <v>2824</v>
      </c>
      <c r="F2674" t="s">
        <v>47</v>
      </c>
      <c r="G2674" t="s">
        <v>48</v>
      </c>
      <c r="H2674" t="s">
        <v>731</v>
      </c>
      <c r="I2674">
        <v>10697</v>
      </c>
      <c r="J2674">
        <v>43228</v>
      </c>
      <c r="K2674">
        <v>90340</v>
      </c>
      <c r="L2674" t="s">
        <v>35</v>
      </c>
      <c r="M2674">
        <v>68801</v>
      </c>
      <c r="N2674" t="s">
        <v>36</v>
      </c>
      <c r="O2674">
        <v>20271</v>
      </c>
      <c r="P2674">
        <v>43230</v>
      </c>
      <c r="Q2674" t="s">
        <v>37</v>
      </c>
      <c r="R2674" t="s">
        <v>82</v>
      </c>
      <c r="S2674">
        <v>0.03</v>
      </c>
      <c r="T2674">
        <v>14</v>
      </c>
      <c r="U2674">
        <v>0.54</v>
      </c>
      <c r="V2674">
        <v>381</v>
      </c>
      <c r="W2674">
        <v>552</v>
      </c>
      <c r="X2674">
        <v>2</v>
      </c>
      <c r="Y2674">
        <v>39</v>
      </c>
      <c r="Z2674" s="1">
        <f>DATE(YEAR(J2674),MONTH(J2674),1)</f>
        <v>0</v>
      </c>
      <c r="AA2674" s="2">
        <f>YEAR(J2674)</f>
        <v>0</v>
      </c>
      <c r="AB2674" s="3">
        <f>IFERROR(V2674/W2674,0)</f>
        <v>0.6902173913043478</v>
      </c>
    </row>
    <row r="2675" spans="1:28">
      <c r="A2675" t="s">
        <v>56</v>
      </c>
      <c r="B2675" t="s">
        <v>2823</v>
      </c>
      <c r="C2675" t="s">
        <v>30</v>
      </c>
      <c r="D2675">
        <v>387</v>
      </c>
      <c r="E2675" t="s">
        <v>2824</v>
      </c>
      <c r="F2675" t="s">
        <v>47</v>
      </c>
      <c r="G2675" t="s">
        <v>33</v>
      </c>
      <c r="H2675" t="s">
        <v>106</v>
      </c>
      <c r="I2675">
        <v>11242</v>
      </c>
      <c r="J2675">
        <v>43228</v>
      </c>
      <c r="K2675">
        <v>90340</v>
      </c>
      <c r="L2675" t="s">
        <v>35</v>
      </c>
      <c r="M2675">
        <v>68801</v>
      </c>
      <c r="N2675" t="s">
        <v>36</v>
      </c>
      <c r="O2675">
        <v>20272</v>
      </c>
      <c r="P2675">
        <v>43228</v>
      </c>
      <c r="Q2675" t="s">
        <v>37</v>
      </c>
      <c r="R2675" t="s">
        <v>82</v>
      </c>
      <c r="S2675">
        <v>0.06</v>
      </c>
      <c r="T2675">
        <v>14</v>
      </c>
      <c r="U2675">
        <v>0.35</v>
      </c>
      <c r="V2675">
        <v>14</v>
      </c>
      <c r="W2675">
        <v>53</v>
      </c>
      <c r="X2675">
        <v>2</v>
      </c>
      <c r="Y2675">
        <v>4</v>
      </c>
      <c r="Z2675" s="1">
        <f>DATE(YEAR(J2675),MONTH(J2675),1)</f>
        <v>0</v>
      </c>
      <c r="AA2675" s="2">
        <f>YEAR(J2675)</f>
        <v>0</v>
      </c>
      <c r="AB2675" s="3">
        <f>IFERROR(V2675/W2675,0)</f>
        <v>0.2641509433962264</v>
      </c>
    </row>
    <row r="2676" spans="1:28">
      <c r="A2676" t="s">
        <v>85</v>
      </c>
      <c r="B2676" t="s">
        <v>3419</v>
      </c>
      <c r="C2676" t="s">
        <v>87</v>
      </c>
      <c r="D2676">
        <v>542</v>
      </c>
      <c r="E2676" t="s">
        <v>3420</v>
      </c>
      <c r="F2676" t="s">
        <v>32</v>
      </c>
      <c r="G2676" t="s">
        <v>62</v>
      </c>
      <c r="H2676" t="s">
        <v>3421</v>
      </c>
      <c r="I2676">
        <v>10839</v>
      </c>
      <c r="J2676">
        <v>43228</v>
      </c>
      <c r="K2676">
        <v>88126</v>
      </c>
      <c r="L2676" t="s">
        <v>35</v>
      </c>
      <c r="M2676">
        <v>92704</v>
      </c>
      <c r="N2676" t="s">
        <v>41</v>
      </c>
      <c r="O2676">
        <v>20308</v>
      </c>
      <c r="P2676">
        <v>43229</v>
      </c>
      <c r="Q2676" t="s">
        <v>70</v>
      </c>
      <c r="R2676" t="s">
        <v>116</v>
      </c>
      <c r="S2676">
        <v>0.03</v>
      </c>
      <c r="T2676">
        <v>12</v>
      </c>
      <c r="U2676">
        <v>0.67</v>
      </c>
      <c r="V2676">
        <v>-1053</v>
      </c>
      <c r="W2676">
        <v>440</v>
      </c>
      <c r="X2676">
        <v>47</v>
      </c>
      <c r="Y2676">
        <v>44</v>
      </c>
      <c r="Z2676" s="1">
        <f>DATE(YEAR(J2676),MONTH(J2676),1)</f>
        <v>0</v>
      </c>
      <c r="AA2676" s="2">
        <f>YEAR(J2676)</f>
        <v>0</v>
      </c>
      <c r="AB2676" s="3">
        <f>IFERROR(V2676/W2676,0)</f>
        <v>-2.393181818181818</v>
      </c>
    </row>
    <row r="2677" spans="1:28">
      <c r="A2677" t="s">
        <v>56</v>
      </c>
      <c r="B2677" t="s">
        <v>310</v>
      </c>
      <c r="C2677" t="s">
        <v>30</v>
      </c>
      <c r="D2677">
        <v>3225</v>
      </c>
      <c r="E2677" t="s">
        <v>311</v>
      </c>
      <c r="F2677" t="s">
        <v>138</v>
      </c>
      <c r="G2677" t="s">
        <v>33</v>
      </c>
      <c r="H2677" t="s">
        <v>3422</v>
      </c>
      <c r="I2677">
        <v>10178</v>
      </c>
      <c r="J2677">
        <v>43228</v>
      </c>
      <c r="K2677">
        <v>86511</v>
      </c>
      <c r="L2677" t="s">
        <v>81</v>
      </c>
      <c r="M2677">
        <v>38138</v>
      </c>
      <c r="N2677" t="s">
        <v>51</v>
      </c>
      <c r="O2677">
        <v>21409</v>
      </c>
      <c r="P2677">
        <v>43228</v>
      </c>
      <c r="Q2677" t="s">
        <v>37</v>
      </c>
      <c r="R2677" t="s">
        <v>264</v>
      </c>
      <c r="S2677">
        <v>0.03</v>
      </c>
      <c r="T2677">
        <v>12</v>
      </c>
      <c r="U2677">
        <v>0.4</v>
      </c>
      <c r="V2677">
        <v>-30</v>
      </c>
      <c r="W2677">
        <v>39</v>
      </c>
      <c r="X2677">
        <v>1</v>
      </c>
      <c r="Y2677">
        <v>3</v>
      </c>
      <c r="Z2677" s="1">
        <f>DATE(YEAR(J2677),MONTH(J2677),1)</f>
        <v>0</v>
      </c>
      <c r="AA2677" s="2">
        <f>YEAR(J2677)</f>
        <v>0</v>
      </c>
      <c r="AB2677" s="3">
        <f>IFERROR(V2677/W2677,0)</f>
        <v>-0.7692307692307693</v>
      </c>
    </row>
    <row r="2678" spans="1:28">
      <c r="A2678" t="s">
        <v>97</v>
      </c>
      <c r="B2678" t="s">
        <v>204</v>
      </c>
      <c r="C2678" t="s">
        <v>66</v>
      </c>
      <c r="D2678">
        <v>308</v>
      </c>
      <c r="E2678" t="s">
        <v>2153</v>
      </c>
      <c r="F2678" t="s">
        <v>94</v>
      </c>
      <c r="G2678" t="s">
        <v>62</v>
      </c>
      <c r="H2678" t="s">
        <v>282</v>
      </c>
      <c r="I2678">
        <v>11104</v>
      </c>
      <c r="J2678">
        <v>43229</v>
      </c>
      <c r="K2678">
        <v>24356</v>
      </c>
      <c r="L2678" t="s">
        <v>134</v>
      </c>
      <c r="M2678">
        <v>75061</v>
      </c>
      <c r="N2678" t="s">
        <v>36</v>
      </c>
      <c r="O2678">
        <v>3410</v>
      </c>
      <c r="P2678">
        <v>43231</v>
      </c>
      <c r="Q2678" t="s">
        <v>70</v>
      </c>
      <c r="R2678" t="s">
        <v>38</v>
      </c>
      <c r="S2678">
        <v>0.06</v>
      </c>
      <c r="T2678">
        <v>54</v>
      </c>
      <c r="U2678">
        <v>0.55</v>
      </c>
      <c r="V2678">
        <v>3325</v>
      </c>
      <c r="W2678">
        <v>18408</v>
      </c>
      <c r="X2678">
        <v>39</v>
      </c>
      <c r="Y2678">
        <v>351</v>
      </c>
      <c r="Z2678" s="1">
        <f>DATE(YEAR(J2678),MONTH(J2678),1)</f>
        <v>0</v>
      </c>
      <c r="AA2678" s="2">
        <f>YEAR(J2678)</f>
        <v>0</v>
      </c>
      <c r="AB2678" s="3">
        <f>IFERROR(V2678/W2678,0)</f>
        <v>0.18062798783137765</v>
      </c>
    </row>
    <row r="2679" spans="1:28">
      <c r="A2679" t="s">
        <v>71</v>
      </c>
      <c r="B2679" t="s">
        <v>204</v>
      </c>
      <c r="C2679" t="s">
        <v>45</v>
      </c>
      <c r="D2679">
        <v>1682</v>
      </c>
      <c r="E2679" t="s">
        <v>2152</v>
      </c>
      <c r="F2679" t="s">
        <v>94</v>
      </c>
      <c r="G2679" t="s">
        <v>33</v>
      </c>
      <c r="H2679" t="s">
        <v>366</v>
      </c>
      <c r="I2679">
        <v>10896</v>
      </c>
      <c r="J2679">
        <v>43229</v>
      </c>
      <c r="K2679">
        <v>56710</v>
      </c>
      <c r="L2679" t="s">
        <v>69</v>
      </c>
      <c r="M2679">
        <v>75061</v>
      </c>
      <c r="N2679" t="s">
        <v>36</v>
      </c>
      <c r="O2679">
        <v>7936</v>
      </c>
      <c r="P2679">
        <v>43230</v>
      </c>
      <c r="Q2679" t="s">
        <v>37</v>
      </c>
      <c r="R2679" t="s">
        <v>38</v>
      </c>
      <c r="S2679">
        <v>0.02</v>
      </c>
      <c r="T2679">
        <v>49</v>
      </c>
      <c r="U2679">
        <v>0.57</v>
      </c>
      <c r="V2679">
        <v>6</v>
      </c>
      <c r="W2679">
        <v>692</v>
      </c>
      <c r="X2679">
        <v>6</v>
      </c>
      <c r="Y2679">
        <v>13</v>
      </c>
      <c r="Z2679" s="1">
        <f>DATE(YEAR(J2679),MONTH(J2679),1)</f>
        <v>0</v>
      </c>
      <c r="AA2679" s="2">
        <f>YEAR(J2679)</f>
        <v>0</v>
      </c>
      <c r="AB2679" s="3">
        <f>IFERROR(V2679/W2679,0)</f>
        <v>0.008670520231213872</v>
      </c>
    </row>
    <row r="2680" spans="1:28">
      <c r="A2680" t="s">
        <v>83</v>
      </c>
      <c r="B2680" t="s">
        <v>204</v>
      </c>
      <c r="C2680" t="s">
        <v>45</v>
      </c>
      <c r="D2680">
        <v>1682</v>
      </c>
      <c r="E2680" t="s">
        <v>2152</v>
      </c>
      <c r="F2680" t="s">
        <v>94</v>
      </c>
      <c r="G2680" t="s">
        <v>48</v>
      </c>
      <c r="H2680" t="s">
        <v>2335</v>
      </c>
      <c r="I2680">
        <v>10897</v>
      </c>
      <c r="J2680">
        <v>43229</v>
      </c>
      <c r="K2680">
        <v>56710</v>
      </c>
      <c r="L2680" t="s">
        <v>69</v>
      </c>
      <c r="M2680">
        <v>75061</v>
      </c>
      <c r="N2680" t="s">
        <v>36</v>
      </c>
      <c r="O2680">
        <v>7937</v>
      </c>
      <c r="P2680">
        <v>43230</v>
      </c>
      <c r="Q2680" t="s">
        <v>37</v>
      </c>
      <c r="R2680" t="s">
        <v>38</v>
      </c>
      <c r="S2680">
        <v>0.08</v>
      </c>
      <c r="T2680">
        <v>23</v>
      </c>
      <c r="U2680">
        <v>0.59</v>
      </c>
      <c r="V2680">
        <v>-39</v>
      </c>
      <c r="W2680">
        <v>1199</v>
      </c>
      <c r="X2680">
        <v>4</v>
      </c>
      <c r="Y2680">
        <v>66</v>
      </c>
      <c r="Z2680" s="1">
        <f>DATE(YEAR(J2680),MONTH(J2680),1)</f>
        <v>0</v>
      </c>
      <c r="AA2680" s="2">
        <f>YEAR(J2680)</f>
        <v>0</v>
      </c>
      <c r="AB2680" s="3">
        <f>IFERROR(V2680/W2680,0)</f>
        <v>-0.03252710592160134</v>
      </c>
    </row>
    <row r="2681" spans="1:28">
      <c r="A2681" t="s">
        <v>43</v>
      </c>
      <c r="B2681" t="s">
        <v>204</v>
      </c>
      <c r="C2681" t="s">
        <v>45</v>
      </c>
      <c r="D2681">
        <v>1682</v>
      </c>
      <c r="E2681" t="s">
        <v>2152</v>
      </c>
      <c r="F2681" t="s">
        <v>94</v>
      </c>
      <c r="G2681" t="s">
        <v>48</v>
      </c>
      <c r="H2681" t="s">
        <v>1502</v>
      </c>
      <c r="I2681">
        <v>11239</v>
      </c>
      <c r="J2681">
        <v>43229</v>
      </c>
      <c r="K2681">
        <v>56710</v>
      </c>
      <c r="L2681" t="s">
        <v>69</v>
      </c>
      <c r="M2681">
        <v>75061</v>
      </c>
      <c r="N2681" t="s">
        <v>36</v>
      </c>
      <c r="O2681">
        <v>7938</v>
      </c>
      <c r="P2681">
        <v>43231</v>
      </c>
      <c r="Q2681" t="s">
        <v>37</v>
      </c>
      <c r="R2681" t="s">
        <v>38</v>
      </c>
      <c r="S2681">
        <v>0.08</v>
      </c>
      <c r="T2681">
        <v>9</v>
      </c>
      <c r="U2681">
        <v>0.64</v>
      </c>
      <c r="V2681">
        <v>-99</v>
      </c>
      <c r="W2681">
        <v>274</v>
      </c>
      <c r="X2681">
        <v>7</v>
      </c>
      <c r="Y2681">
        <v>31</v>
      </c>
      <c r="Z2681" s="1">
        <f>DATE(YEAR(J2681),MONTH(J2681),1)</f>
        <v>0</v>
      </c>
      <c r="AA2681" s="2">
        <f>YEAR(J2681)</f>
        <v>0</v>
      </c>
      <c r="AB2681" s="3">
        <f>IFERROR(V2681/W2681,0)</f>
        <v>-0.3613138686131387</v>
      </c>
    </row>
    <row r="2682" spans="1:28">
      <c r="A2682" t="s">
        <v>43</v>
      </c>
      <c r="B2682" t="s">
        <v>204</v>
      </c>
      <c r="C2682" t="s">
        <v>126</v>
      </c>
      <c r="D2682">
        <v>1682</v>
      </c>
      <c r="E2682" t="s">
        <v>2152</v>
      </c>
      <c r="F2682" t="s">
        <v>94</v>
      </c>
      <c r="G2682" t="s">
        <v>48</v>
      </c>
      <c r="H2682" t="s">
        <v>1354</v>
      </c>
      <c r="I2682">
        <v>10898</v>
      </c>
      <c r="J2682">
        <v>43229</v>
      </c>
      <c r="K2682">
        <v>56710</v>
      </c>
      <c r="L2682" t="s">
        <v>69</v>
      </c>
      <c r="M2682">
        <v>75061</v>
      </c>
      <c r="N2682" t="s">
        <v>36</v>
      </c>
      <c r="O2682">
        <v>7939</v>
      </c>
      <c r="P2682">
        <v>43231</v>
      </c>
      <c r="Q2682" t="s">
        <v>37</v>
      </c>
      <c r="R2682" t="s">
        <v>38</v>
      </c>
      <c r="S2682">
        <v>0.01</v>
      </c>
      <c r="T2682">
        <v>30</v>
      </c>
      <c r="U2682">
        <v>0.43</v>
      </c>
      <c r="V2682">
        <v>233</v>
      </c>
      <c r="W2682">
        <v>1052</v>
      </c>
      <c r="X2682">
        <v>2</v>
      </c>
      <c r="Y2682">
        <v>35</v>
      </c>
      <c r="Z2682" s="1">
        <f>DATE(YEAR(J2682),MONTH(J2682),1)</f>
        <v>0</v>
      </c>
      <c r="AA2682" s="2">
        <f>YEAR(J2682)</f>
        <v>0</v>
      </c>
      <c r="AB2682" s="3">
        <f>IFERROR(V2682/W2682,0)</f>
        <v>0.2214828897338403</v>
      </c>
    </row>
    <row r="2683" spans="1:28">
      <c r="A2683" t="s">
        <v>284</v>
      </c>
      <c r="B2683" t="s">
        <v>232</v>
      </c>
      <c r="C2683" t="s">
        <v>45</v>
      </c>
      <c r="D2683">
        <v>528</v>
      </c>
      <c r="E2683" t="s">
        <v>3423</v>
      </c>
      <c r="F2683" t="s">
        <v>32</v>
      </c>
      <c r="G2683" t="s">
        <v>33</v>
      </c>
      <c r="H2683" t="s">
        <v>1481</v>
      </c>
      <c r="I2683">
        <v>10290</v>
      </c>
      <c r="J2683">
        <v>43229</v>
      </c>
      <c r="K2683">
        <v>90028</v>
      </c>
      <c r="L2683" t="s">
        <v>35</v>
      </c>
      <c r="M2683">
        <v>19406</v>
      </c>
      <c r="N2683" t="s">
        <v>75</v>
      </c>
      <c r="O2683">
        <v>19348</v>
      </c>
      <c r="P2683">
        <v>43231</v>
      </c>
      <c r="Q2683" t="s">
        <v>37</v>
      </c>
      <c r="R2683" t="s">
        <v>235</v>
      </c>
      <c r="S2683">
        <v>0.1</v>
      </c>
      <c r="T2683">
        <v>6</v>
      </c>
      <c r="U2683">
        <v>0.39</v>
      </c>
      <c r="V2683">
        <v>612</v>
      </c>
      <c r="W2683">
        <v>887</v>
      </c>
      <c r="X2683">
        <v>20</v>
      </c>
      <c r="Y2683">
        <v>163</v>
      </c>
      <c r="Z2683" s="1">
        <f>DATE(YEAR(J2683),MONTH(J2683),1)</f>
        <v>0</v>
      </c>
      <c r="AA2683" s="2">
        <f>YEAR(J2683)</f>
        <v>0</v>
      </c>
      <c r="AB2683" s="3">
        <f>IFERROR(V2683/W2683,0)</f>
        <v>0.6899661781285231</v>
      </c>
    </row>
    <row r="2684" spans="1:28">
      <c r="A2684" t="s">
        <v>58</v>
      </c>
      <c r="B2684" t="s">
        <v>232</v>
      </c>
      <c r="C2684" t="s">
        <v>45</v>
      </c>
      <c r="D2684">
        <v>528</v>
      </c>
      <c r="E2684" t="s">
        <v>3423</v>
      </c>
      <c r="F2684" t="s">
        <v>32</v>
      </c>
      <c r="G2684" t="s">
        <v>62</v>
      </c>
      <c r="H2684" t="s">
        <v>768</v>
      </c>
      <c r="I2684">
        <v>10146</v>
      </c>
      <c r="J2684">
        <v>43229</v>
      </c>
      <c r="K2684">
        <v>90028</v>
      </c>
      <c r="L2684" t="s">
        <v>35</v>
      </c>
      <c r="M2684">
        <v>19406</v>
      </c>
      <c r="N2684" t="s">
        <v>75</v>
      </c>
      <c r="O2684">
        <v>19349</v>
      </c>
      <c r="P2684">
        <v>43229</v>
      </c>
      <c r="Q2684" t="s">
        <v>37</v>
      </c>
      <c r="R2684" t="s">
        <v>235</v>
      </c>
      <c r="S2684">
        <v>0.06</v>
      </c>
      <c r="T2684">
        <v>18</v>
      </c>
      <c r="U2684">
        <v>0.43</v>
      </c>
      <c r="V2684">
        <v>-17</v>
      </c>
      <c r="W2684">
        <v>248</v>
      </c>
      <c r="X2684">
        <v>9</v>
      </c>
      <c r="Y2684">
        <v>14</v>
      </c>
      <c r="Z2684" s="1">
        <f>DATE(YEAR(J2684),MONTH(J2684),1)</f>
        <v>0</v>
      </c>
      <c r="AA2684" s="2">
        <f>YEAR(J2684)</f>
        <v>0</v>
      </c>
      <c r="AB2684" s="3">
        <f>IFERROR(V2684/W2684,0)</f>
        <v>-0.06854838709677419</v>
      </c>
    </row>
    <row r="2685" spans="1:28">
      <c r="A2685" t="s">
        <v>83</v>
      </c>
      <c r="B2685" t="s">
        <v>232</v>
      </c>
      <c r="C2685" t="s">
        <v>126</v>
      </c>
      <c r="D2685">
        <v>528</v>
      </c>
      <c r="E2685" t="s">
        <v>3423</v>
      </c>
      <c r="F2685" t="s">
        <v>32</v>
      </c>
      <c r="G2685" t="s">
        <v>48</v>
      </c>
      <c r="H2685" t="s">
        <v>895</v>
      </c>
      <c r="I2685">
        <v>10315</v>
      </c>
      <c r="J2685">
        <v>43229</v>
      </c>
      <c r="K2685">
        <v>90028</v>
      </c>
      <c r="L2685" t="s">
        <v>35</v>
      </c>
      <c r="M2685">
        <v>19406</v>
      </c>
      <c r="N2685" t="s">
        <v>75</v>
      </c>
      <c r="O2685">
        <v>19350</v>
      </c>
      <c r="P2685">
        <v>43231</v>
      </c>
      <c r="Q2685" t="s">
        <v>37</v>
      </c>
      <c r="R2685" t="s">
        <v>235</v>
      </c>
      <c r="S2685">
        <v>0.05</v>
      </c>
      <c r="T2685">
        <v>6</v>
      </c>
      <c r="U2685">
        <v>0.8100000000000001</v>
      </c>
      <c r="V2685">
        <v>-94</v>
      </c>
      <c r="W2685">
        <v>110</v>
      </c>
      <c r="X2685">
        <v>3</v>
      </c>
      <c r="Y2685">
        <v>21</v>
      </c>
      <c r="Z2685" s="1">
        <f>DATE(YEAR(J2685),MONTH(J2685),1)</f>
        <v>0</v>
      </c>
      <c r="AA2685" s="2">
        <f>YEAR(J2685)</f>
        <v>0</v>
      </c>
      <c r="AB2685" s="3">
        <f>IFERROR(V2685/W2685,0)</f>
        <v>-0.8545454545454545</v>
      </c>
    </row>
    <row r="2686" spans="1:28">
      <c r="A2686" t="s">
        <v>83</v>
      </c>
      <c r="B2686" t="s">
        <v>1604</v>
      </c>
      <c r="C2686" t="s">
        <v>126</v>
      </c>
      <c r="D2686">
        <v>526</v>
      </c>
      <c r="E2686" t="s">
        <v>1605</v>
      </c>
      <c r="F2686" t="s">
        <v>32</v>
      </c>
      <c r="G2686" t="s">
        <v>48</v>
      </c>
      <c r="H2686" t="s">
        <v>1951</v>
      </c>
      <c r="I2686">
        <v>10356</v>
      </c>
      <c r="J2686">
        <v>43229</v>
      </c>
      <c r="K2686">
        <v>90028</v>
      </c>
      <c r="L2686" t="s">
        <v>35</v>
      </c>
      <c r="M2686">
        <v>85204</v>
      </c>
      <c r="N2686" t="s">
        <v>41</v>
      </c>
      <c r="O2686">
        <v>19351</v>
      </c>
      <c r="P2686">
        <v>43231</v>
      </c>
      <c r="Q2686" t="s">
        <v>37</v>
      </c>
      <c r="R2686" t="s">
        <v>514</v>
      </c>
      <c r="S2686">
        <v>0.03</v>
      </c>
      <c r="T2686">
        <v>18</v>
      </c>
      <c r="U2686">
        <v>0.37</v>
      </c>
      <c r="V2686">
        <v>898</v>
      </c>
      <c r="W2686">
        <v>1302</v>
      </c>
      <c r="X2686">
        <v>3</v>
      </c>
      <c r="Y2686">
        <v>86</v>
      </c>
      <c r="Z2686" s="1">
        <f>DATE(YEAR(J2686),MONTH(J2686),1)</f>
        <v>0</v>
      </c>
      <c r="AA2686" s="2">
        <f>YEAR(J2686)</f>
        <v>0</v>
      </c>
      <c r="AB2686" s="3">
        <f>IFERROR(V2686/W2686,0)</f>
        <v>0.6897081413210445</v>
      </c>
    </row>
    <row r="2687" spans="1:28">
      <c r="A2687" t="s">
        <v>97</v>
      </c>
      <c r="B2687" t="s">
        <v>3424</v>
      </c>
      <c r="C2687" t="s">
        <v>66</v>
      </c>
      <c r="D2687">
        <v>305</v>
      </c>
      <c r="E2687" t="s">
        <v>3425</v>
      </c>
      <c r="F2687" t="s">
        <v>94</v>
      </c>
      <c r="G2687" t="s">
        <v>62</v>
      </c>
      <c r="H2687" t="s">
        <v>282</v>
      </c>
      <c r="I2687">
        <v>11104</v>
      </c>
      <c r="J2687">
        <v>43229</v>
      </c>
      <c r="K2687">
        <v>87058</v>
      </c>
      <c r="L2687" t="s">
        <v>134</v>
      </c>
      <c r="M2687">
        <v>21128</v>
      </c>
      <c r="N2687" t="s">
        <v>75</v>
      </c>
      <c r="O2687">
        <v>21410</v>
      </c>
      <c r="P2687">
        <v>43231</v>
      </c>
      <c r="Q2687" t="s">
        <v>70</v>
      </c>
      <c r="R2687" t="s">
        <v>77</v>
      </c>
      <c r="S2687">
        <v>0.06</v>
      </c>
      <c r="T2687">
        <v>13</v>
      </c>
      <c r="U2687">
        <v>0.55</v>
      </c>
      <c r="V2687">
        <v>3058</v>
      </c>
      <c r="W2687">
        <v>4431</v>
      </c>
      <c r="X2687">
        <v>39</v>
      </c>
      <c r="Y2687">
        <v>351</v>
      </c>
      <c r="Z2687" s="1">
        <f>DATE(YEAR(J2687),MONTH(J2687),1)</f>
        <v>0</v>
      </c>
      <c r="AA2687" s="2">
        <f>YEAR(J2687)</f>
        <v>0</v>
      </c>
      <c r="AB2687" s="3">
        <f>IFERROR(V2687/W2687,0)</f>
        <v>0.690137666440984</v>
      </c>
    </row>
    <row r="2688" spans="1:28">
      <c r="A2688" t="s">
        <v>43</v>
      </c>
      <c r="B2688" t="s">
        <v>3426</v>
      </c>
      <c r="C2688" t="s">
        <v>126</v>
      </c>
      <c r="D2688">
        <v>1684</v>
      </c>
      <c r="E2688" t="s">
        <v>3427</v>
      </c>
      <c r="F2688" t="s">
        <v>94</v>
      </c>
      <c r="G2688" t="s">
        <v>48</v>
      </c>
      <c r="H2688" t="s">
        <v>1354</v>
      </c>
      <c r="I2688">
        <v>10898</v>
      </c>
      <c r="J2688">
        <v>43229</v>
      </c>
      <c r="K2688">
        <v>90614</v>
      </c>
      <c r="L2688" t="s">
        <v>69</v>
      </c>
      <c r="M2688">
        <v>75019</v>
      </c>
      <c r="N2688" t="s">
        <v>36</v>
      </c>
      <c r="O2688">
        <v>25939</v>
      </c>
      <c r="P2688">
        <v>43231</v>
      </c>
      <c r="Q2688" t="s">
        <v>37</v>
      </c>
      <c r="R2688" t="s">
        <v>38</v>
      </c>
      <c r="S2688">
        <v>0.01</v>
      </c>
      <c r="T2688">
        <v>8</v>
      </c>
      <c r="U2688">
        <v>0.43</v>
      </c>
      <c r="V2688">
        <v>194</v>
      </c>
      <c r="W2688">
        <v>280</v>
      </c>
      <c r="X2688">
        <v>2</v>
      </c>
      <c r="Y2688">
        <v>35</v>
      </c>
      <c r="Z2688" s="1">
        <f>DATE(YEAR(J2688),MONTH(J2688),1)</f>
        <v>0</v>
      </c>
      <c r="AA2688" s="2">
        <f>YEAR(J2688)</f>
        <v>0</v>
      </c>
      <c r="AB2688" s="3">
        <f>IFERROR(V2688/W2688,0)</f>
        <v>0.6928571428571428</v>
      </c>
    </row>
    <row r="2689" spans="1:28">
      <c r="A2689" t="s">
        <v>91</v>
      </c>
      <c r="B2689" t="s">
        <v>3428</v>
      </c>
      <c r="C2689" t="s">
        <v>45</v>
      </c>
      <c r="D2689">
        <v>310</v>
      </c>
      <c r="E2689" t="s">
        <v>3429</v>
      </c>
      <c r="F2689" t="s">
        <v>94</v>
      </c>
      <c r="G2689" t="s">
        <v>33</v>
      </c>
      <c r="H2689" t="s">
        <v>523</v>
      </c>
      <c r="I2689">
        <v>11063</v>
      </c>
      <c r="J2689">
        <v>43229</v>
      </c>
      <c r="K2689">
        <v>89830</v>
      </c>
      <c r="L2689" t="s">
        <v>134</v>
      </c>
      <c r="M2689">
        <v>90260</v>
      </c>
      <c r="N2689" t="s">
        <v>41</v>
      </c>
      <c r="O2689">
        <v>26167</v>
      </c>
      <c r="P2689">
        <v>43231</v>
      </c>
      <c r="Q2689" t="s">
        <v>37</v>
      </c>
      <c r="R2689" t="s">
        <v>116</v>
      </c>
      <c r="S2689">
        <v>0</v>
      </c>
      <c r="T2689">
        <v>2</v>
      </c>
      <c r="U2689">
        <v>0.35</v>
      </c>
      <c r="V2689">
        <v>416</v>
      </c>
      <c r="W2689">
        <v>867</v>
      </c>
      <c r="X2689">
        <v>20</v>
      </c>
      <c r="Y2689">
        <v>421</v>
      </c>
      <c r="Z2689" s="1">
        <f>DATE(YEAR(J2689),MONTH(J2689),1)</f>
        <v>0</v>
      </c>
      <c r="AA2689" s="2">
        <f>YEAR(J2689)</f>
        <v>0</v>
      </c>
      <c r="AB2689" s="3">
        <f>IFERROR(V2689/W2689,0)</f>
        <v>0.4798154555940023</v>
      </c>
    </row>
    <row r="2690" spans="1:28">
      <c r="A2690" t="s">
        <v>56</v>
      </c>
      <c r="B2690" t="s">
        <v>3428</v>
      </c>
      <c r="C2690" t="s">
        <v>45</v>
      </c>
      <c r="D2690">
        <v>310</v>
      </c>
      <c r="E2690" t="s">
        <v>3429</v>
      </c>
      <c r="F2690" t="s">
        <v>94</v>
      </c>
      <c r="G2690" t="s">
        <v>33</v>
      </c>
      <c r="H2690" t="s">
        <v>1784</v>
      </c>
      <c r="I2690">
        <v>11219</v>
      </c>
      <c r="J2690">
        <v>43229</v>
      </c>
      <c r="K2690">
        <v>89830</v>
      </c>
      <c r="L2690" t="s">
        <v>134</v>
      </c>
      <c r="M2690">
        <v>90260</v>
      </c>
      <c r="N2690" t="s">
        <v>41</v>
      </c>
      <c r="O2690">
        <v>26168</v>
      </c>
      <c r="P2690">
        <v>43230</v>
      </c>
      <c r="Q2690" t="s">
        <v>37</v>
      </c>
      <c r="R2690" t="s">
        <v>116</v>
      </c>
      <c r="S2690">
        <v>0.02</v>
      </c>
      <c r="T2690">
        <v>16</v>
      </c>
      <c r="U2690">
        <v>0.36</v>
      </c>
      <c r="V2690">
        <v>-238</v>
      </c>
      <c r="W2690">
        <v>110</v>
      </c>
      <c r="X2690">
        <v>10</v>
      </c>
      <c r="Y2690">
        <v>6</v>
      </c>
      <c r="Z2690" s="1">
        <f>DATE(YEAR(J2690),MONTH(J2690),1)</f>
        <v>0</v>
      </c>
      <c r="AA2690" s="2">
        <f>YEAR(J2690)</f>
        <v>0</v>
      </c>
      <c r="AB2690" s="3">
        <f>IFERROR(V2690/W2690,0)</f>
        <v>-2.1636363636363636</v>
      </c>
    </row>
    <row r="2691" spans="1:28">
      <c r="A2691" t="s">
        <v>28</v>
      </c>
      <c r="B2691" t="s">
        <v>92</v>
      </c>
      <c r="C2691" t="s">
        <v>30</v>
      </c>
      <c r="D2691">
        <v>311</v>
      </c>
      <c r="E2691" t="s">
        <v>3430</v>
      </c>
      <c r="F2691" t="s">
        <v>94</v>
      </c>
      <c r="G2691" t="s">
        <v>33</v>
      </c>
      <c r="H2691" t="s">
        <v>1161</v>
      </c>
      <c r="I2691">
        <v>11064</v>
      </c>
      <c r="J2691">
        <v>43229</v>
      </c>
      <c r="K2691">
        <v>89830</v>
      </c>
      <c r="L2691" t="s">
        <v>134</v>
      </c>
      <c r="M2691">
        <v>1540</v>
      </c>
      <c r="N2691" t="s">
        <v>75</v>
      </c>
      <c r="O2691">
        <v>26169</v>
      </c>
      <c r="P2691">
        <v>43231</v>
      </c>
      <c r="Q2691" t="s">
        <v>37</v>
      </c>
      <c r="R2691" t="s">
        <v>96</v>
      </c>
      <c r="S2691">
        <v>0.07000000000000001</v>
      </c>
      <c r="T2691">
        <v>17</v>
      </c>
      <c r="U2691">
        <v>0.41</v>
      </c>
      <c r="V2691">
        <v>203</v>
      </c>
      <c r="W2691">
        <v>589</v>
      </c>
      <c r="X2691">
        <v>14</v>
      </c>
      <c r="Y2691">
        <v>37</v>
      </c>
      <c r="Z2691" s="1">
        <f>DATE(YEAR(J2691),MONTH(J2691),1)</f>
        <v>0</v>
      </c>
      <c r="AA2691" s="2">
        <f>YEAR(J2691)</f>
        <v>0</v>
      </c>
      <c r="AB2691" s="3">
        <f>IFERROR(V2691/W2691,0)</f>
        <v>0.34465195246179964</v>
      </c>
    </row>
    <row r="2692" spans="1:28">
      <c r="A2692" t="s">
        <v>56</v>
      </c>
      <c r="B2692" t="s">
        <v>1290</v>
      </c>
      <c r="C2692" t="s">
        <v>45</v>
      </c>
      <c r="D2692">
        <v>2945</v>
      </c>
      <c r="E2692" t="s">
        <v>3431</v>
      </c>
      <c r="F2692" t="s">
        <v>47</v>
      </c>
      <c r="G2692" t="s">
        <v>33</v>
      </c>
      <c r="H2692" t="s">
        <v>3070</v>
      </c>
      <c r="I2692">
        <v>11118</v>
      </c>
      <c r="J2692">
        <v>43229</v>
      </c>
      <c r="K2692">
        <v>90310</v>
      </c>
      <c r="L2692" t="s">
        <v>134</v>
      </c>
      <c r="M2692">
        <v>48858</v>
      </c>
      <c r="N2692" t="s">
        <v>36</v>
      </c>
      <c r="O2692">
        <v>26240</v>
      </c>
      <c r="P2692">
        <v>43231</v>
      </c>
      <c r="Q2692" t="s">
        <v>37</v>
      </c>
      <c r="R2692" t="s">
        <v>259</v>
      </c>
      <c r="S2692">
        <v>0.07000000000000001</v>
      </c>
      <c r="T2692">
        <v>8</v>
      </c>
      <c r="U2692">
        <v>0.37</v>
      </c>
      <c r="V2692">
        <v>-60</v>
      </c>
      <c r="W2692">
        <v>50</v>
      </c>
      <c r="X2692">
        <v>6</v>
      </c>
      <c r="Y2692">
        <v>6</v>
      </c>
      <c r="Z2692" s="1">
        <f>DATE(YEAR(J2692),MONTH(J2692),1)</f>
        <v>0</v>
      </c>
      <c r="AA2692" s="2">
        <f>YEAR(J2692)</f>
        <v>0</v>
      </c>
      <c r="AB2692" s="3">
        <f>IFERROR(V2692/W2692,0)</f>
        <v>-1.2</v>
      </c>
    </row>
    <row r="2693" spans="1:28">
      <c r="A2693" t="s">
        <v>56</v>
      </c>
      <c r="B2693" t="s">
        <v>3400</v>
      </c>
      <c r="C2693" t="s">
        <v>45</v>
      </c>
      <c r="D2693">
        <v>1510</v>
      </c>
      <c r="E2693" t="s">
        <v>3401</v>
      </c>
      <c r="F2693" t="s">
        <v>47</v>
      </c>
      <c r="G2693" t="s">
        <v>33</v>
      </c>
      <c r="H2693" t="s">
        <v>460</v>
      </c>
      <c r="I2693">
        <v>11160</v>
      </c>
      <c r="J2693">
        <v>43230</v>
      </c>
      <c r="K2693">
        <v>90306</v>
      </c>
      <c r="L2693" t="s">
        <v>35</v>
      </c>
      <c r="M2693">
        <v>46544</v>
      </c>
      <c r="N2693" t="s">
        <v>36</v>
      </c>
      <c r="O2693">
        <v>22071</v>
      </c>
      <c r="P2693">
        <v>43231</v>
      </c>
      <c r="Q2693" t="s">
        <v>37</v>
      </c>
      <c r="R2693" t="s">
        <v>472</v>
      </c>
      <c r="S2693">
        <v>0</v>
      </c>
      <c r="T2693">
        <v>3</v>
      </c>
      <c r="U2693">
        <v>0.4</v>
      </c>
      <c r="V2693">
        <v>69</v>
      </c>
      <c r="W2693">
        <v>100</v>
      </c>
      <c r="X2693">
        <v>6</v>
      </c>
      <c r="Y2693">
        <v>31</v>
      </c>
      <c r="Z2693" s="1">
        <f>DATE(YEAR(J2693),MONTH(J2693),1)</f>
        <v>0</v>
      </c>
      <c r="AA2693" s="2">
        <f>YEAR(J2693)</f>
        <v>0</v>
      </c>
      <c r="AB2693" s="3">
        <f>IFERROR(V2693/W2693,0)</f>
        <v>0.69</v>
      </c>
    </row>
    <row r="2694" spans="1:28">
      <c r="A2694" t="s">
        <v>56</v>
      </c>
      <c r="B2694" t="s">
        <v>3400</v>
      </c>
      <c r="C2694" t="s">
        <v>45</v>
      </c>
      <c r="D2694">
        <v>1510</v>
      </c>
      <c r="E2694" t="s">
        <v>3401</v>
      </c>
      <c r="F2694" t="s">
        <v>47</v>
      </c>
      <c r="G2694" t="s">
        <v>33</v>
      </c>
      <c r="H2694" t="s">
        <v>421</v>
      </c>
      <c r="I2694">
        <v>10765</v>
      </c>
      <c r="J2694">
        <v>43230</v>
      </c>
      <c r="K2694">
        <v>90306</v>
      </c>
      <c r="L2694" t="s">
        <v>35</v>
      </c>
      <c r="M2694">
        <v>46544</v>
      </c>
      <c r="N2694" t="s">
        <v>36</v>
      </c>
      <c r="O2694">
        <v>22072</v>
      </c>
      <c r="P2694">
        <v>43231</v>
      </c>
      <c r="Q2694" t="s">
        <v>37</v>
      </c>
      <c r="R2694" t="s">
        <v>472</v>
      </c>
      <c r="S2694">
        <v>0.04</v>
      </c>
      <c r="T2694">
        <v>12</v>
      </c>
      <c r="U2694">
        <v>0.37</v>
      </c>
      <c r="V2694">
        <v>81</v>
      </c>
      <c r="W2694">
        <v>236</v>
      </c>
      <c r="X2694">
        <v>9</v>
      </c>
      <c r="Y2694">
        <v>20</v>
      </c>
      <c r="Z2694" s="1">
        <f>DATE(YEAR(J2694),MONTH(J2694),1)</f>
        <v>0</v>
      </c>
      <c r="AA2694" s="2">
        <f>YEAR(J2694)</f>
        <v>0</v>
      </c>
      <c r="AB2694" s="3">
        <f>IFERROR(V2694/W2694,0)</f>
        <v>0.3432203389830508</v>
      </c>
    </row>
    <row r="2695" spans="1:28">
      <c r="A2695" t="s">
        <v>91</v>
      </c>
      <c r="B2695" t="s">
        <v>751</v>
      </c>
      <c r="C2695" t="s">
        <v>45</v>
      </c>
      <c r="D2695">
        <v>1558</v>
      </c>
      <c r="E2695" t="s">
        <v>3432</v>
      </c>
      <c r="F2695" t="s">
        <v>94</v>
      </c>
      <c r="G2695" t="s">
        <v>33</v>
      </c>
      <c r="H2695" t="s">
        <v>786</v>
      </c>
      <c r="I2695">
        <v>10514</v>
      </c>
      <c r="J2695">
        <v>43230</v>
      </c>
      <c r="K2695">
        <v>87427</v>
      </c>
      <c r="L2695" t="s">
        <v>50</v>
      </c>
      <c r="M2695">
        <v>22204</v>
      </c>
      <c r="N2695" t="s">
        <v>51</v>
      </c>
      <c r="O2695">
        <v>22083</v>
      </c>
      <c r="P2695">
        <v>43232</v>
      </c>
      <c r="Q2695" t="s">
        <v>37</v>
      </c>
      <c r="R2695" t="s">
        <v>167</v>
      </c>
      <c r="S2695">
        <v>0.08</v>
      </c>
      <c r="T2695">
        <v>16</v>
      </c>
      <c r="U2695">
        <v>0.37</v>
      </c>
      <c r="V2695">
        <v>66</v>
      </c>
      <c r="W2695">
        <v>624</v>
      </c>
      <c r="X2695">
        <v>7</v>
      </c>
      <c r="Y2695">
        <v>41</v>
      </c>
      <c r="Z2695" s="1">
        <f>DATE(YEAR(J2695),MONTH(J2695),1)</f>
        <v>0</v>
      </c>
      <c r="AA2695" s="2">
        <f>YEAR(J2695)</f>
        <v>0</v>
      </c>
      <c r="AB2695" s="3">
        <f>IFERROR(V2695/W2695,0)</f>
        <v>0.10576923076923077</v>
      </c>
    </row>
    <row r="2696" spans="1:28">
      <c r="A2696" t="s">
        <v>175</v>
      </c>
      <c r="B2696" t="s">
        <v>751</v>
      </c>
      <c r="C2696" t="s">
        <v>87</v>
      </c>
      <c r="D2696">
        <v>1558</v>
      </c>
      <c r="E2696" t="s">
        <v>3432</v>
      </c>
      <c r="F2696" t="s">
        <v>94</v>
      </c>
      <c r="G2696" t="s">
        <v>62</v>
      </c>
      <c r="H2696" t="s">
        <v>2495</v>
      </c>
      <c r="I2696">
        <v>10993</v>
      </c>
      <c r="J2696">
        <v>43230</v>
      </c>
      <c r="K2696">
        <v>87427</v>
      </c>
      <c r="L2696" t="s">
        <v>50</v>
      </c>
      <c r="M2696">
        <v>22204</v>
      </c>
      <c r="N2696" t="s">
        <v>51</v>
      </c>
      <c r="O2696">
        <v>22084</v>
      </c>
      <c r="P2696">
        <v>43235</v>
      </c>
      <c r="Q2696" t="s">
        <v>70</v>
      </c>
      <c r="R2696" t="s">
        <v>167</v>
      </c>
      <c r="S2696">
        <v>0.05</v>
      </c>
      <c r="T2696">
        <v>8</v>
      </c>
      <c r="U2696">
        <v>0.6</v>
      </c>
      <c r="V2696">
        <v>-45</v>
      </c>
      <c r="W2696">
        <v>593</v>
      </c>
      <c r="X2696">
        <v>27</v>
      </c>
      <c r="Y2696">
        <v>71</v>
      </c>
      <c r="Z2696" s="1">
        <f>DATE(YEAR(J2696),MONTH(J2696),1)</f>
        <v>0</v>
      </c>
      <c r="AA2696" s="2">
        <f>YEAR(J2696)</f>
        <v>0</v>
      </c>
      <c r="AB2696" s="3">
        <f>IFERROR(V2696/W2696,0)</f>
        <v>-0.07588532883642496</v>
      </c>
    </row>
    <row r="2697" spans="1:28">
      <c r="A2697" t="s">
        <v>97</v>
      </c>
      <c r="B2697" t="s">
        <v>3433</v>
      </c>
      <c r="C2697" t="s">
        <v>66</v>
      </c>
      <c r="D2697">
        <v>1333</v>
      </c>
      <c r="E2697" t="s">
        <v>3434</v>
      </c>
      <c r="F2697" t="s">
        <v>138</v>
      </c>
      <c r="G2697" t="s">
        <v>62</v>
      </c>
      <c r="H2697" t="s">
        <v>3153</v>
      </c>
      <c r="I2697">
        <v>10602</v>
      </c>
      <c r="J2697">
        <v>43230</v>
      </c>
      <c r="K2697">
        <v>89751</v>
      </c>
      <c r="L2697" t="s">
        <v>50</v>
      </c>
      <c r="M2697">
        <v>8028</v>
      </c>
      <c r="N2697" t="s">
        <v>75</v>
      </c>
      <c r="O2697">
        <v>23834</v>
      </c>
      <c r="P2697">
        <v>43234</v>
      </c>
      <c r="Q2697" t="s">
        <v>70</v>
      </c>
      <c r="R2697" t="s">
        <v>276</v>
      </c>
      <c r="S2697">
        <v>0.03</v>
      </c>
      <c r="T2697">
        <v>14</v>
      </c>
      <c r="U2697">
        <v>0.6</v>
      </c>
      <c r="V2697">
        <v>-1331</v>
      </c>
      <c r="W2697">
        <v>996</v>
      </c>
      <c r="X2697">
        <v>60</v>
      </c>
      <c r="Y2697">
        <v>71</v>
      </c>
      <c r="Z2697" s="1">
        <f>DATE(YEAR(J2697),MONTH(J2697),1)</f>
        <v>0</v>
      </c>
      <c r="AA2697" s="2">
        <f>YEAR(J2697)</f>
        <v>0</v>
      </c>
      <c r="AB2697" s="3">
        <f>IFERROR(V2697/W2697,0)</f>
        <v>-1.3363453815261044</v>
      </c>
    </row>
    <row r="2698" spans="1:28">
      <c r="A2698" t="s">
        <v>56</v>
      </c>
      <c r="B2698" t="s">
        <v>3344</v>
      </c>
      <c r="C2698" t="s">
        <v>45</v>
      </c>
      <c r="D2698">
        <v>3371</v>
      </c>
      <c r="E2698" t="s">
        <v>3345</v>
      </c>
      <c r="F2698" t="s">
        <v>32</v>
      </c>
      <c r="G2698" t="s">
        <v>33</v>
      </c>
      <c r="H2698" t="s">
        <v>3327</v>
      </c>
      <c r="I2698">
        <v>10580</v>
      </c>
      <c r="J2698">
        <v>43230</v>
      </c>
      <c r="K2698">
        <v>91474</v>
      </c>
      <c r="L2698" t="s">
        <v>134</v>
      </c>
      <c r="M2698">
        <v>21215</v>
      </c>
      <c r="N2698" t="s">
        <v>75</v>
      </c>
      <c r="O2698">
        <v>24284</v>
      </c>
      <c r="P2698">
        <v>43232</v>
      </c>
      <c r="Q2698" t="s">
        <v>37</v>
      </c>
      <c r="R2698" t="s">
        <v>77</v>
      </c>
      <c r="S2698">
        <v>0.1</v>
      </c>
      <c r="T2698">
        <v>9</v>
      </c>
      <c r="U2698">
        <v>0.36</v>
      </c>
      <c r="V2698">
        <v>328</v>
      </c>
      <c r="W2698">
        <v>476</v>
      </c>
      <c r="X2698">
        <v>11</v>
      </c>
      <c r="Y2698">
        <v>55</v>
      </c>
      <c r="Z2698" s="1">
        <f>DATE(YEAR(J2698),MONTH(J2698),1)</f>
        <v>0</v>
      </c>
      <c r="AA2698" s="2">
        <f>YEAR(J2698)</f>
        <v>0</v>
      </c>
      <c r="AB2698" s="3">
        <f>IFERROR(V2698/W2698,0)</f>
        <v>0.6890756302521008</v>
      </c>
    </row>
    <row r="2699" spans="1:28">
      <c r="A2699" t="s">
        <v>91</v>
      </c>
      <c r="B2699" t="s">
        <v>3435</v>
      </c>
      <c r="C2699" t="s">
        <v>45</v>
      </c>
      <c r="D2699">
        <v>2017</v>
      </c>
      <c r="E2699" t="s">
        <v>3436</v>
      </c>
      <c r="F2699" t="s">
        <v>32</v>
      </c>
      <c r="G2699" t="s">
        <v>33</v>
      </c>
      <c r="H2699" t="s">
        <v>515</v>
      </c>
      <c r="I2699">
        <v>10653</v>
      </c>
      <c r="J2699">
        <v>43231</v>
      </c>
      <c r="K2699">
        <v>86935</v>
      </c>
      <c r="L2699" t="s">
        <v>69</v>
      </c>
      <c r="M2699">
        <v>19401</v>
      </c>
      <c r="N2699" t="s">
        <v>75</v>
      </c>
      <c r="O2699">
        <v>18195</v>
      </c>
      <c r="P2699">
        <v>43232</v>
      </c>
      <c r="Q2699" t="s">
        <v>37</v>
      </c>
      <c r="R2699" t="s">
        <v>235</v>
      </c>
      <c r="S2699">
        <v>0.05</v>
      </c>
      <c r="T2699">
        <v>17</v>
      </c>
      <c r="U2699">
        <v>0.36</v>
      </c>
      <c r="V2699">
        <v>-145</v>
      </c>
      <c r="W2699">
        <v>87</v>
      </c>
      <c r="X2699">
        <v>6</v>
      </c>
      <c r="Y2699">
        <v>5</v>
      </c>
      <c r="Z2699" s="1">
        <f>DATE(YEAR(J2699),MONTH(J2699),1)</f>
        <v>0</v>
      </c>
      <c r="AA2699" s="2">
        <f>YEAR(J2699)</f>
        <v>0</v>
      </c>
      <c r="AB2699" s="3">
        <f>IFERROR(V2699/W2699,0)</f>
        <v>-1.6666666666666667</v>
      </c>
    </row>
    <row r="2700" spans="1:28">
      <c r="A2700" t="s">
        <v>83</v>
      </c>
      <c r="B2700" t="s">
        <v>3435</v>
      </c>
      <c r="C2700" t="s">
        <v>126</v>
      </c>
      <c r="D2700">
        <v>2017</v>
      </c>
      <c r="E2700" t="s">
        <v>3436</v>
      </c>
      <c r="F2700" t="s">
        <v>32</v>
      </c>
      <c r="G2700" t="s">
        <v>48</v>
      </c>
      <c r="H2700" t="s">
        <v>1951</v>
      </c>
      <c r="I2700">
        <v>10356</v>
      </c>
      <c r="J2700">
        <v>43231</v>
      </c>
      <c r="K2700">
        <v>86935</v>
      </c>
      <c r="L2700" t="s">
        <v>69</v>
      </c>
      <c r="M2700">
        <v>19401</v>
      </c>
      <c r="N2700" t="s">
        <v>75</v>
      </c>
      <c r="O2700">
        <v>18196</v>
      </c>
      <c r="P2700">
        <v>43233</v>
      </c>
      <c r="Q2700" t="s">
        <v>37</v>
      </c>
      <c r="R2700" t="s">
        <v>235</v>
      </c>
      <c r="S2700">
        <v>0.06</v>
      </c>
      <c r="T2700">
        <v>5</v>
      </c>
      <c r="U2700">
        <v>0.37</v>
      </c>
      <c r="V2700">
        <v>230</v>
      </c>
      <c r="W2700">
        <v>357</v>
      </c>
      <c r="X2700">
        <v>3</v>
      </c>
      <c r="Y2700">
        <v>86</v>
      </c>
      <c r="Z2700" s="1">
        <f>DATE(YEAR(J2700),MONTH(J2700),1)</f>
        <v>0</v>
      </c>
      <c r="AA2700" s="2">
        <f>YEAR(J2700)</f>
        <v>0</v>
      </c>
      <c r="AB2700" s="3">
        <f>IFERROR(V2700/W2700,0)</f>
        <v>0.6442577030812325</v>
      </c>
    </row>
    <row r="2701" spans="1:28">
      <c r="A2701" t="s">
        <v>83</v>
      </c>
      <c r="B2701" t="s">
        <v>3437</v>
      </c>
      <c r="C2701" t="s">
        <v>45</v>
      </c>
      <c r="D2701">
        <v>2326</v>
      </c>
      <c r="E2701" t="s">
        <v>3438</v>
      </c>
      <c r="F2701" t="s">
        <v>138</v>
      </c>
      <c r="G2701" t="s">
        <v>48</v>
      </c>
      <c r="H2701" t="s">
        <v>3439</v>
      </c>
      <c r="I2701">
        <v>10018</v>
      </c>
      <c r="J2701">
        <v>43231</v>
      </c>
      <c r="K2701">
        <v>88723</v>
      </c>
      <c r="L2701" t="s">
        <v>134</v>
      </c>
      <c r="M2701">
        <v>7843</v>
      </c>
      <c r="N2701" t="s">
        <v>75</v>
      </c>
      <c r="O2701">
        <v>19748</v>
      </c>
      <c r="P2701">
        <v>43234</v>
      </c>
      <c r="Q2701" t="s">
        <v>37</v>
      </c>
      <c r="R2701" t="s">
        <v>276</v>
      </c>
      <c r="S2701">
        <v>0.08</v>
      </c>
      <c r="T2701">
        <v>6</v>
      </c>
      <c r="U2701">
        <v>0.5600000000000001</v>
      </c>
      <c r="V2701">
        <v>133</v>
      </c>
      <c r="W2701">
        <v>638</v>
      </c>
      <c r="X2701">
        <v>6</v>
      </c>
      <c r="Y2701">
        <v>126</v>
      </c>
      <c r="Z2701" s="1">
        <f>DATE(YEAR(J2701),MONTH(J2701),1)</f>
        <v>0</v>
      </c>
      <c r="AA2701" s="2">
        <f>YEAR(J2701)</f>
        <v>0</v>
      </c>
      <c r="AB2701" s="3">
        <f>IFERROR(V2701/W2701,0)</f>
        <v>0.2084639498432602</v>
      </c>
    </row>
    <row r="2702" spans="1:28">
      <c r="A2702" t="s">
        <v>53</v>
      </c>
      <c r="B2702" t="s">
        <v>98</v>
      </c>
      <c r="C2702" t="s">
        <v>66</v>
      </c>
      <c r="D2702">
        <v>418</v>
      </c>
      <c r="E2702" t="s">
        <v>2987</v>
      </c>
      <c r="F2702" t="s">
        <v>138</v>
      </c>
      <c r="G2702" t="s">
        <v>48</v>
      </c>
      <c r="H2702" t="s">
        <v>3123</v>
      </c>
      <c r="I2702">
        <v>11231</v>
      </c>
      <c r="J2702">
        <v>43231</v>
      </c>
      <c r="K2702">
        <v>87702</v>
      </c>
      <c r="L2702" t="s">
        <v>50</v>
      </c>
      <c r="M2702">
        <v>2129</v>
      </c>
      <c r="N2702" t="s">
        <v>75</v>
      </c>
      <c r="O2702">
        <v>24092</v>
      </c>
      <c r="P2702">
        <v>43238</v>
      </c>
      <c r="Q2702" t="s">
        <v>70</v>
      </c>
      <c r="R2702" t="s">
        <v>96</v>
      </c>
      <c r="S2702">
        <v>0.04</v>
      </c>
      <c r="T2702">
        <v>9</v>
      </c>
      <c r="U2702">
        <v>0.5600000000000001</v>
      </c>
      <c r="V2702">
        <v>1494</v>
      </c>
      <c r="W2702">
        <v>2760</v>
      </c>
      <c r="X2702">
        <v>27</v>
      </c>
      <c r="Y2702">
        <v>306</v>
      </c>
      <c r="Z2702" s="1">
        <f>DATE(YEAR(J2702),MONTH(J2702),1)</f>
        <v>0</v>
      </c>
      <c r="AA2702" s="2">
        <f>YEAR(J2702)</f>
        <v>0</v>
      </c>
      <c r="AB2702" s="3">
        <f>IFERROR(V2702/W2702,0)</f>
        <v>0.5413043478260869</v>
      </c>
    </row>
    <row r="2703" spans="1:28">
      <c r="A2703" t="s">
        <v>56</v>
      </c>
      <c r="B2703" t="s">
        <v>98</v>
      </c>
      <c r="C2703" t="s">
        <v>45</v>
      </c>
      <c r="D2703">
        <v>418</v>
      </c>
      <c r="E2703" t="s">
        <v>2987</v>
      </c>
      <c r="F2703" t="s">
        <v>138</v>
      </c>
      <c r="G2703" t="s">
        <v>33</v>
      </c>
      <c r="H2703" t="s">
        <v>2895</v>
      </c>
      <c r="I2703">
        <v>11254</v>
      </c>
      <c r="J2703">
        <v>43231</v>
      </c>
      <c r="K2703">
        <v>87702</v>
      </c>
      <c r="L2703" t="s">
        <v>50</v>
      </c>
      <c r="M2703">
        <v>2129</v>
      </c>
      <c r="N2703" t="s">
        <v>75</v>
      </c>
      <c r="O2703">
        <v>24093</v>
      </c>
      <c r="P2703">
        <v>43235</v>
      </c>
      <c r="Q2703" t="s">
        <v>37</v>
      </c>
      <c r="R2703" t="s">
        <v>96</v>
      </c>
      <c r="S2703">
        <v>0</v>
      </c>
      <c r="T2703">
        <v>15</v>
      </c>
      <c r="U2703">
        <v>0.4</v>
      </c>
      <c r="V2703">
        <v>65</v>
      </c>
      <c r="W2703">
        <v>490</v>
      </c>
      <c r="X2703">
        <v>17</v>
      </c>
      <c r="Y2703">
        <v>31</v>
      </c>
      <c r="Z2703" s="1">
        <f>DATE(YEAR(J2703),MONTH(J2703),1)</f>
        <v>0</v>
      </c>
      <c r="AA2703" s="2">
        <f>YEAR(J2703)</f>
        <v>0</v>
      </c>
      <c r="AB2703" s="3">
        <f>IFERROR(V2703/W2703,0)</f>
        <v>0.1326530612244898</v>
      </c>
    </row>
    <row r="2704" spans="1:28">
      <c r="A2704" t="s">
        <v>199</v>
      </c>
      <c r="B2704" t="s">
        <v>158</v>
      </c>
      <c r="C2704" t="s">
        <v>45</v>
      </c>
      <c r="D2704">
        <v>799</v>
      </c>
      <c r="E2704" t="s">
        <v>159</v>
      </c>
      <c r="F2704" t="s">
        <v>94</v>
      </c>
      <c r="G2704" t="s">
        <v>33</v>
      </c>
      <c r="H2704" t="s">
        <v>3440</v>
      </c>
      <c r="I2704">
        <v>10417</v>
      </c>
      <c r="J2704">
        <v>43232</v>
      </c>
      <c r="K2704">
        <v>89911</v>
      </c>
      <c r="L2704" t="s">
        <v>134</v>
      </c>
      <c r="M2704">
        <v>29915</v>
      </c>
      <c r="N2704" t="s">
        <v>51</v>
      </c>
      <c r="O2704">
        <v>19276</v>
      </c>
      <c r="P2704">
        <v>43234</v>
      </c>
      <c r="Q2704" t="s">
        <v>76</v>
      </c>
      <c r="R2704" t="s">
        <v>161</v>
      </c>
      <c r="S2704">
        <v>0.01</v>
      </c>
      <c r="T2704">
        <v>9</v>
      </c>
      <c r="U2704">
        <v>0.36</v>
      </c>
      <c r="V2704">
        <v>60</v>
      </c>
      <c r="W2704">
        <v>49</v>
      </c>
      <c r="X2704">
        <v>1</v>
      </c>
      <c r="Y2704">
        <v>5</v>
      </c>
      <c r="Z2704" s="1">
        <f>DATE(YEAR(J2704),MONTH(J2704),1)</f>
        <v>0</v>
      </c>
      <c r="AA2704" s="2">
        <f>YEAR(J2704)</f>
        <v>0</v>
      </c>
      <c r="AB2704" s="3">
        <f>IFERROR(V2704/W2704,0)</f>
        <v>1.2244897959183674</v>
      </c>
    </row>
    <row r="2705" spans="1:28">
      <c r="A2705" t="s">
        <v>97</v>
      </c>
      <c r="B2705" t="s">
        <v>1128</v>
      </c>
      <c r="C2705" t="s">
        <v>66</v>
      </c>
      <c r="D2705">
        <v>1849</v>
      </c>
      <c r="E2705" t="s">
        <v>1129</v>
      </c>
      <c r="F2705" t="s">
        <v>94</v>
      </c>
      <c r="G2705" t="s">
        <v>62</v>
      </c>
      <c r="H2705" t="s">
        <v>145</v>
      </c>
      <c r="I2705">
        <v>10637</v>
      </c>
      <c r="J2705">
        <v>43232</v>
      </c>
      <c r="K2705">
        <v>89699</v>
      </c>
      <c r="L2705" t="s">
        <v>69</v>
      </c>
      <c r="M2705">
        <v>36330</v>
      </c>
      <c r="N2705" t="s">
        <v>51</v>
      </c>
      <c r="O2705">
        <v>19458</v>
      </c>
      <c r="P2705">
        <v>43233</v>
      </c>
      <c r="Q2705" t="s">
        <v>70</v>
      </c>
      <c r="R2705" t="s">
        <v>90</v>
      </c>
      <c r="S2705">
        <v>0.1</v>
      </c>
      <c r="T2705">
        <v>12</v>
      </c>
      <c r="U2705">
        <v>0.55</v>
      </c>
      <c r="V2705">
        <v>-141</v>
      </c>
      <c r="W2705">
        <v>2862</v>
      </c>
      <c r="X2705">
        <v>43</v>
      </c>
      <c r="Y2705">
        <v>244</v>
      </c>
      <c r="Z2705" s="1">
        <f>DATE(YEAR(J2705),MONTH(J2705),1)</f>
        <v>0</v>
      </c>
      <c r="AA2705" s="2">
        <f>YEAR(J2705)</f>
        <v>0</v>
      </c>
      <c r="AB2705" s="3">
        <f>IFERROR(V2705/W2705,0)</f>
        <v>-0.049266247379454925</v>
      </c>
    </row>
    <row r="2706" spans="1:28">
      <c r="A2706" t="s">
        <v>58</v>
      </c>
      <c r="B2706" t="s">
        <v>1128</v>
      </c>
      <c r="C2706" t="s">
        <v>126</v>
      </c>
      <c r="D2706">
        <v>1849</v>
      </c>
      <c r="E2706" t="s">
        <v>1129</v>
      </c>
      <c r="F2706" t="s">
        <v>94</v>
      </c>
      <c r="G2706" t="s">
        <v>62</v>
      </c>
      <c r="H2706" t="s">
        <v>1781</v>
      </c>
      <c r="I2706">
        <v>10409</v>
      </c>
      <c r="J2706">
        <v>43232</v>
      </c>
      <c r="K2706">
        <v>89699</v>
      </c>
      <c r="L2706" t="s">
        <v>69</v>
      </c>
      <c r="M2706">
        <v>36330</v>
      </c>
      <c r="N2706" t="s">
        <v>51</v>
      </c>
      <c r="O2706">
        <v>19459</v>
      </c>
      <c r="P2706">
        <v>43234</v>
      </c>
      <c r="Q2706" t="s">
        <v>37</v>
      </c>
      <c r="R2706" t="s">
        <v>90</v>
      </c>
      <c r="S2706">
        <v>0.04</v>
      </c>
      <c r="T2706">
        <v>13</v>
      </c>
      <c r="U2706">
        <v>0.5</v>
      </c>
      <c r="V2706">
        <v>-41</v>
      </c>
      <c r="W2706">
        <v>329</v>
      </c>
      <c r="X2706">
        <v>9</v>
      </c>
      <c r="Y2706">
        <v>25</v>
      </c>
      <c r="Z2706" s="1">
        <f>DATE(YEAR(J2706),MONTH(J2706),1)</f>
        <v>0</v>
      </c>
      <c r="AA2706" s="2">
        <f>YEAR(J2706)</f>
        <v>0</v>
      </c>
      <c r="AB2706" s="3">
        <f>IFERROR(V2706/W2706,0)</f>
        <v>-0.12462006079027356</v>
      </c>
    </row>
    <row r="2707" spans="1:28">
      <c r="A2707" t="s">
        <v>286</v>
      </c>
      <c r="B2707" t="s">
        <v>1907</v>
      </c>
      <c r="C2707" t="s">
        <v>30</v>
      </c>
      <c r="D2707">
        <v>756</v>
      </c>
      <c r="E2707" t="s">
        <v>3441</v>
      </c>
      <c r="F2707" t="s">
        <v>32</v>
      </c>
      <c r="G2707" t="s">
        <v>33</v>
      </c>
      <c r="H2707" t="s">
        <v>1969</v>
      </c>
      <c r="I2707">
        <v>10608</v>
      </c>
      <c r="J2707">
        <v>43232</v>
      </c>
      <c r="K2707">
        <v>90259</v>
      </c>
      <c r="L2707" t="s">
        <v>35</v>
      </c>
      <c r="M2707">
        <v>97224</v>
      </c>
      <c r="N2707" t="s">
        <v>41</v>
      </c>
      <c r="O2707">
        <v>19520</v>
      </c>
      <c r="P2707">
        <v>43234</v>
      </c>
      <c r="Q2707" t="s">
        <v>37</v>
      </c>
      <c r="R2707" t="s">
        <v>42</v>
      </c>
      <c r="S2707">
        <v>0.09</v>
      </c>
      <c r="T2707">
        <v>15</v>
      </c>
      <c r="U2707">
        <v>0.82</v>
      </c>
      <c r="V2707">
        <v>-95</v>
      </c>
      <c r="W2707">
        <v>27</v>
      </c>
      <c r="X2707">
        <v>3</v>
      </c>
      <c r="Y2707">
        <v>2</v>
      </c>
      <c r="Z2707" s="1">
        <f>DATE(YEAR(J2707),MONTH(J2707),1)</f>
        <v>0</v>
      </c>
      <c r="AA2707" s="2">
        <f>YEAR(J2707)</f>
        <v>0</v>
      </c>
      <c r="AB2707" s="3">
        <f>IFERROR(V2707/W2707,0)</f>
        <v>-3.5185185185185186</v>
      </c>
    </row>
    <row r="2708" spans="1:28">
      <c r="A2708" t="s">
        <v>83</v>
      </c>
      <c r="B2708" t="s">
        <v>1907</v>
      </c>
      <c r="C2708" t="s">
        <v>45</v>
      </c>
      <c r="D2708">
        <v>756</v>
      </c>
      <c r="E2708" t="s">
        <v>3441</v>
      </c>
      <c r="F2708" t="s">
        <v>32</v>
      </c>
      <c r="G2708" t="s">
        <v>48</v>
      </c>
      <c r="H2708" t="s">
        <v>3222</v>
      </c>
      <c r="I2708">
        <v>10807</v>
      </c>
      <c r="J2708">
        <v>43232</v>
      </c>
      <c r="K2708">
        <v>90259</v>
      </c>
      <c r="L2708" t="s">
        <v>35</v>
      </c>
      <c r="M2708">
        <v>97224</v>
      </c>
      <c r="N2708" t="s">
        <v>41</v>
      </c>
      <c r="O2708">
        <v>19521</v>
      </c>
      <c r="P2708">
        <v>43234</v>
      </c>
      <c r="Q2708" t="s">
        <v>37</v>
      </c>
      <c r="R2708" t="s">
        <v>42</v>
      </c>
      <c r="S2708">
        <v>0.04</v>
      </c>
      <c r="T2708">
        <v>12</v>
      </c>
      <c r="U2708">
        <v>0.55</v>
      </c>
      <c r="V2708">
        <v>911</v>
      </c>
      <c r="W2708">
        <v>1320</v>
      </c>
      <c r="X2708">
        <v>9</v>
      </c>
      <c r="Y2708">
        <v>126</v>
      </c>
      <c r="Z2708" s="1">
        <f>DATE(YEAR(J2708),MONTH(J2708),1)</f>
        <v>0</v>
      </c>
      <c r="AA2708" s="2">
        <f>YEAR(J2708)</f>
        <v>0</v>
      </c>
      <c r="AB2708" s="3">
        <f>IFERROR(V2708/W2708,0)</f>
        <v>0.6901515151515152</v>
      </c>
    </row>
    <row r="2709" spans="1:28">
      <c r="A2709" t="s">
        <v>56</v>
      </c>
      <c r="B2709" t="s">
        <v>1108</v>
      </c>
      <c r="C2709" t="s">
        <v>45</v>
      </c>
      <c r="D2709">
        <v>412</v>
      </c>
      <c r="E2709" t="s">
        <v>3442</v>
      </c>
      <c r="F2709" t="s">
        <v>94</v>
      </c>
      <c r="G2709" t="s">
        <v>33</v>
      </c>
      <c r="H2709" t="s">
        <v>3117</v>
      </c>
      <c r="I2709">
        <v>10155</v>
      </c>
      <c r="J2709">
        <v>43232</v>
      </c>
      <c r="K2709">
        <v>87906</v>
      </c>
      <c r="L2709" t="s">
        <v>134</v>
      </c>
      <c r="M2709">
        <v>4401</v>
      </c>
      <c r="N2709" t="s">
        <v>75</v>
      </c>
      <c r="O2709">
        <v>21108</v>
      </c>
      <c r="P2709">
        <v>43233</v>
      </c>
      <c r="Q2709" t="s">
        <v>37</v>
      </c>
      <c r="R2709" t="s">
        <v>223</v>
      </c>
      <c r="S2709">
        <v>0.05</v>
      </c>
      <c r="T2709">
        <v>13</v>
      </c>
      <c r="U2709">
        <v>0.37</v>
      </c>
      <c r="V2709">
        <v>-63</v>
      </c>
      <c r="W2709">
        <v>72</v>
      </c>
      <c r="X2709">
        <v>5</v>
      </c>
      <c r="Y2709">
        <v>5</v>
      </c>
      <c r="Z2709" s="1">
        <f>DATE(YEAR(J2709),MONTH(J2709),1)</f>
        <v>0</v>
      </c>
      <c r="AA2709" s="2">
        <f>YEAR(J2709)</f>
        <v>0</v>
      </c>
      <c r="AB2709" s="3">
        <f>IFERROR(V2709/W2709,0)</f>
        <v>-0.875</v>
      </c>
    </row>
    <row r="2710" spans="1:28">
      <c r="A2710" t="s">
        <v>43</v>
      </c>
      <c r="B2710" t="s">
        <v>3443</v>
      </c>
      <c r="C2710" t="s">
        <v>45</v>
      </c>
      <c r="D2710">
        <v>415</v>
      </c>
      <c r="E2710" t="s">
        <v>3444</v>
      </c>
      <c r="F2710" t="s">
        <v>94</v>
      </c>
      <c r="G2710" t="s">
        <v>48</v>
      </c>
      <c r="H2710" t="s">
        <v>3011</v>
      </c>
      <c r="I2710">
        <v>10923</v>
      </c>
      <c r="J2710">
        <v>43232</v>
      </c>
      <c r="K2710">
        <v>87906</v>
      </c>
      <c r="L2710" t="s">
        <v>134</v>
      </c>
      <c r="M2710">
        <v>7111</v>
      </c>
      <c r="N2710" t="s">
        <v>75</v>
      </c>
      <c r="O2710">
        <v>21109</v>
      </c>
      <c r="P2710">
        <v>43233</v>
      </c>
      <c r="Q2710" t="s">
        <v>37</v>
      </c>
      <c r="R2710" t="s">
        <v>276</v>
      </c>
      <c r="S2710">
        <v>0.09</v>
      </c>
      <c r="T2710">
        <v>9</v>
      </c>
      <c r="U2710">
        <v>0.75</v>
      </c>
      <c r="V2710">
        <v>-213</v>
      </c>
      <c r="W2710">
        <v>296</v>
      </c>
      <c r="X2710">
        <v>9</v>
      </c>
      <c r="Y2710">
        <v>36</v>
      </c>
      <c r="Z2710" s="1">
        <f>DATE(YEAR(J2710),MONTH(J2710),1)</f>
        <v>0</v>
      </c>
      <c r="AA2710" s="2">
        <f>YEAR(J2710)</f>
        <v>0</v>
      </c>
      <c r="AB2710" s="3">
        <f>IFERROR(V2710/W2710,0)</f>
        <v>-0.7195945945945946</v>
      </c>
    </row>
    <row r="2711" spans="1:28">
      <c r="A2711" t="s">
        <v>58</v>
      </c>
      <c r="B2711" t="s">
        <v>443</v>
      </c>
      <c r="C2711" t="s">
        <v>126</v>
      </c>
      <c r="D2711">
        <v>393</v>
      </c>
      <c r="E2711" t="s">
        <v>700</v>
      </c>
      <c r="F2711" t="s">
        <v>47</v>
      </c>
      <c r="G2711" t="s">
        <v>62</v>
      </c>
      <c r="H2711" t="s">
        <v>1857</v>
      </c>
      <c r="I2711">
        <v>11232</v>
      </c>
      <c r="J2711">
        <v>43232</v>
      </c>
      <c r="K2711">
        <v>86386</v>
      </c>
      <c r="L2711" t="s">
        <v>134</v>
      </c>
      <c r="M2711">
        <v>13021</v>
      </c>
      <c r="N2711" t="s">
        <v>75</v>
      </c>
      <c r="O2711">
        <v>22829</v>
      </c>
      <c r="P2711">
        <v>43233</v>
      </c>
      <c r="Q2711" t="s">
        <v>76</v>
      </c>
      <c r="R2711" t="s">
        <v>124</v>
      </c>
      <c r="S2711">
        <v>0.04</v>
      </c>
      <c r="T2711">
        <v>13</v>
      </c>
      <c r="U2711">
        <v>0.35</v>
      </c>
      <c r="V2711">
        <v>900</v>
      </c>
      <c r="W2711">
        <v>1304</v>
      </c>
      <c r="X2711">
        <v>9</v>
      </c>
      <c r="Y2711">
        <v>99</v>
      </c>
      <c r="Z2711" s="1">
        <f>DATE(YEAR(J2711),MONTH(J2711),1)</f>
        <v>0</v>
      </c>
      <c r="AA2711" s="2">
        <f>YEAR(J2711)</f>
        <v>0</v>
      </c>
      <c r="AB2711" s="3">
        <f>IFERROR(V2711/W2711,0)</f>
        <v>0.6901840490797546</v>
      </c>
    </row>
    <row r="2712" spans="1:28">
      <c r="A2712" t="s">
        <v>28</v>
      </c>
      <c r="B2712" t="s">
        <v>1162</v>
      </c>
      <c r="C2712" t="s">
        <v>30</v>
      </c>
      <c r="D2712">
        <v>1245</v>
      </c>
      <c r="E2712" t="s">
        <v>3445</v>
      </c>
      <c r="F2712" t="s">
        <v>32</v>
      </c>
      <c r="G2712" t="s">
        <v>33</v>
      </c>
      <c r="H2712" t="s">
        <v>1018</v>
      </c>
      <c r="I2712">
        <v>10690</v>
      </c>
      <c r="J2712">
        <v>43232</v>
      </c>
      <c r="K2712">
        <v>88421</v>
      </c>
      <c r="L2712" t="s">
        <v>134</v>
      </c>
      <c r="M2712">
        <v>78641</v>
      </c>
      <c r="N2712" t="s">
        <v>36</v>
      </c>
      <c r="O2712">
        <v>24242</v>
      </c>
      <c r="P2712">
        <v>43232</v>
      </c>
      <c r="Q2712" t="s">
        <v>37</v>
      </c>
      <c r="R2712" t="s">
        <v>38</v>
      </c>
      <c r="S2712">
        <v>0.02</v>
      </c>
      <c r="T2712">
        <v>14</v>
      </c>
      <c r="U2712">
        <v>0.52</v>
      </c>
      <c r="V2712">
        <v>46</v>
      </c>
      <c r="W2712">
        <v>67</v>
      </c>
      <c r="X2712">
        <v>1</v>
      </c>
      <c r="Y2712">
        <v>5</v>
      </c>
      <c r="Z2712" s="1">
        <f>DATE(YEAR(J2712),MONTH(J2712),1)</f>
        <v>0</v>
      </c>
      <c r="AA2712" s="2">
        <f>YEAR(J2712)</f>
        <v>0</v>
      </c>
      <c r="AB2712" s="3">
        <f>IFERROR(V2712/W2712,0)</f>
        <v>0.6865671641791045</v>
      </c>
    </row>
    <row r="2713" spans="1:28">
      <c r="A2713" t="s">
        <v>58</v>
      </c>
      <c r="B2713" t="s">
        <v>143</v>
      </c>
      <c r="C2713" t="s">
        <v>54</v>
      </c>
      <c r="D2713">
        <v>2106</v>
      </c>
      <c r="E2713" t="s">
        <v>3446</v>
      </c>
      <c r="F2713" t="s">
        <v>47</v>
      </c>
      <c r="G2713" t="s">
        <v>62</v>
      </c>
      <c r="H2713" t="s">
        <v>1929</v>
      </c>
      <c r="I2713">
        <v>10619</v>
      </c>
      <c r="J2713">
        <v>43232</v>
      </c>
      <c r="K2713">
        <v>91187</v>
      </c>
      <c r="L2713" t="s">
        <v>69</v>
      </c>
      <c r="M2713">
        <v>52001</v>
      </c>
      <c r="N2713" t="s">
        <v>36</v>
      </c>
      <c r="O2713">
        <v>25159</v>
      </c>
      <c r="P2713">
        <v>43234</v>
      </c>
      <c r="Q2713" t="s">
        <v>76</v>
      </c>
      <c r="R2713" t="s">
        <v>129</v>
      </c>
      <c r="S2713">
        <v>0</v>
      </c>
      <c r="T2713">
        <v>6</v>
      </c>
      <c r="U2713">
        <v>0.59</v>
      </c>
      <c r="V2713">
        <v>603</v>
      </c>
      <c r="W2713">
        <v>874</v>
      </c>
      <c r="X2713">
        <v>24</v>
      </c>
      <c r="Y2713">
        <v>137</v>
      </c>
      <c r="Z2713" s="1">
        <f>DATE(YEAR(J2713),MONTH(J2713),1)</f>
        <v>0</v>
      </c>
      <c r="AA2713" s="2">
        <f>YEAR(J2713)</f>
        <v>0</v>
      </c>
      <c r="AB2713" s="3">
        <f>IFERROR(V2713/W2713,0)</f>
        <v>0.6899313501144165</v>
      </c>
    </row>
    <row r="2714" spans="1:28">
      <c r="A2714" t="s">
        <v>58</v>
      </c>
      <c r="B2714" t="s">
        <v>143</v>
      </c>
      <c r="C2714" t="s">
        <v>126</v>
      </c>
      <c r="D2714">
        <v>2106</v>
      </c>
      <c r="E2714" t="s">
        <v>3446</v>
      </c>
      <c r="F2714" t="s">
        <v>47</v>
      </c>
      <c r="G2714" t="s">
        <v>62</v>
      </c>
      <c r="H2714" t="s">
        <v>936</v>
      </c>
      <c r="I2714">
        <v>10999</v>
      </c>
      <c r="J2714">
        <v>43232</v>
      </c>
      <c r="K2714">
        <v>91187</v>
      </c>
      <c r="L2714" t="s">
        <v>69</v>
      </c>
      <c r="M2714">
        <v>52001</v>
      </c>
      <c r="N2714" t="s">
        <v>36</v>
      </c>
      <c r="O2714">
        <v>25160</v>
      </c>
      <c r="P2714">
        <v>43233</v>
      </c>
      <c r="Q2714" t="s">
        <v>37</v>
      </c>
      <c r="R2714" t="s">
        <v>129</v>
      </c>
      <c r="S2714">
        <v>0</v>
      </c>
      <c r="T2714">
        <v>18</v>
      </c>
      <c r="U2714">
        <v>0.44</v>
      </c>
      <c r="V2714">
        <v>408</v>
      </c>
      <c r="W2714">
        <v>592</v>
      </c>
      <c r="X2714">
        <v>4</v>
      </c>
      <c r="Y2714">
        <v>31</v>
      </c>
      <c r="Z2714" s="1">
        <f>DATE(YEAR(J2714),MONTH(J2714),1)</f>
        <v>0</v>
      </c>
      <c r="AA2714" s="2">
        <f>YEAR(J2714)</f>
        <v>0</v>
      </c>
      <c r="AB2714" s="3">
        <f>IFERROR(V2714/W2714,0)</f>
        <v>0.6891891891891891</v>
      </c>
    </row>
    <row r="2715" spans="1:28">
      <c r="A2715" t="s">
        <v>56</v>
      </c>
      <c r="B2715" t="s">
        <v>211</v>
      </c>
      <c r="C2715" t="s">
        <v>45</v>
      </c>
      <c r="D2715">
        <v>1745</v>
      </c>
      <c r="E2715" t="s">
        <v>212</v>
      </c>
      <c r="F2715" t="s">
        <v>94</v>
      </c>
      <c r="G2715" t="s">
        <v>33</v>
      </c>
      <c r="H2715" t="s">
        <v>2694</v>
      </c>
      <c r="I2715">
        <v>11260</v>
      </c>
      <c r="J2715">
        <v>43233</v>
      </c>
      <c r="K2715">
        <v>5703</v>
      </c>
      <c r="L2715" t="s">
        <v>134</v>
      </c>
      <c r="M2715">
        <v>30305</v>
      </c>
      <c r="N2715" t="s">
        <v>51</v>
      </c>
      <c r="O2715">
        <v>800</v>
      </c>
      <c r="P2715">
        <v>43234</v>
      </c>
      <c r="Q2715" t="s">
        <v>37</v>
      </c>
      <c r="R2715" t="s">
        <v>214</v>
      </c>
      <c r="S2715">
        <v>0.06</v>
      </c>
      <c r="T2715">
        <v>42</v>
      </c>
      <c r="U2715">
        <v>0.38</v>
      </c>
      <c r="V2715">
        <v>7</v>
      </c>
      <c r="W2715">
        <v>518</v>
      </c>
      <c r="X2715">
        <v>6</v>
      </c>
      <c r="Y2715">
        <v>12</v>
      </c>
      <c r="Z2715" s="1">
        <f>DATE(YEAR(J2715),MONTH(J2715),1)</f>
        <v>0</v>
      </c>
      <c r="AA2715" s="2">
        <f>YEAR(J2715)</f>
        <v>0</v>
      </c>
      <c r="AB2715" s="3">
        <f>IFERROR(V2715/W2715,0)</f>
        <v>0.013513513513513514</v>
      </c>
    </row>
    <row r="2716" spans="1:28">
      <c r="A2716" t="s">
        <v>56</v>
      </c>
      <c r="B2716" t="s">
        <v>2821</v>
      </c>
      <c r="C2716" t="s">
        <v>45</v>
      </c>
      <c r="D2716">
        <v>1748</v>
      </c>
      <c r="E2716" t="s">
        <v>2822</v>
      </c>
      <c r="F2716" t="s">
        <v>94</v>
      </c>
      <c r="G2716" t="s">
        <v>33</v>
      </c>
      <c r="H2716" t="s">
        <v>2694</v>
      </c>
      <c r="I2716">
        <v>11260</v>
      </c>
      <c r="J2716">
        <v>43233</v>
      </c>
      <c r="K2716">
        <v>87248</v>
      </c>
      <c r="L2716" t="s">
        <v>134</v>
      </c>
      <c r="M2716">
        <v>73703</v>
      </c>
      <c r="N2716" t="s">
        <v>36</v>
      </c>
      <c r="O2716">
        <v>18800</v>
      </c>
      <c r="P2716">
        <v>43234</v>
      </c>
      <c r="Q2716" t="s">
        <v>37</v>
      </c>
      <c r="R2716" t="s">
        <v>140</v>
      </c>
      <c r="S2716">
        <v>0.06</v>
      </c>
      <c r="T2716">
        <v>11</v>
      </c>
      <c r="U2716">
        <v>0.38</v>
      </c>
      <c r="V2716">
        <v>10</v>
      </c>
      <c r="W2716">
        <v>136</v>
      </c>
      <c r="X2716">
        <v>6</v>
      </c>
      <c r="Y2716">
        <v>12</v>
      </c>
      <c r="Z2716" s="1">
        <f>DATE(YEAR(J2716),MONTH(J2716),1)</f>
        <v>0</v>
      </c>
      <c r="AA2716" s="2">
        <f>YEAR(J2716)</f>
        <v>0</v>
      </c>
      <c r="AB2716" s="3">
        <f>IFERROR(V2716/W2716,0)</f>
        <v>0.07352941176470588</v>
      </c>
    </row>
    <row r="2717" spans="1:28">
      <c r="A2717" t="s">
        <v>199</v>
      </c>
      <c r="B2717" t="s">
        <v>3447</v>
      </c>
      <c r="C2717" t="s">
        <v>45</v>
      </c>
      <c r="D2717">
        <v>1301</v>
      </c>
      <c r="E2717" t="s">
        <v>3448</v>
      </c>
      <c r="F2717" t="s">
        <v>32</v>
      </c>
      <c r="G2717" t="s">
        <v>33</v>
      </c>
      <c r="H2717" t="s">
        <v>3449</v>
      </c>
      <c r="I2717">
        <v>11116</v>
      </c>
      <c r="J2717">
        <v>43233</v>
      </c>
      <c r="K2717">
        <v>90664</v>
      </c>
      <c r="L2717" t="s">
        <v>134</v>
      </c>
      <c r="M2717">
        <v>82604</v>
      </c>
      <c r="N2717" t="s">
        <v>41</v>
      </c>
      <c r="O2717">
        <v>23166</v>
      </c>
      <c r="P2717">
        <v>43233</v>
      </c>
      <c r="Q2717" t="s">
        <v>37</v>
      </c>
      <c r="R2717" t="s">
        <v>638</v>
      </c>
      <c r="S2717">
        <v>0.07000000000000001</v>
      </c>
      <c r="T2717">
        <v>3</v>
      </c>
      <c r="U2717">
        <v>0.36</v>
      </c>
      <c r="V2717">
        <v>1</v>
      </c>
      <c r="W2717">
        <v>9</v>
      </c>
      <c r="X2717">
        <v>1</v>
      </c>
      <c r="Y2717">
        <v>3</v>
      </c>
      <c r="Z2717" s="1">
        <f>DATE(YEAR(J2717),MONTH(J2717),1)</f>
        <v>0</v>
      </c>
      <c r="AA2717" s="2">
        <f>YEAR(J2717)</f>
        <v>0</v>
      </c>
      <c r="AB2717" s="3">
        <f>IFERROR(V2717/W2717,0)</f>
        <v>0.1111111111111111</v>
      </c>
    </row>
    <row r="2718" spans="1:28">
      <c r="A2718" t="s">
        <v>53</v>
      </c>
      <c r="B2718" t="s">
        <v>3447</v>
      </c>
      <c r="C2718" t="s">
        <v>66</v>
      </c>
      <c r="D2718">
        <v>1301</v>
      </c>
      <c r="E2718" t="s">
        <v>3448</v>
      </c>
      <c r="F2718" t="s">
        <v>32</v>
      </c>
      <c r="G2718" t="s">
        <v>48</v>
      </c>
      <c r="H2718" t="s">
        <v>2063</v>
      </c>
      <c r="I2718">
        <v>10441</v>
      </c>
      <c r="J2718">
        <v>43233</v>
      </c>
      <c r="K2718">
        <v>90664</v>
      </c>
      <c r="L2718" t="s">
        <v>134</v>
      </c>
      <c r="M2718">
        <v>82604</v>
      </c>
      <c r="N2718" t="s">
        <v>41</v>
      </c>
      <c r="O2718">
        <v>23167</v>
      </c>
      <c r="P2718">
        <v>43235</v>
      </c>
      <c r="Q2718" t="s">
        <v>70</v>
      </c>
      <c r="R2718" t="s">
        <v>638</v>
      </c>
      <c r="S2718">
        <v>0.09</v>
      </c>
      <c r="T2718">
        <v>6</v>
      </c>
      <c r="U2718">
        <v>0.4</v>
      </c>
      <c r="V2718">
        <v>2714</v>
      </c>
      <c r="W2718">
        <v>4503</v>
      </c>
      <c r="X2718">
        <v>55</v>
      </c>
      <c r="Y2718">
        <v>808</v>
      </c>
      <c r="Z2718" s="1">
        <f>DATE(YEAR(J2718),MONTH(J2718),1)</f>
        <v>0</v>
      </c>
      <c r="AA2718" s="2">
        <f>YEAR(J2718)</f>
        <v>0</v>
      </c>
      <c r="AB2718" s="3">
        <f>IFERROR(V2718/W2718,0)</f>
        <v>0.6027093049078392</v>
      </c>
    </row>
    <row r="2719" spans="1:28">
      <c r="A2719" t="s">
        <v>56</v>
      </c>
      <c r="B2719" t="s">
        <v>3248</v>
      </c>
      <c r="C2719" t="s">
        <v>45</v>
      </c>
      <c r="D2719">
        <v>1299</v>
      </c>
      <c r="E2719" t="s">
        <v>3249</v>
      </c>
      <c r="F2719" t="s">
        <v>32</v>
      </c>
      <c r="G2719" t="s">
        <v>33</v>
      </c>
      <c r="H2719" t="s">
        <v>1001</v>
      </c>
      <c r="I2719">
        <v>10286</v>
      </c>
      <c r="J2719">
        <v>43233</v>
      </c>
      <c r="K2719">
        <v>90664</v>
      </c>
      <c r="L2719" t="s">
        <v>134</v>
      </c>
      <c r="M2719">
        <v>98902</v>
      </c>
      <c r="N2719" t="s">
        <v>41</v>
      </c>
      <c r="O2719">
        <v>23168</v>
      </c>
      <c r="P2719">
        <v>43233</v>
      </c>
      <c r="Q2719" t="s">
        <v>37</v>
      </c>
      <c r="R2719" t="s">
        <v>236</v>
      </c>
      <c r="S2719">
        <v>0.1</v>
      </c>
      <c r="T2719">
        <v>17</v>
      </c>
      <c r="U2719">
        <v>0.37</v>
      </c>
      <c r="V2719">
        <v>-144</v>
      </c>
      <c r="W2719">
        <v>101</v>
      </c>
      <c r="X2719">
        <v>6</v>
      </c>
      <c r="Y2719">
        <v>6</v>
      </c>
      <c r="Z2719" s="1">
        <f>DATE(YEAR(J2719),MONTH(J2719),1)</f>
        <v>0</v>
      </c>
      <c r="AA2719" s="2">
        <f>YEAR(J2719)</f>
        <v>0</v>
      </c>
      <c r="AB2719" s="3">
        <f>IFERROR(V2719/W2719,0)</f>
        <v>-1.4257425742574257</v>
      </c>
    </row>
    <row r="2720" spans="1:28">
      <c r="A2720" t="s">
        <v>58</v>
      </c>
      <c r="B2720" t="s">
        <v>3450</v>
      </c>
      <c r="C2720" t="s">
        <v>60</v>
      </c>
      <c r="D2720">
        <v>969</v>
      </c>
      <c r="E2720" t="s">
        <v>3451</v>
      </c>
      <c r="F2720" t="s">
        <v>94</v>
      </c>
      <c r="G2720" t="s">
        <v>62</v>
      </c>
      <c r="H2720" t="s">
        <v>63</v>
      </c>
      <c r="I2720">
        <v>10179</v>
      </c>
      <c r="J2720">
        <v>43233</v>
      </c>
      <c r="K2720">
        <v>86175</v>
      </c>
      <c r="L2720" t="s">
        <v>35</v>
      </c>
      <c r="M2720">
        <v>8618</v>
      </c>
      <c r="N2720" t="s">
        <v>75</v>
      </c>
      <c r="O2720">
        <v>23399</v>
      </c>
      <c r="P2720">
        <v>43233</v>
      </c>
      <c r="Q2720" t="s">
        <v>37</v>
      </c>
      <c r="R2720" t="s">
        <v>276</v>
      </c>
      <c r="S2720">
        <v>0</v>
      </c>
      <c r="T2720">
        <v>17</v>
      </c>
      <c r="U2720">
        <v>0.78</v>
      </c>
      <c r="V2720">
        <v>-632</v>
      </c>
      <c r="W2720">
        <v>389</v>
      </c>
      <c r="X2720">
        <v>21</v>
      </c>
      <c r="Y2720">
        <v>21</v>
      </c>
      <c r="Z2720" s="1">
        <f>DATE(YEAR(J2720),MONTH(J2720),1)</f>
        <v>0</v>
      </c>
      <c r="AA2720" s="2">
        <f>YEAR(J2720)</f>
        <v>0</v>
      </c>
      <c r="AB2720" s="3">
        <f>IFERROR(V2720/W2720,0)</f>
        <v>-1.6246786632390746</v>
      </c>
    </row>
    <row r="2721" spans="1:28">
      <c r="A2721" t="s">
        <v>56</v>
      </c>
      <c r="B2721" t="s">
        <v>3452</v>
      </c>
      <c r="C2721" t="s">
        <v>30</v>
      </c>
      <c r="D2721">
        <v>965</v>
      </c>
      <c r="E2721" t="s">
        <v>3453</v>
      </c>
      <c r="F2721" t="s">
        <v>94</v>
      </c>
      <c r="G2721" t="s">
        <v>33</v>
      </c>
      <c r="H2721" t="s">
        <v>2212</v>
      </c>
      <c r="I2721">
        <v>10342</v>
      </c>
      <c r="J2721">
        <v>43233</v>
      </c>
      <c r="K2721">
        <v>86175</v>
      </c>
      <c r="L2721" t="s">
        <v>35</v>
      </c>
      <c r="M2721">
        <v>6105</v>
      </c>
      <c r="N2721" t="s">
        <v>75</v>
      </c>
      <c r="O2721">
        <v>23400</v>
      </c>
      <c r="P2721">
        <v>43234</v>
      </c>
      <c r="Q2721" t="s">
        <v>37</v>
      </c>
      <c r="R2721" t="s">
        <v>185</v>
      </c>
      <c r="S2721">
        <v>0.07000000000000001</v>
      </c>
      <c r="T2721">
        <v>12</v>
      </c>
      <c r="U2721">
        <v>0.37</v>
      </c>
      <c r="V2721">
        <v>78</v>
      </c>
      <c r="W2721">
        <v>113</v>
      </c>
      <c r="X2721">
        <v>2</v>
      </c>
      <c r="Y2721">
        <v>10</v>
      </c>
      <c r="Z2721" s="1">
        <f>DATE(YEAR(J2721),MONTH(J2721),1)</f>
        <v>0</v>
      </c>
      <c r="AA2721" s="2">
        <f>YEAR(J2721)</f>
        <v>0</v>
      </c>
      <c r="AB2721" s="3">
        <f>IFERROR(V2721/W2721,0)</f>
        <v>0.6902654867256637</v>
      </c>
    </row>
    <row r="2722" spans="1:28">
      <c r="A2722" t="s">
        <v>286</v>
      </c>
      <c r="B2722" t="s">
        <v>211</v>
      </c>
      <c r="C2722" t="s">
        <v>30</v>
      </c>
      <c r="D2722">
        <v>2594</v>
      </c>
      <c r="E2722" t="s">
        <v>3454</v>
      </c>
      <c r="F2722" t="s">
        <v>47</v>
      </c>
      <c r="G2722" t="s">
        <v>33</v>
      </c>
      <c r="H2722" t="s">
        <v>2348</v>
      </c>
      <c r="I2722">
        <v>11060</v>
      </c>
      <c r="J2722">
        <v>43233</v>
      </c>
      <c r="K2722">
        <v>87777</v>
      </c>
      <c r="L2722" t="s">
        <v>69</v>
      </c>
      <c r="M2722">
        <v>30318</v>
      </c>
      <c r="N2722" t="s">
        <v>51</v>
      </c>
      <c r="O2722">
        <v>25020</v>
      </c>
      <c r="P2722">
        <v>43235</v>
      </c>
      <c r="Q2722" t="s">
        <v>37</v>
      </c>
      <c r="R2722" t="s">
        <v>214</v>
      </c>
      <c r="S2722">
        <v>0.03</v>
      </c>
      <c r="T2722">
        <v>6</v>
      </c>
      <c r="U2722">
        <v>0.4</v>
      </c>
      <c r="V2722">
        <v>-40</v>
      </c>
      <c r="W2722">
        <v>21</v>
      </c>
      <c r="X2722">
        <v>1</v>
      </c>
      <c r="Y2722">
        <v>3</v>
      </c>
      <c r="Z2722" s="1">
        <f>DATE(YEAR(J2722),MONTH(J2722),1)</f>
        <v>0</v>
      </c>
      <c r="AA2722" s="2">
        <f>YEAR(J2722)</f>
        <v>0</v>
      </c>
      <c r="AB2722" s="3">
        <f>IFERROR(V2722/W2722,0)</f>
        <v>-1.9047619047619047</v>
      </c>
    </row>
    <row r="2723" spans="1:28">
      <c r="A2723" t="s">
        <v>58</v>
      </c>
      <c r="B2723" t="s">
        <v>346</v>
      </c>
      <c r="C2723" t="s">
        <v>60</v>
      </c>
      <c r="D2723">
        <v>204</v>
      </c>
      <c r="E2723" t="s">
        <v>3455</v>
      </c>
      <c r="F2723" t="s">
        <v>47</v>
      </c>
      <c r="G2723" t="s">
        <v>62</v>
      </c>
      <c r="H2723" t="s">
        <v>1231</v>
      </c>
      <c r="I2723">
        <v>11106</v>
      </c>
      <c r="J2723">
        <v>43234</v>
      </c>
      <c r="K2723">
        <v>89236</v>
      </c>
      <c r="L2723" t="s">
        <v>69</v>
      </c>
      <c r="M2723">
        <v>75217</v>
      </c>
      <c r="N2723" t="s">
        <v>36</v>
      </c>
      <c r="O2723">
        <v>18896</v>
      </c>
      <c r="P2723">
        <v>43234</v>
      </c>
      <c r="Q2723" t="s">
        <v>37</v>
      </c>
      <c r="R2723" t="s">
        <v>38</v>
      </c>
      <c r="S2723">
        <v>0.02</v>
      </c>
      <c r="T2723">
        <v>3</v>
      </c>
      <c r="U2723">
        <v>0.48</v>
      </c>
      <c r="V2723">
        <v>20</v>
      </c>
      <c r="W2723">
        <v>32</v>
      </c>
      <c r="X2723">
        <v>6</v>
      </c>
      <c r="Y2723">
        <v>10</v>
      </c>
      <c r="Z2723" s="1">
        <f>DATE(YEAR(J2723),MONTH(J2723),1)</f>
        <v>0</v>
      </c>
      <c r="AA2723" s="2">
        <f>YEAR(J2723)</f>
        <v>0</v>
      </c>
      <c r="AB2723" s="3">
        <f>IFERROR(V2723/W2723,0)</f>
        <v>0.625</v>
      </c>
    </row>
    <row r="2724" spans="1:28">
      <c r="A2724" t="s">
        <v>56</v>
      </c>
      <c r="B2724" t="s">
        <v>346</v>
      </c>
      <c r="C2724" t="s">
        <v>45</v>
      </c>
      <c r="D2724">
        <v>204</v>
      </c>
      <c r="E2724" t="s">
        <v>3455</v>
      </c>
      <c r="F2724" t="s">
        <v>47</v>
      </c>
      <c r="G2724" t="s">
        <v>33</v>
      </c>
      <c r="H2724" t="s">
        <v>3456</v>
      </c>
      <c r="I2724">
        <v>11169</v>
      </c>
      <c r="J2724">
        <v>43234</v>
      </c>
      <c r="K2724">
        <v>89236</v>
      </c>
      <c r="L2724" t="s">
        <v>69</v>
      </c>
      <c r="M2724">
        <v>75217</v>
      </c>
      <c r="N2724" t="s">
        <v>36</v>
      </c>
      <c r="O2724">
        <v>18897</v>
      </c>
      <c r="P2724">
        <v>43235</v>
      </c>
      <c r="Q2724" t="s">
        <v>37</v>
      </c>
      <c r="R2724" t="s">
        <v>38</v>
      </c>
      <c r="S2724">
        <v>0.06</v>
      </c>
      <c r="T2724">
        <v>14</v>
      </c>
      <c r="U2724">
        <v>0.36</v>
      </c>
      <c r="V2724">
        <v>-66</v>
      </c>
      <c r="W2724">
        <v>83</v>
      </c>
      <c r="X2724">
        <v>5</v>
      </c>
      <c r="Y2724">
        <v>6</v>
      </c>
      <c r="Z2724" s="1">
        <f>DATE(YEAR(J2724),MONTH(J2724),1)</f>
        <v>0</v>
      </c>
      <c r="AA2724" s="2">
        <f>YEAR(J2724)</f>
        <v>0</v>
      </c>
      <c r="AB2724" s="3">
        <f>IFERROR(V2724/W2724,0)</f>
        <v>-0.7951807228915663</v>
      </c>
    </row>
    <row r="2725" spans="1:28">
      <c r="A2725" t="s">
        <v>28</v>
      </c>
      <c r="B2725" t="s">
        <v>1106</v>
      </c>
      <c r="C2725" t="s">
        <v>126</v>
      </c>
      <c r="D2725">
        <v>2530</v>
      </c>
      <c r="E2725" t="s">
        <v>1107</v>
      </c>
      <c r="F2725" t="s">
        <v>138</v>
      </c>
      <c r="G2725" t="s">
        <v>33</v>
      </c>
      <c r="H2725" t="s">
        <v>2386</v>
      </c>
      <c r="I2725">
        <v>11163</v>
      </c>
      <c r="J2725">
        <v>43235</v>
      </c>
      <c r="K2725">
        <v>87456</v>
      </c>
      <c r="L2725" t="s">
        <v>69</v>
      </c>
      <c r="M2725">
        <v>92307</v>
      </c>
      <c r="N2725" t="s">
        <v>41</v>
      </c>
      <c r="O2725">
        <v>19964</v>
      </c>
      <c r="P2725">
        <v>43235</v>
      </c>
      <c r="Q2725" t="s">
        <v>37</v>
      </c>
      <c r="R2725" t="s">
        <v>116</v>
      </c>
      <c r="S2725">
        <v>0.06</v>
      </c>
      <c r="T2725">
        <v>17</v>
      </c>
      <c r="U2725">
        <v>0.59</v>
      </c>
      <c r="V2725">
        <v>197</v>
      </c>
      <c r="W2725">
        <v>665</v>
      </c>
      <c r="X2725">
        <v>9</v>
      </c>
      <c r="Y2725">
        <v>41</v>
      </c>
      <c r="Z2725" s="1">
        <f>DATE(YEAR(J2725),MONTH(J2725),1)</f>
        <v>0</v>
      </c>
      <c r="AA2725" s="2">
        <f>YEAR(J2725)</f>
        <v>0</v>
      </c>
      <c r="AB2725" s="3">
        <f>IFERROR(V2725/W2725,0)</f>
        <v>0.2962406015037594</v>
      </c>
    </row>
    <row r="2726" spans="1:28">
      <c r="A2726" t="s">
        <v>71</v>
      </c>
      <c r="B2726" t="s">
        <v>1106</v>
      </c>
      <c r="C2726" t="s">
        <v>54</v>
      </c>
      <c r="D2726">
        <v>2530</v>
      </c>
      <c r="E2726" t="s">
        <v>1107</v>
      </c>
      <c r="F2726" t="s">
        <v>138</v>
      </c>
      <c r="G2726" t="s">
        <v>33</v>
      </c>
      <c r="H2726" t="s">
        <v>2006</v>
      </c>
      <c r="I2726">
        <v>10917</v>
      </c>
      <c r="J2726">
        <v>43235</v>
      </c>
      <c r="K2726">
        <v>87456</v>
      </c>
      <c r="L2726" t="s">
        <v>69</v>
      </c>
      <c r="M2726">
        <v>92307</v>
      </c>
      <c r="N2726" t="s">
        <v>41</v>
      </c>
      <c r="O2726">
        <v>19965</v>
      </c>
      <c r="P2726">
        <v>43237</v>
      </c>
      <c r="Q2726" t="s">
        <v>37</v>
      </c>
      <c r="R2726" t="s">
        <v>116</v>
      </c>
      <c r="S2726">
        <v>0.06</v>
      </c>
      <c r="T2726">
        <v>2</v>
      </c>
      <c r="U2726">
        <v>0.82</v>
      </c>
      <c r="V2726">
        <v>-253</v>
      </c>
      <c r="W2726">
        <v>216</v>
      </c>
      <c r="X2726">
        <v>35</v>
      </c>
      <c r="Y2726">
        <v>101</v>
      </c>
      <c r="Z2726" s="1">
        <f>DATE(YEAR(J2726),MONTH(J2726),1)</f>
        <v>0</v>
      </c>
      <c r="AA2726" s="2">
        <f>YEAR(J2726)</f>
        <v>0</v>
      </c>
      <c r="AB2726" s="3">
        <f>IFERROR(V2726/W2726,0)</f>
        <v>-1.1712962962962963</v>
      </c>
    </row>
    <row r="2727" spans="1:28">
      <c r="A2727" t="s">
        <v>83</v>
      </c>
      <c r="B2727" t="s">
        <v>1106</v>
      </c>
      <c r="C2727" t="s">
        <v>126</v>
      </c>
      <c r="D2727">
        <v>2530</v>
      </c>
      <c r="E2727" t="s">
        <v>1107</v>
      </c>
      <c r="F2727" t="s">
        <v>138</v>
      </c>
      <c r="G2727" t="s">
        <v>48</v>
      </c>
      <c r="H2727" t="s">
        <v>1657</v>
      </c>
      <c r="I2727">
        <v>10617</v>
      </c>
      <c r="J2727">
        <v>43235</v>
      </c>
      <c r="K2727">
        <v>87456</v>
      </c>
      <c r="L2727" t="s">
        <v>69</v>
      </c>
      <c r="M2727">
        <v>92307</v>
      </c>
      <c r="N2727" t="s">
        <v>41</v>
      </c>
      <c r="O2727">
        <v>19966</v>
      </c>
      <c r="P2727">
        <v>43237</v>
      </c>
      <c r="Q2727" t="s">
        <v>37</v>
      </c>
      <c r="R2727" t="s">
        <v>116</v>
      </c>
      <c r="S2727">
        <v>0.01</v>
      </c>
      <c r="T2727">
        <v>15</v>
      </c>
      <c r="U2727">
        <v>0.35</v>
      </c>
      <c r="V2727">
        <v>527</v>
      </c>
      <c r="W2727">
        <v>763</v>
      </c>
      <c r="X2727">
        <v>1</v>
      </c>
      <c r="Y2727">
        <v>56</v>
      </c>
      <c r="Z2727" s="1">
        <f>DATE(YEAR(J2727),MONTH(J2727),1)</f>
        <v>0</v>
      </c>
      <c r="AA2727" s="2">
        <f>YEAR(J2727)</f>
        <v>0</v>
      </c>
      <c r="AB2727" s="3">
        <f>IFERROR(V2727/W2727,0)</f>
        <v>0.690694626474443</v>
      </c>
    </row>
    <row r="2728" spans="1:28">
      <c r="A2728" t="s">
        <v>53</v>
      </c>
      <c r="B2728" t="s">
        <v>92</v>
      </c>
      <c r="C2728" t="s">
        <v>66</v>
      </c>
      <c r="D2728">
        <v>901</v>
      </c>
      <c r="E2728" t="s">
        <v>3457</v>
      </c>
      <c r="F2728" t="s">
        <v>94</v>
      </c>
      <c r="G2728" t="s">
        <v>48</v>
      </c>
      <c r="H2728" t="s">
        <v>1861</v>
      </c>
      <c r="I2728">
        <v>10673</v>
      </c>
      <c r="J2728">
        <v>43235</v>
      </c>
      <c r="K2728">
        <v>90807</v>
      </c>
      <c r="L2728" t="s">
        <v>50</v>
      </c>
      <c r="M2728">
        <v>1540</v>
      </c>
      <c r="N2728" t="s">
        <v>75</v>
      </c>
      <c r="O2728">
        <v>20791</v>
      </c>
      <c r="P2728">
        <v>43242</v>
      </c>
      <c r="Q2728" t="s">
        <v>70</v>
      </c>
      <c r="R2728" t="s">
        <v>96</v>
      </c>
      <c r="S2728">
        <v>0.01</v>
      </c>
      <c r="T2728">
        <v>11</v>
      </c>
      <c r="U2728">
        <v>0.5600000000000001</v>
      </c>
      <c r="V2728">
        <v>2206</v>
      </c>
      <c r="W2728">
        <v>3197</v>
      </c>
      <c r="X2728">
        <v>28</v>
      </c>
      <c r="Y2728">
        <v>271</v>
      </c>
      <c r="Z2728" s="1">
        <f>DATE(YEAR(J2728),MONTH(J2728),1)</f>
        <v>0</v>
      </c>
      <c r="AA2728" s="2">
        <f>YEAR(J2728)</f>
        <v>0</v>
      </c>
      <c r="AB2728" s="3">
        <f>IFERROR(V2728/W2728,0)</f>
        <v>0.6900218955270566</v>
      </c>
    </row>
    <row r="2729" spans="1:28">
      <c r="A2729" t="s">
        <v>71</v>
      </c>
      <c r="B2729" t="s">
        <v>1276</v>
      </c>
      <c r="C2729" t="s">
        <v>45</v>
      </c>
      <c r="D2729">
        <v>1452</v>
      </c>
      <c r="E2729" t="s">
        <v>3458</v>
      </c>
      <c r="F2729" t="s">
        <v>47</v>
      </c>
      <c r="G2729" t="s">
        <v>33</v>
      </c>
      <c r="H2729" t="s">
        <v>998</v>
      </c>
      <c r="I2729">
        <v>10720</v>
      </c>
      <c r="J2729">
        <v>43235</v>
      </c>
      <c r="K2729">
        <v>86740</v>
      </c>
      <c r="L2729" t="s">
        <v>81</v>
      </c>
      <c r="M2729">
        <v>6795</v>
      </c>
      <c r="N2729" t="s">
        <v>75</v>
      </c>
      <c r="O2729">
        <v>21071</v>
      </c>
      <c r="P2729">
        <v>43236</v>
      </c>
      <c r="Q2729" t="s">
        <v>37</v>
      </c>
      <c r="R2729" t="s">
        <v>185</v>
      </c>
      <c r="S2729">
        <v>0.01</v>
      </c>
      <c r="T2729">
        <v>13</v>
      </c>
      <c r="U2729">
        <v>0.59</v>
      </c>
      <c r="V2729">
        <v>10</v>
      </c>
      <c r="W2729">
        <v>175</v>
      </c>
      <c r="X2729">
        <v>5</v>
      </c>
      <c r="Y2729">
        <v>13</v>
      </c>
      <c r="Z2729" s="1">
        <f>DATE(YEAR(J2729),MONTH(J2729),1)</f>
        <v>0</v>
      </c>
      <c r="AA2729" s="2">
        <f>YEAR(J2729)</f>
        <v>0</v>
      </c>
      <c r="AB2729" s="3">
        <f>IFERROR(V2729/W2729,0)</f>
        <v>0.05714285714285714</v>
      </c>
    </row>
    <row r="2730" spans="1:28">
      <c r="A2730" t="s">
        <v>28</v>
      </c>
      <c r="B2730" t="s">
        <v>3459</v>
      </c>
      <c r="C2730" t="s">
        <v>30</v>
      </c>
      <c r="D2730">
        <v>3026</v>
      </c>
      <c r="E2730" t="s">
        <v>3460</v>
      </c>
      <c r="F2730" t="s">
        <v>94</v>
      </c>
      <c r="G2730" t="s">
        <v>33</v>
      </c>
      <c r="H2730" t="s">
        <v>3461</v>
      </c>
      <c r="I2730">
        <v>10502</v>
      </c>
      <c r="J2730">
        <v>43235</v>
      </c>
      <c r="K2730">
        <v>90947</v>
      </c>
      <c r="L2730" t="s">
        <v>50</v>
      </c>
      <c r="M2730">
        <v>99336</v>
      </c>
      <c r="N2730" t="s">
        <v>41</v>
      </c>
      <c r="O2730">
        <v>25090</v>
      </c>
      <c r="P2730">
        <v>43237</v>
      </c>
      <c r="Q2730" t="s">
        <v>37</v>
      </c>
      <c r="R2730" t="s">
        <v>236</v>
      </c>
      <c r="S2730">
        <v>0.05</v>
      </c>
      <c r="T2730">
        <v>14</v>
      </c>
      <c r="U2730">
        <v>0.52</v>
      </c>
      <c r="V2730">
        <v>-5</v>
      </c>
      <c r="W2730">
        <v>62</v>
      </c>
      <c r="X2730">
        <v>2</v>
      </c>
      <c r="Y2730">
        <v>5</v>
      </c>
      <c r="Z2730" s="1">
        <f>DATE(YEAR(J2730),MONTH(J2730),1)</f>
        <v>0</v>
      </c>
      <c r="AA2730" s="2">
        <f>YEAR(J2730)</f>
        <v>0</v>
      </c>
      <c r="AB2730" s="3">
        <f>IFERROR(V2730/W2730,0)</f>
        <v>-0.08064516129032258</v>
      </c>
    </row>
    <row r="2731" spans="1:28">
      <c r="A2731" t="s">
        <v>83</v>
      </c>
      <c r="B2731" t="s">
        <v>3459</v>
      </c>
      <c r="C2731" t="s">
        <v>45</v>
      </c>
      <c r="D2731">
        <v>3026</v>
      </c>
      <c r="E2731" t="s">
        <v>3460</v>
      </c>
      <c r="F2731" t="s">
        <v>94</v>
      </c>
      <c r="G2731" t="s">
        <v>48</v>
      </c>
      <c r="H2731" t="s">
        <v>1389</v>
      </c>
      <c r="I2731">
        <v>10723</v>
      </c>
      <c r="J2731">
        <v>43235</v>
      </c>
      <c r="K2731">
        <v>90947</v>
      </c>
      <c r="L2731" t="s">
        <v>50</v>
      </c>
      <c r="M2731">
        <v>99336</v>
      </c>
      <c r="N2731" t="s">
        <v>41</v>
      </c>
      <c r="O2731">
        <v>25091</v>
      </c>
      <c r="P2731">
        <v>43244</v>
      </c>
      <c r="Q2731" t="s">
        <v>37</v>
      </c>
      <c r="R2731" t="s">
        <v>236</v>
      </c>
      <c r="S2731">
        <v>0.01</v>
      </c>
      <c r="T2731">
        <v>17</v>
      </c>
      <c r="U2731">
        <v>0.58</v>
      </c>
      <c r="V2731">
        <v>669</v>
      </c>
      <c r="W2731">
        <v>1003</v>
      </c>
      <c r="X2731">
        <v>9</v>
      </c>
      <c r="Y2731">
        <v>66</v>
      </c>
      <c r="Z2731" s="1">
        <f>DATE(YEAR(J2731),MONTH(J2731),1)</f>
        <v>0</v>
      </c>
      <c r="AA2731" s="2">
        <f>YEAR(J2731)</f>
        <v>0</v>
      </c>
      <c r="AB2731" s="3">
        <f>IFERROR(V2731/W2731,0)</f>
        <v>0.6669990029910269</v>
      </c>
    </row>
    <row r="2732" spans="1:28">
      <c r="A2732" t="s">
        <v>284</v>
      </c>
      <c r="B2732" t="s">
        <v>354</v>
      </c>
      <c r="C2732" t="s">
        <v>45</v>
      </c>
      <c r="D2732">
        <v>49</v>
      </c>
      <c r="E2732" t="s">
        <v>3280</v>
      </c>
      <c r="F2732" t="s">
        <v>47</v>
      </c>
      <c r="G2732" t="s">
        <v>33</v>
      </c>
      <c r="H2732" t="s">
        <v>882</v>
      </c>
      <c r="I2732">
        <v>11227</v>
      </c>
      <c r="J2732">
        <v>43236</v>
      </c>
      <c r="K2732">
        <v>87711</v>
      </c>
      <c r="L2732" t="s">
        <v>35</v>
      </c>
      <c r="M2732">
        <v>6488</v>
      </c>
      <c r="N2732" t="s">
        <v>75</v>
      </c>
      <c r="O2732">
        <v>21138</v>
      </c>
      <c r="P2732">
        <v>43237</v>
      </c>
      <c r="Q2732" t="s">
        <v>76</v>
      </c>
      <c r="R2732" t="s">
        <v>185</v>
      </c>
      <c r="S2732">
        <v>0.04</v>
      </c>
      <c r="T2732">
        <v>1</v>
      </c>
      <c r="U2732">
        <v>0.36</v>
      </c>
      <c r="V2732">
        <v>7</v>
      </c>
      <c r="W2732">
        <v>15</v>
      </c>
      <c r="X2732">
        <v>1</v>
      </c>
      <c r="Y2732">
        <v>8</v>
      </c>
      <c r="Z2732" s="1">
        <f>DATE(YEAR(J2732),MONTH(J2732),1)</f>
        <v>0</v>
      </c>
      <c r="AA2732" s="2">
        <f>YEAR(J2732)</f>
        <v>0</v>
      </c>
      <c r="AB2732" s="3">
        <f>IFERROR(V2732/W2732,0)</f>
        <v>0.4666666666666667</v>
      </c>
    </row>
    <row r="2733" spans="1:28">
      <c r="A2733" t="s">
        <v>83</v>
      </c>
      <c r="B2733" t="s">
        <v>648</v>
      </c>
      <c r="C2733" t="s">
        <v>45</v>
      </c>
      <c r="D2733">
        <v>1104</v>
      </c>
      <c r="E2733" t="s">
        <v>1240</v>
      </c>
      <c r="F2733" t="s">
        <v>32</v>
      </c>
      <c r="G2733" t="s">
        <v>48</v>
      </c>
      <c r="H2733" t="s">
        <v>909</v>
      </c>
      <c r="I2733">
        <v>10890</v>
      </c>
      <c r="J2733">
        <v>43237</v>
      </c>
      <c r="K2733">
        <v>56646</v>
      </c>
      <c r="L2733" t="s">
        <v>81</v>
      </c>
      <c r="M2733">
        <v>10282</v>
      </c>
      <c r="N2733" t="s">
        <v>75</v>
      </c>
      <c r="O2733">
        <v>7926</v>
      </c>
      <c r="P2733">
        <v>43238</v>
      </c>
      <c r="Q2733" t="s">
        <v>37</v>
      </c>
      <c r="R2733" t="s">
        <v>124</v>
      </c>
      <c r="S2733">
        <v>0.04</v>
      </c>
      <c r="T2733">
        <v>59</v>
      </c>
      <c r="U2733">
        <v>0.6</v>
      </c>
      <c r="V2733">
        <v>1059</v>
      </c>
      <c r="W2733">
        <v>6126</v>
      </c>
      <c r="X2733">
        <v>3</v>
      </c>
      <c r="Y2733">
        <v>126</v>
      </c>
      <c r="Z2733" s="1">
        <f>DATE(YEAR(J2733),MONTH(J2733),1)</f>
        <v>0</v>
      </c>
      <c r="AA2733" s="2">
        <f>YEAR(J2733)</f>
        <v>0</v>
      </c>
      <c r="AB2733" s="3">
        <f>IFERROR(V2733/W2733,0)</f>
        <v>0.17286973555337903</v>
      </c>
    </row>
    <row r="2734" spans="1:28">
      <c r="A2734" t="s">
        <v>28</v>
      </c>
      <c r="B2734" t="s">
        <v>3062</v>
      </c>
      <c r="C2734" t="s">
        <v>126</v>
      </c>
      <c r="D2734">
        <v>80</v>
      </c>
      <c r="E2734" t="s">
        <v>3063</v>
      </c>
      <c r="F2734" t="s">
        <v>138</v>
      </c>
      <c r="G2734" t="s">
        <v>33</v>
      </c>
      <c r="H2734" t="s">
        <v>1827</v>
      </c>
      <c r="I2734">
        <v>10541</v>
      </c>
      <c r="J2734">
        <v>43237</v>
      </c>
      <c r="K2734">
        <v>89924</v>
      </c>
      <c r="L2734" t="s">
        <v>35</v>
      </c>
      <c r="M2734">
        <v>97303</v>
      </c>
      <c r="N2734" t="s">
        <v>41</v>
      </c>
      <c r="O2734">
        <v>19271</v>
      </c>
      <c r="P2734">
        <v>43238</v>
      </c>
      <c r="Q2734" t="s">
        <v>37</v>
      </c>
      <c r="R2734" t="s">
        <v>42</v>
      </c>
      <c r="S2734">
        <v>0.01</v>
      </c>
      <c r="T2734">
        <v>17</v>
      </c>
      <c r="U2734">
        <v>0.59</v>
      </c>
      <c r="V2734">
        <v>-119</v>
      </c>
      <c r="W2734">
        <v>65</v>
      </c>
      <c r="X2734">
        <v>4</v>
      </c>
      <c r="Y2734">
        <v>4</v>
      </c>
      <c r="Z2734" s="1">
        <f>DATE(YEAR(J2734),MONTH(J2734),1)</f>
        <v>0</v>
      </c>
      <c r="AA2734" s="2">
        <f>YEAR(J2734)</f>
        <v>0</v>
      </c>
      <c r="AB2734" s="3">
        <f>IFERROR(V2734/W2734,0)</f>
        <v>-1.8307692307692307</v>
      </c>
    </row>
    <row r="2735" spans="1:28">
      <c r="A2735" t="s">
        <v>71</v>
      </c>
      <c r="B2735" t="s">
        <v>3062</v>
      </c>
      <c r="C2735" t="s">
        <v>45</v>
      </c>
      <c r="D2735">
        <v>80</v>
      </c>
      <c r="E2735" t="s">
        <v>3063</v>
      </c>
      <c r="F2735" t="s">
        <v>138</v>
      </c>
      <c r="G2735" t="s">
        <v>33</v>
      </c>
      <c r="H2735" t="s">
        <v>2102</v>
      </c>
      <c r="I2735">
        <v>11056</v>
      </c>
      <c r="J2735">
        <v>43237</v>
      </c>
      <c r="K2735">
        <v>89924</v>
      </c>
      <c r="L2735" t="s">
        <v>35</v>
      </c>
      <c r="M2735">
        <v>97303</v>
      </c>
      <c r="N2735" t="s">
        <v>41</v>
      </c>
      <c r="O2735">
        <v>19272</v>
      </c>
      <c r="P2735">
        <v>43238</v>
      </c>
      <c r="Q2735" t="s">
        <v>37</v>
      </c>
      <c r="R2735" t="s">
        <v>42</v>
      </c>
      <c r="S2735">
        <v>0.07000000000000001</v>
      </c>
      <c r="T2735">
        <v>15</v>
      </c>
      <c r="U2735">
        <v>0.57</v>
      </c>
      <c r="V2735">
        <v>26</v>
      </c>
      <c r="W2735">
        <v>552</v>
      </c>
      <c r="X2735">
        <v>13</v>
      </c>
      <c r="Y2735">
        <v>38</v>
      </c>
      <c r="Z2735" s="1">
        <f>DATE(YEAR(J2735),MONTH(J2735),1)</f>
        <v>0</v>
      </c>
      <c r="AA2735" s="2">
        <f>YEAR(J2735)</f>
        <v>0</v>
      </c>
      <c r="AB2735" s="3">
        <f>IFERROR(V2735/W2735,0)</f>
        <v>0.04710144927536232</v>
      </c>
    </row>
    <row r="2736" spans="1:28">
      <c r="A2736" t="s">
        <v>85</v>
      </c>
      <c r="B2736" t="s">
        <v>3062</v>
      </c>
      <c r="C2736" t="s">
        <v>87</v>
      </c>
      <c r="D2736">
        <v>80</v>
      </c>
      <c r="E2736" t="s">
        <v>3063</v>
      </c>
      <c r="F2736" t="s">
        <v>138</v>
      </c>
      <c r="G2736" t="s">
        <v>62</v>
      </c>
      <c r="H2736" t="s">
        <v>2151</v>
      </c>
      <c r="I2736">
        <v>10849</v>
      </c>
      <c r="J2736">
        <v>43237</v>
      </c>
      <c r="K2736">
        <v>89924</v>
      </c>
      <c r="L2736" t="s">
        <v>35</v>
      </c>
      <c r="M2736">
        <v>97303</v>
      </c>
      <c r="N2736" t="s">
        <v>41</v>
      </c>
      <c r="O2736">
        <v>19273</v>
      </c>
      <c r="P2736">
        <v>43239</v>
      </c>
      <c r="Q2736" t="s">
        <v>70</v>
      </c>
      <c r="R2736" t="s">
        <v>42</v>
      </c>
      <c r="S2736">
        <v>0.02</v>
      </c>
      <c r="T2736">
        <v>13</v>
      </c>
      <c r="U2736">
        <v>0.63</v>
      </c>
      <c r="V2736">
        <v>-365</v>
      </c>
      <c r="W2736">
        <v>1284</v>
      </c>
      <c r="X2736">
        <v>52</v>
      </c>
      <c r="Y2736">
        <v>124</v>
      </c>
      <c r="Z2736" s="1">
        <f>DATE(YEAR(J2736),MONTH(J2736),1)</f>
        <v>0</v>
      </c>
      <c r="AA2736" s="2">
        <f>YEAR(J2736)</f>
        <v>0</v>
      </c>
      <c r="AB2736" s="3">
        <f>IFERROR(V2736/W2736,0)</f>
        <v>-0.2842679127725857</v>
      </c>
    </row>
    <row r="2737" spans="1:28">
      <c r="A2737" t="s">
        <v>284</v>
      </c>
      <c r="B2737" t="s">
        <v>204</v>
      </c>
      <c r="C2737" t="s">
        <v>45</v>
      </c>
      <c r="D2737">
        <v>1082</v>
      </c>
      <c r="E2737" t="s">
        <v>3462</v>
      </c>
      <c r="F2737" t="s">
        <v>47</v>
      </c>
      <c r="G2737" t="s">
        <v>33</v>
      </c>
      <c r="H2737" t="s">
        <v>3463</v>
      </c>
      <c r="I2737">
        <v>10326</v>
      </c>
      <c r="J2737">
        <v>43237</v>
      </c>
      <c r="K2737">
        <v>88463</v>
      </c>
      <c r="L2737" t="s">
        <v>35</v>
      </c>
      <c r="M2737">
        <v>75061</v>
      </c>
      <c r="N2737" t="s">
        <v>36</v>
      </c>
      <c r="O2737">
        <v>24291</v>
      </c>
      <c r="P2737">
        <v>43238</v>
      </c>
      <c r="Q2737" t="s">
        <v>37</v>
      </c>
      <c r="R2737" t="s">
        <v>38</v>
      </c>
      <c r="S2737">
        <v>0.07000000000000001</v>
      </c>
      <c r="T2737">
        <v>12</v>
      </c>
      <c r="U2737">
        <v>0.39</v>
      </c>
      <c r="V2737">
        <v>89</v>
      </c>
      <c r="W2737">
        <v>129</v>
      </c>
      <c r="X2737">
        <v>1</v>
      </c>
      <c r="Y2737">
        <v>11</v>
      </c>
      <c r="Z2737" s="1">
        <f>DATE(YEAR(J2737),MONTH(J2737),1)</f>
        <v>0</v>
      </c>
      <c r="AA2737" s="2">
        <f>YEAR(J2737)</f>
        <v>0</v>
      </c>
      <c r="AB2737" s="3">
        <f>IFERROR(V2737/W2737,0)</f>
        <v>0.689922480620155</v>
      </c>
    </row>
    <row r="2738" spans="1:28">
      <c r="A2738" t="s">
        <v>83</v>
      </c>
      <c r="B2738" t="s">
        <v>3464</v>
      </c>
      <c r="C2738" t="s">
        <v>45</v>
      </c>
      <c r="D2738">
        <v>1105</v>
      </c>
      <c r="E2738" t="s">
        <v>3465</v>
      </c>
      <c r="F2738" t="s">
        <v>32</v>
      </c>
      <c r="G2738" t="s">
        <v>48</v>
      </c>
      <c r="H2738" t="s">
        <v>909</v>
      </c>
      <c r="I2738">
        <v>10890</v>
      </c>
      <c r="J2738">
        <v>43237</v>
      </c>
      <c r="K2738">
        <v>90978</v>
      </c>
      <c r="L2738" t="s">
        <v>81</v>
      </c>
      <c r="M2738">
        <v>18040</v>
      </c>
      <c r="N2738" t="s">
        <v>75</v>
      </c>
      <c r="O2738">
        <v>25926</v>
      </c>
      <c r="P2738">
        <v>43238</v>
      </c>
      <c r="Q2738" t="s">
        <v>37</v>
      </c>
      <c r="R2738" t="s">
        <v>235</v>
      </c>
      <c r="S2738">
        <v>0.04</v>
      </c>
      <c r="T2738">
        <v>15</v>
      </c>
      <c r="U2738">
        <v>0.6</v>
      </c>
      <c r="V2738">
        <v>1059</v>
      </c>
      <c r="W2738">
        <v>1558</v>
      </c>
      <c r="X2738">
        <v>3</v>
      </c>
      <c r="Y2738">
        <v>126</v>
      </c>
      <c r="Z2738" s="1">
        <f>DATE(YEAR(J2738),MONTH(J2738),1)</f>
        <v>0</v>
      </c>
      <c r="AA2738" s="2">
        <f>YEAR(J2738)</f>
        <v>0</v>
      </c>
      <c r="AB2738" s="3">
        <f>IFERROR(V2738/W2738,0)</f>
        <v>0.6797175866495507</v>
      </c>
    </row>
    <row r="2739" spans="1:28">
      <c r="A2739" t="s">
        <v>199</v>
      </c>
      <c r="B2739" t="s">
        <v>880</v>
      </c>
      <c r="C2739" t="s">
        <v>45</v>
      </c>
      <c r="D2739">
        <v>2467</v>
      </c>
      <c r="E2739" t="s">
        <v>3466</v>
      </c>
      <c r="F2739" t="s">
        <v>47</v>
      </c>
      <c r="G2739" t="s">
        <v>33</v>
      </c>
      <c r="H2739" t="s">
        <v>426</v>
      </c>
      <c r="I2739">
        <v>10955</v>
      </c>
      <c r="J2739">
        <v>43238</v>
      </c>
      <c r="K2739">
        <v>88139</v>
      </c>
      <c r="L2739" t="s">
        <v>35</v>
      </c>
      <c r="M2739">
        <v>27801</v>
      </c>
      <c r="N2739" t="s">
        <v>51</v>
      </c>
      <c r="O2739">
        <v>18479</v>
      </c>
      <c r="P2739">
        <v>43239</v>
      </c>
      <c r="Q2739" t="s">
        <v>37</v>
      </c>
      <c r="R2739" t="s">
        <v>654</v>
      </c>
      <c r="S2739">
        <v>0.05</v>
      </c>
      <c r="T2739">
        <v>11</v>
      </c>
      <c r="U2739">
        <v>0.36</v>
      </c>
      <c r="V2739">
        <v>-31</v>
      </c>
      <c r="W2739">
        <v>54</v>
      </c>
      <c r="X2739">
        <v>1</v>
      </c>
      <c r="Y2739">
        <v>5</v>
      </c>
      <c r="Z2739" s="1">
        <f>DATE(YEAR(J2739),MONTH(J2739),1)</f>
        <v>0</v>
      </c>
      <c r="AA2739" s="2">
        <f>YEAR(J2739)</f>
        <v>0</v>
      </c>
      <c r="AB2739" s="3">
        <f>IFERROR(V2739/W2739,0)</f>
        <v>-0.5740740740740741</v>
      </c>
    </row>
    <row r="2740" spans="1:28">
      <c r="A2740" t="s">
        <v>56</v>
      </c>
      <c r="B2740" t="s">
        <v>3467</v>
      </c>
      <c r="C2740" t="s">
        <v>45</v>
      </c>
      <c r="D2740">
        <v>2605</v>
      </c>
      <c r="E2740" t="s">
        <v>3468</v>
      </c>
      <c r="F2740" t="s">
        <v>47</v>
      </c>
      <c r="G2740" t="s">
        <v>33</v>
      </c>
      <c r="H2740" t="s">
        <v>3231</v>
      </c>
      <c r="I2740">
        <v>11181</v>
      </c>
      <c r="J2740">
        <v>43238</v>
      </c>
      <c r="K2740">
        <v>87384</v>
      </c>
      <c r="L2740" t="s">
        <v>50</v>
      </c>
      <c r="M2740">
        <v>8901</v>
      </c>
      <c r="N2740" t="s">
        <v>75</v>
      </c>
      <c r="O2740">
        <v>18572</v>
      </c>
      <c r="P2740">
        <v>43238</v>
      </c>
      <c r="Q2740" t="s">
        <v>76</v>
      </c>
      <c r="R2740" t="s">
        <v>276</v>
      </c>
      <c r="S2740">
        <v>0.02</v>
      </c>
      <c r="T2740">
        <v>5</v>
      </c>
      <c r="U2740">
        <v>0.37</v>
      </c>
      <c r="V2740">
        <v>173</v>
      </c>
      <c r="W2740">
        <v>250</v>
      </c>
      <c r="X2740">
        <v>7</v>
      </c>
      <c r="Y2740">
        <v>48</v>
      </c>
      <c r="Z2740" s="1">
        <f>DATE(YEAR(J2740),MONTH(J2740),1)</f>
        <v>0</v>
      </c>
      <c r="AA2740" s="2">
        <f>YEAR(J2740)</f>
        <v>0</v>
      </c>
      <c r="AB2740" s="3">
        <f>IFERROR(V2740/W2740,0)</f>
        <v>0.692</v>
      </c>
    </row>
    <row r="2741" spans="1:28">
      <c r="A2741" t="s">
        <v>58</v>
      </c>
      <c r="B2741" t="s">
        <v>346</v>
      </c>
      <c r="C2741" t="s">
        <v>30</v>
      </c>
      <c r="D2741">
        <v>1363</v>
      </c>
      <c r="E2741" t="s">
        <v>586</v>
      </c>
      <c r="F2741" t="s">
        <v>94</v>
      </c>
      <c r="G2741" t="s">
        <v>62</v>
      </c>
      <c r="H2741" t="s">
        <v>3469</v>
      </c>
      <c r="I2741">
        <v>10260</v>
      </c>
      <c r="J2741">
        <v>43238</v>
      </c>
      <c r="K2741">
        <v>89995</v>
      </c>
      <c r="L2741" t="s">
        <v>69</v>
      </c>
      <c r="M2741">
        <v>75203</v>
      </c>
      <c r="N2741" t="s">
        <v>36</v>
      </c>
      <c r="O2741">
        <v>23065</v>
      </c>
      <c r="P2741">
        <v>43239</v>
      </c>
      <c r="Q2741" t="s">
        <v>37</v>
      </c>
      <c r="R2741" t="s">
        <v>38</v>
      </c>
      <c r="S2741">
        <v>0.03</v>
      </c>
      <c r="T2741">
        <v>13</v>
      </c>
      <c r="U2741">
        <v>0.52</v>
      </c>
      <c r="V2741">
        <v>-72</v>
      </c>
      <c r="W2741">
        <v>167</v>
      </c>
      <c r="X2741">
        <v>6</v>
      </c>
      <c r="Y2741">
        <v>12</v>
      </c>
      <c r="Z2741" s="1">
        <f>DATE(YEAR(J2741),MONTH(J2741),1)</f>
        <v>0</v>
      </c>
      <c r="AA2741" s="2">
        <f>YEAR(J2741)</f>
        <v>0</v>
      </c>
      <c r="AB2741" s="3">
        <f>IFERROR(V2741/W2741,0)</f>
        <v>-0.4311377245508982</v>
      </c>
    </row>
    <row r="2742" spans="1:28">
      <c r="A2742" t="s">
        <v>56</v>
      </c>
      <c r="B2742" t="s">
        <v>3357</v>
      </c>
      <c r="C2742" t="s">
        <v>30</v>
      </c>
      <c r="D2742">
        <v>1705</v>
      </c>
      <c r="E2742" t="s">
        <v>3358</v>
      </c>
      <c r="F2742" t="s">
        <v>47</v>
      </c>
      <c r="G2742" t="s">
        <v>33</v>
      </c>
      <c r="H2742" t="s">
        <v>345</v>
      </c>
      <c r="I2742">
        <v>11098</v>
      </c>
      <c r="J2742">
        <v>43238</v>
      </c>
      <c r="K2742">
        <v>91538</v>
      </c>
      <c r="L2742" t="s">
        <v>69</v>
      </c>
      <c r="M2742">
        <v>68901</v>
      </c>
      <c r="N2742" t="s">
        <v>36</v>
      </c>
      <c r="O2742">
        <v>26214</v>
      </c>
      <c r="P2742">
        <v>43239</v>
      </c>
      <c r="Q2742" t="s">
        <v>37</v>
      </c>
      <c r="R2742" t="s">
        <v>82</v>
      </c>
      <c r="S2742">
        <v>0.03</v>
      </c>
      <c r="T2742">
        <v>7</v>
      </c>
      <c r="U2742">
        <v>0.38</v>
      </c>
      <c r="V2742">
        <v>36</v>
      </c>
      <c r="W2742">
        <v>52</v>
      </c>
      <c r="X2742">
        <v>2</v>
      </c>
      <c r="Y2742">
        <v>7</v>
      </c>
      <c r="Z2742" s="1">
        <f>DATE(YEAR(J2742),MONTH(J2742),1)</f>
        <v>0</v>
      </c>
      <c r="AA2742" s="2">
        <f>YEAR(J2742)</f>
        <v>0</v>
      </c>
      <c r="AB2742" s="3">
        <f>IFERROR(V2742/W2742,0)</f>
        <v>0.6923076923076923</v>
      </c>
    </row>
    <row r="2743" spans="1:28">
      <c r="A2743" t="s">
        <v>284</v>
      </c>
      <c r="B2743" t="s">
        <v>107</v>
      </c>
      <c r="C2743" t="s">
        <v>45</v>
      </c>
      <c r="D2743">
        <v>1704</v>
      </c>
      <c r="E2743" t="s">
        <v>3470</v>
      </c>
      <c r="F2743" t="s">
        <v>47</v>
      </c>
      <c r="G2743" t="s">
        <v>33</v>
      </c>
      <c r="H2743" t="s">
        <v>285</v>
      </c>
      <c r="I2743">
        <v>11099</v>
      </c>
      <c r="J2743">
        <v>43238</v>
      </c>
      <c r="K2743">
        <v>91538</v>
      </c>
      <c r="L2743" t="s">
        <v>69</v>
      </c>
      <c r="M2743">
        <v>55372</v>
      </c>
      <c r="N2743" t="s">
        <v>36</v>
      </c>
      <c r="O2743">
        <v>26215</v>
      </c>
      <c r="P2743">
        <v>43239</v>
      </c>
      <c r="Q2743" t="s">
        <v>37</v>
      </c>
      <c r="R2743" t="s">
        <v>109</v>
      </c>
      <c r="S2743">
        <v>0.05</v>
      </c>
      <c r="T2743">
        <v>14</v>
      </c>
      <c r="U2743">
        <v>0.38</v>
      </c>
      <c r="V2743">
        <v>-135</v>
      </c>
      <c r="W2743">
        <v>120</v>
      </c>
      <c r="X2743">
        <v>8</v>
      </c>
      <c r="Y2743">
        <v>9</v>
      </c>
      <c r="Z2743" s="1">
        <f>DATE(YEAR(J2743),MONTH(J2743),1)</f>
        <v>0</v>
      </c>
      <c r="AA2743" s="2">
        <f>YEAR(J2743)</f>
        <v>0</v>
      </c>
      <c r="AB2743" s="3">
        <f>IFERROR(V2743/W2743,0)</f>
        <v>-1.125</v>
      </c>
    </row>
    <row r="2744" spans="1:28">
      <c r="A2744" t="s">
        <v>91</v>
      </c>
      <c r="B2744" t="s">
        <v>176</v>
      </c>
      <c r="C2744" t="s">
        <v>45</v>
      </c>
      <c r="D2744">
        <v>483</v>
      </c>
      <c r="E2744" t="s">
        <v>2037</v>
      </c>
      <c r="F2744" t="s">
        <v>47</v>
      </c>
      <c r="G2744" t="s">
        <v>33</v>
      </c>
      <c r="H2744" t="s">
        <v>1256</v>
      </c>
      <c r="I2744">
        <v>11211</v>
      </c>
      <c r="J2744">
        <v>43238</v>
      </c>
      <c r="K2744">
        <v>90355</v>
      </c>
      <c r="L2744" t="s">
        <v>81</v>
      </c>
      <c r="M2744">
        <v>92236</v>
      </c>
      <c r="N2744" t="s">
        <v>41</v>
      </c>
      <c r="O2744">
        <v>26344</v>
      </c>
      <c r="P2744">
        <v>43240</v>
      </c>
      <c r="Q2744" t="s">
        <v>37</v>
      </c>
      <c r="R2744" t="s">
        <v>116</v>
      </c>
      <c r="S2744">
        <v>0.08</v>
      </c>
      <c r="T2744">
        <v>13</v>
      </c>
      <c r="U2744">
        <v>0.4</v>
      </c>
      <c r="V2744">
        <v>-196</v>
      </c>
      <c r="W2744">
        <v>102</v>
      </c>
      <c r="X2744">
        <v>9</v>
      </c>
      <c r="Y2744">
        <v>8</v>
      </c>
      <c r="Z2744" s="1">
        <f>DATE(YEAR(J2744),MONTH(J2744),1)</f>
        <v>0</v>
      </c>
      <c r="AA2744" s="2">
        <f>YEAR(J2744)</f>
        <v>0</v>
      </c>
      <c r="AB2744" s="3">
        <f>IFERROR(V2744/W2744,0)</f>
        <v>-1.9215686274509804</v>
      </c>
    </row>
    <row r="2745" spans="1:28">
      <c r="A2745" t="s">
        <v>58</v>
      </c>
      <c r="B2745" t="s">
        <v>176</v>
      </c>
      <c r="C2745" t="s">
        <v>126</v>
      </c>
      <c r="D2745">
        <v>483</v>
      </c>
      <c r="E2745" t="s">
        <v>2037</v>
      </c>
      <c r="F2745" t="s">
        <v>47</v>
      </c>
      <c r="G2745" t="s">
        <v>62</v>
      </c>
      <c r="H2745" t="s">
        <v>1396</v>
      </c>
      <c r="I2745">
        <v>11212</v>
      </c>
      <c r="J2745">
        <v>43238</v>
      </c>
      <c r="K2745">
        <v>90355</v>
      </c>
      <c r="L2745" t="s">
        <v>81</v>
      </c>
      <c r="M2745">
        <v>92236</v>
      </c>
      <c r="N2745" t="s">
        <v>41</v>
      </c>
      <c r="O2745">
        <v>26345</v>
      </c>
      <c r="P2745">
        <v>43240</v>
      </c>
      <c r="Q2745" t="s">
        <v>37</v>
      </c>
      <c r="R2745" t="s">
        <v>116</v>
      </c>
      <c r="S2745">
        <v>0.04</v>
      </c>
      <c r="T2745">
        <v>7</v>
      </c>
      <c r="U2745">
        <v>0.41</v>
      </c>
      <c r="V2745">
        <v>-53</v>
      </c>
      <c r="W2745">
        <v>18</v>
      </c>
      <c r="X2745">
        <v>5</v>
      </c>
      <c r="Y2745">
        <v>2</v>
      </c>
      <c r="Z2745" s="1">
        <f>DATE(YEAR(J2745),MONTH(J2745),1)</f>
        <v>0</v>
      </c>
      <c r="AA2745" s="2">
        <f>YEAR(J2745)</f>
        <v>0</v>
      </c>
      <c r="AB2745" s="3">
        <f>IFERROR(V2745/W2745,0)</f>
        <v>-2.9444444444444446</v>
      </c>
    </row>
    <row r="2746" spans="1:28">
      <c r="A2746" t="s">
        <v>91</v>
      </c>
      <c r="B2746" t="s">
        <v>2280</v>
      </c>
      <c r="C2746" t="s">
        <v>45</v>
      </c>
      <c r="D2746">
        <v>679</v>
      </c>
      <c r="E2746" t="s">
        <v>2281</v>
      </c>
      <c r="F2746" t="s">
        <v>47</v>
      </c>
      <c r="G2746" t="s">
        <v>33</v>
      </c>
      <c r="H2746" t="s">
        <v>1702</v>
      </c>
      <c r="I2746">
        <v>10670</v>
      </c>
      <c r="J2746">
        <v>43239</v>
      </c>
      <c r="K2746">
        <v>88892</v>
      </c>
      <c r="L2746" t="s">
        <v>134</v>
      </c>
      <c r="M2746">
        <v>98387</v>
      </c>
      <c r="N2746" t="s">
        <v>41</v>
      </c>
      <c r="O2746">
        <v>19546</v>
      </c>
      <c r="P2746">
        <v>43240</v>
      </c>
      <c r="Q2746" t="s">
        <v>37</v>
      </c>
      <c r="R2746" t="s">
        <v>236</v>
      </c>
      <c r="S2746">
        <v>0.08</v>
      </c>
      <c r="T2746">
        <v>17</v>
      </c>
      <c r="U2746">
        <v>0.36</v>
      </c>
      <c r="V2746">
        <v>-26</v>
      </c>
      <c r="W2746">
        <v>147</v>
      </c>
      <c r="X2746">
        <v>6</v>
      </c>
      <c r="Y2746">
        <v>9</v>
      </c>
      <c r="Z2746" s="1">
        <f>DATE(YEAR(J2746),MONTH(J2746),1)</f>
        <v>0</v>
      </c>
      <c r="AA2746" s="2">
        <f>YEAR(J2746)</f>
        <v>0</v>
      </c>
      <c r="AB2746" s="3">
        <f>IFERROR(V2746/W2746,0)</f>
        <v>-0.17687074829931973</v>
      </c>
    </row>
    <row r="2747" spans="1:28">
      <c r="A2747" t="s">
        <v>199</v>
      </c>
      <c r="B2747" t="s">
        <v>2280</v>
      </c>
      <c r="C2747" t="s">
        <v>45</v>
      </c>
      <c r="D2747">
        <v>679</v>
      </c>
      <c r="E2747" t="s">
        <v>2281</v>
      </c>
      <c r="F2747" t="s">
        <v>47</v>
      </c>
      <c r="G2747" t="s">
        <v>33</v>
      </c>
      <c r="H2747" t="s">
        <v>984</v>
      </c>
      <c r="I2747">
        <v>11200</v>
      </c>
      <c r="J2747">
        <v>43239</v>
      </c>
      <c r="K2747">
        <v>88892</v>
      </c>
      <c r="L2747" t="s">
        <v>134</v>
      </c>
      <c r="M2747">
        <v>98387</v>
      </c>
      <c r="N2747" t="s">
        <v>41</v>
      </c>
      <c r="O2747">
        <v>19547</v>
      </c>
      <c r="P2747">
        <v>43239</v>
      </c>
      <c r="Q2747" t="s">
        <v>37</v>
      </c>
      <c r="R2747" t="s">
        <v>236</v>
      </c>
      <c r="S2747">
        <v>0.09</v>
      </c>
      <c r="T2747">
        <v>16</v>
      </c>
      <c r="U2747">
        <v>0.39</v>
      </c>
      <c r="V2747">
        <v>27</v>
      </c>
      <c r="W2747">
        <v>40</v>
      </c>
      <c r="X2747">
        <v>1</v>
      </c>
      <c r="Y2747">
        <v>3</v>
      </c>
      <c r="Z2747" s="1">
        <f>DATE(YEAR(J2747),MONTH(J2747),1)</f>
        <v>0</v>
      </c>
      <c r="AA2747" s="2">
        <f>YEAR(J2747)</f>
        <v>0</v>
      </c>
      <c r="AB2747" s="3">
        <f>IFERROR(V2747/W2747,0)</f>
        <v>0.675</v>
      </c>
    </row>
    <row r="2748" spans="1:28">
      <c r="A2748" t="s">
        <v>56</v>
      </c>
      <c r="B2748" t="s">
        <v>2280</v>
      </c>
      <c r="C2748" t="s">
        <v>45</v>
      </c>
      <c r="D2748">
        <v>679</v>
      </c>
      <c r="E2748" t="s">
        <v>2281</v>
      </c>
      <c r="F2748" t="s">
        <v>47</v>
      </c>
      <c r="G2748" t="s">
        <v>33</v>
      </c>
      <c r="H2748" t="s">
        <v>2226</v>
      </c>
      <c r="I2748">
        <v>11174</v>
      </c>
      <c r="J2748">
        <v>43239</v>
      </c>
      <c r="K2748">
        <v>88892</v>
      </c>
      <c r="L2748" t="s">
        <v>134</v>
      </c>
      <c r="M2748">
        <v>98387</v>
      </c>
      <c r="N2748" t="s">
        <v>41</v>
      </c>
      <c r="O2748">
        <v>19548</v>
      </c>
      <c r="P2748">
        <v>43240</v>
      </c>
      <c r="Q2748" t="s">
        <v>37</v>
      </c>
      <c r="R2748" t="s">
        <v>236</v>
      </c>
      <c r="S2748">
        <v>0.05</v>
      </c>
      <c r="T2748">
        <v>2</v>
      </c>
      <c r="U2748">
        <v>0.38</v>
      </c>
      <c r="V2748">
        <v>-14</v>
      </c>
      <c r="W2748">
        <v>11</v>
      </c>
      <c r="X2748">
        <v>5</v>
      </c>
      <c r="Y2748">
        <v>5</v>
      </c>
      <c r="Z2748" s="1">
        <f>DATE(YEAR(J2748),MONTH(J2748),1)</f>
        <v>0</v>
      </c>
      <c r="AA2748" s="2">
        <f>YEAR(J2748)</f>
        <v>0</v>
      </c>
      <c r="AB2748" s="3">
        <f>IFERROR(V2748/W2748,0)</f>
        <v>-1.2727272727272727</v>
      </c>
    </row>
    <row r="2749" spans="1:28">
      <c r="A2749" t="s">
        <v>188</v>
      </c>
      <c r="B2749" t="s">
        <v>354</v>
      </c>
      <c r="C2749" t="s">
        <v>54</v>
      </c>
      <c r="D2749">
        <v>1545</v>
      </c>
      <c r="E2749" t="s">
        <v>3471</v>
      </c>
      <c r="F2749" t="s">
        <v>47</v>
      </c>
      <c r="G2749" t="s">
        <v>48</v>
      </c>
      <c r="H2749" t="s">
        <v>789</v>
      </c>
      <c r="I2749">
        <v>11120</v>
      </c>
      <c r="J2749">
        <v>43239</v>
      </c>
      <c r="K2749">
        <v>88489</v>
      </c>
      <c r="L2749" t="s">
        <v>81</v>
      </c>
      <c r="M2749">
        <v>6488</v>
      </c>
      <c r="N2749" t="s">
        <v>75</v>
      </c>
      <c r="O2749">
        <v>20770</v>
      </c>
      <c r="P2749">
        <v>43241</v>
      </c>
      <c r="Q2749" t="s">
        <v>37</v>
      </c>
      <c r="R2749" t="s">
        <v>185</v>
      </c>
      <c r="S2749">
        <v>0.04</v>
      </c>
      <c r="T2749">
        <v>2</v>
      </c>
      <c r="U2749">
        <v>0.36</v>
      </c>
      <c r="V2749">
        <v>-1011</v>
      </c>
      <c r="W2749">
        <v>1018</v>
      </c>
      <c r="X2749">
        <v>24</v>
      </c>
      <c r="Y2749">
        <v>500</v>
      </c>
      <c r="Z2749" s="1">
        <f>DATE(YEAR(J2749),MONTH(J2749),1)</f>
        <v>0</v>
      </c>
      <c r="AA2749" s="2">
        <f>YEAR(J2749)</f>
        <v>0</v>
      </c>
      <c r="AB2749" s="3">
        <f>IFERROR(V2749/W2749,0)</f>
        <v>-0.9931237721021611</v>
      </c>
    </row>
    <row r="2750" spans="1:28">
      <c r="A2750" t="s">
        <v>43</v>
      </c>
      <c r="B2750" t="s">
        <v>2663</v>
      </c>
      <c r="C2750" t="s">
        <v>126</v>
      </c>
      <c r="D2750">
        <v>1595</v>
      </c>
      <c r="E2750" t="s">
        <v>2664</v>
      </c>
      <c r="F2750" t="s">
        <v>47</v>
      </c>
      <c r="G2750" t="s">
        <v>48</v>
      </c>
      <c r="H2750" t="s">
        <v>1706</v>
      </c>
      <c r="I2750">
        <v>10210</v>
      </c>
      <c r="J2750">
        <v>43239</v>
      </c>
      <c r="K2750">
        <v>90797</v>
      </c>
      <c r="L2750" t="s">
        <v>69</v>
      </c>
      <c r="M2750">
        <v>25705</v>
      </c>
      <c r="N2750" t="s">
        <v>75</v>
      </c>
      <c r="O2750">
        <v>21818</v>
      </c>
      <c r="P2750">
        <v>43241</v>
      </c>
      <c r="Q2750" t="s">
        <v>37</v>
      </c>
      <c r="R2750" t="s">
        <v>550</v>
      </c>
      <c r="S2750">
        <v>0.08</v>
      </c>
      <c r="T2750">
        <v>4</v>
      </c>
      <c r="U2750">
        <v>0.68</v>
      </c>
      <c r="V2750">
        <v>-44</v>
      </c>
      <c r="W2750">
        <v>29</v>
      </c>
      <c r="X2750">
        <v>4</v>
      </c>
      <c r="Y2750">
        <v>7</v>
      </c>
      <c r="Z2750" s="1">
        <f>DATE(YEAR(J2750),MONTH(J2750),1)</f>
        <v>0</v>
      </c>
      <c r="AA2750" s="2">
        <f>YEAR(J2750)</f>
        <v>0</v>
      </c>
      <c r="AB2750" s="3">
        <f>IFERROR(V2750/W2750,0)</f>
        <v>-1.5172413793103448</v>
      </c>
    </row>
    <row r="2751" spans="1:28">
      <c r="A2751" t="s">
        <v>286</v>
      </c>
      <c r="B2751" t="s">
        <v>940</v>
      </c>
      <c r="C2751" t="s">
        <v>30</v>
      </c>
      <c r="D2751">
        <v>871</v>
      </c>
      <c r="E2751" t="s">
        <v>941</v>
      </c>
      <c r="F2751" t="s">
        <v>32</v>
      </c>
      <c r="G2751" t="s">
        <v>33</v>
      </c>
      <c r="H2751" t="s">
        <v>3472</v>
      </c>
      <c r="I2751">
        <v>10497</v>
      </c>
      <c r="J2751">
        <v>43239</v>
      </c>
      <c r="K2751">
        <v>90580</v>
      </c>
      <c r="L2751" t="s">
        <v>69</v>
      </c>
      <c r="M2751">
        <v>89502</v>
      </c>
      <c r="N2751" t="s">
        <v>41</v>
      </c>
      <c r="O2751">
        <v>21972</v>
      </c>
      <c r="P2751">
        <v>43240</v>
      </c>
      <c r="Q2751" t="s">
        <v>37</v>
      </c>
      <c r="R2751" t="s">
        <v>198</v>
      </c>
      <c r="S2751">
        <v>0.02</v>
      </c>
      <c r="T2751">
        <v>16</v>
      </c>
      <c r="U2751">
        <v>0.38</v>
      </c>
      <c r="V2751">
        <v>24</v>
      </c>
      <c r="W2751">
        <v>42</v>
      </c>
      <c r="X2751">
        <v>1</v>
      </c>
      <c r="Y2751">
        <v>2</v>
      </c>
      <c r="Z2751" s="1">
        <f>DATE(YEAR(J2751),MONTH(J2751),1)</f>
        <v>0</v>
      </c>
      <c r="AA2751" s="2">
        <f>YEAR(J2751)</f>
        <v>0</v>
      </c>
      <c r="AB2751" s="3">
        <f>IFERROR(V2751/W2751,0)</f>
        <v>0.5714285714285714</v>
      </c>
    </row>
    <row r="2752" spans="1:28">
      <c r="A2752" t="s">
        <v>175</v>
      </c>
      <c r="B2752" t="s">
        <v>943</v>
      </c>
      <c r="C2752" t="s">
        <v>87</v>
      </c>
      <c r="D2752">
        <v>3382</v>
      </c>
      <c r="E2752" t="s">
        <v>3473</v>
      </c>
      <c r="F2752" t="s">
        <v>47</v>
      </c>
      <c r="G2752" t="s">
        <v>62</v>
      </c>
      <c r="H2752" t="s">
        <v>2706</v>
      </c>
      <c r="I2752">
        <v>11053</v>
      </c>
      <c r="J2752">
        <v>43239</v>
      </c>
      <c r="K2752">
        <v>88842</v>
      </c>
      <c r="L2752" t="s">
        <v>69</v>
      </c>
      <c r="M2752">
        <v>30062</v>
      </c>
      <c r="N2752" t="s">
        <v>51</v>
      </c>
      <c r="O2752">
        <v>26152</v>
      </c>
      <c r="P2752">
        <v>43239</v>
      </c>
      <c r="Q2752" t="s">
        <v>70</v>
      </c>
      <c r="R2752" t="s">
        <v>214</v>
      </c>
      <c r="S2752">
        <v>0</v>
      </c>
      <c r="T2752">
        <v>13</v>
      </c>
      <c r="U2752">
        <v>0.61</v>
      </c>
      <c r="V2752">
        <v>12</v>
      </c>
      <c r="W2752">
        <v>807</v>
      </c>
      <c r="X2752">
        <v>37</v>
      </c>
      <c r="Y2752">
        <v>58</v>
      </c>
      <c r="Z2752" s="1">
        <f>DATE(YEAR(J2752),MONTH(J2752),1)</f>
        <v>0</v>
      </c>
      <c r="AA2752" s="2">
        <f>YEAR(J2752)</f>
        <v>0</v>
      </c>
      <c r="AB2752" s="3">
        <f>IFERROR(V2752/W2752,0)</f>
        <v>0.01486988847583643</v>
      </c>
    </row>
    <row r="2753" spans="1:28">
      <c r="A2753" t="s">
        <v>43</v>
      </c>
      <c r="B2753" t="s">
        <v>943</v>
      </c>
      <c r="C2753" t="s">
        <v>45</v>
      </c>
      <c r="D2753">
        <v>3382</v>
      </c>
      <c r="E2753" t="s">
        <v>3473</v>
      </c>
      <c r="F2753" t="s">
        <v>47</v>
      </c>
      <c r="G2753" t="s">
        <v>48</v>
      </c>
      <c r="H2753" t="s">
        <v>3474</v>
      </c>
      <c r="I2753">
        <v>11054</v>
      </c>
      <c r="J2753">
        <v>43239</v>
      </c>
      <c r="K2753">
        <v>88842</v>
      </c>
      <c r="L2753" t="s">
        <v>69</v>
      </c>
      <c r="M2753">
        <v>30062</v>
      </c>
      <c r="N2753" t="s">
        <v>51</v>
      </c>
      <c r="O2753">
        <v>26153</v>
      </c>
      <c r="P2753">
        <v>43240</v>
      </c>
      <c r="Q2753" t="s">
        <v>37</v>
      </c>
      <c r="R2753" t="s">
        <v>214</v>
      </c>
      <c r="S2753">
        <v>0</v>
      </c>
      <c r="T2753">
        <v>7</v>
      </c>
      <c r="U2753">
        <v>0.51</v>
      </c>
      <c r="V2753">
        <v>-95</v>
      </c>
      <c r="W2753">
        <v>218</v>
      </c>
      <c r="X2753">
        <v>6</v>
      </c>
      <c r="Y2753">
        <v>30</v>
      </c>
      <c r="Z2753" s="1">
        <f>DATE(YEAR(J2753),MONTH(J2753),1)</f>
        <v>0</v>
      </c>
      <c r="AA2753" s="2">
        <f>YEAR(J2753)</f>
        <v>0</v>
      </c>
      <c r="AB2753" s="3">
        <f>IFERROR(V2753/W2753,0)</f>
        <v>-0.43577981651376146</v>
      </c>
    </row>
    <row r="2754" spans="1:28">
      <c r="A2754" t="s">
        <v>58</v>
      </c>
      <c r="B2754" t="s">
        <v>943</v>
      </c>
      <c r="C2754" t="s">
        <v>45</v>
      </c>
      <c r="D2754">
        <v>3382</v>
      </c>
      <c r="E2754" t="s">
        <v>3473</v>
      </c>
      <c r="F2754" t="s">
        <v>47</v>
      </c>
      <c r="G2754" t="s">
        <v>62</v>
      </c>
      <c r="H2754" t="s">
        <v>2931</v>
      </c>
      <c r="I2754">
        <v>11055</v>
      </c>
      <c r="J2754">
        <v>43239</v>
      </c>
      <c r="K2754">
        <v>88842</v>
      </c>
      <c r="L2754" t="s">
        <v>69</v>
      </c>
      <c r="M2754">
        <v>30062</v>
      </c>
      <c r="N2754" t="s">
        <v>51</v>
      </c>
      <c r="O2754">
        <v>26154</v>
      </c>
      <c r="P2754">
        <v>43241</v>
      </c>
      <c r="Q2754" t="s">
        <v>37</v>
      </c>
      <c r="R2754" t="s">
        <v>214</v>
      </c>
      <c r="S2754">
        <v>0.03</v>
      </c>
      <c r="T2754">
        <v>1</v>
      </c>
      <c r="U2754">
        <v>0.5</v>
      </c>
      <c r="V2754">
        <v>-5257</v>
      </c>
      <c r="W2754">
        <v>20</v>
      </c>
      <c r="X2754">
        <v>8</v>
      </c>
      <c r="Y2754">
        <v>16</v>
      </c>
      <c r="Z2754" s="1">
        <f>DATE(YEAR(J2754),MONTH(J2754),1)</f>
        <v>0</v>
      </c>
      <c r="AA2754" s="2">
        <f>YEAR(J2754)</f>
        <v>0</v>
      </c>
      <c r="AB2754" s="3">
        <f>IFERROR(V2754/W2754,0)</f>
        <v>-262.85</v>
      </c>
    </row>
    <row r="2755" spans="1:28">
      <c r="A2755" t="s">
        <v>286</v>
      </c>
      <c r="B2755" t="s">
        <v>3475</v>
      </c>
      <c r="C2755" t="s">
        <v>30</v>
      </c>
      <c r="D2755">
        <v>2399</v>
      </c>
      <c r="E2755" t="s">
        <v>3476</v>
      </c>
      <c r="F2755" t="s">
        <v>47</v>
      </c>
      <c r="G2755" t="s">
        <v>33</v>
      </c>
      <c r="H2755" t="s">
        <v>588</v>
      </c>
      <c r="I2755">
        <v>11027</v>
      </c>
      <c r="J2755">
        <v>43240</v>
      </c>
      <c r="K2755">
        <v>86374</v>
      </c>
      <c r="L2755" t="s">
        <v>134</v>
      </c>
      <c r="M2755">
        <v>52241</v>
      </c>
      <c r="N2755" t="s">
        <v>36</v>
      </c>
      <c r="O2755">
        <v>25565</v>
      </c>
      <c r="P2755">
        <v>43241</v>
      </c>
      <c r="Q2755" t="s">
        <v>76</v>
      </c>
      <c r="R2755" t="s">
        <v>129</v>
      </c>
      <c r="S2755">
        <v>0.04</v>
      </c>
      <c r="T2755">
        <v>16</v>
      </c>
      <c r="U2755">
        <v>0.54</v>
      </c>
      <c r="V2755">
        <v>-43</v>
      </c>
      <c r="W2755">
        <v>93</v>
      </c>
      <c r="X2755">
        <v>3</v>
      </c>
      <c r="Y2755">
        <v>6</v>
      </c>
      <c r="Z2755" s="1">
        <f>DATE(YEAR(J2755),MONTH(J2755),1)</f>
        <v>0</v>
      </c>
      <c r="AA2755" s="2">
        <f>YEAR(J2755)</f>
        <v>0</v>
      </c>
      <c r="AB2755" s="3">
        <f>IFERROR(V2755/W2755,0)</f>
        <v>-0.46236559139784944</v>
      </c>
    </row>
    <row r="2756" spans="1:28">
      <c r="A2756" t="s">
        <v>83</v>
      </c>
      <c r="B2756" t="s">
        <v>204</v>
      </c>
      <c r="C2756" t="s">
        <v>45</v>
      </c>
      <c r="D2756">
        <v>3084</v>
      </c>
      <c r="E2756" t="s">
        <v>2552</v>
      </c>
      <c r="F2756" t="s">
        <v>138</v>
      </c>
      <c r="G2756" t="s">
        <v>48</v>
      </c>
      <c r="H2756" t="s">
        <v>2555</v>
      </c>
      <c r="I2756">
        <v>10959</v>
      </c>
      <c r="J2756">
        <v>43241</v>
      </c>
      <c r="K2756">
        <v>89881</v>
      </c>
      <c r="L2756" t="s">
        <v>81</v>
      </c>
      <c r="M2756">
        <v>75061</v>
      </c>
      <c r="N2756" t="s">
        <v>36</v>
      </c>
      <c r="O2756">
        <v>19248</v>
      </c>
      <c r="P2756">
        <v>43242</v>
      </c>
      <c r="Q2756" t="s">
        <v>76</v>
      </c>
      <c r="R2756" t="s">
        <v>38</v>
      </c>
      <c r="S2756">
        <v>0.1</v>
      </c>
      <c r="T2756">
        <v>3</v>
      </c>
      <c r="U2756">
        <v>0.59</v>
      </c>
      <c r="V2756">
        <v>-360</v>
      </c>
      <c r="W2756">
        <v>308</v>
      </c>
      <c r="X2756">
        <v>9</v>
      </c>
      <c r="Y2756">
        <v>126</v>
      </c>
      <c r="Z2756" s="1">
        <f>DATE(YEAR(J2756),MONTH(J2756),1)</f>
        <v>0</v>
      </c>
      <c r="AA2756" s="2">
        <f>YEAR(J2756)</f>
        <v>0</v>
      </c>
      <c r="AB2756" s="3">
        <f>IFERROR(V2756/W2756,0)</f>
        <v>-1.1688311688311688</v>
      </c>
    </row>
    <row r="2757" spans="1:28">
      <c r="A2757" t="s">
        <v>58</v>
      </c>
      <c r="B2757" t="s">
        <v>29</v>
      </c>
      <c r="C2757" t="s">
        <v>30</v>
      </c>
      <c r="D2757">
        <v>3257</v>
      </c>
      <c r="E2757" t="s">
        <v>1614</v>
      </c>
      <c r="F2757" t="s">
        <v>94</v>
      </c>
      <c r="G2757" t="s">
        <v>62</v>
      </c>
      <c r="H2757" t="s">
        <v>3203</v>
      </c>
      <c r="I2757">
        <v>10206</v>
      </c>
      <c r="J2757">
        <v>43241</v>
      </c>
      <c r="K2757">
        <v>88827</v>
      </c>
      <c r="L2757" t="s">
        <v>50</v>
      </c>
      <c r="M2757">
        <v>78745</v>
      </c>
      <c r="N2757" t="s">
        <v>36</v>
      </c>
      <c r="O2757">
        <v>19405</v>
      </c>
      <c r="P2757">
        <v>43243</v>
      </c>
      <c r="Q2757" t="s">
        <v>37</v>
      </c>
      <c r="R2757" t="s">
        <v>38</v>
      </c>
      <c r="S2757">
        <v>0.02</v>
      </c>
      <c r="T2757">
        <v>5</v>
      </c>
      <c r="U2757">
        <v>0.51</v>
      </c>
      <c r="V2757">
        <v>-3</v>
      </c>
      <c r="W2757">
        <v>26</v>
      </c>
      <c r="X2757">
        <v>4</v>
      </c>
      <c r="Y2757">
        <v>5</v>
      </c>
      <c r="Z2757" s="1">
        <f>DATE(YEAR(J2757),MONTH(J2757),1)</f>
        <v>0</v>
      </c>
      <c r="AA2757" s="2">
        <f>YEAR(J2757)</f>
        <v>0</v>
      </c>
      <c r="AB2757" s="3">
        <f>IFERROR(V2757/W2757,0)</f>
        <v>-0.11538461538461539</v>
      </c>
    </row>
    <row r="2758" spans="1:28">
      <c r="A2758" t="s">
        <v>56</v>
      </c>
      <c r="B2758" t="s">
        <v>29</v>
      </c>
      <c r="C2758" t="s">
        <v>45</v>
      </c>
      <c r="D2758">
        <v>3257</v>
      </c>
      <c r="E2758" t="s">
        <v>1614</v>
      </c>
      <c r="F2758" t="s">
        <v>94</v>
      </c>
      <c r="G2758" t="s">
        <v>33</v>
      </c>
      <c r="H2758" t="s">
        <v>802</v>
      </c>
      <c r="I2758">
        <v>11022</v>
      </c>
      <c r="J2758">
        <v>43241</v>
      </c>
      <c r="K2758">
        <v>88827</v>
      </c>
      <c r="L2758" t="s">
        <v>50</v>
      </c>
      <c r="M2758">
        <v>78745</v>
      </c>
      <c r="N2758" t="s">
        <v>36</v>
      </c>
      <c r="O2758">
        <v>19406</v>
      </c>
      <c r="P2758">
        <v>43245</v>
      </c>
      <c r="Q2758" t="s">
        <v>37</v>
      </c>
      <c r="R2758" t="s">
        <v>38</v>
      </c>
      <c r="S2758">
        <v>0</v>
      </c>
      <c r="T2758">
        <v>8</v>
      </c>
      <c r="U2758">
        <v>0.37</v>
      </c>
      <c r="V2758">
        <v>320</v>
      </c>
      <c r="W2758">
        <v>464</v>
      </c>
      <c r="X2758">
        <v>7</v>
      </c>
      <c r="Y2758">
        <v>55</v>
      </c>
      <c r="Z2758" s="1">
        <f>DATE(YEAR(J2758),MONTH(J2758),1)</f>
        <v>0</v>
      </c>
      <c r="AA2758" s="2">
        <f>YEAR(J2758)</f>
        <v>0</v>
      </c>
      <c r="AB2758" s="3">
        <f>IFERROR(V2758/W2758,0)</f>
        <v>0.6896551724137931</v>
      </c>
    </row>
    <row r="2759" spans="1:28">
      <c r="A2759" t="s">
        <v>91</v>
      </c>
      <c r="B2759" t="s">
        <v>1190</v>
      </c>
      <c r="C2759" t="s">
        <v>45</v>
      </c>
      <c r="D2759">
        <v>956</v>
      </c>
      <c r="E2759" t="s">
        <v>3152</v>
      </c>
      <c r="F2759" t="s">
        <v>94</v>
      </c>
      <c r="G2759" t="s">
        <v>33</v>
      </c>
      <c r="H2759" t="s">
        <v>2114</v>
      </c>
      <c r="I2759">
        <v>10965</v>
      </c>
      <c r="J2759">
        <v>43241</v>
      </c>
      <c r="K2759">
        <v>88001</v>
      </c>
      <c r="L2759" t="s">
        <v>69</v>
      </c>
      <c r="M2759">
        <v>19901</v>
      </c>
      <c r="N2759" t="s">
        <v>75</v>
      </c>
      <c r="O2759">
        <v>19646</v>
      </c>
      <c r="P2759">
        <v>43242</v>
      </c>
      <c r="Q2759" t="s">
        <v>37</v>
      </c>
      <c r="R2759" t="s">
        <v>1661</v>
      </c>
      <c r="S2759">
        <v>0.03</v>
      </c>
      <c r="T2759">
        <v>7</v>
      </c>
      <c r="U2759">
        <v>0.35</v>
      </c>
      <c r="V2759">
        <v>202</v>
      </c>
      <c r="W2759">
        <v>293</v>
      </c>
      <c r="X2759">
        <v>3</v>
      </c>
      <c r="Y2759">
        <v>42</v>
      </c>
      <c r="Z2759" s="1">
        <f>DATE(YEAR(J2759),MONTH(J2759),1)</f>
        <v>0</v>
      </c>
      <c r="AA2759" s="2">
        <f>YEAR(J2759)</f>
        <v>0</v>
      </c>
      <c r="AB2759" s="3">
        <f>IFERROR(V2759/W2759,0)</f>
        <v>0.689419795221843</v>
      </c>
    </row>
    <row r="2760" spans="1:28">
      <c r="A2760" t="s">
        <v>56</v>
      </c>
      <c r="B2760" t="s">
        <v>1190</v>
      </c>
      <c r="C2760" t="s">
        <v>30</v>
      </c>
      <c r="D2760">
        <v>956</v>
      </c>
      <c r="E2760" t="s">
        <v>3152</v>
      </c>
      <c r="F2760" t="s">
        <v>94</v>
      </c>
      <c r="G2760" t="s">
        <v>33</v>
      </c>
      <c r="H2760" t="s">
        <v>3477</v>
      </c>
      <c r="I2760">
        <v>10131</v>
      </c>
      <c r="J2760">
        <v>43241</v>
      </c>
      <c r="K2760">
        <v>88001</v>
      </c>
      <c r="L2760" t="s">
        <v>69</v>
      </c>
      <c r="M2760">
        <v>19901</v>
      </c>
      <c r="N2760" t="s">
        <v>75</v>
      </c>
      <c r="O2760">
        <v>19647</v>
      </c>
      <c r="P2760">
        <v>43243</v>
      </c>
      <c r="Q2760" t="s">
        <v>37</v>
      </c>
      <c r="R2760" t="s">
        <v>1661</v>
      </c>
      <c r="S2760">
        <v>0.09</v>
      </c>
      <c r="T2760">
        <v>11</v>
      </c>
      <c r="U2760">
        <v>0.36</v>
      </c>
      <c r="V2760">
        <v>34</v>
      </c>
      <c r="W2760">
        <v>51</v>
      </c>
      <c r="X2760">
        <v>2</v>
      </c>
      <c r="Y2760">
        <v>5</v>
      </c>
      <c r="Z2760" s="1">
        <f>DATE(YEAR(J2760),MONTH(J2760),1)</f>
        <v>0</v>
      </c>
      <c r="AA2760" s="2">
        <f>YEAR(J2760)</f>
        <v>0</v>
      </c>
      <c r="AB2760" s="3">
        <f>IFERROR(V2760/W2760,0)</f>
        <v>0.6666666666666666</v>
      </c>
    </row>
    <row r="2761" spans="1:28">
      <c r="A2761" t="s">
        <v>199</v>
      </c>
      <c r="B2761" t="s">
        <v>98</v>
      </c>
      <c r="C2761" t="s">
        <v>45</v>
      </c>
      <c r="D2761">
        <v>3188</v>
      </c>
      <c r="E2761" t="s">
        <v>3478</v>
      </c>
      <c r="F2761" t="s">
        <v>94</v>
      </c>
      <c r="G2761" t="s">
        <v>33</v>
      </c>
      <c r="H2761" t="s">
        <v>740</v>
      </c>
      <c r="I2761">
        <v>11004</v>
      </c>
      <c r="J2761">
        <v>43241</v>
      </c>
      <c r="K2761">
        <v>89027</v>
      </c>
      <c r="L2761" t="s">
        <v>35</v>
      </c>
      <c r="M2761">
        <v>2129</v>
      </c>
      <c r="N2761" t="s">
        <v>75</v>
      </c>
      <c r="O2761">
        <v>19879</v>
      </c>
      <c r="P2761">
        <v>43243</v>
      </c>
      <c r="Q2761" t="s">
        <v>37</v>
      </c>
      <c r="R2761" t="s">
        <v>96</v>
      </c>
      <c r="S2761">
        <v>0.09</v>
      </c>
      <c r="T2761">
        <v>12</v>
      </c>
      <c r="U2761">
        <v>0.37</v>
      </c>
      <c r="V2761">
        <v>30</v>
      </c>
      <c r="W2761">
        <v>44</v>
      </c>
      <c r="X2761">
        <v>1</v>
      </c>
      <c r="Y2761">
        <v>4</v>
      </c>
      <c r="Z2761" s="1">
        <f>DATE(YEAR(J2761),MONTH(J2761),1)</f>
        <v>0</v>
      </c>
      <c r="AA2761" s="2">
        <f>YEAR(J2761)</f>
        <v>0</v>
      </c>
      <c r="AB2761" s="3">
        <f>IFERROR(V2761/W2761,0)</f>
        <v>0.6818181818181818</v>
      </c>
    </row>
    <row r="2762" spans="1:28">
      <c r="A2762" t="s">
        <v>83</v>
      </c>
      <c r="B2762" t="s">
        <v>98</v>
      </c>
      <c r="C2762" t="s">
        <v>45</v>
      </c>
      <c r="D2762">
        <v>3188</v>
      </c>
      <c r="E2762" t="s">
        <v>3478</v>
      </c>
      <c r="F2762" t="s">
        <v>94</v>
      </c>
      <c r="G2762" t="s">
        <v>48</v>
      </c>
      <c r="H2762" t="s">
        <v>3479</v>
      </c>
      <c r="I2762">
        <v>10702</v>
      </c>
      <c r="J2762">
        <v>43241</v>
      </c>
      <c r="K2762">
        <v>89027</v>
      </c>
      <c r="L2762" t="s">
        <v>35</v>
      </c>
      <c r="M2762">
        <v>2129</v>
      </c>
      <c r="N2762" t="s">
        <v>75</v>
      </c>
      <c r="O2762">
        <v>19880</v>
      </c>
      <c r="P2762">
        <v>43243</v>
      </c>
      <c r="Q2762" t="s">
        <v>37</v>
      </c>
      <c r="R2762" t="s">
        <v>96</v>
      </c>
      <c r="S2762">
        <v>0.02</v>
      </c>
      <c r="T2762">
        <v>10</v>
      </c>
      <c r="U2762">
        <v>0.57</v>
      </c>
      <c r="V2762">
        <v>239</v>
      </c>
      <c r="W2762">
        <v>550</v>
      </c>
      <c r="X2762">
        <v>5</v>
      </c>
      <c r="Y2762">
        <v>66</v>
      </c>
      <c r="Z2762" s="1">
        <f>DATE(YEAR(J2762),MONTH(J2762),1)</f>
        <v>0</v>
      </c>
      <c r="AA2762" s="2">
        <f>YEAR(J2762)</f>
        <v>0</v>
      </c>
      <c r="AB2762" s="3">
        <f>IFERROR(V2762/W2762,0)</f>
        <v>0.43454545454545457</v>
      </c>
    </row>
    <row r="2763" spans="1:28">
      <c r="A2763" t="s">
        <v>43</v>
      </c>
      <c r="B2763" t="s">
        <v>1907</v>
      </c>
      <c r="C2763" t="s">
        <v>126</v>
      </c>
      <c r="D2763">
        <v>3186</v>
      </c>
      <c r="E2763" t="s">
        <v>3480</v>
      </c>
      <c r="F2763" t="s">
        <v>94</v>
      </c>
      <c r="G2763" t="s">
        <v>48</v>
      </c>
      <c r="H2763" t="s">
        <v>2244</v>
      </c>
      <c r="I2763">
        <v>11248</v>
      </c>
      <c r="J2763">
        <v>43241</v>
      </c>
      <c r="K2763">
        <v>89027</v>
      </c>
      <c r="L2763" t="s">
        <v>35</v>
      </c>
      <c r="M2763">
        <v>97224</v>
      </c>
      <c r="N2763" t="s">
        <v>41</v>
      </c>
      <c r="O2763">
        <v>19881</v>
      </c>
      <c r="P2763">
        <v>43241</v>
      </c>
      <c r="Q2763" t="s">
        <v>37</v>
      </c>
      <c r="R2763" t="s">
        <v>42</v>
      </c>
      <c r="S2763">
        <v>0.06</v>
      </c>
      <c r="T2763">
        <v>11</v>
      </c>
      <c r="U2763">
        <v>0.49</v>
      </c>
      <c r="V2763">
        <v>-71</v>
      </c>
      <c r="W2763">
        <v>92</v>
      </c>
      <c r="X2763">
        <v>2</v>
      </c>
      <c r="Y2763">
        <v>9</v>
      </c>
      <c r="Z2763" s="1">
        <f>DATE(YEAR(J2763),MONTH(J2763),1)</f>
        <v>0</v>
      </c>
      <c r="AA2763" s="2">
        <f>YEAR(J2763)</f>
        <v>0</v>
      </c>
      <c r="AB2763" s="3">
        <f>IFERROR(V2763/W2763,0)</f>
        <v>-0.7717391304347826</v>
      </c>
    </row>
    <row r="2764" spans="1:28">
      <c r="A2764" t="s">
        <v>286</v>
      </c>
      <c r="B2764" t="s">
        <v>1907</v>
      </c>
      <c r="C2764" t="s">
        <v>30</v>
      </c>
      <c r="D2764">
        <v>3186</v>
      </c>
      <c r="E2764" t="s">
        <v>3480</v>
      </c>
      <c r="F2764" t="s">
        <v>94</v>
      </c>
      <c r="G2764" t="s">
        <v>33</v>
      </c>
      <c r="H2764" t="s">
        <v>362</v>
      </c>
      <c r="I2764">
        <v>10573</v>
      </c>
      <c r="J2764">
        <v>43241</v>
      </c>
      <c r="K2764">
        <v>89027</v>
      </c>
      <c r="L2764" t="s">
        <v>35</v>
      </c>
      <c r="M2764">
        <v>97224</v>
      </c>
      <c r="N2764" t="s">
        <v>41</v>
      </c>
      <c r="O2764">
        <v>19882</v>
      </c>
      <c r="P2764">
        <v>43241</v>
      </c>
      <c r="Q2764" t="s">
        <v>37</v>
      </c>
      <c r="R2764" t="s">
        <v>42</v>
      </c>
      <c r="S2764">
        <v>0.04</v>
      </c>
      <c r="T2764">
        <v>6</v>
      </c>
      <c r="U2764">
        <v>0.52</v>
      </c>
      <c r="V2764">
        <v>-421</v>
      </c>
      <c r="W2764">
        <v>13</v>
      </c>
      <c r="X2764">
        <v>1</v>
      </c>
      <c r="Y2764">
        <v>2</v>
      </c>
      <c r="Z2764" s="1">
        <f>DATE(YEAR(J2764),MONTH(J2764),1)</f>
        <v>0</v>
      </c>
      <c r="AA2764" s="2">
        <f>YEAR(J2764)</f>
        <v>0</v>
      </c>
      <c r="AB2764" s="3">
        <f>IFERROR(V2764/W2764,0)</f>
        <v>-32.38461538461539</v>
      </c>
    </row>
    <row r="2765" spans="1:28">
      <c r="A2765" t="s">
        <v>71</v>
      </c>
      <c r="B2765" t="s">
        <v>1907</v>
      </c>
      <c r="C2765" t="s">
        <v>45</v>
      </c>
      <c r="D2765">
        <v>3186</v>
      </c>
      <c r="E2765" t="s">
        <v>3480</v>
      </c>
      <c r="F2765" t="s">
        <v>94</v>
      </c>
      <c r="G2765" t="s">
        <v>33</v>
      </c>
      <c r="H2765" t="s">
        <v>2618</v>
      </c>
      <c r="I2765">
        <v>10585</v>
      </c>
      <c r="J2765">
        <v>43241</v>
      </c>
      <c r="K2765">
        <v>89027</v>
      </c>
      <c r="L2765" t="s">
        <v>35</v>
      </c>
      <c r="M2765">
        <v>97224</v>
      </c>
      <c r="N2765" t="s">
        <v>41</v>
      </c>
      <c r="O2765">
        <v>19883</v>
      </c>
      <c r="P2765">
        <v>43241</v>
      </c>
      <c r="Q2765" t="s">
        <v>37</v>
      </c>
      <c r="R2765" t="s">
        <v>42</v>
      </c>
      <c r="S2765">
        <v>0.02</v>
      </c>
      <c r="T2765">
        <v>12</v>
      </c>
      <c r="U2765">
        <v>0.57</v>
      </c>
      <c r="V2765">
        <v>-583</v>
      </c>
      <c r="W2765">
        <v>157</v>
      </c>
      <c r="X2765">
        <v>6</v>
      </c>
      <c r="Y2765">
        <v>12</v>
      </c>
      <c r="Z2765" s="1">
        <f>DATE(YEAR(J2765),MONTH(J2765),1)</f>
        <v>0</v>
      </c>
      <c r="AA2765" s="2">
        <f>YEAR(J2765)</f>
        <v>0</v>
      </c>
      <c r="AB2765" s="3">
        <f>IFERROR(V2765/W2765,0)</f>
        <v>-3.713375796178344</v>
      </c>
    </row>
    <row r="2766" spans="1:28">
      <c r="A2766" t="s">
        <v>43</v>
      </c>
      <c r="B2766" t="s">
        <v>110</v>
      </c>
      <c r="C2766" t="s">
        <v>126</v>
      </c>
      <c r="D2766">
        <v>2827</v>
      </c>
      <c r="E2766" t="s">
        <v>3481</v>
      </c>
      <c r="F2766" t="s">
        <v>47</v>
      </c>
      <c r="G2766" t="s">
        <v>48</v>
      </c>
      <c r="H2766" t="s">
        <v>3482</v>
      </c>
      <c r="I2766">
        <v>10746</v>
      </c>
      <c r="J2766">
        <v>43242</v>
      </c>
      <c r="K2766">
        <v>87722</v>
      </c>
      <c r="L2766" t="s">
        <v>50</v>
      </c>
      <c r="M2766">
        <v>3038</v>
      </c>
      <c r="N2766" t="s">
        <v>75</v>
      </c>
      <c r="O2766">
        <v>18364</v>
      </c>
      <c r="P2766">
        <v>43244</v>
      </c>
      <c r="Q2766" t="s">
        <v>37</v>
      </c>
      <c r="R2766" t="s">
        <v>112</v>
      </c>
      <c r="S2766">
        <v>0.08</v>
      </c>
      <c r="T2766">
        <v>2</v>
      </c>
      <c r="U2766">
        <v>0.49</v>
      </c>
      <c r="V2766">
        <v>-30</v>
      </c>
      <c r="W2766">
        <v>28</v>
      </c>
      <c r="X2766">
        <v>2</v>
      </c>
      <c r="Y2766">
        <v>14</v>
      </c>
      <c r="Z2766" s="1">
        <f>DATE(YEAR(J2766),MONTH(J2766),1)</f>
        <v>0</v>
      </c>
      <c r="AA2766" s="2">
        <f>YEAR(J2766)</f>
        <v>0</v>
      </c>
      <c r="AB2766" s="3">
        <f>IFERROR(V2766/W2766,0)</f>
        <v>-1.0714285714285714</v>
      </c>
    </row>
    <row r="2767" spans="1:28">
      <c r="A2767" t="s">
        <v>453</v>
      </c>
      <c r="B2767" t="s">
        <v>3483</v>
      </c>
      <c r="C2767" t="s">
        <v>30</v>
      </c>
      <c r="D2767">
        <v>3384</v>
      </c>
      <c r="E2767" t="s">
        <v>3484</v>
      </c>
      <c r="F2767" t="s">
        <v>47</v>
      </c>
      <c r="G2767" t="s">
        <v>33</v>
      </c>
      <c r="H2767" t="s">
        <v>1501</v>
      </c>
      <c r="I2767">
        <v>10147</v>
      </c>
      <c r="J2767">
        <v>43242</v>
      </c>
      <c r="K2767">
        <v>88748</v>
      </c>
      <c r="L2767" t="s">
        <v>69</v>
      </c>
      <c r="M2767">
        <v>45431</v>
      </c>
      <c r="N2767" t="s">
        <v>75</v>
      </c>
      <c r="O2767">
        <v>18705</v>
      </c>
      <c r="P2767">
        <v>43245</v>
      </c>
      <c r="Q2767" t="s">
        <v>37</v>
      </c>
      <c r="R2767" t="s">
        <v>417</v>
      </c>
      <c r="S2767">
        <v>0.1</v>
      </c>
      <c r="T2767">
        <v>11</v>
      </c>
      <c r="U2767">
        <v>0.83</v>
      </c>
      <c r="V2767">
        <v>-32</v>
      </c>
      <c r="W2767">
        <v>39</v>
      </c>
      <c r="X2767">
        <v>1</v>
      </c>
      <c r="Y2767">
        <v>4</v>
      </c>
      <c r="Z2767" s="1">
        <f>DATE(YEAR(J2767),MONTH(J2767),1)</f>
        <v>0</v>
      </c>
      <c r="AA2767" s="2">
        <f>YEAR(J2767)</f>
        <v>0</v>
      </c>
      <c r="AB2767" s="3">
        <f>IFERROR(V2767/W2767,0)</f>
        <v>-0.8205128205128205</v>
      </c>
    </row>
    <row r="2768" spans="1:28">
      <c r="A2768" t="s">
        <v>53</v>
      </c>
      <c r="B2768" t="s">
        <v>3485</v>
      </c>
      <c r="C2768" t="s">
        <v>87</v>
      </c>
      <c r="D2768">
        <v>1053</v>
      </c>
      <c r="E2768" t="s">
        <v>3486</v>
      </c>
      <c r="F2768" t="s">
        <v>47</v>
      </c>
      <c r="G2768" t="s">
        <v>48</v>
      </c>
      <c r="H2768" t="s">
        <v>883</v>
      </c>
      <c r="I2768">
        <v>11228</v>
      </c>
      <c r="J2768">
        <v>43242</v>
      </c>
      <c r="K2768">
        <v>90070</v>
      </c>
      <c r="L2768" t="s">
        <v>81</v>
      </c>
      <c r="M2768">
        <v>85351</v>
      </c>
      <c r="N2768" t="s">
        <v>41</v>
      </c>
      <c r="O2768">
        <v>20747</v>
      </c>
      <c r="P2768">
        <v>43245</v>
      </c>
      <c r="Q2768" t="s">
        <v>70</v>
      </c>
      <c r="R2768" t="s">
        <v>514</v>
      </c>
      <c r="S2768">
        <v>0.08</v>
      </c>
      <c r="T2768">
        <v>9</v>
      </c>
      <c r="U2768">
        <v>0.36</v>
      </c>
      <c r="V2768">
        <v>2054</v>
      </c>
      <c r="W2768">
        <v>2977</v>
      </c>
      <c r="X2768">
        <v>48</v>
      </c>
      <c r="Y2768">
        <v>401</v>
      </c>
      <c r="Z2768" s="1">
        <f>DATE(YEAR(J2768),MONTH(J2768),1)</f>
        <v>0</v>
      </c>
      <c r="AA2768" s="2">
        <f>YEAR(J2768)</f>
        <v>0</v>
      </c>
      <c r="AB2768" s="3">
        <f>IFERROR(V2768/W2768,0)</f>
        <v>0.6899563318777293</v>
      </c>
    </row>
    <row r="2769" spans="1:28">
      <c r="A2769" t="s">
        <v>58</v>
      </c>
      <c r="B2769" t="s">
        <v>3487</v>
      </c>
      <c r="C2769" t="s">
        <v>45</v>
      </c>
      <c r="D2769">
        <v>2505</v>
      </c>
      <c r="E2769" t="s">
        <v>3488</v>
      </c>
      <c r="F2769" t="s">
        <v>32</v>
      </c>
      <c r="G2769" t="s">
        <v>62</v>
      </c>
      <c r="H2769" t="s">
        <v>2052</v>
      </c>
      <c r="I2769">
        <v>10481</v>
      </c>
      <c r="J2769">
        <v>43242</v>
      </c>
      <c r="K2769">
        <v>87034</v>
      </c>
      <c r="L2769" t="s">
        <v>50</v>
      </c>
      <c r="M2769">
        <v>94015</v>
      </c>
      <c r="N2769" t="s">
        <v>41</v>
      </c>
      <c r="O2769">
        <v>24024</v>
      </c>
      <c r="P2769">
        <v>43251</v>
      </c>
      <c r="Q2769" t="s">
        <v>37</v>
      </c>
      <c r="R2769" t="s">
        <v>116</v>
      </c>
      <c r="S2769">
        <v>0</v>
      </c>
      <c r="T2769">
        <v>18</v>
      </c>
      <c r="U2769">
        <v>0.44</v>
      </c>
      <c r="V2769">
        <v>608</v>
      </c>
      <c r="W2769">
        <v>881</v>
      </c>
      <c r="X2769">
        <v>7</v>
      </c>
      <c r="Y2769">
        <v>47</v>
      </c>
      <c r="Z2769" s="1">
        <f>DATE(YEAR(J2769),MONTH(J2769),1)</f>
        <v>0</v>
      </c>
      <c r="AA2769" s="2">
        <f>YEAR(J2769)</f>
        <v>0</v>
      </c>
      <c r="AB2769" s="3">
        <f>IFERROR(V2769/W2769,0)</f>
        <v>0.6901248581157775</v>
      </c>
    </row>
    <row r="2770" spans="1:28">
      <c r="A2770" t="s">
        <v>71</v>
      </c>
      <c r="B2770" t="s">
        <v>3487</v>
      </c>
      <c r="C2770" t="s">
        <v>45</v>
      </c>
      <c r="D2770">
        <v>2505</v>
      </c>
      <c r="E2770" t="s">
        <v>3488</v>
      </c>
      <c r="F2770" t="s">
        <v>32</v>
      </c>
      <c r="G2770" t="s">
        <v>33</v>
      </c>
      <c r="H2770" t="s">
        <v>877</v>
      </c>
      <c r="I2770">
        <v>10831</v>
      </c>
      <c r="J2770">
        <v>43242</v>
      </c>
      <c r="K2770">
        <v>87034</v>
      </c>
      <c r="L2770" t="s">
        <v>50</v>
      </c>
      <c r="M2770">
        <v>94015</v>
      </c>
      <c r="N2770" t="s">
        <v>41</v>
      </c>
      <c r="O2770">
        <v>24025</v>
      </c>
      <c r="P2770">
        <v>43246</v>
      </c>
      <c r="Q2770" t="s">
        <v>37</v>
      </c>
      <c r="R2770" t="s">
        <v>116</v>
      </c>
      <c r="S2770">
        <v>0.09</v>
      </c>
      <c r="T2770">
        <v>3</v>
      </c>
      <c r="U2770">
        <v>0.66</v>
      </c>
      <c r="V2770">
        <v>-140</v>
      </c>
      <c r="W2770">
        <v>458</v>
      </c>
      <c r="X2770">
        <v>20</v>
      </c>
      <c r="Y2770">
        <v>162</v>
      </c>
      <c r="Z2770" s="1">
        <f>DATE(YEAR(J2770),MONTH(J2770),1)</f>
        <v>0</v>
      </c>
      <c r="AA2770" s="2">
        <f>YEAR(J2770)</f>
        <v>0</v>
      </c>
      <c r="AB2770" s="3">
        <f>IFERROR(V2770/W2770,0)</f>
        <v>-0.3056768558951965</v>
      </c>
    </row>
    <row r="2771" spans="1:28">
      <c r="A2771" t="s">
        <v>284</v>
      </c>
      <c r="B2771" t="s">
        <v>3489</v>
      </c>
      <c r="C2771" t="s">
        <v>45</v>
      </c>
      <c r="D2771">
        <v>881</v>
      </c>
      <c r="E2771" t="s">
        <v>3490</v>
      </c>
      <c r="F2771" t="s">
        <v>138</v>
      </c>
      <c r="G2771" t="s">
        <v>33</v>
      </c>
      <c r="H2771" t="s">
        <v>1193</v>
      </c>
      <c r="I2771">
        <v>11235</v>
      </c>
      <c r="J2771">
        <v>43242</v>
      </c>
      <c r="K2771">
        <v>86154</v>
      </c>
      <c r="L2771" t="s">
        <v>35</v>
      </c>
      <c r="M2771">
        <v>85635</v>
      </c>
      <c r="N2771" t="s">
        <v>41</v>
      </c>
      <c r="O2771">
        <v>25031</v>
      </c>
      <c r="P2771">
        <v>43243</v>
      </c>
      <c r="Q2771" t="s">
        <v>76</v>
      </c>
      <c r="R2771" t="s">
        <v>514</v>
      </c>
      <c r="S2771">
        <v>0.09</v>
      </c>
      <c r="T2771">
        <v>7</v>
      </c>
      <c r="U2771">
        <v>0.35</v>
      </c>
      <c r="V2771">
        <v>-40</v>
      </c>
      <c r="W2771">
        <v>41</v>
      </c>
      <c r="X2771">
        <v>5</v>
      </c>
      <c r="Y2771">
        <v>6</v>
      </c>
      <c r="Z2771" s="1">
        <f>DATE(YEAR(J2771),MONTH(J2771),1)</f>
        <v>0</v>
      </c>
      <c r="AA2771" s="2">
        <f>YEAR(J2771)</f>
        <v>0</v>
      </c>
      <c r="AB2771" s="3">
        <f>IFERROR(V2771/W2771,0)</f>
        <v>-0.975609756097561</v>
      </c>
    </row>
    <row r="2772" spans="1:28">
      <c r="A2772" t="s">
        <v>43</v>
      </c>
      <c r="B2772" t="s">
        <v>3491</v>
      </c>
      <c r="C2772" t="s">
        <v>126</v>
      </c>
      <c r="D2772">
        <v>1002</v>
      </c>
      <c r="E2772" t="s">
        <v>3492</v>
      </c>
      <c r="F2772" t="s">
        <v>32</v>
      </c>
      <c r="G2772" t="s">
        <v>48</v>
      </c>
      <c r="H2772" t="s">
        <v>811</v>
      </c>
      <c r="I2772">
        <v>11218</v>
      </c>
      <c r="J2772">
        <v>43243</v>
      </c>
      <c r="K2772">
        <v>88434</v>
      </c>
      <c r="L2772" t="s">
        <v>81</v>
      </c>
      <c r="M2772">
        <v>14215</v>
      </c>
      <c r="N2772" t="s">
        <v>75</v>
      </c>
      <c r="O2772">
        <v>18556</v>
      </c>
      <c r="P2772">
        <v>43245</v>
      </c>
      <c r="Q2772" t="s">
        <v>37</v>
      </c>
      <c r="R2772" t="s">
        <v>124</v>
      </c>
      <c r="S2772">
        <v>0.07000000000000001</v>
      </c>
      <c r="T2772">
        <v>12</v>
      </c>
      <c r="U2772">
        <v>0.74</v>
      </c>
      <c r="V2772">
        <v>-64</v>
      </c>
      <c r="W2772">
        <v>95</v>
      </c>
      <c r="X2772">
        <v>2</v>
      </c>
      <c r="Y2772">
        <v>8</v>
      </c>
      <c r="Z2772" s="1">
        <f>DATE(YEAR(J2772),MONTH(J2772),1)</f>
        <v>0</v>
      </c>
      <c r="AA2772" s="2">
        <f>YEAR(J2772)</f>
        <v>0</v>
      </c>
      <c r="AB2772" s="3">
        <f>IFERROR(V2772/W2772,0)</f>
        <v>-0.6736842105263158</v>
      </c>
    </row>
    <row r="2773" spans="1:28">
      <c r="A2773" t="s">
        <v>43</v>
      </c>
      <c r="B2773" t="s">
        <v>3491</v>
      </c>
      <c r="C2773" t="s">
        <v>126</v>
      </c>
      <c r="D2773">
        <v>1002</v>
      </c>
      <c r="E2773" t="s">
        <v>3492</v>
      </c>
      <c r="F2773" t="s">
        <v>32</v>
      </c>
      <c r="G2773" t="s">
        <v>48</v>
      </c>
      <c r="H2773" t="s">
        <v>1856</v>
      </c>
      <c r="I2773">
        <v>11085</v>
      </c>
      <c r="J2773">
        <v>43243</v>
      </c>
      <c r="K2773">
        <v>88434</v>
      </c>
      <c r="L2773" t="s">
        <v>81</v>
      </c>
      <c r="M2773">
        <v>14215</v>
      </c>
      <c r="N2773" t="s">
        <v>75</v>
      </c>
      <c r="O2773">
        <v>18557</v>
      </c>
      <c r="P2773">
        <v>43244</v>
      </c>
      <c r="Q2773" t="s">
        <v>37</v>
      </c>
      <c r="R2773" t="s">
        <v>124</v>
      </c>
      <c r="S2773">
        <v>0.04</v>
      </c>
      <c r="T2773">
        <v>4</v>
      </c>
      <c r="U2773">
        <v>0.55</v>
      </c>
      <c r="V2773">
        <v>9</v>
      </c>
      <c r="W2773">
        <v>186</v>
      </c>
      <c r="X2773">
        <v>2</v>
      </c>
      <c r="Y2773">
        <v>45</v>
      </c>
      <c r="Z2773" s="1">
        <f>DATE(YEAR(J2773),MONTH(J2773),1)</f>
        <v>0</v>
      </c>
      <c r="AA2773" s="2">
        <f>YEAR(J2773)</f>
        <v>0</v>
      </c>
      <c r="AB2773" s="3">
        <f>IFERROR(V2773/W2773,0)</f>
        <v>0.04838709677419355</v>
      </c>
    </row>
    <row r="2774" spans="1:28">
      <c r="A2774" t="s">
        <v>56</v>
      </c>
      <c r="B2774" t="s">
        <v>3491</v>
      </c>
      <c r="C2774" t="s">
        <v>45</v>
      </c>
      <c r="D2774">
        <v>1002</v>
      </c>
      <c r="E2774" t="s">
        <v>3492</v>
      </c>
      <c r="F2774" t="s">
        <v>32</v>
      </c>
      <c r="G2774" t="s">
        <v>33</v>
      </c>
      <c r="H2774" t="s">
        <v>1488</v>
      </c>
      <c r="I2774">
        <v>10956</v>
      </c>
      <c r="J2774">
        <v>43243</v>
      </c>
      <c r="K2774">
        <v>88434</v>
      </c>
      <c r="L2774" t="s">
        <v>81</v>
      </c>
      <c r="M2774">
        <v>14215</v>
      </c>
      <c r="N2774" t="s">
        <v>75</v>
      </c>
      <c r="O2774">
        <v>18558</v>
      </c>
      <c r="P2774">
        <v>43244</v>
      </c>
      <c r="Q2774" t="s">
        <v>37</v>
      </c>
      <c r="R2774" t="s">
        <v>124</v>
      </c>
      <c r="S2774">
        <v>0.05</v>
      </c>
      <c r="T2774">
        <v>1</v>
      </c>
      <c r="U2774">
        <v>0.37</v>
      </c>
      <c r="V2774">
        <v>-15</v>
      </c>
      <c r="W2774">
        <v>9</v>
      </c>
      <c r="X2774">
        <v>7</v>
      </c>
      <c r="Y2774">
        <v>7</v>
      </c>
      <c r="Z2774" s="1">
        <f>DATE(YEAR(J2774),MONTH(J2774),1)</f>
        <v>0</v>
      </c>
      <c r="AA2774" s="2">
        <f>YEAR(J2774)</f>
        <v>0</v>
      </c>
      <c r="AB2774" s="3">
        <f>IFERROR(V2774/W2774,0)</f>
        <v>-1.6666666666666667</v>
      </c>
    </row>
    <row r="2775" spans="1:28">
      <c r="A2775" t="s">
        <v>83</v>
      </c>
      <c r="B2775" t="s">
        <v>3491</v>
      </c>
      <c r="C2775" t="s">
        <v>45</v>
      </c>
      <c r="D2775">
        <v>1002</v>
      </c>
      <c r="E2775" t="s">
        <v>3492</v>
      </c>
      <c r="F2775" t="s">
        <v>32</v>
      </c>
      <c r="G2775" t="s">
        <v>48</v>
      </c>
      <c r="H2775" t="s">
        <v>832</v>
      </c>
      <c r="I2775">
        <v>10631</v>
      </c>
      <c r="J2775">
        <v>43243</v>
      </c>
      <c r="K2775">
        <v>88434</v>
      </c>
      <c r="L2775" t="s">
        <v>81</v>
      </c>
      <c r="M2775">
        <v>14215</v>
      </c>
      <c r="N2775" t="s">
        <v>75</v>
      </c>
      <c r="O2775">
        <v>18559</v>
      </c>
      <c r="P2775">
        <v>43244</v>
      </c>
      <c r="Q2775" t="s">
        <v>37</v>
      </c>
      <c r="R2775" t="s">
        <v>124</v>
      </c>
      <c r="S2775">
        <v>0.02</v>
      </c>
      <c r="T2775">
        <v>12</v>
      </c>
      <c r="U2775">
        <v>0.59</v>
      </c>
      <c r="V2775">
        <v>1250</v>
      </c>
      <c r="W2775">
        <v>1812</v>
      </c>
      <c r="X2775">
        <v>5</v>
      </c>
      <c r="Y2775">
        <v>176</v>
      </c>
      <c r="Z2775" s="1">
        <f>DATE(YEAR(J2775),MONTH(J2775),1)</f>
        <v>0</v>
      </c>
      <c r="AA2775" s="2">
        <f>YEAR(J2775)</f>
        <v>0</v>
      </c>
      <c r="AB2775" s="3">
        <f>IFERROR(V2775/W2775,0)</f>
        <v>0.6898454746136865</v>
      </c>
    </row>
    <row r="2776" spans="1:28">
      <c r="A2776" t="s">
        <v>97</v>
      </c>
      <c r="B2776" t="s">
        <v>3493</v>
      </c>
      <c r="C2776" t="s">
        <v>66</v>
      </c>
      <c r="D2776">
        <v>2121</v>
      </c>
      <c r="E2776" t="s">
        <v>3494</v>
      </c>
      <c r="F2776" t="s">
        <v>47</v>
      </c>
      <c r="G2776" t="s">
        <v>62</v>
      </c>
      <c r="H2776" t="s">
        <v>843</v>
      </c>
      <c r="I2776">
        <v>10943</v>
      </c>
      <c r="J2776">
        <v>43243</v>
      </c>
      <c r="K2776">
        <v>89667</v>
      </c>
      <c r="L2776" t="s">
        <v>69</v>
      </c>
      <c r="M2776">
        <v>72801</v>
      </c>
      <c r="N2776" t="s">
        <v>51</v>
      </c>
      <c r="O2776">
        <v>19651</v>
      </c>
      <c r="P2776">
        <v>43245</v>
      </c>
      <c r="Q2776" t="s">
        <v>70</v>
      </c>
      <c r="R2776" t="s">
        <v>367</v>
      </c>
      <c r="S2776">
        <v>0.09</v>
      </c>
      <c r="T2776">
        <v>2</v>
      </c>
      <c r="U2776">
        <v>0.78</v>
      </c>
      <c r="V2776">
        <v>547</v>
      </c>
      <c r="W2776">
        <v>555</v>
      </c>
      <c r="X2776">
        <v>57</v>
      </c>
      <c r="Y2776">
        <v>281</v>
      </c>
      <c r="Z2776" s="1">
        <f>DATE(YEAR(J2776),MONTH(J2776),1)</f>
        <v>0</v>
      </c>
      <c r="AA2776" s="2">
        <f>YEAR(J2776)</f>
        <v>0</v>
      </c>
      <c r="AB2776" s="3">
        <f>IFERROR(V2776/W2776,0)</f>
        <v>0.9855855855855856</v>
      </c>
    </row>
    <row r="2777" spans="1:28">
      <c r="A2777" t="s">
        <v>56</v>
      </c>
      <c r="B2777" t="s">
        <v>1408</v>
      </c>
      <c r="C2777" t="s">
        <v>45</v>
      </c>
      <c r="D2777">
        <v>3265</v>
      </c>
      <c r="E2777" t="s">
        <v>3495</v>
      </c>
      <c r="F2777" t="s">
        <v>47</v>
      </c>
      <c r="G2777" t="s">
        <v>33</v>
      </c>
      <c r="H2777" t="s">
        <v>376</v>
      </c>
      <c r="I2777">
        <v>10785</v>
      </c>
      <c r="J2777">
        <v>43243</v>
      </c>
      <c r="K2777">
        <v>89837</v>
      </c>
      <c r="L2777" t="s">
        <v>69</v>
      </c>
      <c r="M2777">
        <v>94533</v>
      </c>
      <c r="N2777" t="s">
        <v>41</v>
      </c>
      <c r="O2777">
        <v>21537</v>
      </c>
      <c r="P2777">
        <v>43245</v>
      </c>
      <c r="Q2777" t="s">
        <v>37</v>
      </c>
      <c r="R2777" t="s">
        <v>116</v>
      </c>
      <c r="S2777">
        <v>0.02</v>
      </c>
      <c r="T2777">
        <v>9</v>
      </c>
      <c r="U2777">
        <v>0.39</v>
      </c>
      <c r="V2777">
        <v>90</v>
      </c>
      <c r="W2777">
        <v>205</v>
      </c>
      <c r="X2777">
        <v>8</v>
      </c>
      <c r="Y2777">
        <v>23</v>
      </c>
      <c r="Z2777" s="1">
        <f>DATE(YEAR(J2777),MONTH(J2777),1)</f>
        <v>0</v>
      </c>
      <c r="AA2777" s="2">
        <f>YEAR(J2777)</f>
        <v>0</v>
      </c>
      <c r="AB2777" s="3">
        <f>IFERROR(V2777/W2777,0)</f>
        <v>0.43902439024390244</v>
      </c>
    </row>
    <row r="2778" spans="1:28">
      <c r="A2778" t="s">
        <v>28</v>
      </c>
      <c r="B2778" t="s">
        <v>1328</v>
      </c>
      <c r="C2778" t="s">
        <v>30</v>
      </c>
      <c r="D2778">
        <v>3270</v>
      </c>
      <c r="E2778" t="s">
        <v>3496</v>
      </c>
      <c r="F2778" t="s">
        <v>47</v>
      </c>
      <c r="G2778" t="s">
        <v>33</v>
      </c>
      <c r="H2778" t="s">
        <v>1845</v>
      </c>
      <c r="I2778">
        <v>10410</v>
      </c>
      <c r="J2778">
        <v>43243</v>
      </c>
      <c r="K2778">
        <v>89837</v>
      </c>
      <c r="L2778" t="s">
        <v>69</v>
      </c>
      <c r="M2778">
        <v>5701</v>
      </c>
      <c r="N2778" t="s">
        <v>75</v>
      </c>
      <c r="O2778">
        <v>21538</v>
      </c>
      <c r="P2778">
        <v>43244</v>
      </c>
      <c r="Q2778" t="s">
        <v>37</v>
      </c>
      <c r="R2778" t="s">
        <v>410</v>
      </c>
      <c r="S2778">
        <v>0.07000000000000001</v>
      </c>
      <c r="T2778">
        <v>17</v>
      </c>
      <c r="U2778">
        <v>0.55</v>
      </c>
      <c r="V2778">
        <v>53</v>
      </c>
      <c r="W2778">
        <v>98</v>
      </c>
      <c r="X2778">
        <v>1</v>
      </c>
      <c r="Y2778">
        <v>6</v>
      </c>
      <c r="Z2778" s="1">
        <f>DATE(YEAR(J2778),MONTH(J2778),1)</f>
        <v>0</v>
      </c>
      <c r="AA2778" s="2">
        <f>YEAR(J2778)</f>
        <v>0</v>
      </c>
      <c r="AB2778" s="3">
        <f>IFERROR(V2778/W2778,0)</f>
        <v>0.5408163265306123</v>
      </c>
    </row>
    <row r="2779" spans="1:28">
      <c r="A2779" t="s">
        <v>97</v>
      </c>
      <c r="B2779" t="s">
        <v>2529</v>
      </c>
      <c r="C2779" t="s">
        <v>66</v>
      </c>
      <c r="D2779">
        <v>2250</v>
      </c>
      <c r="E2779" t="s">
        <v>2530</v>
      </c>
      <c r="F2779" t="s">
        <v>32</v>
      </c>
      <c r="G2779" t="s">
        <v>62</v>
      </c>
      <c r="H2779" t="s">
        <v>495</v>
      </c>
      <c r="I2779">
        <v>11040</v>
      </c>
      <c r="J2779">
        <v>43243</v>
      </c>
      <c r="K2779">
        <v>86700</v>
      </c>
      <c r="L2779" t="s">
        <v>134</v>
      </c>
      <c r="M2779">
        <v>16801</v>
      </c>
      <c r="N2779" t="s">
        <v>75</v>
      </c>
      <c r="O2779">
        <v>22419</v>
      </c>
      <c r="P2779">
        <v>43245</v>
      </c>
      <c r="Q2779" t="s">
        <v>70</v>
      </c>
      <c r="R2779" t="s">
        <v>235</v>
      </c>
      <c r="S2779">
        <v>0.03</v>
      </c>
      <c r="T2779">
        <v>15</v>
      </c>
      <c r="U2779">
        <v>0.6</v>
      </c>
      <c r="V2779">
        <v>-226</v>
      </c>
      <c r="W2779">
        <v>387</v>
      </c>
      <c r="X2779">
        <v>14</v>
      </c>
      <c r="Y2779">
        <v>26</v>
      </c>
      <c r="Z2779" s="1">
        <f>DATE(YEAR(J2779),MONTH(J2779),1)</f>
        <v>0</v>
      </c>
      <c r="AA2779" s="2">
        <f>YEAR(J2779)</f>
        <v>0</v>
      </c>
      <c r="AB2779" s="3">
        <f>IFERROR(V2779/W2779,0)</f>
        <v>-0.5839793281653747</v>
      </c>
    </row>
    <row r="2780" spans="1:28">
      <c r="A2780" t="s">
        <v>56</v>
      </c>
      <c r="B2780" t="s">
        <v>1344</v>
      </c>
      <c r="C2780" t="s">
        <v>45</v>
      </c>
      <c r="D2780">
        <v>1239</v>
      </c>
      <c r="E2780" t="s">
        <v>3497</v>
      </c>
      <c r="F2780" t="s">
        <v>47</v>
      </c>
      <c r="G2780" t="s">
        <v>33</v>
      </c>
      <c r="H2780" t="s">
        <v>2829</v>
      </c>
      <c r="I2780">
        <v>10958</v>
      </c>
      <c r="J2780">
        <v>43243</v>
      </c>
      <c r="K2780">
        <v>86078</v>
      </c>
      <c r="L2780" t="s">
        <v>35</v>
      </c>
      <c r="M2780">
        <v>78613</v>
      </c>
      <c r="N2780" t="s">
        <v>36</v>
      </c>
      <c r="O2780">
        <v>23033</v>
      </c>
      <c r="P2780">
        <v>43246</v>
      </c>
      <c r="Q2780" t="s">
        <v>37</v>
      </c>
      <c r="R2780" t="s">
        <v>38</v>
      </c>
      <c r="S2780">
        <v>0.08</v>
      </c>
      <c r="T2780">
        <v>11</v>
      </c>
      <c r="U2780">
        <v>0.4</v>
      </c>
      <c r="V2780">
        <v>-101</v>
      </c>
      <c r="W2780">
        <v>48</v>
      </c>
      <c r="X2780">
        <v>6</v>
      </c>
      <c r="Y2780">
        <v>4</v>
      </c>
      <c r="Z2780" s="1">
        <f>DATE(YEAR(J2780),MONTH(J2780),1)</f>
        <v>0</v>
      </c>
      <c r="AA2780" s="2">
        <f>YEAR(J2780)</f>
        <v>0</v>
      </c>
      <c r="AB2780" s="3">
        <f>IFERROR(V2780/W2780,0)</f>
        <v>-2.1041666666666665</v>
      </c>
    </row>
    <row r="2781" spans="1:28">
      <c r="A2781" t="s">
        <v>91</v>
      </c>
      <c r="B2781" t="s">
        <v>204</v>
      </c>
      <c r="C2781" t="s">
        <v>45</v>
      </c>
      <c r="D2781">
        <v>382</v>
      </c>
      <c r="E2781" t="s">
        <v>3498</v>
      </c>
      <c r="F2781" t="s">
        <v>47</v>
      </c>
      <c r="G2781" t="s">
        <v>33</v>
      </c>
      <c r="H2781" t="s">
        <v>3499</v>
      </c>
      <c r="I2781">
        <v>10485</v>
      </c>
      <c r="J2781">
        <v>43243</v>
      </c>
      <c r="K2781">
        <v>88930</v>
      </c>
      <c r="L2781" t="s">
        <v>35</v>
      </c>
      <c r="M2781">
        <v>75061</v>
      </c>
      <c r="N2781" t="s">
        <v>36</v>
      </c>
      <c r="O2781">
        <v>25042</v>
      </c>
      <c r="P2781">
        <v>43243</v>
      </c>
      <c r="Q2781" t="s">
        <v>37</v>
      </c>
      <c r="R2781" t="s">
        <v>38</v>
      </c>
      <c r="S2781">
        <v>0</v>
      </c>
      <c r="T2781">
        <v>1</v>
      </c>
      <c r="U2781">
        <v>0.37</v>
      </c>
      <c r="V2781">
        <v>-28</v>
      </c>
      <c r="W2781">
        <v>26</v>
      </c>
      <c r="X2781">
        <v>9</v>
      </c>
      <c r="Y2781">
        <v>21</v>
      </c>
      <c r="Z2781" s="1">
        <f>DATE(YEAR(J2781),MONTH(J2781),1)</f>
        <v>0</v>
      </c>
      <c r="AA2781" s="2">
        <f>YEAR(J2781)</f>
        <v>0</v>
      </c>
      <c r="AB2781" s="3">
        <f>IFERROR(V2781/W2781,0)</f>
        <v>-1.0769230769230769</v>
      </c>
    </row>
    <row r="2782" spans="1:28">
      <c r="A2782" t="s">
        <v>85</v>
      </c>
      <c r="B2782" t="s">
        <v>204</v>
      </c>
      <c r="C2782" t="s">
        <v>66</v>
      </c>
      <c r="D2782">
        <v>382</v>
      </c>
      <c r="E2782" t="s">
        <v>3498</v>
      </c>
      <c r="F2782" t="s">
        <v>47</v>
      </c>
      <c r="G2782" t="s">
        <v>62</v>
      </c>
      <c r="H2782" t="s">
        <v>3500</v>
      </c>
      <c r="I2782">
        <v>10486</v>
      </c>
      <c r="J2782">
        <v>43243</v>
      </c>
      <c r="K2782">
        <v>88930</v>
      </c>
      <c r="L2782" t="s">
        <v>35</v>
      </c>
      <c r="M2782">
        <v>75061</v>
      </c>
      <c r="N2782" t="s">
        <v>36</v>
      </c>
      <c r="O2782">
        <v>25043</v>
      </c>
      <c r="P2782">
        <v>43245</v>
      </c>
      <c r="Q2782" t="s">
        <v>70</v>
      </c>
      <c r="R2782" t="s">
        <v>38</v>
      </c>
      <c r="S2782">
        <v>0.01</v>
      </c>
      <c r="T2782">
        <v>7</v>
      </c>
      <c r="U2782">
        <v>0.59</v>
      </c>
      <c r="V2782">
        <v>-356</v>
      </c>
      <c r="W2782">
        <v>768</v>
      </c>
      <c r="X2782">
        <v>60</v>
      </c>
      <c r="Y2782">
        <v>101</v>
      </c>
      <c r="Z2782" s="1">
        <f>DATE(YEAR(J2782),MONTH(J2782),1)</f>
        <v>0</v>
      </c>
      <c r="AA2782" s="2">
        <f>YEAR(J2782)</f>
        <v>0</v>
      </c>
      <c r="AB2782" s="3">
        <f>IFERROR(V2782/W2782,0)</f>
        <v>-0.4635416666666667</v>
      </c>
    </row>
    <row r="2783" spans="1:28">
      <c r="A2783" t="s">
        <v>284</v>
      </c>
      <c r="B2783" t="s">
        <v>204</v>
      </c>
      <c r="C2783" t="s">
        <v>45</v>
      </c>
      <c r="D2783">
        <v>308</v>
      </c>
      <c r="E2783" t="s">
        <v>2153</v>
      </c>
      <c r="F2783" t="s">
        <v>94</v>
      </c>
      <c r="G2783" t="s">
        <v>33</v>
      </c>
      <c r="H2783" t="s">
        <v>395</v>
      </c>
      <c r="I2783">
        <v>11180</v>
      </c>
      <c r="J2783">
        <v>43244</v>
      </c>
      <c r="K2783">
        <v>43526</v>
      </c>
      <c r="L2783" t="s">
        <v>35</v>
      </c>
      <c r="M2783">
        <v>75061</v>
      </c>
      <c r="N2783" t="s">
        <v>36</v>
      </c>
      <c r="O2783">
        <v>6148</v>
      </c>
      <c r="P2783">
        <v>43244</v>
      </c>
      <c r="Q2783" t="s">
        <v>37</v>
      </c>
      <c r="R2783" t="s">
        <v>38</v>
      </c>
      <c r="S2783">
        <v>0.07000000000000001</v>
      </c>
      <c r="T2783">
        <v>71</v>
      </c>
      <c r="U2783">
        <v>0.35</v>
      </c>
      <c r="V2783">
        <v>-2</v>
      </c>
      <c r="W2783">
        <v>813</v>
      </c>
      <c r="X2783">
        <v>7</v>
      </c>
      <c r="Y2783">
        <v>12</v>
      </c>
      <c r="Z2783" s="1">
        <f>DATE(YEAR(J2783),MONTH(J2783),1)</f>
        <v>0</v>
      </c>
      <c r="AA2783" s="2">
        <f>YEAR(J2783)</f>
        <v>0</v>
      </c>
      <c r="AB2783" s="3">
        <f>IFERROR(V2783/W2783,0)</f>
        <v>-0.0024600246002460025</v>
      </c>
    </row>
    <row r="2784" spans="1:28">
      <c r="A2784" t="s">
        <v>71</v>
      </c>
      <c r="B2784" t="s">
        <v>204</v>
      </c>
      <c r="C2784" t="s">
        <v>45</v>
      </c>
      <c r="D2784">
        <v>308</v>
      </c>
      <c r="E2784" t="s">
        <v>2153</v>
      </c>
      <c r="F2784" t="s">
        <v>94</v>
      </c>
      <c r="G2784" t="s">
        <v>33</v>
      </c>
      <c r="H2784" t="s">
        <v>1644</v>
      </c>
      <c r="I2784">
        <v>10442</v>
      </c>
      <c r="J2784">
        <v>43244</v>
      </c>
      <c r="K2784">
        <v>43526</v>
      </c>
      <c r="L2784" t="s">
        <v>35</v>
      </c>
      <c r="M2784">
        <v>75061</v>
      </c>
      <c r="N2784" t="s">
        <v>36</v>
      </c>
      <c r="O2784">
        <v>6149</v>
      </c>
      <c r="P2784">
        <v>43245</v>
      </c>
      <c r="Q2784" t="s">
        <v>37</v>
      </c>
      <c r="R2784" t="s">
        <v>38</v>
      </c>
      <c r="S2784">
        <v>0</v>
      </c>
      <c r="T2784">
        <v>28</v>
      </c>
      <c r="U2784">
        <v>0.57</v>
      </c>
      <c r="V2784">
        <v>-43</v>
      </c>
      <c r="W2784">
        <v>472</v>
      </c>
      <c r="X2784">
        <v>9</v>
      </c>
      <c r="Y2784">
        <v>15</v>
      </c>
      <c r="Z2784" s="1">
        <f>DATE(YEAR(J2784),MONTH(J2784),1)</f>
        <v>0</v>
      </c>
      <c r="AA2784" s="2">
        <f>YEAR(J2784)</f>
        <v>0</v>
      </c>
      <c r="AB2784" s="3">
        <f>IFERROR(V2784/W2784,0)</f>
        <v>-0.09110169491525423</v>
      </c>
    </row>
    <row r="2785" spans="1:28">
      <c r="A2785" t="s">
        <v>43</v>
      </c>
      <c r="B2785" t="s">
        <v>540</v>
      </c>
      <c r="C2785" t="s">
        <v>45</v>
      </c>
      <c r="D2785">
        <v>256</v>
      </c>
      <c r="E2785" t="s">
        <v>541</v>
      </c>
      <c r="F2785" t="s">
        <v>32</v>
      </c>
      <c r="G2785" t="s">
        <v>48</v>
      </c>
      <c r="H2785" t="s">
        <v>1195</v>
      </c>
      <c r="I2785">
        <v>10229</v>
      </c>
      <c r="J2785">
        <v>43244</v>
      </c>
      <c r="K2785">
        <v>86270</v>
      </c>
      <c r="L2785" t="s">
        <v>69</v>
      </c>
      <c r="M2785">
        <v>17331</v>
      </c>
      <c r="N2785" t="s">
        <v>75</v>
      </c>
      <c r="O2785">
        <v>19015</v>
      </c>
      <c r="P2785">
        <v>43245</v>
      </c>
      <c r="Q2785" t="s">
        <v>37</v>
      </c>
      <c r="R2785" t="s">
        <v>235</v>
      </c>
      <c r="S2785">
        <v>0.04</v>
      </c>
      <c r="T2785">
        <v>12</v>
      </c>
      <c r="U2785">
        <v>0.77</v>
      </c>
      <c r="V2785">
        <v>-471</v>
      </c>
      <c r="W2785">
        <v>502</v>
      </c>
      <c r="X2785">
        <v>20</v>
      </c>
      <c r="Y2785">
        <v>40</v>
      </c>
      <c r="Z2785" s="1">
        <f>DATE(YEAR(J2785),MONTH(J2785),1)</f>
        <v>0</v>
      </c>
      <c r="AA2785" s="2">
        <f>YEAR(J2785)</f>
        <v>0</v>
      </c>
      <c r="AB2785" s="3">
        <f>IFERROR(V2785/W2785,0)</f>
        <v>-0.9382470119521913</v>
      </c>
    </row>
    <row r="2786" spans="1:28">
      <c r="A2786" t="s">
        <v>58</v>
      </c>
      <c r="B2786" t="s">
        <v>540</v>
      </c>
      <c r="C2786" t="s">
        <v>45</v>
      </c>
      <c r="D2786">
        <v>256</v>
      </c>
      <c r="E2786" t="s">
        <v>541</v>
      </c>
      <c r="F2786" t="s">
        <v>32</v>
      </c>
      <c r="G2786" t="s">
        <v>62</v>
      </c>
      <c r="H2786" t="s">
        <v>1494</v>
      </c>
      <c r="I2786">
        <v>11100</v>
      </c>
      <c r="J2786">
        <v>43244</v>
      </c>
      <c r="K2786">
        <v>86270</v>
      </c>
      <c r="L2786" t="s">
        <v>69</v>
      </c>
      <c r="M2786">
        <v>17331</v>
      </c>
      <c r="N2786" t="s">
        <v>75</v>
      </c>
      <c r="O2786">
        <v>19016</v>
      </c>
      <c r="P2786">
        <v>43245</v>
      </c>
      <c r="Q2786" t="s">
        <v>76</v>
      </c>
      <c r="R2786" t="s">
        <v>235</v>
      </c>
      <c r="S2786">
        <v>0.09</v>
      </c>
      <c r="T2786">
        <v>2</v>
      </c>
      <c r="U2786">
        <v>0.49</v>
      </c>
      <c r="V2786">
        <v>39</v>
      </c>
      <c r="W2786">
        <v>56</v>
      </c>
      <c r="X2786">
        <v>7</v>
      </c>
      <c r="Y2786">
        <v>26</v>
      </c>
      <c r="Z2786" s="1">
        <f>DATE(YEAR(J2786),MONTH(J2786),1)</f>
        <v>0</v>
      </c>
      <c r="AA2786" s="2">
        <f>YEAR(J2786)</f>
        <v>0</v>
      </c>
      <c r="AB2786" s="3">
        <f>IFERROR(V2786/W2786,0)</f>
        <v>0.6964285714285714</v>
      </c>
    </row>
    <row r="2787" spans="1:28">
      <c r="A2787" t="s">
        <v>43</v>
      </c>
      <c r="B2787" t="s">
        <v>2885</v>
      </c>
      <c r="C2787" t="s">
        <v>45</v>
      </c>
      <c r="D2787">
        <v>1551</v>
      </c>
      <c r="E2787" t="s">
        <v>2886</v>
      </c>
      <c r="F2787" t="s">
        <v>94</v>
      </c>
      <c r="G2787" t="s">
        <v>48</v>
      </c>
      <c r="H2787" t="s">
        <v>1749</v>
      </c>
      <c r="I2787">
        <v>10641</v>
      </c>
      <c r="J2787">
        <v>43244</v>
      </c>
      <c r="K2787">
        <v>87489</v>
      </c>
      <c r="L2787" t="s">
        <v>81</v>
      </c>
      <c r="M2787">
        <v>39530</v>
      </c>
      <c r="N2787" t="s">
        <v>51</v>
      </c>
      <c r="O2787">
        <v>20458</v>
      </c>
      <c r="P2787">
        <v>43246</v>
      </c>
      <c r="Q2787" t="s">
        <v>37</v>
      </c>
      <c r="R2787" t="s">
        <v>337</v>
      </c>
      <c r="S2787">
        <v>0.07000000000000001</v>
      </c>
      <c r="T2787">
        <v>3</v>
      </c>
      <c r="U2787">
        <v>0.75</v>
      </c>
      <c r="V2787">
        <v>178</v>
      </c>
      <c r="W2787">
        <v>78</v>
      </c>
      <c r="X2787">
        <v>4</v>
      </c>
      <c r="Y2787">
        <v>27</v>
      </c>
      <c r="Z2787" s="1">
        <f>DATE(YEAR(J2787),MONTH(J2787),1)</f>
        <v>0</v>
      </c>
      <c r="AA2787" s="2">
        <f>YEAR(J2787)</f>
        <v>0</v>
      </c>
      <c r="AB2787" s="3">
        <f>IFERROR(V2787/W2787,0)</f>
        <v>2.282051282051282</v>
      </c>
    </row>
    <row r="2788" spans="1:28">
      <c r="A2788" t="s">
        <v>56</v>
      </c>
      <c r="B2788" t="s">
        <v>300</v>
      </c>
      <c r="C2788" t="s">
        <v>30</v>
      </c>
      <c r="D2788">
        <v>2369</v>
      </c>
      <c r="E2788" t="s">
        <v>301</v>
      </c>
      <c r="F2788" t="s">
        <v>94</v>
      </c>
      <c r="G2788" t="s">
        <v>33</v>
      </c>
      <c r="H2788" t="s">
        <v>2033</v>
      </c>
      <c r="I2788">
        <v>10610</v>
      </c>
      <c r="J2788">
        <v>43244</v>
      </c>
      <c r="K2788">
        <v>90409</v>
      </c>
      <c r="L2788" t="s">
        <v>35</v>
      </c>
      <c r="M2788">
        <v>33024</v>
      </c>
      <c r="N2788" t="s">
        <v>51</v>
      </c>
      <c r="O2788">
        <v>21495</v>
      </c>
      <c r="P2788">
        <v>43246</v>
      </c>
      <c r="Q2788" t="s">
        <v>37</v>
      </c>
      <c r="R2788" t="s">
        <v>135</v>
      </c>
      <c r="S2788">
        <v>0.03</v>
      </c>
      <c r="T2788">
        <v>16</v>
      </c>
      <c r="U2788">
        <v>0.36</v>
      </c>
      <c r="V2788">
        <v>-43</v>
      </c>
      <c r="W2788">
        <v>84</v>
      </c>
      <c r="X2788">
        <v>2</v>
      </c>
      <c r="Y2788">
        <v>5</v>
      </c>
      <c r="Z2788" s="1">
        <f>DATE(YEAR(J2788),MONTH(J2788),1)</f>
        <v>0</v>
      </c>
      <c r="AA2788" s="2">
        <f>YEAR(J2788)</f>
        <v>0</v>
      </c>
      <c r="AB2788" s="3">
        <f>IFERROR(V2788/W2788,0)</f>
        <v>-0.5119047619047619</v>
      </c>
    </row>
    <row r="2789" spans="1:28">
      <c r="A2789" t="s">
        <v>284</v>
      </c>
      <c r="B2789" t="s">
        <v>2462</v>
      </c>
      <c r="C2789" t="s">
        <v>45</v>
      </c>
      <c r="D2789">
        <v>307</v>
      </c>
      <c r="E2789" t="s">
        <v>3501</v>
      </c>
      <c r="F2789" t="s">
        <v>94</v>
      </c>
      <c r="G2789" t="s">
        <v>33</v>
      </c>
      <c r="H2789" t="s">
        <v>395</v>
      </c>
      <c r="I2789">
        <v>11180</v>
      </c>
      <c r="J2789">
        <v>43244</v>
      </c>
      <c r="K2789">
        <v>87059</v>
      </c>
      <c r="L2789" t="s">
        <v>35</v>
      </c>
      <c r="M2789">
        <v>20854</v>
      </c>
      <c r="N2789" t="s">
        <v>75</v>
      </c>
      <c r="O2789">
        <v>24148</v>
      </c>
      <c r="P2789">
        <v>43244</v>
      </c>
      <c r="Q2789" t="s">
        <v>37</v>
      </c>
      <c r="R2789" t="s">
        <v>77</v>
      </c>
      <c r="S2789">
        <v>0.07000000000000001</v>
      </c>
      <c r="T2789">
        <v>18</v>
      </c>
      <c r="U2789">
        <v>0.35</v>
      </c>
      <c r="V2789">
        <v>-2</v>
      </c>
      <c r="W2789">
        <v>206</v>
      </c>
      <c r="X2789">
        <v>7</v>
      </c>
      <c r="Y2789">
        <v>12</v>
      </c>
      <c r="Z2789" s="1">
        <f>DATE(YEAR(J2789),MONTH(J2789),1)</f>
        <v>0</v>
      </c>
      <c r="AA2789" s="2">
        <f>YEAR(J2789)</f>
        <v>0</v>
      </c>
      <c r="AB2789" s="3">
        <f>IFERROR(V2789/W2789,0)</f>
        <v>-0.009708737864077669</v>
      </c>
    </row>
    <row r="2790" spans="1:28">
      <c r="A2790" t="s">
        <v>71</v>
      </c>
      <c r="B2790" t="s">
        <v>2462</v>
      </c>
      <c r="C2790" t="s">
        <v>45</v>
      </c>
      <c r="D2790">
        <v>307</v>
      </c>
      <c r="E2790" t="s">
        <v>3501</v>
      </c>
      <c r="F2790" t="s">
        <v>94</v>
      </c>
      <c r="G2790" t="s">
        <v>33</v>
      </c>
      <c r="H2790" t="s">
        <v>1644</v>
      </c>
      <c r="I2790">
        <v>10442</v>
      </c>
      <c r="J2790">
        <v>43244</v>
      </c>
      <c r="K2790">
        <v>87059</v>
      </c>
      <c r="L2790" t="s">
        <v>35</v>
      </c>
      <c r="M2790">
        <v>20854</v>
      </c>
      <c r="N2790" t="s">
        <v>75</v>
      </c>
      <c r="O2790">
        <v>24149</v>
      </c>
      <c r="P2790">
        <v>43245</v>
      </c>
      <c r="Q2790" t="s">
        <v>37</v>
      </c>
      <c r="R2790" t="s">
        <v>77</v>
      </c>
      <c r="S2790">
        <v>0</v>
      </c>
      <c r="T2790">
        <v>7</v>
      </c>
      <c r="U2790">
        <v>0.57</v>
      </c>
      <c r="V2790">
        <v>-43</v>
      </c>
      <c r="W2790">
        <v>118</v>
      </c>
      <c r="X2790">
        <v>9</v>
      </c>
      <c r="Y2790">
        <v>15</v>
      </c>
      <c r="Z2790" s="1">
        <f>DATE(YEAR(J2790),MONTH(J2790),1)</f>
        <v>0</v>
      </c>
      <c r="AA2790" s="2">
        <f>YEAR(J2790)</f>
        <v>0</v>
      </c>
      <c r="AB2790" s="3">
        <f>IFERROR(V2790/W2790,0)</f>
        <v>-0.3644067796610169</v>
      </c>
    </row>
    <row r="2791" spans="1:28">
      <c r="A2791" t="s">
        <v>207</v>
      </c>
      <c r="B2791" t="s">
        <v>3502</v>
      </c>
      <c r="C2791" t="s">
        <v>45</v>
      </c>
      <c r="D2791">
        <v>6</v>
      </c>
      <c r="E2791" t="s">
        <v>3503</v>
      </c>
      <c r="F2791" t="s">
        <v>32</v>
      </c>
      <c r="G2791" t="s">
        <v>33</v>
      </c>
      <c r="H2791" t="s">
        <v>1138</v>
      </c>
      <c r="I2791">
        <v>10429</v>
      </c>
      <c r="J2791">
        <v>43244</v>
      </c>
      <c r="K2791">
        <v>90194</v>
      </c>
      <c r="L2791" t="s">
        <v>35</v>
      </c>
      <c r="M2791">
        <v>95123</v>
      </c>
      <c r="N2791" t="s">
        <v>41</v>
      </c>
      <c r="O2791">
        <v>24782</v>
      </c>
      <c r="P2791">
        <v>43244</v>
      </c>
      <c r="Q2791" t="s">
        <v>37</v>
      </c>
      <c r="R2791" t="s">
        <v>116</v>
      </c>
      <c r="S2791">
        <v>0.01</v>
      </c>
      <c r="T2791">
        <v>16</v>
      </c>
      <c r="U2791">
        <v>0.5600000000000001</v>
      </c>
      <c r="V2791">
        <v>1045</v>
      </c>
      <c r="W2791">
        <v>1515</v>
      </c>
      <c r="X2791">
        <v>1</v>
      </c>
      <c r="Y2791">
        <v>90</v>
      </c>
      <c r="Z2791" s="1">
        <f>DATE(YEAR(J2791),MONTH(J2791),1)</f>
        <v>0</v>
      </c>
      <c r="AA2791" s="2">
        <f>YEAR(J2791)</f>
        <v>0</v>
      </c>
      <c r="AB2791" s="3">
        <f>IFERROR(V2791/W2791,0)</f>
        <v>0.6897689768976898</v>
      </c>
    </row>
    <row r="2792" spans="1:28">
      <c r="A2792" t="s">
        <v>199</v>
      </c>
      <c r="B2792" t="s">
        <v>154</v>
      </c>
      <c r="C2792" t="s">
        <v>45</v>
      </c>
      <c r="D2792">
        <v>3238</v>
      </c>
      <c r="E2792" t="s">
        <v>1676</v>
      </c>
      <c r="F2792" t="s">
        <v>47</v>
      </c>
      <c r="G2792" t="s">
        <v>33</v>
      </c>
      <c r="H2792" t="s">
        <v>546</v>
      </c>
      <c r="I2792">
        <v>10926</v>
      </c>
      <c r="J2792">
        <v>43245</v>
      </c>
      <c r="K2792">
        <v>89565</v>
      </c>
      <c r="L2792" t="s">
        <v>50</v>
      </c>
      <c r="M2792">
        <v>97330</v>
      </c>
      <c r="N2792" t="s">
        <v>41</v>
      </c>
      <c r="O2792">
        <v>19071</v>
      </c>
      <c r="P2792">
        <v>43254</v>
      </c>
      <c r="Q2792" t="s">
        <v>76</v>
      </c>
      <c r="R2792" t="s">
        <v>42</v>
      </c>
      <c r="S2792">
        <v>0.08</v>
      </c>
      <c r="T2792">
        <v>17</v>
      </c>
      <c r="U2792">
        <v>0.39</v>
      </c>
      <c r="V2792">
        <v>74</v>
      </c>
      <c r="W2792">
        <v>108</v>
      </c>
      <c r="X2792">
        <v>1</v>
      </c>
      <c r="Y2792">
        <v>6</v>
      </c>
      <c r="Z2792" s="1">
        <f>DATE(YEAR(J2792),MONTH(J2792),1)</f>
        <v>0</v>
      </c>
      <c r="AA2792" s="2">
        <f>YEAR(J2792)</f>
        <v>0</v>
      </c>
      <c r="AB2792" s="3">
        <f>IFERROR(V2792/W2792,0)</f>
        <v>0.6851851851851852</v>
      </c>
    </row>
    <row r="2793" spans="1:28">
      <c r="A2793" t="s">
        <v>175</v>
      </c>
      <c r="B2793" t="s">
        <v>1753</v>
      </c>
      <c r="C2793" t="s">
        <v>87</v>
      </c>
      <c r="D2793">
        <v>2720</v>
      </c>
      <c r="E2793" t="s">
        <v>1754</v>
      </c>
      <c r="F2793" t="s">
        <v>47</v>
      </c>
      <c r="G2793" t="s">
        <v>62</v>
      </c>
      <c r="H2793" t="s">
        <v>178</v>
      </c>
      <c r="I2793">
        <v>11234</v>
      </c>
      <c r="J2793">
        <v>43245</v>
      </c>
      <c r="K2793">
        <v>88767</v>
      </c>
      <c r="L2793" t="s">
        <v>81</v>
      </c>
      <c r="M2793">
        <v>30721</v>
      </c>
      <c r="N2793" t="s">
        <v>51</v>
      </c>
      <c r="O2793">
        <v>20092</v>
      </c>
      <c r="P2793">
        <v>43246</v>
      </c>
      <c r="Q2793" t="s">
        <v>70</v>
      </c>
      <c r="R2793" t="s">
        <v>214</v>
      </c>
      <c r="S2793">
        <v>0.07000000000000001</v>
      </c>
      <c r="T2793">
        <v>5</v>
      </c>
      <c r="U2793">
        <v>0.62</v>
      </c>
      <c r="V2793">
        <v>-186</v>
      </c>
      <c r="W2793">
        <v>4301</v>
      </c>
      <c r="X2793">
        <v>45</v>
      </c>
      <c r="Y2793">
        <v>881</v>
      </c>
      <c r="Z2793" s="1">
        <f>DATE(YEAR(J2793),MONTH(J2793),1)</f>
        <v>0</v>
      </c>
      <c r="AA2793" s="2">
        <f>YEAR(J2793)</f>
        <v>0</v>
      </c>
      <c r="AB2793" s="3">
        <f>IFERROR(V2793/W2793,0)</f>
        <v>-0.043245756800744016</v>
      </c>
    </row>
    <row r="2794" spans="1:28">
      <c r="A2794" t="s">
        <v>71</v>
      </c>
      <c r="B2794" t="s">
        <v>1753</v>
      </c>
      <c r="C2794" t="s">
        <v>45</v>
      </c>
      <c r="D2794">
        <v>2720</v>
      </c>
      <c r="E2794" t="s">
        <v>1754</v>
      </c>
      <c r="F2794" t="s">
        <v>47</v>
      </c>
      <c r="G2794" t="s">
        <v>33</v>
      </c>
      <c r="H2794" t="s">
        <v>998</v>
      </c>
      <c r="I2794">
        <v>10720</v>
      </c>
      <c r="J2794">
        <v>43245</v>
      </c>
      <c r="K2794">
        <v>88767</v>
      </c>
      <c r="L2794" t="s">
        <v>81</v>
      </c>
      <c r="M2794">
        <v>30721</v>
      </c>
      <c r="N2794" t="s">
        <v>51</v>
      </c>
      <c r="O2794">
        <v>20093</v>
      </c>
      <c r="P2794">
        <v>43246</v>
      </c>
      <c r="Q2794" t="s">
        <v>37</v>
      </c>
      <c r="R2794" t="s">
        <v>214</v>
      </c>
      <c r="S2794">
        <v>0</v>
      </c>
      <c r="T2794">
        <v>5</v>
      </c>
      <c r="U2794">
        <v>0.59</v>
      </c>
      <c r="V2794">
        <v>-574</v>
      </c>
      <c r="W2794">
        <v>70</v>
      </c>
      <c r="X2794">
        <v>5</v>
      </c>
      <c r="Y2794">
        <v>13</v>
      </c>
      <c r="Z2794" s="1">
        <f>DATE(YEAR(J2794),MONTH(J2794),1)</f>
        <v>0</v>
      </c>
      <c r="AA2794" s="2">
        <f>YEAR(J2794)</f>
        <v>0</v>
      </c>
      <c r="AB2794" s="3">
        <f>IFERROR(V2794/W2794,0)</f>
        <v>-8.2</v>
      </c>
    </row>
    <row r="2795" spans="1:28">
      <c r="A2795" t="s">
        <v>199</v>
      </c>
      <c r="B2795" t="s">
        <v>751</v>
      </c>
      <c r="C2795" t="s">
        <v>45</v>
      </c>
      <c r="D2795">
        <v>1558</v>
      </c>
      <c r="E2795" t="s">
        <v>3432</v>
      </c>
      <c r="F2795" t="s">
        <v>94</v>
      </c>
      <c r="G2795" t="s">
        <v>33</v>
      </c>
      <c r="H2795" t="s">
        <v>3504</v>
      </c>
      <c r="I2795">
        <v>10355</v>
      </c>
      <c r="J2795">
        <v>43245</v>
      </c>
      <c r="K2795">
        <v>87428</v>
      </c>
      <c r="L2795" t="s">
        <v>81</v>
      </c>
      <c r="M2795">
        <v>22204</v>
      </c>
      <c r="N2795" t="s">
        <v>51</v>
      </c>
      <c r="O2795">
        <v>23046</v>
      </c>
      <c r="P2795">
        <v>43248</v>
      </c>
      <c r="Q2795" t="s">
        <v>37</v>
      </c>
      <c r="R2795" t="s">
        <v>167</v>
      </c>
      <c r="S2795">
        <v>0.03</v>
      </c>
      <c r="T2795">
        <v>17</v>
      </c>
      <c r="U2795">
        <v>0.36</v>
      </c>
      <c r="V2795">
        <v>-101</v>
      </c>
      <c r="W2795">
        <v>49</v>
      </c>
      <c r="X2795">
        <v>5</v>
      </c>
      <c r="Y2795">
        <v>3</v>
      </c>
      <c r="Z2795" s="1">
        <f>DATE(YEAR(J2795),MONTH(J2795),1)</f>
        <v>0</v>
      </c>
      <c r="AA2795" s="2">
        <f>YEAR(J2795)</f>
        <v>0</v>
      </c>
      <c r="AB2795" s="3">
        <f>IFERROR(V2795/W2795,0)</f>
        <v>-2.061224489795918</v>
      </c>
    </row>
    <row r="2796" spans="1:28">
      <c r="A2796" t="s">
        <v>43</v>
      </c>
      <c r="B2796" t="s">
        <v>2640</v>
      </c>
      <c r="C2796" t="s">
        <v>126</v>
      </c>
      <c r="D2796">
        <v>1979</v>
      </c>
      <c r="E2796" t="s">
        <v>2641</v>
      </c>
      <c r="F2796" t="s">
        <v>47</v>
      </c>
      <c r="G2796" t="s">
        <v>48</v>
      </c>
      <c r="H2796" t="s">
        <v>2244</v>
      </c>
      <c r="I2796">
        <v>11248</v>
      </c>
      <c r="J2796">
        <v>43246</v>
      </c>
      <c r="K2796">
        <v>87758</v>
      </c>
      <c r="L2796" t="s">
        <v>69</v>
      </c>
      <c r="M2796">
        <v>80122</v>
      </c>
      <c r="N2796" t="s">
        <v>41</v>
      </c>
      <c r="O2796">
        <v>18613</v>
      </c>
      <c r="P2796">
        <v>43248</v>
      </c>
      <c r="Q2796" t="s">
        <v>37</v>
      </c>
      <c r="R2796" t="s">
        <v>283</v>
      </c>
      <c r="S2796">
        <v>0.07000000000000001</v>
      </c>
      <c r="T2796">
        <v>11</v>
      </c>
      <c r="U2796">
        <v>0.49</v>
      </c>
      <c r="V2796">
        <v>37</v>
      </c>
      <c r="W2796">
        <v>94</v>
      </c>
      <c r="X2796">
        <v>2</v>
      </c>
      <c r="Y2796">
        <v>9</v>
      </c>
      <c r="Z2796" s="1">
        <f>DATE(YEAR(J2796),MONTH(J2796),1)</f>
        <v>0</v>
      </c>
      <c r="AA2796" s="2">
        <f>YEAR(J2796)</f>
        <v>0</v>
      </c>
      <c r="AB2796" s="3">
        <f>IFERROR(V2796/W2796,0)</f>
        <v>0.39361702127659576</v>
      </c>
    </row>
    <row r="2797" spans="1:28">
      <c r="A2797" t="s">
        <v>43</v>
      </c>
      <c r="B2797" t="s">
        <v>113</v>
      </c>
      <c r="C2797" t="s">
        <v>126</v>
      </c>
      <c r="D2797">
        <v>1155</v>
      </c>
      <c r="E2797" t="s">
        <v>114</v>
      </c>
      <c r="F2797" t="s">
        <v>94</v>
      </c>
      <c r="G2797" t="s">
        <v>48</v>
      </c>
      <c r="H2797" t="s">
        <v>532</v>
      </c>
      <c r="I2797">
        <v>11167</v>
      </c>
      <c r="J2797">
        <v>43246</v>
      </c>
      <c r="K2797">
        <v>90856</v>
      </c>
      <c r="L2797" t="s">
        <v>69</v>
      </c>
      <c r="M2797">
        <v>90640</v>
      </c>
      <c r="N2797" t="s">
        <v>41</v>
      </c>
      <c r="O2797">
        <v>23444</v>
      </c>
      <c r="P2797">
        <v>43247</v>
      </c>
      <c r="Q2797" t="s">
        <v>37</v>
      </c>
      <c r="R2797" t="s">
        <v>116</v>
      </c>
      <c r="S2797">
        <v>0.01</v>
      </c>
      <c r="T2797">
        <v>14</v>
      </c>
      <c r="U2797">
        <v>0.42</v>
      </c>
      <c r="V2797">
        <v>325</v>
      </c>
      <c r="W2797">
        <v>471</v>
      </c>
      <c r="X2797">
        <v>2</v>
      </c>
      <c r="Y2797">
        <v>32</v>
      </c>
      <c r="Z2797" s="1">
        <f>DATE(YEAR(J2797),MONTH(J2797),1)</f>
        <v>0</v>
      </c>
      <c r="AA2797" s="2">
        <f>YEAR(J2797)</f>
        <v>0</v>
      </c>
      <c r="AB2797" s="3">
        <f>IFERROR(V2797/W2797,0)</f>
        <v>0.6900212314225053</v>
      </c>
    </row>
    <row r="2798" spans="1:28">
      <c r="A2798" t="s">
        <v>53</v>
      </c>
      <c r="B2798" t="s">
        <v>3505</v>
      </c>
      <c r="C2798" t="s">
        <v>45</v>
      </c>
      <c r="D2798">
        <v>923</v>
      </c>
      <c r="E2798" t="s">
        <v>3506</v>
      </c>
      <c r="F2798" t="s">
        <v>138</v>
      </c>
      <c r="G2798" t="s">
        <v>48</v>
      </c>
      <c r="H2798" t="s">
        <v>3507</v>
      </c>
      <c r="I2798">
        <v>10941</v>
      </c>
      <c r="J2798">
        <v>43246</v>
      </c>
      <c r="K2798">
        <v>87137</v>
      </c>
      <c r="L2798" t="s">
        <v>134</v>
      </c>
      <c r="M2798">
        <v>96003</v>
      </c>
      <c r="N2798" t="s">
        <v>41</v>
      </c>
      <c r="O2798">
        <v>26004</v>
      </c>
      <c r="P2798">
        <v>43246</v>
      </c>
      <c r="Q2798" t="s">
        <v>37</v>
      </c>
      <c r="R2798" t="s">
        <v>116</v>
      </c>
      <c r="S2798">
        <v>0.02</v>
      </c>
      <c r="T2798">
        <v>17</v>
      </c>
      <c r="U2798">
        <v>0.54</v>
      </c>
      <c r="V2798">
        <v>396</v>
      </c>
      <c r="W2798">
        <v>727</v>
      </c>
      <c r="X2798">
        <v>9</v>
      </c>
      <c r="Y2798">
        <v>41</v>
      </c>
      <c r="Z2798" s="1">
        <f>DATE(YEAR(J2798),MONTH(J2798),1)</f>
        <v>0</v>
      </c>
      <c r="AA2798" s="2">
        <f>YEAR(J2798)</f>
        <v>0</v>
      </c>
      <c r="AB2798" s="3">
        <f>IFERROR(V2798/W2798,0)</f>
        <v>0.5447042640990372</v>
      </c>
    </row>
    <row r="2799" spans="1:28">
      <c r="A2799" t="s">
        <v>175</v>
      </c>
      <c r="B2799" t="s">
        <v>3508</v>
      </c>
      <c r="C2799" t="s">
        <v>87</v>
      </c>
      <c r="D2799">
        <v>1779</v>
      </c>
      <c r="E2799" t="s">
        <v>3509</v>
      </c>
      <c r="F2799" t="s">
        <v>94</v>
      </c>
      <c r="G2799" t="s">
        <v>62</v>
      </c>
      <c r="H2799" t="s">
        <v>184</v>
      </c>
      <c r="I2799">
        <v>11202</v>
      </c>
      <c r="J2799">
        <v>43246</v>
      </c>
      <c r="K2799">
        <v>89945</v>
      </c>
      <c r="L2799" t="s">
        <v>134</v>
      </c>
      <c r="M2799">
        <v>50010</v>
      </c>
      <c r="N2799" t="s">
        <v>36</v>
      </c>
      <c r="O2799">
        <v>26335</v>
      </c>
      <c r="P2799">
        <v>43247</v>
      </c>
      <c r="Q2799" t="s">
        <v>70</v>
      </c>
      <c r="R2799" t="s">
        <v>129</v>
      </c>
      <c r="S2799">
        <v>0.08</v>
      </c>
      <c r="T2799">
        <v>1</v>
      </c>
      <c r="U2799">
        <v>0.62</v>
      </c>
      <c r="V2799">
        <v>-160</v>
      </c>
      <c r="W2799">
        <v>112</v>
      </c>
      <c r="X2799">
        <v>36</v>
      </c>
      <c r="Y2799">
        <v>101</v>
      </c>
      <c r="Z2799" s="1">
        <f>DATE(YEAR(J2799),MONTH(J2799),1)</f>
        <v>0</v>
      </c>
      <c r="AA2799" s="2">
        <f>YEAR(J2799)</f>
        <v>0</v>
      </c>
      <c r="AB2799" s="3">
        <f>IFERROR(V2799/W2799,0)</f>
        <v>-1.4285714285714286</v>
      </c>
    </row>
    <row r="2800" spans="1:28">
      <c r="A2800" t="s">
        <v>53</v>
      </c>
      <c r="B2800" t="s">
        <v>3508</v>
      </c>
      <c r="C2800" t="s">
        <v>60</v>
      </c>
      <c r="D2800">
        <v>1779</v>
      </c>
      <c r="E2800" t="s">
        <v>3509</v>
      </c>
      <c r="F2800" t="s">
        <v>94</v>
      </c>
      <c r="G2800" t="s">
        <v>48</v>
      </c>
      <c r="H2800" t="s">
        <v>494</v>
      </c>
      <c r="I2800">
        <v>11203</v>
      </c>
      <c r="J2800">
        <v>43246</v>
      </c>
      <c r="K2800">
        <v>89945</v>
      </c>
      <c r="L2800" t="s">
        <v>134</v>
      </c>
      <c r="M2800">
        <v>50010</v>
      </c>
      <c r="N2800" t="s">
        <v>36</v>
      </c>
      <c r="O2800">
        <v>26336</v>
      </c>
      <c r="P2800">
        <v>43246</v>
      </c>
      <c r="Q2800" t="s">
        <v>37</v>
      </c>
      <c r="R2800" t="s">
        <v>129</v>
      </c>
      <c r="S2800">
        <v>0</v>
      </c>
      <c r="T2800">
        <v>3</v>
      </c>
      <c r="U2800">
        <v>0.38</v>
      </c>
      <c r="V2800">
        <v>17</v>
      </c>
      <c r="W2800">
        <v>480</v>
      </c>
      <c r="X2800">
        <v>14</v>
      </c>
      <c r="Y2800">
        <v>151</v>
      </c>
      <c r="Z2800" s="1">
        <f>DATE(YEAR(J2800),MONTH(J2800),1)</f>
        <v>0</v>
      </c>
      <c r="AA2800" s="2">
        <f>YEAR(J2800)</f>
        <v>0</v>
      </c>
      <c r="AB2800" s="3">
        <f>IFERROR(V2800/W2800,0)</f>
        <v>0.035416666666666666</v>
      </c>
    </row>
    <row r="2801" spans="1:28">
      <c r="A2801" t="s">
        <v>83</v>
      </c>
      <c r="B2801" t="s">
        <v>464</v>
      </c>
      <c r="C2801" t="s">
        <v>45</v>
      </c>
      <c r="D2801">
        <v>2238</v>
      </c>
      <c r="E2801" t="s">
        <v>3510</v>
      </c>
      <c r="F2801" t="s">
        <v>47</v>
      </c>
      <c r="G2801" t="s">
        <v>48</v>
      </c>
      <c r="H2801" t="s">
        <v>529</v>
      </c>
      <c r="I2801">
        <v>10440</v>
      </c>
      <c r="J2801">
        <v>43247</v>
      </c>
      <c r="K2801">
        <v>7335</v>
      </c>
      <c r="L2801" t="s">
        <v>50</v>
      </c>
      <c r="M2801">
        <v>19120</v>
      </c>
      <c r="N2801" t="s">
        <v>75</v>
      </c>
      <c r="O2801">
        <v>1006</v>
      </c>
      <c r="P2801">
        <v>43252</v>
      </c>
      <c r="Q2801" t="s">
        <v>37</v>
      </c>
      <c r="R2801" t="s">
        <v>235</v>
      </c>
      <c r="S2801">
        <v>0.01</v>
      </c>
      <c r="T2801">
        <v>62</v>
      </c>
      <c r="U2801">
        <v>0.5600000000000001</v>
      </c>
      <c r="V2801">
        <v>1196</v>
      </c>
      <c r="W2801">
        <v>5309</v>
      </c>
      <c r="X2801">
        <v>5</v>
      </c>
      <c r="Y2801">
        <v>96</v>
      </c>
      <c r="Z2801" s="1">
        <f>DATE(YEAR(J2801),MONTH(J2801),1)</f>
        <v>0</v>
      </c>
      <c r="AA2801" s="2">
        <f>YEAR(J2801)</f>
        <v>0</v>
      </c>
      <c r="AB2801" s="3">
        <f>IFERROR(V2801/W2801,0)</f>
        <v>0.2252778300998305</v>
      </c>
    </row>
    <row r="2802" spans="1:28">
      <c r="A2802" t="s">
        <v>199</v>
      </c>
      <c r="B2802" t="s">
        <v>737</v>
      </c>
      <c r="C2802" t="s">
        <v>45</v>
      </c>
      <c r="D2802">
        <v>272</v>
      </c>
      <c r="E2802" t="s">
        <v>1192</v>
      </c>
      <c r="F2802" t="s">
        <v>32</v>
      </c>
      <c r="G2802" t="s">
        <v>33</v>
      </c>
      <c r="H2802" t="s">
        <v>426</v>
      </c>
      <c r="I2802">
        <v>10955</v>
      </c>
      <c r="J2802">
        <v>43247</v>
      </c>
      <c r="K2802">
        <v>35840</v>
      </c>
      <c r="L2802" t="s">
        <v>35</v>
      </c>
      <c r="M2802">
        <v>28204</v>
      </c>
      <c r="N2802" t="s">
        <v>51</v>
      </c>
      <c r="O2802">
        <v>5025</v>
      </c>
      <c r="P2802">
        <v>43248</v>
      </c>
      <c r="Q2802" t="s">
        <v>37</v>
      </c>
      <c r="R2802" t="s">
        <v>654</v>
      </c>
      <c r="S2802">
        <v>0.04</v>
      </c>
      <c r="T2802">
        <v>52</v>
      </c>
      <c r="U2802">
        <v>0.36</v>
      </c>
      <c r="V2802">
        <v>55</v>
      </c>
      <c r="W2802">
        <v>250</v>
      </c>
      <c r="X2802">
        <v>1</v>
      </c>
      <c r="Y2802">
        <v>5</v>
      </c>
      <c r="Z2802" s="1">
        <f>DATE(YEAR(J2802),MONTH(J2802),1)</f>
        <v>0</v>
      </c>
      <c r="AA2802" s="2">
        <f>YEAR(J2802)</f>
        <v>0</v>
      </c>
      <c r="AB2802" s="3">
        <f>IFERROR(V2802/W2802,0)</f>
        <v>0.22</v>
      </c>
    </row>
    <row r="2803" spans="1:28">
      <c r="A2803" t="s">
        <v>83</v>
      </c>
      <c r="B2803" t="s">
        <v>737</v>
      </c>
      <c r="C2803" t="s">
        <v>30</v>
      </c>
      <c r="D2803">
        <v>272</v>
      </c>
      <c r="E2803" t="s">
        <v>1192</v>
      </c>
      <c r="F2803" t="s">
        <v>32</v>
      </c>
      <c r="G2803" t="s">
        <v>48</v>
      </c>
      <c r="H2803" t="s">
        <v>1166</v>
      </c>
      <c r="I2803">
        <v>10560</v>
      </c>
      <c r="J2803">
        <v>43247</v>
      </c>
      <c r="K2803">
        <v>35840</v>
      </c>
      <c r="L2803" t="s">
        <v>35</v>
      </c>
      <c r="M2803">
        <v>28204</v>
      </c>
      <c r="N2803" t="s">
        <v>51</v>
      </c>
      <c r="O2803">
        <v>5026</v>
      </c>
      <c r="P2803">
        <v>43249</v>
      </c>
      <c r="Q2803" t="s">
        <v>37</v>
      </c>
      <c r="R2803" t="s">
        <v>654</v>
      </c>
      <c r="S2803">
        <v>0.08</v>
      </c>
      <c r="T2803">
        <v>71</v>
      </c>
      <c r="U2803">
        <v>0.55</v>
      </c>
      <c r="V2803">
        <v>792</v>
      </c>
      <c r="W2803">
        <v>5061</v>
      </c>
      <c r="X2803">
        <v>1</v>
      </c>
      <c r="Y2803">
        <v>86</v>
      </c>
      <c r="Z2803" s="1">
        <f>DATE(YEAR(J2803),MONTH(J2803),1)</f>
        <v>0</v>
      </c>
      <c r="AA2803" s="2">
        <f>YEAR(J2803)</f>
        <v>0</v>
      </c>
      <c r="AB2803" s="3">
        <f>IFERROR(V2803/W2803,0)</f>
        <v>0.15649081209247184</v>
      </c>
    </row>
    <row r="2804" spans="1:28">
      <c r="A2804" t="s">
        <v>56</v>
      </c>
      <c r="B2804" t="s">
        <v>3511</v>
      </c>
      <c r="C2804" t="s">
        <v>45</v>
      </c>
      <c r="D2804">
        <v>2930</v>
      </c>
      <c r="E2804" t="s">
        <v>3512</v>
      </c>
      <c r="F2804" t="s">
        <v>138</v>
      </c>
      <c r="G2804" t="s">
        <v>33</v>
      </c>
      <c r="H2804" t="s">
        <v>3045</v>
      </c>
      <c r="I2804">
        <v>10323</v>
      </c>
      <c r="J2804">
        <v>43247</v>
      </c>
      <c r="K2804">
        <v>87621</v>
      </c>
      <c r="L2804" t="s">
        <v>50</v>
      </c>
      <c r="M2804">
        <v>92243</v>
      </c>
      <c r="N2804" t="s">
        <v>41</v>
      </c>
      <c r="O2804">
        <v>18343</v>
      </c>
      <c r="P2804">
        <v>43254</v>
      </c>
      <c r="Q2804" t="s">
        <v>37</v>
      </c>
      <c r="R2804" t="s">
        <v>116</v>
      </c>
      <c r="S2804">
        <v>0.09</v>
      </c>
      <c r="T2804">
        <v>11</v>
      </c>
      <c r="U2804">
        <v>0.36</v>
      </c>
      <c r="V2804">
        <v>-58</v>
      </c>
      <c r="W2804">
        <v>60</v>
      </c>
      <c r="X2804">
        <v>5</v>
      </c>
      <c r="Y2804">
        <v>6</v>
      </c>
      <c r="Z2804" s="1">
        <f>DATE(YEAR(J2804),MONTH(J2804),1)</f>
        <v>0</v>
      </c>
      <c r="AA2804" s="2">
        <f>YEAR(J2804)</f>
        <v>0</v>
      </c>
      <c r="AB2804" s="3">
        <f>IFERROR(V2804/W2804,0)</f>
        <v>-0.9666666666666667</v>
      </c>
    </row>
    <row r="2805" spans="1:28">
      <c r="A2805" t="s">
        <v>83</v>
      </c>
      <c r="B2805" t="s">
        <v>154</v>
      </c>
      <c r="C2805" t="s">
        <v>45</v>
      </c>
      <c r="D2805">
        <v>2237</v>
      </c>
      <c r="E2805" t="s">
        <v>3513</v>
      </c>
      <c r="F2805" t="s">
        <v>47</v>
      </c>
      <c r="G2805" t="s">
        <v>48</v>
      </c>
      <c r="H2805" t="s">
        <v>529</v>
      </c>
      <c r="I2805">
        <v>10440</v>
      </c>
      <c r="J2805">
        <v>43247</v>
      </c>
      <c r="K2805">
        <v>89439</v>
      </c>
      <c r="L2805" t="s">
        <v>50</v>
      </c>
      <c r="M2805">
        <v>97330</v>
      </c>
      <c r="N2805" t="s">
        <v>41</v>
      </c>
      <c r="O2805">
        <v>19006</v>
      </c>
      <c r="P2805">
        <v>43252</v>
      </c>
      <c r="Q2805" t="s">
        <v>37</v>
      </c>
      <c r="R2805" t="s">
        <v>42</v>
      </c>
      <c r="S2805">
        <v>0.01</v>
      </c>
      <c r="T2805">
        <v>16</v>
      </c>
      <c r="U2805">
        <v>0.5600000000000001</v>
      </c>
      <c r="V2805">
        <v>133</v>
      </c>
      <c r="W2805">
        <v>1370</v>
      </c>
      <c r="X2805">
        <v>5</v>
      </c>
      <c r="Y2805">
        <v>96</v>
      </c>
      <c r="Z2805" s="1">
        <f>DATE(YEAR(J2805),MONTH(J2805),1)</f>
        <v>0</v>
      </c>
      <c r="AA2805" s="2">
        <f>YEAR(J2805)</f>
        <v>0</v>
      </c>
      <c r="AB2805" s="3">
        <f>IFERROR(V2805/W2805,0)</f>
        <v>0.09708029197080292</v>
      </c>
    </row>
    <row r="2806" spans="1:28">
      <c r="A2806" t="s">
        <v>58</v>
      </c>
      <c r="B2806" t="s">
        <v>3062</v>
      </c>
      <c r="C2806" t="s">
        <v>60</v>
      </c>
      <c r="D2806">
        <v>80</v>
      </c>
      <c r="E2806" t="s">
        <v>3063</v>
      </c>
      <c r="F2806" t="s">
        <v>138</v>
      </c>
      <c r="G2806" t="s">
        <v>62</v>
      </c>
      <c r="H2806" t="s">
        <v>637</v>
      </c>
      <c r="I2806">
        <v>10882</v>
      </c>
      <c r="J2806">
        <v>43247</v>
      </c>
      <c r="K2806">
        <v>89925</v>
      </c>
      <c r="L2806" t="s">
        <v>35</v>
      </c>
      <c r="M2806">
        <v>97303</v>
      </c>
      <c r="N2806" t="s">
        <v>41</v>
      </c>
      <c r="O2806">
        <v>19773</v>
      </c>
      <c r="P2806">
        <v>43249</v>
      </c>
      <c r="Q2806" t="s">
        <v>37</v>
      </c>
      <c r="R2806" t="s">
        <v>42</v>
      </c>
      <c r="S2806">
        <v>0.03</v>
      </c>
      <c r="T2806">
        <v>7</v>
      </c>
      <c r="U2806">
        <v>0.65</v>
      </c>
      <c r="V2806">
        <v>535</v>
      </c>
      <c r="W2806">
        <v>775</v>
      </c>
      <c r="X2806">
        <v>14</v>
      </c>
      <c r="Y2806">
        <v>106</v>
      </c>
      <c r="Z2806" s="1">
        <f>DATE(YEAR(J2806),MONTH(J2806),1)</f>
        <v>0</v>
      </c>
      <c r="AA2806" s="2">
        <f>YEAR(J2806)</f>
        <v>0</v>
      </c>
      <c r="AB2806" s="3">
        <f>IFERROR(V2806/W2806,0)</f>
        <v>0.6903225806451613</v>
      </c>
    </row>
    <row r="2807" spans="1:28">
      <c r="A2807" t="s">
        <v>199</v>
      </c>
      <c r="B2807" t="s">
        <v>2784</v>
      </c>
      <c r="C2807" t="s">
        <v>45</v>
      </c>
      <c r="D2807">
        <v>269</v>
      </c>
      <c r="E2807" t="s">
        <v>2785</v>
      </c>
      <c r="F2807" t="s">
        <v>32</v>
      </c>
      <c r="G2807" t="s">
        <v>33</v>
      </c>
      <c r="H2807" t="s">
        <v>426</v>
      </c>
      <c r="I2807">
        <v>10955</v>
      </c>
      <c r="J2807">
        <v>43247</v>
      </c>
      <c r="K2807">
        <v>88944</v>
      </c>
      <c r="L2807" t="s">
        <v>35</v>
      </c>
      <c r="M2807">
        <v>85234</v>
      </c>
      <c r="N2807" t="s">
        <v>41</v>
      </c>
      <c r="O2807">
        <v>23025</v>
      </c>
      <c r="P2807">
        <v>43248</v>
      </c>
      <c r="Q2807" t="s">
        <v>37</v>
      </c>
      <c r="R2807" t="s">
        <v>514</v>
      </c>
      <c r="S2807">
        <v>0.04</v>
      </c>
      <c r="T2807">
        <v>13</v>
      </c>
      <c r="U2807">
        <v>0.36</v>
      </c>
      <c r="V2807">
        <v>43</v>
      </c>
      <c r="W2807">
        <v>63</v>
      </c>
      <c r="X2807">
        <v>1</v>
      </c>
      <c r="Y2807">
        <v>5</v>
      </c>
      <c r="Z2807" s="1">
        <f>DATE(YEAR(J2807),MONTH(J2807),1)</f>
        <v>0</v>
      </c>
      <c r="AA2807" s="2">
        <f>YEAR(J2807)</f>
        <v>0</v>
      </c>
      <c r="AB2807" s="3">
        <f>IFERROR(V2807/W2807,0)</f>
        <v>0.6825396825396826</v>
      </c>
    </row>
    <row r="2808" spans="1:28">
      <c r="A2808" t="s">
        <v>83</v>
      </c>
      <c r="B2808" t="s">
        <v>2784</v>
      </c>
      <c r="C2808" t="s">
        <v>30</v>
      </c>
      <c r="D2808">
        <v>269</v>
      </c>
      <c r="E2808" t="s">
        <v>2785</v>
      </c>
      <c r="F2808" t="s">
        <v>32</v>
      </c>
      <c r="G2808" t="s">
        <v>48</v>
      </c>
      <c r="H2808" t="s">
        <v>1166</v>
      </c>
      <c r="I2808">
        <v>10560</v>
      </c>
      <c r="J2808">
        <v>43247</v>
      </c>
      <c r="K2808">
        <v>88944</v>
      </c>
      <c r="L2808" t="s">
        <v>35</v>
      </c>
      <c r="M2808">
        <v>85234</v>
      </c>
      <c r="N2808" t="s">
        <v>41</v>
      </c>
      <c r="O2808">
        <v>23026</v>
      </c>
      <c r="P2808">
        <v>43249</v>
      </c>
      <c r="Q2808" t="s">
        <v>37</v>
      </c>
      <c r="R2808" t="s">
        <v>514</v>
      </c>
      <c r="S2808">
        <v>0.08</v>
      </c>
      <c r="T2808">
        <v>18</v>
      </c>
      <c r="U2808">
        <v>0.55</v>
      </c>
      <c r="V2808">
        <v>885</v>
      </c>
      <c r="W2808">
        <v>1283</v>
      </c>
      <c r="X2808">
        <v>1</v>
      </c>
      <c r="Y2808">
        <v>86</v>
      </c>
      <c r="Z2808" s="1">
        <f>DATE(YEAR(J2808),MONTH(J2808),1)</f>
        <v>0</v>
      </c>
      <c r="AA2808" s="2">
        <f>YEAR(J2808)</f>
        <v>0</v>
      </c>
      <c r="AB2808" s="3">
        <f>IFERROR(V2808/W2808,0)</f>
        <v>0.6897895557287607</v>
      </c>
    </row>
    <row r="2809" spans="1:28">
      <c r="A2809" t="s">
        <v>56</v>
      </c>
      <c r="B2809" t="s">
        <v>3435</v>
      </c>
      <c r="C2809" t="s">
        <v>30</v>
      </c>
      <c r="D2809">
        <v>2017</v>
      </c>
      <c r="E2809" t="s">
        <v>3436</v>
      </c>
      <c r="F2809" t="s">
        <v>32</v>
      </c>
      <c r="G2809" t="s">
        <v>33</v>
      </c>
      <c r="H2809" t="s">
        <v>3514</v>
      </c>
      <c r="I2809">
        <v>11249</v>
      </c>
      <c r="J2809">
        <v>43248</v>
      </c>
      <c r="K2809">
        <v>86936</v>
      </c>
      <c r="L2809" t="s">
        <v>50</v>
      </c>
      <c r="M2809">
        <v>19401</v>
      </c>
      <c r="N2809" t="s">
        <v>75</v>
      </c>
      <c r="O2809">
        <v>19878</v>
      </c>
      <c r="P2809">
        <v>43250</v>
      </c>
      <c r="Q2809" t="s">
        <v>37</v>
      </c>
      <c r="R2809" t="s">
        <v>235</v>
      </c>
      <c r="S2809">
        <v>0.03</v>
      </c>
      <c r="T2809">
        <v>15</v>
      </c>
      <c r="U2809">
        <v>0.4</v>
      </c>
      <c r="V2809">
        <v>80</v>
      </c>
      <c r="W2809">
        <v>116</v>
      </c>
      <c r="X2809">
        <v>2</v>
      </c>
      <c r="Y2809">
        <v>7</v>
      </c>
      <c r="Z2809" s="1">
        <f>DATE(YEAR(J2809),MONTH(J2809),1)</f>
        <v>0</v>
      </c>
      <c r="AA2809" s="2">
        <f>YEAR(J2809)</f>
        <v>0</v>
      </c>
      <c r="AB2809" s="3">
        <f>IFERROR(V2809/W2809,0)</f>
        <v>0.6896551724137931</v>
      </c>
    </row>
    <row r="2810" spans="1:28">
      <c r="A2810" t="s">
        <v>91</v>
      </c>
      <c r="B2810" t="s">
        <v>1873</v>
      </c>
      <c r="C2810" t="s">
        <v>45</v>
      </c>
      <c r="D2810">
        <v>2131</v>
      </c>
      <c r="E2810" t="s">
        <v>1874</v>
      </c>
      <c r="F2810" t="s">
        <v>32</v>
      </c>
      <c r="G2810" t="s">
        <v>33</v>
      </c>
      <c r="H2810" t="s">
        <v>2233</v>
      </c>
      <c r="I2810">
        <v>11095</v>
      </c>
      <c r="J2810">
        <v>43248</v>
      </c>
      <c r="K2810">
        <v>90080</v>
      </c>
      <c r="L2810" t="s">
        <v>69</v>
      </c>
      <c r="M2810">
        <v>64118</v>
      </c>
      <c r="N2810" t="s">
        <v>36</v>
      </c>
      <c r="O2810">
        <v>20146</v>
      </c>
      <c r="P2810">
        <v>43250</v>
      </c>
      <c r="Q2810" t="s">
        <v>37</v>
      </c>
      <c r="R2810" t="s">
        <v>249</v>
      </c>
      <c r="S2810">
        <v>0.1</v>
      </c>
      <c r="T2810">
        <v>2</v>
      </c>
      <c r="U2810">
        <v>0.39</v>
      </c>
      <c r="V2810">
        <v>-3</v>
      </c>
      <c r="W2810">
        <v>107</v>
      </c>
      <c r="X2810">
        <v>16</v>
      </c>
      <c r="Y2810">
        <v>52</v>
      </c>
      <c r="Z2810" s="1">
        <f>DATE(YEAR(J2810),MONTH(J2810),1)</f>
        <v>0</v>
      </c>
      <c r="AA2810" s="2">
        <f>YEAR(J2810)</f>
        <v>0</v>
      </c>
      <c r="AB2810" s="3">
        <f>IFERROR(V2810/W2810,0)</f>
        <v>-0.028037383177570093</v>
      </c>
    </row>
    <row r="2811" spans="1:28">
      <c r="A2811" t="s">
        <v>43</v>
      </c>
      <c r="B2811" t="s">
        <v>2626</v>
      </c>
      <c r="C2811" t="s">
        <v>126</v>
      </c>
      <c r="D2811">
        <v>474</v>
      </c>
      <c r="E2811" t="s">
        <v>3515</v>
      </c>
      <c r="F2811" t="s">
        <v>138</v>
      </c>
      <c r="G2811" t="s">
        <v>48</v>
      </c>
      <c r="H2811" t="s">
        <v>170</v>
      </c>
      <c r="I2811">
        <v>11188</v>
      </c>
      <c r="J2811">
        <v>43248</v>
      </c>
      <c r="K2811">
        <v>91281</v>
      </c>
      <c r="L2811" t="s">
        <v>134</v>
      </c>
      <c r="M2811">
        <v>4101</v>
      </c>
      <c r="N2811" t="s">
        <v>75</v>
      </c>
      <c r="O2811">
        <v>21187</v>
      </c>
      <c r="P2811">
        <v>43251</v>
      </c>
      <c r="Q2811" t="s">
        <v>37</v>
      </c>
      <c r="R2811" t="s">
        <v>223</v>
      </c>
      <c r="S2811">
        <v>0.01</v>
      </c>
      <c r="T2811">
        <v>5</v>
      </c>
      <c r="U2811">
        <v>0.51</v>
      </c>
      <c r="V2811">
        <v>-21</v>
      </c>
      <c r="W2811">
        <v>10</v>
      </c>
      <c r="X2811">
        <v>2</v>
      </c>
      <c r="Y2811">
        <v>2</v>
      </c>
      <c r="Z2811" s="1">
        <f>DATE(YEAR(J2811),MONTH(J2811),1)</f>
        <v>0</v>
      </c>
      <c r="AA2811" s="2">
        <f>YEAR(J2811)</f>
        <v>0</v>
      </c>
      <c r="AB2811" s="3">
        <f>IFERROR(V2811/W2811,0)</f>
        <v>-2.1</v>
      </c>
    </row>
    <row r="2812" spans="1:28">
      <c r="A2812" t="s">
        <v>43</v>
      </c>
      <c r="B2812" t="s">
        <v>964</v>
      </c>
      <c r="C2812" t="s">
        <v>45</v>
      </c>
      <c r="D2812">
        <v>1552</v>
      </c>
      <c r="E2812" t="s">
        <v>1846</v>
      </c>
      <c r="F2812" t="s">
        <v>138</v>
      </c>
      <c r="G2812" t="s">
        <v>48</v>
      </c>
      <c r="H2812" t="s">
        <v>1889</v>
      </c>
      <c r="I2812">
        <v>10623</v>
      </c>
      <c r="J2812">
        <v>43248</v>
      </c>
      <c r="K2812">
        <v>87490</v>
      </c>
      <c r="L2812" t="s">
        <v>134</v>
      </c>
      <c r="M2812">
        <v>39056</v>
      </c>
      <c r="N2812" t="s">
        <v>51</v>
      </c>
      <c r="O2812">
        <v>21986</v>
      </c>
      <c r="P2812">
        <v>43250</v>
      </c>
      <c r="Q2812" t="s">
        <v>37</v>
      </c>
      <c r="R2812" t="s">
        <v>337</v>
      </c>
      <c r="S2812">
        <v>0.06</v>
      </c>
      <c r="T2812">
        <v>4</v>
      </c>
      <c r="U2812">
        <v>0.65</v>
      </c>
      <c r="V2812">
        <v>-79</v>
      </c>
      <c r="W2812">
        <v>85</v>
      </c>
      <c r="X2812">
        <v>6</v>
      </c>
      <c r="Y2812">
        <v>21</v>
      </c>
      <c r="Z2812" s="1">
        <f>DATE(YEAR(J2812),MONTH(J2812),1)</f>
        <v>0</v>
      </c>
      <c r="AA2812" s="2">
        <f>YEAR(J2812)</f>
        <v>0</v>
      </c>
      <c r="AB2812" s="3">
        <f>IFERROR(V2812/W2812,0)</f>
        <v>-0.9294117647058824</v>
      </c>
    </row>
    <row r="2813" spans="1:28">
      <c r="A2813" t="s">
        <v>43</v>
      </c>
      <c r="B2813" t="s">
        <v>964</v>
      </c>
      <c r="C2813" t="s">
        <v>126</v>
      </c>
      <c r="D2813">
        <v>1552</v>
      </c>
      <c r="E2813" t="s">
        <v>1846</v>
      </c>
      <c r="F2813" t="s">
        <v>138</v>
      </c>
      <c r="G2813" t="s">
        <v>48</v>
      </c>
      <c r="H2813" t="s">
        <v>2790</v>
      </c>
      <c r="I2813">
        <v>10145</v>
      </c>
      <c r="J2813">
        <v>43248</v>
      </c>
      <c r="K2813">
        <v>87490</v>
      </c>
      <c r="L2813" t="s">
        <v>134</v>
      </c>
      <c r="M2813">
        <v>39056</v>
      </c>
      <c r="N2813" t="s">
        <v>51</v>
      </c>
      <c r="O2813">
        <v>21987</v>
      </c>
      <c r="P2813">
        <v>43249</v>
      </c>
      <c r="Q2813" t="s">
        <v>37</v>
      </c>
      <c r="R2813" t="s">
        <v>337</v>
      </c>
      <c r="S2813">
        <v>0.02</v>
      </c>
      <c r="T2813">
        <v>13</v>
      </c>
      <c r="U2813">
        <v>0.48</v>
      </c>
      <c r="V2813">
        <v>-27</v>
      </c>
      <c r="W2813">
        <v>270</v>
      </c>
      <c r="X2813">
        <v>2</v>
      </c>
      <c r="Y2813">
        <v>21</v>
      </c>
      <c r="Z2813" s="1">
        <f>DATE(YEAR(J2813),MONTH(J2813),1)</f>
        <v>0</v>
      </c>
      <c r="AA2813" s="2">
        <f>YEAR(J2813)</f>
        <v>0</v>
      </c>
      <c r="AB2813" s="3">
        <f>IFERROR(V2813/W2813,0)</f>
        <v>-0.1</v>
      </c>
    </row>
    <row r="2814" spans="1:28">
      <c r="A2814" t="s">
        <v>85</v>
      </c>
      <c r="B2814" t="s">
        <v>3516</v>
      </c>
      <c r="C2814" t="s">
        <v>87</v>
      </c>
      <c r="D2814">
        <v>1378</v>
      </c>
      <c r="E2814" t="s">
        <v>3517</v>
      </c>
      <c r="F2814" t="s">
        <v>138</v>
      </c>
      <c r="G2814" t="s">
        <v>62</v>
      </c>
      <c r="H2814" t="s">
        <v>2815</v>
      </c>
      <c r="I2814">
        <v>11159</v>
      </c>
      <c r="J2814">
        <v>43249</v>
      </c>
      <c r="K2814">
        <v>88215</v>
      </c>
      <c r="L2814" t="s">
        <v>50</v>
      </c>
      <c r="M2814">
        <v>2703</v>
      </c>
      <c r="N2814" t="s">
        <v>75</v>
      </c>
      <c r="O2814">
        <v>18496</v>
      </c>
      <c r="P2814">
        <v>43253</v>
      </c>
      <c r="Q2814" t="s">
        <v>70</v>
      </c>
      <c r="R2814" t="s">
        <v>96</v>
      </c>
      <c r="S2814">
        <v>0.07000000000000001</v>
      </c>
      <c r="T2814">
        <v>7</v>
      </c>
      <c r="U2814">
        <v>0.66</v>
      </c>
      <c r="V2814">
        <v>332</v>
      </c>
      <c r="W2814">
        <v>1897</v>
      </c>
      <c r="X2814">
        <v>36</v>
      </c>
      <c r="Y2814">
        <v>281</v>
      </c>
      <c r="Z2814" s="1">
        <f>DATE(YEAR(J2814),MONTH(J2814),1)</f>
        <v>0</v>
      </c>
      <c r="AA2814" s="2">
        <f>YEAR(J2814)</f>
        <v>0</v>
      </c>
      <c r="AB2814" s="3">
        <f>IFERROR(V2814/W2814,0)</f>
        <v>0.17501317870321562</v>
      </c>
    </row>
    <row r="2815" spans="1:28">
      <c r="A2815" t="s">
        <v>58</v>
      </c>
      <c r="B2815" t="s">
        <v>3064</v>
      </c>
      <c r="C2815" t="s">
        <v>45</v>
      </c>
      <c r="D2815">
        <v>3304</v>
      </c>
      <c r="E2815" t="s">
        <v>3065</v>
      </c>
      <c r="F2815" t="s">
        <v>32</v>
      </c>
      <c r="G2815" t="s">
        <v>62</v>
      </c>
      <c r="H2815" t="s">
        <v>3518</v>
      </c>
      <c r="I2815">
        <v>10711</v>
      </c>
      <c r="J2815">
        <v>43249</v>
      </c>
      <c r="K2815">
        <v>87798</v>
      </c>
      <c r="L2815" t="s">
        <v>50</v>
      </c>
      <c r="M2815">
        <v>18201</v>
      </c>
      <c r="N2815" t="s">
        <v>75</v>
      </c>
      <c r="O2815">
        <v>19981</v>
      </c>
      <c r="P2815">
        <v>43253</v>
      </c>
      <c r="Q2815" t="s">
        <v>37</v>
      </c>
      <c r="R2815" t="s">
        <v>235</v>
      </c>
      <c r="S2815">
        <v>0.06</v>
      </c>
      <c r="T2815">
        <v>9</v>
      </c>
      <c r="U2815">
        <v>0.49</v>
      </c>
      <c r="V2815">
        <v>-95</v>
      </c>
      <c r="W2815">
        <v>39</v>
      </c>
      <c r="X2815">
        <v>7</v>
      </c>
      <c r="Y2815">
        <v>4</v>
      </c>
      <c r="Z2815" s="1">
        <f>DATE(YEAR(J2815),MONTH(J2815),1)</f>
        <v>0</v>
      </c>
      <c r="AA2815" s="2">
        <f>YEAR(J2815)</f>
        <v>0</v>
      </c>
      <c r="AB2815" s="3">
        <f>IFERROR(V2815/W2815,0)</f>
        <v>-2.4358974358974357</v>
      </c>
    </row>
    <row r="2816" spans="1:28">
      <c r="A2816" t="s">
        <v>83</v>
      </c>
      <c r="B2816" t="s">
        <v>3064</v>
      </c>
      <c r="C2816" t="s">
        <v>126</v>
      </c>
      <c r="D2816">
        <v>3304</v>
      </c>
      <c r="E2816" t="s">
        <v>3065</v>
      </c>
      <c r="F2816" t="s">
        <v>32</v>
      </c>
      <c r="G2816" t="s">
        <v>48</v>
      </c>
      <c r="H2816" t="s">
        <v>2121</v>
      </c>
      <c r="I2816">
        <v>10616</v>
      </c>
      <c r="J2816">
        <v>43249</v>
      </c>
      <c r="K2816">
        <v>87798</v>
      </c>
      <c r="L2816" t="s">
        <v>50</v>
      </c>
      <c r="M2816">
        <v>18201</v>
      </c>
      <c r="N2816" t="s">
        <v>75</v>
      </c>
      <c r="O2816">
        <v>19982</v>
      </c>
      <c r="P2816">
        <v>43254</v>
      </c>
      <c r="Q2816" t="s">
        <v>37</v>
      </c>
      <c r="R2816" t="s">
        <v>235</v>
      </c>
      <c r="S2816">
        <v>0.04</v>
      </c>
      <c r="T2816">
        <v>13</v>
      </c>
      <c r="U2816">
        <v>0.59</v>
      </c>
      <c r="V2816">
        <v>297</v>
      </c>
      <c r="W2816">
        <v>594</v>
      </c>
      <c r="X2816">
        <v>3</v>
      </c>
      <c r="Y2816">
        <v>56</v>
      </c>
      <c r="Z2816" s="1">
        <f>DATE(YEAR(J2816),MONTH(J2816),1)</f>
        <v>0</v>
      </c>
      <c r="AA2816" s="2">
        <f>YEAR(J2816)</f>
        <v>0</v>
      </c>
      <c r="AB2816" s="3">
        <f>IFERROR(V2816/W2816,0)</f>
        <v>0.5</v>
      </c>
    </row>
    <row r="2817" spans="1:28">
      <c r="A2817" t="s">
        <v>83</v>
      </c>
      <c r="B2817" t="s">
        <v>3064</v>
      </c>
      <c r="C2817" t="s">
        <v>45</v>
      </c>
      <c r="D2817">
        <v>3304</v>
      </c>
      <c r="E2817" t="s">
        <v>3065</v>
      </c>
      <c r="F2817" t="s">
        <v>32</v>
      </c>
      <c r="G2817" t="s">
        <v>48</v>
      </c>
      <c r="H2817" t="s">
        <v>568</v>
      </c>
      <c r="I2817">
        <v>10221</v>
      </c>
      <c r="J2817">
        <v>43249</v>
      </c>
      <c r="K2817">
        <v>87798</v>
      </c>
      <c r="L2817" t="s">
        <v>50</v>
      </c>
      <c r="M2817">
        <v>18201</v>
      </c>
      <c r="N2817" t="s">
        <v>75</v>
      </c>
      <c r="O2817">
        <v>19983</v>
      </c>
      <c r="P2817">
        <v>43251</v>
      </c>
      <c r="Q2817" t="s">
        <v>37</v>
      </c>
      <c r="R2817" t="s">
        <v>235</v>
      </c>
      <c r="S2817">
        <v>0.05</v>
      </c>
      <c r="T2817">
        <v>11</v>
      </c>
      <c r="U2817">
        <v>0.85</v>
      </c>
      <c r="V2817">
        <v>-159</v>
      </c>
      <c r="W2817">
        <v>344</v>
      </c>
      <c r="X2817">
        <v>5</v>
      </c>
      <c r="Y2817">
        <v>36</v>
      </c>
      <c r="Z2817" s="1">
        <f>DATE(YEAR(J2817),MONTH(J2817),1)</f>
        <v>0</v>
      </c>
      <c r="AA2817" s="2">
        <f>YEAR(J2817)</f>
        <v>0</v>
      </c>
      <c r="AB2817" s="3">
        <f>IFERROR(V2817/W2817,0)</f>
        <v>-0.4622093023255814</v>
      </c>
    </row>
    <row r="2818" spans="1:28">
      <c r="A2818" t="s">
        <v>53</v>
      </c>
      <c r="B2818" t="s">
        <v>977</v>
      </c>
      <c r="C2818" t="s">
        <v>66</v>
      </c>
      <c r="D2818">
        <v>2850</v>
      </c>
      <c r="E2818" t="s">
        <v>3519</v>
      </c>
      <c r="F2818" t="s">
        <v>94</v>
      </c>
      <c r="G2818" t="s">
        <v>48</v>
      </c>
      <c r="H2818" t="s">
        <v>308</v>
      </c>
      <c r="I2818">
        <v>11251</v>
      </c>
      <c r="J2818">
        <v>43250</v>
      </c>
      <c r="K2818">
        <v>86455</v>
      </c>
      <c r="L2818" t="s">
        <v>134</v>
      </c>
      <c r="M2818">
        <v>46321</v>
      </c>
      <c r="N2818" t="s">
        <v>36</v>
      </c>
      <c r="O2818">
        <v>18115</v>
      </c>
      <c r="P2818">
        <v>43251</v>
      </c>
      <c r="Q2818" t="s">
        <v>70</v>
      </c>
      <c r="R2818" t="s">
        <v>472</v>
      </c>
      <c r="S2818">
        <v>0.02</v>
      </c>
      <c r="T2818">
        <v>14</v>
      </c>
      <c r="U2818">
        <v>0.4</v>
      </c>
      <c r="V2818">
        <v>5</v>
      </c>
      <c r="W2818">
        <v>1613</v>
      </c>
      <c r="X2818">
        <v>56</v>
      </c>
      <c r="Y2818">
        <v>116</v>
      </c>
      <c r="Z2818" s="1">
        <f>DATE(YEAR(J2818),MONTH(J2818),1)</f>
        <v>0</v>
      </c>
      <c r="AA2818" s="2">
        <f>YEAR(J2818)</f>
        <v>0</v>
      </c>
      <c r="AB2818" s="3">
        <f>IFERROR(V2818/W2818,0)</f>
        <v>0.0030998140111593306</v>
      </c>
    </row>
    <row r="2819" spans="1:28">
      <c r="A2819" t="s">
        <v>71</v>
      </c>
      <c r="B2819" t="s">
        <v>3520</v>
      </c>
      <c r="C2819" t="s">
        <v>45</v>
      </c>
      <c r="D2819">
        <v>414</v>
      </c>
      <c r="E2819" t="s">
        <v>3521</v>
      </c>
      <c r="F2819" t="s">
        <v>94</v>
      </c>
      <c r="G2819" t="s">
        <v>33</v>
      </c>
      <c r="H2819" t="s">
        <v>1388</v>
      </c>
      <c r="I2819">
        <v>10132</v>
      </c>
      <c r="J2819">
        <v>43250</v>
      </c>
      <c r="K2819">
        <v>87907</v>
      </c>
      <c r="L2819" t="s">
        <v>50</v>
      </c>
      <c r="M2819">
        <v>7026</v>
      </c>
      <c r="N2819" t="s">
        <v>75</v>
      </c>
      <c r="O2819">
        <v>18589</v>
      </c>
      <c r="P2819">
        <v>43252</v>
      </c>
      <c r="Q2819" t="s">
        <v>37</v>
      </c>
      <c r="R2819" t="s">
        <v>276</v>
      </c>
      <c r="S2819">
        <v>0.03</v>
      </c>
      <c r="T2819">
        <v>8</v>
      </c>
      <c r="U2819">
        <v>0.6</v>
      </c>
      <c r="V2819">
        <v>168</v>
      </c>
      <c r="W2819">
        <v>291</v>
      </c>
      <c r="X2819">
        <v>5</v>
      </c>
      <c r="Y2819">
        <v>35</v>
      </c>
      <c r="Z2819" s="1">
        <f>DATE(YEAR(J2819),MONTH(J2819),1)</f>
        <v>0</v>
      </c>
      <c r="AA2819" s="2">
        <f>YEAR(J2819)</f>
        <v>0</v>
      </c>
      <c r="AB2819" s="3">
        <f>IFERROR(V2819/W2819,0)</f>
        <v>0.5773195876288659</v>
      </c>
    </row>
    <row r="2820" spans="1:28">
      <c r="A2820" t="s">
        <v>175</v>
      </c>
      <c r="B2820" t="s">
        <v>2626</v>
      </c>
      <c r="C2820" t="s">
        <v>87</v>
      </c>
      <c r="D2820">
        <v>413</v>
      </c>
      <c r="E2820" t="s">
        <v>3522</v>
      </c>
      <c r="F2820" t="s">
        <v>94</v>
      </c>
      <c r="G2820" t="s">
        <v>62</v>
      </c>
      <c r="H2820" t="s">
        <v>1055</v>
      </c>
      <c r="I2820">
        <v>10016</v>
      </c>
      <c r="J2820">
        <v>43250</v>
      </c>
      <c r="K2820">
        <v>87907</v>
      </c>
      <c r="L2820" t="s">
        <v>50</v>
      </c>
      <c r="M2820">
        <v>4101</v>
      </c>
      <c r="N2820" t="s">
        <v>75</v>
      </c>
      <c r="O2820">
        <v>18590</v>
      </c>
      <c r="P2820">
        <v>43257</v>
      </c>
      <c r="Q2820" t="s">
        <v>70</v>
      </c>
      <c r="R2820" t="s">
        <v>223</v>
      </c>
      <c r="S2820">
        <v>0</v>
      </c>
      <c r="T2820">
        <v>14</v>
      </c>
      <c r="U2820">
        <v>0.66</v>
      </c>
      <c r="V2820">
        <v>4898</v>
      </c>
      <c r="W2820">
        <v>7099</v>
      </c>
      <c r="X2820">
        <v>41</v>
      </c>
      <c r="Y2820">
        <v>501</v>
      </c>
      <c r="Z2820" s="1">
        <f>DATE(YEAR(J2820),MONTH(J2820),1)</f>
        <v>0</v>
      </c>
      <c r="AA2820" s="2">
        <f>YEAR(J2820)</f>
        <v>0</v>
      </c>
      <c r="AB2820" s="3">
        <f>IFERROR(V2820/W2820,0)</f>
        <v>0.6899563318777293</v>
      </c>
    </row>
    <row r="2821" spans="1:28">
      <c r="A2821" t="s">
        <v>28</v>
      </c>
      <c r="B2821" t="s">
        <v>3523</v>
      </c>
      <c r="C2821" t="s">
        <v>30</v>
      </c>
      <c r="D2821">
        <v>2623</v>
      </c>
      <c r="E2821" t="s">
        <v>3524</v>
      </c>
      <c r="F2821" t="s">
        <v>47</v>
      </c>
      <c r="G2821" t="s">
        <v>33</v>
      </c>
      <c r="H2821" t="s">
        <v>2773</v>
      </c>
      <c r="I2821">
        <v>10173</v>
      </c>
      <c r="J2821">
        <v>43250</v>
      </c>
      <c r="K2821">
        <v>91444</v>
      </c>
      <c r="L2821" t="s">
        <v>35</v>
      </c>
      <c r="M2821">
        <v>27587</v>
      </c>
      <c r="N2821" t="s">
        <v>51</v>
      </c>
      <c r="O2821">
        <v>22399</v>
      </c>
      <c r="P2821">
        <v>43251</v>
      </c>
      <c r="Q2821" t="s">
        <v>37</v>
      </c>
      <c r="R2821" t="s">
        <v>654</v>
      </c>
      <c r="S2821">
        <v>0.04</v>
      </c>
      <c r="T2821">
        <v>1</v>
      </c>
      <c r="U2821">
        <v>0.51</v>
      </c>
      <c r="V2821">
        <v>110</v>
      </c>
      <c r="W2821">
        <v>7</v>
      </c>
      <c r="X2821">
        <v>2</v>
      </c>
      <c r="Y2821">
        <v>6</v>
      </c>
      <c r="Z2821" s="1">
        <f>DATE(YEAR(J2821),MONTH(J2821),1)</f>
        <v>0</v>
      </c>
      <c r="AA2821" s="2">
        <f>YEAR(J2821)</f>
        <v>0</v>
      </c>
      <c r="AB2821" s="3">
        <f>IFERROR(V2821/W2821,0)</f>
        <v>15.714285714285714</v>
      </c>
    </row>
    <row r="2822" spans="1:28">
      <c r="A2822" t="s">
        <v>71</v>
      </c>
      <c r="B2822" t="s">
        <v>3523</v>
      </c>
      <c r="C2822" t="s">
        <v>45</v>
      </c>
      <c r="D2822">
        <v>2623</v>
      </c>
      <c r="E2822" t="s">
        <v>3524</v>
      </c>
      <c r="F2822" t="s">
        <v>47</v>
      </c>
      <c r="G2822" t="s">
        <v>33</v>
      </c>
      <c r="H2822" t="s">
        <v>366</v>
      </c>
      <c r="I2822">
        <v>10896</v>
      </c>
      <c r="J2822">
        <v>43250</v>
      </c>
      <c r="K2822">
        <v>91444</v>
      </c>
      <c r="L2822" t="s">
        <v>35</v>
      </c>
      <c r="M2822">
        <v>27587</v>
      </c>
      <c r="N2822" t="s">
        <v>51</v>
      </c>
      <c r="O2822">
        <v>22400</v>
      </c>
      <c r="P2822">
        <v>43251</v>
      </c>
      <c r="Q2822" t="s">
        <v>37</v>
      </c>
      <c r="R2822" t="s">
        <v>654</v>
      </c>
      <c r="S2822">
        <v>0.02</v>
      </c>
      <c r="T2822">
        <v>14</v>
      </c>
      <c r="U2822">
        <v>0.57</v>
      </c>
      <c r="V2822">
        <v>268</v>
      </c>
      <c r="W2822">
        <v>199</v>
      </c>
      <c r="X2822">
        <v>6</v>
      </c>
      <c r="Y2822">
        <v>13</v>
      </c>
      <c r="Z2822" s="1">
        <f>DATE(YEAR(J2822),MONTH(J2822),1)</f>
        <v>0</v>
      </c>
      <c r="AA2822" s="2">
        <f>YEAR(J2822)</f>
        <v>0</v>
      </c>
      <c r="AB2822" s="3">
        <f>IFERROR(V2822/W2822,0)</f>
        <v>1.3467336683417086</v>
      </c>
    </row>
    <row r="2823" spans="1:28">
      <c r="A2823" t="s">
        <v>43</v>
      </c>
      <c r="B2823" t="s">
        <v>2262</v>
      </c>
      <c r="C2823" t="s">
        <v>45</v>
      </c>
      <c r="D2823">
        <v>2923</v>
      </c>
      <c r="E2823" t="s">
        <v>2263</v>
      </c>
      <c r="F2823" t="s">
        <v>94</v>
      </c>
      <c r="G2823" t="s">
        <v>48</v>
      </c>
      <c r="H2823" t="s">
        <v>1085</v>
      </c>
      <c r="I2823">
        <v>10808</v>
      </c>
      <c r="J2823">
        <v>43251</v>
      </c>
      <c r="K2823">
        <v>86594</v>
      </c>
      <c r="L2823" t="s">
        <v>35</v>
      </c>
      <c r="M2823">
        <v>21740</v>
      </c>
      <c r="N2823" t="s">
        <v>75</v>
      </c>
      <c r="O2823">
        <v>18139</v>
      </c>
      <c r="P2823">
        <v>43253</v>
      </c>
      <c r="Q2823" t="s">
        <v>37</v>
      </c>
      <c r="R2823" t="s">
        <v>77</v>
      </c>
      <c r="S2823">
        <v>0.03</v>
      </c>
      <c r="T2823">
        <v>15</v>
      </c>
      <c r="U2823">
        <v>0.48</v>
      </c>
      <c r="V2823">
        <v>54</v>
      </c>
      <c r="W2823">
        <v>254</v>
      </c>
      <c r="X2823">
        <v>7</v>
      </c>
      <c r="Y2823">
        <v>16</v>
      </c>
      <c r="Z2823" s="1">
        <f>DATE(YEAR(J2823),MONTH(J2823),1)</f>
        <v>0</v>
      </c>
      <c r="AA2823" s="2">
        <f>YEAR(J2823)</f>
        <v>0</v>
      </c>
      <c r="AB2823" s="3">
        <f>IFERROR(V2823/W2823,0)</f>
        <v>0.2125984251968504</v>
      </c>
    </row>
    <row r="2824" spans="1:28">
      <c r="A2824" t="s">
        <v>85</v>
      </c>
      <c r="B2824" t="s">
        <v>2262</v>
      </c>
      <c r="C2824" t="s">
        <v>87</v>
      </c>
      <c r="D2824">
        <v>2923</v>
      </c>
      <c r="E2824" t="s">
        <v>2263</v>
      </c>
      <c r="F2824" t="s">
        <v>94</v>
      </c>
      <c r="G2824" t="s">
        <v>62</v>
      </c>
      <c r="H2824" t="s">
        <v>849</v>
      </c>
      <c r="I2824">
        <v>10880</v>
      </c>
      <c r="J2824">
        <v>43251</v>
      </c>
      <c r="K2824">
        <v>86594</v>
      </c>
      <c r="L2824" t="s">
        <v>35</v>
      </c>
      <c r="M2824">
        <v>21740</v>
      </c>
      <c r="N2824" t="s">
        <v>75</v>
      </c>
      <c r="O2824">
        <v>18140</v>
      </c>
      <c r="P2824">
        <v>43251</v>
      </c>
      <c r="Q2824" t="s">
        <v>70</v>
      </c>
      <c r="R2824" t="s">
        <v>77</v>
      </c>
      <c r="S2824">
        <v>0.04</v>
      </c>
      <c r="T2824">
        <v>10</v>
      </c>
      <c r="U2824">
        <v>0.76</v>
      </c>
      <c r="V2824">
        <v>-573</v>
      </c>
      <c r="W2824">
        <v>2949</v>
      </c>
      <c r="X2824">
        <v>54</v>
      </c>
      <c r="Y2824">
        <v>296</v>
      </c>
      <c r="Z2824" s="1">
        <f>DATE(YEAR(J2824),MONTH(J2824),1)</f>
        <v>0</v>
      </c>
      <c r="AA2824" s="2">
        <f>YEAR(J2824)</f>
        <v>0</v>
      </c>
      <c r="AB2824" s="3">
        <f>IFERROR(V2824/W2824,0)</f>
        <v>-0.1943031536113937</v>
      </c>
    </row>
    <row r="2825" spans="1:28">
      <c r="A2825" t="s">
        <v>53</v>
      </c>
      <c r="B2825" t="s">
        <v>3316</v>
      </c>
      <c r="C2825" t="s">
        <v>60</v>
      </c>
      <c r="D2825">
        <v>3299</v>
      </c>
      <c r="E2825" t="s">
        <v>3317</v>
      </c>
      <c r="F2825" t="s">
        <v>94</v>
      </c>
      <c r="G2825" t="s">
        <v>48</v>
      </c>
      <c r="H2825" t="s">
        <v>1092</v>
      </c>
      <c r="I2825">
        <v>11245</v>
      </c>
      <c r="J2825">
        <v>43251</v>
      </c>
      <c r="K2825">
        <v>87974</v>
      </c>
      <c r="L2825" t="s">
        <v>69</v>
      </c>
      <c r="M2825">
        <v>33404</v>
      </c>
      <c r="N2825" t="s">
        <v>51</v>
      </c>
      <c r="O2825">
        <v>19688</v>
      </c>
      <c r="P2825">
        <v>43252</v>
      </c>
      <c r="Q2825" t="s">
        <v>37</v>
      </c>
      <c r="R2825" t="s">
        <v>135</v>
      </c>
      <c r="S2825">
        <v>0.04</v>
      </c>
      <c r="T2825">
        <v>12</v>
      </c>
      <c r="U2825">
        <v>0.4</v>
      </c>
      <c r="V2825">
        <v>234</v>
      </c>
      <c r="W2825">
        <v>225</v>
      </c>
      <c r="X2825">
        <v>9</v>
      </c>
      <c r="Y2825">
        <v>18</v>
      </c>
      <c r="Z2825" s="1">
        <f>DATE(YEAR(J2825),MONTH(J2825),1)</f>
        <v>0</v>
      </c>
      <c r="AA2825" s="2">
        <f>YEAR(J2825)</f>
        <v>0</v>
      </c>
      <c r="AB2825" s="3">
        <f>IFERROR(V2825/W2825,0)</f>
        <v>1.04</v>
      </c>
    </row>
    <row r="2826" spans="1:28">
      <c r="A2826" t="s">
        <v>71</v>
      </c>
      <c r="B2826" t="s">
        <v>3316</v>
      </c>
      <c r="C2826" t="s">
        <v>45</v>
      </c>
      <c r="D2826">
        <v>3299</v>
      </c>
      <c r="E2826" t="s">
        <v>3317</v>
      </c>
      <c r="F2826" t="s">
        <v>94</v>
      </c>
      <c r="G2826" t="s">
        <v>33</v>
      </c>
      <c r="H2826" t="s">
        <v>1287</v>
      </c>
      <c r="I2826">
        <v>10869</v>
      </c>
      <c r="J2826">
        <v>43251</v>
      </c>
      <c r="K2826">
        <v>87974</v>
      </c>
      <c r="L2826" t="s">
        <v>69</v>
      </c>
      <c r="M2826">
        <v>33404</v>
      </c>
      <c r="N2826" t="s">
        <v>51</v>
      </c>
      <c r="O2826">
        <v>19689</v>
      </c>
      <c r="P2826">
        <v>43251</v>
      </c>
      <c r="Q2826" t="s">
        <v>37</v>
      </c>
      <c r="R2826" t="s">
        <v>135</v>
      </c>
      <c r="S2826">
        <v>0.07000000000000001</v>
      </c>
      <c r="T2826">
        <v>9</v>
      </c>
      <c r="U2826">
        <v>0.58</v>
      </c>
      <c r="V2826">
        <v>-15</v>
      </c>
      <c r="W2826">
        <v>3719</v>
      </c>
      <c r="X2826">
        <v>20</v>
      </c>
      <c r="Y2826">
        <v>419</v>
      </c>
      <c r="Z2826" s="1">
        <f>DATE(YEAR(J2826),MONTH(J2826),1)</f>
        <v>0</v>
      </c>
      <c r="AA2826" s="2">
        <f>YEAR(J2826)</f>
        <v>0</v>
      </c>
      <c r="AB2826" s="3">
        <f>IFERROR(V2826/W2826,0)</f>
        <v>-0.004033342296316214</v>
      </c>
    </row>
    <row r="2827" spans="1:28">
      <c r="A2827" t="s">
        <v>85</v>
      </c>
      <c r="B2827" t="s">
        <v>737</v>
      </c>
      <c r="C2827" t="s">
        <v>87</v>
      </c>
      <c r="D2827">
        <v>2882</v>
      </c>
      <c r="E2827" t="s">
        <v>738</v>
      </c>
      <c r="F2827" t="s">
        <v>32</v>
      </c>
      <c r="G2827" t="s">
        <v>62</v>
      </c>
      <c r="H2827" t="s">
        <v>2213</v>
      </c>
      <c r="I2827">
        <v>10951</v>
      </c>
      <c r="J2827">
        <v>43252</v>
      </c>
      <c r="K2827">
        <v>29572</v>
      </c>
      <c r="L2827" t="s">
        <v>69</v>
      </c>
      <c r="M2827">
        <v>28206</v>
      </c>
      <c r="N2827" t="s">
        <v>51</v>
      </c>
      <c r="O2827">
        <v>4172</v>
      </c>
      <c r="P2827">
        <v>43253</v>
      </c>
      <c r="Q2827" t="s">
        <v>70</v>
      </c>
      <c r="R2827" t="s">
        <v>654</v>
      </c>
      <c r="S2827">
        <v>0.1</v>
      </c>
      <c r="T2827">
        <v>27</v>
      </c>
      <c r="U2827">
        <v>0.7</v>
      </c>
      <c r="V2827">
        <v>85</v>
      </c>
      <c r="W2827">
        <v>3986</v>
      </c>
      <c r="X2827">
        <v>16</v>
      </c>
      <c r="Y2827">
        <v>151</v>
      </c>
      <c r="Z2827" s="1">
        <f>DATE(YEAR(J2827),MONTH(J2827),1)</f>
        <v>0</v>
      </c>
      <c r="AA2827" s="2">
        <f>YEAR(J2827)</f>
        <v>0</v>
      </c>
      <c r="AB2827" s="3">
        <f>IFERROR(V2827/W2827,0)</f>
        <v>0.02132463622679378</v>
      </c>
    </row>
    <row r="2828" spans="1:28">
      <c r="A2828" t="s">
        <v>453</v>
      </c>
      <c r="B2828" t="s">
        <v>2526</v>
      </c>
      <c r="C2828" t="s">
        <v>126</v>
      </c>
      <c r="D2828">
        <v>2973</v>
      </c>
      <c r="E2828" t="s">
        <v>2527</v>
      </c>
      <c r="F2828" t="s">
        <v>32</v>
      </c>
      <c r="G2828" t="s">
        <v>33</v>
      </c>
      <c r="H2828" t="s">
        <v>1245</v>
      </c>
      <c r="I2828">
        <v>10793</v>
      </c>
      <c r="J2828">
        <v>43252</v>
      </c>
      <c r="K2828">
        <v>87188</v>
      </c>
      <c r="L2828" t="s">
        <v>69</v>
      </c>
      <c r="M2828">
        <v>53151</v>
      </c>
      <c r="N2828" t="s">
        <v>36</v>
      </c>
      <c r="O2828">
        <v>20969</v>
      </c>
      <c r="P2828">
        <v>43254</v>
      </c>
      <c r="Q2828" t="s">
        <v>76</v>
      </c>
      <c r="R2828" t="s">
        <v>231</v>
      </c>
      <c r="S2828">
        <v>0.02</v>
      </c>
      <c r="T2828">
        <v>6</v>
      </c>
      <c r="U2828">
        <v>0.57</v>
      </c>
      <c r="V2828">
        <v>12</v>
      </c>
      <c r="W2828">
        <v>71</v>
      </c>
      <c r="X2828">
        <v>3</v>
      </c>
      <c r="Y2828">
        <v>11</v>
      </c>
      <c r="Z2828" s="1">
        <f>DATE(YEAR(J2828),MONTH(J2828),1)</f>
        <v>0</v>
      </c>
      <c r="AA2828" s="2">
        <f>YEAR(J2828)</f>
        <v>0</v>
      </c>
      <c r="AB2828" s="3">
        <f>IFERROR(V2828/W2828,0)</f>
        <v>0.16901408450704225</v>
      </c>
    </row>
    <row r="2829" spans="1:28">
      <c r="A2829" t="s">
        <v>85</v>
      </c>
      <c r="B2829" t="s">
        <v>354</v>
      </c>
      <c r="C2829" t="s">
        <v>87</v>
      </c>
      <c r="D2829">
        <v>2885</v>
      </c>
      <c r="E2829" t="s">
        <v>1840</v>
      </c>
      <c r="F2829" t="s">
        <v>32</v>
      </c>
      <c r="G2829" t="s">
        <v>62</v>
      </c>
      <c r="H2829" t="s">
        <v>2213</v>
      </c>
      <c r="I2829">
        <v>10951</v>
      </c>
      <c r="J2829">
        <v>43252</v>
      </c>
      <c r="K2829">
        <v>87635</v>
      </c>
      <c r="L2829" t="s">
        <v>69</v>
      </c>
      <c r="M2829">
        <v>6488</v>
      </c>
      <c r="N2829" t="s">
        <v>75</v>
      </c>
      <c r="O2829">
        <v>22172</v>
      </c>
      <c r="P2829">
        <v>43253</v>
      </c>
      <c r="Q2829" t="s">
        <v>70</v>
      </c>
      <c r="R2829" t="s">
        <v>185</v>
      </c>
      <c r="S2829">
        <v>0.1</v>
      </c>
      <c r="T2829">
        <v>7</v>
      </c>
      <c r="U2829">
        <v>0.7</v>
      </c>
      <c r="V2829">
        <v>152</v>
      </c>
      <c r="W2829">
        <v>1034</v>
      </c>
      <c r="X2829">
        <v>16</v>
      </c>
      <c r="Y2829">
        <v>151</v>
      </c>
      <c r="Z2829" s="1">
        <f>DATE(YEAR(J2829),MONTH(J2829),1)</f>
        <v>0</v>
      </c>
      <c r="AA2829" s="2">
        <f>YEAR(J2829)</f>
        <v>0</v>
      </c>
      <c r="AB2829" s="3">
        <f>IFERROR(V2829/W2829,0)</f>
        <v>0.1470019342359768</v>
      </c>
    </row>
    <row r="2830" spans="1:28">
      <c r="A2830" t="s">
        <v>71</v>
      </c>
      <c r="B2830" t="s">
        <v>2393</v>
      </c>
      <c r="C2830" t="s">
        <v>45</v>
      </c>
      <c r="D2830">
        <v>669</v>
      </c>
      <c r="E2830" t="s">
        <v>2394</v>
      </c>
      <c r="F2830" t="s">
        <v>32</v>
      </c>
      <c r="G2830" t="s">
        <v>33</v>
      </c>
      <c r="H2830" t="s">
        <v>877</v>
      </c>
      <c r="I2830">
        <v>10831</v>
      </c>
      <c r="J2830">
        <v>43252</v>
      </c>
      <c r="K2830">
        <v>88476</v>
      </c>
      <c r="L2830" t="s">
        <v>35</v>
      </c>
      <c r="M2830">
        <v>52501</v>
      </c>
      <c r="N2830" t="s">
        <v>36</v>
      </c>
      <c r="O2830">
        <v>25534</v>
      </c>
      <c r="P2830">
        <v>43255</v>
      </c>
      <c r="Q2830" t="s">
        <v>76</v>
      </c>
      <c r="R2830" t="s">
        <v>129</v>
      </c>
      <c r="S2830">
        <v>0.02</v>
      </c>
      <c r="T2830">
        <v>17</v>
      </c>
      <c r="U2830">
        <v>0.66</v>
      </c>
      <c r="V2830">
        <v>1991</v>
      </c>
      <c r="W2830">
        <v>2885</v>
      </c>
      <c r="X2830">
        <v>20</v>
      </c>
      <c r="Y2830">
        <v>162</v>
      </c>
      <c r="Z2830" s="1">
        <f>DATE(YEAR(J2830),MONTH(J2830),1)</f>
        <v>0</v>
      </c>
      <c r="AA2830" s="2">
        <f>YEAR(J2830)</f>
        <v>0</v>
      </c>
      <c r="AB2830" s="3">
        <f>IFERROR(V2830/W2830,0)</f>
        <v>0.6901213171577123</v>
      </c>
    </row>
    <row r="2831" spans="1:28">
      <c r="A2831" t="s">
        <v>91</v>
      </c>
      <c r="B2831" t="s">
        <v>2957</v>
      </c>
      <c r="C2831" t="s">
        <v>45</v>
      </c>
      <c r="D2831">
        <v>2731</v>
      </c>
      <c r="E2831" t="s">
        <v>3525</v>
      </c>
      <c r="F2831" t="s">
        <v>94</v>
      </c>
      <c r="G2831" t="s">
        <v>33</v>
      </c>
      <c r="H2831" t="s">
        <v>3526</v>
      </c>
      <c r="I2831">
        <v>10933</v>
      </c>
      <c r="J2831">
        <v>43252</v>
      </c>
      <c r="K2831">
        <v>88115</v>
      </c>
      <c r="L2831" t="s">
        <v>134</v>
      </c>
      <c r="M2831">
        <v>98310</v>
      </c>
      <c r="N2831" t="s">
        <v>41</v>
      </c>
      <c r="O2831">
        <v>25991</v>
      </c>
      <c r="P2831">
        <v>43254</v>
      </c>
      <c r="Q2831" t="s">
        <v>37</v>
      </c>
      <c r="R2831" t="s">
        <v>236</v>
      </c>
      <c r="S2831">
        <v>0</v>
      </c>
      <c r="T2831">
        <v>7</v>
      </c>
      <c r="U2831">
        <v>0.36</v>
      </c>
      <c r="V2831">
        <v>-57</v>
      </c>
      <c r="W2831">
        <v>22</v>
      </c>
      <c r="X2831">
        <v>5</v>
      </c>
      <c r="Y2831">
        <v>3</v>
      </c>
      <c r="Z2831" s="1">
        <f>DATE(YEAR(J2831),MONTH(J2831),1)</f>
        <v>0</v>
      </c>
      <c r="AA2831" s="2">
        <f>YEAR(J2831)</f>
        <v>0</v>
      </c>
      <c r="AB2831" s="3">
        <f>IFERROR(V2831/W2831,0)</f>
        <v>-2.590909090909091</v>
      </c>
    </row>
    <row r="2832" spans="1:28">
      <c r="A2832" t="s">
        <v>71</v>
      </c>
      <c r="B2832" t="s">
        <v>354</v>
      </c>
      <c r="C2832" t="s">
        <v>45</v>
      </c>
      <c r="D2832">
        <v>159</v>
      </c>
      <c r="E2832" t="s">
        <v>3527</v>
      </c>
      <c r="F2832" t="s">
        <v>94</v>
      </c>
      <c r="G2832" t="s">
        <v>33</v>
      </c>
      <c r="H2832" t="s">
        <v>2319</v>
      </c>
      <c r="I2832">
        <v>11246</v>
      </c>
      <c r="J2832">
        <v>43253</v>
      </c>
      <c r="K2832">
        <v>89372</v>
      </c>
      <c r="L2832" t="s">
        <v>50</v>
      </c>
      <c r="M2832">
        <v>6488</v>
      </c>
      <c r="N2832" t="s">
        <v>75</v>
      </c>
      <c r="O2832">
        <v>18956</v>
      </c>
      <c r="P2832">
        <v>43257</v>
      </c>
      <c r="Q2832" t="s">
        <v>76</v>
      </c>
      <c r="R2832" t="s">
        <v>185</v>
      </c>
      <c r="S2832">
        <v>0.08</v>
      </c>
      <c r="T2832">
        <v>15</v>
      </c>
      <c r="U2832">
        <v>0.59</v>
      </c>
      <c r="V2832">
        <v>-113</v>
      </c>
      <c r="W2832">
        <v>164</v>
      </c>
      <c r="X2832">
        <v>7</v>
      </c>
      <c r="Y2832">
        <v>11</v>
      </c>
      <c r="Z2832" s="1">
        <f>DATE(YEAR(J2832),MONTH(J2832),1)</f>
        <v>0</v>
      </c>
      <c r="AA2832" s="2">
        <f>YEAR(J2832)</f>
        <v>0</v>
      </c>
      <c r="AB2832" s="3">
        <f>IFERROR(V2832/W2832,0)</f>
        <v>-0.6890243902439024</v>
      </c>
    </row>
    <row r="2833" spans="1:28">
      <c r="A2833" t="s">
        <v>85</v>
      </c>
      <c r="B2833" t="s">
        <v>3528</v>
      </c>
      <c r="C2833" t="s">
        <v>66</v>
      </c>
      <c r="D2833">
        <v>530</v>
      </c>
      <c r="E2833" t="s">
        <v>3529</v>
      </c>
      <c r="F2833" t="s">
        <v>47</v>
      </c>
      <c r="G2833" t="s">
        <v>62</v>
      </c>
      <c r="H2833" t="s">
        <v>3500</v>
      </c>
      <c r="I2833">
        <v>10486</v>
      </c>
      <c r="J2833">
        <v>43253</v>
      </c>
      <c r="K2833">
        <v>88540</v>
      </c>
      <c r="L2833" t="s">
        <v>35</v>
      </c>
      <c r="M2833">
        <v>84057</v>
      </c>
      <c r="N2833" t="s">
        <v>41</v>
      </c>
      <c r="O2833">
        <v>21773</v>
      </c>
      <c r="P2833">
        <v>43256</v>
      </c>
      <c r="Q2833" t="s">
        <v>70</v>
      </c>
      <c r="R2833" t="s">
        <v>64</v>
      </c>
      <c r="S2833">
        <v>0.01</v>
      </c>
      <c r="T2833">
        <v>2</v>
      </c>
      <c r="U2833">
        <v>0.59</v>
      </c>
      <c r="V2833">
        <v>-170</v>
      </c>
      <c r="W2833">
        <v>234</v>
      </c>
      <c r="X2833">
        <v>60</v>
      </c>
      <c r="Y2833">
        <v>101</v>
      </c>
      <c r="Z2833" s="1">
        <f>DATE(YEAR(J2833),MONTH(J2833),1)</f>
        <v>0</v>
      </c>
      <c r="AA2833" s="2">
        <f>YEAR(J2833)</f>
        <v>0</v>
      </c>
      <c r="AB2833" s="3">
        <f>IFERROR(V2833/W2833,0)</f>
        <v>-0.7264957264957265</v>
      </c>
    </row>
    <row r="2834" spans="1:28">
      <c r="A2834" t="s">
        <v>43</v>
      </c>
      <c r="B2834" t="s">
        <v>2396</v>
      </c>
      <c r="C2834" t="s">
        <v>45</v>
      </c>
      <c r="D2834">
        <v>459</v>
      </c>
      <c r="E2834" t="s">
        <v>3530</v>
      </c>
      <c r="F2834" t="s">
        <v>32</v>
      </c>
      <c r="G2834" t="s">
        <v>48</v>
      </c>
      <c r="H2834" t="s">
        <v>2630</v>
      </c>
      <c r="I2834">
        <v>10463</v>
      </c>
      <c r="J2834">
        <v>43253</v>
      </c>
      <c r="K2834">
        <v>86015</v>
      </c>
      <c r="L2834" t="s">
        <v>50</v>
      </c>
      <c r="M2834">
        <v>3054</v>
      </c>
      <c r="N2834" t="s">
        <v>75</v>
      </c>
      <c r="O2834">
        <v>22950</v>
      </c>
      <c r="P2834">
        <v>43260</v>
      </c>
      <c r="Q2834" t="s">
        <v>37</v>
      </c>
      <c r="R2834" t="s">
        <v>112</v>
      </c>
      <c r="S2834">
        <v>0.03</v>
      </c>
      <c r="T2834">
        <v>7</v>
      </c>
      <c r="U2834">
        <v>0.64</v>
      </c>
      <c r="V2834">
        <v>-61</v>
      </c>
      <c r="W2834">
        <v>82</v>
      </c>
      <c r="X2834">
        <v>7</v>
      </c>
      <c r="Y2834">
        <v>11</v>
      </c>
      <c r="Z2834" s="1">
        <f>DATE(YEAR(J2834),MONTH(J2834),1)</f>
        <v>0</v>
      </c>
      <c r="AA2834" s="2">
        <f>YEAR(J2834)</f>
        <v>0</v>
      </c>
      <c r="AB2834" s="3">
        <f>IFERROR(V2834/W2834,0)</f>
        <v>-0.7439024390243902</v>
      </c>
    </row>
    <row r="2835" spans="1:28">
      <c r="A2835" t="s">
        <v>91</v>
      </c>
      <c r="B2835" t="s">
        <v>3531</v>
      </c>
      <c r="C2835" t="s">
        <v>45</v>
      </c>
      <c r="D2835">
        <v>195</v>
      </c>
      <c r="E2835" t="s">
        <v>3532</v>
      </c>
      <c r="F2835" t="s">
        <v>47</v>
      </c>
      <c r="G2835" t="s">
        <v>33</v>
      </c>
      <c r="H2835" t="s">
        <v>1051</v>
      </c>
      <c r="I2835">
        <v>10924</v>
      </c>
      <c r="J2835">
        <v>43253</v>
      </c>
      <c r="K2835">
        <v>90433</v>
      </c>
      <c r="L2835" t="s">
        <v>50</v>
      </c>
      <c r="M2835">
        <v>84321</v>
      </c>
      <c r="N2835" t="s">
        <v>41</v>
      </c>
      <c r="O2835">
        <v>24902</v>
      </c>
      <c r="P2835">
        <v>43253</v>
      </c>
      <c r="Q2835" t="s">
        <v>37</v>
      </c>
      <c r="R2835" t="s">
        <v>64</v>
      </c>
      <c r="S2835">
        <v>0.09</v>
      </c>
      <c r="T2835">
        <v>8</v>
      </c>
      <c r="U2835">
        <v>0.38</v>
      </c>
      <c r="V2835">
        <v>-58</v>
      </c>
      <c r="W2835">
        <v>33</v>
      </c>
      <c r="X2835">
        <v>5</v>
      </c>
      <c r="Y2835">
        <v>4</v>
      </c>
      <c r="Z2835" s="1">
        <f>DATE(YEAR(J2835),MONTH(J2835),1)</f>
        <v>0</v>
      </c>
      <c r="AA2835" s="2">
        <f>YEAR(J2835)</f>
        <v>0</v>
      </c>
      <c r="AB2835" s="3">
        <f>IFERROR(V2835/W2835,0)</f>
        <v>-1.7575757575757576</v>
      </c>
    </row>
    <row r="2836" spans="1:28">
      <c r="A2836" t="s">
        <v>43</v>
      </c>
      <c r="B2836" t="s">
        <v>648</v>
      </c>
      <c r="C2836" t="s">
        <v>126</v>
      </c>
      <c r="D2836">
        <v>1340</v>
      </c>
      <c r="E2836" t="s">
        <v>2120</v>
      </c>
      <c r="F2836" t="s">
        <v>32</v>
      </c>
      <c r="G2836" t="s">
        <v>48</v>
      </c>
      <c r="H2836" t="s">
        <v>3533</v>
      </c>
      <c r="I2836">
        <v>11107</v>
      </c>
      <c r="J2836">
        <v>43254</v>
      </c>
      <c r="K2836">
        <v>54628</v>
      </c>
      <c r="L2836" t="s">
        <v>35</v>
      </c>
      <c r="M2836">
        <v>10170</v>
      </c>
      <c r="N2836" t="s">
        <v>75</v>
      </c>
      <c r="O2836">
        <v>7633</v>
      </c>
      <c r="P2836">
        <v>43255</v>
      </c>
      <c r="Q2836" t="s">
        <v>37</v>
      </c>
      <c r="R2836" t="s">
        <v>124</v>
      </c>
      <c r="S2836">
        <v>0.07000000000000001</v>
      </c>
      <c r="T2836">
        <v>32</v>
      </c>
      <c r="U2836">
        <v>0.46</v>
      </c>
      <c r="V2836">
        <v>116</v>
      </c>
      <c r="W2836">
        <v>718</v>
      </c>
      <c r="X2836">
        <v>2</v>
      </c>
      <c r="Y2836">
        <v>23</v>
      </c>
      <c r="Z2836" s="1">
        <f>DATE(YEAR(J2836),MONTH(J2836),1)</f>
        <v>0</v>
      </c>
      <c r="AA2836" s="2">
        <f>YEAR(J2836)</f>
        <v>0</v>
      </c>
      <c r="AB2836" s="3">
        <f>IFERROR(V2836/W2836,0)</f>
        <v>0.1615598885793872</v>
      </c>
    </row>
    <row r="2837" spans="1:28">
      <c r="A2837" t="s">
        <v>43</v>
      </c>
      <c r="B2837" t="s">
        <v>3534</v>
      </c>
      <c r="C2837" t="s">
        <v>45</v>
      </c>
      <c r="D2837">
        <v>685</v>
      </c>
      <c r="E2837" t="s">
        <v>3535</v>
      </c>
      <c r="F2837" t="s">
        <v>138</v>
      </c>
      <c r="G2837" t="s">
        <v>48</v>
      </c>
      <c r="H2837" t="s">
        <v>893</v>
      </c>
      <c r="I2837">
        <v>10693</v>
      </c>
      <c r="J2837">
        <v>43254</v>
      </c>
      <c r="K2837">
        <v>89739</v>
      </c>
      <c r="L2837" t="s">
        <v>134</v>
      </c>
      <c r="M2837">
        <v>77373</v>
      </c>
      <c r="N2837" t="s">
        <v>36</v>
      </c>
      <c r="O2837">
        <v>19217</v>
      </c>
      <c r="P2837">
        <v>43256</v>
      </c>
      <c r="Q2837" t="s">
        <v>76</v>
      </c>
      <c r="R2837" t="s">
        <v>38</v>
      </c>
      <c r="S2837">
        <v>0.07000000000000001</v>
      </c>
      <c r="T2837">
        <v>17</v>
      </c>
      <c r="U2837">
        <v>0.52</v>
      </c>
      <c r="V2837">
        <v>629</v>
      </c>
      <c r="W2837">
        <v>1602</v>
      </c>
      <c r="X2837">
        <v>20</v>
      </c>
      <c r="Y2837">
        <v>100</v>
      </c>
      <c r="Z2837" s="1">
        <f>DATE(YEAR(J2837),MONTH(J2837),1)</f>
        <v>0</v>
      </c>
      <c r="AA2837" s="2">
        <f>YEAR(J2837)</f>
        <v>0</v>
      </c>
      <c r="AB2837" s="3">
        <f>IFERROR(V2837/W2837,0)</f>
        <v>0.39263420724094883</v>
      </c>
    </row>
    <row r="2838" spans="1:28">
      <c r="A2838" t="s">
        <v>83</v>
      </c>
      <c r="B2838" t="s">
        <v>3534</v>
      </c>
      <c r="C2838" t="s">
        <v>126</v>
      </c>
      <c r="D2838">
        <v>685</v>
      </c>
      <c r="E2838" t="s">
        <v>3535</v>
      </c>
      <c r="F2838" t="s">
        <v>138</v>
      </c>
      <c r="G2838" t="s">
        <v>48</v>
      </c>
      <c r="H2838" t="s">
        <v>3536</v>
      </c>
      <c r="I2838">
        <v>10833</v>
      </c>
      <c r="J2838">
        <v>43254</v>
      </c>
      <c r="K2838">
        <v>89739</v>
      </c>
      <c r="L2838" t="s">
        <v>134</v>
      </c>
      <c r="M2838">
        <v>77373</v>
      </c>
      <c r="N2838" t="s">
        <v>36</v>
      </c>
      <c r="O2838">
        <v>19218</v>
      </c>
      <c r="P2838">
        <v>43256</v>
      </c>
      <c r="Q2838" t="s">
        <v>37</v>
      </c>
      <c r="R2838" t="s">
        <v>38</v>
      </c>
      <c r="S2838">
        <v>0.01</v>
      </c>
      <c r="T2838">
        <v>6</v>
      </c>
      <c r="U2838">
        <v>0.39</v>
      </c>
      <c r="V2838">
        <v>318</v>
      </c>
      <c r="W2838">
        <v>460</v>
      </c>
      <c r="X2838">
        <v>1</v>
      </c>
      <c r="Y2838">
        <v>86</v>
      </c>
      <c r="Z2838" s="1">
        <f>DATE(YEAR(J2838),MONTH(J2838),1)</f>
        <v>0</v>
      </c>
      <c r="AA2838" s="2">
        <f>YEAR(J2838)</f>
        <v>0</v>
      </c>
      <c r="AB2838" s="3">
        <f>IFERROR(V2838/W2838,0)</f>
        <v>0.691304347826087</v>
      </c>
    </row>
    <row r="2839" spans="1:28">
      <c r="A2839" t="s">
        <v>43</v>
      </c>
      <c r="B2839" t="s">
        <v>2093</v>
      </c>
      <c r="C2839" t="s">
        <v>126</v>
      </c>
      <c r="D2839">
        <v>2094</v>
      </c>
      <c r="E2839" t="s">
        <v>2094</v>
      </c>
      <c r="F2839" t="s">
        <v>47</v>
      </c>
      <c r="G2839" t="s">
        <v>48</v>
      </c>
      <c r="H2839" t="s">
        <v>784</v>
      </c>
      <c r="I2839">
        <v>10692</v>
      </c>
      <c r="J2839">
        <v>43254</v>
      </c>
      <c r="K2839">
        <v>86630</v>
      </c>
      <c r="L2839" t="s">
        <v>81</v>
      </c>
      <c r="M2839">
        <v>95928</v>
      </c>
      <c r="N2839" t="s">
        <v>41</v>
      </c>
      <c r="O2839">
        <v>22433</v>
      </c>
      <c r="P2839">
        <v>43255</v>
      </c>
      <c r="Q2839" t="s">
        <v>37</v>
      </c>
      <c r="R2839" t="s">
        <v>116</v>
      </c>
      <c r="S2839">
        <v>0.06</v>
      </c>
      <c r="T2839">
        <v>2</v>
      </c>
      <c r="U2839">
        <v>0.52</v>
      </c>
      <c r="V2839">
        <v>-17</v>
      </c>
      <c r="W2839">
        <v>17</v>
      </c>
      <c r="X2839">
        <v>2</v>
      </c>
      <c r="Y2839">
        <v>8</v>
      </c>
      <c r="Z2839" s="1">
        <f>DATE(YEAR(J2839),MONTH(J2839),1)</f>
        <v>0</v>
      </c>
      <c r="AA2839" s="2">
        <f>YEAR(J2839)</f>
        <v>0</v>
      </c>
      <c r="AB2839" s="3">
        <f>IFERROR(V2839/W2839,0)</f>
        <v>-1.0</v>
      </c>
    </row>
    <row r="2840" spans="1:28">
      <c r="A2840" t="s">
        <v>71</v>
      </c>
      <c r="B2840" t="s">
        <v>2093</v>
      </c>
      <c r="C2840" t="s">
        <v>45</v>
      </c>
      <c r="D2840">
        <v>2094</v>
      </c>
      <c r="E2840" t="s">
        <v>2094</v>
      </c>
      <c r="F2840" t="s">
        <v>47</v>
      </c>
      <c r="G2840" t="s">
        <v>33</v>
      </c>
      <c r="H2840" t="s">
        <v>2332</v>
      </c>
      <c r="I2840">
        <v>10590</v>
      </c>
      <c r="J2840">
        <v>43254</v>
      </c>
      <c r="K2840">
        <v>86630</v>
      </c>
      <c r="L2840" t="s">
        <v>81</v>
      </c>
      <c r="M2840">
        <v>95928</v>
      </c>
      <c r="N2840" t="s">
        <v>41</v>
      </c>
      <c r="O2840">
        <v>22434</v>
      </c>
      <c r="P2840">
        <v>43256</v>
      </c>
      <c r="Q2840" t="s">
        <v>37</v>
      </c>
      <c r="R2840" t="s">
        <v>116</v>
      </c>
      <c r="S2840">
        <v>0.06</v>
      </c>
      <c r="T2840">
        <v>10</v>
      </c>
      <c r="U2840">
        <v>0.78</v>
      </c>
      <c r="V2840">
        <v>73</v>
      </c>
      <c r="W2840">
        <v>1057</v>
      </c>
      <c r="X2840">
        <v>9</v>
      </c>
      <c r="Y2840">
        <v>111</v>
      </c>
      <c r="Z2840" s="1">
        <f>DATE(YEAR(J2840),MONTH(J2840),1)</f>
        <v>0</v>
      </c>
      <c r="AA2840" s="2">
        <f>YEAR(J2840)</f>
        <v>0</v>
      </c>
      <c r="AB2840" s="3">
        <f>IFERROR(V2840/W2840,0)</f>
        <v>0.06906338694418164</v>
      </c>
    </row>
    <row r="2841" spans="1:28">
      <c r="A2841" t="s">
        <v>284</v>
      </c>
      <c r="B2841" t="s">
        <v>321</v>
      </c>
      <c r="C2841" t="s">
        <v>45</v>
      </c>
      <c r="D2841">
        <v>3110</v>
      </c>
      <c r="E2841" t="s">
        <v>3537</v>
      </c>
      <c r="F2841" t="s">
        <v>138</v>
      </c>
      <c r="G2841" t="s">
        <v>33</v>
      </c>
      <c r="H2841" t="s">
        <v>3538</v>
      </c>
      <c r="I2841">
        <v>10829</v>
      </c>
      <c r="J2841">
        <v>43254</v>
      </c>
      <c r="K2841">
        <v>87328</v>
      </c>
      <c r="L2841" t="s">
        <v>81</v>
      </c>
      <c r="M2841">
        <v>83854</v>
      </c>
      <c r="N2841" t="s">
        <v>41</v>
      </c>
      <c r="O2841">
        <v>22937</v>
      </c>
      <c r="P2841">
        <v>43256</v>
      </c>
      <c r="Q2841" t="s">
        <v>37</v>
      </c>
      <c r="R2841" t="s">
        <v>324</v>
      </c>
      <c r="S2841">
        <v>0.08</v>
      </c>
      <c r="T2841">
        <v>15</v>
      </c>
      <c r="U2841">
        <v>0.35</v>
      </c>
      <c r="V2841">
        <v>237</v>
      </c>
      <c r="W2841">
        <v>344</v>
      </c>
      <c r="X2841">
        <v>7</v>
      </c>
      <c r="Y2841">
        <v>24</v>
      </c>
      <c r="Z2841" s="1">
        <f>DATE(YEAR(J2841),MONTH(J2841),1)</f>
        <v>0</v>
      </c>
      <c r="AA2841" s="2">
        <f>YEAR(J2841)</f>
        <v>0</v>
      </c>
      <c r="AB2841" s="3">
        <f>IFERROR(V2841/W2841,0)</f>
        <v>0.688953488372093</v>
      </c>
    </row>
    <row r="2842" spans="1:28">
      <c r="A2842" t="s">
        <v>43</v>
      </c>
      <c r="B2842" t="s">
        <v>354</v>
      </c>
      <c r="C2842" t="s">
        <v>126</v>
      </c>
      <c r="D2842">
        <v>1339</v>
      </c>
      <c r="E2842" t="s">
        <v>3539</v>
      </c>
      <c r="F2842" t="s">
        <v>32</v>
      </c>
      <c r="G2842" t="s">
        <v>48</v>
      </c>
      <c r="H2842" t="s">
        <v>3533</v>
      </c>
      <c r="I2842">
        <v>11107</v>
      </c>
      <c r="J2842">
        <v>43254</v>
      </c>
      <c r="K2842">
        <v>91246</v>
      </c>
      <c r="L2842" t="s">
        <v>35</v>
      </c>
      <c r="M2842">
        <v>6488</v>
      </c>
      <c r="N2842" t="s">
        <v>75</v>
      </c>
      <c r="O2842">
        <v>25633</v>
      </c>
      <c r="P2842">
        <v>43255</v>
      </c>
      <c r="Q2842" t="s">
        <v>37</v>
      </c>
      <c r="R2842" t="s">
        <v>185</v>
      </c>
      <c r="S2842">
        <v>0.07000000000000001</v>
      </c>
      <c r="T2842">
        <v>8</v>
      </c>
      <c r="U2842">
        <v>0.46</v>
      </c>
      <c r="V2842">
        <v>124</v>
      </c>
      <c r="W2842">
        <v>180</v>
      </c>
      <c r="X2842">
        <v>2</v>
      </c>
      <c r="Y2842">
        <v>23</v>
      </c>
      <c r="Z2842" s="1">
        <f>DATE(YEAR(J2842),MONTH(J2842),1)</f>
        <v>0</v>
      </c>
      <c r="AA2842" s="2">
        <f>YEAR(J2842)</f>
        <v>0</v>
      </c>
      <c r="AB2842" s="3">
        <f>IFERROR(V2842/W2842,0)</f>
        <v>0.6888888888888889</v>
      </c>
    </row>
    <row r="2843" spans="1:28">
      <c r="A2843" t="s">
        <v>56</v>
      </c>
      <c r="B2843" t="s">
        <v>508</v>
      </c>
      <c r="C2843" t="s">
        <v>30</v>
      </c>
      <c r="D2843">
        <v>1810</v>
      </c>
      <c r="E2843" t="s">
        <v>3540</v>
      </c>
      <c r="F2843" t="s">
        <v>47</v>
      </c>
      <c r="G2843" t="s">
        <v>33</v>
      </c>
      <c r="H2843" t="s">
        <v>1520</v>
      </c>
      <c r="I2843">
        <v>10142</v>
      </c>
      <c r="J2843">
        <v>43255</v>
      </c>
      <c r="K2843">
        <v>26695</v>
      </c>
      <c r="L2843" t="s">
        <v>69</v>
      </c>
      <c r="M2843">
        <v>90032</v>
      </c>
      <c r="N2843" t="s">
        <v>41</v>
      </c>
      <c r="O2843">
        <v>3737</v>
      </c>
      <c r="P2843">
        <v>43257</v>
      </c>
      <c r="Q2843" t="s">
        <v>37</v>
      </c>
      <c r="R2843" t="s">
        <v>116</v>
      </c>
      <c r="S2843">
        <v>0.01</v>
      </c>
      <c r="T2843">
        <v>65</v>
      </c>
      <c r="U2843">
        <v>0.35</v>
      </c>
      <c r="V2843">
        <v>163</v>
      </c>
      <c r="W2843">
        <v>555</v>
      </c>
      <c r="X2843">
        <v>1</v>
      </c>
      <c r="Y2843">
        <v>8</v>
      </c>
      <c r="Z2843" s="1">
        <f>DATE(YEAR(J2843),MONTH(J2843),1)</f>
        <v>0</v>
      </c>
      <c r="AA2843" s="2">
        <f>YEAR(J2843)</f>
        <v>0</v>
      </c>
      <c r="AB2843" s="3">
        <f>IFERROR(V2843/W2843,0)</f>
        <v>0.2936936936936937</v>
      </c>
    </row>
    <row r="2844" spans="1:28">
      <c r="A2844" t="s">
        <v>43</v>
      </c>
      <c r="B2844" t="s">
        <v>1246</v>
      </c>
      <c r="C2844" t="s">
        <v>126</v>
      </c>
      <c r="D2844">
        <v>427</v>
      </c>
      <c r="E2844" t="s">
        <v>3541</v>
      </c>
      <c r="F2844" t="s">
        <v>47</v>
      </c>
      <c r="G2844" t="s">
        <v>48</v>
      </c>
      <c r="H2844" t="s">
        <v>951</v>
      </c>
      <c r="I2844">
        <v>10698</v>
      </c>
      <c r="J2844">
        <v>43255</v>
      </c>
      <c r="K2844">
        <v>88481</v>
      </c>
      <c r="L2844" t="s">
        <v>69</v>
      </c>
      <c r="M2844">
        <v>68104</v>
      </c>
      <c r="N2844" t="s">
        <v>36</v>
      </c>
      <c r="O2844">
        <v>19864</v>
      </c>
      <c r="P2844">
        <v>43257</v>
      </c>
      <c r="Q2844" t="s">
        <v>37</v>
      </c>
      <c r="R2844" t="s">
        <v>82</v>
      </c>
      <c r="S2844">
        <v>0.07000000000000001</v>
      </c>
      <c r="T2844">
        <v>2</v>
      </c>
      <c r="U2844">
        <v>0.77</v>
      </c>
      <c r="V2844">
        <v>-28</v>
      </c>
      <c r="W2844">
        <v>17</v>
      </c>
      <c r="X2844">
        <v>3</v>
      </c>
      <c r="Y2844">
        <v>8</v>
      </c>
      <c r="Z2844" s="1">
        <f>DATE(YEAR(J2844),MONTH(J2844),1)</f>
        <v>0</v>
      </c>
      <c r="AA2844" s="2">
        <f>YEAR(J2844)</f>
        <v>0</v>
      </c>
      <c r="AB2844" s="3">
        <f>IFERROR(V2844/W2844,0)</f>
        <v>-1.6470588235294117</v>
      </c>
    </row>
    <row r="2845" spans="1:28">
      <c r="A2845" t="s">
        <v>53</v>
      </c>
      <c r="B2845" t="s">
        <v>1246</v>
      </c>
      <c r="C2845" t="s">
        <v>60</v>
      </c>
      <c r="D2845">
        <v>427</v>
      </c>
      <c r="E2845" t="s">
        <v>3541</v>
      </c>
      <c r="F2845" t="s">
        <v>47</v>
      </c>
      <c r="G2845" t="s">
        <v>48</v>
      </c>
      <c r="H2845" t="s">
        <v>1639</v>
      </c>
      <c r="I2845">
        <v>11175</v>
      </c>
      <c r="J2845">
        <v>43255</v>
      </c>
      <c r="K2845">
        <v>88481</v>
      </c>
      <c r="L2845" t="s">
        <v>69</v>
      </c>
      <c r="M2845">
        <v>68104</v>
      </c>
      <c r="N2845" t="s">
        <v>36</v>
      </c>
      <c r="O2845">
        <v>19865</v>
      </c>
      <c r="P2845">
        <v>43256</v>
      </c>
      <c r="Q2845" t="s">
        <v>37</v>
      </c>
      <c r="R2845" t="s">
        <v>82</v>
      </c>
      <c r="S2845">
        <v>0.01</v>
      </c>
      <c r="T2845">
        <v>11</v>
      </c>
      <c r="U2845">
        <v>0.38</v>
      </c>
      <c r="V2845">
        <v>184</v>
      </c>
      <c r="W2845">
        <v>266</v>
      </c>
      <c r="X2845">
        <v>6</v>
      </c>
      <c r="Y2845">
        <v>24</v>
      </c>
      <c r="Z2845" s="1">
        <f>DATE(YEAR(J2845),MONTH(J2845),1)</f>
        <v>0</v>
      </c>
      <c r="AA2845" s="2">
        <f>YEAR(J2845)</f>
        <v>0</v>
      </c>
      <c r="AB2845" s="3">
        <f>IFERROR(V2845/W2845,0)</f>
        <v>0.6917293233082706</v>
      </c>
    </row>
    <row r="2846" spans="1:28">
      <c r="A2846" t="s">
        <v>199</v>
      </c>
      <c r="B2846" t="s">
        <v>3542</v>
      </c>
      <c r="C2846" t="s">
        <v>45</v>
      </c>
      <c r="D2846">
        <v>216</v>
      </c>
      <c r="E2846" t="s">
        <v>3543</v>
      </c>
      <c r="F2846" t="s">
        <v>94</v>
      </c>
      <c r="G2846" t="s">
        <v>33</v>
      </c>
      <c r="H2846" t="s">
        <v>2136</v>
      </c>
      <c r="I2846">
        <v>10725</v>
      </c>
      <c r="J2846">
        <v>43255</v>
      </c>
      <c r="K2846">
        <v>88049</v>
      </c>
      <c r="L2846" t="s">
        <v>35</v>
      </c>
      <c r="M2846">
        <v>84044</v>
      </c>
      <c r="N2846" t="s">
        <v>41</v>
      </c>
      <c r="O2846">
        <v>19960</v>
      </c>
      <c r="P2846">
        <v>43255</v>
      </c>
      <c r="Q2846" t="s">
        <v>76</v>
      </c>
      <c r="R2846" t="s">
        <v>64</v>
      </c>
      <c r="S2846">
        <v>0.08</v>
      </c>
      <c r="T2846">
        <v>11</v>
      </c>
      <c r="U2846">
        <v>0.39</v>
      </c>
      <c r="V2846">
        <v>41</v>
      </c>
      <c r="W2846">
        <v>59</v>
      </c>
      <c r="X2846">
        <v>0</v>
      </c>
      <c r="Y2846">
        <v>5</v>
      </c>
      <c r="Z2846" s="1">
        <f>DATE(YEAR(J2846),MONTH(J2846),1)</f>
        <v>0</v>
      </c>
      <c r="AA2846" s="2">
        <f>YEAR(J2846)</f>
        <v>0</v>
      </c>
      <c r="AB2846" s="3">
        <f>IFERROR(V2846/W2846,0)</f>
        <v>0.6949152542372882</v>
      </c>
    </row>
    <row r="2847" spans="1:28">
      <c r="A2847" t="s">
        <v>56</v>
      </c>
      <c r="B2847" t="s">
        <v>1128</v>
      </c>
      <c r="C2847" t="s">
        <v>30</v>
      </c>
      <c r="D2847">
        <v>1809</v>
      </c>
      <c r="E2847" t="s">
        <v>3544</v>
      </c>
      <c r="F2847" t="s">
        <v>47</v>
      </c>
      <c r="G2847" t="s">
        <v>33</v>
      </c>
      <c r="H2847" t="s">
        <v>1520</v>
      </c>
      <c r="I2847">
        <v>10142</v>
      </c>
      <c r="J2847">
        <v>43255</v>
      </c>
      <c r="K2847">
        <v>91351</v>
      </c>
      <c r="L2847" t="s">
        <v>69</v>
      </c>
      <c r="M2847">
        <v>36330</v>
      </c>
      <c r="N2847" t="s">
        <v>51</v>
      </c>
      <c r="O2847">
        <v>21737</v>
      </c>
      <c r="P2847">
        <v>43257</v>
      </c>
      <c r="Q2847" t="s">
        <v>37</v>
      </c>
      <c r="R2847" t="s">
        <v>90</v>
      </c>
      <c r="S2847">
        <v>0.01</v>
      </c>
      <c r="T2847">
        <v>16</v>
      </c>
      <c r="U2847">
        <v>0.35</v>
      </c>
      <c r="V2847">
        <v>0</v>
      </c>
      <c r="W2847">
        <v>137</v>
      </c>
      <c r="X2847">
        <v>1</v>
      </c>
      <c r="Y2847">
        <v>8</v>
      </c>
      <c r="Z2847" s="1">
        <f>DATE(YEAR(J2847),MONTH(J2847),1)</f>
        <v>0</v>
      </c>
      <c r="AA2847" s="2">
        <f>YEAR(J2847)</f>
        <v>0</v>
      </c>
      <c r="AB2847" s="3">
        <f>IFERROR(V2847/W2847,0)</f>
        <v>0.0</v>
      </c>
    </row>
    <row r="2848" spans="1:28">
      <c r="A2848" t="s">
        <v>83</v>
      </c>
      <c r="B2848" t="s">
        <v>92</v>
      </c>
      <c r="C2848" t="s">
        <v>45</v>
      </c>
      <c r="D2848">
        <v>3201</v>
      </c>
      <c r="E2848" t="s">
        <v>3371</v>
      </c>
      <c r="F2848" t="s">
        <v>94</v>
      </c>
      <c r="G2848" t="s">
        <v>48</v>
      </c>
      <c r="H2848" t="s">
        <v>3545</v>
      </c>
      <c r="I2848">
        <v>10719</v>
      </c>
      <c r="J2848">
        <v>43255</v>
      </c>
      <c r="K2848">
        <v>88437</v>
      </c>
      <c r="L2848" t="s">
        <v>50</v>
      </c>
      <c r="M2848">
        <v>1540</v>
      </c>
      <c r="N2848" t="s">
        <v>75</v>
      </c>
      <c r="O2848">
        <v>25151</v>
      </c>
      <c r="P2848">
        <v>43257</v>
      </c>
      <c r="Q2848" t="s">
        <v>37</v>
      </c>
      <c r="R2848" t="s">
        <v>96</v>
      </c>
      <c r="S2848">
        <v>0.09</v>
      </c>
      <c r="T2848">
        <v>15</v>
      </c>
      <c r="U2848">
        <v>0.55</v>
      </c>
      <c r="V2848">
        <v>1299</v>
      </c>
      <c r="W2848">
        <v>1882</v>
      </c>
      <c r="X2848">
        <v>4</v>
      </c>
      <c r="Y2848">
        <v>156</v>
      </c>
      <c r="Z2848" s="1">
        <f>DATE(YEAR(J2848),MONTH(J2848),1)</f>
        <v>0</v>
      </c>
      <c r="AA2848" s="2">
        <f>YEAR(J2848)</f>
        <v>0</v>
      </c>
      <c r="AB2848" s="3">
        <f>IFERROR(V2848/W2848,0)</f>
        <v>0.6902231668437833</v>
      </c>
    </row>
    <row r="2849" spans="1:28">
      <c r="A2849" t="s">
        <v>83</v>
      </c>
      <c r="B2849" t="s">
        <v>1768</v>
      </c>
      <c r="C2849" t="s">
        <v>45</v>
      </c>
      <c r="D2849">
        <v>695</v>
      </c>
      <c r="E2849" t="s">
        <v>3546</v>
      </c>
      <c r="F2849" t="s">
        <v>138</v>
      </c>
      <c r="G2849" t="s">
        <v>48</v>
      </c>
      <c r="H2849" t="s">
        <v>2335</v>
      </c>
      <c r="I2849">
        <v>10897</v>
      </c>
      <c r="J2849">
        <v>43256</v>
      </c>
      <c r="K2849">
        <v>87815</v>
      </c>
      <c r="L2849" t="s">
        <v>81</v>
      </c>
      <c r="M2849">
        <v>48195</v>
      </c>
      <c r="N2849" t="s">
        <v>36</v>
      </c>
      <c r="O2849">
        <v>18393</v>
      </c>
      <c r="P2849">
        <v>43259</v>
      </c>
      <c r="Q2849" t="s">
        <v>76</v>
      </c>
      <c r="R2849" t="s">
        <v>259</v>
      </c>
      <c r="S2849">
        <v>0.02</v>
      </c>
      <c r="T2849">
        <v>14</v>
      </c>
      <c r="U2849">
        <v>0.59</v>
      </c>
      <c r="V2849">
        <v>550</v>
      </c>
      <c r="W2849">
        <v>798</v>
      </c>
      <c r="X2849">
        <v>4</v>
      </c>
      <c r="Y2849">
        <v>66</v>
      </c>
      <c r="Z2849" s="1">
        <f>DATE(YEAR(J2849),MONTH(J2849),1)</f>
        <v>0</v>
      </c>
      <c r="AA2849" s="2">
        <f>YEAR(J2849)</f>
        <v>0</v>
      </c>
      <c r="AB2849" s="3">
        <f>IFERROR(V2849/W2849,0)</f>
        <v>0.6892230576441103</v>
      </c>
    </row>
    <row r="2850" spans="1:28">
      <c r="A2850" t="s">
        <v>56</v>
      </c>
      <c r="B2850" t="s">
        <v>98</v>
      </c>
      <c r="C2850" t="s">
        <v>45</v>
      </c>
      <c r="D2850">
        <v>1028</v>
      </c>
      <c r="E2850" t="s">
        <v>2436</v>
      </c>
      <c r="F2850" t="s">
        <v>138</v>
      </c>
      <c r="G2850" t="s">
        <v>33</v>
      </c>
      <c r="H2850" t="s">
        <v>460</v>
      </c>
      <c r="I2850">
        <v>11160</v>
      </c>
      <c r="J2850">
        <v>43256</v>
      </c>
      <c r="K2850">
        <v>89009</v>
      </c>
      <c r="L2850" t="s">
        <v>134</v>
      </c>
      <c r="M2850">
        <v>2129</v>
      </c>
      <c r="N2850" t="s">
        <v>75</v>
      </c>
      <c r="O2850">
        <v>22965</v>
      </c>
      <c r="P2850">
        <v>43256</v>
      </c>
      <c r="Q2850" t="s">
        <v>37</v>
      </c>
      <c r="R2850" t="s">
        <v>96</v>
      </c>
      <c r="S2850">
        <v>0.09</v>
      </c>
      <c r="T2850">
        <v>2</v>
      </c>
      <c r="U2850">
        <v>0.4</v>
      </c>
      <c r="V2850">
        <v>21</v>
      </c>
      <c r="W2850">
        <v>63</v>
      </c>
      <c r="X2850">
        <v>6</v>
      </c>
      <c r="Y2850">
        <v>31</v>
      </c>
      <c r="Z2850" s="1">
        <f>DATE(YEAR(J2850),MONTH(J2850),1)</f>
        <v>0</v>
      </c>
      <c r="AA2850" s="2">
        <f>YEAR(J2850)</f>
        <v>0</v>
      </c>
      <c r="AB2850" s="3">
        <f>IFERROR(V2850/W2850,0)</f>
        <v>0.3333333333333333</v>
      </c>
    </row>
    <row r="2851" spans="1:28">
      <c r="A2851" t="s">
        <v>83</v>
      </c>
      <c r="B2851" t="s">
        <v>98</v>
      </c>
      <c r="C2851" t="s">
        <v>45</v>
      </c>
      <c r="D2851">
        <v>1028</v>
      </c>
      <c r="E2851" t="s">
        <v>2436</v>
      </c>
      <c r="F2851" t="s">
        <v>138</v>
      </c>
      <c r="G2851" t="s">
        <v>48</v>
      </c>
      <c r="H2851" t="s">
        <v>1228</v>
      </c>
      <c r="I2851">
        <v>10780</v>
      </c>
      <c r="J2851">
        <v>43256</v>
      </c>
      <c r="K2851">
        <v>89009</v>
      </c>
      <c r="L2851" t="s">
        <v>134</v>
      </c>
      <c r="M2851">
        <v>2129</v>
      </c>
      <c r="N2851" t="s">
        <v>75</v>
      </c>
      <c r="O2851">
        <v>22966</v>
      </c>
      <c r="P2851">
        <v>43257</v>
      </c>
      <c r="Q2851" t="s">
        <v>37</v>
      </c>
      <c r="R2851" t="s">
        <v>96</v>
      </c>
      <c r="S2851">
        <v>0.1</v>
      </c>
      <c r="T2851">
        <v>5</v>
      </c>
      <c r="U2851">
        <v>0.59</v>
      </c>
      <c r="V2851">
        <v>-183</v>
      </c>
      <c r="W2851">
        <v>487</v>
      </c>
      <c r="X2851">
        <v>8</v>
      </c>
      <c r="Y2851">
        <v>126</v>
      </c>
      <c r="Z2851" s="1">
        <f>DATE(YEAR(J2851),MONTH(J2851),1)</f>
        <v>0</v>
      </c>
      <c r="AA2851" s="2">
        <f>YEAR(J2851)</f>
        <v>0</v>
      </c>
      <c r="AB2851" s="3">
        <f>IFERROR(V2851/W2851,0)</f>
        <v>-0.3757700205338809</v>
      </c>
    </row>
    <row r="2852" spans="1:28">
      <c r="A2852" t="s">
        <v>91</v>
      </c>
      <c r="B2852" t="s">
        <v>236</v>
      </c>
      <c r="C2852" t="s">
        <v>45</v>
      </c>
      <c r="D2852">
        <v>1193</v>
      </c>
      <c r="E2852" t="s">
        <v>1755</v>
      </c>
      <c r="F2852" t="s">
        <v>138</v>
      </c>
      <c r="G2852" t="s">
        <v>33</v>
      </c>
      <c r="H2852" t="s">
        <v>3298</v>
      </c>
      <c r="I2852">
        <v>10347</v>
      </c>
      <c r="J2852">
        <v>43257</v>
      </c>
      <c r="K2852">
        <v>45413</v>
      </c>
      <c r="L2852" t="s">
        <v>35</v>
      </c>
      <c r="M2852">
        <v>20016</v>
      </c>
      <c r="N2852" t="s">
        <v>75</v>
      </c>
      <c r="O2852">
        <v>6398</v>
      </c>
      <c r="P2852">
        <v>43258</v>
      </c>
      <c r="Q2852" t="s">
        <v>37</v>
      </c>
      <c r="R2852" t="s">
        <v>239</v>
      </c>
      <c r="S2852">
        <v>0.03</v>
      </c>
      <c r="T2852">
        <v>27</v>
      </c>
      <c r="U2852">
        <v>0.37</v>
      </c>
      <c r="V2852">
        <v>-74</v>
      </c>
      <c r="W2852">
        <v>129</v>
      </c>
      <c r="X2852">
        <v>6</v>
      </c>
      <c r="Y2852">
        <v>4</v>
      </c>
      <c r="Z2852" s="1">
        <f>DATE(YEAR(J2852),MONTH(J2852),1)</f>
        <v>0</v>
      </c>
      <c r="AA2852" s="2">
        <f>YEAR(J2852)</f>
        <v>0</v>
      </c>
      <c r="AB2852" s="3">
        <f>IFERROR(V2852/W2852,0)</f>
        <v>-0.5736434108527132</v>
      </c>
    </row>
    <row r="2853" spans="1:28">
      <c r="A2853" t="s">
        <v>91</v>
      </c>
      <c r="B2853" t="s">
        <v>236</v>
      </c>
      <c r="C2853" t="s">
        <v>45</v>
      </c>
      <c r="D2853">
        <v>1193</v>
      </c>
      <c r="E2853" t="s">
        <v>1755</v>
      </c>
      <c r="F2853" t="s">
        <v>138</v>
      </c>
      <c r="G2853" t="s">
        <v>33</v>
      </c>
      <c r="H2853" t="s">
        <v>810</v>
      </c>
      <c r="I2853">
        <v>10492</v>
      </c>
      <c r="J2853">
        <v>43257</v>
      </c>
      <c r="K2853">
        <v>45413</v>
      </c>
      <c r="L2853" t="s">
        <v>35</v>
      </c>
      <c r="M2853">
        <v>20016</v>
      </c>
      <c r="N2853" t="s">
        <v>75</v>
      </c>
      <c r="O2853">
        <v>6399</v>
      </c>
      <c r="P2853">
        <v>43258</v>
      </c>
      <c r="Q2853" t="s">
        <v>37</v>
      </c>
      <c r="R2853" t="s">
        <v>239</v>
      </c>
      <c r="S2853">
        <v>0.05</v>
      </c>
      <c r="T2853">
        <v>26</v>
      </c>
      <c r="U2853">
        <v>0.35</v>
      </c>
      <c r="V2853">
        <v>779</v>
      </c>
      <c r="W2853">
        <v>3108</v>
      </c>
      <c r="X2853">
        <v>9</v>
      </c>
      <c r="Y2853">
        <v>121</v>
      </c>
      <c r="Z2853" s="1">
        <f>DATE(YEAR(J2853),MONTH(J2853),1)</f>
        <v>0</v>
      </c>
      <c r="AA2853" s="2">
        <f>YEAR(J2853)</f>
        <v>0</v>
      </c>
      <c r="AB2853" s="3">
        <f>IFERROR(V2853/W2853,0)</f>
        <v>0.25064350064350066</v>
      </c>
    </row>
    <row r="2854" spans="1:28">
      <c r="A2854" t="s">
        <v>284</v>
      </c>
      <c r="B2854" t="s">
        <v>204</v>
      </c>
      <c r="C2854" t="s">
        <v>45</v>
      </c>
      <c r="D2854">
        <v>314</v>
      </c>
      <c r="E2854" t="s">
        <v>988</v>
      </c>
      <c r="F2854" t="s">
        <v>47</v>
      </c>
      <c r="G2854" t="s">
        <v>33</v>
      </c>
      <c r="H2854" t="s">
        <v>1463</v>
      </c>
      <c r="I2854">
        <v>10992</v>
      </c>
      <c r="J2854">
        <v>43257</v>
      </c>
      <c r="K2854">
        <v>89167</v>
      </c>
      <c r="L2854" t="s">
        <v>134</v>
      </c>
      <c r="M2854">
        <v>75061</v>
      </c>
      <c r="N2854" t="s">
        <v>36</v>
      </c>
      <c r="O2854">
        <v>19017</v>
      </c>
      <c r="P2854">
        <v>43258</v>
      </c>
      <c r="Q2854" t="s">
        <v>37</v>
      </c>
      <c r="R2854" t="s">
        <v>38</v>
      </c>
      <c r="S2854">
        <v>0.05</v>
      </c>
      <c r="T2854">
        <v>19</v>
      </c>
      <c r="U2854">
        <v>0.38</v>
      </c>
      <c r="V2854">
        <v>197</v>
      </c>
      <c r="W2854">
        <v>286</v>
      </c>
      <c r="X2854">
        <v>1</v>
      </c>
      <c r="Y2854">
        <v>16</v>
      </c>
      <c r="Z2854" s="1">
        <f>DATE(YEAR(J2854),MONTH(J2854),1)</f>
        <v>0</v>
      </c>
      <c r="AA2854" s="2">
        <f>YEAR(J2854)</f>
        <v>0</v>
      </c>
      <c r="AB2854" s="3">
        <f>IFERROR(V2854/W2854,0)</f>
        <v>0.6888111888111889</v>
      </c>
    </row>
    <row r="2855" spans="1:28">
      <c r="A2855" t="s">
        <v>58</v>
      </c>
      <c r="B2855" t="s">
        <v>92</v>
      </c>
      <c r="C2855" t="s">
        <v>126</v>
      </c>
      <c r="D2855">
        <v>661</v>
      </c>
      <c r="E2855" t="s">
        <v>3547</v>
      </c>
      <c r="F2855" t="s">
        <v>94</v>
      </c>
      <c r="G2855" t="s">
        <v>62</v>
      </c>
      <c r="H2855" t="s">
        <v>491</v>
      </c>
      <c r="I2855">
        <v>11201</v>
      </c>
      <c r="J2855">
        <v>43257</v>
      </c>
      <c r="K2855">
        <v>91336</v>
      </c>
      <c r="L2855" t="s">
        <v>50</v>
      </c>
      <c r="M2855">
        <v>1540</v>
      </c>
      <c r="N2855" t="s">
        <v>75</v>
      </c>
      <c r="O2855">
        <v>21625</v>
      </c>
      <c r="P2855">
        <v>43259</v>
      </c>
      <c r="Q2855" t="s">
        <v>37</v>
      </c>
      <c r="R2855" t="s">
        <v>96</v>
      </c>
      <c r="S2855">
        <v>0.04</v>
      </c>
      <c r="T2855">
        <v>9</v>
      </c>
      <c r="U2855">
        <v>0.49</v>
      </c>
      <c r="V2855">
        <v>87</v>
      </c>
      <c r="W2855">
        <v>126</v>
      </c>
      <c r="X2855">
        <v>5</v>
      </c>
      <c r="Y2855">
        <v>14</v>
      </c>
      <c r="Z2855" s="1">
        <f>DATE(YEAR(J2855),MONTH(J2855),1)</f>
        <v>0</v>
      </c>
      <c r="AA2855" s="2">
        <f>YEAR(J2855)</f>
        <v>0</v>
      </c>
      <c r="AB2855" s="3">
        <f>IFERROR(V2855/W2855,0)</f>
        <v>0.6904761904761905</v>
      </c>
    </row>
    <row r="2856" spans="1:28">
      <c r="A2856" t="s">
        <v>43</v>
      </c>
      <c r="B2856" t="s">
        <v>2098</v>
      </c>
      <c r="C2856" t="s">
        <v>45</v>
      </c>
      <c r="D2856">
        <v>1117</v>
      </c>
      <c r="E2856" t="s">
        <v>2099</v>
      </c>
      <c r="F2856" t="s">
        <v>32</v>
      </c>
      <c r="G2856" t="s">
        <v>48</v>
      </c>
      <c r="H2856" t="s">
        <v>2654</v>
      </c>
      <c r="I2856">
        <v>11183</v>
      </c>
      <c r="J2856">
        <v>43257</v>
      </c>
      <c r="K2856">
        <v>86769</v>
      </c>
      <c r="L2856" t="s">
        <v>50</v>
      </c>
      <c r="M2856">
        <v>85705</v>
      </c>
      <c r="N2856" t="s">
        <v>41</v>
      </c>
      <c r="O2856">
        <v>21921</v>
      </c>
      <c r="P2856">
        <v>43261</v>
      </c>
      <c r="Q2856" t="s">
        <v>37</v>
      </c>
      <c r="R2856" t="s">
        <v>514</v>
      </c>
      <c r="S2856">
        <v>0.03</v>
      </c>
      <c r="T2856">
        <v>3</v>
      </c>
      <c r="U2856">
        <v>0.45</v>
      </c>
      <c r="V2856">
        <v>10</v>
      </c>
      <c r="W2856">
        <v>244</v>
      </c>
      <c r="X2856">
        <v>6</v>
      </c>
      <c r="Y2856">
        <v>83</v>
      </c>
      <c r="Z2856" s="1">
        <f>DATE(YEAR(J2856),MONTH(J2856),1)</f>
        <v>0</v>
      </c>
      <c r="AA2856" s="2">
        <f>YEAR(J2856)</f>
        <v>0</v>
      </c>
      <c r="AB2856" s="3">
        <f>IFERROR(V2856/W2856,0)</f>
        <v>0.040983606557377046</v>
      </c>
    </row>
    <row r="2857" spans="1:28">
      <c r="A2857" t="s">
        <v>91</v>
      </c>
      <c r="B2857" t="s">
        <v>2605</v>
      </c>
      <c r="C2857" t="s">
        <v>45</v>
      </c>
      <c r="D2857">
        <v>1194</v>
      </c>
      <c r="E2857" t="s">
        <v>2606</v>
      </c>
      <c r="F2857" t="s">
        <v>138</v>
      </c>
      <c r="G2857" t="s">
        <v>33</v>
      </c>
      <c r="H2857" t="s">
        <v>3298</v>
      </c>
      <c r="I2857">
        <v>10347</v>
      </c>
      <c r="J2857">
        <v>43257</v>
      </c>
      <c r="K2857">
        <v>87593</v>
      </c>
      <c r="L2857" t="s">
        <v>35</v>
      </c>
      <c r="M2857">
        <v>34142</v>
      </c>
      <c r="N2857" t="s">
        <v>51</v>
      </c>
      <c r="O2857">
        <v>24398</v>
      </c>
      <c r="P2857">
        <v>43258</v>
      </c>
      <c r="Q2857" t="s">
        <v>37</v>
      </c>
      <c r="R2857" t="s">
        <v>135</v>
      </c>
      <c r="S2857">
        <v>0.03</v>
      </c>
      <c r="T2857">
        <v>7</v>
      </c>
      <c r="U2857">
        <v>0.37</v>
      </c>
      <c r="V2857">
        <v>-27</v>
      </c>
      <c r="W2857">
        <v>33</v>
      </c>
      <c r="X2857">
        <v>6</v>
      </c>
      <c r="Y2857">
        <v>4</v>
      </c>
      <c r="Z2857" s="1">
        <f>DATE(YEAR(J2857),MONTH(J2857),1)</f>
        <v>0</v>
      </c>
      <c r="AA2857" s="2">
        <f>YEAR(J2857)</f>
        <v>0</v>
      </c>
      <c r="AB2857" s="3">
        <f>IFERROR(V2857/W2857,0)</f>
        <v>-0.8181818181818182</v>
      </c>
    </row>
    <row r="2858" spans="1:28">
      <c r="A2858" t="s">
        <v>91</v>
      </c>
      <c r="B2858" t="s">
        <v>2605</v>
      </c>
      <c r="C2858" t="s">
        <v>45</v>
      </c>
      <c r="D2858">
        <v>1194</v>
      </c>
      <c r="E2858" t="s">
        <v>2606</v>
      </c>
      <c r="F2858" t="s">
        <v>138</v>
      </c>
      <c r="G2858" t="s">
        <v>33</v>
      </c>
      <c r="H2858" t="s">
        <v>810</v>
      </c>
      <c r="I2858">
        <v>10492</v>
      </c>
      <c r="J2858">
        <v>43257</v>
      </c>
      <c r="K2858">
        <v>87593</v>
      </c>
      <c r="L2858" t="s">
        <v>35</v>
      </c>
      <c r="M2858">
        <v>34142</v>
      </c>
      <c r="N2858" t="s">
        <v>51</v>
      </c>
      <c r="O2858">
        <v>24399</v>
      </c>
      <c r="P2858">
        <v>43258</v>
      </c>
      <c r="Q2858" t="s">
        <v>37</v>
      </c>
      <c r="R2858" t="s">
        <v>135</v>
      </c>
      <c r="S2858">
        <v>0.05</v>
      </c>
      <c r="T2858">
        <v>6</v>
      </c>
      <c r="U2858">
        <v>0.35</v>
      </c>
      <c r="V2858">
        <v>-146</v>
      </c>
      <c r="W2858">
        <v>717</v>
      </c>
      <c r="X2858">
        <v>9</v>
      </c>
      <c r="Y2858">
        <v>121</v>
      </c>
      <c r="Z2858" s="1">
        <f>DATE(YEAR(J2858),MONTH(J2858),1)</f>
        <v>0</v>
      </c>
      <c r="AA2858" s="2">
        <f>YEAR(J2858)</f>
        <v>0</v>
      </c>
      <c r="AB2858" s="3">
        <f>IFERROR(V2858/W2858,0)</f>
        <v>-0.20362622036262204</v>
      </c>
    </row>
    <row r="2859" spans="1:28">
      <c r="A2859" t="s">
        <v>91</v>
      </c>
      <c r="B2859" t="s">
        <v>2605</v>
      </c>
      <c r="C2859" t="s">
        <v>45</v>
      </c>
      <c r="D2859">
        <v>1194</v>
      </c>
      <c r="E2859" t="s">
        <v>2606</v>
      </c>
      <c r="F2859" t="s">
        <v>138</v>
      </c>
      <c r="G2859" t="s">
        <v>33</v>
      </c>
      <c r="H2859" t="s">
        <v>3548</v>
      </c>
      <c r="I2859">
        <v>10899</v>
      </c>
      <c r="J2859">
        <v>43257</v>
      </c>
      <c r="K2859">
        <v>87593</v>
      </c>
      <c r="L2859" t="s">
        <v>35</v>
      </c>
      <c r="M2859">
        <v>34142</v>
      </c>
      <c r="N2859" t="s">
        <v>51</v>
      </c>
      <c r="O2859">
        <v>24400</v>
      </c>
      <c r="P2859">
        <v>43257</v>
      </c>
      <c r="Q2859" t="s">
        <v>37</v>
      </c>
      <c r="R2859" t="s">
        <v>135</v>
      </c>
      <c r="S2859">
        <v>0.04</v>
      </c>
      <c r="T2859">
        <v>9</v>
      </c>
      <c r="U2859">
        <v>0.37</v>
      </c>
      <c r="V2859">
        <v>219</v>
      </c>
      <c r="W2859">
        <v>49</v>
      </c>
      <c r="X2859">
        <v>3</v>
      </c>
      <c r="Y2859">
        <v>5</v>
      </c>
      <c r="Z2859" s="1">
        <f>DATE(YEAR(J2859),MONTH(J2859),1)</f>
        <v>0</v>
      </c>
      <c r="AA2859" s="2">
        <f>YEAR(J2859)</f>
        <v>0</v>
      </c>
      <c r="AB2859" s="3">
        <f>IFERROR(V2859/W2859,0)</f>
        <v>4.469387755102041</v>
      </c>
    </row>
    <row r="2860" spans="1:28">
      <c r="A2860" t="s">
        <v>199</v>
      </c>
      <c r="B2860" t="s">
        <v>2640</v>
      </c>
      <c r="C2860" t="s">
        <v>45</v>
      </c>
      <c r="D2860">
        <v>1979</v>
      </c>
      <c r="E2860" t="s">
        <v>2641</v>
      </c>
      <c r="F2860" t="s">
        <v>47</v>
      </c>
      <c r="G2860" t="s">
        <v>33</v>
      </c>
      <c r="H2860" t="s">
        <v>3449</v>
      </c>
      <c r="I2860">
        <v>11116</v>
      </c>
      <c r="J2860">
        <v>43258</v>
      </c>
      <c r="K2860">
        <v>87759</v>
      </c>
      <c r="L2860" t="s">
        <v>134</v>
      </c>
      <c r="M2860">
        <v>80122</v>
      </c>
      <c r="N2860" t="s">
        <v>41</v>
      </c>
      <c r="O2860">
        <v>18878</v>
      </c>
      <c r="P2860">
        <v>43259</v>
      </c>
      <c r="Q2860" t="s">
        <v>37</v>
      </c>
      <c r="R2860" t="s">
        <v>283</v>
      </c>
      <c r="S2860">
        <v>0.01</v>
      </c>
      <c r="T2860">
        <v>4</v>
      </c>
      <c r="U2860">
        <v>0.36</v>
      </c>
      <c r="V2860">
        <v>5</v>
      </c>
      <c r="W2860">
        <v>12</v>
      </c>
      <c r="X2860">
        <v>1</v>
      </c>
      <c r="Y2860">
        <v>3</v>
      </c>
      <c r="Z2860" s="1">
        <f>DATE(YEAR(J2860),MONTH(J2860),1)</f>
        <v>0</v>
      </c>
      <c r="AA2860" s="2">
        <f>YEAR(J2860)</f>
        <v>0</v>
      </c>
      <c r="AB2860" s="3">
        <f>IFERROR(V2860/W2860,0)</f>
        <v>0.4166666666666667</v>
      </c>
    </row>
    <row r="2861" spans="1:28">
      <c r="A2861" t="s">
        <v>453</v>
      </c>
      <c r="B2861" t="s">
        <v>1579</v>
      </c>
      <c r="C2861" t="s">
        <v>126</v>
      </c>
      <c r="D2861">
        <v>2450</v>
      </c>
      <c r="E2861" t="s">
        <v>1580</v>
      </c>
      <c r="F2861" t="s">
        <v>32</v>
      </c>
      <c r="G2861" t="s">
        <v>33</v>
      </c>
      <c r="H2861" t="s">
        <v>1478</v>
      </c>
      <c r="I2861">
        <v>10750</v>
      </c>
      <c r="J2861">
        <v>43258</v>
      </c>
      <c r="K2861">
        <v>90324</v>
      </c>
      <c r="L2861" t="s">
        <v>134</v>
      </c>
      <c r="M2861">
        <v>53545</v>
      </c>
      <c r="N2861" t="s">
        <v>36</v>
      </c>
      <c r="O2861">
        <v>22276</v>
      </c>
      <c r="P2861">
        <v>43258</v>
      </c>
      <c r="Q2861" t="s">
        <v>76</v>
      </c>
      <c r="R2861" t="s">
        <v>231</v>
      </c>
      <c r="S2861">
        <v>0</v>
      </c>
      <c r="T2861">
        <v>6</v>
      </c>
      <c r="U2861">
        <v>0.5600000000000001</v>
      </c>
      <c r="V2861">
        <v>-29</v>
      </c>
      <c r="W2861">
        <v>89</v>
      </c>
      <c r="X2861">
        <v>8</v>
      </c>
      <c r="Y2861">
        <v>14</v>
      </c>
      <c r="Z2861" s="1">
        <f>DATE(YEAR(J2861),MONTH(J2861),1)</f>
        <v>0</v>
      </c>
      <c r="AA2861" s="2">
        <f>YEAR(J2861)</f>
        <v>0</v>
      </c>
      <c r="AB2861" s="3">
        <f>IFERROR(V2861/W2861,0)</f>
        <v>-0.3258426966292135</v>
      </c>
    </row>
    <row r="2862" spans="1:28">
      <c r="A2862" t="s">
        <v>286</v>
      </c>
      <c r="B2862" t="s">
        <v>354</v>
      </c>
      <c r="C2862" t="s">
        <v>30</v>
      </c>
      <c r="D2862">
        <v>649</v>
      </c>
      <c r="E2862" t="s">
        <v>2758</v>
      </c>
      <c r="F2862" t="s">
        <v>32</v>
      </c>
      <c r="G2862" t="s">
        <v>33</v>
      </c>
      <c r="H2862" t="s">
        <v>3549</v>
      </c>
      <c r="I2862">
        <v>10134</v>
      </c>
      <c r="J2862">
        <v>43258</v>
      </c>
      <c r="K2862">
        <v>91368</v>
      </c>
      <c r="L2862" t="s">
        <v>134</v>
      </c>
      <c r="M2862">
        <v>6488</v>
      </c>
      <c r="N2862" t="s">
        <v>75</v>
      </c>
      <c r="O2862">
        <v>22929</v>
      </c>
      <c r="P2862">
        <v>43260</v>
      </c>
      <c r="Q2862" t="s">
        <v>37</v>
      </c>
      <c r="R2862" t="s">
        <v>185</v>
      </c>
      <c r="S2862">
        <v>0</v>
      </c>
      <c r="T2862">
        <v>12</v>
      </c>
      <c r="U2862">
        <v>0.85</v>
      </c>
      <c r="V2862">
        <v>-6</v>
      </c>
      <c r="W2862">
        <v>57</v>
      </c>
      <c r="X2862">
        <v>1</v>
      </c>
      <c r="Y2862">
        <v>5</v>
      </c>
      <c r="Z2862" s="1">
        <f>DATE(YEAR(J2862),MONTH(J2862),1)</f>
        <v>0</v>
      </c>
      <c r="AA2862" s="2">
        <f>YEAR(J2862)</f>
        <v>0</v>
      </c>
      <c r="AB2862" s="3">
        <f>IFERROR(V2862/W2862,0)</f>
        <v>-0.10526315789473684</v>
      </c>
    </row>
    <row r="2863" spans="1:28">
      <c r="A2863" t="s">
        <v>58</v>
      </c>
      <c r="B2863" t="s">
        <v>1993</v>
      </c>
      <c r="C2863" t="s">
        <v>54</v>
      </c>
      <c r="D2863">
        <v>1788</v>
      </c>
      <c r="E2863" t="s">
        <v>1994</v>
      </c>
      <c r="F2863" t="s">
        <v>94</v>
      </c>
      <c r="G2863" t="s">
        <v>62</v>
      </c>
      <c r="H2863" t="s">
        <v>1411</v>
      </c>
      <c r="I2863">
        <v>10940</v>
      </c>
      <c r="J2863">
        <v>43258</v>
      </c>
      <c r="K2863">
        <v>88258</v>
      </c>
      <c r="L2863" t="s">
        <v>50</v>
      </c>
      <c r="M2863">
        <v>30188</v>
      </c>
      <c r="N2863" t="s">
        <v>51</v>
      </c>
      <c r="O2863">
        <v>24099</v>
      </c>
      <c r="P2863">
        <v>43262</v>
      </c>
      <c r="Q2863" t="s">
        <v>37</v>
      </c>
      <c r="R2863" t="s">
        <v>214</v>
      </c>
      <c r="S2863">
        <v>0.02</v>
      </c>
      <c r="T2863">
        <v>17</v>
      </c>
      <c r="U2863">
        <v>0.57</v>
      </c>
      <c r="V2863">
        <v>10</v>
      </c>
      <c r="W2863">
        <v>834</v>
      </c>
      <c r="X2863">
        <v>10</v>
      </c>
      <c r="Y2863">
        <v>49</v>
      </c>
      <c r="Z2863" s="1">
        <f>DATE(YEAR(J2863),MONTH(J2863),1)</f>
        <v>0</v>
      </c>
      <c r="AA2863" s="2">
        <f>YEAR(J2863)</f>
        <v>0</v>
      </c>
      <c r="AB2863" s="3">
        <f>IFERROR(V2863/W2863,0)</f>
        <v>0.011990407673860911</v>
      </c>
    </row>
    <row r="2864" spans="1:28">
      <c r="A2864" t="s">
        <v>28</v>
      </c>
      <c r="B2864" t="s">
        <v>1993</v>
      </c>
      <c r="C2864" t="s">
        <v>30</v>
      </c>
      <c r="D2864">
        <v>1788</v>
      </c>
      <c r="E2864" t="s">
        <v>1994</v>
      </c>
      <c r="F2864" t="s">
        <v>94</v>
      </c>
      <c r="G2864" t="s">
        <v>33</v>
      </c>
      <c r="H2864" t="s">
        <v>3550</v>
      </c>
      <c r="I2864">
        <v>10285</v>
      </c>
      <c r="J2864">
        <v>43258</v>
      </c>
      <c r="K2864">
        <v>88258</v>
      </c>
      <c r="L2864" t="s">
        <v>50</v>
      </c>
      <c r="M2864">
        <v>30188</v>
      </c>
      <c r="N2864" t="s">
        <v>51</v>
      </c>
      <c r="O2864">
        <v>24100</v>
      </c>
      <c r="P2864">
        <v>43265</v>
      </c>
      <c r="Q2864" t="s">
        <v>37</v>
      </c>
      <c r="R2864" t="s">
        <v>214</v>
      </c>
      <c r="S2864">
        <v>0.05</v>
      </c>
      <c r="T2864">
        <v>15</v>
      </c>
      <c r="U2864">
        <v>0.42</v>
      </c>
      <c r="V2864">
        <v>-31</v>
      </c>
      <c r="W2864">
        <v>51</v>
      </c>
      <c r="X2864">
        <v>2</v>
      </c>
      <c r="Y2864">
        <v>3</v>
      </c>
      <c r="Z2864" s="1">
        <f>DATE(YEAR(J2864),MONTH(J2864),1)</f>
        <v>0</v>
      </c>
      <c r="AA2864" s="2">
        <f>YEAR(J2864)</f>
        <v>0</v>
      </c>
      <c r="AB2864" s="3">
        <f>IFERROR(V2864/W2864,0)</f>
        <v>-0.6078431372549019</v>
      </c>
    </row>
    <row r="2865" spans="1:28">
      <c r="A2865" t="s">
        <v>286</v>
      </c>
      <c r="B2865" t="s">
        <v>1993</v>
      </c>
      <c r="C2865" t="s">
        <v>30</v>
      </c>
      <c r="D2865">
        <v>1788</v>
      </c>
      <c r="E2865" t="s">
        <v>1994</v>
      </c>
      <c r="F2865" t="s">
        <v>94</v>
      </c>
      <c r="G2865" t="s">
        <v>33</v>
      </c>
      <c r="H2865" t="s">
        <v>3551</v>
      </c>
      <c r="I2865">
        <v>10842</v>
      </c>
      <c r="J2865">
        <v>43258</v>
      </c>
      <c r="K2865">
        <v>88258</v>
      </c>
      <c r="L2865" t="s">
        <v>50</v>
      </c>
      <c r="M2865">
        <v>30188</v>
      </c>
      <c r="N2865" t="s">
        <v>51</v>
      </c>
      <c r="O2865">
        <v>24101</v>
      </c>
      <c r="P2865">
        <v>43260</v>
      </c>
      <c r="Q2865" t="s">
        <v>37</v>
      </c>
      <c r="R2865" t="s">
        <v>214</v>
      </c>
      <c r="S2865">
        <v>0.05</v>
      </c>
      <c r="T2865">
        <v>3</v>
      </c>
      <c r="U2865">
        <v>0.49</v>
      </c>
      <c r="V2865">
        <v>-631</v>
      </c>
      <c r="W2865">
        <v>6</v>
      </c>
      <c r="X2865">
        <v>2</v>
      </c>
      <c r="Y2865">
        <v>2</v>
      </c>
      <c r="Z2865" s="1">
        <f>DATE(YEAR(J2865),MONTH(J2865),1)</f>
        <v>0</v>
      </c>
      <c r="AA2865" s="2">
        <f>YEAR(J2865)</f>
        <v>0</v>
      </c>
      <c r="AB2865" s="3">
        <f>IFERROR(V2865/W2865,0)</f>
        <v>-105.16666666666667</v>
      </c>
    </row>
    <row r="2866" spans="1:28">
      <c r="A2866" t="s">
        <v>199</v>
      </c>
      <c r="B2866" t="s">
        <v>1149</v>
      </c>
      <c r="C2866" t="s">
        <v>45</v>
      </c>
      <c r="D2866">
        <v>2021</v>
      </c>
      <c r="E2866" t="s">
        <v>3552</v>
      </c>
      <c r="F2866" t="s">
        <v>47</v>
      </c>
      <c r="G2866" t="s">
        <v>33</v>
      </c>
      <c r="H2866" t="s">
        <v>3106</v>
      </c>
      <c r="I2866">
        <v>10998</v>
      </c>
      <c r="J2866">
        <v>43258</v>
      </c>
      <c r="K2866">
        <v>86937</v>
      </c>
      <c r="L2866" t="s">
        <v>50</v>
      </c>
      <c r="M2866">
        <v>79072</v>
      </c>
      <c r="N2866" t="s">
        <v>36</v>
      </c>
      <c r="O2866">
        <v>25204</v>
      </c>
      <c r="P2866">
        <v>43263</v>
      </c>
      <c r="Q2866" t="s">
        <v>37</v>
      </c>
      <c r="R2866" t="s">
        <v>38</v>
      </c>
      <c r="S2866">
        <v>0.03</v>
      </c>
      <c r="T2866">
        <v>10</v>
      </c>
      <c r="U2866">
        <v>0.36</v>
      </c>
      <c r="V2866">
        <v>21</v>
      </c>
      <c r="W2866">
        <v>30</v>
      </c>
      <c r="X2866">
        <v>1</v>
      </c>
      <c r="Y2866">
        <v>3</v>
      </c>
      <c r="Z2866" s="1">
        <f>DATE(YEAR(J2866),MONTH(J2866),1)</f>
        <v>0</v>
      </c>
      <c r="AA2866" s="2">
        <f>YEAR(J2866)</f>
        <v>0</v>
      </c>
      <c r="AB2866" s="3">
        <f>IFERROR(V2866/W2866,0)</f>
        <v>0.7</v>
      </c>
    </row>
    <row r="2867" spans="1:28">
      <c r="A2867" t="s">
        <v>91</v>
      </c>
      <c r="B2867" t="s">
        <v>464</v>
      </c>
      <c r="C2867" t="s">
        <v>45</v>
      </c>
      <c r="D2867">
        <v>3079</v>
      </c>
      <c r="E2867" t="s">
        <v>1434</v>
      </c>
      <c r="F2867" t="s">
        <v>138</v>
      </c>
      <c r="G2867" t="s">
        <v>33</v>
      </c>
      <c r="H2867" t="s">
        <v>3499</v>
      </c>
      <c r="I2867">
        <v>10485</v>
      </c>
      <c r="J2867">
        <v>43259</v>
      </c>
      <c r="K2867">
        <v>22468</v>
      </c>
      <c r="L2867" t="s">
        <v>69</v>
      </c>
      <c r="M2867">
        <v>19112</v>
      </c>
      <c r="N2867" t="s">
        <v>75</v>
      </c>
      <c r="O2867">
        <v>3130</v>
      </c>
      <c r="P2867">
        <v>43259</v>
      </c>
      <c r="Q2867" t="s">
        <v>37</v>
      </c>
      <c r="R2867" t="s">
        <v>235</v>
      </c>
      <c r="S2867">
        <v>0</v>
      </c>
      <c r="T2867">
        <v>21</v>
      </c>
      <c r="U2867">
        <v>0.37</v>
      </c>
      <c r="V2867">
        <v>42</v>
      </c>
      <c r="W2867">
        <v>485</v>
      </c>
      <c r="X2867">
        <v>9</v>
      </c>
      <c r="Y2867">
        <v>21</v>
      </c>
      <c r="Z2867" s="1">
        <f>DATE(YEAR(J2867),MONTH(J2867),1)</f>
        <v>0</v>
      </c>
      <c r="AA2867" s="2">
        <f>YEAR(J2867)</f>
        <v>0</v>
      </c>
      <c r="AB2867" s="3">
        <f>IFERROR(V2867/W2867,0)</f>
        <v>0.0865979381443299</v>
      </c>
    </row>
    <row r="2868" spans="1:28">
      <c r="A2868" t="s">
        <v>56</v>
      </c>
      <c r="B2868" t="s">
        <v>464</v>
      </c>
      <c r="C2868" t="s">
        <v>30</v>
      </c>
      <c r="D2868">
        <v>3079</v>
      </c>
      <c r="E2868" t="s">
        <v>1434</v>
      </c>
      <c r="F2868" t="s">
        <v>138</v>
      </c>
      <c r="G2868" t="s">
        <v>33</v>
      </c>
      <c r="H2868" t="s">
        <v>3553</v>
      </c>
      <c r="I2868">
        <v>10678</v>
      </c>
      <c r="J2868">
        <v>43259</v>
      </c>
      <c r="K2868">
        <v>22468</v>
      </c>
      <c r="L2868" t="s">
        <v>69</v>
      </c>
      <c r="M2868">
        <v>19112</v>
      </c>
      <c r="N2868" t="s">
        <v>75</v>
      </c>
      <c r="O2868">
        <v>3131</v>
      </c>
      <c r="P2868">
        <v>43260</v>
      </c>
      <c r="Q2868" t="s">
        <v>37</v>
      </c>
      <c r="R2868" t="s">
        <v>235</v>
      </c>
      <c r="S2868">
        <v>0.03</v>
      </c>
      <c r="T2868">
        <v>17</v>
      </c>
      <c r="U2868">
        <v>0.39</v>
      </c>
      <c r="V2868">
        <v>13</v>
      </c>
      <c r="W2868">
        <v>101</v>
      </c>
      <c r="X2868">
        <v>1</v>
      </c>
      <c r="Y2868">
        <v>6</v>
      </c>
      <c r="Z2868" s="1">
        <f>DATE(YEAR(J2868),MONTH(J2868),1)</f>
        <v>0</v>
      </c>
      <c r="AA2868" s="2">
        <f>YEAR(J2868)</f>
        <v>0</v>
      </c>
      <c r="AB2868" s="3">
        <f>IFERROR(V2868/W2868,0)</f>
        <v>0.12871287128712872</v>
      </c>
    </row>
    <row r="2869" spans="1:28">
      <c r="A2869" t="s">
        <v>58</v>
      </c>
      <c r="B2869" t="s">
        <v>464</v>
      </c>
      <c r="C2869" t="s">
        <v>45</v>
      </c>
      <c r="D2869">
        <v>3079</v>
      </c>
      <c r="E2869" t="s">
        <v>1434</v>
      </c>
      <c r="F2869" t="s">
        <v>138</v>
      </c>
      <c r="G2869" t="s">
        <v>62</v>
      </c>
      <c r="H2869" t="s">
        <v>1756</v>
      </c>
      <c r="I2869">
        <v>10568</v>
      </c>
      <c r="J2869">
        <v>43259</v>
      </c>
      <c r="K2869">
        <v>22468</v>
      </c>
      <c r="L2869" t="s">
        <v>69</v>
      </c>
      <c r="M2869">
        <v>19112</v>
      </c>
      <c r="N2869" t="s">
        <v>75</v>
      </c>
      <c r="O2869">
        <v>3132</v>
      </c>
      <c r="P2869">
        <v>43261</v>
      </c>
      <c r="Q2869" t="s">
        <v>37</v>
      </c>
      <c r="R2869" t="s">
        <v>235</v>
      </c>
      <c r="S2869">
        <v>0</v>
      </c>
      <c r="T2869">
        <v>29</v>
      </c>
      <c r="U2869">
        <v>0.41</v>
      </c>
      <c r="V2869">
        <v>24</v>
      </c>
      <c r="W2869">
        <v>250</v>
      </c>
      <c r="X2869">
        <v>5</v>
      </c>
      <c r="Y2869">
        <v>8</v>
      </c>
      <c r="Z2869" s="1">
        <f>DATE(YEAR(J2869),MONTH(J2869),1)</f>
        <v>0</v>
      </c>
      <c r="AA2869" s="2">
        <f>YEAR(J2869)</f>
        <v>0</v>
      </c>
      <c r="AB2869" s="3">
        <f>IFERROR(V2869/W2869,0)</f>
        <v>0.096</v>
      </c>
    </row>
    <row r="2870" spans="1:28">
      <c r="A2870" t="s">
        <v>83</v>
      </c>
      <c r="B2870" t="s">
        <v>3554</v>
      </c>
      <c r="C2870" t="s">
        <v>60</v>
      </c>
      <c r="D2870">
        <v>1188</v>
      </c>
      <c r="E2870" t="s">
        <v>3555</v>
      </c>
      <c r="F2870" t="s">
        <v>94</v>
      </c>
      <c r="G2870" t="s">
        <v>48</v>
      </c>
      <c r="H2870" t="s">
        <v>1940</v>
      </c>
      <c r="I2870">
        <v>10970</v>
      </c>
      <c r="J2870">
        <v>43259</v>
      </c>
      <c r="K2870">
        <v>85941</v>
      </c>
      <c r="L2870" t="s">
        <v>134</v>
      </c>
      <c r="M2870">
        <v>7001</v>
      </c>
      <c r="N2870" t="s">
        <v>75</v>
      </c>
      <c r="O2870">
        <v>18022</v>
      </c>
      <c r="P2870">
        <v>43260</v>
      </c>
      <c r="Q2870" t="s">
        <v>37</v>
      </c>
      <c r="R2870" t="s">
        <v>276</v>
      </c>
      <c r="S2870">
        <v>0.03</v>
      </c>
      <c r="T2870">
        <v>10</v>
      </c>
      <c r="U2870">
        <v>0.6</v>
      </c>
      <c r="V2870">
        <v>-69</v>
      </c>
      <c r="W2870">
        <v>71</v>
      </c>
      <c r="X2870">
        <v>5</v>
      </c>
      <c r="Y2870">
        <v>8</v>
      </c>
      <c r="Z2870" s="1">
        <f>DATE(YEAR(J2870),MONTH(J2870),1)</f>
        <v>0</v>
      </c>
      <c r="AA2870" s="2">
        <f>YEAR(J2870)</f>
        <v>0</v>
      </c>
      <c r="AB2870" s="3">
        <f>IFERROR(V2870/W2870,0)</f>
        <v>-0.971830985915493</v>
      </c>
    </row>
    <row r="2871" spans="1:28">
      <c r="A2871" t="s">
        <v>175</v>
      </c>
      <c r="B2871" t="s">
        <v>929</v>
      </c>
      <c r="C2871" t="s">
        <v>87</v>
      </c>
      <c r="D2871">
        <v>1187</v>
      </c>
      <c r="E2871" t="s">
        <v>3556</v>
      </c>
      <c r="F2871" t="s">
        <v>94</v>
      </c>
      <c r="G2871" t="s">
        <v>62</v>
      </c>
      <c r="H2871" t="s">
        <v>807</v>
      </c>
      <c r="I2871">
        <v>10884</v>
      </c>
      <c r="J2871">
        <v>43259</v>
      </c>
      <c r="K2871">
        <v>85941</v>
      </c>
      <c r="L2871" t="s">
        <v>134</v>
      </c>
      <c r="M2871">
        <v>4240</v>
      </c>
      <c r="N2871" t="s">
        <v>75</v>
      </c>
      <c r="O2871">
        <v>18023</v>
      </c>
      <c r="P2871">
        <v>43262</v>
      </c>
      <c r="Q2871" t="s">
        <v>70</v>
      </c>
      <c r="R2871" t="s">
        <v>223</v>
      </c>
      <c r="S2871">
        <v>0.05</v>
      </c>
      <c r="T2871">
        <v>11</v>
      </c>
      <c r="U2871">
        <v>0.6899999999999999</v>
      </c>
      <c r="V2871">
        <v>-483</v>
      </c>
      <c r="W2871">
        <v>1471</v>
      </c>
      <c r="X2871">
        <v>55</v>
      </c>
      <c r="Y2871">
        <v>131</v>
      </c>
      <c r="Z2871" s="1">
        <f>DATE(YEAR(J2871),MONTH(J2871),1)</f>
        <v>0</v>
      </c>
      <c r="AA2871" s="2">
        <f>YEAR(J2871)</f>
        <v>0</v>
      </c>
      <c r="AB2871" s="3">
        <f>IFERROR(V2871/W2871,0)</f>
        <v>-0.3283480625424881</v>
      </c>
    </row>
    <row r="2872" spans="1:28">
      <c r="A2872" t="s">
        <v>91</v>
      </c>
      <c r="B2872" t="s">
        <v>1899</v>
      </c>
      <c r="C2872" t="s">
        <v>45</v>
      </c>
      <c r="D2872">
        <v>3076</v>
      </c>
      <c r="E2872" t="s">
        <v>1900</v>
      </c>
      <c r="F2872" t="s">
        <v>138</v>
      </c>
      <c r="G2872" t="s">
        <v>33</v>
      </c>
      <c r="H2872" t="s">
        <v>3499</v>
      </c>
      <c r="I2872">
        <v>10485</v>
      </c>
      <c r="J2872">
        <v>43259</v>
      </c>
      <c r="K2872">
        <v>88243</v>
      </c>
      <c r="L2872" t="s">
        <v>69</v>
      </c>
      <c r="M2872">
        <v>44224</v>
      </c>
      <c r="N2872" t="s">
        <v>75</v>
      </c>
      <c r="O2872">
        <v>21130</v>
      </c>
      <c r="P2872">
        <v>43259</v>
      </c>
      <c r="Q2872" t="s">
        <v>37</v>
      </c>
      <c r="R2872" t="s">
        <v>417</v>
      </c>
      <c r="S2872">
        <v>0</v>
      </c>
      <c r="T2872">
        <v>5</v>
      </c>
      <c r="U2872">
        <v>0.37</v>
      </c>
      <c r="V2872">
        <v>50</v>
      </c>
      <c r="W2872">
        <v>115</v>
      </c>
      <c r="X2872">
        <v>9</v>
      </c>
      <c r="Y2872">
        <v>21</v>
      </c>
      <c r="Z2872" s="1">
        <f>DATE(YEAR(J2872),MONTH(J2872),1)</f>
        <v>0</v>
      </c>
      <c r="AA2872" s="2">
        <f>YEAR(J2872)</f>
        <v>0</v>
      </c>
      <c r="AB2872" s="3">
        <f>IFERROR(V2872/W2872,0)</f>
        <v>0.43478260869565216</v>
      </c>
    </row>
    <row r="2873" spans="1:28">
      <c r="A2873" t="s">
        <v>56</v>
      </c>
      <c r="B2873" t="s">
        <v>1899</v>
      </c>
      <c r="C2873" t="s">
        <v>30</v>
      </c>
      <c r="D2873">
        <v>3076</v>
      </c>
      <c r="E2873" t="s">
        <v>1900</v>
      </c>
      <c r="F2873" t="s">
        <v>138</v>
      </c>
      <c r="G2873" t="s">
        <v>33</v>
      </c>
      <c r="H2873" t="s">
        <v>3553</v>
      </c>
      <c r="I2873">
        <v>10678</v>
      </c>
      <c r="J2873">
        <v>43259</v>
      </c>
      <c r="K2873">
        <v>88243</v>
      </c>
      <c r="L2873" t="s">
        <v>69</v>
      </c>
      <c r="M2873">
        <v>44224</v>
      </c>
      <c r="N2873" t="s">
        <v>75</v>
      </c>
      <c r="O2873">
        <v>21131</v>
      </c>
      <c r="P2873">
        <v>43260</v>
      </c>
      <c r="Q2873" t="s">
        <v>37</v>
      </c>
      <c r="R2873" t="s">
        <v>417</v>
      </c>
      <c r="S2873">
        <v>0.03</v>
      </c>
      <c r="T2873">
        <v>4</v>
      </c>
      <c r="U2873">
        <v>0.39</v>
      </c>
      <c r="V2873">
        <v>16</v>
      </c>
      <c r="W2873">
        <v>24</v>
      </c>
      <c r="X2873">
        <v>1</v>
      </c>
      <c r="Y2873">
        <v>6</v>
      </c>
      <c r="Z2873" s="1">
        <f>DATE(YEAR(J2873),MONTH(J2873),1)</f>
        <v>0</v>
      </c>
      <c r="AA2873" s="2">
        <f>YEAR(J2873)</f>
        <v>0</v>
      </c>
      <c r="AB2873" s="3">
        <f>IFERROR(V2873/W2873,0)</f>
        <v>0.6666666666666666</v>
      </c>
    </row>
    <row r="2874" spans="1:28">
      <c r="A2874" t="s">
        <v>58</v>
      </c>
      <c r="B2874" t="s">
        <v>1444</v>
      </c>
      <c r="C2874" t="s">
        <v>45</v>
      </c>
      <c r="D2874">
        <v>3077</v>
      </c>
      <c r="E2874" t="s">
        <v>1445</v>
      </c>
      <c r="F2874" t="s">
        <v>138</v>
      </c>
      <c r="G2874" t="s">
        <v>62</v>
      </c>
      <c r="H2874" t="s">
        <v>1756</v>
      </c>
      <c r="I2874">
        <v>10568</v>
      </c>
      <c r="J2874">
        <v>43259</v>
      </c>
      <c r="K2874">
        <v>88243</v>
      </c>
      <c r="L2874" t="s">
        <v>69</v>
      </c>
      <c r="M2874">
        <v>44136</v>
      </c>
      <c r="N2874" t="s">
        <v>75</v>
      </c>
      <c r="O2874">
        <v>21132</v>
      </c>
      <c r="P2874">
        <v>43261</v>
      </c>
      <c r="Q2874" t="s">
        <v>37</v>
      </c>
      <c r="R2874" t="s">
        <v>417</v>
      </c>
      <c r="S2874">
        <v>0</v>
      </c>
      <c r="T2874">
        <v>7</v>
      </c>
      <c r="U2874">
        <v>0.41</v>
      </c>
      <c r="V2874">
        <v>28</v>
      </c>
      <c r="W2874">
        <v>60</v>
      </c>
      <c r="X2874">
        <v>5</v>
      </c>
      <c r="Y2874">
        <v>8</v>
      </c>
      <c r="Z2874" s="1">
        <f>DATE(YEAR(J2874),MONTH(J2874),1)</f>
        <v>0</v>
      </c>
      <c r="AA2874" s="2">
        <f>YEAR(J2874)</f>
        <v>0</v>
      </c>
      <c r="AB2874" s="3">
        <f>IFERROR(V2874/W2874,0)</f>
        <v>0.4666666666666667</v>
      </c>
    </row>
    <row r="2875" spans="1:28">
      <c r="A2875" t="s">
        <v>83</v>
      </c>
      <c r="B2875" t="s">
        <v>220</v>
      </c>
      <c r="C2875" t="s">
        <v>45</v>
      </c>
      <c r="D2875">
        <v>434</v>
      </c>
      <c r="E2875" t="s">
        <v>3557</v>
      </c>
      <c r="F2875" t="s">
        <v>138</v>
      </c>
      <c r="G2875" t="s">
        <v>48</v>
      </c>
      <c r="H2875" t="s">
        <v>3558</v>
      </c>
      <c r="I2875">
        <v>10743</v>
      </c>
      <c r="J2875">
        <v>43259</v>
      </c>
      <c r="K2875">
        <v>90696</v>
      </c>
      <c r="L2875" t="s">
        <v>35</v>
      </c>
      <c r="M2875">
        <v>4330</v>
      </c>
      <c r="N2875" t="s">
        <v>75</v>
      </c>
      <c r="O2875">
        <v>22129</v>
      </c>
      <c r="P2875">
        <v>43261</v>
      </c>
      <c r="Q2875" t="s">
        <v>37</v>
      </c>
      <c r="R2875" t="s">
        <v>223</v>
      </c>
      <c r="S2875">
        <v>0.04</v>
      </c>
      <c r="T2875">
        <v>17</v>
      </c>
      <c r="U2875">
        <v>0.55</v>
      </c>
      <c r="V2875">
        <v>644</v>
      </c>
      <c r="W2875">
        <v>934</v>
      </c>
      <c r="X2875">
        <v>3</v>
      </c>
      <c r="Y2875">
        <v>66</v>
      </c>
      <c r="Z2875" s="1">
        <f>DATE(YEAR(J2875),MONTH(J2875),1)</f>
        <v>0</v>
      </c>
      <c r="AA2875" s="2">
        <f>YEAR(J2875)</f>
        <v>0</v>
      </c>
      <c r="AB2875" s="3">
        <f>IFERROR(V2875/W2875,0)</f>
        <v>0.6895074946466809</v>
      </c>
    </row>
    <row r="2876" spans="1:28">
      <c r="A2876" t="s">
        <v>56</v>
      </c>
      <c r="B2876" t="s">
        <v>3559</v>
      </c>
      <c r="C2876" t="s">
        <v>45</v>
      </c>
      <c r="D2876">
        <v>441</v>
      </c>
      <c r="E2876" t="s">
        <v>3560</v>
      </c>
      <c r="F2876" t="s">
        <v>138</v>
      </c>
      <c r="G2876" t="s">
        <v>33</v>
      </c>
      <c r="H2876" t="s">
        <v>3053</v>
      </c>
      <c r="I2876">
        <v>10458</v>
      </c>
      <c r="J2876">
        <v>43259</v>
      </c>
      <c r="K2876">
        <v>90696</v>
      </c>
      <c r="L2876" t="s">
        <v>35</v>
      </c>
      <c r="M2876">
        <v>7480</v>
      </c>
      <c r="N2876" t="s">
        <v>75</v>
      </c>
      <c r="O2876">
        <v>22130</v>
      </c>
      <c r="P2876">
        <v>43261</v>
      </c>
      <c r="Q2876" t="s">
        <v>37</v>
      </c>
      <c r="R2876" t="s">
        <v>276</v>
      </c>
      <c r="S2876">
        <v>0.1</v>
      </c>
      <c r="T2876">
        <v>12</v>
      </c>
      <c r="U2876">
        <v>0.4</v>
      </c>
      <c r="V2876">
        <v>-81</v>
      </c>
      <c r="W2876">
        <v>59</v>
      </c>
      <c r="X2876">
        <v>6</v>
      </c>
      <c r="Y2876">
        <v>5</v>
      </c>
      <c r="Z2876" s="1">
        <f>DATE(YEAR(J2876),MONTH(J2876),1)</f>
        <v>0</v>
      </c>
      <c r="AA2876" s="2">
        <f>YEAR(J2876)</f>
        <v>0</v>
      </c>
      <c r="AB2876" s="3">
        <f>IFERROR(V2876/W2876,0)</f>
        <v>-1.3728813559322033</v>
      </c>
    </row>
    <row r="2877" spans="1:28">
      <c r="A2877" t="s">
        <v>58</v>
      </c>
      <c r="B2877" t="s">
        <v>2034</v>
      </c>
      <c r="C2877" t="s">
        <v>45</v>
      </c>
      <c r="D2877">
        <v>1348</v>
      </c>
      <c r="E2877" t="s">
        <v>3561</v>
      </c>
      <c r="F2877" t="s">
        <v>32</v>
      </c>
      <c r="G2877" t="s">
        <v>62</v>
      </c>
      <c r="H2877" t="s">
        <v>1494</v>
      </c>
      <c r="I2877">
        <v>11100</v>
      </c>
      <c r="J2877">
        <v>43260</v>
      </c>
      <c r="K2877">
        <v>89688</v>
      </c>
      <c r="L2877" t="s">
        <v>50</v>
      </c>
      <c r="M2877">
        <v>33063</v>
      </c>
      <c r="N2877" t="s">
        <v>51</v>
      </c>
      <c r="O2877">
        <v>24490</v>
      </c>
      <c r="P2877">
        <v>43267</v>
      </c>
      <c r="Q2877" t="s">
        <v>37</v>
      </c>
      <c r="R2877" t="s">
        <v>135</v>
      </c>
      <c r="S2877">
        <v>0.08</v>
      </c>
      <c r="T2877">
        <v>18</v>
      </c>
      <c r="U2877">
        <v>0.49</v>
      </c>
      <c r="V2877">
        <v>3</v>
      </c>
      <c r="W2877">
        <v>476</v>
      </c>
      <c r="X2877">
        <v>7</v>
      </c>
      <c r="Y2877">
        <v>26</v>
      </c>
      <c r="Z2877" s="1">
        <f>DATE(YEAR(J2877),MONTH(J2877),1)</f>
        <v>0</v>
      </c>
      <c r="AA2877" s="2">
        <f>YEAR(J2877)</f>
        <v>0</v>
      </c>
      <c r="AB2877" s="3">
        <f>IFERROR(V2877/W2877,0)</f>
        <v>0.0063025210084033615</v>
      </c>
    </row>
    <row r="2878" spans="1:28">
      <c r="A2878" t="s">
        <v>91</v>
      </c>
      <c r="B2878" t="s">
        <v>489</v>
      </c>
      <c r="C2878" t="s">
        <v>45</v>
      </c>
      <c r="D2878">
        <v>1360</v>
      </c>
      <c r="E2878" t="s">
        <v>490</v>
      </c>
      <c r="F2878" t="s">
        <v>94</v>
      </c>
      <c r="G2878" t="s">
        <v>33</v>
      </c>
      <c r="H2878" t="s">
        <v>1562</v>
      </c>
      <c r="I2878">
        <v>11057</v>
      </c>
      <c r="J2878">
        <v>43262</v>
      </c>
      <c r="K2878">
        <v>89597</v>
      </c>
      <c r="L2878" t="s">
        <v>50</v>
      </c>
      <c r="M2878">
        <v>52761</v>
      </c>
      <c r="N2878" t="s">
        <v>36</v>
      </c>
      <c r="O2878">
        <v>20004</v>
      </c>
      <c r="P2878">
        <v>43264</v>
      </c>
      <c r="Q2878" t="s">
        <v>37</v>
      </c>
      <c r="R2878" t="s">
        <v>129</v>
      </c>
      <c r="S2878">
        <v>0.04</v>
      </c>
      <c r="T2878">
        <v>8</v>
      </c>
      <c r="U2878">
        <v>0.36</v>
      </c>
      <c r="V2878">
        <v>-6</v>
      </c>
      <c r="W2878">
        <v>17</v>
      </c>
      <c r="X2878">
        <v>1</v>
      </c>
      <c r="Y2878">
        <v>2</v>
      </c>
      <c r="Z2878" s="1">
        <f>DATE(YEAR(J2878),MONTH(J2878),1)</f>
        <v>0</v>
      </c>
      <c r="AA2878" s="2">
        <f>YEAR(J2878)</f>
        <v>0</v>
      </c>
      <c r="AB2878" s="3">
        <f>IFERROR(V2878/W2878,0)</f>
        <v>-0.35294117647058826</v>
      </c>
    </row>
    <row r="2879" spans="1:28">
      <c r="A2879" t="s">
        <v>97</v>
      </c>
      <c r="B2879" t="s">
        <v>489</v>
      </c>
      <c r="C2879" t="s">
        <v>66</v>
      </c>
      <c r="D2879">
        <v>1360</v>
      </c>
      <c r="E2879" t="s">
        <v>490</v>
      </c>
      <c r="F2879" t="s">
        <v>94</v>
      </c>
      <c r="G2879" t="s">
        <v>62</v>
      </c>
      <c r="H2879" t="s">
        <v>545</v>
      </c>
      <c r="I2879">
        <v>10814</v>
      </c>
      <c r="J2879">
        <v>43262</v>
      </c>
      <c r="K2879">
        <v>89597</v>
      </c>
      <c r="L2879" t="s">
        <v>50</v>
      </c>
      <c r="M2879">
        <v>52761</v>
      </c>
      <c r="N2879" t="s">
        <v>36</v>
      </c>
      <c r="O2879">
        <v>20005</v>
      </c>
      <c r="P2879">
        <v>43264</v>
      </c>
      <c r="Q2879" t="s">
        <v>70</v>
      </c>
      <c r="R2879" t="s">
        <v>129</v>
      </c>
      <c r="S2879">
        <v>0.06</v>
      </c>
      <c r="T2879">
        <v>2</v>
      </c>
      <c r="U2879">
        <v>0.62</v>
      </c>
      <c r="V2879">
        <v>-150</v>
      </c>
      <c r="W2879">
        <v>327</v>
      </c>
      <c r="X2879">
        <v>30</v>
      </c>
      <c r="Y2879">
        <v>161</v>
      </c>
      <c r="Z2879" s="1">
        <f>DATE(YEAR(J2879),MONTH(J2879),1)</f>
        <v>0</v>
      </c>
      <c r="AA2879" s="2">
        <f>YEAR(J2879)</f>
        <v>0</v>
      </c>
      <c r="AB2879" s="3">
        <f>IFERROR(V2879/W2879,0)</f>
        <v>-0.45871559633027525</v>
      </c>
    </row>
    <row r="2880" spans="1:28">
      <c r="A2880" t="s">
        <v>43</v>
      </c>
      <c r="B2880" t="s">
        <v>3562</v>
      </c>
      <c r="C2880" t="s">
        <v>45</v>
      </c>
      <c r="D2880">
        <v>1657</v>
      </c>
      <c r="E2880" t="s">
        <v>3563</v>
      </c>
      <c r="F2880" t="s">
        <v>138</v>
      </c>
      <c r="G2880" t="s">
        <v>48</v>
      </c>
      <c r="H2880" t="s">
        <v>1749</v>
      </c>
      <c r="I2880">
        <v>10641</v>
      </c>
      <c r="J2880">
        <v>43262</v>
      </c>
      <c r="K2880">
        <v>89065</v>
      </c>
      <c r="L2880" t="s">
        <v>69</v>
      </c>
      <c r="M2880">
        <v>15131</v>
      </c>
      <c r="N2880" t="s">
        <v>75</v>
      </c>
      <c r="O2880">
        <v>21030</v>
      </c>
      <c r="P2880">
        <v>43263</v>
      </c>
      <c r="Q2880" t="s">
        <v>76</v>
      </c>
      <c r="R2880" t="s">
        <v>235</v>
      </c>
      <c r="S2880">
        <v>0.05</v>
      </c>
      <c r="T2880">
        <v>4</v>
      </c>
      <c r="U2880">
        <v>0.75</v>
      </c>
      <c r="V2880">
        <v>-62</v>
      </c>
      <c r="W2880">
        <v>111</v>
      </c>
      <c r="X2880">
        <v>4</v>
      </c>
      <c r="Y2880">
        <v>27</v>
      </c>
      <c r="Z2880" s="1">
        <f>DATE(YEAR(J2880),MONTH(J2880),1)</f>
        <v>0</v>
      </c>
      <c r="AA2880" s="2">
        <f>YEAR(J2880)</f>
        <v>0</v>
      </c>
      <c r="AB2880" s="3">
        <f>IFERROR(V2880/W2880,0)</f>
        <v>-0.5585585585585585</v>
      </c>
    </row>
    <row r="2881" spans="1:28">
      <c r="A2881" t="s">
        <v>56</v>
      </c>
      <c r="B2881" t="s">
        <v>3562</v>
      </c>
      <c r="C2881" t="s">
        <v>45</v>
      </c>
      <c r="D2881">
        <v>1657</v>
      </c>
      <c r="E2881" t="s">
        <v>3563</v>
      </c>
      <c r="F2881" t="s">
        <v>138</v>
      </c>
      <c r="G2881" t="s">
        <v>33</v>
      </c>
      <c r="H2881" t="s">
        <v>406</v>
      </c>
      <c r="I2881">
        <v>11073</v>
      </c>
      <c r="J2881">
        <v>43262</v>
      </c>
      <c r="K2881">
        <v>89065</v>
      </c>
      <c r="L2881" t="s">
        <v>69</v>
      </c>
      <c r="M2881">
        <v>15131</v>
      </c>
      <c r="N2881" t="s">
        <v>75</v>
      </c>
      <c r="O2881">
        <v>21031</v>
      </c>
      <c r="P2881">
        <v>43264</v>
      </c>
      <c r="Q2881" t="s">
        <v>37</v>
      </c>
      <c r="R2881" t="s">
        <v>235</v>
      </c>
      <c r="S2881">
        <v>0.1</v>
      </c>
      <c r="T2881">
        <v>11</v>
      </c>
      <c r="U2881">
        <v>0.37</v>
      </c>
      <c r="V2881">
        <v>5</v>
      </c>
      <c r="W2881">
        <v>193</v>
      </c>
      <c r="X2881">
        <v>9</v>
      </c>
      <c r="Y2881">
        <v>19</v>
      </c>
      <c r="Z2881" s="1">
        <f>DATE(YEAR(J2881),MONTH(J2881),1)</f>
        <v>0</v>
      </c>
      <c r="AA2881" s="2">
        <f>YEAR(J2881)</f>
        <v>0</v>
      </c>
      <c r="AB2881" s="3">
        <f>IFERROR(V2881/W2881,0)</f>
        <v>0.025906735751295335</v>
      </c>
    </row>
    <row r="2882" spans="1:28">
      <c r="A2882" t="s">
        <v>175</v>
      </c>
      <c r="B2882" t="s">
        <v>2561</v>
      </c>
      <c r="C2882" t="s">
        <v>87</v>
      </c>
      <c r="D2882">
        <v>627</v>
      </c>
      <c r="E2882" t="s">
        <v>2562</v>
      </c>
      <c r="F2882" t="s">
        <v>47</v>
      </c>
      <c r="G2882" t="s">
        <v>62</v>
      </c>
      <c r="H2882" t="s">
        <v>2706</v>
      </c>
      <c r="I2882">
        <v>11053</v>
      </c>
      <c r="J2882">
        <v>43262</v>
      </c>
      <c r="K2882">
        <v>90470</v>
      </c>
      <c r="L2882" t="s">
        <v>50</v>
      </c>
      <c r="M2882">
        <v>43952</v>
      </c>
      <c r="N2882" t="s">
        <v>75</v>
      </c>
      <c r="O2882">
        <v>22999</v>
      </c>
      <c r="P2882">
        <v>43264</v>
      </c>
      <c r="Q2882" t="s">
        <v>70</v>
      </c>
      <c r="R2882" t="s">
        <v>417</v>
      </c>
      <c r="S2882">
        <v>0.1</v>
      </c>
      <c r="T2882">
        <v>12</v>
      </c>
      <c r="U2882">
        <v>0.61</v>
      </c>
      <c r="V2882">
        <v>-556</v>
      </c>
      <c r="W2882">
        <v>648</v>
      </c>
      <c r="X2882">
        <v>37</v>
      </c>
      <c r="Y2882">
        <v>58</v>
      </c>
      <c r="Z2882" s="1">
        <f>DATE(YEAR(J2882),MONTH(J2882),1)</f>
        <v>0</v>
      </c>
      <c r="AA2882" s="2">
        <f>YEAR(J2882)</f>
        <v>0</v>
      </c>
      <c r="AB2882" s="3">
        <f>IFERROR(V2882/W2882,0)</f>
        <v>-0.8580246913580247</v>
      </c>
    </row>
    <row r="2883" spans="1:28">
      <c r="A2883" t="s">
        <v>56</v>
      </c>
      <c r="B2883" t="s">
        <v>236</v>
      </c>
      <c r="C2883" t="s">
        <v>30</v>
      </c>
      <c r="D2883">
        <v>2434</v>
      </c>
      <c r="E2883" t="s">
        <v>3564</v>
      </c>
      <c r="F2883" t="s">
        <v>94</v>
      </c>
      <c r="G2883" t="s">
        <v>33</v>
      </c>
      <c r="H2883" t="s">
        <v>3217</v>
      </c>
      <c r="I2883">
        <v>10416</v>
      </c>
      <c r="J2883">
        <v>43263</v>
      </c>
      <c r="K2883">
        <v>33478</v>
      </c>
      <c r="L2883" t="s">
        <v>35</v>
      </c>
      <c r="M2883">
        <v>20004</v>
      </c>
      <c r="N2883" t="s">
        <v>75</v>
      </c>
      <c r="O2883">
        <v>4698</v>
      </c>
      <c r="P2883">
        <v>43265</v>
      </c>
      <c r="Q2883" t="s">
        <v>76</v>
      </c>
      <c r="R2883" t="s">
        <v>239</v>
      </c>
      <c r="S2883">
        <v>0.04</v>
      </c>
      <c r="T2883">
        <v>32</v>
      </c>
      <c r="U2883">
        <v>0.36</v>
      </c>
      <c r="V2883">
        <v>6</v>
      </c>
      <c r="W2883">
        <v>192</v>
      </c>
      <c r="X2883">
        <v>3</v>
      </c>
      <c r="Y2883">
        <v>6</v>
      </c>
      <c r="Z2883" s="1">
        <f>DATE(YEAR(J2883),MONTH(J2883),1)</f>
        <v>0</v>
      </c>
      <c r="AA2883" s="2">
        <f>YEAR(J2883)</f>
        <v>0</v>
      </c>
      <c r="AB2883" s="3">
        <f>IFERROR(V2883/W2883,0)</f>
        <v>0.03125</v>
      </c>
    </row>
    <row r="2884" spans="1:28">
      <c r="A2884" t="s">
        <v>56</v>
      </c>
      <c r="B2884" t="s">
        <v>1708</v>
      </c>
      <c r="C2884" t="s">
        <v>30</v>
      </c>
      <c r="D2884">
        <v>2435</v>
      </c>
      <c r="E2884" t="s">
        <v>3565</v>
      </c>
      <c r="F2884" t="s">
        <v>94</v>
      </c>
      <c r="G2884" t="s">
        <v>33</v>
      </c>
      <c r="H2884" t="s">
        <v>3217</v>
      </c>
      <c r="I2884">
        <v>10416</v>
      </c>
      <c r="J2884">
        <v>43263</v>
      </c>
      <c r="K2884">
        <v>91521</v>
      </c>
      <c r="L2884" t="s">
        <v>35</v>
      </c>
      <c r="M2884">
        <v>21040</v>
      </c>
      <c r="N2884" t="s">
        <v>75</v>
      </c>
      <c r="O2884">
        <v>22698</v>
      </c>
      <c r="P2884">
        <v>43265</v>
      </c>
      <c r="Q2884" t="s">
        <v>76</v>
      </c>
      <c r="R2884" t="s">
        <v>77</v>
      </c>
      <c r="S2884">
        <v>0.04</v>
      </c>
      <c r="T2884">
        <v>8</v>
      </c>
      <c r="U2884">
        <v>0.36</v>
      </c>
      <c r="V2884">
        <v>7</v>
      </c>
      <c r="W2884">
        <v>48</v>
      </c>
      <c r="X2884">
        <v>3</v>
      </c>
      <c r="Y2884">
        <v>6</v>
      </c>
      <c r="Z2884" s="1">
        <f>DATE(YEAR(J2884),MONTH(J2884),1)</f>
        <v>0</v>
      </c>
      <c r="AA2884" s="2">
        <f>YEAR(J2884)</f>
        <v>0</v>
      </c>
      <c r="AB2884" s="3">
        <f>IFERROR(V2884/W2884,0)</f>
        <v>0.14583333333333334</v>
      </c>
    </row>
    <row r="2885" spans="1:28">
      <c r="A2885" t="s">
        <v>56</v>
      </c>
      <c r="B2885" t="s">
        <v>354</v>
      </c>
      <c r="C2885" t="s">
        <v>30</v>
      </c>
      <c r="D2885">
        <v>1089</v>
      </c>
      <c r="E2885" t="s">
        <v>2982</v>
      </c>
      <c r="F2885" t="s">
        <v>47</v>
      </c>
      <c r="G2885" t="s">
        <v>33</v>
      </c>
      <c r="H2885" t="s">
        <v>1469</v>
      </c>
      <c r="I2885">
        <v>10539</v>
      </c>
      <c r="J2885">
        <v>43263</v>
      </c>
      <c r="K2885">
        <v>90134</v>
      </c>
      <c r="L2885" t="s">
        <v>81</v>
      </c>
      <c r="M2885">
        <v>6488</v>
      </c>
      <c r="N2885" t="s">
        <v>75</v>
      </c>
      <c r="O2885">
        <v>22772</v>
      </c>
      <c r="P2885">
        <v>43266</v>
      </c>
      <c r="Q2885" t="s">
        <v>37</v>
      </c>
      <c r="R2885" t="s">
        <v>185</v>
      </c>
      <c r="S2885">
        <v>0</v>
      </c>
      <c r="T2885">
        <v>5</v>
      </c>
      <c r="U2885">
        <v>0.38</v>
      </c>
      <c r="V2885">
        <v>14</v>
      </c>
      <c r="W2885">
        <v>50</v>
      </c>
      <c r="X2885">
        <v>4</v>
      </c>
      <c r="Y2885">
        <v>9</v>
      </c>
      <c r="Z2885" s="1">
        <f>DATE(YEAR(J2885),MONTH(J2885),1)</f>
        <v>0</v>
      </c>
      <c r="AA2885" s="2">
        <f>YEAR(J2885)</f>
        <v>0</v>
      </c>
      <c r="AB2885" s="3">
        <f>IFERROR(V2885/W2885,0)</f>
        <v>0.28</v>
      </c>
    </row>
    <row r="2886" spans="1:28">
      <c r="A2886" t="s">
        <v>453</v>
      </c>
      <c r="B2886" t="s">
        <v>354</v>
      </c>
      <c r="C2886" t="s">
        <v>126</v>
      </c>
      <c r="D2886">
        <v>1089</v>
      </c>
      <c r="E2886" t="s">
        <v>2982</v>
      </c>
      <c r="F2886" t="s">
        <v>47</v>
      </c>
      <c r="G2886" t="s">
        <v>33</v>
      </c>
      <c r="H2886" t="s">
        <v>456</v>
      </c>
      <c r="I2886">
        <v>11026</v>
      </c>
      <c r="J2886">
        <v>43263</v>
      </c>
      <c r="K2886">
        <v>90134</v>
      </c>
      <c r="L2886" t="s">
        <v>81</v>
      </c>
      <c r="M2886">
        <v>6488</v>
      </c>
      <c r="N2886" t="s">
        <v>75</v>
      </c>
      <c r="O2886">
        <v>22773</v>
      </c>
      <c r="P2886">
        <v>43264</v>
      </c>
      <c r="Q2886" t="s">
        <v>37</v>
      </c>
      <c r="R2886" t="s">
        <v>185</v>
      </c>
      <c r="S2886">
        <v>0.02</v>
      </c>
      <c r="T2886">
        <v>2</v>
      </c>
      <c r="U2886">
        <v>0.58</v>
      </c>
      <c r="V2886">
        <v>-26</v>
      </c>
      <c r="W2886">
        <v>17</v>
      </c>
      <c r="X2886">
        <v>8</v>
      </c>
      <c r="Y2886">
        <v>7</v>
      </c>
      <c r="Z2886" s="1">
        <f>DATE(YEAR(J2886),MONTH(J2886),1)</f>
        <v>0</v>
      </c>
      <c r="AA2886" s="2">
        <f>YEAR(J2886)</f>
        <v>0</v>
      </c>
      <c r="AB2886" s="3">
        <f>IFERROR(V2886/W2886,0)</f>
        <v>-1.5294117647058822</v>
      </c>
    </row>
    <row r="2887" spans="1:28">
      <c r="A2887" t="s">
        <v>43</v>
      </c>
      <c r="B2887" t="s">
        <v>2652</v>
      </c>
      <c r="C2887" t="s">
        <v>126</v>
      </c>
      <c r="D2887">
        <v>1090</v>
      </c>
      <c r="E2887" t="s">
        <v>3197</v>
      </c>
      <c r="F2887" t="s">
        <v>47</v>
      </c>
      <c r="G2887" t="s">
        <v>48</v>
      </c>
      <c r="H2887" t="s">
        <v>713</v>
      </c>
      <c r="I2887">
        <v>11024</v>
      </c>
      <c r="J2887">
        <v>43263</v>
      </c>
      <c r="K2887">
        <v>90134</v>
      </c>
      <c r="L2887" t="s">
        <v>81</v>
      </c>
      <c r="M2887">
        <v>60174</v>
      </c>
      <c r="N2887" t="s">
        <v>36</v>
      </c>
      <c r="O2887">
        <v>22774</v>
      </c>
      <c r="P2887">
        <v>43265</v>
      </c>
      <c r="Q2887" t="s">
        <v>37</v>
      </c>
      <c r="R2887" t="s">
        <v>149</v>
      </c>
      <c r="S2887">
        <v>0.09</v>
      </c>
      <c r="T2887">
        <v>18</v>
      </c>
      <c r="U2887">
        <v>0.64</v>
      </c>
      <c r="V2887">
        <v>-139</v>
      </c>
      <c r="W2887">
        <v>85</v>
      </c>
      <c r="X2887">
        <v>5</v>
      </c>
      <c r="Y2887">
        <v>5</v>
      </c>
      <c r="Z2887" s="1">
        <f>DATE(YEAR(J2887),MONTH(J2887),1)</f>
        <v>0</v>
      </c>
      <c r="AA2887" s="2">
        <f>YEAR(J2887)</f>
        <v>0</v>
      </c>
      <c r="AB2887" s="3">
        <f>IFERROR(V2887/W2887,0)</f>
        <v>-1.6352941176470588</v>
      </c>
    </row>
    <row r="2888" spans="1:28">
      <c r="A2888" t="s">
        <v>43</v>
      </c>
      <c r="B2888" t="s">
        <v>2652</v>
      </c>
      <c r="C2888" t="s">
        <v>45</v>
      </c>
      <c r="D2888">
        <v>1090</v>
      </c>
      <c r="E2888" t="s">
        <v>3197</v>
      </c>
      <c r="F2888" t="s">
        <v>47</v>
      </c>
      <c r="G2888" t="s">
        <v>48</v>
      </c>
      <c r="H2888" t="s">
        <v>438</v>
      </c>
      <c r="I2888">
        <v>10801</v>
      </c>
      <c r="J2888">
        <v>43263</v>
      </c>
      <c r="K2888">
        <v>90134</v>
      </c>
      <c r="L2888" t="s">
        <v>81</v>
      </c>
      <c r="M2888">
        <v>60174</v>
      </c>
      <c r="N2888" t="s">
        <v>36</v>
      </c>
      <c r="O2888">
        <v>22775</v>
      </c>
      <c r="P2888">
        <v>43265</v>
      </c>
      <c r="Q2888" t="s">
        <v>76</v>
      </c>
      <c r="R2888" t="s">
        <v>149</v>
      </c>
      <c r="S2888">
        <v>0.04</v>
      </c>
      <c r="T2888">
        <v>5</v>
      </c>
      <c r="U2888">
        <v>0.75</v>
      </c>
      <c r="V2888">
        <v>-95</v>
      </c>
      <c r="W2888">
        <v>169</v>
      </c>
      <c r="X2888">
        <v>6</v>
      </c>
      <c r="Y2888">
        <v>33</v>
      </c>
      <c r="Z2888" s="1">
        <f>DATE(YEAR(J2888),MONTH(J2888),1)</f>
        <v>0</v>
      </c>
      <c r="AA2888" s="2">
        <f>YEAR(J2888)</f>
        <v>0</v>
      </c>
      <c r="AB2888" s="3">
        <f>IFERROR(V2888/W2888,0)</f>
        <v>-0.5621301775147929</v>
      </c>
    </row>
    <row r="2889" spans="1:28">
      <c r="A2889" t="s">
        <v>207</v>
      </c>
      <c r="B2889" t="s">
        <v>3252</v>
      </c>
      <c r="C2889" t="s">
        <v>45</v>
      </c>
      <c r="D2889">
        <v>1372</v>
      </c>
      <c r="E2889" t="s">
        <v>3253</v>
      </c>
      <c r="F2889" t="s">
        <v>47</v>
      </c>
      <c r="G2889" t="s">
        <v>33</v>
      </c>
      <c r="H2889" t="s">
        <v>2468</v>
      </c>
      <c r="I2889">
        <v>10331</v>
      </c>
      <c r="J2889">
        <v>43263</v>
      </c>
      <c r="K2889">
        <v>91332</v>
      </c>
      <c r="L2889" t="s">
        <v>50</v>
      </c>
      <c r="M2889">
        <v>75098</v>
      </c>
      <c r="N2889" t="s">
        <v>36</v>
      </c>
      <c r="O2889">
        <v>24307</v>
      </c>
      <c r="P2889">
        <v>43267</v>
      </c>
      <c r="Q2889" t="s">
        <v>76</v>
      </c>
      <c r="R2889" t="s">
        <v>38</v>
      </c>
      <c r="S2889">
        <v>0</v>
      </c>
      <c r="T2889">
        <v>7</v>
      </c>
      <c r="U2889">
        <v>0.55</v>
      </c>
      <c r="V2889">
        <v>-45</v>
      </c>
      <c r="W2889">
        <v>22</v>
      </c>
      <c r="X2889">
        <v>5</v>
      </c>
      <c r="Y2889">
        <v>2</v>
      </c>
      <c r="Z2889" s="1">
        <f>DATE(YEAR(J2889),MONTH(J2889),1)</f>
        <v>0</v>
      </c>
      <c r="AA2889" s="2">
        <f>YEAR(J2889)</f>
        <v>0</v>
      </c>
      <c r="AB2889" s="3">
        <f>IFERROR(V2889/W2889,0)</f>
        <v>-2.0454545454545454</v>
      </c>
    </row>
    <row r="2890" spans="1:28">
      <c r="A2890" t="s">
        <v>43</v>
      </c>
      <c r="B2890" t="s">
        <v>3252</v>
      </c>
      <c r="C2890" t="s">
        <v>45</v>
      </c>
      <c r="D2890">
        <v>1372</v>
      </c>
      <c r="E2890" t="s">
        <v>3253</v>
      </c>
      <c r="F2890" t="s">
        <v>47</v>
      </c>
      <c r="G2890" t="s">
        <v>48</v>
      </c>
      <c r="H2890" t="s">
        <v>3566</v>
      </c>
      <c r="I2890">
        <v>11028</v>
      </c>
      <c r="J2890">
        <v>43263</v>
      </c>
      <c r="K2890">
        <v>91332</v>
      </c>
      <c r="L2890" t="s">
        <v>50</v>
      </c>
      <c r="M2890">
        <v>75098</v>
      </c>
      <c r="N2890" t="s">
        <v>36</v>
      </c>
      <c r="O2890">
        <v>24308</v>
      </c>
      <c r="P2890">
        <v>43272</v>
      </c>
      <c r="Q2890" t="s">
        <v>37</v>
      </c>
      <c r="R2890" t="s">
        <v>38</v>
      </c>
      <c r="S2890">
        <v>0.06</v>
      </c>
      <c r="T2890">
        <v>10</v>
      </c>
      <c r="U2890">
        <v>0.75</v>
      </c>
      <c r="V2890">
        <v>-98</v>
      </c>
      <c r="W2890">
        <v>259</v>
      </c>
      <c r="X2890">
        <v>6</v>
      </c>
      <c r="Y2890">
        <v>26</v>
      </c>
      <c r="Z2890" s="1">
        <f>DATE(YEAR(J2890),MONTH(J2890),1)</f>
        <v>0</v>
      </c>
      <c r="AA2890" s="2">
        <f>YEAR(J2890)</f>
        <v>0</v>
      </c>
      <c r="AB2890" s="3">
        <f>IFERROR(V2890/W2890,0)</f>
        <v>-0.3783783783783784</v>
      </c>
    </row>
    <row r="2891" spans="1:28">
      <c r="A2891" t="s">
        <v>71</v>
      </c>
      <c r="B2891" t="s">
        <v>1847</v>
      </c>
      <c r="C2891" t="s">
        <v>45</v>
      </c>
      <c r="D2891">
        <v>1434</v>
      </c>
      <c r="E2891" t="s">
        <v>3567</v>
      </c>
      <c r="F2891" t="s">
        <v>47</v>
      </c>
      <c r="G2891" t="s">
        <v>33</v>
      </c>
      <c r="H2891" t="s">
        <v>2491</v>
      </c>
      <c r="I2891">
        <v>10656</v>
      </c>
      <c r="J2891">
        <v>43263</v>
      </c>
      <c r="K2891">
        <v>86829</v>
      </c>
      <c r="L2891" t="s">
        <v>69</v>
      </c>
      <c r="M2891">
        <v>46901</v>
      </c>
      <c r="N2891" t="s">
        <v>36</v>
      </c>
      <c r="O2891">
        <v>25522</v>
      </c>
      <c r="P2891">
        <v>43264</v>
      </c>
      <c r="Q2891" t="s">
        <v>37</v>
      </c>
      <c r="R2891" t="s">
        <v>472</v>
      </c>
      <c r="S2891">
        <v>0.06</v>
      </c>
      <c r="T2891">
        <v>5</v>
      </c>
      <c r="U2891">
        <v>0.73</v>
      </c>
      <c r="V2891">
        <v>-28</v>
      </c>
      <c r="W2891">
        <v>702</v>
      </c>
      <c r="X2891">
        <v>20</v>
      </c>
      <c r="Y2891">
        <v>141</v>
      </c>
      <c r="Z2891" s="1">
        <f>DATE(YEAR(J2891),MONTH(J2891),1)</f>
        <v>0</v>
      </c>
      <c r="AA2891" s="2">
        <f>YEAR(J2891)</f>
        <v>0</v>
      </c>
      <c r="AB2891" s="3">
        <f>IFERROR(V2891/W2891,0)</f>
        <v>-0.039886039886039885</v>
      </c>
    </row>
    <row r="2892" spans="1:28">
      <c r="A2892" t="s">
        <v>91</v>
      </c>
      <c r="B2892" t="s">
        <v>1428</v>
      </c>
      <c r="C2892" t="s">
        <v>45</v>
      </c>
      <c r="D2892">
        <v>3106</v>
      </c>
      <c r="E2892" t="s">
        <v>2387</v>
      </c>
      <c r="F2892" t="s">
        <v>32</v>
      </c>
      <c r="G2892" t="s">
        <v>33</v>
      </c>
      <c r="H2892" t="s">
        <v>3548</v>
      </c>
      <c r="I2892">
        <v>10899</v>
      </c>
      <c r="J2892">
        <v>43264</v>
      </c>
      <c r="K2892">
        <v>42658</v>
      </c>
      <c r="L2892" t="s">
        <v>134</v>
      </c>
      <c r="M2892">
        <v>77041</v>
      </c>
      <c r="N2892" t="s">
        <v>36</v>
      </c>
      <c r="O2892">
        <v>6021</v>
      </c>
      <c r="P2892">
        <v>43264</v>
      </c>
      <c r="Q2892" t="s">
        <v>37</v>
      </c>
      <c r="R2892" t="s">
        <v>38</v>
      </c>
      <c r="S2892">
        <v>0.08</v>
      </c>
      <c r="T2892">
        <v>44</v>
      </c>
      <c r="U2892">
        <v>0.37</v>
      </c>
      <c r="V2892">
        <v>-8</v>
      </c>
      <c r="W2892">
        <v>223</v>
      </c>
      <c r="X2892">
        <v>3</v>
      </c>
      <c r="Y2892">
        <v>5</v>
      </c>
      <c r="Z2892" s="1">
        <f>DATE(YEAR(J2892),MONTH(J2892),1)</f>
        <v>0</v>
      </c>
      <c r="AA2892" s="2">
        <f>YEAR(J2892)</f>
        <v>0</v>
      </c>
      <c r="AB2892" s="3">
        <f>IFERROR(V2892/W2892,0)</f>
        <v>-0.03587443946188341</v>
      </c>
    </row>
    <row r="2893" spans="1:28">
      <c r="A2893" t="s">
        <v>43</v>
      </c>
      <c r="B2893" t="s">
        <v>277</v>
      </c>
      <c r="C2893" t="s">
        <v>126</v>
      </c>
      <c r="D2893">
        <v>3195</v>
      </c>
      <c r="E2893" t="s">
        <v>3568</v>
      </c>
      <c r="F2893" t="s">
        <v>94</v>
      </c>
      <c r="G2893" t="s">
        <v>48</v>
      </c>
      <c r="H2893" t="s">
        <v>1856</v>
      </c>
      <c r="I2893">
        <v>11085</v>
      </c>
      <c r="J2893">
        <v>43264</v>
      </c>
      <c r="K2893">
        <v>89806</v>
      </c>
      <c r="L2893" t="s">
        <v>35</v>
      </c>
      <c r="M2893">
        <v>48183</v>
      </c>
      <c r="N2893" t="s">
        <v>36</v>
      </c>
      <c r="O2893">
        <v>21014</v>
      </c>
      <c r="P2893">
        <v>43267</v>
      </c>
      <c r="Q2893" t="s">
        <v>37</v>
      </c>
      <c r="R2893" t="s">
        <v>259</v>
      </c>
      <c r="S2893">
        <v>0.02</v>
      </c>
      <c r="T2893">
        <v>6</v>
      </c>
      <c r="U2893">
        <v>0.55</v>
      </c>
      <c r="V2893">
        <v>105</v>
      </c>
      <c r="W2893">
        <v>268</v>
      </c>
      <c r="X2893">
        <v>2</v>
      </c>
      <c r="Y2893">
        <v>45</v>
      </c>
      <c r="Z2893" s="1">
        <f>DATE(YEAR(J2893),MONTH(J2893),1)</f>
        <v>0</v>
      </c>
      <c r="AA2893" s="2">
        <f>YEAR(J2893)</f>
        <v>0</v>
      </c>
      <c r="AB2893" s="3">
        <f>IFERROR(V2893/W2893,0)</f>
        <v>0.3917910447761194</v>
      </c>
    </row>
    <row r="2894" spans="1:28">
      <c r="A2894" t="s">
        <v>53</v>
      </c>
      <c r="B2894" t="s">
        <v>1786</v>
      </c>
      <c r="C2894" t="s">
        <v>66</v>
      </c>
      <c r="D2894">
        <v>1195</v>
      </c>
      <c r="E2894" t="s">
        <v>3569</v>
      </c>
      <c r="F2894" t="s">
        <v>94</v>
      </c>
      <c r="G2894" t="s">
        <v>48</v>
      </c>
      <c r="H2894" t="s">
        <v>142</v>
      </c>
      <c r="I2894">
        <v>10812</v>
      </c>
      <c r="J2894">
        <v>43264</v>
      </c>
      <c r="K2894">
        <v>87594</v>
      </c>
      <c r="L2894" t="s">
        <v>50</v>
      </c>
      <c r="M2894">
        <v>4005</v>
      </c>
      <c r="N2894" t="s">
        <v>75</v>
      </c>
      <c r="O2894">
        <v>21081</v>
      </c>
      <c r="P2894">
        <v>43264</v>
      </c>
      <c r="Q2894" t="s">
        <v>70</v>
      </c>
      <c r="R2894" t="s">
        <v>223</v>
      </c>
      <c r="S2894">
        <v>0.02</v>
      </c>
      <c r="T2894">
        <v>2</v>
      </c>
      <c r="U2894">
        <v>0.5600000000000001</v>
      </c>
      <c r="V2894">
        <v>-227</v>
      </c>
      <c r="W2894">
        <v>301</v>
      </c>
      <c r="X2894">
        <v>18</v>
      </c>
      <c r="Y2894">
        <v>145</v>
      </c>
      <c r="Z2894" s="1">
        <f>DATE(YEAR(J2894),MONTH(J2894),1)</f>
        <v>0</v>
      </c>
      <c r="AA2894" s="2">
        <f>YEAR(J2894)</f>
        <v>0</v>
      </c>
      <c r="AB2894" s="3">
        <f>IFERROR(V2894/W2894,0)</f>
        <v>-0.7541528239202658</v>
      </c>
    </row>
    <row r="2895" spans="1:28">
      <c r="A2895" t="s">
        <v>43</v>
      </c>
      <c r="B2895" t="s">
        <v>1012</v>
      </c>
      <c r="C2895" t="s">
        <v>126</v>
      </c>
      <c r="D2895">
        <v>1938</v>
      </c>
      <c r="E2895" t="s">
        <v>1013</v>
      </c>
      <c r="F2895" t="s">
        <v>47</v>
      </c>
      <c r="G2895" t="s">
        <v>48</v>
      </c>
      <c r="H2895" t="s">
        <v>1919</v>
      </c>
      <c r="I2895">
        <v>10307</v>
      </c>
      <c r="J2895">
        <v>43264</v>
      </c>
      <c r="K2895">
        <v>88873</v>
      </c>
      <c r="L2895" t="s">
        <v>50</v>
      </c>
      <c r="M2895">
        <v>66801</v>
      </c>
      <c r="N2895" t="s">
        <v>36</v>
      </c>
      <c r="O2895">
        <v>21208</v>
      </c>
      <c r="P2895">
        <v>43271</v>
      </c>
      <c r="Q2895" t="s">
        <v>37</v>
      </c>
      <c r="R2895" t="s">
        <v>457</v>
      </c>
      <c r="S2895">
        <v>0.01</v>
      </c>
      <c r="T2895">
        <v>1</v>
      </c>
      <c r="U2895">
        <v>0.41</v>
      </c>
      <c r="V2895">
        <v>-27</v>
      </c>
      <c r="W2895">
        <v>12</v>
      </c>
      <c r="X2895">
        <v>2</v>
      </c>
      <c r="Y2895">
        <v>10</v>
      </c>
      <c r="Z2895" s="1">
        <f>DATE(YEAR(J2895),MONTH(J2895),1)</f>
        <v>0</v>
      </c>
      <c r="AA2895" s="2">
        <f>YEAR(J2895)</f>
        <v>0</v>
      </c>
      <c r="AB2895" s="3">
        <f>IFERROR(V2895/W2895,0)</f>
        <v>-2.25</v>
      </c>
    </row>
    <row r="2896" spans="1:28">
      <c r="A2896" t="s">
        <v>199</v>
      </c>
      <c r="B2896" t="s">
        <v>982</v>
      </c>
      <c r="C2896" t="s">
        <v>45</v>
      </c>
      <c r="D2896">
        <v>2889</v>
      </c>
      <c r="E2896" t="s">
        <v>3570</v>
      </c>
      <c r="F2896" t="s">
        <v>47</v>
      </c>
      <c r="G2896" t="s">
        <v>33</v>
      </c>
      <c r="H2896" t="s">
        <v>1779</v>
      </c>
      <c r="I2896">
        <v>10575</v>
      </c>
      <c r="J2896">
        <v>43264</v>
      </c>
      <c r="K2896">
        <v>90013</v>
      </c>
      <c r="L2896" t="s">
        <v>50</v>
      </c>
      <c r="M2896">
        <v>50158</v>
      </c>
      <c r="N2896" t="s">
        <v>36</v>
      </c>
      <c r="O2896">
        <v>24705</v>
      </c>
      <c r="P2896">
        <v>43269</v>
      </c>
      <c r="Q2896" t="s">
        <v>37</v>
      </c>
      <c r="R2896" t="s">
        <v>129</v>
      </c>
      <c r="S2896">
        <v>0.08</v>
      </c>
      <c r="T2896">
        <v>14</v>
      </c>
      <c r="U2896">
        <v>0.39</v>
      </c>
      <c r="V2896">
        <v>27</v>
      </c>
      <c r="W2896">
        <v>39</v>
      </c>
      <c r="X2896">
        <v>1</v>
      </c>
      <c r="Y2896">
        <v>3</v>
      </c>
      <c r="Z2896" s="1">
        <f>DATE(YEAR(J2896),MONTH(J2896),1)</f>
        <v>0</v>
      </c>
      <c r="AA2896" s="2">
        <f>YEAR(J2896)</f>
        <v>0</v>
      </c>
      <c r="AB2896" s="3">
        <f>IFERROR(V2896/W2896,0)</f>
        <v>0.6923076923076923</v>
      </c>
    </row>
    <row r="2897" spans="1:28">
      <c r="A2897" t="s">
        <v>58</v>
      </c>
      <c r="B2897" t="s">
        <v>2020</v>
      </c>
      <c r="C2897" t="s">
        <v>126</v>
      </c>
      <c r="D2897">
        <v>2890</v>
      </c>
      <c r="E2897" t="s">
        <v>3571</v>
      </c>
      <c r="F2897" t="s">
        <v>47</v>
      </c>
      <c r="G2897" t="s">
        <v>62</v>
      </c>
      <c r="H2897" t="s">
        <v>1781</v>
      </c>
      <c r="I2897">
        <v>10409</v>
      </c>
      <c r="J2897">
        <v>43264</v>
      </c>
      <c r="K2897">
        <v>90013</v>
      </c>
      <c r="L2897" t="s">
        <v>50</v>
      </c>
      <c r="M2897">
        <v>50401</v>
      </c>
      <c r="N2897" t="s">
        <v>36</v>
      </c>
      <c r="O2897">
        <v>24706</v>
      </c>
      <c r="P2897">
        <v>43269</v>
      </c>
      <c r="Q2897" t="s">
        <v>37</v>
      </c>
      <c r="R2897" t="s">
        <v>129</v>
      </c>
      <c r="S2897">
        <v>0.05</v>
      </c>
      <c r="T2897">
        <v>16</v>
      </c>
      <c r="U2897">
        <v>0.5</v>
      </c>
      <c r="V2897">
        <v>259</v>
      </c>
      <c r="W2897">
        <v>408</v>
      </c>
      <c r="X2897">
        <v>9</v>
      </c>
      <c r="Y2897">
        <v>25</v>
      </c>
      <c r="Z2897" s="1">
        <f>DATE(YEAR(J2897),MONTH(J2897),1)</f>
        <v>0</v>
      </c>
      <c r="AA2897" s="2">
        <f>YEAR(J2897)</f>
        <v>0</v>
      </c>
      <c r="AB2897" s="3">
        <f>IFERROR(V2897/W2897,0)</f>
        <v>0.6348039215686274</v>
      </c>
    </row>
    <row r="2898" spans="1:28">
      <c r="A2898" t="s">
        <v>71</v>
      </c>
      <c r="B2898" t="s">
        <v>2289</v>
      </c>
      <c r="C2898" t="s">
        <v>54</v>
      </c>
      <c r="D2898">
        <v>2894</v>
      </c>
      <c r="E2898" t="s">
        <v>3157</v>
      </c>
      <c r="F2898" t="s">
        <v>47</v>
      </c>
      <c r="G2898" t="s">
        <v>33</v>
      </c>
      <c r="H2898" t="s">
        <v>3233</v>
      </c>
      <c r="I2898">
        <v>10537</v>
      </c>
      <c r="J2898">
        <v>43264</v>
      </c>
      <c r="K2898">
        <v>90013</v>
      </c>
      <c r="L2898" t="s">
        <v>50</v>
      </c>
      <c r="M2898">
        <v>48640</v>
      </c>
      <c r="N2898" t="s">
        <v>36</v>
      </c>
      <c r="O2898">
        <v>24707</v>
      </c>
      <c r="P2898">
        <v>43264</v>
      </c>
      <c r="Q2898" t="s">
        <v>37</v>
      </c>
      <c r="R2898" t="s">
        <v>259</v>
      </c>
      <c r="S2898">
        <v>0.08</v>
      </c>
      <c r="T2898">
        <v>1</v>
      </c>
      <c r="U2898">
        <v>0.85</v>
      </c>
      <c r="V2898">
        <v>-120</v>
      </c>
      <c r="W2898">
        <v>195</v>
      </c>
      <c r="X2898">
        <v>35</v>
      </c>
      <c r="Y2898">
        <v>167</v>
      </c>
      <c r="Z2898" s="1">
        <f>DATE(YEAR(J2898),MONTH(J2898),1)</f>
        <v>0</v>
      </c>
      <c r="AA2898" s="2">
        <f>YEAR(J2898)</f>
        <v>0</v>
      </c>
      <c r="AB2898" s="3">
        <f>IFERROR(V2898/W2898,0)</f>
        <v>-0.6153846153846154</v>
      </c>
    </row>
    <row r="2899" spans="1:28">
      <c r="A2899" t="s">
        <v>286</v>
      </c>
      <c r="B2899" t="s">
        <v>2010</v>
      </c>
      <c r="C2899" t="s">
        <v>30</v>
      </c>
      <c r="D2899">
        <v>3046</v>
      </c>
      <c r="E2899" t="s">
        <v>2148</v>
      </c>
      <c r="F2899" t="s">
        <v>138</v>
      </c>
      <c r="G2899" t="s">
        <v>33</v>
      </c>
      <c r="H2899" t="s">
        <v>1484</v>
      </c>
      <c r="I2899">
        <v>11223</v>
      </c>
      <c r="J2899">
        <v>43264</v>
      </c>
      <c r="K2899">
        <v>86107</v>
      </c>
      <c r="L2899" t="s">
        <v>81</v>
      </c>
      <c r="M2899">
        <v>66209</v>
      </c>
      <c r="N2899" t="s">
        <v>36</v>
      </c>
      <c r="O2899">
        <v>26357</v>
      </c>
      <c r="P2899">
        <v>43266</v>
      </c>
      <c r="Q2899" t="s">
        <v>76</v>
      </c>
      <c r="R2899" t="s">
        <v>457</v>
      </c>
      <c r="S2899">
        <v>0.09</v>
      </c>
      <c r="T2899">
        <v>9</v>
      </c>
      <c r="U2899">
        <v>0.39</v>
      </c>
      <c r="V2899">
        <v>17</v>
      </c>
      <c r="W2899">
        <v>24</v>
      </c>
      <c r="X2899">
        <v>1</v>
      </c>
      <c r="Y2899">
        <v>3</v>
      </c>
      <c r="Z2899" s="1">
        <f>DATE(YEAR(J2899),MONTH(J2899),1)</f>
        <v>0</v>
      </c>
      <c r="AA2899" s="2">
        <f>YEAR(J2899)</f>
        <v>0</v>
      </c>
      <c r="AB2899" s="3">
        <f>IFERROR(V2899/W2899,0)</f>
        <v>0.7083333333333334</v>
      </c>
    </row>
    <row r="2900" spans="1:28">
      <c r="A2900" t="s">
        <v>199</v>
      </c>
      <c r="B2900" t="s">
        <v>1101</v>
      </c>
      <c r="C2900" t="s">
        <v>45</v>
      </c>
      <c r="D2900">
        <v>2668</v>
      </c>
      <c r="E2900" t="s">
        <v>1102</v>
      </c>
      <c r="F2900" t="s">
        <v>32</v>
      </c>
      <c r="G2900" t="s">
        <v>33</v>
      </c>
      <c r="H2900" t="s">
        <v>1600</v>
      </c>
      <c r="I2900">
        <v>10083</v>
      </c>
      <c r="J2900">
        <v>43265</v>
      </c>
      <c r="K2900">
        <v>87833</v>
      </c>
      <c r="L2900" t="s">
        <v>50</v>
      </c>
      <c r="M2900">
        <v>57701</v>
      </c>
      <c r="N2900" t="s">
        <v>36</v>
      </c>
      <c r="O2900">
        <v>18534</v>
      </c>
      <c r="P2900">
        <v>43267</v>
      </c>
      <c r="Q2900" t="s">
        <v>37</v>
      </c>
      <c r="R2900" t="s">
        <v>1022</v>
      </c>
      <c r="S2900">
        <v>0.1</v>
      </c>
      <c r="T2900">
        <v>17</v>
      </c>
      <c r="U2900">
        <v>0.37</v>
      </c>
      <c r="V2900">
        <v>34</v>
      </c>
      <c r="W2900">
        <v>50</v>
      </c>
      <c r="X2900">
        <v>0</v>
      </c>
      <c r="Y2900">
        <v>3</v>
      </c>
      <c r="Z2900" s="1">
        <f>DATE(YEAR(J2900),MONTH(J2900),1)</f>
        <v>0</v>
      </c>
      <c r="AA2900" s="2">
        <f>YEAR(J2900)</f>
        <v>0</v>
      </c>
      <c r="AB2900" s="3">
        <f>IFERROR(V2900/W2900,0)</f>
        <v>0.68</v>
      </c>
    </row>
    <row r="2901" spans="1:28">
      <c r="A2901" t="s">
        <v>83</v>
      </c>
      <c r="B2901" t="s">
        <v>1101</v>
      </c>
      <c r="C2901" t="s">
        <v>45</v>
      </c>
      <c r="D2901">
        <v>2668</v>
      </c>
      <c r="E2901" t="s">
        <v>1102</v>
      </c>
      <c r="F2901" t="s">
        <v>32</v>
      </c>
      <c r="G2901" t="s">
        <v>48</v>
      </c>
      <c r="H2901" t="s">
        <v>1390</v>
      </c>
      <c r="I2901">
        <v>10346</v>
      </c>
      <c r="J2901">
        <v>43265</v>
      </c>
      <c r="K2901">
        <v>87833</v>
      </c>
      <c r="L2901" t="s">
        <v>50</v>
      </c>
      <c r="M2901">
        <v>57701</v>
      </c>
      <c r="N2901" t="s">
        <v>36</v>
      </c>
      <c r="O2901">
        <v>18535</v>
      </c>
      <c r="P2901">
        <v>43272</v>
      </c>
      <c r="Q2901" t="s">
        <v>37</v>
      </c>
      <c r="R2901" t="s">
        <v>1022</v>
      </c>
      <c r="S2901">
        <v>0.05</v>
      </c>
      <c r="T2901">
        <v>13</v>
      </c>
      <c r="U2901">
        <v>0.57</v>
      </c>
      <c r="V2901">
        <v>1448</v>
      </c>
      <c r="W2901">
        <v>2099</v>
      </c>
      <c r="X2901">
        <v>4</v>
      </c>
      <c r="Y2901">
        <v>196</v>
      </c>
      <c r="Z2901" s="1">
        <f>DATE(YEAR(J2901),MONTH(J2901),1)</f>
        <v>0</v>
      </c>
      <c r="AA2901" s="2">
        <f>YEAR(J2901)</f>
        <v>0</v>
      </c>
      <c r="AB2901" s="3">
        <f>IFERROR(V2901/W2901,0)</f>
        <v>0.6898523106241067</v>
      </c>
    </row>
    <row r="2902" spans="1:28">
      <c r="A2902" t="s">
        <v>83</v>
      </c>
      <c r="B2902" t="s">
        <v>1934</v>
      </c>
      <c r="C2902" t="s">
        <v>45</v>
      </c>
      <c r="D2902">
        <v>576</v>
      </c>
      <c r="E2902" t="s">
        <v>1935</v>
      </c>
      <c r="F2902" t="s">
        <v>47</v>
      </c>
      <c r="G2902" t="s">
        <v>48</v>
      </c>
      <c r="H2902" t="s">
        <v>655</v>
      </c>
      <c r="I2902">
        <v>11199</v>
      </c>
      <c r="J2902">
        <v>43265</v>
      </c>
      <c r="K2902">
        <v>88649</v>
      </c>
      <c r="L2902" t="s">
        <v>35</v>
      </c>
      <c r="M2902">
        <v>91767</v>
      </c>
      <c r="N2902" t="s">
        <v>41</v>
      </c>
      <c r="O2902">
        <v>19668</v>
      </c>
      <c r="P2902">
        <v>43267</v>
      </c>
      <c r="Q2902" t="s">
        <v>37</v>
      </c>
      <c r="R2902" t="s">
        <v>116</v>
      </c>
      <c r="S2902">
        <v>0.1</v>
      </c>
      <c r="T2902">
        <v>5</v>
      </c>
      <c r="U2902">
        <v>0.5600000000000001</v>
      </c>
      <c r="V2902">
        <v>-208</v>
      </c>
      <c r="W2902">
        <v>788</v>
      </c>
      <c r="X2902">
        <v>9</v>
      </c>
      <c r="Y2902">
        <v>206</v>
      </c>
      <c r="Z2902" s="1">
        <f>DATE(YEAR(J2902),MONTH(J2902),1)</f>
        <v>0</v>
      </c>
      <c r="AA2902" s="2">
        <f>YEAR(J2902)</f>
        <v>0</v>
      </c>
      <c r="AB2902" s="3">
        <f>IFERROR(V2902/W2902,0)</f>
        <v>-0.2639593908629442</v>
      </c>
    </row>
    <row r="2903" spans="1:28">
      <c r="A2903" t="s">
        <v>85</v>
      </c>
      <c r="B2903" t="s">
        <v>483</v>
      </c>
      <c r="C2903" t="s">
        <v>87</v>
      </c>
      <c r="D2903">
        <v>1946</v>
      </c>
      <c r="E2903" t="s">
        <v>484</v>
      </c>
      <c r="F2903" t="s">
        <v>94</v>
      </c>
      <c r="G2903" t="s">
        <v>62</v>
      </c>
      <c r="H2903" t="s">
        <v>2213</v>
      </c>
      <c r="I2903">
        <v>10951</v>
      </c>
      <c r="J2903">
        <v>43265</v>
      </c>
      <c r="K2903">
        <v>86332</v>
      </c>
      <c r="L2903" t="s">
        <v>81</v>
      </c>
      <c r="M2903">
        <v>15228</v>
      </c>
      <c r="N2903" t="s">
        <v>75</v>
      </c>
      <c r="O2903">
        <v>22183</v>
      </c>
      <c r="P2903">
        <v>43267</v>
      </c>
      <c r="Q2903" t="s">
        <v>70</v>
      </c>
      <c r="R2903" t="s">
        <v>235</v>
      </c>
      <c r="S2903">
        <v>0.08</v>
      </c>
      <c r="T2903">
        <v>8</v>
      </c>
      <c r="U2903">
        <v>0.75</v>
      </c>
      <c r="V2903">
        <v>-292</v>
      </c>
      <c r="W2903">
        <v>1171</v>
      </c>
      <c r="X2903">
        <v>39</v>
      </c>
      <c r="Y2903">
        <v>151</v>
      </c>
      <c r="Z2903" s="1">
        <f>DATE(YEAR(J2903),MONTH(J2903),1)</f>
        <v>0</v>
      </c>
      <c r="AA2903" s="2">
        <f>YEAR(J2903)</f>
        <v>0</v>
      </c>
      <c r="AB2903" s="3">
        <f>IFERROR(V2903/W2903,0)</f>
        <v>-0.2493595217762596</v>
      </c>
    </row>
    <row r="2904" spans="1:28">
      <c r="A2904" t="s">
        <v>97</v>
      </c>
      <c r="B2904" t="s">
        <v>3344</v>
      </c>
      <c r="C2904" t="s">
        <v>66</v>
      </c>
      <c r="D2904">
        <v>3371</v>
      </c>
      <c r="E2904" t="s">
        <v>3345</v>
      </c>
      <c r="F2904" t="s">
        <v>32</v>
      </c>
      <c r="G2904" t="s">
        <v>62</v>
      </c>
      <c r="H2904" t="s">
        <v>861</v>
      </c>
      <c r="I2904">
        <v>11230</v>
      </c>
      <c r="J2904">
        <v>43265</v>
      </c>
      <c r="K2904">
        <v>91475</v>
      </c>
      <c r="L2904" t="s">
        <v>69</v>
      </c>
      <c r="M2904">
        <v>21215</v>
      </c>
      <c r="N2904" t="s">
        <v>75</v>
      </c>
      <c r="O2904">
        <v>24079</v>
      </c>
      <c r="P2904">
        <v>43265</v>
      </c>
      <c r="Q2904" t="s">
        <v>70</v>
      </c>
      <c r="R2904" t="s">
        <v>77</v>
      </c>
      <c r="S2904">
        <v>0.06</v>
      </c>
      <c r="T2904">
        <v>12</v>
      </c>
      <c r="U2904">
        <v>0.6899999999999999</v>
      </c>
      <c r="V2904">
        <v>-142</v>
      </c>
      <c r="W2904">
        <v>1322</v>
      </c>
      <c r="X2904">
        <v>30</v>
      </c>
      <c r="Y2904">
        <v>114</v>
      </c>
      <c r="Z2904" s="1">
        <f>DATE(YEAR(J2904),MONTH(J2904),1)</f>
        <v>0</v>
      </c>
      <c r="AA2904" s="2">
        <f>YEAR(J2904)</f>
        <v>0</v>
      </c>
      <c r="AB2904" s="3">
        <f>IFERROR(V2904/W2904,0)</f>
        <v>-0.10741301059001512</v>
      </c>
    </row>
    <row r="2905" spans="1:28">
      <c r="A2905" t="s">
        <v>91</v>
      </c>
      <c r="B2905" t="s">
        <v>3572</v>
      </c>
      <c r="C2905" t="s">
        <v>45</v>
      </c>
      <c r="D2905">
        <v>2228</v>
      </c>
      <c r="E2905" t="s">
        <v>3573</v>
      </c>
      <c r="F2905" t="s">
        <v>47</v>
      </c>
      <c r="G2905" t="s">
        <v>33</v>
      </c>
      <c r="H2905" t="s">
        <v>523</v>
      </c>
      <c r="I2905">
        <v>11063</v>
      </c>
      <c r="J2905">
        <v>43265</v>
      </c>
      <c r="K2905">
        <v>89155</v>
      </c>
      <c r="L2905" t="s">
        <v>134</v>
      </c>
      <c r="M2905">
        <v>19087</v>
      </c>
      <c r="N2905" t="s">
        <v>75</v>
      </c>
      <c r="O2905">
        <v>25604</v>
      </c>
      <c r="P2905">
        <v>43266</v>
      </c>
      <c r="Q2905" t="s">
        <v>37</v>
      </c>
      <c r="R2905" t="s">
        <v>235</v>
      </c>
      <c r="S2905">
        <v>0.07000000000000001</v>
      </c>
      <c r="T2905">
        <v>9</v>
      </c>
      <c r="U2905">
        <v>0.35</v>
      </c>
      <c r="V2905">
        <v>2431</v>
      </c>
      <c r="W2905">
        <v>3524</v>
      </c>
      <c r="X2905">
        <v>20</v>
      </c>
      <c r="Y2905">
        <v>421</v>
      </c>
      <c r="Z2905" s="1">
        <f>DATE(YEAR(J2905),MONTH(J2905),1)</f>
        <v>0</v>
      </c>
      <c r="AA2905" s="2">
        <f>YEAR(J2905)</f>
        <v>0</v>
      </c>
      <c r="AB2905" s="3">
        <f>IFERROR(V2905/W2905,0)</f>
        <v>0.6898410896708286</v>
      </c>
    </row>
    <row r="2906" spans="1:28">
      <c r="A2906" t="s">
        <v>43</v>
      </c>
      <c r="B2906" t="s">
        <v>98</v>
      </c>
      <c r="C2906" t="s">
        <v>126</v>
      </c>
      <c r="D2906">
        <v>2548</v>
      </c>
      <c r="E2906" t="s">
        <v>1147</v>
      </c>
      <c r="F2906" t="s">
        <v>138</v>
      </c>
      <c r="G2906" t="s">
        <v>48</v>
      </c>
      <c r="H2906" t="s">
        <v>784</v>
      </c>
      <c r="I2906">
        <v>10692</v>
      </c>
      <c r="J2906">
        <v>43266</v>
      </c>
      <c r="K2906">
        <v>4610</v>
      </c>
      <c r="L2906" t="s">
        <v>50</v>
      </c>
      <c r="M2906">
        <v>2129</v>
      </c>
      <c r="N2906" t="s">
        <v>75</v>
      </c>
      <c r="O2906">
        <v>653</v>
      </c>
      <c r="P2906">
        <v>43268</v>
      </c>
      <c r="Q2906" t="s">
        <v>37</v>
      </c>
      <c r="R2906" t="s">
        <v>96</v>
      </c>
      <c r="S2906">
        <v>0.09</v>
      </c>
      <c r="T2906">
        <v>12</v>
      </c>
      <c r="U2906">
        <v>0.52</v>
      </c>
      <c r="V2906">
        <v>-17</v>
      </c>
      <c r="W2906">
        <v>100</v>
      </c>
      <c r="X2906">
        <v>2</v>
      </c>
      <c r="Y2906">
        <v>8</v>
      </c>
      <c r="Z2906" s="1">
        <f>DATE(YEAR(J2906),MONTH(J2906),1)</f>
        <v>0</v>
      </c>
      <c r="AA2906" s="2">
        <f>YEAR(J2906)</f>
        <v>0</v>
      </c>
      <c r="AB2906" s="3">
        <f>IFERROR(V2906/W2906,0)</f>
        <v>-0.17</v>
      </c>
    </row>
    <row r="2907" spans="1:28">
      <c r="A2907" t="s">
        <v>284</v>
      </c>
      <c r="B2907" t="s">
        <v>98</v>
      </c>
      <c r="C2907" t="s">
        <v>45</v>
      </c>
      <c r="D2907">
        <v>2548</v>
      </c>
      <c r="E2907" t="s">
        <v>1147</v>
      </c>
      <c r="F2907" t="s">
        <v>138</v>
      </c>
      <c r="G2907" t="s">
        <v>33</v>
      </c>
      <c r="H2907" t="s">
        <v>1463</v>
      </c>
      <c r="I2907">
        <v>10992</v>
      </c>
      <c r="J2907">
        <v>43266</v>
      </c>
      <c r="K2907">
        <v>4610</v>
      </c>
      <c r="L2907" t="s">
        <v>50</v>
      </c>
      <c r="M2907">
        <v>2129</v>
      </c>
      <c r="N2907" t="s">
        <v>75</v>
      </c>
      <c r="O2907">
        <v>654</v>
      </c>
      <c r="P2907">
        <v>43270</v>
      </c>
      <c r="Q2907" t="s">
        <v>37</v>
      </c>
      <c r="R2907" t="s">
        <v>96</v>
      </c>
      <c r="S2907">
        <v>0.08</v>
      </c>
      <c r="T2907">
        <v>44</v>
      </c>
      <c r="U2907">
        <v>0.38</v>
      </c>
      <c r="V2907">
        <v>203</v>
      </c>
      <c r="W2907">
        <v>679</v>
      </c>
      <c r="X2907">
        <v>1</v>
      </c>
      <c r="Y2907">
        <v>16</v>
      </c>
      <c r="Z2907" s="1">
        <f>DATE(YEAR(J2907),MONTH(J2907),1)</f>
        <v>0</v>
      </c>
      <c r="AA2907" s="2">
        <f>YEAR(J2907)</f>
        <v>0</v>
      </c>
      <c r="AB2907" s="3">
        <f>IFERROR(V2907/W2907,0)</f>
        <v>0.29896907216494845</v>
      </c>
    </row>
    <row r="2908" spans="1:28">
      <c r="A2908" t="s">
        <v>83</v>
      </c>
      <c r="B2908" t="s">
        <v>236</v>
      </c>
      <c r="C2908" t="s">
        <v>45</v>
      </c>
      <c r="D2908">
        <v>3342</v>
      </c>
      <c r="E2908" t="s">
        <v>679</v>
      </c>
      <c r="F2908" t="s">
        <v>32</v>
      </c>
      <c r="G2908" t="s">
        <v>48</v>
      </c>
      <c r="H2908" t="s">
        <v>3574</v>
      </c>
      <c r="I2908">
        <v>10423</v>
      </c>
      <c r="J2908">
        <v>43266</v>
      </c>
      <c r="K2908">
        <v>16806</v>
      </c>
      <c r="L2908" t="s">
        <v>35</v>
      </c>
      <c r="M2908">
        <v>20006</v>
      </c>
      <c r="N2908" t="s">
        <v>75</v>
      </c>
      <c r="O2908">
        <v>2336</v>
      </c>
      <c r="P2908">
        <v>43268</v>
      </c>
      <c r="Q2908" t="s">
        <v>37</v>
      </c>
      <c r="R2908" t="s">
        <v>239</v>
      </c>
      <c r="S2908">
        <v>0</v>
      </c>
      <c r="T2908">
        <v>27</v>
      </c>
      <c r="U2908">
        <v>0.59</v>
      </c>
      <c r="V2908">
        <v>-201</v>
      </c>
      <c r="W2908">
        <v>1540</v>
      </c>
      <c r="X2908">
        <v>20</v>
      </c>
      <c r="Y2908">
        <v>66</v>
      </c>
      <c r="Z2908" s="1">
        <f>DATE(YEAR(J2908),MONTH(J2908),1)</f>
        <v>0</v>
      </c>
      <c r="AA2908" s="2">
        <f>YEAR(J2908)</f>
        <v>0</v>
      </c>
      <c r="AB2908" s="3">
        <f>IFERROR(V2908/W2908,0)</f>
        <v>-0.1305194805194805</v>
      </c>
    </row>
    <row r="2909" spans="1:28">
      <c r="A2909" t="s">
        <v>207</v>
      </c>
      <c r="B2909" t="s">
        <v>354</v>
      </c>
      <c r="C2909" t="s">
        <v>45</v>
      </c>
      <c r="D2909">
        <v>1545</v>
      </c>
      <c r="E2909" t="s">
        <v>3471</v>
      </c>
      <c r="F2909" t="s">
        <v>47</v>
      </c>
      <c r="G2909" t="s">
        <v>33</v>
      </c>
      <c r="H2909" t="s">
        <v>2998</v>
      </c>
      <c r="I2909">
        <v>10238</v>
      </c>
      <c r="J2909">
        <v>43266</v>
      </c>
      <c r="K2909">
        <v>88490</v>
      </c>
      <c r="L2909" t="s">
        <v>35</v>
      </c>
      <c r="M2909">
        <v>6488</v>
      </c>
      <c r="N2909" t="s">
        <v>75</v>
      </c>
      <c r="O2909">
        <v>18587</v>
      </c>
      <c r="P2909">
        <v>43267</v>
      </c>
      <c r="Q2909" t="s">
        <v>37</v>
      </c>
      <c r="R2909" t="s">
        <v>185</v>
      </c>
      <c r="S2909">
        <v>0.01</v>
      </c>
      <c r="T2909">
        <v>7</v>
      </c>
      <c r="U2909">
        <v>0.5600000000000001</v>
      </c>
      <c r="V2909">
        <v>135</v>
      </c>
      <c r="W2909">
        <v>404</v>
      </c>
      <c r="X2909">
        <v>13</v>
      </c>
      <c r="Y2909">
        <v>57</v>
      </c>
      <c r="Z2909" s="1">
        <f>DATE(YEAR(J2909),MONTH(J2909),1)</f>
        <v>0</v>
      </c>
      <c r="AA2909" s="2">
        <f>YEAR(J2909)</f>
        <v>0</v>
      </c>
      <c r="AB2909" s="3">
        <f>IFERROR(V2909/W2909,0)</f>
        <v>0.3341584158415842</v>
      </c>
    </row>
    <row r="2910" spans="1:28">
      <c r="A2910" t="s">
        <v>71</v>
      </c>
      <c r="B2910" t="s">
        <v>354</v>
      </c>
      <c r="C2910" t="s">
        <v>54</v>
      </c>
      <c r="D2910">
        <v>1545</v>
      </c>
      <c r="E2910" t="s">
        <v>3471</v>
      </c>
      <c r="F2910" t="s">
        <v>47</v>
      </c>
      <c r="G2910" t="s">
        <v>33</v>
      </c>
      <c r="H2910" t="s">
        <v>1516</v>
      </c>
      <c r="I2910">
        <v>10451</v>
      </c>
      <c r="J2910">
        <v>43266</v>
      </c>
      <c r="K2910">
        <v>88490</v>
      </c>
      <c r="L2910" t="s">
        <v>35</v>
      </c>
      <c r="M2910">
        <v>6488</v>
      </c>
      <c r="N2910" t="s">
        <v>75</v>
      </c>
      <c r="O2910">
        <v>18588</v>
      </c>
      <c r="P2910">
        <v>43267</v>
      </c>
      <c r="Q2910" t="s">
        <v>37</v>
      </c>
      <c r="R2910" t="s">
        <v>185</v>
      </c>
      <c r="S2910">
        <v>0.05</v>
      </c>
      <c r="T2910">
        <v>1</v>
      </c>
      <c r="U2910">
        <v>0.8</v>
      </c>
      <c r="V2910">
        <v>-186</v>
      </c>
      <c r="W2910">
        <v>306</v>
      </c>
      <c r="X2910">
        <v>35</v>
      </c>
      <c r="Y2910">
        <v>279</v>
      </c>
      <c r="Z2910" s="1">
        <f>DATE(YEAR(J2910),MONTH(J2910),1)</f>
        <v>0</v>
      </c>
      <c r="AA2910" s="2">
        <f>YEAR(J2910)</f>
        <v>0</v>
      </c>
      <c r="AB2910" s="3">
        <f>IFERROR(V2910/W2910,0)</f>
        <v>-0.6078431372549019</v>
      </c>
    </row>
    <row r="2911" spans="1:28">
      <c r="A2911" t="s">
        <v>43</v>
      </c>
      <c r="B2911" t="s">
        <v>3575</v>
      </c>
      <c r="C2911" t="s">
        <v>126</v>
      </c>
      <c r="D2911">
        <v>2550</v>
      </c>
      <c r="E2911" t="s">
        <v>3576</v>
      </c>
      <c r="F2911" t="s">
        <v>138</v>
      </c>
      <c r="G2911" t="s">
        <v>48</v>
      </c>
      <c r="H2911" t="s">
        <v>784</v>
      </c>
      <c r="I2911">
        <v>10692</v>
      </c>
      <c r="J2911">
        <v>43266</v>
      </c>
      <c r="K2911">
        <v>88659</v>
      </c>
      <c r="L2911" t="s">
        <v>50</v>
      </c>
      <c r="M2911">
        <v>18705</v>
      </c>
      <c r="N2911" t="s">
        <v>75</v>
      </c>
      <c r="O2911">
        <v>18653</v>
      </c>
      <c r="P2911">
        <v>43268</v>
      </c>
      <c r="Q2911" t="s">
        <v>37</v>
      </c>
      <c r="R2911" t="s">
        <v>235</v>
      </c>
      <c r="S2911">
        <v>0.09</v>
      </c>
      <c r="T2911">
        <v>3</v>
      </c>
      <c r="U2911">
        <v>0.52</v>
      </c>
      <c r="V2911">
        <v>-14</v>
      </c>
      <c r="W2911">
        <v>25</v>
      </c>
      <c r="X2911">
        <v>2</v>
      </c>
      <c r="Y2911">
        <v>8</v>
      </c>
      <c r="Z2911" s="1">
        <f>DATE(YEAR(J2911),MONTH(J2911),1)</f>
        <v>0</v>
      </c>
      <c r="AA2911" s="2">
        <f>YEAR(J2911)</f>
        <v>0</v>
      </c>
      <c r="AB2911" s="3">
        <f>IFERROR(V2911/W2911,0)</f>
        <v>-0.56</v>
      </c>
    </row>
    <row r="2912" spans="1:28">
      <c r="A2912" t="s">
        <v>284</v>
      </c>
      <c r="B2912" t="s">
        <v>3575</v>
      </c>
      <c r="C2912" t="s">
        <v>45</v>
      </c>
      <c r="D2912">
        <v>2550</v>
      </c>
      <c r="E2912" t="s">
        <v>3576</v>
      </c>
      <c r="F2912" t="s">
        <v>138</v>
      </c>
      <c r="G2912" t="s">
        <v>33</v>
      </c>
      <c r="H2912" t="s">
        <v>1463</v>
      </c>
      <c r="I2912">
        <v>10992</v>
      </c>
      <c r="J2912">
        <v>43266</v>
      </c>
      <c r="K2912">
        <v>88659</v>
      </c>
      <c r="L2912" t="s">
        <v>50</v>
      </c>
      <c r="M2912">
        <v>18705</v>
      </c>
      <c r="N2912" t="s">
        <v>75</v>
      </c>
      <c r="O2912">
        <v>18654</v>
      </c>
      <c r="P2912">
        <v>43270</v>
      </c>
      <c r="Q2912" t="s">
        <v>37</v>
      </c>
      <c r="R2912" t="s">
        <v>235</v>
      </c>
      <c r="S2912">
        <v>0.08</v>
      </c>
      <c r="T2912">
        <v>11</v>
      </c>
      <c r="U2912">
        <v>0.38</v>
      </c>
      <c r="V2912">
        <v>117</v>
      </c>
      <c r="W2912">
        <v>170</v>
      </c>
      <c r="X2912">
        <v>1</v>
      </c>
      <c r="Y2912">
        <v>16</v>
      </c>
      <c r="Z2912" s="1">
        <f>DATE(YEAR(J2912),MONTH(J2912),1)</f>
        <v>0</v>
      </c>
      <c r="AA2912" s="2">
        <f>YEAR(J2912)</f>
        <v>0</v>
      </c>
      <c r="AB2912" s="3">
        <f>IFERROR(V2912/W2912,0)</f>
        <v>0.6882352941176471</v>
      </c>
    </row>
    <row r="2913" spans="1:28">
      <c r="A2913" t="s">
        <v>43</v>
      </c>
      <c r="B2913" t="s">
        <v>683</v>
      </c>
      <c r="C2913" t="s">
        <v>45</v>
      </c>
      <c r="D2913">
        <v>3344</v>
      </c>
      <c r="E2913" t="s">
        <v>684</v>
      </c>
      <c r="F2913" t="s">
        <v>32</v>
      </c>
      <c r="G2913" t="s">
        <v>48</v>
      </c>
      <c r="H2913" t="s">
        <v>49</v>
      </c>
      <c r="I2913">
        <v>10886</v>
      </c>
      <c r="J2913">
        <v>43266</v>
      </c>
      <c r="K2913">
        <v>89929</v>
      </c>
      <c r="L2913" t="s">
        <v>35</v>
      </c>
      <c r="M2913">
        <v>48307</v>
      </c>
      <c r="N2913" t="s">
        <v>36</v>
      </c>
      <c r="O2913">
        <v>20335</v>
      </c>
      <c r="P2913">
        <v>43267</v>
      </c>
      <c r="Q2913" t="s">
        <v>37</v>
      </c>
      <c r="R2913" t="s">
        <v>259</v>
      </c>
      <c r="S2913">
        <v>0.1</v>
      </c>
      <c r="T2913">
        <v>2</v>
      </c>
      <c r="U2913">
        <v>0.64</v>
      </c>
      <c r="V2913">
        <v>-106</v>
      </c>
      <c r="W2913">
        <v>84</v>
      </c>
      <c r="X2913">
        <v>4</v>
      </c>
      <c r="Y2913">
        <v>43</v>
      </c>
      <c r="Z2913" s="1">
        <f>DATE(YEAR(J2913),MONTH(J2913),1)</f>
        <v>0</v>
      </c>
      <c r="AA2913" s="2">
        <f>YEAR(J2913)</f>
        <v>0</v>
      </c>
      <c r="AB2913" s="3">
        <f>IFERROR(V2913/W2913,0)</f>
        <v>-1.2619047619047619</v>
      </c>
    </row>
    <row r="2914" spans="1:28">
      <c r="A2914" t="s">
        <v>83</v>
      </c>
      <c r="B2914" t="s">
        <v>683</v>
      </c>
      <c r="C2914" t="s">
        <v>45</v>
      </c>
      <c r="D2914">
        <v>3344</v>
      </c>
      <c r="E2914" t="s">
        <v>684</v>
      </c>
      <c r="F2914" t="s">
        <v>32</v>
      </c>
      <c r="G2914" t="s">
        <v>48</v>
      </c>
      <c r="H2914" t="s">
        <v>3574</v>
      </c>
      <c r="I2914">
        <v>10423</v>
      </c>
      <c r="J2914">
        <v>43266</v>
      </c>
      <c r="K2914">
        <v>89929</v>
      </c>
      <c r="L2914" t="s">
        <v>35</v>
      </c>
      <c r="M2914">
        <v>48307</v>
      </c>
      <c r="N2914" t="s">
        <v>36</v>
      </c>
      <c r="O2914">
        <v>20336</v>
      </c>
      <c r="P2914">
        <v>43268</v>
      </c>
      <c r="Q2914" t="s">
        <v>37</v>
      </c>
      <c r="R2914" t="s">
        <v>259</v>
      </c>
      <c r="S2914">
        <v>0</v>
      </c>
      <c r="T2914">
        <v>7</v>
      </c>
      <c r="U2914">
        <v>0.59</v>
      </c>
      <c r="V2914">
        <v>-161</v>
      </c>
      <c r="W2914">
        <v>399</v>
      </c>
      <c r="X2914">
        <v>20</v>
      </c>
      <c r="Y2914">
        <v>66</v>
      </c>
      <c r="Z2914" s="1">
        <f>DATE(YEAR(J2914),MONTH(J2914),1)</f>
        <v>0</v>
      </c>
      <c r="AA2914" s="2">
        <f>YEAR(J2914)</f>
        <v>0</v>
      </c>
      <c r="AB2914" s="3">
        <f>IFERROR(V2914/W2914,0)</f>
        <v>-0.40350877192982454</v>
      </c>
    </row>
    <row r="2915" spans="1:28">
      <c r="A2915" t="s">
        <v>207</v>
      </c>
      <c r="B2915" t="s">
        <v>1149</v>
      </c>
      <c r="C2915" t="s">
        <v>45</v>
      </c>
      <c r="D2915">
        <v>2021</v>
      </c>
      <c r="E2915" t="s">
        <v>3552</v>
      </c>
      <c r="F2915" t="s">
        <v>47</v>
      </c>
      <c r="G2915" t="s">
        <v>33</v>
      </c>
      <c r="H2915" t="s">
        <v>319</v>
      </c>
      <c r="I2915">
        <v>11005</v>
      </c>
      <c r="J2915">
        <v>43266</v>
      </c>
      <c r="K2915">
        <v>86938</v>
      </c>
      <c r="L2915" t="s">
        <v>50</v>
      </c>
      <c r="M2915">
        <v>79072</v>
      </c>
      <c r="N2915" t="s">
        <v>36</v>
      </c>
      <c r="O2915">
        <v>24331</v>
      </c>
      <c r="P2915">
        <v>43273</v>
      </c>
      <c r="Q2915" t="s">
        <v>37</v>
      </c>
      <c r="R2915" t="s">
        <v>38</v>
      </c>
      <c r="S2915">
        <v>0.1</v>
      </c>
      <c r="T2915">
        <v>9</v>
      </c>
      <c r="U2915">
        <v>0.58</v>
      </c>
      <c r="V2915">
        <v>-137</v>
      </c>
      <c r="W2915">
        <v>68</v>
      </c>
      <c r="X2915">
        <v>9</v>
      </c>
      <c r="Y2915">
        <v>8</v>
      </c>
      <c r="Z2915" s="1">
        <f>DATE(YEAR(J2915),MONTH(J2915),1)</f>
        <v>0</v>
      </c>
      <c r="AA2915" s="2">
        <f>YEAR(J2915)</f>
        <v>0</v>
      </c>
      <c r="AB2915" s="3">
        <f>IFERROR(V2915/W2915,0)</f>
        <v>-2.014705882352941</v>
      </c>
    </row>
    <row r="2916" spans="1:28">
      <c r="A2916" t="s">
        <v>188</v>
      </c>
      <c r="B2916" t="s">
        <v>993</v>
      </c>
      <c r="C2916" t="s">
        <v>54</v>
      </c>
      <c r="D2916">
        <v>3361</v>
      </c>
      <c r="E2916" t="s">
        <v>994</v>
      </c>
      <c r="F2916" t="s">
        <v>32</v>
      </c>
      <c r="G2916" t="s">
        <v>48</v>
      </c>
      <c r="H2916" t="s">
        <v>2907</v>
      </c>
      <c r="I2916">
        <v>11030</v>
      </c>
      <c r="J2916">
        <v>43266</v>
      </c>
      <c r="K2916">
        <v>91439</v>
      </c>
      <c r="L2916" t="s">
        <v>50</v>
      </c>
      <c r="M2916">
        <v>53095</v>
      </c>
      <c r="N2916" t="s">
        <v>36</v>
      </c>
      <c r="O2916">
        <v>24369</v>
      </c>
      <c r="P2916">
        <v>43275</v>
      </c>
      <c r="Q2916" t="s">
        <v>37</v>
      </c>
      <c r="R2916" t="s">
        <v>231</v>
      </c>
      <c r="S2916">
        <v>0.07000000000000001</v>
      </c>
      <c r="T2916">
        <v>9</v>
      </c>
      <c r="U2916">
        <v>0.37</v>
      </c>
      <c r="V2916">
        <v>3638</v>
      </c>
      <c r="W2916">
        <v>5273</v>
      </c>
      <c r="X2916">
        <v>24</v>
      </c>
      <c r="Y2916">
        <v>600</v>
      </c>
      <c r="Z2916" s="1">
        <f>DATE(YEAR(J2916),MONTH(J2916),1)</f>
        <v>0</v>
      </c>
      <c r="AA2916" s="2">
        <f>YEAR(J2916)</f>
        <v>0</v>
      </c>
      <c r="AB2916" s="3">
        <f>IFERROR(V2916/W2916,0)</f>
        <v>0.6899298312156268</v>
      </c>
    </row>
    <row r="2917" spans="1:28">
      <c r="A2917" t="s">
        <v>286</v>
      </c>
      <c r="B2917" t="s">
        <v>993</v>
      </c>
      <c r="C2917" t="s">
        <v>30</v>
      </c>
      <c r="D2917">
        <v>3361</v>
      </c>
      <c r="E2917" t="s">
        <v>994</v>
      </c>
      <c r="F2917" t="s">
        <v>32</v>
      </c>
      <c r="G2917" t="s">
        <v>33</v>
      </c>
      <c r="H2917" t="s">
        <v>1484</v>
      </c>
      <c r="I2917">
        <v>11223</v>
      </c>
      <c r="J2917">
        <v>43266</v>
      </c>
      <c r="K2917">
        <v>91439</v>
      </c>
      <c r="L2917" t="s">
        <v>50</v>
      </c>
      <c r="M2917">
        <v>53095</v>
      </c>
      <c r="N2917" t="s">
        <v>36</v>
      </c>
      <c r="O2917">
        <v>24370</v>
      </c>
      <c r="P2917">
        <v>43273</v>
      </c>
      <c r="Q2917" t="s">
        <v>37</v>
      </c>
      <c r="R2917" t="s">
        <v>231</v>
      </c>
      <c r="S2917">
        <v>0.08</v>
      </c>
      <c r="T2917">
        <v>4</v>
      </c>
      <c r="U2917">
        <v>0.39</v>
      </c>
      <c r="V2917">
        <v>3</v>
      </c>
      <c r="W2917">
        <v>10</v>
      </c>
      <c r="X2917">
        <v>1</v>
      </c>
      <c r="Y2917">
        <v>3</v>
      </c>
      <c r="Z2917" s="1">
        <f>DATE(YEAR(J2917),MONTH(J2917),1)</f>
        <v>0</v>
      </c>
      <c r="AA2917" s="2">
        <f>YEAR(J2917)</f>
        <v>0</v>
      </c>
      <c r="AB2917" s="3">
        <f>IFERROR(V2917/W2917,0)</f>
        <v>0.3</v>
      </c>
    </row>
    <row r="2918" spans="1:28">
      <c r="A2918" t="s">
        <v>284</v>
      </c>
      <c r="B2918" t="s">
        <v>527</v>
      </c>
      <c r="C2918" t="s">
        <v>45</v>
      </c>
      <c r="D2918">
        <v>1673</v>
      </c>
      <c r="E2918" t="s">
        <v>3577</v>
      </c>
      <c r="F2918" t="s">
        <v>138</v>
      </c>
      <c r="G2918" t="s">
        <v>33</v>
      </c>
      <c r="H2918" t="s">
        <v>1463</v>
      </c>
      <c r="I2918">
        <v>10992</v>
      </c>
      <c r="J2918">
        <v>43266</v>
      </c>
      <c r="K2918">
        <v>86727</v>
      </c>
      <c r="L2918" t="s">
        <v>69</v>
      </c>
      <c r="M2918">
        <v>23320</v>
      </c>
      <c r="N2918" t="s">
        <v>51</v>
      </c>
      <c r="O2918">
        <v>26067</v>
      </c>
      <c r="P2918">
        <v>43268</v>
      </c>
      <c r="Q2918" t="s">
        <v>37</v>
      </c>
      <c r="R2918" t="s">
        <v>167</v>
      </c>
      <c r="S2918">
        <v>0.07000000000000001</v>
      </c>
      <c r="T2918">
        <v>14</v>
      </c>
      <c r="U2918">
        <v>0.38</v>
      </c>
      <c r="V2918">
        <v>350</v>
      </c>
      <c r="W2918">
        <v>218</v>
      </c>
      <c r="X2918">
        <v>1</v>
      </c>
      <c r="Y2918">
        <v>16</v>
      </c>
      <c r="Z2918" s="1">
        <f>DATE(YEAR(J2918),MONTH(J2918),1)</f>
        <v>0</v>
      </c>
      <c r="AA2918" s="2">
        <f>YEAR(J2918)</f>
        <v>0</v>
      </c>
      <c r="AB2918" s="3">
        <f>IFERROR(V2918/W2918,0)</f>
        <v>1.6055045871559632</v>
      </c>
    </row>
    <row r="2919" spans="1:28">
      <c r="A2919" t="s">
        <v>53</v>
      </c>
      <c r="B2919" t="s">
        <v>1571</v>
      </c>
      <c r="C2919" t="s">
        <v>87</v>
      </c>
      <c r="D2919">
        <v>2699</v>
      </c>
      <c r="E2919" t="s">
        <v>1572</v>
      </c>
      <c r="F2919" t="s">
        <v>32</v>
      </c>
      <c r="G2919" t="s">
        <v>48</v>
      </c>
      <c r="H2919" t="s">
        <v>263</v>
      </c>
      <c r="I2919">
        <v>10196</v>
      </c>
      <c r="J2919">
        <v>43267</v>
      </c>
      <c r="K2919">
        <v>87681</v>
      </c>
      <c r="L2919" t="s">
        <v>50</v>
      </c>
      <c r="M2919">
        <v>86442</v>
      </c>
      <c r="N2919" t="s">
        <v>41</v>
      </c>
      <c r="O2919">
        <v>21273</v>
      </c>
      <c r="P2919">
        <v>43269</v>
      </c>
      <c r="Q2919" t="s">
        <v>70</v>
      </c>
      <c r="R2919" t="s">
        <v>514</v>
      </c>
      <c r="S2919">
        <v>0.08</v>
      </c>
      <c r="T2919">
        <v>11</v>
      </c>
      <c r="U2919">
        <v>0.5600000000000001</v>
      </c>
      <c r="V2919">
        <v>2905</v>
      </c>
      <c r="W2919">
        <v>4210</v>
      </c>
      <c r="X2919">
        <v>12</v>
      </c>
      <c r="Y2919">
        <v>400</v>
      </c>
      <c r="Z2919" s="1">
        <f>DATE(YEAR(J2919),MONTH(J2919),1)</f>
        <v>0</v>
      </c>
      <c r="AA2919" s="2">
        <f>YEAR(J2919)</f>
        <v>0</v>
      </c>
      <c r="AB2919" s="3">
        <f>IFERROR(V2919/W2919,0)</f>
        <v>0.6900237529691211</v>
      </c>
    </row>
    <row r="2920" spans="1:28">
      <c r="A2920" t="s">
        <v>207</v>
      </c>
      <c r="B2920" t="s">
        <v>1837</v>
      </c>
      <c r="C2920" t="s">
        <v>45</v>
      </c>
      <c r="D2920">
        <v>3330</v>
      </c>
      <c r="E2920" t="s">
        <v>3578</v>
      </c>
      <c r="F2920" t="s">
        <v>47</v>
      </c>
      <c r="G2920" t="s">
        <v>33</v>
      </c>
      <c r="H2920" t="s">
        <v>1270</v>
      </c>
      <c r="I2920">
        <v>11144</v>
      </c>
      <c r="J2920">
        <v>43268</v>
      </c>
      <c r="K2920">
        <v>86285</v>
      </c>
      <c r="L2920" t="s">
        <v>69</v>
      </c>
      <c r="M2920">
        <v>32839</v>
      </c>
      <c r="N2920" t="s">
        <v>51</v>
      </c>
      <c r="O2920">
        <v>18136</v>
      </c>
      <c r="P2920">
        <v>43268</v>
      </c>
      <c r="Q2920" t="s">
        <v>37</v>
      </c>
      <c r="R2920" t="s">
        <v>135</v>
      </c>
      <c r="S2920">
        <v>0.04</v>
      </c>
      <c r="T2920">
        <v>9</v>
      </c>
      <c r="U2920">
        <v>0.59</v>
      </c>
      <c r="V2920">
        <v>-12</v>
      </c>
      <c r="W2920">
        <v>650</v>
      </c>
      <c r="X2920">
        <v>4</v>
      </c>
      <c r="Y2920">
        <v>71</v>
      </c>
      <c r="Z2920" s="1">
        <f>DATE(YEAR(J2920),MONTH(J2920),1)</f>
        <v>0</v>
      </c>
      <c r="AA2920" s="2">
        <f>YEAR(J2920)</f>
        <v>0</v>
      </c>
      <c r="AB2920" s="3">
        <f>IFERROR(V2920/W2920,0)</f>
        <v>-0.018461538461538463</v>
      </c>
    </row>
    <row r="2921" spans="1:28">
      <c r="A2921" t="s">
        <v>91</v>
      </c>
      <c r="B2921" t="s">
        <v>2375</v>
      </c>
      <c r="C2921" t="s">
        <v>45</v>
      </c>
      <c r="D2921">
        <v>2138</v>
      </c>
      <c r="E2921" t="s">
        <v>3579</v>
      </c>
      <c r="F2921" t="s">
        <v>47</v>
      </c>
      <c r="G2921" t="s">
        <v>33</v>
      </c>
      <c r="H2921" t="s">
        <v>1764</v>
      </c>
      <c r="I2921">
        <v>10570</v>
      </c>
      <c r="J2921">
        <v>43268</v>
      </c>
      <c r="K2921">
        <v>86005</v>
      </c>
      <c r="L2921" t="s">
        <v>134</v>
      </c>
      <c r="M2921">
        <v>97068</v>
      </c>
      <c r="N2921" t="s">
        <v>41</v>
      </c>
      <c r="O2921">
        <v>18358</v>
      </c>
      <c r="P2921">
        <v>43269</v>
      </c>
      <c r="Q2921" t="s">
        <v>37</v>
      </c>
      <c r="R2921" t="s">
        <v>42</v>
      </c>
      <c r="S2921">
        <v>0.03</v>
      </c>
      <c r="T2921">
        <v>8</v>
      </c>
      <c r="U2921">
        <v>0.38</v>
      </c>
      <c r="V2921">
        <v>-57</v>
      </c>
      <c r="W2921">
        <v>35</v>
      </c>
      <c r="X2921">
        <v>5</v>
      </c>
      <c r="Y2921">
        <v>4</v>
      </c>
      <c r="Z2921" s="1">
        <f>DATE(YEAR(J2921),MONTH(J2921),1)</f>
        <v>0</v>
      </c>
      <c r="AA2921" s="2">
        <f>YEAR(J2921)</f>
        <v>0</v>
      </c>
      <c r="AB2921" s="3">
        <f>IFERROR(V2921/W2921,0)</f>
        <v>-1.6285714285714286</v>
      </c>
    </row>
    <row r="2922" spans="1:28">
      <c r="A2922" t="s">
        <v>199</v>
      </c>
      <c r="B2922" t="s">
        <v>2375</v>
      </c>
      <c r="C2922" t="s">
        <v>45</v>
      </c>
      <c r="D2922">
        <v>2138</v>
      </c>
      <c r="E2922" t="s">
        <v>3579</v>
      </c>
      <c r="F2922" t="s">
        <v>47</v>
      </c>
      <c r="G2922" t="s">
        <v>33</v>
      </c>
      <c r="H2922" t="s">
        <v>2615</v>
      </c>
      <c r="I2922">
        <v>10997</v>
      </c>
      <c r="J2922">
        <v>43268</v>
      </c>
      <c r="K2922">
        <v>86005</v>
      </c>
      <c r="L2922" t="s">
        <v>134</v>
      </c>
      <c r="M2922">
        <v>97068</v>
      </c>
      <c r="N2922" t="s">
        <v>41</v>
      </c>
      <c r="O2922">
        <v>18359</v>
      </c>
      <c r="P2922">
        <v>43269</v>
      </c>
      <c r="Q2922" t="s">
        <v>37</v>
      </c>
      <c r="R2922" t="s">
        <v>42</v>
      </c>
      <c r="S2922">
        <v>0.1</v>
      </c>
      <c r="T2922">
        <v>17</v>
      </c>
      <c r="U2922">
        <v>0.39</v>
      </c>
      <c r="V2922">
        <v>44</v>
      </c>
      <c r="W2922">
        <v>63</v>
      </c>
      <c r="X2922">
        <v>1</v>
      </c>
      <c r="Y2922">
        <v>4</v>
      </c>
      <c r="Z2922" s="1">
        <f>DATE(YEAR(J2922),MONTH(J2922),1)</f>
        <v>0</v>
      </c>
      <c r="AA2922" s="2">
        <f>YEAR(J2922)</f>
        <v>0</v>
      </c>
      <c r="AB2922" s="3">
        <f>IFERROR(V2922/W2922,0)</f>
        <v>0.6984126984126984</v>
      </c>
    </row>
    <row r="2923" spans="1:28">
      <c r="A2923" t="s">
        <v>83</v>
      </c>
      <c r="B2923" t="s">
        <v>2375</v>
      </c>
      <c r="C2923" t="s">
        <v>60</v>
      </c>
      <c r="D2923">
        <v>2138</v>
      </c>
      <c r="E2923" t="s">
        <v>3579</v>
      </c>
      <c r="F2923" t="s">
        <v>47</v>
      </c>
      <c r="G2923" t="s">
        <v>48</v>
      </c>
      <c r="H2923" t="s">
        <v>959</v>
      </c>
      <c r="I2923">
        <v>11113</v>
      </c>
      <c r="J2923">
        <v>43268</v>
      </c>
      <c r="K2923">
        <v>86005</v>
      </c>
      <c r="L2923" t="s">
        <v>134</v>
      </c>
      <c r="M2923">
        <v>97068</v>
      </c>
      <c r="N2923" t="s">
        <v>41</v>
      </c>
      <c r="O2923">
        <v>18360</v>
      </c>
      <c r="P2923">
        <v>43270</v>
      </c>
      <c r="Q2923" t="s">
        <v>37</v>
      </c>
      <c r="R2923" t="s">
        <v>42</v>
      </c>
      <c r="S2923">
        <v>0.08</v>
      </c>
      <c r="T2923">
        <v>3</v>
      </c>
      <c r="U2923">
        <v>0.58</v>
      </c>
      <c r="V2923">
        <v>-59</v>
      </c>
      <c r="W2923">
        <v>54</v>
      </c>
      <c r="X2923">
        <v>5</v>
      </c>
      <c r="Y2923">
        <v>21</v>
      </c>
      <c r="Z2923" s="1">
        <f>DATE(YEAR(J2923),MONTH(J2923),1)</f>
        <v>0</v>
      </c>
      <c r="AA2923" s="2">
        <f>YEAR(J2923)</f>
        <v>0</v>
      </c>
      <c r="AB2923" s="3">
        <f>IFERROR(V2923/W2923,0)</f>
        <v>-1.0925925925925926</v>
      </c>
    </row>
    <row r="2924" spans="1:28">
      <c r="A2924" t="s">
        <v>53</v>
      </c>
      <c r="B2924" t="s">
        <v>3580</v>
      </c>
      <c r="C2924" t="s">
        <v>87</v>
      </c>
      <c r="D2924">
        <v>2834</v>
      </c>
      <c r="E2924" t="s">
        <v>3581</v>
      </c>
      <c r="F2924" t="s">
        <v>138</v>
      </c>
      <c r="G2924" t="s">
        <v>48</v>
      </c>
      <c r="H2924" t="s">
        <v>883</v>
      </c>
      <c r="I2924">
        <v>11228</v>
      </c>
      <c r="J2924">
        <v>43268</v>
      </c>
      <c r="K2924">
        <v>91031</v>
      </c>
      <c r="L2924" t="s">
        <v>50</v>
      </c>
      <c r="M2924">
        <v>55044</v>
      </c>
      <c r="N2924" t="s">
        <v>36</v>
      </c>
      <c r="O2924">
        <v>22650</v>
      </c>
      <c r="P2924">
        <v>43275</v>
      </c>
      <c r="Q2924" t="s">
        <v>70</v>
      </c>
      <c r="R2924" t="s">
        <v>109</v>
      </c>
      <c r="S2924">
        <v>0</v>
      </c>
      <c r="T2924">
        <v>8</v>
      </c>
      <c r="U2924">
        <v>0.36</v>
      </c>
      <c r="V2924">
        <v>2226</v>
      </c>
      <c r="W2924">
        <v>3226</v>
      </c>
      <c r="X2924">
        <v>48</v>
      </c>
      <c r="Y2924">
        <v>401</v>
      </c>
      <c r="Z2924" s="1">
        <f>DATE(YEAR(J2924),MONTH(J2924),1)</f>
        <v>0</v>
      </c>
      <c r="AA2924" s="2">
        <f>YEAR(J2924)</f>
        <v>0</v>
      </c>
      <c r="AB2924" s="3">
        <f>IFERROR(V2924/W2924,0)</f>
        <v>0.6900185988840669</v>
      </c>
    </row>
    <row r="2925" spans="1:28">
      <c r="A2925" t="s">
        <v>28</v>
      </c>
      <c r="B2925" t="s">
        <v>1149</v>
      </c>
      <c r="C2925" t="s">
        <v>30</v>
      </c>
      <c r="D2925">
        <v>2562</v>
      </c>
      <c r="E2925" t="s">
        <v>3582</v>
      </c>
      <c r="F2925" t="s">
        <v>94</v>
      </c>
      <c r="G2925" t="s">
        <v>33</v>
      </c>
      <c r="H2925" t="s">
        <v>2904</v>
      </c>
      <c r="I2925">
        <v>10736</v>
      </c>
      <c r="J2925">
        <v>43268</v>
      </c>
      <c r="K2925">
        <v>86468</v>
      </c>
      <c r="L2925" t="s">
        <v>69</v>
      </c>
      <c r="M2925">
        <v>11803</v>
      </c>
      <c r="N2925" t="s">
        <v>75</v>
      </c>
      <c r="O2925">
        <v>23989</v>
      </c>
      <c r="P2925">
        <v>43269</v>
      </c>
      <c r="Q2925" t="s">
        <v>37</v>
      </c>
      <c r="R2925" t="s">
        <v>124</v>
      </c>
      <c r="S2925">
        <v>0.01</v>
      </c>
      <c r="T2925">
        <v>11</v>
      </c>
      <c r="U2925">
        <v>0.38</v>
      </c>
      <c r="V2925">
        <v>45</v>
      </c>
      <c r="W2925">
        <v>65</v>
      </c>
      <c r="X2925">
        <v>1</v>
      </c>
      <c r="Y2925">
        <v>6</v>
      </c>
      <c r="Z2925" s="1">
        <f>DATE(YEAR(J2925),MONTH(J2925),1)</f>
        <v>0</v>
      </c>
      <c r="AA2925" s="2">
        <f>YEAR(J2925)</f>
        <v>0</v>
      </c>
      <c r="AB2925" s="3">
        <f>IFERROR(V2925/W2925,0)</f>
        <v>0.6923076923076923</v>
      </c>
    </row>
    <row r="2926" spans="1:28">
      <c r="A2926" t="s">
        <v>53</v>
      </c>
      <c r="B2926" t="s">
        <v>571</v>
      </c>
      <c r="C2926" t="s">
        <v>60</v>
      </c>
      <c r="D2926">
        <v>1478</v>
      </c>
      <c r="E2926" t="s">
        <v>3583</v>
      </c>
      <c r="F2926" t="s">
        <v>94</v>
      </c>
      <c r="G2926" t="s">
        <v>48</v>
      </c>
      <c r="H2926" t="s">
        <v>1092</v>
      </c>
      <c r="I2926">
        <v>11245</v>
      </c>
      <c r="J2926">
        <v>43268</v>
      </c>
      <c r="K2926">
        <v>90745</v>
      </c>
      <c r="L2926" t="s">
        <v>69</v>
      </c>
      <c r="M2926">
        <v>33134</v>
      </c>
      <c r="N2926" t="s">
        <v>51</v>
      </c>
      <c r="O2926">
        <v>25072</v>
      </c>
      <c r="P2926">
        <v>43269</v>
      </c>
      <c r="Q2926" t="s">
        <v>37</v>
      </c>
      <c r="R2926" t="s">
        <v>135</v>
      </c>
      <c r="S2926">
        <v>0</v>
      </c>
      <c r="T2926">
        <v>17</v>
      </c>
      <c r="U2926">
        <v>0.4</v>
      </c>
      <c r="V2926">
        <v>-20</v>
      </c>
      <c r="W2926">
        <v>324</v>
      </c>
      <c r="X2926">
        <v>9</v>
      </c>
      <c r="Y2926">
        <v>18</v>
      </c>
      <c r="Z2926" s="1">
        <f>DATE(YEAR(J2926),MONTH(J2926),1)</f>
        <v>0</v>
      </c>
      <c r="AA2926" s="2">
        <f>YEAR(J2926)</f>
        <v>0</v>
      </c>
      <c r="AB2926" s="3">
        <f>IFERROR(V2926/W2926,0)</f>
        <v>-0.06172839506172839</v>
      </c>
    </row>
    <row r="2927" spans="1:28">
      <c r="A2927" t="s">
        <v>43</v>
      </c>
      <c r="B2927" t="s">
        <v>3584</v>
      </c>
      <c r="C2927" t="s">
        <v>126</v>
      </c>
      <c r="D2927">
        <v>2910</v>
      </c>
      <c r="E2927" t="s">
        <v>3585</v>
      </c>
      <c r="F2927" t="s">
        <v>32</v>
      </c>
      <c r="G2927" t="s">
        <v>48</v>
      </c>
      <c r="H2927" t="s">
        <v>252</v>
      </c>
      <c r="I2927">
        <v>10115</v>
      </c>
      <c r="J2927">
        <v>43269</v>
      </c>
      <c r="K2927">
        <v>87398</v>
      </c>
      <c r="L2927" t="s">
        <v>134</v>
      </c>
      <c r="M2927">
        <v>58501</v>
      </c>
      <c r="N2927" t="s">
        <v>36</v>
      </c>
      <c r="O2927">
        <v>18288</v>
      </c>
      <c r="P2927">
        <v>43271</v>
      </c>
      <c r="Q2927" t="s">
        <v>37</v>
      </c>
      <c r="R2927" t="s">
        <v>503</v>
      </c>
      <c r="S2927">
        <v>0.03</v>
      </c>
      <c r="T2927">
        <v>16</v>
      </c>
      <c r="U2927">
        <v>0.79</v>
      </c>
      <c r="V2927">
        <v>-151</v>
      </c>
      <c r="W2927">
        <v>81</v>
      </c>
      <c r="X2927">
        <v>5</v>
      </c>
      <c r="Y2927">
        <v>5</v>
      </c>
      <c r="Z2927" s="1">
        <f>DATE(YEAR(J2927),MONTH(J2927),1)</f>
        <v>0</v>
      </c>
      <c r="AA2927" s="2">
        <f>YEAR(J2927)</f>
        <v>0</v>
      </c>
      <c r="AB2927" s="3">
        <f>IFERROR(V2927/W2927,0)</f>
        <v>-1.8641975308641976</v>
      </c>
    </row>
    <row r="2928" spans="1:28">
      <c r="A2928" t="s">
        <v>43</v>
      </c>
      <c r="B2928" t="s">
        <v>1453</v>
      </c>
      <c r="C2928" t="s">
        <v>126</v>
      </c>
      <c r="D2928">
        <v>2063</v>
      </c>
      <c r="E2928" t="s">
        <v>1454</v>
      </c>
      <c r="F2928" t="s">
        <v>47</v>
      </c>
      <c r="G2928" t="s">
        <v>48</v>
      </c>
      <c r="H2928" t="s">
        <v>3200</v>
      </c>
      <c r="I2928">
        <v>11049</v>
      </c>
      <c r="J2928">
        <v>43269</v>
      </c>
      <c r="K2928">
        <v>87151</v>
      </c>
      <c r="L2928" t="s">
        <v>35</v>
      </c>
      <c r="M2928">
        <v>23602</v>
      </c>
      <c r="N2928" t="s">
        <v>51</v>
      </c>
      <c r="O2928">
        <v>26147</v>
      </c>
      <c r="P2928">
        <v>43269</v>
      </c>
      <c r="Q2928" t="s">
        <v>37</v>
      </c>
      <c r="R2928" t="s">
        <v>167</v>
      </c>
      <c r="S2928">
        <v>0.08</v>
      </c>
      <c r="T2928">
        <v>12</v>
      </c>
      <c r="U2928">
        <v>0.61</v>
      </c>
      <c r="V2928">
        <v>250</v>
      </c>
      <c r="W2928">
        <v>95</v>
      </c>
      <c r="X2928">
        <v>4</v>
      </c>
      <c r="Y2928">
        <v>8</v>
      </c>
      <c r="Z2928" s="1">
        <f>DATE(YEAR(J2928),MONTH(J2928),1)</f>
        <v>0</v>
      </c>
      <c r="AA2928" s="2">
        <f>YEAR(J2928)</f>
        <v>0</v>
      </c>
      <c r="AB2928" s="3">
        <f>IFERROR(V2928/W2928,0)</f>
        <v>2.6315789473684212</v>
      </c>
    </row>
    <row r="2929" spans="1:28">
      <c r="A2929" t="s">
        <v>207</v>
      </c>
      <c r="B2929" t="s">
        <v>763</v>
      </c>
      <c r="C2929" t="s">
        <v>45</v>
      </c>
      <c r="D2929">
        <v>508</v>
      </c>
      <c r="E2929" t="s">
        <v>764</v>
      </c>
      <c r="F2929" t="s">
        <v>47</v>
      </c>
      <c r="G2929" t="s">
        <v>33</v>
      </c>
      <c r="H2929" t="s">
        <v>739</v>
      </c>
      <c r="I2929">
        <v>10767</v>
      </c>
      <c r="J2929">
        <v>43270</v>
      </c>
      <c r="K2929">
        <v>87358</v>
      </c>
      <c r="L2929" t="s">
        <v>50</v>
      </c>
      <c r="M2929">
        <v>41011</v>
      </c>
      <c r="N2929" t="s">
        <v>51</v>
      </c>
      <c r="O2929">
        <v>18981</v>
      </c>
      <c r="P2929">
        <v>43277</v>
      </c>
      <c r="Q2929" t="s">
        <v>37</v>
      </c>
      <c r="R2929" t="s">
        <v>245</v>
      </c>
      <c r="S2929">
        <v>0.03</v>
      </c>
      <c r="T2929">
        <v>6</v>
      </c>
      <c r="U2929">
        <v>0.6</v>
      </c>
      <c r="V2929">
        <v>131</v>
      </c>
      <c r="W2929">
        <v>27</v>
      </c>
      <c r="X2929">
        <v>7</v>
      </c>
      <c r="Y2929">
        <v>4</v>
      </c>
      <c r="Z2929" s="1">
        <f>DATE(YEAR(J2929),MONTH(J2929),1)</f>
        <v>0</v>
      </c>
      <c r="AA2929" s="2">
        <f>YEAR(J2929)</f>
        <v>0</v>
      </c>
      <c r="AB2929" s="3">
        <f>IFERROR(V2929/W2929,0)</f>
        <v>4.851851851851852</v>
      </c>
    </row>
    <row r="2930" spans="1:28">
      <c r="A2930" t="s">
        <v>91</v>
      </c>
      <c r="B2930" t="s">
        <v>2852</v>
      </c>
      <c r="C2930" t="s">
        <v>45</v>
      </c>
      <c r="D2930">
        <v>1038</v>
      </c>
      <c r="E2930" t="s">
        <v>2853</v>
      </c>
      <c r="F2930" t="s">
        <v>47</v>
      </c>
      <c r="G2930" t="s">
        <v>33</v>
      </c>
      <c r="H2930" t="s">
        <v>1979</v>
      </c>
      <c r="I2930">
        <v>10816</v>
      </c>
      <c r="J2930">
        <v>43270</v>
      </c>
      <c r="K2930">
        <v>90642</v>
      </c>
      <c r="L2930" t="s">
        <v>134</v>
      </c>
      <c r="M2930">
        <v>33430</v>
      </c>
      <c r="N2930" t="s">
        <v>51</v>
      </c>
      <c r="O2930">
        <v>19919</v>
      </c>
      <c r="P2930">
        <v>43273</v>
      </c>
      <c r="Q2930" t="s">
        <v>37</v>
      </c>
      <c r="R2930" t="s">
        <v>135</v>
      </c>
      <c r="S2930">
        <v>0.05</v>
      </c>
      <c r="T2930">
        <v>3</v>
      </c>
      <c r="U2930">
        <v>0.4</v>
      </c>
      <c r="V2930">
        <v>-85</v>
      </c>
      <c r="W2930">
        <v>21</v>
      </c>
      <c r="X2930">
        <v>5</v>
      </c>
      <c r="Y2930">
        <v>6</v>
      </c>
      <c r="Z2930" s="1">
        <f>DATE(YEAR(J2930),MONTH(J2930),1)</f>
        <v>0</v>
      </c>
      <c r="AA2930" s="2">
        <f>YEAR(J2930)</f>
        <v>0</v>
      </c>
      <c r="AB2930" s="3">
        <f>IFERROR(V2930/W2930,0)</f>
        <v>-4.0476190476190474</v>
      </c>
    </row>
    <row r="2931" spans="1:28">
      <c r="A2931" t="s">
        <v>284</v>
      </c>
      <c r="B2931" t="s">
        <v>2852</v>
      </c>
      <c r="C2931" t="s">
        <v>45</v>
      </c>
      <c r="D2931">
        <v>1038</v>
      </c>
      <c r="E2931" t="s">
        <v>2853</v>
      </c>
      <c r="F2931" t="s">
        <v>47</v>
      </c>
      <c r="G2931" t="s">
        <v>33</v>
      </c>
      <c r="H2931" t="s">
        <v>369</v>
      </c>
      <c r="I2931">
        <v>10982</v>
      </c>
      <c r="J2931">
        <v>43270</v>
      </c>
      <c r="K2931">
        <v>90642</v>
      </c>
      <c r="L2931" t="s">
        <v>134</v>
      </c>
      <c r="M2931">
        <v>33430</v>
      </c>
      <c r="N2931" t="s">
        <v>51</v>
      </c>
      <c r="O2931">
        <v>19920</v>
      </c>
      <c r="P2931">
        <v>43272</v>
      </c>
      <c r="Q2931" t="s">
        <v>37</v>
      </c>
      <c r="R2931" t="s">
        <v>135</v>
      </c>
      <c r="S2931">
        <v>0.06</v>
      </c>
      <c r="T2931">
        <v>3</v>
      </c>
      <c r="U2931">
        <v>0.36</v>
      </c>
      <c r="V2931">
        <v>73</v>
      </c>
      <c r="W2931">
        <v>22</v>
      </c>
      <c r="X2931">
        <v>1</v>
      </c>
      <c r="Y2931">
        <v>8</v>
      </c>
      <c r="Z2931" s="1">
        <f>DATE(YEAR(J2931),MONTH(J2931),1)</f>
        <v>0</v>
      </c>
      <c r="AA2931" s="2">
        <f>YEAR(J2931)</f>
        <v>0</v>
      </c>
      <c r="AB2931" s="3">
        <f>IFERROR(V2931/W2931,0)</f>
        <v>3.3181818181818183</v>
      </c>
    </row>
    <row r="2932" spans="1:28">
      <c r="A2932" t="s">
        <v>199</v>
      </c>
      <c r="B2932" t="s">
        <v>2852</v>
      </c>
      <c r="C2932" t="s">
        <v>45</v>
      </c>
      <c r="D2932">
        <v>1038</v>
      </c>
      <c r="E2932" t="s">
        <v>2853</v>
      </c>
      <c r="F2932" t="s">
        <v>47</v>
      </c>
      <c r="G2932" t="s">
        <v>33</v>
      </c>
      <c r="H2932" t="s">
        <v>3387</v>
      </c>
      <c r="I2932">
        <v>10549</v>
      </c>
      <c r="J2932">
        <v>43270</v>
      </c>
      <c r="K2932">
        <v>90642</v>
      </c>
      <c r="L2932" t="s">
        <v>134</v>
      </c>
      <c r="M2932">
        <v>33430</v>
      </c>
      <c r="N2932" t="s">
        <v>51</v>
      </c>
      <c r="O2932">
        <v>19921</v>
      </c>
      <c r="P2932">
        <v>43272</v>
      </c>
      <c r="Q2932" t="s">
        <v>37</v>
      </c>
      <c r="R2932" t="s">
        <v>135</v>
      </c>
      <c r="S2932">
        <v>0.08</v>
      </c>
      <c r="T2932">
        <v>14</v>
      </c>
      <c r="U2932">
        <v>0.37</v>
      </c>
      <c r="V2932">
        <v>-4</v>
      </c>
      <c r="W2932">
        <v>41</v>
      </c>
      <c r="X2932">
        <v>1</v>
      </c>
      <c r="Y2932">
        <v>3</v>
      </c>
      <c r="Z2932" s="1">
        <f>DATE(YEAR(J2932),MONTH(J2932),1)</f>
        <v>0</v>
      </c>
      <c r="AA2932" s="2">
        <f>YEAR(J2932)</f>
        <v>0</v>
      </c>
      <c r="AB2932" s="3">
        <f>IFERROR(V2932/W2932,0)</f>
        <v>-0.0975609756097561</v>
      </c>
    </row>
    <row r="2933" spans="1:28">
      <c r="A2933" t="s">
        <v>71</v>
      </c>
      <c r="B2933" t="s">
        <v>1509</v>
      </c>
      <c r="C2933" t="s">
        <v>45</v>
      </c>
      <c r="D2933">
        <v>3354</v>
      </c>
      <c r="E2933" t="s">
        <v>1510</v>
      </c>
      <c r="F2933" t="s">
        <v>47</v>
      </c>
      <c r="G2933" t="s">
        <v>33</v>
      </c>
      <c r="H2933" t="s">
        <v>701</v>
      </c>
      <c r="I2933">
        <v>10779</v>
      </c>
      <c r="J2933">
        <v>43270</v>
      </c>
      <c r="K2933">
        <v>88592</v>
      </c>
      <c r="L2933" t="s">
        <v>35</v>
      </c>
      <c r="M2933">
        <v>92231</v>
      </c>
      <c r="N2933" t="s">
        <v>41</v>
      </c>
      <c r="O2933">
        <v>22334</v>
      </c>
      <c r="P2933">
        <v>43271</v>
      </c>
      <c r="Q2933" t="s">
        <v>37</v>
      </c>
      <c r="R2933" t="s">
        <v>116</v>
      </c>
      <c r="S2933">
        <v>0.09</v>
      </c>
      <c r="T2933">
        <v>9</v>
      </c>
      <c r="U2933">
        <v>0.6</v>
      </c>
      <c r="V2933">
        <v>-121</v>
      </c>
      <c r="W2933">
        <v>88</v>
      </c>
      <c r="X2933">
        <v>9</v>
      </c>
      <c r="Y2933">
        <v>10</v>
      </c>
      <c r="Z2933" s="1">
        <f>DATE(YEAR(J2933),MONTH(J2933),1)</f>
        <v>0</v>
      </c>
      <c r="AA2933" s="2">
        <f>YEAR(J2933)</f>
        <v>0</v>
      </c>
      <c r="AB2933" s="3">
        <f>IFERROR(V2933/W2933,0)</f>
        <v>-1.375</v>
      </c>
    </row>
    <row r="2934" spans="1:28">
      <c r="A2934" t="s">
        <v>43</v>
      </c>
      <c r="B2934" t="s">
        <v>92</v>
      </c>
      <c r="C2934" t="s">
        <v>126</v>
      </c>
      <c r="D2934">
        <v>1921</v>
      </c>
      <c r="E2934" t="s">
        <v>3586</v>
      </c>
      <c r="F2934" t="s">
        <v>138</v>
      </c>
      <c r="G2934" t="s">
        <v>48</v>
      </c>
      <c r="H2934" t="s">
        <v>3587</v>
      </c>
      <c r="I2934">
        <v>10354</v>
      </c>
      <c r="J2934">
        <v>43270</v>
      </c>
      <c r="K2934">
        <v>88470</v>
      </c>
      <c r="L2934" t="s">
        <v>35</v>
      </c>
      <c r="M2934">
        <v>1540</v>
      </c>
      <c r="N2934" t="s">
        <v>75</v>
      </c>
      <c r="O2934">
        <v>24430</v>
      </c>
      <c r="P2934">
        <v>43271</v>
      </c>
      <c r="Q2934" t="s">
        <v>37</v>
      </c>
      <c r="R2934" t="s">
        <v>96</v>
      </c>
      <c r="S2934">
        <v>0.01</v>
      </c>
      <c r="T2934">
        <v>18</v>
      </c>
      <c r="U2934">
        <v>0.41</v>
      </c>
      <c r="V2934">
        <v>434</v>
      </c>
      <c r="W2934">
        <v>629</v>
      </c>
      <c r="X2934">
        <v>2</v>
      </c>
      <c r="Y2934">
        <v>33</v>
      </c>
      <c r="Z2934" s="1">
        <f>DATE(YEAR(J2934),MONTH(J2934),1)</f>
        <v>0</v>
      </c>
      <c r="AA2934" s="2">
        <f>YEAR(J2934)</f>
        <v>0</v>
      </c>
      <c r="AB2934" s="3">
        <f>IFERROR(V2934/W2934,0)</f>
        <v>0.6899841017488076</v>
      </c>
    </row>
    <row r="2935" spans="1:28">
      <c r="A2935" t="s">
        <v>199</v>
      </c>
      <c r="B2935" t="s">
        <v>1423</v>
      </c>
      <c r="C2935" t="s">
        <v>45</v>
      </c>
      <c r="D2935">
        <v>1923</v>
      </c>
      <c r="E2935" t="s">
        <v>3588</v>
      </c>
      <c r="F2935" t="s">
        <v>138</v>
      </c>
      <c r="G2935" t="s">
        <v>33</v>
      </c>
      <c r="H2935" t="s">
        <v>3504</v>
      </c>
      <c r="I2935">
        <v>10355</v>
      </c>
      <c r="J2935">
        <v>43270</v>
      </c>
      <c r="K2935">
        <v>88470</v>
      </c>
      <c r="L2935" t="s">
        <v>35</v>
      </c>
      <c r="M2935">
        <v>4106</v>
      </c>
      <c r="N2935" t="s">
        <v>75</v>
      </c>
      <c r="O2935">
        <v>24431</v>
      </c>
      <c r="P2935">
        <v>43271</v>
      </c>
      <c r="Q2935" t="s">
        <v>37</v>
      </c>
      <c r="R2935" t="s">
        <v>223</v>
      </c>
      <c r="S2935">
        <v>0.02</v>
      </c>
      <c r="T2935">
        <v>4</v>
      </c>
      <c r="U2935">
        <v>0.36</v>
      </c>
      <c r="V2935">
        <v>-30</v>
      </c>
      <c r="W2935">
        <v>14</v>
      </c>
      <c r="X2935">
        <v>5</v>
      </c>
      <c r="Y2935">
        <v>3</v>
      </c>
      <c r="Z2935" s="1">
        <f>DATE(YEAR(J2935),MONTH(J2935),1)</f>
        <v>0</v>
      </c>
      <c r="AA2935" s="2">
        <f>YEAR(J2935)</f>
        <v>0</v>
      </c>
      <c r="AB2935" s="3">
        <f>IFERROR(V2935/W2935,0)</f>
        <v>-2.142857142857143</v>
      </c>
    </row>
    <row r="2936" spans="1:28">
      <c r="A2936" t="s">
        <v>91</v>
      </c>
      <c r="B2936" t="s">
        <v>2932</v>
      </c>
      <c r="C2936" t="s">
        <v>45</v>
      </c>
      <c r="D2936">
        <v>2174</v>
      </c>
      <c r="E2936" t="s">
        <v>2933</v>
      </c>
      <c r="F2936" t="s">
        <v>138</v>
      </c>
      <c r="G2936" t="s">
        <v>33</v>
      </c>
      <c r="H2936" t="s">
        <v>1157</v>
      </c>
      <c r="I2936">
        <v>11071</v>
      </c>
      <c r="J2936">
        <v>43270</v>
      </c>
      <c r="K2936">
        <v>89468</v>
      </c>
      <c r="L2936" t="s">
        <v>35</v>
      </c>
      <c r="M2936">
        <v>91911</v>
      </c>
      <c r="N2936" t="s">
        <v>41</v>
      </c>
      <c r="O2936">
        <v>25169</v>
      </c>
      <c r="P2936">
        <v>43272</v>
      </c>
      <c r="Q2936" t="s">
        <v>37</v>
      </c>
      <c r="R2936" t="s">
        <v>116</v>
      </c>
      <c r="S2936">
        <v>0.01</v>
      </c>
      <c r="T2936">
        <v>13</v>
      </c>
      <c r="U2936">
        <v>0.38</v>
      </c>
      <c r="V2936">
        <v>-59</v>
      </c>
      <c r="W2936">
        <v>300</v>
      </c>
      <c r="X2936">
        <v>15</v>
      </c>
      <c r="Y2936">
        <v>22</v>
      </c>
      <c r="Z2936" s="1">
        <f>DATE(YEAR(J2936),MONTH(J2936),1)</f>
        <v>0</v>
      </c>
      <c r="AA2936" s="2">
        <f>YEAR(J2936)</f>
        <v>0</v>
      </c>
      <c r="AB2936" s="3">
        <f>IFERROR(V2936/W2936,0)</f>
        <v>-0.19666666666666666</v>
      </c>
    </row>
    <row r="2937" spans="1:28">
      <c r="A2937" t="s">
        <v>83</v>
      </c>
      <c r="B2937" t="s">
        <v>1806</v>
      </c>
      <c r="C2937" t="s">
        <v>30</v>
      </c>
      <c r="D2937">
        <v>3325</v>
      </c>
      <c r="E2937" t="s">
        <v>1807</v>
      </c>
      <c r="F2937" t="s">
        <v>94</v>
      </c>
      <c r="G2937" t="s">
        <v>48</v>
      </c>
      <c r="H2937" t="s">
        <v>1166</v>
      </c>
      <c r="I2937">
        <v>10560</v>
      </c>
      <c r="J2937">
        <v>43271</v>
      </c>
      <c r="K2937">
        <v>90989</v>
      </c>
      <c r="L2937" t="s">
        <v>35</v>
      </c>
      <c r="M2937">
        <v>97420</v>
      </c>
      <c r="N2937" t="s">
        <v>41</v>
      </c>
      <c r="O2937">
        <v>21998</v>
      </c>
      <c r="P2937">
        <v>43273</v>
      </c>
      <c r="Q2937" t="s">
        <v>37</v>
      </c>
      <c r="R2937" t="s">
        <v>42</v>
      </c>
      <c r="S2937">
        <v>0.09</v>
      </c>
      <c r="T2937">
        <v>2</v>
      </c>
      <c r="U2937">
        <v>0.55</v>
      </c>
      <c r="V2937">
        <v>-270</v>
      </c>
      <c r="W2937">
        <v>134</v>
      </c>
      <c r="X2937">
        <v>1</v>
      </c>
      <c r="Y2937">
        <v>86</v>
      </c>
      <c r="Z2937" s="1">
        <f>DATE(YEAR(J2937),MONTH(J2937),1)</f>
        <v>0</v>
      </c>
      <c r="AA2937" s="2">
        <f>YEAR(J2937)</f>
        <v>0</v>
      </c>
      <c r="AB2937" s="3">
        <f>IFERROR(V2937/W2937,0)</f>
        <v>-2.014925373134328</v>
      </c>
    </row>
    <row r="2938" spans="1:28">
      <c r="A2938" t="s">
        <v>284</v>
      </c>
      <c r="B2938" t="s">
        <v>3362</v>
      </c>
      <c r="C2938" t="s">
        <v>45</v>
      </c>
      <c r="D2938">
        <v>3363</v>
      </c>
      <c r="E2938" t="s">
        <v>3363</v>
      </c>
      <c r="F2938" t="s">
        <v>94</v>
      </c>
      <c r="G2938" t="s">
        <v>33</v>
      </c>
      <c r="H2938" t="s">
        <v>1193</v>
      </c>
      <c r="I2938">
        <v>11235</v>
      </c>
      <c r="J2938">
        <v>43271</v>
      </c>
      <c r="K2938">
        <v>87647</v>
      </c>
      <c r="L2938" t="s">
        <v>69</v>
      </c>
      <c r="M2938">
        <v>20906</v>
      </c>
      <c r="N2938" t="s">
        <v>75</v>
      </c>
      <c r="O2938">
        <v>22762</v>
      </c>
      <c r="P2938">
        <v>43272</v>
      </c>
      <c r="Q2938" t="s">
        <v>37</v>
      </c>
      <c r="R2938" t="s">
        <v>77</v>
      </c>
      <c r="S2938">
        <v>0.03</v>
      </c>
      <c r="T2938">
        <v>8</v>
      </c>
      <c r="U2938">
        <v>0.35</v>
      </c>
      <c r="V2938">
        <v>-36</v>
      </c>
      <c r="W2938">
        <v>46</v>
      </c>
      <c r="X2938">
        <v>5</v>
      </c>
      <c r="Y2938">
        <v>6</v>
      </c>
      <c r="Z2938" s="1">
        <f>DATE(YEAR(J2938),MONTH(J2938),1)</f>
        <v>0</v>
      </c>
      <c r="AA2938" s="2">
        <f>YEAR(J2938)</f>
        <v>0</v>
      </c>
      <c r="AB2938" s="3">
        <f>IFERROR(V2938/W2938,0)</f>
        <v>-0.782608695652174</v>
      </c>
    </row>
    <row r="2939" spans="1:28">
      <c r="A2939" t="s">
        <v>83</v>
      </c>
      <c r="B2939" t="s">
        <v>1591</v>
      </c>
      <c r="C2939" t="s">
        <v>30</v>
      </c>
      <c r="D2939">
        <v>2156</v>
      </c>
      <c r="E2939" t="s">
        <v>3589</v>
      </c>
      <c r="F2939" t="s">
        <v>47</v>
      </c>
      <c r="G2939" t="s">
        <v>48</v>
      </c>
      <c r="H2939" t="s">
        <v>1528</v>
      </c>
      <c r="I2939">
        <v>11021</v>
      </c>
      <c r="J2939">
        <v>43272</v>
      </c>
      <c r="K2939">
        <v>90388</v>
      </c>
      <c r="L2939" t="s">
        <v>35</v>
      </c>
      <c r="M2939">
        <v>48098</v>
      </c>
      <c r="N2939" t="s">
        <v>36</v>
      </c>
      <c r="O2939">
        <v>19779</v>
      </c>
      <c r="P2939">
        <v>43274</v>
      </c>
      <c r="Q2939" t="s">
        <v>37</v>
      </c>
      <c r="R2939" t="s">
        <v>259</v>
      </c>
      <c r="S2939">
        <v>0.09</v>
      </c>
      <c r="T2939">
        <v>15</v>
      </c>
      <c r="U2939">
        <v>0.57</v>
      </c>
      <c r="V2939">
        <v>180</v>
      </c>
      <c r="W2939">
        <v>261</v>
      </c>
      <c r="X2939">
        <v>1</v>
      </c>
      <c r="Y2939">
        <v>21</v>
      </c>
      <c r="Z2939" s="1">
        <f>DATE(YEAR(J2939),MONTH(J2939),1)</f>
        <v>0</v>
      </c>
      <c r="AA2939" s="2">
        <f>YEAR(J2939)</f>
        <v>0</v>
      </c>
      <c r="AB2939" s="3">
        <f>IFERROR(V2939/W2939,0)</f>
        <v>0.6896551724137931</v>
      </c>
    </row>
    <row r="2940" spans="1:28">
      <c r="A2940" t="s">
        <v>58</v>
      </c>
      <c r="B2940" t="s">
        <v>3584</v>
      </c>
      <c r="C2940" t="s">
        <v>45</v>
      </c>
      <c r="D2940">
        <v>2780</v>
      </c>
      <c r="E2940" t="s">
        <v>3590</v>
      </c>
      <c r="F2940" t="s">
        <v>47</v>
      </c>
      <c r="G2940" t="s">
        <v>62</v>
      </c>
      <c r="H2940" t="s">
        <v>2471</v>
      </c>
      <c r="I2940">
        <v>10456</v>
      </c>
      <c r="J2940">
        <v>43272</v>
      </c>
      <c r="K2940">
        <v>87163</v>
      </c>
      <c r="L2940" t="s">
        <v>69</v>
      </c>
      <c r="M2940">
        <v>58501</v>
      </c>
      <c r="N2940" t="s">
        <v>36</v>
      </c>
      <c r="O2940">
        <v>23258</v>
      </c>
      <c r="P2940">
        <v>43274</v>
      </c>
      <c r="Q2940" t="s">
        <v>37</v>
      </c>
      <c r="R2940" t="s">
        <v>503</v>
      </c>
      <c r="S2940">
        <v>0.03</v>
      </c>
      <c r="T2940">
        <v>12</v>
      </c>
      <c r="U2940">
        <v>0.57</v>
      </c>
      <c r="V2940">
        <v>-3</v>
      </c>
      <c r="W2940">
        <v>114</v>
      </c>
      <c r="X2940">
        <v>5</v>
      </c>
      <c r="Y2940">
        <v>9</v>
      </c>
      <c r="Z2940" s="1">
        <f>DATE(YEAR(J2940),MONTH(J2940),1)</f>
        <v>0</v>
      </c>
      <c r="AA2940" s="2">
        <f>YEAR(J2940)</f>
        <v>0</v>
      </c>
      <c r="AB2940" s="3">
        <f>IFERROR(V2940/W2940,0)</f>
        <v>-0.02631578947368421</v>
      </c>
    </row>
    <row r="2941" spans="1:28">
      <c r="A2941" t="s">
        <v>207</v>
      </c>
      <c r="B2941" t="s">
        <v>2061</v>
      </c>
      <c r="C2941" t="s">
        <v>66</v>
      </c>
      <c r="D2941">
        <v>2781</v>
      </c>
      <c r="E2941" t="s">
        <v>2062</v>
      </c>
      <c r="F2941" t="s">
        <v>47</v>
      </c>
      <c r="G2941" t="s">
        <v>33</v>
      </c>
      <c r="H2941" t="s">
        <v>312</v>
      </c>
      <c r="I2941">
        <v>10160</v>
      </c>
      <c r="J2941">
        <v>43272</v>
      </c>
      <c r="K2941">
        <v>87163</v>
      </c>
      <c r="L2941" t="s">
        <v>69</v>
      </c>
      <c r="M2941">
        <v>97071</v>
      </c>
      <c r="N2941" t="s">
        <v>41</v>
      </c>
      <c r="O2941">
        <v>23259</v>
      </c>
      <c r="P2941">
        <v>43273</v>
      </c>
      <c r="Q2941" t="s">
        <v>70</v>
      </c>
      <c r="R2941" t="s">
        <v>42</v>
      </c>
      <c r="S2941">
        <v>0.04</v>
      </c>
      <c r="T2941">
        <v>15</v>
      </c>
      <c r="U2941">
        <v>0.58</v>
      </c>
      <c r="V2941">
        <v>755</v>
      </c>
      <c r="W2941">
        <v>3233</v>
      </c>
      <c r="X2941">
        <v>68</v>
      </c>
      <c r="Y2941">
        <v>208</v>
      </c>
      <c r="Z2941" s="1">
        <f>DATE(YEAR(J2941),MONTH(J2941),1)</f>
        <v>0</v>
      </c>
      <c r="AA2941" s="2">
        <f>YEAR(J2941)</f>
        <v>0</v>
      </c>
      <c r="AB2941" s="3">
        <f>IFERROR(V2941/W2941,0)</f>
        <v>0.23352922981750696</v>
      </c>
    </row>
    <row r="2942" spans="1:28">
      <c r="A2942" t="s">
        <v>91</v>
      </c>
      <c r="B2942" t="s">
        <v>2219</v>
      </c>
      <c r="C2942" t="s">
        <v>45</v>
      </c>
      <c r="D2942">
        <v>167</v>
      </c>
      <c r="E2942" t="s">
        <v>3591</v>
      </c>
      <c r="F2942" t="s">
        <v>94</v>
      </c>
      <c r="G2942" t="s">
        <v>33</v>
      </c>
      <c r="H2942" t="s">
        <v>2445</v>
      </c>
      <c r="I2942">
        <v>10226</v>
      </c>
      <c r="J2942">
        <v>43272</v>
      </c>
      <c r="K2942">
        <v>89427</v>
      </c>
      <c r="L2942" t="s">
        <v>35</v>
      </c>
      <c r="M2942">
        <v>37804</v>
      </c>
      <c r="N2942" t="s">
        <v>51</v>
      </c>
      <c r="O2942">
        <v>23700</v>
      </c>
      <c r="P2942">
        <v>43274</v>
      </c>
      <c r="Q2942" t="s">
        <v>37</v>
      </c>
      <c r="R2942" t="s">
        <v>264</v>
      </c>
      <c r="S2942">
        <v>0.09</v>
      </c>
      <c r="T2942">
        <v>9</v>
      </c>
      <c r="U2942">
        <v>0.4</v>
      </c>
      <c r="V2942">
        <v>13</v>
      </c>
      <c r="W2942">
        <v>581</v>
      </c>
      <c r="X2942">
        <v>20</v>
      </c>
      <c r="Y2942">
        <v>67</v>
      </c>
      <c r="Z2942" s="1">
        <f>DATE(YEAR(J2942),MONTH(J2942),1)</f>
        <v>0</v>
      </c>
      <c r="AA2942" s="2">
        <f>YEAR(J2942)</f>
        <v>0</v>
      </c>
      <c r="AB2942" s="3">
        <f>IFERROR(V2942/W2942,0)</f>
        <v>0.022375215146299483</v>
      </c>
    </row>
    <row r="2943" spans="1:28">
      <c r="A2943" t="s">
        <v>71</v>
      </c>
      <c r="B2943" t="s">
        <v>2219</v>
      </c>
      <c r="C2943" t="s">
        <v>45</v>
      </c>
      <c r="D2943">
        <v>167</v>
      </c>
      <c r="E2943" t="s">
        <v>3591</v>
      </c>
      <c r="F2943" t="s">
        <v>94</v>
      </c>
      <c r="G2943" t="s">
        <v>33</v>
      </c>
      <c r="H2943" t="s">
        <v>3592</v>
      </c>
      <c r="I2943">
        <v>10591</v>
      </c>
      <c r="J2943">
        <v>43272</v>
      </c>
      <c r="K2943">
        <v>89427</v>
      </c>
      <c r="L2943" t="s">
        <v>35</v>
      </c>
      <c r="M2943">
        <v>37804</v>
      </c>
      <c r="N2943" t="s">
        <v>51</v>
      </c>
      <c r="O2943">
        <v>23701</v>
      </c>
      <c r="P2943">
        <v>43273</v>
      </c>
      <c r="Q2943" t="s">
        <v>37</v>
      </c>
      <c r="R2943" t="s">
        <v>264</v>
      </c>
      <c r="S2943">
        <v>0.1</v>
      </c>
      <c r="T2943">
        <v>7</v>
      </c>
      <c r="U2943">
        <v>0</v>
      </c>
      <c r="V2943">
        <v>-67</v>
      </c>
      <c r="W2943">
        <v>288</v>
      </c>
      <c r="X2943">
        <v>6</v>
      </c>
      <c r="Y2943">
        <v>43</v>
      </c>
      <c r="Z2943" s="1">
        <f>DATE(YEAR(J2943),MONTH(J2943),1)</f>
        <v>0</v>
      </c>
      <c r="AA2943" s="2">
        <f>YEAR(J2943)</f>
        <v>0</v>
      </c>
      <c r="AB2943" s="3">
        <f>IFERROR(V2943/W2943,0)</f>
        <v>-0.2326388888888889</v>
      </c>
    </row>
    <row r="2944" spans="1:28">
      <c r="A2944" t="s">
        <v>43</v>
      </c>
      <c r="B2944" t="s">
        <v>2988</v>
      </c>
      <c r="C2944" t="s">
        <v>126</v>
      </c>
      <c r="D2944">
        <v>287</v>
      </c>
      <c r="E2944" t="s">
        <v>2989</v>
      </c>
      <c r="F2944" t="s">
        <v>138</v>
      </c>
      <c r="G2944" t="s">
        <v>48</v>
      </c>
      <c r="H2944" t="s">
        <v>383</v>
      </c>
      <c r="I2944">
        <v>10434</v>
      </c>
      <c r="J2944">
        <v>43272</v>
      </c>
      <c r="K2944">
        <v>89765</v>
      </c>
      <c r="L2944" t="s">
        <v>134</v>
      </c>
      <c r="M2944">
        <v>66614</v>
      </c>
      <c r="N2944" t="s">
        <v>36</v>
      </c>
      <c r="O2944">
        <v>24808</v>
      </c>
      <c r="P2944">
        <v>43273</v>
      </c>
      <c r="Q2944" t="s">
        <v>37</v>
      </c>
      <c r="R2944" t="s">
        <v>457</v>
      </c>
      <c r="S2944">
        <v>0.05</v>
      </c>
      <c r="T2944">
        <v>8</v>
      </c>
      <c r="U2944">
        <v>0.42</v>
      </c>
      <c r="V2944">
        <v>82</v>
      </c>
      <c r="W2944">
        <v>126</v>
      </c>
      <c r="X2944">
        <v>2</v>
      </c>
      <c r="Y2944">
        <v>16</v>
      </c>
      <c r="Z2944" s="1">
        <f>DATE(YEAR(J2944),MONTH(J2944),1)</f>
        <v>0</v>
      </c>
      <c r="AA2944" s="2">
        <f>YEAR(J2944)</f>
        <v>0</v>
      </c>
      <c r="AB2944" s="3">
        <f>IFERROR(V2944/W2944,0)</f>
        <v>0.6507936507936508</v>
      </c>
    </row>
    <row r="2945" spans="1:28">
      <c r="A2945" t="s">
        <v>58</v>
      </c>
      <c r="B2945" t="s">
        <v>1959</v>
      </c>
      <c r="C2945" t="s">
        <v>126</v>
      </c>
      <c r="D2945">
        <v>288</v>
      </c>
      <c r="E2945" t="s">
        <v>1960</v>
      </c>
      <c r="F2945" t="s">
        <v>138</v>
      </c>
      <c r="G2945" t="s">
        <v>62</v>
      </c>
      <c r="H2945" t="s">
        <v>3359</v>
      </c>
      <c r="I2945">
        <v>10435</v>
      </c>
      <c r="J2945">
        <v>43272</v>
      </c>
      <c r="K2945">
        <v>89765</v>
      </c>
      <c r="L2945" t="s">
        <v>134</v>
      </c>
      <c r="M2945">
        <v>67212</v>
      </c>
      <c r="N2945" t="s">
        <v>36</v>
      </c>
      <c r="O2945">
        <v>24809</v>
      </c>
      <c r="P2945">
        <v>43273</v>
      </c>
      <c r="Q2945" t="s">
        <v>76</v>
      </c>
      <c r="R2945" t="s">
        <v>457</v>
      </c>
      <c r="S2945">
        <v>0.08</v>
      </c>
      <c r="T2945">
        <v>15</v>
      </c>
      <c r="U2945">
        <v>0.49</v>
      </c>
      <c r="V2945">
        <v>161</v>
      </c>
      <c r="W2945">
        <v>283</v>
      </c>
      <c r="X2945">
        <v>7</v>
      </c>
      <c r="Y2945">
        <v>20</v>
      </c>
      <c r="Z2945" s="1">
        <f>DATE(YEAR(J2945),MONTH(J2945),1)</f>
        <v>0</v>
      </c>
      <c r="AA2945" s="2">
        <f>YEAR(J2945)</f>
        <v>0</v>
      </c>
      <c r="AB2945" s="3">
        <f>IFERROR(V2945/W2945,0)</f>
        <v>0.568904593639576</v>
      </c>
    </row>
    <row r="2946" spans="1:28">
      <c r="A2946" t="s">
        <v>56</v>
      </c>
      <c r="B2946" t="s">
        <v>1959</v>
      </c>
      <c r="C2946" t="s">
        <v>45</v>
      </c>
      <c r="D2946">
        <v>288</v>
      </c>
      <c r="E2946" t="s">
        <v>1960</v>
      </c>
      <c r="F2946" t="s">
        <v>138</v>
      </c>
      <c r="G2946" t="s">
        <v>33</v>
      </c>
      <c r="H2946" t="s">
        <v>406</v>
      </c>
      <c r="I2946">
        <v>11073</v>
      </c>
      <c r="J2946">
        <v>43272</v>
      </c>
      <c r="K2946">
        <v>89765</v>
      </c>
      <c r="L2946" t="s">
        <v>134</v>
      </c>
      <c r="M2946">
        <v>67212</v>
      </c>
      <c r="N2946" t="s">
        <v>36</v>
      </c>
      <c r="O2946">
        <v>24810</v>
      </c>
      <c r="P2946">
        <v>43274</v>
      </c>
      <c r="Q2946" t="s">
        <v>37</v>
      </c>
      <c r="R2946" t="s">
        <v>457</v>
      </c>
      <c r="S2946">
        <v>0</v>
      </c>
      <c r="T2946">
        <v>16</v>
      </c>
      <c r="U2946">
        <v>0.37</v>
      </c>
      <c r="V2946">
        <v>185</v>
      </c>
      <c r="W2946">
        <v>328</v>
      </c>
      <c r="X2946">
        <v>9</v>
      </c>
      <c r="Y2946">
        <v>19</v>
      </c>
      <c r="Z2946" s="1">
        <f>DATE(YEAR(J2946),MONTH(J2946),1)</f>
        <v>0</v>
      </c>
      <c r="AA2946" s="2">
        <f>YEAR(J2946)</f>
        <v>0</v>
      </c>
      <c r="AB2946" s="3">
        <f>IFERROR(V2946/W2946,0)</f>
        <v>0.5640243902439024</v>
      </c>
    </row>
    <row r="2947" spans="1:28">
      <c r="A2947" t="s">
        <v>83</v>
      </c>
      <c r="B2947" t="s">
        <v>1959</v>
      </c>
      <c r="C2947" t="s">
        <v>45</v>
      </c>
      <c r="D2947">
        <v>288</v>
      </c>
      <c r="E2947" t="s">
        <v>1960</v>
      </c>
      <c r="F2947" t="s">
        <v>138</v>
      </c>
      <c r="G2947" t="s">
        <v>48</v>
      </c>
      <c r="H2947" t="s">
        <v>3222</v>
      </c>
      <c r="I2947">
        <v>10807</v>
      </c>
      <c r="J2947">
        <v>43272</v>
      </c>
      <c r="K2947">
        <v>89765</v>
      </c>
      <c r="L2947" t="s">
        <v>134</v>
      </c>
      <c r="M2947">
        <v>67212</v>
      </c>
      <c r="N2947" t="s">
        <v>36</v>
      </c>
      <c r="O2947">
        <v>24811</v>
      </c>
      <c r="P2947">
        <v>43274</v>
      </c>
      <c r="Q2947" t="s">
        <v>37</v>
      </c>
      <c r="R2947" t="s">
        <v>457</v>
      </c>
      <c r="S2947">
        <v>0.09</v>
      </c>
      <c r="T2947">
        <v>19</v>
      </c>
      <c r="U2947">
        <v>0.55</v>
      </c>
      <c r="V2947">
        <v>1329</v>
      </c>
      <c r="W2947">
        <v>1926</v>
      </c>
      <c r="X2947">
        <v>9</v>
      </c>
      <c r="Y2947">
        <v>126</v>
      </c>
      <c r="Z2947" s="1">
        <f>DATE(YEAR(J2947),MONTH(J2947),1)</f>
        <v>0</v>
      </c>
      <c r="AA2947" s="2">
        <f>YEAR(J2947)</f>
        <v>0</v>
      </c>
      <c r="AB2947" s="3">
        <f>IFERROR(V2947/W2947,0)</f>
        <v>0.6900311526479751</v>
      </c>
    </row>
    <row r="2948" spans="1:28">
      <c r="A2948" t="s">
        <v>71</v>
      </c>
      <c r="B2948" t="s">
        <v>932</v>
      </c>
      <c r="C2948" t="s">
        <v>45</v>
      </c>
      <c r="D2948">
        <v>1568</v>
      </c>
      <c r="E2948" t="s">
        <v>3593</v>
      </c>
      <c r="F2948" t="s">
        <v>47</v>
      </c>
      <c r="G2948" t="s">
        <v>33</v>
      </c>
      <c r="H2948" t="s">
        <v>2200</v>
      </c>
      <c r="I2948">
        <v>11258</v>
      </c>
      <c r="J2948">
        <v>43273</v>
      </c>
      <c r="K2948">
        <v>90230</v>
      </c>
      <c r="L2948" t="s">
        <v>81</v>
      </c>
      <c r="M2948">
        <v>6614</v>
      </c>
      <c r="N2948" t="s">
        <v>75</v>
      </c>
      <c r="O2948">
        <v>19655</v>
      </c>
      <c r="P2948">
        <v>43274</v>
      </c>
      <c r="Q2948" t="s">
        <v>37</v>
      </c>
      <c r="R2948" t="s">
        <v>185</v>
      </c>
      <c r="S2948">
        <v>0.08</v>
      </c>
      <c r="T2948">
        <v>2</v>
      </c>
      <c r="U2948">
        <v>0.6</v>
      </c>
      <c r="V2948">
        <v>-33</v>
      </c>
      <c r="W2948">
        <v>37</v>
      </c>
      <c r="X2948">
        <v>11</v>
      </c>
      <c r="Y2948">
        <v>16</v>
      </c>
      <c r="Z2948" s="1">
        <f>DATE(YEAR(J2948),MONTH(J2948),1)</f>
        <v>0</v>
      </c>
      <c r="AA2948" s="2">
        <f>YEAR(J2948)</f>
        <v>0</v>
      </c>
      <c r="AB2948" s="3">
        <f>IFERROR(V2948/W2948,0)</f>
        <v>-0.8918918918918919</v>
      </c>
    </row>
    <row r="2949" spans="1:28">
      <c r="A2949" t="s">
        <v>85</v>
      </c>
      <c r="B2949" t="s">
        <v>932</v>
      </c>
      <c r="C2949" t="s">
        <v>87</v>
      </c>
      <c r="D2949">
        <v>1568</v>
      </c>
      <c r="E2949" t="s">
        <v>3593</v>
      </c>
      <c r="F2949" t="s">
        <v>47</v>
      </c>
      <c r="G2949" t="s">
        <v>62</v>
      </c>
      <c r="H2949" t="s">
        <v>363</v>
      </c>
      <c r="I2949">
        <v>10550</v>
      </c>
      <c r="J2949">
        <v>43273</v>
      </c>
      <c r="K2949">
        <v>90230</v>
      </c>
      <c r="L2949" t="s">
        <v>81</v>
      </c>
      <c r="M2949">
        <v>6614</v>
      </c>
      <c r="N2949" t="s">
        <v>75</v>
      </c>
      <c r="O2949">
        <v>19656</v>
      </c>
      <c r="P2949">
        <v>43274</v>
      </c>
      <c r="Q2949" t="s">
        <v>70</v>
      </c>
      <c r="R2949" t="s">
        <v>185</v>
      </c>
      <c r="S2949">
        <v>0.05</v>
      </c>
      <c r="T2949">
        <v>10</v>
      </c>
      <c r="U2949">
        <v>0.74</v>
      </c>
      <c r="V2949">
        <v>134</v>
      </c>
      <c r="W2949">
        <v>1800</v>
      </c>
      <c r="X2949">
        <v>29</v>
      </c>
      <c r="Y2949">
        <v>179</v>
      </c>
      <c r="Z2949" s="1">
        <f>DATE(YEAR(J2949),MONTH(J2949),1)</f>
        <v>0</v>
      </c>
      <c r="AA2949" s="2">
        <f>YEAR(J2949)</f>
        <v>0</v>
      </c>
      <c r="AB2949" s="3">
        <f>IFERROR(V2949/W2949,0)</f>
        <v>0.07444444444444444</v>
      </c>
    </row>
    <row r="2950" spans="1:28">
      <c r="A2950" t="s">
        <v>56</v>
      </c>
      <c r="B2950" t="s">
        <v>1184</v>
      </c>
      <c r="C2950" t="s">
        <v>45</v>
      </c>
      <c r="D2950">
        <v>2874</v>
      </c>
      <c r="E2950" t="s">
        <v>1185</v>
      </c>
      <c r="F2950" t="s">
        <v>32</v>
      </c>
      <c r="G2950" t="s">
        <v>33</v>
      </c>
      <c r="H2950" t="s">
        <v>80</v>
      </c>
      <c r="I2950">
        <v>10893</v>
      </c>
      <c r="J2950">
        <v>43273</v>
      </c>
      <c r="K2950">
        <v>89875</v>
      </c>
      <c r="L2950" t="s">
        <v>81</v>
      </c>
      <c r="M2950">
        <v>68128</v>
      </c>
      <c r="N2950" t="s">
        <v>36</v>
      </c>
      <c r="O2950">
        <v>22676</v>
      </c>
      <c r="P2950">
        <v>43274</v>
      </c>
      <c r="Q2950" t="s">
        <v>76</v>
      </c>
      <c r="R2950" t="s">
        <v>82</v>
      </c>
      <c r="S2950">
        <v>0.08</v>
      </c>
      <c r="T2950">
        <v>7</v>
      </c>
      <c r="U2950">
        <v>0.4</v>
      </c>
      <c r="V2950">
        <v>-40</v>
      </c>
      <c r="W2950">
        <v>40</v>
      </c>
      <c r="X2950">
        <v>6</v>
      </c>
      <c r="Y2950">
        <v>5</v>
      </c>
      <c r="Z2950" s="1">
        <f>DATE(YEAR(J2950),MONTH(J2950),1)</f>
        <v>0</v>
      </c>
      <c r="AA2950" s="2">
        <f>YEAR(J2950)</f>
        <v>0</v>
      </c>
      <c r="AB2950" s="3">
        <f>IFERROR(V2950/W2950,0)</f>
        <v>-1.0</v>
      </c>
    </row>
    <row r="2951" spans="1:28">
      <c r="A2951" t="s">
        <v>56</v>
      </c>
      <c r="B2951" t="s">
        <v>737</v>
      </c>
      <c r="C2951" t="s">
        <v>45</v>
      </c>
      <c r="D2951">
        <v>2882</v>
      </c>
      <c r="E2951" t="s">
        <v>738</v>
      </c>
      <c r="F2951" t="s">
        <v>94</v>
      </c>
      <c r="G2951" t="s">
        <v>33</v>
      </c>
      <c r="H2951" t="s">
        <v>574</v>
      </c>
      <c r="I2951">
        <v>10976</v>
      </c>
      <c r="J2951">
        <v>43274</v>
      </c>
      <c r="K2951">
        <v>10373</v>
      </c>
      <c r="L2951" t="s">
        <v>81</v>
      </c>
      <c r="M2951">
        <v>28206</v>
      </c>
      <c r="N2951" t="s">
        <v>51</v>
      </c>
      <c r="O2951">
        <v>1439</v>
      </c>
      <c r="P2951">
        <v>43276</v>
      </c>
      <c r="Q2951" t="s">
        <v>37</v>
      </c>
      <c r="R2951" t="s">
        <v>654</v>
      </c>
      <c r="S2951">
        <v>0.03</v>
      </c>
      <c r="T2951">
        <v>42</v>
      </c>
      <c r="U2951">
        <v>0.37</v>
      </c>
      <c r="V2951">
        <v>-95</v>
      </c>
      <c r="W2951">
        <v>290</v>
      </c>
      <c r="X2951">
        <v>7</v>
      </c>
      <c r="Y2951">
        <v>6</v>
      </c>
      <c r="Z2951" s="1">
        <f>DATE(YEAR(J2951),MONTH(J2951),1)</f>
        <v>0</v>
      </c>
      <c r="AA2951" s="2">
        <f>YEAR(J2951)</f>
        <v>0</v>
      </c>
      <c r="AB2951" s="3">
        <f>IFERROR(V2951/W2951,0)</f>
        <v>-0.3275862068965517</v>
      </c>
    </row>
    <row r="2952" spans="1:28">
      <c r="A2952" t="s">
        <v>56</v>
      </c>
      <c r="B2952" t="s">
        <v>971</v>
      </c>
      <c r="C2952" t="s">
        <v>45</v>
      </c>
      <c r="D2952">
        <v>2884</v>
      </c>
      <c r="E2952" t="s">
        <v>972</v>
      </c>
      <c r="F2952" t="s">
        <v>94</v>
      </c>
      <c r="G2952" t="s">
        <v>33</v>
      </c>
      <c r="H2952" t="s">
        <v>574</v>
      </c>
      <c r="I2952">
        <v>10976</v>
      </c>
      <c r="J2952">
        <v>43274</v>
      </c>
      <c r="K2952">
        <v>87636</v>
      </c>
      <c r="L2952" t="s">
        <v>81</v>
      </c>
      <c r="M2952">
        <v>44039</v>
      </c>
      <c r="N2952" t="s">
        <v>75</v>
      </c>
      <c r="O2952">
        <v>19439</v>
      </c>
      <c r="P2952">
        <v>43276</v>
      </c>
      <c r="Q2952" t="s">
        <v>37</v>
      </c>
      <c r="R2952" t="s">
        <v>417</v>
      </c>
      <c r="S2952">
        <v>0.03</v>
      </c>
      <c r="T2952">
        <v>11</v>
      </c>
      <c r="U2952">
        <v>0.37</v>
      </c>
      <c r="V2952">
        <v>-57</v>
      </c>
      <c r="W2952">
        <v>76</v>
      </c>
      <c r="X2952">
        <v>7</v>
      </c>
      <c r="Y2952">
        <v>6</v>
      </c>
      <c r="Z2952" s="1">
        <f>DATE(YEAR(J2952),MONTH(J2952),1)</f>
        <v>0</v>
      </c>
      <c r="AA2952" s="2">
        <f>YEAR(J2952)</f>
        <v>0</v>
      </c>
      <c r="AB2952" s="3">
        <f>IFERROR(V2952/W2952,0)</f>
        <v>-0.75</v>
      </c>
    </row>
    <row r="2953" spans="1:28">
      <c r="A2953" t="s">
        <v>91</v>
      </c>
      <c r="B2953" t="s">
        <v>110</v>
      </c>
      <c r="C2953" t="s">
        <v>45</v>
      </c>
      <c r="D2953">
        <v>3017</v>
      </c>
      <c r="E2953" t="s">
        <v>1910</v>
      </c>
      <c r="F2953" t="s">
        <v>47</v>
      </c>
      <c r="G2953" t="s">
        <v>33</v>
      </c>
      <c r="H2953" t="s">
        <v>2119</v>
      </c>
      <c r="I2953">
        <v>10919</v>
      </c>
      <c r="J2953">
        <v>43274</v>
      </c>
      <c r="K2953">
        <v>89073</v>
      </c>
      <c r="L2953" t="s">
        <v>134</v>
      </c>
      <c r="M2953">
        <v>3038</v>
      </c>
      <c r="N2953" t="s">
        <v>75</v>
      </c>
      <c r="O2953">
        <v>19812</v>
      </c>
      <c r="P2953">
        <v>43275</v>
      </c>
      <c r="Q2953" t="s">
        <v>37</v>
      </c>
      <c r="R2953" t="s">
        <v>112</v>
      </c>
      <c r="S2953">
        <v>0.04</v>
      </c>
      <c r="T2953">
        <v>3</v>
      </c>
      <c r="U2953">
        <v>0.39</v>
      </c>
      <c r="V2953">
        <v>-16</v>
      </c>
      <c r="W2953">
        <v>19</v>
      </c>
      <c r="X2953">
        <v>5</v>
      </c>
      <c r="Y2953">
        <v>6</v>
      </c>
      <c r="Z2953" s="1">
        <f>DATE(YEAR(J2953),MONTH(J2953),1)</f>
        <v>0</v>
      </c>
      <c r="AA2953" s="2">
        <f>YEAR(J2953)</f>
        <v>0</v>
      </c>
      <c r="AB2953" s="3">
        <f>IFERROR(V2953/W2953,0)</f>
        <v>-0.8421052631578947</v>
      </c>
    </row>
    <row r="2954" spans="1:28">
      <c r="A2954" t="s">
        <v>91</v>
      </c>
      <c r="B2954" t="s">
        <v>110</v>
      </c>
      <c r="C2954" t="s">
        <v>45</v>
      </c>
      <c r="D2954">
        <v>3017</v>
      </c>
      <c r="E2954" t="s">
        <v>1910</v>
      </c>
      <c r="F2954" t="s">
        <v>47</v>
      </c>
      <c r="G2954" t="s">
        <v>33</v>
      </c>
      <c r="H2954" t="s">
        <v>1752</v>
      </c>
      <c r="I2954">
        <v>11009</v>
      </c>
      <c r="J2954">
        <v>43274</v>
      </c>
      <c r="K2954">
        <v>89073</v>
      </c>
      <c r="L2954" t="s">
        <v>134</v>
      </c>
      <c r="M2954">
        <v>3038</v>
      </c>
      <c r="N2954" t="s">
        <v>75</v>
      </c>
      <c r="O2954">
        <v>19813</v>
      </c>
      <c r="P2954">
        <v>43275</v>
      </c>
      <c r="Q2954" t="s">
        <v>37</v>
      </c>
      <c r="R2954" t="s">
        <v>112</v>
      </c>
      <c r="S2954">
        <v>0.06</v>
      </c>
      <c r="T2954">
        <v>8</v>
      </c>
      <c r="U2954">
        <v>0.35</v>
      </c>
      <c r="V2954">
        <v>-57</v>
      </c>
      <c r="W2954">
        <v>35</v>
      </c>
      <c r="X2954">
        <v>5</v>
      </c>
      <c r="Y2954">
        <v>4</v>
      </c>
      <c r="Z2954" s="1">
        <f>DATE(YEAR(J2954),MONTH(J2954),1)</f>
        <v>0</v>
      </c>
      <c r="AA2954" s="2">
        <f>YEAR(J2954)</f>
        <v>0</v>
      </c>
      <c r="AB2954" s="3">
        <f>IFERROR(V2954/W2954,0)</f>
        <v>-1.6285714285714286</v>
      </c>
    </row>
    <row r="2955" spans="1:28">
      <c r="A2955" t="s">
        <v>56</v>
      </c>
      <c r="B2955" t="s">
        <v>92</v>
      </c>
      <c r="C2955" t="s">
        <v>45</v>
      </c>
      <c r="D2955">
        <v>1391</v>
      </c>
      <c r="E2955" t="s">
        <v>1352</v>
      </c>
      <c r="F2955" t="s">
        <v>47</v>
      </c>
      <c r="G2955" t="s">
        <v>33</v>
      </c>
      <c r="H2955" t="s">
        <v>3120</v>
      </c>
      <c r="I2955">
        <v>10931</v>
      </c>
      <c r="J2955">
        <v>43274</v>
      </c>
      <c r="K2955">
        <v>88732</v>
      </c>
      <c r="L2955" t="s">
        <v>81</v>
      </c>
      <c r="M2955">
        <v>1540</v>
      </c>
      <c r="N2955" t="s">
        <v>75</v>
      </c>
      <c r="O2955">
        <v>21193</v>
      </c>
      <c r="P2955">
        <v>43275</v>
      </c>
      <c r="Q2955" t="s">
        <v>76</v>
      </c>
      <c r="R2955" t="s">
        <v>96</v>
      </c>
      <c r="S2955">
        <v>0.06</v>
      </c>
      <c r="T2955">
        <v>12</v>
      </c>
      <c r="U2955">
        <v>0.36</v>
      </c>
      <c r="V2955">
        <v>-33</v>
      </c>
      <c r="W2955">
        <v>66</v>
      </c>
      <c r="X2955">
        <v>5</v>
      </c>
      <c r="Y2955">
        <v>5</v>
      </c>
      <c r="Z2955" s="1">
        <f>DATE(YEAR(J2955),MONTH(J2955),1)</f>
        <v>0</v>
      </c>
      <c r="AA2955" s="2">
        <f>YEAR(J2955)</f>
        <v>0</v>
      </c>
      <c r="AB2955" s="3">
        <f>IFERROR(V2955/W2955,0)</f>
        <v>-0.5</v>
      </c>
    </row>
    <row r="2956" spans="1:28">
      <c r="A2956" t="s">
        <v>85</v>
      </c>
      <c r="B2956" t="s">
        <v>3594</v>
      </c>
      <c r="C2956" t="s">
        <v>87</v>
      </c>
      <c r="D2956">
        <v>1392</v>
      </c>
      <c r="E2956" t="s">
        <v>3595</v>
      </c>
      <c r="F2956" t="s">
        <v>47</v>
      </c>
      <c r="G2956" t="s">
        <v>62</v>
      </c>
      <c r="H2956" t="s">
        <v>693</v>
      </c>
      <c r="I2956">
        <v>10889</v>
      </c>
      <c r="J2956">
        <v>43274</v>
      </c>
      <c r="K2956">
        <v>88732</v>
      </c>
      <c r="L2956" t="s">
        <v>81</v>
      </c>
      <c r="M2956">
        <v>92592</v>
      </c>
      <c r="N2956" t="s">
        <v>41</v>
      </c>
      <c r="O2956">
        <v>21194</v>
      </c>
      <c r="P2956">
        <v>43277</v>
      </c>
      <c r="Q2956" t="s">
        <v>70</v>
      </c>
      <c r="R2956" t="s">
        <v>116</v>
      </c>
      <c r="S2956">
        <v>0.06</v>
      </c>
      <c r="T2956">
        <v>9</v>
      </c>
      <c r="U2956">
        <v>0.62</v>
      </c>
      <c r="V2956">
        <v>1699</v>
      </c>
      <c r="W2956">
        <v>2463</v>
      </c>
      <c r="X2956">
        <v>40</v>
      </c>
      <c r="Y2956">
        <v>348</v>
      </c>
      <c r="Z2956" s="1">
        <f>DATE(YEAR(J2956),MONTH(J2956),1)</f>
        <v>0</v>
      </c>
      <c r="AA2956" s="2">
        <f>YEAR(J2956)</f>
        <v>0</v>
      </c>
      <c r="AB2956" s="3">
        <f>IFERROR(V2956/W2956,0)</f>
        <v>0.6898091758018676</v>
      </c>
    </row>
    <row r="2957" spans="1:28">
      <c r="A2957" t="s">
        <v>83</v>
      </c>
      <c r="B2957" t="s">
        <v>3594</v>
      </c>
      <c r="C2957" t="s">
        <v>30</v>
      </c>
      <c r="D2957">
        <v>1392</v>
      </c>
      <c r="E2957" t="s">
        <v>3595</v>
      </c>
      <c r="F2957" t="s">
        <v>47</v>
      </c>
      <c r="G2957" t="s">
        <v>48</v>
      </c>
      <c r="H2957" t="s">
        <v>796</v>
      </c>
      <c r="I2957">
        <v>10681</v>
      </c>
      <c r="J2957">
        <v>43274</v>
      </c>
      <c r="K2957">
        <v>88732</v>
      </c>
      <c r="L2957" t="s">
        <v>81</v>
      </c>
      <c r="M2957">
        <v>92592</v>
      </c>
      <c r="N2957" t="s">
        <v>41</v>
      </c>
      <c r="O2957">
        <v>21195</v>
      </c>
      <c r="P2957">
        <v>43275</v>
      </c>
      <c r="Q2957" t="s">
        <v>37</v>
      </c>
      <c r="R2957" t="s">
        <v>116</v>
      </c>
      <c r="S2957">
        <v>0.02</v>
      </c>
      <c r="T2957">
        <v>19</v>
      </c>
      <c r="U2957">
        <v>0.38</v>
      </c>
      <c r="V2957">
        <v>414</v>
      </c>
      <c r="W2957">
        <v>600</v>
      </c>
      <c r="X2957">
        <v>6</v>
      </c>
      <c r="Y2957">
        <v>36</v>
      </c>
      <c r="Z2957" s="1">
        <f>DATE(YEAR(J2957),MONTH(J2957),1)</f>
        <v>0</v>
      </c>
      <c r="AA2957" s="2">
        <f>YEAR(J2957)</f>
        <v>0</v>
      </c>
      <c r="AB2957" s="3">
        <f>IFERROR(V2957/W2957,0)</f>
        <v>0.69</v>
      </c>
    </row>
    <row r="2958" spans="1:28">
      <c r="A2958" t="s">
        <v>188</v>
      </c>
      <c r="B2958" t="s">
        <v>3596</v>
      </c>
      <c r="C2958" t="s">
        <v>54</v>
      </c>
      <c r="D2958">
        <v>2988</v>
      </c>
      <c r="E2958" t="s">
        <v>3597</v>
      </c>
      <c r="F2958" t="s">
        <v>32</v>
      </c>
      <c r="G2958" t="s">
        <v>48</v>
      </c>
      <c r="H2958" t="s">
        <v>2884</v>
      </c>
      <c r="I2958">
        <v>10148</v>
      </c>
      <c r="J2958">
        <v>43274</v>
      </c>
      <c r="K2958">
        <v>91181</v>
      </c>
      <c r="L2958" t="s">
        <v>134</v>
      </c>
      <c r="M2958">
        <v>67801</v>
      </c>
      <c r="N2958" t="s">
        <v>36</v>
      </c>
      <c r="O2958">
        <v>21781</v>
      </c>
      <c r="P2958">
        <v>43276</v>
      </c>
      <c r="Q2958" t="s">
        <v>37</v>
      </c>
      <c r="R2958" t="s">
        <v>457</v>
      </c>
      <c r="S2958">
        <v>0</v>
      </c>
      <c r="T2958">
        <v>17</v>
      </c>
      <c r="U2958">
        <v>0.44</v>
      </c>
      <c r="V2958">
        <v>-509</v>
      </c>
      <c r="W2958">
        <v>10302</v>
      </c>
      <c r="X2958">
        <v>24</v>
      </c>
      <c r="Y2958">
        <v>600</v>
      </c>
      <c r="Z2958" s="1">
        <f>DATE(YEAR(J2958),MONTH(J2958),1)</f>
        <v>0</v>
      </c>
      <c r="AA2958" s="2">
        <f>YEAR(J2958)</f>
        <v>0</v>
      </c>
      <c r="AB2958" s="3">
        <f>IFERROR(V2958/W2958,0)</f>
        <v>-0.049407881964667055</v>
      </c>
    </row>
    <row r="2959" spans="1:28">
      <c r="A2959" t="s">
        <v>56</v>
      </c>
      <c r="B2959" t="s">
        <v>3596</v>
      </c>
      <c r="C2959" t="s">
        <v>45</v>
      </c>
      <c r="D2959">
        <v>2988</v>
      </c>
      <c r="E2959" t="s">
        <v>3597</v>
      </c>
      <c r="F2959" t="s">
        <v>32</v>
      </c>
      <c r="G2959" t="s">
        <v>33</v>
      </c>
      <c r="H2959" t="s">
        <v>3598</v>
      </c>
      <c r="I2959">
        <v>10077</v>
      </c>
      <c r="J2959">
        <v>43274</v>
      </c>
      <c r="K2959">
        <v>91181</v>
      </c>
      <c r="L2959" t="s">
        <v>134</v>
      </c>
      <c r="M2959">
        <v>67801</v>
      </c>
      <c r="N2959" t="s">
        <v>36</v>
      </c>
      <c r="O2959">
        <v>21782</v>
      </c>
      <c r="P2959">
        <v>43276</v>
      </c>
      <c r="Q2959" t="s">
        <v>37</v>
      </c>
      <c r="R2959" t="s">
        <v>457</v>
      </c>
      <c r="S2959">
        <v>0.04</v>
      </c>
      <c r="T2959">
        <v>18</v>
      </c>
      <c r="U2959">
        <v>0.36</v>
      </c>
      <c r="V2959">
        <v>515</v>
      </c>
      <c r="W2959">
        <v>746</v>
      </c>
      <c r="X2959">
        <v>6</v>
      </c>
      <c r="Y2959">
        <v>41</v>
      </c>
      <c r="Z2959" s="1">
        <f>DATE(YEAR(J2959),MONTH(J2959),1)</f>
        <v>0</v>
      </c>
      <c r="AA2959" s="2">
        <f>YEAR(J2959)</f>
        <v>0</v>
      </c>
      <c r="AB2959" s="3">
        <f>IFERROR(V2959/W2959,0)</f>
        <v>0.6903485254691689</v>
      </c>
    </row>
    <row r="2960" spans="1:28">
      <c r="A2960" t="s">
        <v>71</v>
      </c>
      <c r="B2960" t="s">
        <v>3596</v>
      </c>
      <c r="C2960" t="s">
        <v>45</v>
      </c>
      <c r="D2960">
        <v>2988</v>
      </c>
      <c r="E2960" t="s">
        <v>3597</v>
      </c>
      <c r="F2960" t="s">
        <v>32</v>
      </c>
      <c r="G2960" t="s">
        <v>33</v>
      </c>
      <c r="H2960" t="s">
        <v>1644</v>
      </c>
      <c r="I2960">
        <v>10442</v>
      </c>
      <c r="J2960">
        <v>43274</v>
      </c>
      <c r="K2960">
        <v>91181</v>
      </c>
      <c r="L2960" t="s">
        <v>134</v>
      </c>
      <c r="M2960">
        <v>67801</v>
      </c>
      <c r="N2960" t="s">
        <v>36</v>
      </c>
      <c r="O2960">
        <v>21783</v>
      </c>
      <c r="P2960">
        <v>43276</v>
      </c>
      <c r="Q2960" t="s">
        <v>76</v>
      </c>
      <c r="R2960" t="s">
        <v>457</v>
      </c>
      <c r="S2960">
        <v>0.09</v>
      </c>
      <c r="T2960">
        <v>18</v>
      </c>
      <c r="U2960">
        <v>0.57</v>
      </c>
      <c r="V2960">
        <v>-126</v>
      </c>
      <c r="W2960">
        <v>267</v>
      </c>
      <c r="X2960">
        <v>9</v>
      </c>
      <c r="Y2960">
        <v>15</v>
      </c>
      <c r="Z2960" s="1">
        <f>DATE(YEAR(J2960),MONTH(J2960),1)</f>
        <v>0</v>
      </c>
      <c r="AA2960" s="2">
        <f>YEAR(J2960)</f>
        <v>0</v>
      </c>
      <c r="AB2960" s="3">
        <f>IFERROR(V2960/W2960,0)</f>
        <v>-0.47191011235955055</v>
      </c>
    </row>
    <row r="2961" spans="1:28">
      <c r="A2961" t="s">
        <v>56</v>
      </c>
      <c r="B2961" t="s">
        <v>1824</v>
      </c>
      <c r="C2961" t="s">
        <v>45</v>
      </c>
      <c r="D2961">
        <v>2987</v>
      </c>
      <c r="E2961" t="s">
        <v>1825</v>
      </c>
      <c r="F2961" t="s">
        <v>32</v>
      </c>
      <c r="G2961" t="s">
        <v>33</v>
      </c>
      <c r="H2961" t="s">
        <v>406</v>
      </c>
      <c r="I2961">
        <v>11073</v>
      </c>
      <c r="J2961">
        <v>43274</v>
      </c>
      <c r="K2961">
        <v>91181</v>
      </c>
      <c r="L2961" t="s">
        <v>134</v>
      </c>
      <c r="M2961">
        <v>50265</v>
      </c>
      <c r="N2961" t="s">
        <v>36</v>
      </c>
      <c r="O2961">
        <v>21784</v>
      </c>
      <c r="P2961">
        <v>43275</v>
      </c>
      <c r="Q2961" t="s">
        <v>37</v>
      </c>
      <c r="R2961" t="s">
        <v>129</v>
      </c>
      <c r="S2961">
        <v>0.01</v>
      </c>
      <c r="T2961">
        <v>1</v>
      </c>
      <c r="U2961">
        <v>0.37</v>
      </c>
      <c r="V2961">
        <v>-17</v>
      </c>
      <c r="W2961">
        <v>24</v>
      </c>
      <c r="X2961">
        <v>9</v>
      </c>
      <c r="Y2961">
        <v>19</v>
      </c>
      <c r="Z2961" s="1">
        <f>DATE(YEAR(J2961),MONTH(J2961),1)</f>
        <v>0</v>
      </c>
      <c r="AA2961" s="2">
        <f>YEAR(J2961)</f>
        <v>0</v>
      </c>
      <c r="AB2961" s="3">
        <f>IFERROR(V2961/W2961,0)</f>
        <v>-0.7083333333333334</v>
      </c>
    </row>
    <row r="2962" spans="1:28">
      <c r="A2962" t="s">
        <v>207</v>
      </c>
      <c r="B2962" t="s">
        <v>1999</v>
      </c>
      <c r="C2962" t="s">
        <v>45</v>
      </c>
      <c r="D2962">
        <v>2423</v>
      </c>
      <c r="E2962" t="s">
        <v>2000</v>
      </c>
      <c r="F2962" t="s">
        <v>32</v>
      </c>
      <c r="G2962" t="s">
        <v>33</v>
      </c>
      <c r="H2962" t="s">
        <v>3599</v>
      </c>
      <c r="I2962">
        <v>10334</v>
      </c>
      <c r="J2962">
        <v>43274</v>
      </c>
      <c r="K2962">
        <v>89056</v>
      </c>
      <c r="L2962" t="s">
        <v>50</v>
      </c>
      <c r="M2962">
        <v>76053</v>
      </c>
      <c r="N2962" t="s">
        <v>36</v>
      </c>
      <c r="O2962">
        <v>23531</v>
      </c>
      <c r="P2962">
        <v>43281</v>
      </c>
      <c r="Q2962" t="s">
        <v>37</v>
      </c>
      <c r="R2962" t="s">
        <v>38</v>
      </c>
      <c r="S2962">
        <v>0.04</v>
      </c>
      <c r="T2962">
        <v>14</v>
      </c>
      <c r="U2962">
        <v>0.59</v>
      </c>
      <c r="V2962">
        <v>2291</v>
      </c>
      <c r="W2962">
        <v>3321</v>
      </c>
      <c r="X2962">
        <v>20</v>
      </c>
      <c r="Y2962">
        <v>233</v>
      </c>
      <c r="Z2962" s="1">
        <f>DATE(YEAR(J2962),MONTH(J2962),1)</f>
        <v>0</v>
      </c>
      <c r="AA2962" s="2">
        <f>YEAR(J2962)</f>
        <v>0</v>
      </c>
      <c r="AB2962" s="3">
        <f>IFERROR(V2962/W2962,0)</f>
        <v>0.6898524540800963</v>
      </c>
    </row>
    <row r="2963" spans="1:28">
      <c r="A2963" t="s">
        <v>56</v>
      </c>
      <c r="B2963" t="s">
        <v>1999</v>
      </c>
      <c r="C2963" t="s">
        <v>45</v>
      </c>
      <c r="D2963">
        <v>2423</v>
      </c>
      <c r="E2963" t="s">
        <v>2000</v>
      </c>
      <c r="F2963" t="s">
        <v>32</v>
      </c>
      <c r="G2963" t="s">
        <v>33</v>
      </c>
      <c r="H2963" t="s">
        <v>2133</v>
      </c>
      <c r="I2963">
        <v>10819</v>
      </c>
      <c r="J2963">
        <v>43274</v>
      </c>
      <c r="K2963">
        <v>89056</v>
      </c>
      <c r="L2963" t="s">
        <v>50</v>
      </c>
      <c r="M2963">
        <v>76053</v>
      </c>
      <c r="N2963" t="s">
        <v>36</v>
      </c>
      <c r="O2963">
        <v>23532</v>
      </c>
      <c r="P2963">
        <v>43281</v>
      </c>
      <c r="Q2963" t="s">
        <v>37</v>
      </c>
      <c r="R2963" t="s">
        <v>38</v>
      </c>
      <c r="S2963">
        <v>0</v>
      </c>
      <c r="T2963">
        <v>10</v>
      </c>
      <c r="U2963">
        <v>0.4</v>
      </c>
      <c r="V2963">
        <v>-75</v>
      </c>
      <c r="W2963">
        <v>67</v>
      </c>
      <c r="X2963">
        <v>8</v>
      </c>
      <c r="Y2963">
        <v>6</v>
      </c>
      <c r="Z2963" s="1">
        <f>DATE(YEAR(J2963),MONTH(J2963),1)</f>
        <v>0</v>
      </c>
      <c r="AA2963" s="2">
        <f>YEAR(J2963)</f>
        <v>0</v>
      </c>
      <c r="AB2963" s="3">
        <f>IFERROR(V2963/W2963,0)</f>
        <v>-1.1194029850746268</v>
      </c>
    </row>
    <row r="2964" spans="1:28">
      <c r="A2964" t="s">
        <v>56</v>
      </c>
      <c r="B2964" t="s">
        <v>2115</v>
      </c>
      <c r="C2964" t="s">
        <v>45</v>
      </c>
      <c r="D2964">
        <v>3074</v>
      </c>
      <c r="E2964" t="s">
        <v>3160</v>
      </c>
      <c r="F2964" t="s">
        <v>47</v>
      </c>
      <c r="G2964" t="s">
        <v>33</v>
      </c>
      <c r="H2964" t="s">
        <v>3600</v>
      </c>
      <c r="I2964">
        <v>10272</v>
      </c>
      <c r="J2964">
        <v>43274</v>
      </c>
      <c r="K2964">
        <v>89420</v>
      </c>
      <c r="L2964" t="s">
        <v>134</v>
      </c>
      <c r="M2964">
        <v>72701</v>
      </c>
      <c r="N2964" t="s">
        <v>51</v>
      </c>
      <c r="O2964">
        <v>24041</v>
      </c>
      <c r="P2964">
        <v>43276</v>
      </c>
      <c r="Q2964" t="s">
        <v>76</v>
      </c>
      <c r="R2964" t="s">
        <v>367</v>
      </c>
      <c r="S2964">
        <v>0.05</v>
      </c>
      <c r="T2964">
        <v>3</v>
      </c>
      <c r="U2964">
        <v>0.4</v>
      </c>
      <c r="V2964">
        <v>-12</v>
      </c>
      <c r="W2964">
        <v>18</v>
      </c>
      <c r="X2964">
        <v>6</v>
      </c>
      <c r="Y2964">
        <v>4</v>
      </c>
      <c r="Z2964" s="1">
        <f>DATE(YEAR(J2964),MONTH(J2964),1)</f>
        <v>0</v>
      </c>
      <c r="AA2964" s="2">
        <f>YEAR(J2964)</f>
        <v>0</v>
      </c>
      <c r="AB2964" s="3">
        <f>IFERROR(V2964/W2964,0)</f>
        <v>-0.6666666666666666</v>
      </c>
    </row>
    <row r="2965" spans="1:28">
      <c r="A2965" t="s">
        <v>71</v>
      </c>
      <c r="B2965" t="s">
        <v>3058</v>
      </c>
      <c r="C2965" t="s">
        <v>45</v>
      </c>
      <c r="D2965">
        <v>2207</v>
      </c>
      <c r="E2965" t="s">
        <v>3601</v>
      </c>
      <c r="F2965" t="s">
        <v>94</v>
      </c>
      <c r="G2965" t="s">
        <v>33</v>
      </c>
      <c r="H2965" t="s">
        <v>3299</v>
      </c>
      <c r="I2965">
        <v>10140</v>
      </c>
      <c r="J2965">
        <v>43275</v>
      </c>
      <c r="K2965">
        <v>86260</v>
      </c>
      <c r="L2965" t="s">
        <v>81</v>
      </c>
      <c r="M2965">
        <v>52240</v>
      </c>
      <c r="N2965" t="s">
        <v>36</v>
      </c>
      <c r="O2965">
        <v>19255</v>
      </c>
      <c r="P2965">
        <v>43276</v>
      </c>
      <c r="Q2965" t="s">
        <v>76</v>
      </c>
      <c r="R2965" t="s">
        <v>129</v>
      </c>
      <c r="S2965">
        <v>0.07000000000000001</v>
      </c>
      <c r="T2965">
        <v>10</v>
      </c>
      <c r="U2965">
        <v>0.5600000000000001</v>
      </c>
      <c r="V2965">
        <v>-87</v>
      </c>
      <c r="W2965">
        <v>143</v>
      </c>
      <c r="X2965">
        <v>9</v>
      </c>
      <c r="Y2965">
        <v>14</v>
      </c>
      <c r="Z2965" s="1">
        <f>DATE(YEAR(J2965),MONTH(J2965),1)</f>
        <v>0</v>
      </c>
      <c r="AA2965" s="2">
        <f>YEAR(J2965)</f>
        <v>0</v>
      </c>
      <c r="AB2965" s="3">
        <f>IFERROR(V2965/W2965,0)</f>
        <v>-0.6083916083916084</v>
      </c>
    </row>
    <row r="2966" spans="1:28">
      <c r="A2966" t="s">
        <v>58</v>
      </c>
      <c r="B2966" t="s">
        <v>3602</v>
      </c>
      <c r="C2966" t="s">
        <v>54</v>
      </c>
      <c r="D2966">
        <v>2176</v>
      </c>
      <c r="E2966" t="s">
        <v>3603</v>
      </c>
      <c r="F2966" t="s">
        <v>138</v>
      </c>
      <c r="G2966" t="s">
        <v>62</v>
      </c>
      <c r="H2966" t="s">
        <v>2421</v>
      </c>
      <c r="I2966">
        <v>10688</v>
      </c>
      <c r="J2966">
        <v>43275</v>
      </c>
      <c r="K2966">
        <v>89469</v>
      </c>
      <c r="L2966" t="s">
        <v>35</v>
      </c>
      <c r="M2966">
        <v>1721</v>
      </c>
      <c r="N2966" t="s">
        <v>75</v>
      </c>
      <c r="O2966">
        <v>22195</v>
      </c>
      <c r="P2966">
        <v>43277</v>
      </c>
      <c r="Q2966" t="s">
        <v>37</v>
      </c>
      <c r="R2966" t="s">
        <v>96</v>
      </c>
      <c r="S2966">
        <v>0.05</v>
      </c>
      <c r="T2966">
        <v>19</v>
      </c>
      <c r="U2966">
        <v>0.58</v>
      </c>
      <c r="V2966">
        <v>-270</v>
      </c>
      <c r="W2966">
        <v>282</v>
      </c>
      <c r="X2966">
        <v>14</v>
      </c>
      <c r="Y2966">
        <v>15</v>
      </c>
      <c r="Z2966" s="1">
        <f>DATE(YEAR(J2966),MONTH(J2966),1)</f>
        <v>0</v>
      </c>
      <c r="AA2966" s="2">
        <f>YEAR(J2966)</f>
        <v>0</v>
      </c>
      <c r="AB2966" s="3">
        <f>IFERROR(V2966/W2966,0)</f>
        <v>-0.9574468085106383</v>
      </c>
    </row>
    <row r="2967" spans="1:28">
      <c r="A2967" t="s">
        <v>28</v>
      </c>
      <c r="B2967" t="s">
        <v>3604</v>
      </c>
      <c r="C2967" t="s">
        <v>126</v>
      </c>
      <c r="D2967">
        <v>1924</v>
      </c>
      <c r="E2967" t="s">
        <v>3605</v>
      </c>
      <c r="F2967" t="s">
        <v>138</v>
      </c>
      <c r="G2967" t="s">
        <v>33</v>
      </c>
      <c r="H2967" t="s">
        <v>3606</v>
      </c>
      <c r="I2967">
        <v>10370</v>
      </c>
      <c r="J2967">
        <v>43276</v>
      </c>
      <c r="K2967">
        <v>88471</v>
      </c>
      <c r="L2967" t="s">
        <v>69</v>
      </c>
      <c r="M2967">
        <v>2351</v>
      </c>
      <c r="N2967" t="s">
        <v>75</v>
      </c>
      <c r="O2967">
        <v>18579</v>
      </c>
      <c r="P2967">
        <v>43277</v>
      </c>
      <c r="Q2967" t="s">
        <v>37</v>
      </c>
      <c r="R2967" t="s">
        <v>96</v>
      </c>
      <c r="S2967">
        <v>0.08</v>
      </c>
      <c r="T2967">
        <v>4</v>
      </c>
      <c r="U2967">
        <v>0.58</v>
      </c>
      <c r="V2967">
        <v>-34</v>
      </c>
      <c r="W2967">
        <v>82</v>
      </c>
      <c r="X2967">
        <v>9</v>
      </c>
      <c r="Y2967">
        <v>20</v>
      </c>
      <c r="Z2967" s="1">
        <f>DATE(YEAR(J2967),MONTH(J2967),1)</f>
        <v>0</v>
      </c>
      <c r="AA2967" s="2">
        <f>YEAR(J2967)</f>
        <v>0</v>
      </c>
      <c r="AB2967" s="3">
        <f>IFERROR(V2967/W2967,0)</f>
        <v>-0.4146341463414634</v>
      </c>
    </row>
    <row r="2968" spans="1:28">
      <c r="A2968" t="s">
        <v>83</v>
      </c>
      <c r="B2968" t="s">
        <v>3330</v>
      </c>
      <c r="C2968" t="s">
        <v>30</v>
      </c>
      <c r="D2968">
        <v>1922</v>
      </c>
      <c r="E2968" t="s">
        <v>3607</v>
      </c>
      <c r="F2968" t="s">
        <v>138</v>
      </c>
      <c r="G2968" t="s">
        <v>48</v>
      </c>
      <c r="H2968" t="s">
        <v>917</v>
      </c>
      <c r="I2968">
        <v>11051</v>
      </c>
      <c r="J2968">
        <v>43276</v>
      </c>
      <c r="K2968">
        <v>88471</v>
      </c>
      <c r="L2968" t="s">
        <v>69</v>
      </c>
      <c r="M2968">
        <v>6030</v>
      </c>
      <c r="N2968" t="s">
        <v>75</v>
      </c>
      <c r="O2968">
        <v>18580</v>
      </c>
      <c r="P2968">
        <v>43277</v>
      </c>
      <c r="Q2968" t="s">
        <v>37</v>
      </c>
      <c r="R2968" t="s">
        <v>185</v>
      </c>
      <c r="S2968">
        <v>0.03</v>
      </c>
      <c r="T2968">
        <v>8</v>
      </c>
      <c r="U2968">
        <v>0.85</v>
      </c>
      <c r="V2968">
        <v>-198</v>
      </c>
      <c r="W2968">
        <v>567</v>
      </c>
      <c r="X2968">
        <v>1</v>
      </c>
      <c r="Y2968">
        <v>86</v>
      </c>
      <c r="Z2968" s="1">
        <f>DATE(YEAR(J2968),MONTH(J2968),1)</f>
        <v>0</v>
      </c>
      <c r="AA2968" s="2">
        <f>YEAR(J2968)</f>
        <v>0</v>
      </c>
      <c r="AB2968" s="3">
        <f>IFERROR(V2968/W2968,0)</f>
        <v>-0.3492063492063492</v>
      </c>
    </row>
    <row r="2969" spans="1:28">
      <c r="A2969" t="s">
        <v>43</v>
      </c>
      <c r="B2969" t="s">
        <v>29</v>
      </c>
      <c r="C2969" t="s">
        <v>126</v>
      </c>
      <c r="D2969">
        <v>221</v>
      </c>
      <c r="E2969" t="s">
        <v>3608</v>
      </c>
      <c r="F2969" t="s">
        <v>32</v>
      </c>
      <c r="G2969" t="s">
        <v>48</v>
      </c>
      <c r="H2969" t="s">
        <v>784</v>
      </c>
      <c r="I2969">
        <v>10692</v>
      </c>
      <c r="J2969">
        <v>43276</v>
      </c>
      <c r="K2969">
        <v>87229</v>
      </c>
      <c r="L2969" t="s">
        <v>69</v>
      </c>
      <c r="M2969">
        <v>78745</v>
      </c>
      <c r="N2969" t="s">
        <v>36</v>
      </c>
      <c r="O2969">
        <v>21644</v>
      </c>
      <c r="P2969">
        <v>43277</v>
      </c>
      <c r="Q2969" t="s">
        <v>37</v>
      </c>
      <c r="R2969" t="s">
        <v>38</v>
      </c>
      <c r="S2969">
        <v>0.07000000000000001</v>
      </c>
      <c r="T2969">
        <v>12</v>
      </c>
      <c r="U2969">
        <v>0.52</v>
      </c>
      <c r="V2969">
        <v>27</v>
      </c>
      <c r="W2969">
        <v>97</v>
      </c>
      <c r="X2969">
        <v>2</v>
      </c>
      <c r="Y2969">
        <v>8</v>
      </c>
      <c r="Z2969" s="1">
        <f>DATE(YEAR(J2969),MONTH(J2969),1)</f>
        <v>0</v>
      </c>
      <c r="AA2969" s="2">
        <f>YEAR(J2969)</f>
        <v>0</v>
      </c>
      <c r="AB2969" s="3">
        <f>IFERROR(V2969/W2969,0)</f>
        <v>0.27835051546391754</v>
      </c>
    </row>
    <row r="2970" spans="1:28">
      <c r="A2970" t="s">
        <v>58</v>
      </c>
      <c r="B2970" t="s">
        <v>2228</v>
      </c>
      <c r="C2970" t="s">
        <v>45</v>
      </c>
      <c r="D2970">
        <v>1127</v>
      </c>
      <c r="E2970" t="s">
        <v>2229</v>
      </c>
      <c r="F2970" t="s">
        <v>94</v>
      </c>
      <c r="G2970" t="s">
        <v>62</v>
      </c>
      <c r="H2970" t="s">
        <v>1756</v>
      </c>
      <c r="I2970">
        <v>10568</v>
      </c>
      <c r="J2970">
        <v>43276</v>
      </c>
      <c r="K2970">
        <v>87224</v>
      </c>
      <c r="L2970" t="s">
        <v>35</v>
      </c>
      <c r="M2970">
        <v>78852</v>
      </c>
      <c r="N2970" t="s">
        <v>36</v>
      </c>
      <c r="O2970">
        <v>23609</v>
      </c>
      <c r="P2970">
        <v>43278</v>
      </c>
      <c r="Q2970" t="s">
        <v>37</v>
      </c>
      <c r="R2970" t="s">
        <v>38</v>
      </c>
      <c r="S2970">
        <v>0</v>
      </c>
      <c r="T2970">
        <v>5</v>
      </c>
      <c r="U2970">
        <v>0.41</v>
      </c>
      <c r="V2970">
        <v>31</v>
      </c>
      <c r="W2970">
        <v>45</v>
      </c>
      <c r="X2970">
        <v>5</v>
      </c>
      <c r="Y2970">
        <v>8</v>
      </c>
      <c r="Z2970" s="1">
        <f>DATE(YEAR(J2970),MONTH(J2970),1)</f>
        <v>0</v>
      </c>
      <c r="AA2970" s="2">
        <f>YEAR(J2970)</f>
        <v>0</v>
      </c>
      <c r="AB2970" s="3">
        <f>IFERROR(V2970/W2970,0)</f>
        <v>0.6888888888888889</v>
      </c>
    </row>
    <row r="2971" spans="1:28">
      <c r="A2971" t="s">
        <v>53</v>
      </c>
      <c r="B2971" t="s">
        <v>2228</v>
      </c>
      <c r="C2971" t="s">
        <v>66</v>
      </c>
      <c r="D2971">
        <v>1127</v>
      </c>
      <c r="E2971" t="s">
        <v>2229</v>
      </c>
      <c r="F2971" t="s">
        <v>94</v>
      </c>
      <c r="G2971" t="s">
        <v>48</v>
      </c>
      <c r="H2971" t="s">
        <v>2995</v>
      </c>
      <c r="I2971">
        <v>10686</v>
      </c>
      <c r="J2971">
        <v>43276</v>
      </c>
      <c r="K2971">
        <v>87224</v>
      </c>
      <c r="L2971" t="s">
        <v>35</v>
      </c>
      <c r="M2971">
        <v>78852</v>
      </c>
      <c r="N2971" t="s">
        <v>36</v>
      </c>
      <c r="O2971">
        <v>23610</v>
      </c>
      <c r="P2971">
        <v>43278</v>
      </c>
      <c r="Q2971" t="s">
        <v>70</v>
      </c>
      <c r="R2971" t="s">
        <v>38</v>
      </c>
      <c r="S2971">
        <v>0.01</v>
      </c>
      <c r="T2971">
        <v>17</v>
      </c>
      <c r="U2971">
        <v>0.58</v>
      </c>
      <c r="V2971">
        <v>2940</v>
      </c>
      <c r="W2971">
        <v>4260</v>
      </c>
      <c r="X2971">
        <v>18</v>
      </c>
      <c r="Y2971">
        <v>265</v>
      </c>
      <c r="Z2971" s="1">
        <f>DATE(YEAR(J2971),MONTH(J2971),1)</f>
        <v>0</v>
      </c>
      <c r="AA2971" s="2">
        <f>YEAR(J2971)</f>
        <v>0</v>
      </c>
      <c r="AB2971" s="3">
        <f>IFERROR(V2971/W2971,0)</f>
        <v>0.6901408450704225</v>
      </c>
    </row>
    <row r="2972" spans="1:28">
      <c r="A2972" t="s">
        <v>28</v>
      </c>
      <c r="B2972" t="s">
        <v>2228</v>
      </c>
      <c r="C2972" t="s">
        <v>30</v>
      </c>
      <c r="D2972">
        <v>1127</v>
      </c>
      <c r="E2972" t="s">
        <v>2229</v>
      </c>
      <c r="F2972" t="s">
        <v>94</v>
      </c>
      <c r="G2972" t="s">
        <v>33</v>
      </c>
      <c r="H2972" t="s">
        <v>230</v>
      </c>
      <c r="I2972">
        <v>10915</v>
      </c>
      <c r="J2972">
        <v>43276</v>
      </c>
      <c r="K2972">
        <v>87224</v>
      </c>
      <c r="L2972" t="s">
        <v>35</v>
      </c>
      <c r="M2972">
        <v>78852</v>
      </c>
      <c r="N2972" t="s">
        <v>36</v>
      </c>
      <c r="O2972">
        <v>23611</v>
      </c>
      <c r="P2972">
        <v>43278</v>
      </c>
      <c r="Q2972" t="s">
        <v>37</v>
      </c>
      <c r="R2972" t="s">
        <v>38</v>
      </c>
      <c r="S2972">
        <v>0.06</v>
      </c>
      <c r="T2972">
        <v>16</v>
      </c>
      <c r="U2972">
        <v>0.58</v>
      </c>
      <c r="V2972">
        <v>-50</v>
      </c>
      <c r="W2972">
        <v>41</v>
      </c>
      <c r="X2972">
        <v>2</v>
      </c>
      <c r="Y2972">
        <v>3</v>
      </c>
      <c r="Z2972" s="1">
        <f>DATE(YEAR(J2972),MONTH(J2972),1)</f>
        <v>0</v>
      </c>
      <c r="AA2972" s="2">
        <f>YEAR(J2972)</f>
        <v>0</v>
      </c>
      <c r="AB2972" s="3">
        <f>IFERROR(V2972/W2972,0)</f>
        <v>-1.2195121951219512</v>
      </c>
    </row>
    <row r="2973" spans="1:28">
      <c r="A2973" t="s">
        <v>83</v>
      </c>
      <c r="B2973" t="s">
        <v>1421</v>
      </c>
      <c r="C2973" t="s">
        <v>45</v>
      </c>
      <c r="D2973">
        <v>3041</v>
      </c>
      <c r="E2973" t="s">
        <v>1500</v>
      </c>
      <c r="F2973" t="s">
        <v>138</v>
      </c>
      <c r="G2973" t="s">
        <v>48</v>
      </c>
      <c r="H2973" t="s">
        <v>2434</v>
      </c>
      <c r="I2973">
        <v>10096</v>
      </c>
      <c r="J2973">
        <v>43277</v>
      </c>
      <c r="K2973">
        <v>86108</v>
      </c>
      <c r="L2973" t="s">
        <v>134</v>
      </c>
      <c r="M2973">
        <v>67846</v>
      </c>
      <c r="N2973" t="s">
        <v>36</v>
      </c>
      <c r="O2973">
        <v>18045</v>
      </c>
      <c r="P2973">
        <v>43278</v>
      </c>
      <c r="Q2973" t="s">
        <v>37</v>
      </c>
      <c r="R2973" t="s">
        <v>457</v>
      </c>
      <c r="S2973">
        <v>0.04</v>
      </c>
      <c r="T2973">
        <v>18</v>
      </c>
      <c r="U2973">
        <v>0.59</v>
      </c>
      <c r="V2973">
        <v>1500</v>
      </c>
      <c r="W2973">
        <v>2174</v>
      </c>
      <c r="X2973">
        <v>4</v>
      </c>
      <c r="Y2973">
        <v>141</v>
      </c>
      <c r="Z2973" s="1">
        <f>DATE(YEAR(J2973),MONTH(J2973),1)</f>
        <v>0</v>
      </c>
      <c r="AA2973" s="2">
        <f>YEAR(J2973)</f>
        <v>0</v>
      </c>
      <c r="AB2973" s="3">
        <f>IFERROR(V2973/W2973,0)</f>
        <v>0.6899724011039559</v>
      </c>
    </row>
    <row r="2974" spans="1:28">
      <c r="A2974" t="s">
        <v>91</v>
      </c>
      <c r="B2974" t="s">
        <v>633</v>
      </c>
      <c r="C2974" t="s">
        <v>45</v>
      </c>
      <c r="D2974">
        <v>599</v>
      </c>
      <c r="E2974" t="s">
        <v>3609</v>
      </c>
      <c r="F2974" t="s">
        <v>47</v>
      </c>
      <c r="G2974" t="s">
        <v>33</v>
      </c>
      <c r="H2974" t="s">
        <v>1740</v>
      </c>
      <c r="I2974">
        <v>10470</v>
      </c>
      <c r="J2974">
        <v>43277</v>
      </c>
      <c r="K2974">
        <v>87580</v>
      </c>
      <c r="L2974" t="s">
        <v>50</v>
      </c>
      <c r="M2974">
        <v>21133</v>
      </c>
      <c r="N2974" t="s">
        <v>75</v>
      </c>
      <c r="O2974">
        <v>18339</v>
      </c>
      <c r="P2974">
        <v>43277</v>
      </c>
      <c r="Q2974" t="s">
        <v>37</v>
      </c>
      <c r="R2974" t="s">
        <v>77</v>
      </c>
      <c r="S2974">
        <v>0.1</v>
      </c>
      <c r="T2974">
        <v>12</v>
      </c>
      <c r="U2974">
        <v>0.39</v>
      </c>
      <c r="V2974">
        <v>47</v>
      </c>
      <c r="W2974">
        <v>68</v>
      </c>
      <c r="X2974">
        <v>1</v>
      </c>
      <c r="Y2974">
        <v>6</v>
      </c>
      <c r="Z2974" s="1">
        <f>DATE(YEAR(J2974),MONTH(J2974),1)</f>
        <v>0</v>
      </c>
      <c r="AA2974" s="2">
        <f>YEAR(J2974)</f>
        <v>0</v>
      </c>
      <c r="AB2974" s="3">
        <f>IFERROR(V2974/W2974,0)</f>
        <v>0.6911764705882353</v>
      </c>
    </row>
    <row r="2975" spans="1:28">
      <c r="A2975" t="s">
        <v>83</v>
      </c>
      <c r="B2975" t="s">
        <v>754</v>
      </c>
      <c r="C2975" t="s">
        <v>45</v>
      </c>
      <c r="D2975">
        <v>868</v>
      </c>
      <c r="E2975" t="s">
        <v>780</v>
      </c>
      <c r="F2975" t="s">
        <v>47</v>
      </c>
      <c r="G2975" t="s">
        <v>48</v>
      </c>
      <c r="H2975" t="s">
        <v>1791</v>
      </c>
      <c r="I2975">
        <v>10240</v>
      </c>
      <c r="J2975">
        <v>43277</v>
      </c>
      <c r="K2975">
        <v>91196</v>
      </c>
      <c r="L2975" t="s">
        <v>81</v>
      </c>
      <c r="M2975">
        <v>95404</v>
      </c>
      <c r="N2975" t="s">
        <v>41</v>
      </c>
      <c r="O2975">
        <v>20839</v>
      </c>
      <c r="P2975">
        <v>43278</v>
      </c>
      <c r="Q2975" t="s">
        <v>76</v>
      </c>
      <c r="R2975" t="s">
        <v>116</v>
      </c>
      <c r="S2975">
        <v>0.08</v>
      </c>
      <c r="T2975">
        <v>3</v>
      </c>
      <c r="U2975">
        <v>0.58</v>
      </c>
      <c r="V2975">
        <v>-187</v>
      </c>
      <c r="W2975">
        <v>163</v>
      </c>
      <c r="X2975">
        <v>9</v>
      </c>
      <c r="Y2975">
        <v>66</v>
      </c>
      <c r="Z2975" s="1">
        <f>DATE(YEAR(J2975),MONTH(J2975),1)</f>
        <v>0</v>
      </c>
      <c r="AA2975" s="2">
        <f>YEAR(J2975)</f>
        <v>0</v>
      </c>
      <c r="AB2975" s="3">
        <f>IFERROR(V2975/W2975,0)</f>
        <v>-1.147239263803681</v>
      </c>
    </row>
    <row r="2976" spans="1:28">
      <c r="A2976" t="s">
        <v>56</v>
      </c>
      <c r="B2976" t="s">
        <v>98</v>
      </c>
      <c r="C2976" t="s">
        <v>30</v>
      </c>
      <c r="D2976">
        <v>102</v>
      </c>
      <c r="E2976" t="s">
        <v>1167</v>
      </c>
      <c r="F2976" t="s">
        <v>94</v>
      </c>
      <c r="G2976" t="s">
        <v>33</v>
      </c>
      <c r="H2976" t="s">
        <v>510</v>
      </c>
      <c r="I2976">
        <v>10666</v>
      </c>
      <c r="J2976">
        <v>43278</v>
      </c>
      <c r="K2976">
        <v>11779</v>
      </c>
      <c r="L2976" t="s">
        <v>69</v>
      </c>
      <c r="M2976">
        <v>2129</v>
      </c>
      <c r="N2976" t="s">
        <v>75</v>
      </c>
      <c r="O2976">
        <v>1628</v>
      </c>
      <c r="P2976">
        <v>43280</v>
      </c>
      <c r="Q2976" t="s">
        <v>37</v>
      </c>
      <c r="R2976" t="s">
        <v>96</v>
      </c>
      <c r="S2976">
        <v>0.04</v>
      </c>
      <c r="T2976">
        <v>68</v>
      </c>
      <c r="U2976">
        <v>0.39</v>
      </c>
      <c r="V2976">
        <v>87</v>
      </c>
      <c r="W2976">
        <v>470</v>
      </c>
      <c r="X2976">
        <v>2</v>
      </c>
      <c r="Y2976">
        <v>7</v>
      </c>
      <c r="Z2976" s="1">
        <f>DATE(YEAR(J2976),MONTH(J2976),1)</f>
        <v>0</v>
      </c>
      <c r="AA2976" s="2">
        <f>YEAR(J2976)</f>
        <v>0</v>
      </c>
      <c r="AB2976" s="3">
        <f>IFERROR(V2976/W2976,0)</f>
        <v>0.1851063829787234</v>
      </c>
    </row>
    <row r="2977" spans="1:28">
      <c r="A2977" t="s">
        <v>43</v>
      </c>
      <c r="B2977" t="s">
        <v>98</v>
      </c>
      <c r="C2977" t="s">
        <v>45</v>
      </c>
      <c r="D2977">
        <v>102</v>
      </c>
      <c r="E2977" t="s">
        <v>1167</v>
      </c>
      <c r="F2977" t="s">
        <v>94</v>
      </c>
      <c r="G2977" t="s">
        <v>48</v>
      </c>
      <c r="H2977" t="s">
        <v>2630</v>
      </c>
      <c r="I2977">
        <v>10463</v>
      </c>
      <c r="J2977">
        <v>43278</v>
      </c>
      <c r="K2977">
        <v>11779</v>
      </c>
      <c r="L2977" t="s">
        <v>69</v>
      </c>
      <c r="M2977">
        <v>2129</v>
      </c>
      <c r="N2977" t="s">
        <v>75</v>
      </c>
      <c r="O2977">
        <v>1629</v>
      </c>
      <c r="P2977">
        <v>43279</v>
      </c>
      <c r="Q2977" t="s">
        <v>37</v>
      </c>
      <c r="R2977" t="s">
        <v>96</v>
      </c>
      <c r="S2977">
        <v>0.09</v>
      </c>
      <c r="T2977">
        <v>65</v>
      </c>
      <c r="U2977">
        <v>0.64</v>
      </c>
      <c r="V2977">
        <v>-172</v>
      </c>
      <c r="W2977">
        <v>685</v>
      </c>
      <c r="X2977">
        <v>7</v>
      </c>
      <c r="Y2977">
        <v>11</v>
      </c>
      <c r="Z2977" s="1">
        <f>DATE(YEAR(J2977),MONTH(J2977),1)</f>
        <v>0</v>
      </c>
      <c r="AA2977" s="2">
        <f>YEAR(J2977)</f>
        <v>0</v>
      </c>
      <c r="AB2977" s="3">
        <f>IFERROR(V2977/W2977,0)</f>
        <v>-0.2510948905109489</v>
      </c>
    </row>
    <row r="2978" spans="1:28">
      <c r="A2978" t="s">
        <v>56</v>
      </c>
      <c r="B2978" t="s">
        <v>3450</v>
      </c>
      <c r="C2978" t="s">
        <v>30</v>
      </c>
      <c r="D2978">
        <v>108</v>
      </c>
      <c r="E2978" t="s">
        <v>3610</v>
      </c>
      <c r="F2978" t="s">
        <v>94</v>
      </c>
      <c r="G2978" t="s">
        <v>33</v>
      </c>
      <c r="H2978" t="s">
        <v>510</v>
      </c>
      <c r="I2978">
        <v>10666</v>
      </c>
      <c r="J2978">
        <v>43278</v>
      </c>
      <c r="K2978">
        <v>88208</v>
      </c>
      <c r="L2978" t="s">
        <v>69</v>
      </c>
      <c r="M2978">
        <v>8618</v>
      </c>
      <c r="N2978" t="s">
        <v>75</v>
      </c>
      <c r="O2978">
        <v>19628</v>
      </c>
      <c r="P2978">
        <v>43280</v>
      </c>
      <c r="Q2978" t="s">
        <v>37</v>
      </c>
      <c r="R2978" t="s">
        <v>276</v>
      </c>
      <c r="S2978">
        <v>0.04</v>
      </c>
      <c r="T2978">
        <v>17</v>
      </c>
      <c r="U2978">
        <v>0.39</v>
      </c>
      <c r="V2978">
        <v>81</v>
      </c>
      <c r="W2978">
        <v>118</v>
      </c>
      <c r="X2978">
        <v>2</v>
      </c>
      <c r="Y2978">
        <v>7</v>
      </c>
      <c r="Z2978" s="1">
        <f>DATE(YEAR(J2978),MONTH(J2978),1)</f>
        <v>0</v>
      </c>
      <c r="AA2978" s="2">
        <f>YEAR(J2978)</f>
        <v>0</v>
      </c>
      <c r="AB2978" s="3">
        <f>IFERROR(V2978/W2978,0)</f>
        <v>0.6864406779661016</v>
      </c>
    </row>
    <row r="2979" spans="1:28">
      <c r="A2979" t="s">
        <v>43</v>
      </c>
      <c r="B2979" t="s">
        <v>3611</v>
      </c>
      <c r="C2979" t="s">
        <v>45</v>
      </c>
      <c r="D2979">
        <v>112</v>
      </c>
      <c r="E2979" t="s">
        <v>3612</v>
      </c>
      <c r="F2979" t="s">
        <v>94</v>
      </c>
      <c r="G2979" t="s">
        <v>48</v>
      </c>
      <c r="H2979" t="s">
        <v>2630</v>
      </c>
      <c r="I2979">
        <v>10463</v>
      </c>
      <c r="J2979">
        <v>43278</v>
      </c>
      <c r="K2979">
        <v>88208</v>
      </c>
      <c r="L2979" t="s">
        <v>69</v>
      </c>
      <c r="M2979">
        <v>7095</v>
      </c>
      <c r="N2979" t="s">
        <v>75</v>
      </c>
      <c r="O2979">
        <v>19629</v>
      </c>
      <c r="P2979">
        <v>43279</v>
      </c>
      <c r="Q2979" t="s">
        <v>37</v>
      </c>
      <c r="R2979" t="s">
        <v>276</v>
      </c>
      <c r="S2979">
        <v>0.09</v>
      </c>
      <c r="T2979">
        <v>16</v>
      </c>
      <c r="U2979">
        <v>0.64</v>
      </c>
      <c r="V2979">
        <v>-138</v>
      </c>
      <c r="W2979">
        <v>169</v>
      </c>
      <c r="X2979">
        <v>7</v>
      </c>
      <c r="Y2979">
        <v>11</v>
      </c>
      <c r="Z2979" s="1">
        <f>DATE(YEAR(J2979),MONTH(J2979),1)</f>
        <v>0</v>
      </c>
      <c r="AA2979" s="2">
        <f>YEAR(J2979)</f>
        <v>0</v>
      </c>
      <c r="AB2979" s="3">
        <f>IFERROR(V2979/W2979,0)</f>
        <v>-0.8165680473372781</v>
      </c>
    </row>
    <row r="2980" spans="1:28">
      <c r="A2980" t="s">
        <v>56</v>
      </c>
      <c r="B2980" t="s">
        <v>3189</v>
      </c>
      <c r="C2980" t="s">
        <v>30</v>
      </c>
      <c r="D2980">
        <v>1726</v>
      </c>
      <c r="E2980" t="s">
        <v>3190</v>
      </c>
      <c r="F2980" t="s">
        <v>138</v>
      </c>
      <c r="G2980" t="s">
        <v>33</v>
      </c>
      <c r="H2980" t="s">
        <v>2033</v>
      </c>
      <c r="I2980">
        <v>10610</v>
      </c>
      <c r="J2980">
        <v>43278</v>
      </c>
      <c r="K2980">
        <v>87197</v>
      </c>
      <c r="L2980" t="s">
        <v>81</v>
      </c>
      <c r="M2980">
        <v>45424</v>
      </c>
      <c r="N2980" t="s">
        <v>75</v>
      </c>
      <c r="O2980">
        <v>21149</v>
      </c>
      <c r="P2980">
        <v>43280</v>
      </c>
      <c r="Q2980" t="s">
        <v>37</v>
      </c>
      <c r="R2980" t="s">
        <v>417</v>
      </c>
      <c r="S2980">
        <v>0.02</v>
      </c>
      <c r="T2980">
        <v>6</v>
      </c>
      <c r="U2980">
        <v>0.36</v>
      </c>
      <c r="V2980">
        <v>17</v>
      </c>
      <c r="W2980">
        <v>32</v>
      </c>
      <c r="X2980">
        <v>2</v>
      </c>
      <c r="Y2980">
        <v>5</v>
      </c>
      <c r="Z2980" s="1">
        <f>DATE(YEAR(J2980),MONTH(J2980),1)</f>
        <v>0</v>
      </c>
      <c r="AA2980" s="2">
        <f>YEAR(J2980)</f>
        <v>0</v>
      </c>
      <c r="AB2980" s="3">
        <f>IFERROR(V2980/W2980,0)</f>
        <v>0.53125</v>
      </c>
    </row>
    <row r="2981" spans="1:28">
      <c r="A2981" t="s">
        <v>85</v>
      </c>
      <c r="B2981" t="s">
        <v>3189</v>
      </c>
      <c r="C2981" t="s">
        <v>87</v>
      </c>
      <c r="D2981">
        <v>1726</v>
      </c>
      <c r="E2981" t="s">
        <v>3190</v>
      </c>
      <c r="F2981" t="s">
        <v>138</v>
      </c>
      <c r="G2981" t="s">
        <v>62</v>
      </c>
      <c r="H2981" t="s">
        <v>551</v>
      </c>
      <c r="I2981">
        <v>11093</v>
      </c>
      <c r="J2981">
        <v>43278</v>
      </c>
      <c r="K2981">
        <v>87197</v>
      </c>
      <c r="L2981" t="s">
        <v>81</v>
      </c>
      <c r="M2981">
        <v>45424</v>
      </c>
      <c r="N2981" t="s">
        <v>75</v>
      </c>
      <c r="O2981">
        <v>21150</v>
      </c>
      <c r="P2981">
        <v>43280</v>
      </c>
      <c r="Q2981" t="s">
        <v>70</v>
      </c>
      <c r="R2981" t="s">
        <v>417</v>
      </c>
      <c r="S2981">
        <v>0.04</v>
      </c>
      <c r="T2981">
        <v>13</v>
      </c>
      <c r="U2981">
        <v>0.77</v>
      </c>
      <c r="V2981">
        <v>-423</v>
      </c>
      <c r="W2981">
        <v>2292</v>
      </c>
      <c r="X2981">
        <v>70</v>
      </c>
      <c r="Y2981">
        <v>219</v>
      </c>
      <c r="Z2981" s="1">
        <f>DATE(YEAR(J2981),MONTH(J2981),1)</f>
        <v>0</v>
      </c>
      <c r="AA2981" s="2">
        <f>YEAR(J2981)</f>
        <v>0</v>
      </c>
      <c r="AB2981" s="3">
        <f>IFERROR(V2981/W2981,0)</f>
        <v>-0.18455497382198952</v>
      </c>
    </row>
    <row r="2982" spans="1:28">
      <c r="A2982" t="s">
        <v>43</v>
      </c>
      <c r="B2982" t="s">
        <v>1786</v>
      </c>
      <c r="C2982" t="s">
        <v>126</v>
      </c>
      <c r="D2982">
        <v>1287</v>
      </c>
      <c r="E2982" t="s">
        <v>3613</v>
      </c>
      <c r="F2982" t="s">
        <v>47</v>
      </c>
      <c r="G2982" t="s">
        <v>48</v>
      </c>
      <c r="H2982" t="s">
        <v>811</v>
      </c>
      <c r="I2982">
        <v>11218</v>
      </c>
      <c r="J2982">
        <v>43279</v>
      </c>
      <c r="K2982">
        <v>91230</v>
      </c>
      <c r="L2982" t="s">
        <v>35</v>
      </c>
      <c r="M2982">
        <v>4005</v>
      </c>
      <c r="N2982" t="s">
        <v>75</v>
      </c>
      <c r="O2982">
        <v>21996</v>
      </c>
      <c r="P2982">
        <v>43281</v>
      </c>
      <c r="Q2982" t="s">
        <v>37</v>
      </c>
      <c r="R2982" t="s">
        <v>223</v>
      </c>
      <c r="S2982">
        <v>0.1</v>
      </c>
      <c r="T2982">
        <v>18</v>
      </c>
      <c r="U2982">
        <v>0.74</v>
      </c>
      <c r="V2982">
        <v>-57</v>
      </c>
      <c r="W2982">
        <v>142</v>
      </c>
      <c r="X2982">
        <v>2</v>
      </c>
      <c r="Y2982">
        <v>8</v>
      </c>
      <c r="Z2982" s="1">
        <f>DATE(YEAR(J2982),MONTH(J2982),1)</f>
        <v>0</v>
      </c>
      <c r="AA2982" s="2">
        <f>YEAR(J2982)</f>
        <v>0</v>
      </c>
      <c r="AB2982" s="3">
        <f>IFERROR(V2982/W2982,0)</f>
        <v>-0.4014084507042254</v>
      </c>
    </row>
    <row r="2983" spans="1:28">
      <c r="A2983" t="s">
        <v>91</v>
      </c>
      <c r="B2983" t="s">
        <v>1133</v>
      </c>
      <c r="C2983" t="s">
        <v>45</v>
      </c>
      <c r="D2983">
        <v>1285</v>
      </c>
      <c r="E2983" t="s">
        <v>3614</v>
      </c>
      <c r="F2983" t="s">
        <v>47</v>
      </c>
      <c r="G2983" t="s">
        <v>33</v>
      </c>
      <c r="H2983" t="s">
        <v>3115</v>
      </c>
      <c r="I2983">
        <v>10093</v>
      </c>
      <c r="J2983">
        <v>43279</v>
      </c>
      <c r="K2983">
        <v>91230</v>
      </c>
      <c r="L2983" t="s">
        <v>35</v>
      </c>
      <c r="M2983">
        <v>6320</v>
      </c>
      <c r="N2983" t="s">
        <v>75</v>
      </c>
      <c r="O2983">
        <v>21997</v>
      </c>
      <c r="P2983">
        <v>43280</v>
      </c>
      <c r="Q2983" t="s">
        <v>37</v>
      </c>
      <c r="R2983" t="s">
        <v>185</v>
      </c>
      <c r="S2983">
        <v>0</v>
      </c>
      <c r="T2983">
        <v>12</v>
      </c>
      <c r="U2983">
        <v>0.36</v>
      </c>
      <c r="V2983">
        <v>188</v>
      </c>
      <c r="W2983">
        <v>273</v>
      </c>
      <c r="X2983">
        <v>3</v>
      </c>
      <c r="Y2983">
        <v>21</v>
      </c>
      <c r="Z2983" s="1">
        <f>DATE(YEAR(J2983),MONTH(J2983),1)</f>
        <v>0</v>
      </c>
      <c r="AA2983" s="2">
        <f>YEAR(J2983)</f>
        <v>0</v>
      </c>
      <c r="AB2983" s="3">
        <f>IFERROR(V2983/W2983,0)</f>
        <v>0.6886446886446886</v>
      </c>
    </row>
    <row r="2984" spans="1:28">
      <c r="A2984" t="s">
        <v>56</v>
      </c>
      <c r="B2984" t="s">
        <v>154</v>
      </c>
      <c r="C2984" t="s">
        <v>45</v>
      </c>
      <c r="D2984">
        <v>3039</v>
      </c>
      <c r="E2984" t="s">
        <v>3615</v>
      </c>
      <c r="F2984" t="s">
        <v>47</v>
      </c>
      <c r="G2984" t="s">
        <v>33</v>
      </c>
      <c r="H2984" t="s">
        <v>2818</v>
      </c>
      <c r="I2984">
        <v>10123</v>
      </c>
      <c r="J2984">
        <v>43279</v>
      </c>
      <c r="K2984">
        <v>86200</v>
      </c>
      <c r="L2984" t="s">
        <v>50</v>
      </c>
      <c r="M2984">
        <v>97330</v>
      </c>
      <c r="N2984" t="s">
        <v>41</v>
      </c>
      <c r="O2984">
        <v>22830</v>
      </c>
      <c r="P2984">
        <v>43284</v>
      </c>
      <c r="Q2984" t="s">
        <v>76</v>
      </c>
      <c r="R2984" t="s">
        <v>42</v>
      </c>
      <c r="S2984">
        <v>0.04</v>
      </c>
      <c r="T2984">
        <v>10</v>
      </c>
      <c r="U2984">
        <v>0.36</v>
      </c>
      <c r="V2984">
        <v>279</v>
      </c>
      <c r="W2984">
        <v>404</v>
      </c>
      <c r="X2984">
        <v>13</v>
      </c>
      <c r="Y2984">
        <v>39</v>
      </c>
      <c r="Z2984" s="1">
        <f>DATE(YEAR(J2984),MONTH(J2984),1)</f>
        <v>0</v>
      </c>
      <c r="AA2984" s="2">
        <f>YEAR(J2984)</f>
        <v>0</v>
      </c>
      <c r="AB2984" s="3">
        <f>IFERROR(V2984/W2984,0)</f>
        <v>0.6905940594059405</v>
      </c>
    </row>
    <row r="2985" spans="1:28">
      <c r="A2985" t="s">
        <v>284</v>
      </c>
      <c r="B2985" t="s">
        <v>92</v>
      </c>
      <c r="C2985" t="s">
        <v>45</v>
      </c>
      <c r="D2985">
        <v>2197</v>
      </c>
      <c r="E2985" t="s">
        <v>2890</v>
      </c>
      <c r="F2985" t="s">
        <v>138</v>
      </c>
      <c r="G2985" t="s">
        <v>33</v>
      </c>
      <c r="H2985" t="s">
        <v>2499</v>
      </c>
      <c r="I2985">
        <v>10853</v>
      </c>
      <c r="J2985">
        <v>43279</v>
      </c>
      <c r="K2985">
        <v>89178</v>
      </c>
      <c r="L2985" t="s">
        <v>69</v>
      </c>
      <c r="M2985">
        <v>1540</v>
      </c>
      <c r="N2985" t="s">
        <v>75</v>
      </c>
      <c r="O2985">
        <v>25868</v>
      </c>
      <c r="P2985">
        <v>43279</v>
      </c>
      <c r="Q2985" t="s">
        <v>37</v>
      </c>
      <c r="R2985" t="s">
        <v>96</v>
      </c>
      <c r="S2985">
        <v>0.06</v>
      </c>
      <c r="T2985">
        <v>14</v>
      </c>
      <c r="U2985">
        <v>0.4</v>
      </c>
      <c r="V2985">
        <v>168</v>
      </c>
      <c r="W2985">
        <v>487</v>
      </c>
      <c r="X2985">
        <v>15</v>
      </c>
      <c r="Y2985">
        <v>36</v>
      </c>
      <c r="Z2985" s="1">
        <f>DATE(YEAR(J2985),MONTH(J2985),1)</f>
        <v>0</v>
      </c>
      <c r="AA2985" s="2">
        <f>YEAR(J2985)</f>
        <v>0</v>
      </c>
      <c r="AB2985" s="3">
        <f>IFERROR(V2985/W2985,0)</f>
        <v>0.34496919917864477</v>
      </c>
    </row>
    <row r="2986" spans="1:28">
      <c r="A2986" t="s">
        <v>284</v>
      </c>
      <c r="B2986" t="s">
        <v>98</v>
      </c>
      <c r="C2986" t="s">
        <v>45</v>
      </c>
      <c r="D2986">
        <v>2198</v>
      </c>
      <c r="E2986" t="s">
        <v>1574</v>
      </c>
      <c r="F2986" t="s">
        <v>138</v>
      </c>
      <c r="G2986" t="s">
        <v>33</v>
      </c>
      <c r="H2986" t="s">
        <v>2588</v>
      </c>
      <c r="I2986">
        <v>10936</v>
      </c>
      <c r="J2986">
        <v>43279</v>
      </c>
      <c r="K2986">
        <v>89178</v>
      </c>
      <c r="L2986" t="s">
        <v>69</v>
      </c>
      <c r="M2986">
        <v>2129</v>
      </c>
      <c r="N2986" t="s">
        <v>75</v>
      </c>
      <c r="O2986">
        <v>25869</v>
      </c>
      <c r="P2986">
        <v>43281</v>
      </c>
      <c r="Q2986" t="s">
        <v>76</v>
      </c>
      <c r="R2986" t="s">
        <v>96</v>
      </c>
      <c r="S2986">
        <v>0.07000000000000001</v>
      </c>
      <c r="T2986">
        <v>15</v>
      </c>
      <c r="U2986">
        <v>0.38</v>
      </c>
      <c r="V2986">
        <v>155</v>
      </c>
      <c r="W2986">
        <v>225</v>
      </c>
      <c r="X2986">
        <v>1</v>
      </c>
      <c r="Y2986">
        <v>16</v>
      </c>
      <c r="Z2986" s="1">
        <f>DATE(YEAR(J2986),MONTH(J2986),1)</f>
        <v>0</v>
      </c>
      <c r="AA2986" s="2">
        <f>YEAR(J2986)</f>
        <v>0</v>
      </c>
      <c r="AB2986" s="3">
        <f>IFERROR(V2986/W2986,0)</f>
        <v>0.6888888888888889</v>
      </c>
    </row>
    <row r="2987" spans="1:28">
      <c r="A2987" t="s">
        <v>53</v>
      </c>
      <c r="B2987" t="s">
        <v>92</v>
      </c>
      <c r="C2987" t="s">
        <v>87</v>
      </c>
      <c r="D2987">
        <v>2931</v>
      </c>
      <c r="E2987" t="s">
        <v>2260</v>
      </c>
      <c r="F2987" t="s">
        <v>138</v>
      </c>
      <c r="G2987" t="s">
        <v>48</v>
      </c>
      <c r="H2987" t="s">
        <v>409</v>
      </c>
      <c r="I2987">
        <v>11170</v>
      </c>
      <c r="J2987">
        <v>43282</v>
      </c>
      <c r="K2987">
        <v>87622</v>
      </c>
      <c r="L2987" t="s">
        <v>81</v>
      </c>
      <c r="M2987">
        <v>1540</v>
      </c>
      <c r="N2987" t="s">
        <v>75</v>
      </c>
      <c r="O2987">
        <v>20818</v>
      </c>
      <c r="P2987">
        <v>43284</v>
      </c>
      <c r="Q2987" t="s">
        <v>70</v>
      </c>
      <c r="R2987" t="s">
        <v>96</v>
      </c>
      <c r="S2987">
        <v>0.06</v>
      </c>
      <c r="T2987">
        <v>11</v>
      </c>
      <c r="U2987">
        <v>0.39</v>
      </c>
      <c r="V2987">
        <v>-34</v>
      </c>
      <c r="W2987">
        <v>1271</v>
      </c>
      <c r="X2987">
        <v>56</v>
      </c>
      <c r="Y2987">
        <v>120</v>
      </c>
      <c r="Z2987" s="1">
        <f>DATE(YEAR(J2987),MONTH(J2987),1)</f>
        <v>0</v>
      </c>
      <c r="AA2987" s="2">
        <f>YEAR(J2987)</f>
        <v>0</v>
      </c>
      <c r="AB2987" s="3">
        <f>IFERROR(V2987/W2987,0)</f>
        <v>-0.02675059008654603</v>
      </c>
    </row>
    <row r="2988" spans="1:28">
      <c r="A2988" t="s">
        <v>28</v>
      </c>
      <c r="B2988" t="s">
        <v>92</v>
      </c>
      <c r="C2988" t="s">
        <v>30</v>
      </c>
      <c r="D2988">
        <v>2931</v>
      </c>
      <c r="E2988" t="s">
        <v>2260</v>
      </c>
      <c r="F2988" t="s">
        <v>138</v>
      </c>
      <c r="G2988" t="s">
        <v>33</v>
      </c>
      <c r="H2988" t="s">
        <v>1161</v>
      </c>
      <c r="I2988">
        <v>11064</v>
      </c>
      <c r="J2988">
        <v>43282</v>
      </c>
      <c r="K2988">
        <v>87622</v>
      </c>
      <c r="L2988" t="s">
        <v>81</v>
      </c>
      <c r="M2988">
        <v>1540</v>
      </c>
      <c r="N2988" t="s">
        <v>75</v>
      </c>
      <c r="O2988">
        <v>20819</v>
      </c>
      <c r="P2988">
        <v>43285</v>
      </c>
      <c r="Q2988" t="s">
        <v>37</v>
      </c>
      <c r="R2988" t="s">
        <v>96</v>
      </c>
      <c r="S2988">
        <v>0.07000000000000001</v>
      </c>
      <c r="T2988">
        <v>7</v>
      </c>
      <c r="U2988">
        <v>0.41</v>
      </c>
      <c r="V2988">
        <v>104</v>
      </c>
      <c r="W2988">
        <v>254</v>
      </c>
      <c r="X2988">
        <v>14</v>
      </c>
      <c r="Y2988">
        <v>37</v>
      </c>
      <c r="Z2988" s="1">
        <f>DATE(YEAR(J2988),MONTH(J2988),1)</f>
        <v>0</v>
      </c>
      <c r="AA2988" s="2">
        <f>YEAR(J2988)</f>
        <v>0</v>
      </c>
      <c r="AB2988" s="3">
        <f>IFERROR(V2988/W2988,0)</f>
        <v>0.4094488188976378</v>
      </c>
    </row>
    <row r="2989" spans="1:28">
      <c r="A2989" t="s">
        <v>28</v>
      </c>
      <c r="B2989" t="s">
        <v>354</v>
      </c>
      <c r="C2989" t="s">
        <v>30</v>
      </c>
      <c r="D2989">
        <v>39</v>
      </c>
      <c r="E2989" t="s">
        <v>3616</v>
      </c>
      <c r="F2989" t="s">
        <v>47</v>
      </c>
      <c r="G2989" t="s">
        <v>33</v>
      </c>
      <c r="H2989" t="s">
        <v>380</v>
      </c>
      <c r="I2989">
        <v>10841</v>
      </c>
      <c r="J2989">
        <v>43282</v>
      </c>
      <c r="K2989">
        <v>88682</v>
      </c>
      <c r="L2989" t="s">
        <v>134</v>
      </c>
      <c r="M2989">
        <v>6488</v>
      </c>
      <c r="N2989" t="s">
        <v>75</v>
      </c>
      <c r="O2989">
        <v>20935</v>
      </c>
      <c r="P2989">
        <v>43283</v>
      </c>
      <c r="Q2989" t="s">
        <v>37</v>
      </c>
      <c r="R2989" t="s">
        <v>185</v>
      </c>
      <c r="S2989">
        <v>0.02</v>
      </c>
      <c r="T2989">
        <v>10</v>
      </c>
      <c r="U2989">
        <v>0.59</v>
      </c>
      <c r="V2989">
        <v>-31</v>
      </c>
      <c r="W2989">
        <v>17</v>
      </c>
      <c r="X2989">
        <v>2</v>
      </c>
      <c r="Y2989">
        <v>2</v>
      </c>
      <c r="Z2989" s="1">
        <f>DATE(YEAR(J2989),MONTH(J2989),1)</f>
        <v>0</v>
      </c>
      <c r="AA2989" s="2">
        <f>YEAR(J2989)</f>
        <v>0</v>
      </c>
      <c r="AB2989" s="3">
        <f>IFERROR(V2989/W2989,0)</f>
        <v>-1.8235294117647058</v>
      </c>
    </row>
    <row r="2990" spans="1:28">
      <c r="A2990" t="s">
        <v>28</v>
      </c>
      <c r="B2990" t="s">
        <v>354</v>
      </c>
      <c r="C2990" t="s">
        <v>30</v>
      </c>
      <c r="D2990">
        <v>39</v>
      </c>
      <c r="E2990" t="s">
        <v>3616</v>
      </c>
      <c r="F2990" t="s">
        <v>47</v>
      </c>
      <c r="G2990" t="s">
        <v>33</v>
      </c>
      <c r="H2990" t="s">
        <v>1248</v>
      </c>
      <c r="I2990">
        <v>10396</v>
      </c>
      <c r="J2990">
        <v>43282</v>
      </c>
      <c r="K2990">
        <v>88682</v>
      </c>
      <c r="L2990" t="s">
        <v>134</v>
      </c>
      <c r="M2990">
        <v>6488</v>
      </c>
      <c r="N2990" t="s">
        <v>75</v>
      </c>
      <c r="O2990">
        <v>20936</v>
      </c>
      <c r="P2990">
        <v>43284</v>
      </c>
      <c r="Q2990" t="s">
        <v>37</v>
      </c>
      <c r="R2990" t="s">
        <v>185</v>
      </c>
      <c r="S2990">
        <v>0.1</v>
      </c>
      <c r="T2990">
        <v>14</v>
      </c>
      <c r="U2990">
        <v>0.47</v>
      </c>
      <c r="V2990">
        <v>24</v>
      </c>
      <c r="W2990">
        <v>91</v>
      </c>
      <c r="X2990">
        <v>2</v>
      </c>
      <c r="Y2990">
        <v>7</v>
      </c>
      <c r="Z2990" s="1">
        <f>DATE(YEAR(J2990),MONTH(J2990),1)</f>
        <v>0</v>
      </c>
      <c r="AA2990" s="2">
        <f>YEAR(J2990)</f>
        <v>0</v>
      </c>
      <c r="AB2990" s="3">
        <f>IFERROR(V2990/W2990,0)</f>
        <v>0.26373626373626374</v>
      </c>
    </row>
    <row r="2991" spans="1:28">
      <c r="A2991" t="s">
        <v>286</v>
      </c>
      <c r="B2991" t="s">
        <v>2734</v>
      </c>
      <c r="C2991" t="s">
        <v>30</v>
      </c>
      <c r="D2991">
        <v>357</v>
      </c>
      <c r="E2991" t="s">
        <v>2735</v>
      </c>
      <c r="F2991" t="s">
        <v>47</v>
      </c>
      <c r="G2991" t="s">
        <v>33</v>
      </c>
      <c r="H2991" t="s">
        <v>2603</v>
      </c>
      <c r="I2991">
        <v>10372</v>
      </c>
      <c r="J2991">
        <v>43282</v>
      </c>
      <c r="K2991">
        <v>91133</v>
      </c>
      <c r="L2991" t="s">
        <v>81</v>
      </c>
      <c r="M2991">
        <v>86401</v>
      </c>
      <c r="N2991" t="s">
        <v>41</v>
      </c>
      <c r="O2991">
        <v>21263</v>
      </c>
      <c r="P2991">
        <v>43283</v>
      </c>
      <c r="Q2991" t="s">
        <v>37</v>
      </c>
      <c r="R2991" t="s">
        <v>514</v>
      </c>
      <c r="S2991">
        <v>0.06</v>
      </c>
      <c r="T2991">
        <v>1</v>
      </c>
      <c r="U2991">
        <v>0.8100000000000001</v>
      </c>
      <c r="V2991">
        <v>-3</v>
      </c>
      <c r="W2991">
        <v>2</v>
      </c>
      <c r="X2991">
        <v>1</v>
      </c>
      <c r="Y2991">
        <v>1</v>
      </c>
      <c r="Z2991" s="1">
        <f>DATE(YEAR(J2991),MONTH(J2991),1)</f>
        <v>0</v>
      </c>
      <c r="AA2991" s="2">
        <f>YEAR(J2991)</f>
        <v>0</v>
      </c>
      <c r="AB2991" s="3">
        <f>IFERROR(V2991/W2991,0)</f>
        <v>-1.5</v>
      </c>
    </row>
    <row r="2992" spans="1:28">
      <c r="A2992" t="s">
        <v>71</v>
      </c>
      <c r="B2992" t="s">
        <v>2734</v>
      </c>
      <c r="C2992" t="s">
        <v>54</v>
      </c>
      <c r="D2992">
        <v>357</v>
      </c>
      <c r="E2992" t="s">
        <v>2735</v>
      </c>
      <c r="F2992" t="s">
        <v>47</v>
      </c>
      <c r="G2992" t="s">
        <v>33</v>
      </c>
      <c r="H2992" t="s">
        <v>1883</v>
      </c>
      <c r="I2992">
        <v>10652</v>
      </c>
      <c r="J2992">
        <v>43282</v>
      </c>
      <c r="K2992">
        <v>91133</v>
      </c>
      <c r="L2992" t="s">
        <v>81</v>
      </c>
      <c r="M2992">
        <v>86401</v>
      </c>
      <c r="N2992" t="s">
        <v>41</v>
      </c>
      <c r="O2992">
        <v>21264</v>
      </c>
      <c r="P2992">
        <v>43283</v>
      </c>
      <c r="Q2992" t="s">
        <v>37</v>
      </c>
      <c r="R2992" t="s">
        <v>514</v>
      </c>
      <c r="S2992">
        <v>0.04</v>
      </c>
      <c r="T2992">
        <v>11</v>
      </c>
      <c r="U2992">
        <v>0.8100000000000001</v>
      </c>
      <c r="V2992">
        <v>-922</v>
      </c>
      <c r="W2992">
        <v>874</v>
      </c>
      <c r="X2992">
        <v>35</v>
      </c>
      <c r="Y2992">
        <v>81</v>
      </c>
      <c r="Z2992" s="1">
        <f>DATE(YEAR(J2992),MONTH(J2992),1)</f>
        <v>0</v>
      </c>
      <c r="AA2992" s="2">
        <f>YEAR(J2992)</f>
        <v>0</v>
      </c>
      <c r="AB2992" s="3">
        <f>IFERROR(V2992/W2992,0)</f>
        <v>-1.0549199084668193</v>
      </c>
    </row>
    <row r="2993" spans="1:28">
      <c r="A2993" t="s">
        <v>83</v>
      </c>
      <c r="B2993" t="s">
        <v>2734</v>
      </c>
      <c r="C2993" t="s">
        <v>45</v>
      </c>
      <c r="D2993">
        <v>357</v>
      </c>
      <c r="E2993" t="s">
        <v>2735</v>
      </c>
      <c r="F2993" t="s">
        <v>47</v>
      </c>
      <c r="G2993" t="s">
        <v>48</v>
      </c>
      <c r="H2993" t="s">
        <v>976</v>
      </c>
      <c r="I2993">
        <v>10603</v>
      </c>
      <c r="J2993">
        <v>43282</v>
      </c>
      <c r="K2993">
        <v>91133</v>
      </c>
      <c r="L2993" t="s">
        <v>81</v>
      </c>
      <c r="M2993">
        <v>86401</v>
      </c>
      <c r="N2993" t="s">
        <v>41</v>
      </c>
      <c r="O2993">
        <v>21265</v>
      </c>
      <c r="P2993">
        <v>43282</v>
      </c>
      <c r="Q2993" t="s">
        <v>37</v>
      </c>
      <c r="R2993" t="s">
        <v>514</v>
      </c>
      <c r="S2993">
        <v>0.07000000000000001</v>
      </c>
      <c r="T2993">
        <v>2</v>
      </c>
      <c r="U2993">
        <v>0.5600000000000001</v>
      </c>
      <c r="V2993">
        <v>-205</v>
      </c>
      <c r="W2993">
        <v>107</v>
      </c>
      <c r="X2993">
        <v>5</v>
      </c>
      <c r="Y2993">
        <v>66</v>
      </c>
      <c r="Z2993" s="1">
        <f>DATE(YEAR(J2993),MONTH(J2993),1)</f>
        <v>0</v>
      </c>
      <c r="AA2993" s="2">
        <f>YEAR(J2993)</f>
        <v>0</v>
      </c>
      <c r="AB2993" s="3">
        <f>IFERROR(V2993/W2993,0)</f>
        <v>-1.9158878504672898</v>
      </c>
    </row>
    <row r="2994" spans="1:28">
      <c r="A2994" t="s">
        <v>58</v>
      </c>
      <c r="B2994" t="s">
        <v>354</v>
      </c>
      <c r="C2994" t="s">
        <v>60</v>
      </c>
      <c r="D2994">
        <v>1569</v>
      </c>
      <c r="E2994" t="s">
        <v>3617</v>
      </c>
      <c r="F2994" t="s">
        <v>47</v>
      </c>
      <c r="G2994" t="s">
        <v>62</v>
      </c>
      <c r="H2994" t="s">
        <v>1231</v>
      </c>
      <c r="I2994">
        <v>11106</v>
      </c>
      <c r="J2994">
        <v>43282</v>
      </c>
      <c r="K2994">
        <v>90231</v>
      </c>
      <c r="L2994" t="s">
        <v>69</v>
      </c>
      <c r="M2994">
        <v>6488</v>
      </c>
      <c r="N2994" t="s">
        <v>75</v>
      </c>
      <c r="O2994">
        <v>24103</v>
      </c>
      <c r="P2994">
        <v>43284</v>
      </c>
      <c r="Q2994" t="s">
        <v>37</v>
      </c>
      <c r="R2994" t="s">
        <v>185</v>
      </c>
      <c r="S2994">
        <v>0</v>
      </c>
      <c r="T2994">
        <v>6</v>
      </c>
      <c r="U2994">
        <v>0.48</v>
      </c>
      <c r="V2994">
        <v>11</v>
      </c>
      <c r="W2994">
        <v>62</v>
      </c>
      <c r="X2994">
        <v>6</v>
      </c>
      <c r="Y2994">
        <v>10</v>
      </c>
      <c r="Z2994" s="1">
        <f>DATE(YEAR(J2994),MONTH(J2994),1)</f>
        <v>0</v>
      </c>
      <c r="AA2994" s="2">
        <f>YEAR(J2994)</f>
        <v>0</v>
      </c>
      <c r="AB2994" s="3">
        <f>IFERROR(V2994/W2994,0)</f>
        <v>0.1774193548387097</v>
      </c>
    </row>
    <row r="2995" spans="1:28">
      <c r="A2995" t="s">
        <v>53</v>
      </c>
      <c r="B2995" t="s">
        <v>1654</v>
      </c>
      <c r="C2995" t="s">
        <v>66</v>
      </c>
      <c r="D2995">
        <v>1925</v>
      </c>
      <c r="E2995" t="s">
        <v>3618</v>
      </c>
      <c r="F2995" t="s">
        <v>138</v>
      </c>
      <c r="G2995" t="s">
        <v>48</v>
      </c>
      <c r="H2995" t="s">
        <v>557</v>
      </c>
      <c r="I2995">
        <v>10532</v>
      </c>
      <c r="J2995">
        <v>43282</v>
      </c>
      <c r="K2995">
        <v>88472</v>
      </c>
      <c r="L2995" t="s">
        <v>50</v>
      </c>
      <c r="M2995">
        <v>7101</v>
      </c>
      <c r="N2995" t="s">
        <v>75</v>
      </c>
      <c r="O2995">
        <v>24223</v>
      </c>
      <c r="P2995">
        <v>43289</v>
      </c>
      <c r="Q2995" t="s">
        <v>70</v>
      </c>
      <c r="R2995" t="s">
        <v>276</v>
      </c>
      <c r="S2995">
        <v>0.01</v>
      </c>
      <c r="T2995">
        <v>7</v>
      </c>
      <c r="U2995">
        <v>0.37</v>
      </c>
      <c r="V2995">
        <v>128</v>
      </c>
      <c r="W2995">
        <v>583</v>
      </c>
      <c r="X2995">
        <v>34</v>
      </c>
      <c r="Y2995">
        <v>81</v>
      </c>
      <c r="Z2995" s="1">
        <f>DATE(YEAR(J2995),MONTH(J2995),1)</f>
        <v>0</v>
      </c>
      <c r="AA2995" s="2">
        <f>YEAR(J2995)</f>
        <v>0</v>
      </c>
      <c r="AB2995" s="3">
        <f>IFERROR(V2995/W2995,0)</f>
        <v>0.2195540308747856</v>
      </c>
    </row>
    <row r="2996" spans="1:28">
      <c r="A2996" t="s">
        <v>85</v>
      </c>
      <c r="B2996" t="s">
        <v>973</v>
      </c>
      <c r="C2996" t="s">
        <v>87</v>
      </c>
      <c r="D2996">
        <v>1365</v>
      </c>
      <c r="E2996" t="s">
        <v>3619</v>
      </c>
      <c r="F2996" t="s">
        <v>94</v>
      </c>
      <c r="G2996" t="s">
        <v>62</v>
      </c>
      <c r="H2996" t="s">
        <v>1596</v>
      </c>
      <c r="I2996">
        <v>10394</v>
      </c>
      <c r="J2996">
        <v>43282</v>
      </c>
      <c r="K2996">
        <v>89996</v>
      </c>
      <c r="L2996" t="s">
        <v>35</v>
      </c>
      <c r="M2996">
        <v>19026</v>
      </c>
      <c r="N2996" t="s">
        <v>75</v>
      </c>
      <c r="O2996">
        <v>24352</v>
      </c>
      <c r="P2996">
        <v>43282</v>
      </c>
      <c r="Q2996" t="s">
        <v>70</v>
      </c>
      <c r="R2996" t="s">
        <v>235</v>
      </c>
      <c r="S2996">
        <v>0.01</v>
      </c>
      <c r="T2996">
        <v>6</v>
      </c>
      <c r="U2996">
        <v>0.75</v>
      </c>
      <c r="V2996">
        <v>-633</v>
      </c>
      <c r="W2996">
        <v>1591</v>
      </c>
      <c r="X2996">
        <v>63</v>
      </c>
      <c r="Y2996">
        <v>262</v>
      </c>
      <c r="Z2996" s="1">
        <f>DATE(YEAR(J2996),MONTH(J2996),1)</f>
        <v>0</v>
      </c>
      <c r="AA2996" s="2">
        <f>YEAR(J2996)</f>
        <v>0</v>
      </c>
      <c r="AB2996" s="3">
        <f>IFERROR(V2996/W2996,0)</f>
        <v>-0.3978629792583281</v>
      </c>
    </row>
    <row r="2997" spans="1:28">
      <c r="A2997" t="s">
        <v>56</v>
      </c>
      <c r="B2997" t="s">
        <v>110</v>
      </c>
      <c r="C2997" t="s">
        <v>30</v>
      </c>
      <c r="D2997">
        <v>1837</v>
      </c>
      <c r="E2997" t="s">
        <v>2549</v>
      </c>
      <c r="F2997" t="s">
        <v>47</v>
      </c>
      <c r="G2997" t="s">
        <v>33</v>
      </c>
      <c r="H2997" t="s">
        <v>3620</v>
      </c>
      <c r="I2997">
        <v>10384</v>
      </c>
      <c r="J2997">
        <v>43282</v>
      </c>
      <c r="K2997">
        <v>86603</v>
      </c>
      <c r="L2997" t="s">
        <v>81</v>
      </c>
      <c r="M2997">
        <v>3038</v>
      </c>
      <c r="N2997" t="s">
        <v>75</v>
      </c>
      <c r="O2997">
        <v>24583</v>
      </c>
      <c r="P2997">
        <v>43284</v>
      </c>
      <c r="Q2997" t="s">
        <v>37</v>
      </c>
      <c r="R2997" t="s">
        <v>112</v>
      </c>
      <c r="S2997">
        <v>0.07000000000000001</v>
      </c>
      <c r="T2997">
        <v>1</v>
      </c>
      <c r="U2997">
        <v>0.39</v>
      </c>
      <c r="V2997">
        <v>-9</v>
      </c>
      <c r="W2997">
        <v>30</v>
      </c>
      <c r="X2997">
        <v>8</v>
      </c>
      <c r="Y2997">
        <v>22</v>
      </c>
      <c r="Z2997" s="1">
        <f>DATE(YEAR(J2997),MONTH(J2997),1)</f>
        <v>0</v>
      </c>
      <c r="AA2997" s="2">
        <f>YEAR(J2997)</f>
        <v>0</v>
      </c>
      <c r="AB2997" s="3">
        <f>IFERROR(V2997/W2997,0)</f>
        <v>-0.3</v>
      </c>
    </row>
    <row r="2998" spans="1:28">
      <c r="A2998" t="s">
        <v>53</v>
      </c>
      <c r="B2998" t="s">
        <v>3572</v>
      </c>
      <c r="C2998" t="s">
        <v>60</v>
      </c>
      <c r="D2998">
        <v>2228</v>
      </c>
      <c r="E2998" t="s">
        <v>3573</v>
      </c>
      <c r="F2998" t="s">
        <v>47</v>
      </c>
      <c r="G2998" t="s">
        <v>48</v>
      </c>
      <c r="H2998" t="s">
        <v>1092</v>
      </c>
      <c r="I2998">
        <v>11245</v>
      </c>
      <c r="J2998">
        <v>43282</v>
      </c>
      <c r="K2998">
        <v>89156</v>
      </c>
      <c r="L2998" t="s">
        <v>69</v>
      </c>
      <c r="M2998">
        <v>19087</v>
      </c>
      <c r="N2998" t="s">
        <v>75</v>
      </c>
      <c r="O2998">
        <v>24904</v>
      </c>
      <c r="P2998">
        <v>43283</v>
      </c>
      <c r="Q2998" t="s">
        <v>37</v>
      </c>
      <c r="R2998" t="s">
        <v>235</v>
      </c>
      <c r="S2998">
        <v>0.04</v>
      </c>
      <c r="T2998">
        <v>7</v>
      </c>
      <c r="U2998">
        <v>0.4</v>
      </c>
      <c r="V2998">
        <v>-15</v>
      </c>
      <c r="W2998">
        <v>127</v>
      </c>
      <c r="X2998">
        <v>9</v>
      </c>
      <c r="Y2998">
        <v>18</v>
      </c>
      <c r="Z2998" s="1">
        <f>DATE(YEAR(J2998),MONTH(J2998),1)</f>
        <v>0</v>
      </c>
      <c r="AA2998" s="2">
        <f>YEAR(J2998)</f>
        <v>0</v>
      </c>
      <c r="AB2998" s="3">
        <f>IFERROR(V2998/W2998,0)</f>
        <v>-0.11811023622047244</v>
      </c>
    </row>
    <row r="2999" spans="1:28">
      <c r="A2999" t="s">
        <v>56</v>
      </c>
      <c r="B2999" t="s">
        <v>3572</v>
      </c>
      <c r="C2999" t="s">
        <v>45</v>
      </c>
      <c r="D2999">
        <v>2228</v>
      </c>
      <c r="E2999" t="s">
        <v>3573</v>
      </c>
      <c r="F2999" t="s">
        <v>47</v>
      </c>
      <c r="G2999" t="s">
        <v>33</v>
      </c>
      <c r="H2999" t="s">
        <v>2253</v>
      </c>
      <c r="I2999">
        <v>10455</v>
      </c>
      <c r="J2999">
        <v>43282</v>
      </c>
      <c r="K2999">
        <v>89156</v>
      </c>
      <c r="L2999" t="s">
        <v>69</v>
      </c>
      <c r="M2999">
        <v>19087</v>
      </c>
      <c r="N2999" t="s">
        <v>75</v>
      </c>
      <c r="O2999">
        <v>24905</v>
      </c>
      <c r="P2999">
        <v>43283</v>
      </c>
      <c r="Q2999" t="s">
        <v>37</v>
      </c>
      <c r="R2999" t="s">
        <v>235</v>
      </c>
      <c r="S2999">
        <v>0.02</v>
      </c>
      <c r="T2999">
        <v>12</v>
      </c>
      <c r="U2999">
        <v>0.37</v>
      </c>
      <c r="V2999">
        <v>-103</v>
      </c>
      <c r="W2999">
        <v>81</v>
      </c>
      <c r="X2999">
        <v>7</v>
      </c>
      <c r="Y2999">
        <v>6</v>
      </c>
      <c r="Z2999" s="1">
        <f>DATE(YEAR(J2999),MONTH(J2999),1)</f>
        <v>0</v>
      </c>
      <c r="AA2999" s="2">
        <f>YEAR(J2999)</f>
        <v>0</v>
      </c>
      <c r="AB2999" s="3">
        <f>IFERROR(V2999/W2999,0)</f>
        <v>-1.271604938271605</v>
      </c>
    </row>
    <row r="3000" spans="1:28">
      <c r="A3000" t="s">
        <v>56</v>
      </c>
      <c r="B3000" t="s">
        <v>3621</v>
      </c>
      <c r="C3000" t="s">
        <v>30</v>
      </c>
      <c r="D3000">
        <v>3259</v>
      </c>
      <c r="E3000" t="s">
        <v>3622</v>
      </c>
      <c r="F3000" t="s">
        <v>94</v>
      </c>
      <c r="G3000" t="s">
        <v>33</v>
      </c>
      <c r="H3000" t="s">
        <v>1440</v>
      </c>
      <c r="I3000">
        <v>10728</v>
      </c>
      <c r="J3000">
        <v>43282</v>
      </c>
      <c r="K3000">
        <v>88828</v>
      </c>
      <c r="L3000" t="s">
        <v>35</v>
      </c>
      <c r="M3000">
        <v>98270</v>
      </c>
      <c r="N3000" t="s">
        <v>41</v>
      </c>
      <c r="O3000">
        <v>25658</v>
      </c>
      <c r="P3000">
        <v>43284</v>
      </c>
      <c r="Q3000" t="s">
        <v>76</v>
      </c>
      <c r="R3000" t="s">
        <v>236</v>
      </c>
      <c r="S3000">
        <v>0.08</v>
      </c>
      <c r="T3000">
        <v>3</v>
      </c>
      <c r="U3000">
        <v>0.39</v>
      </c>
      <c r="V3000">
        <v>10</v>
      </c>
      <c r="W3000">
        <v>15</v>
      </c>
      <c r="X3000">
        <v>1</v>
      </c>
      <c r="Y3000">
        <v>5</v>
      </c>
      <c r="Z3000" s="1">
        <f>DATE(YEAR(J3000),MONTH(J3000),1)</f>
        <v>0</v>
      </c>
      <c r="AA3000" s="2">
        <f>YEAR(J3000)</f>
        <v>0</v>
      </c>
      <c r="AB3000" s="3">
        <f>IFERROR(V3000/W3000,0)</f>
        <v>0.6666666666666666</v>
      </c>
    </row>
    <row r="3001" spans="1:28">
      <c r="A3001" t="s">
        <v>53</v>
      </c>
      <c r="B3001" t="s">
        <v>737</v>
      </c>
      <c r="C3001" t="s">
        <v>60</v>
      </c>
      <c r="D3001">
        <v>272</v>
      </c>
      <c r="E3001" t="s">
        <v>1192</v>
      </c>
      <c r="F3001" t="s">
        <v>138</v>
      </c>
      <c r="G3001" t="s">
        <v>48</v>
      </c>
      <c r="H3001" t="s">
        <v>494</v>
      </c>
      <c r="I3001">
        <v>11203</v>
      </c>
      <c r="J3001">
        <v>43283</v>
      </c>
      <c r="K3001">
        <v>52743</v>
      </c>
      <c r="L3001" t="s">
        <v>35</v>
      </c>
      <c r="M3001">
        <v>28204</v>
      </c>
      <c r="N3001" t="s">
        <v>51</v>
      </c>
      <c r="O3001">
        <v>7401</v>
      </c>
      <c r="P3001">
        <v>43283</v>
      </c>
      <c r="Q3001" t="s">
        <v>37</v>
      </c>
      <c r="R3001" t="s">
        <v>654</v>
      </c>
      <c r="S3001">
        <v>0.09</v>
      </c>
      <c r="T3001">
        <v>55</v>
      </c>
      <c r="U3001">
        <v>0.38</v>
      </c>
      <c r="V3001">
        <v>1884</v>
      </c>
      <c r="W3001">
        <v>6814</v>
      </c>
      <c r="X3001">
        <v>14</v>
      </c>
      <c r="Y3001">
        <v>151</v>
      </c>
      <c r="Z3001" s="1">
        <f>DATE(YEAR(J3001),MONTH(J3001),1)</f>
        <v>0</v>
      </c>
      <c r="AA3001" s="2">
        <f>YEAR(J3001)</f>
        <v>0</v>
      </c>
      <c r="AB3001" s="3">
        <f>IFERROR(V3001/W3001,0)</f>
        <v>0.27648958027590254</v>
      </c>
    </row>
    <row r="3002" spans="1:28">
      <c r="A3002" t="s">
        <v>43</v>
      </c>
      <c r="B3002" t="s">
        <v>92</v>
      </c>
      <c r="C3002" t="s">
        <v>45</v>
      </c>
      <c r="D3002">
        <v>451</v>
      </c>
      <c r="E3002" t="s">
        <v>1241</v>
      </c>
      <c r="F3002" t="s">
        <v>32</v>
      </c>
      <c r="G3002" t="s">
        <v>48</v>
      </c>
      <c r="H3002" t="s">
        <v>987</v>
      </c>
      <c r="I3002">
        <v>10752</v>
      </c>
      <c r="J3002">
        <v>43283</v>
      </c>
      <c r="K3002">
        <v>86016</v>
      </c>
      <c r="L3002" t="s">
        <v>50</v>
      </c>
      <c r="M3002">
        <v>1540</v>
      </c>
      <c r="N3002" t="s">
        <v>75</v>
      </c>
      <c r="O3002">
        <v>19612</v>
      </c>
      <c r="P3002">
        <v>43290</v>
      </c>
      <c r="Q3002" t="s">
        <v>37</v>
      </c>
      <c r="R3002" t="s">
        <v>96</v>
      </c>
      <c r="S3002">
        <v>0.09</v>
      </c>
      <c r="T3002">
        <v>2</v>
      </c>
      <c r="U3002">
        <v>0.68</v>
      </c>
      <c r="V3002">
        <v>-66</v>
      </c>
      <c r="W3002">
        <v>41</v>
      </c>
      <c r="X3002">
        <v>4</v>
      </c>
      <c r="Y3002">
        <v>20</v>
      </c>
      <c r="Z3002" s="1">
        <f>DATE(YEAR(J3002),MONTH(J3002),1)</f>
        <v>0</v>
      </c>
      <c r="AA3002" s="2">
        <f>YEAR(J3002)</f>
        <v>0</v>
      </c>
      <c r="AB3002" s="3">
        <f>IFERROR(V3002/W3002,0)</f>
        <v>-1.6097560975609757</v>
      </c>
    </row>
    <row r="3003" spans="1:28">
      <c r="A3003" t="s">
        <v>91</v>
      </c>
      <c r="B3003" t="s">
        <v>2193</v>
      </c>
      <c r="C3003" t="s">
        <v>45</v>
      </c>
      <c r="D3003">
        <v>2052</v>
      </c>
      <c r="E3003" t="s">
        <v>2194</v>
      </c>
      <c r="F3003" t="s">
        <v>32</v>
      </c>
      <c r="G3003" t="s">
        <v>33</v>
      </c>
      <c r="H3003" t="s">
        <v>1498</v>
      </c>
      <c r="I3003">
        <v>10625</v>
      </c>
      <c r="J3003">
        <v>43283</v>
      </c>
      <c r="K3003">
        <v>87235</v>
      </c>
      <c r="L3003" t="s">
        <v>35</v>
      </c>
      <c r="M3003">
        <v>87105</v>
      </c>
      <c r="N3003" t="s">
        <v>41</v>
      </c>
      <c r="O3003">
        <v>20941</v>
      </c>
      <c r="P3003">
        <v>43285</v>
      </c>
      <c r="Q3003" t="s">
        <v>37</v>
      </c>
      <c r="R3003" t="s">
        <v>402</v>
      </c>
      <c r="S3003">
        <v>0.1</v>
      </c>
      <c r="T3003">
        <v>12</v>
      </c>
      <c r="U3003">
        <v>0.35</v>
      </c>
      <c r="V3003">
        <v>287</v>
      </c>
      <c r="W3003">
        <v>415</v>
      </c>
      <c r="X3003">
        <v>3</v>
      </c>
      <c r="Y3003">
        <v>38</v>
      </c>
      <c r="Z3003" s="1">
        <f>DATE(YEAR(J3003),MONTH(J3003),1)</f>
        <v>0</v>
      </c>
      <c r="AA3003" s="2">
        <f>YEAR(J3003)</f>
        <v>0</v>
      </c>
      <c r="AB3003" s="3">
        <f>IFERROR(V3003/W3003,0)</f>
        <v>0.691566265060241</v>
      </c>
    </row>
    <row r="3004" spans="1:28">
      <c r="A3004" t="s">
        <v>91</v>
      </c>
      <c r="B3004" t="s">
        <v>726</v>
      </c>
      <c r="C3004" t="s">
        <v>45</v>
      </c>
      <c r="D3004">
        <v>1828</v>
      </c>
      <c r="E3004" t="s">
        <v>727</v>
      </c>
      <c r="F3004" t="s">
        <v>47</v>
      </c>
      <c r="G3004" t="s">
        <v>33</v>
      </c>
      <c r="H3004" t="s">
        <v>1954</v>
      </c>
      <c r="I3004">
        <v>11216</v>
      </c>
      <c r="J3004">
        <v>43283</v>
      </c>
      <c r="K3004">
        <v>86961</v>
      </c>
      <c r="L3004" t="s">
        <v>35</v>
      </c>
      <c r="M3004">
        <v>50613</v>
      </c>
      <c r="N3004" t="s">
        <v>36</v>
      </c>
      <c r="O3004">
        <v>21056</v>
      </c>
      <c r="P3004">
        <v>43285</v>
      </c>
      <c r="Q3004" t="s">
        <v>37</v>
      </c>
      <c r="R3004" t="s">
        <v>129</v>
      </c>
      <c r="S3004">
        <v>0.06</v>
      </c>
      <c r="T3004">
        <v>2</v>
      </c>
      <c r="U3004">
        <v>0.38</v>
      </c>
      <c r="V3004">
        <v>-18</v>
      </c>
      <c r="W3004">
        <v>12</v>
      </c>
      <c r="X3004">
        <v>5</v>
      </c>
      <c r="Y3004">
        <v>5</v>
      </c>
      <c r="Z3004" s="1">
        <f>DATE(YEAR(J3004),MONTH(J3004),1)</f>
        <v>0</v>
      </c>
      <c r="AA3004" s="2">
        <f>YEAR(J3004)</f>
        <v>0</v>
      </c>
      <c r="AB3004" s="3">
        <f>IFERROR(V3004/W3004,0)</f>
        <v>-1.5</v>
      </c>
    </row>
    <row r="3005" spans="1:28">
      <c r="A3005" t="s">
        <v>91</v>
      </c>
      <c r="B3005" t="s">
        <v>3623</v>
      </c>
      <c r="C3005" t="s">
        <v>45</v>
      </c>
      <c r="D3005">
        <v>1980</v>
      </c>
      <c r="E3005" t="s">
        <v>3624</v>
      </c>
      <c r="F3005" t="s">
        <v>47</v>
      </c>
      <c r="G3005" t="s">
        <v>33</v>
      </c>
      <c r="H3005" t="s">
        <v>3625</v>
      </c>
      <c r="I3005">
        <v>10444</v>
      </c>
      <c r="J3005">
        <v>43283</v>
      </c>
      <c r="K3005">
        <v>87760</v>
      </c>
      <c r="L3005" t="s">
        <v>69</v>
      </c>
      <c r="M3005">
        <v>80501</v>
      </c>
      <c r="N3005" t="s">
        <v>41</v>
      </c>
      <c r="O3005">
        <v>23895</v>
      </c>
      <c r="P3005">
        <v>43284</v>
      </c>
      <c r="Q3005" t="s">
        <v>37</v>
      </c>
      <c r="R3005" t="s">
        <v>283</v>
      </c>
      <c r="S3005">
        <v>0.01</v>
      </c>
      <c r="T3005">
        <v>2</v>
      </c>
      <c r="U3005">
        <v>0.35</v>
      </c>
      <c r="V3005">
        <v>27</v>
      </c>
      <c r="W3005">
        <v>39</v>
      </c>
      <c r="X3005">
        <v>1</v>
      </c>
      <c r="Y3005">
        <v>19</v>
      </c>
      <c r="Z3005" s="1">
        <f>DATE(YEAR(J3005),MONTH(J3005),1)</f>
        <v>0</v>
      </c>
      <c r="AA3005" s="2">
        <f>YEAR(J3005)</f>
        <v>0</v>
      </c>
      <c r="AB3005" s="3">
        <f>IFERROR(V3005/W3005,0)</f>
        <v>0.6923076923076923</v>
      </c>
    </row>
    <row r="3006" spans="1:28">
      <c r="A3006" t="s">
        <v>28</v>
      </c>
      <c r="B3006" t="s">
        <v>2424</v>
      </c>
      <c r="C3006" t="s">
        <v>30</v>
      </c>
      <c r="D3006">
        <v>1981</v>
      </c>
      <c r="E3006" t="s">
        <v>3626</v>
      </c>
      <c r="F3006" t="s">
        <v>47</v>
      </c>
      <c r="G3006" t="s">
        <v>33</v>
      </c>
      <c r="H3006" t="s">
        <v>356</v>
      </c>
      <c r="I3006">
        <v>11012</v>
      </c>
      <c r="J3006">
        <v>43283</v>
      </c>
      <c r="K3006">
        <v>87760</v>
      </c>
      <c r="L3006" t="s">
        <v>69</v>
      </c>
      <c r="M3006">
        <v>80538</v>
      </c>
      <c r="N3006" t="s">
        <v>41</v>
      </c>
      <c r="O3006">
        <v>23896</v>
      </c>
      <c r="P3006">
        <v>43285</v>
      </c>
      <c r="Q3006" t="s">
        <v>37</v>
      </c>
      <c r="R3006" t="s">
        <v>283</v>
      </c>
      <c r="S3006">
        <v>0.09</v>
      </c>
      <c r="T3006">
        <v>10</v>
      </c>
      <c r="U3006">
        <v>0.57</v>
      </c>
      <c r="V3006">
        <v>-31</v>
      </c>
      <c r="W3006">
        <v>30</v>
      </c>
      <c r="X3006">
        <v>2</v>
      </c>
      <c r="Y3006">
        <v>3</v>
      </c>
      <c r="Z3006" s="1">
        <f>DATE(YEAR(J3006),MONTH(J3006),1)</f>
        <v>0</v>
      </c>
      <c r="AA3006" s="2">
        <f>YEAR(J3006)</f>
        <v>0</v>
      </c>
      <c r="AB3006" s="3">
        <f>IFERROR(V3006/W3006,0)</f>
        <v>-1.0333333333333334</v>
      </c>
    </row>
    <row r="3007" spans="1:28">
      <c r="A3007" t="s">
        <v>53</v>
      </c>
      <c r="B3007" t="s">
        <v>1485</v>
      </c>
      <c r="C3007" t="s">
        <v>60</v>
      </c>
      <c r="D3007">
        <v>270</v>
      </c>
      <c r="E3007" t="s">
        <v>3627</v>
      </c>
      <c r="F3007" t="s">
        <v>138</v>
      </c>
      <c r="G3007" t="s">
        <v>48</v>
      </c>
      <c r="H3007" t="s">
        <v>494</v>
      </c>
      <c r="I3007">
        <v>11203</v>
      </c>
      <c r="J3007">
        <v>43283</v>
      </c>
      <c r="K3007">
        <v>88945</v>
      </c>
      <c r="L3007" t="s">
        <v>35</v>
      </c>
      <c r="M3007">
        <v>85301</v>
      </c>
      <c r="N3007" t="s">
        <v>41</v>
      </c>
      <c r="O3007">
        <v>25401</v>
      </c>
      <c r="P3007">
        <v>43283</v>
      </c>
      <c r="Q3007" t="s">
        <v>37</v>
      </c>
      <c r="R3007" t="s">
        <v>514</v>
      </c>
      <c r="S3007">
        <v>0.09</v>
      </c>
      <c r="T3007">
        <v>14</v>
      </c>
      <c r="U3007">
        <v>0.38</v>
      </c>
      <c r="V3007">
        <v>1197</v>
      </c>
      <c r="W3007">
        <v>1735</v>
      </c>
      <c r="X3007">
        <v>14</v>
      </c>
      <c r="Y3007">
        <v>151</v>
      </c>
      <c r="Z3007" s="1">
        <f>DATE(YEAR(J3007),MONTH(J3007),1)</f>
        <v>0</v>
      </c>
      <c r="AA3007" s="2">
        <f>YEAR(J3007)</f>
        <v>0</v>
      </c>
      <c r="AB3007" s="3">
        <f>IFERROR(V3007/W3007,0)</f>
        <v>0.6899135446685879</v>
      </c>
    </row>
    <row r="3008" spans="1:28">
      <c r="A3008" t="s">
        <v>207</v>
      </c>
      <c r="B3008" t="s">
        <v>2838</v>
      </c>
      <c r="C3008" t="s">
        <v>60</v>
      </c>
      <c r="D3008">
        <v>547</v>
      </c>
      <c r="E3008" t="s">
        <v>2839</v>
      </c>
      <c r="F3008" t="s">
        <v>47</v>
      </c>
      <c r="G3008" t="s">
        <v>33</v>
      </c>
      <c r="H3008" t="s">
        <v>478</v>
      </c>
      <c r="I3008">
        <v>11050</v>
      </c>
      <c r="J3008">
        <v>43283</v>
      </c>
      <c r="K3008">
        <v>86252</v>
      </c>
      <c r="L3008" t="s">
        <v>81</v>
      </c>
      <c r="M3008">
        <v>26501</v>
      </c>
      <c r="N3008" t="s">
        <v>75</v>
      </c>
      <c r="O3008">
        <v>25693</v>
      </c>
      <c r="P3008">
        <v>43285</v>
      </c>
      <c r="Q3008" t="s">
        <v>37</v>
      </c>
      <c r="R3008" t="s">
        <v>550</v>
      </c>
      <c r="S3008">
        <v>0.09</v>
      </c>
      <c r="T3008">
        <v>12</v>
      </c>
      <c r="U3008">
        <v>0.5</v>
      </c>
      <c r="V3008">
        <v>-84</v>
      </c>
      <c r="W3008">
        <v>135</v>
      </c>
      <c r="X3008">
        <v>7</v>
      </c>
      <c r="Y3008">
        <v>12</v>
      </c>
      <c r="Z3008" s="1">
        <f>DATE(YEAR(J3008),MONTH(J3008),1)</f>
        <v>0</v>
      </c>
      <c r="AA3008" s="2">
        <f>YEAR(J3008)</f>
        <v>0</v>
      </c>
      <c r="AB3008" s="3">
        <f>IFERROR(V3008/W3008,0)</f>
        <v>-0.6222222222222222</v>
      </c>
    </row>
    <row r="3009" spans="1:28">
      <c r="A3009" t="s">
        <v>56</v>
      </c>
      <c r="B3009" t="s">
        <v>1658</v>
      </c>
      <c r="C3009" t="s">
        <v>45</v>
      </c>
      <c r="D3009">
        <v>3374</v>
      </c>
      <c r="E3009" t="s">
        <v>1659</v>
      </c>
      <c r="F3009" t="s">
        <v>32</v>
      </c>
      <c r="G3009" t="s">
        <v>33</v>
      </c>
      <c r="H3009" t="s">
        <v>3628</v>
      </c>
      <c r="I3009">
        <v>10165</v>
      </c>
      <c r="J3009">
        <v>43284</v>
      </c>
      <c r="K3009">
        <v>87476</v>
      </c>
      <c r="L3009" t="s">
        <v>69</v>
      </c>
      <c r="M3009">
        <v>21113</v>
      </c>
      <c r="N3009" t="s">
        <v>75</v>
      </c>
      <c r="O3009">
        <v>19493</v>
      </c>
      <c r="P3009">
        <v>43285</v>
      </c>
      <c r="Q3009" t="s">
        <v>37</v>
      </c>
      <c r="R3009" t="s">
        <v>77</v>
      </c>
      <c r="S3009">
        <v>0.1</v>
      </c>
      <c r="T3009">
        <v>1</v>
      </c>
      <c r="U3009">
        <v>0.39</v>
      </c>
      <c r="V3009">
        <v>-12</v>
      </c>
      <c r="W3009">
        <v>10</v>
      </c>
      <c r="X3009">
        <v>6</v>
      </c>
      <c r="Y3009">
        <v>7</v>
      </c>
      <c r="Z3009" s="1">
        <f>DATE(YEAR(J3009),MONTH(J3009),1)</f>
        <v>0</v>
      </c>
      <c r="AA3009" s="2">
        <f>YEAR(J3009)</f>
        <v>0</v>
      </c>
      <c r="AB3009" s="3">
        <f>IFERROR(V3009/W3009,0)</f>
        <v>-1.2</v>
      </c>
    </row>
    <row r="3010" spans="1:28">
      <c r="A3010" t="s">
        <v>91</v>
      </c>
      <c r="B3010" t="s">
        <v>3408</v>
      </c>
      <c r="C3010" t="s">
        <v>45</v>
      </c>
      <c r="D3010">
        <v>3375</v>
      </c>
      <c r="E3010" t="s">
        <v>3409</v>
      </c>
      <c r="F3010" t="s">
        <v>32</v>
      </c>
      <c r="G3010" t="s">
        <v>33</v>
      </c>
      <c r="H3010" t="s">
        <v>3629</v>
      </c>
      <c r="I3010">
        <v>10930</v>
      </c>
      <c r="J3010">
        <v>43284</v>
      </c>
      <c r="K3010">
        <v>87476</v>
      </c>
      <c r="L3010" t="s">
        <v>69</v>
      </c>
      <c r="M3010">
        <v>20832</v>
      </c>
      <c r="N3010" t="s">
        <v>75</v>
      </c>
      <c r="O3010">
        <v>19494</v>
      </c>
      <c r="P3010">
        <v>43286</v>
      </c>
      <c r="Q3010" t="s">
        <v>37</v>
      </c>
      <c r="R3010" t="s">
        <v>77</v>
      </c>
      <c r="S3010">
        <v>0.09</v>
      </c>
      <c r="T3010">
        <v>9</v>
      </c>
      <c r="U3010">
        <v>0.37</v>
      </c>
      <c r="V3010">
        <v>-54</v>
      </c>
      <c r="W3010">
        <v>62</v>
      </c>
      <c r="X3010">
        <v>5</v>
      </c>
      <c r="Y3010">
        <v>7</v>
      </c>
      <c r="Z3010" s="1">
        <f>DATE(YEAR(J3010),MONTH(J3010),1)</f>
        <v>0</v>
      </c>
      <c r="AA3010" s="2">
        <f>YEAR(J3010)</f>
        <v>0</v>
      </c>
      <c r="AB3010" s="3">
        <f>IFERROR(V3010/W3010,0)</f>
        <v>-0.8709677419354839</v>
      </c>
    </row>
    <row r="3011" spans="1:28">
      <c r="A3011" t="s">
        <v>199</v>
      </c>
      <c r="B3011" t="s">
        <v>2827</v>
      </c>
      <c r="C3011" t="s">
        <v>45</v>
      </c>
      <c r="D3011">
        <v>2046</v>
      </c>
      <c r="E3011" t="s">
        <v>2828</v>
      </c>
      <c r="F3011" t="s">
        <v>47</v>
      </c>
      <c r="G3011" t="s">
        <v>33</v>
      </c>
      <c r="H3011" t="s">
        <v>1578</v>
      </c>
      <c r="I3011">
        <v>10701</v>
      </c>
      <c r="J3011">
        <v>43286</v>
      </c>
      <c r="K3011">
        <v>88222</v>
      </c>
      <c r="L3011" t="s">
        <v>35</v>
      </c>
      <c r="M3011">
        <v>67901</v>
      </c>
      <c r="N3011" t="s">
        <v>36</v>
      </c>
      <c r="O3011">
        <v>24438</v>
      </c>
      <c r="P3011">
        <v>43287</v>
      </c>
      <c r="Q3011" t="s">
        <v>37</v>
      </c>
      <c r="R3011" t="s">
        <v>457</v>
      </c>
      <c r="S3011">
        <v>0.05</v>
      </c>
      <c r="T3011">
        <v>8</v>
      </c>
      <c r="U3011">
        <v>0.39</v>
      </c>
      <c r="V3011">
        <v>15</v>
      </c>
      <c r="W3011">
        <v>22</v>
      </c>
      <c r="X3011">
        <v>1</v>
      </c>
      <c r="Y3011">
        <v>3</v>
      </c>
      <c r="Z3011" s="1">
        <f>DATE(YEAR(J3011),MONTH(J3011),1)</f>
        <v>0</v>
      </c>
      <c r="AA3011" s="2">
        <f>YEAR(J3011)</f>
        <v>0</v>
      </c>
      <c r="AB3011" s="3">
        <f>IFERROR(V3011/W3011,0)</f>
        <v>0.6818181818181818</v>
      </c>
    </row>
    <row r="3012" spans="1:28">
      <c r="A3012" t="s">
        <v>85</v>
      </c>
      <c r="B3012" t="s">
        <v>1378</v>
      </c>
      <c r="C3012" t="s">
        <v>87</v>
      </c>
      <c r="D3012">
        <v>1507</v>
      </c>
      <c r="E3012" t="s">
        <v>3165</v>
      </c>
      <c r="F3012" t="s">
        <v>138</v>
      </c>
      <c r="G3012" t="s">
        <v>62</v>
      </c>
      <c r="H3012" t="s">
        <v>615</v>
      </c>
      <c r="I3012">
        <v>10985</v>
      </c>
      <c r="J3012">
        <v>43286</v>
      </c>
      <c r="K3012">
        <v>88378</v>
      </c>
      <c r="L3012" t="s">
        <v>35</v>
      </c>
      <c r="M3012">
        <v>44117</v>
      </c>
      <c r="N3012" t="s">
        <v>75</v>
      </c>
      <c r="O3012">
        <v>24516</v>
      </c>
      <c r="P3012">
        <v>43288</v>
      </c>
      <c r="Q3012" t="s">
        <v>70</v>
      </c>
      <c r="R3012" t="s">
        <v>417</v>
      </c>
      <c r="S3012">
        <v>0.08</v>
      </c>
      <c r="T3012">
        <v>2</v>
      </c>
      <c r="U3012">
        <v>0.65</v>
      </c>
      <c r="V3012">
        <v>-628</v>
      </c>
      <c r="W3012">
        <v>521</v>
      </c>
      <c r="X3012">
        <v>67</v>
      </c>
      <c r="Y3012">
        <v>260</v>
      </c>
      <c r="Z3012" s="1">
        <f>DATE(YEAR(J3012),MONTH(J3012),1)</f>
        <v>0</v>
      </c>
      <c r="AA3012" s="2">
        <f>YEAR(J3012)</f>
        <v>0</v>
      </c>
      <c r="AB3012" s="3">
        <f>IFERROR(V3012/W3012,0)</f>
        <v>-1.2053742802303262</v>
      </c>
    </row>
    <row r="3013" spans="1:28">
      <c r="A3013" t="s">
        <v>85</v>
      </c>
      <c r="B3013" t="s">
        <v>92</v>
      </c>
      <c r="C3013" t="s">
        <v>54</v>
      </c>
      <c r="D3013">
        <v>699</v>
      </c>
      <c r="E3013" t="s">
        <v>1341</v>
      </c>
      <c r="F3013" t="s">
        <v>94</v>
      </c>
      <c r="G3013" t="s">
        <v>62</v>
      </c>
      <c r="H3013" t="s">
        <v>621</v>
      </c>
      <c r="I3013">
        <v>10664</v>
      </c>
      <c r="J3013">
        <v>43288</v>
      </c>
      <c r="K3013">
        <v>21539</v>
      </c>
      <c r="L3013" t="s">
        <v>134</v>
      </c>
      <c r="M3013">
        <v>1540</v>
      </c>
      <c r="N3013" t="s">
        <v>75</v>
      </c>
      <c r="O3013">
        <v>2982</v>
      </c>
      <c r="P3013">
        <v>43288</v>
      </c>
      <c r="Q3013" t="s">
        <v>37</v>
      </c>
      <c r="R3013" t="s">
        <v>96</v>
      </c>
      <c r="S3013">
        <v>0.05</v>
      </c>
      <c r="T3013">
        <v>47</v>
      </c>
      <c r="U3013">
        <v>0.68</v>
      </c>
      <c r="V3013">
        <v>-1730</v>
      </c>
      <c r="W3013">
        <v>2820</v>
      </c>
      <c r="X3013">
        <v>69</v>
      </c>
      <c r="Y3013">
        <v>71</v>
      </c>
      <c r="Z3013" s="1">
        <f>DATE(YEAR(J3013),MONTH(J3013),1)</f>
        <v>0</v>
      </c>
      <c r="AA3013" s="2">
        <f>YEAR(J3013)</f>
        <v>0</v>
      </c>
      <c r="AB3013" s="3">
        <f>IFERROR(V3013/W3013,0)</f>
        <v>-0.6134751773049646</v>
      </c>
    </row>
    <row r="3014" spans="1:28">
      <c r="A3014" t="s">
        <v>58</v>
      </c>
      <c r="B3014" t="s">
        <v>92</v>
      </c>
      <c r="C3014" t="s">
        <v>30</v>
      </c>
      <c r="D3014">
        <v>901</v>
      </c>
      <c r="E3014" t="s">
        <v>3457</v>
      </c>
      <c r="F3014" t="s">
        <v>94</v>
      </c>
      <c r="G3014" t="s">
        <v>62</v>
      </c>
      <c r="H3014" t="s">
        <v>2365</v>
      </c>
      <c r="I3014">
        <v>10207</v>
      </c>
      <c r="J3014">
        <v>43288</v>
      </c>
      <c r="K3014">
        <v>90808</v>
      </c>
      <c r="L3014" t="s">
        <v>35</v>
      </c>
      <c r="M3014">
        <v>1540</v>
      </c>
      <c r="N3014" t="s">
        <v>75</v>
      </c>
      <c r="O3014">
        <v>20128</v>
      </c>
      <c r="P3014">
        <v>43290</v>
      </c>
      <c r="Q3014" t="s">
        <v>76</v>
      </c>
      <c r="R3014" t="s">
        <v>96</v>
      </c>
      <c r="S3014">
        <v>0.09</v>
      </c>
      <c r="T3014">
        <v>11</v>
      </c>
      <c r="U3014">
        <v>0.65</v>
      </c>
      <c r="V3014">
        <v>154</v>
      </c>
      <c r="W3014">
        <v>410</v>
      </c>
      <c r="X3014">
        <v>9</v>
      </c>
      <c r="Y3014">
        <v>40</v>
      </c>
      <c r="Z3014" s="1">
        <f>DATE(YEAR(J3014),MONTH(J3014),1)</f>
        <v>0</v>
      </c>
      <c r="AA3014" s="2">
        <f>YEAR(J3014)</f>
        <v>0</v>
      </c>
      <c r="AB3014" s="3">
        <f>IFERROR(V3014/W3014,0)</f>
        <v>0.375609756097561</v>
      </c>
    </row>
    <row r="3015" spans="1:28">
      <c r="A3015" t="s">
        <v>56</v>
      </c>
      <c r="B3015" t="s">
        <v>92</v>
      </c>
      <c r="C3015" t="s">
        <v>30</v>
      </c>
      <c r="D3015">
        <v>701</v>
      </c>
      <c r="E3015" t="s">
        <v>3630</v>
      </c>
      <c r="F3015" t="s">
        <v>94</v>
      </c>
      <c r="G3015" t="s">
        <v>33</v>
      </c>
      <c r="H3015" t="s">
        <v>3620</v>
      </c>
      <c r="I3015">
        <v>10384</v>
      </c>
      <c r="J3015">
        <v>43288</v>
      </c>
      <c r="K3015">
        <v>87981</v>
      </c>
      <c r="L3015" t="s">
        <v>134</v>
      </c>
      <c r="M3015">
        <v>1540</v>
      </c>
      <c r="N3015" t="s">
        <v>75</v>
      </c>
      <c r="O3015">
        <v>20981</v>
      </c>
      <c r="P3015">
        <v>43289</v>
      </c>
      <c r="Q3015" t="s">
        <v>37</v>
      </c>
      <c r="R3015" t="s">
        <v>96</v>
      </c>
      <c r="S3015">
        <v>0.04</v>
      </c>
      <c r="T3015">
        <v>5</v>
      </c>
      <c r="U3015">
        <v>0.39</v>
      </c>
      <c r="V3015">
        <v>40</v>
      </c>
      <c r="W3015">
        <v>108</v>
      </c>
      <c r="X3015">
        <v>8</v>
      </c>
      <c r="Y3015">
        <v>22</v>
      </c>
      <c r="Z3015" s="1">
        <f>DATE(YEAR(J3015),MONTH(J3015),1)</f>
        <v>0</v>
      </c>
      <c r="AA3015" s="2">
        <f>YEAR(J3015)</f>
        <v>0</v>
      </c>
      <c r="AB3015" s="3">
        <f>IFERROR(V3015/W3015,0)</f>
        <v>0.37037037037037035</v>
      </c>
    </row>
    <row r="3016" spans="1:28">
      <c r="A3016" t="s">
        <v>85</v>
      </c>
      <c r="B3016" t="s">
        <v>92</v>
      </c>
      <c r="C3016" t="s">
        <v>54</v>
      </c>
      <c r="D3016">
        <v>701</v>
      </c>
      <c r="E3016" t="s">
        <v>3630</v>
      </c>
      <c r="F3016" t="s">
        <v>94</v>
      </c>
      <c r="G3016" t="s">
        <v>62</v>
      </c>
      <c r="H3016" t="s">
        <v>621</v>
      </c>
      <c r="I3016">
        <v>10664</v>
      </c>
      <c r="J3016">
        <v>43288</v>
      </c>
      <c r="K3016">
        <v>87981</v>
      </c>
      <c r="L3016" t="s">
        <v>134</v>
      </c>
      <c r="M3016">
        <v>1540</v>
      </c>
      <c r="N3016" t="s">
        <v>75</v>
      </c>
      <c r="O3016">
        <v>20982</v>
      </c>
      <c r="P3016">
        <v>43288</v>
      </c>
      <c r="Q3016" t="s">
        <v>37</v>
      </c>
      <c r="R3016" t="s">
        <v>96</v>
      </c>
      <c r="S3016">
        <v>0.05</v>
      </c>
      <c r="T3016">
        <v>12</v>
      </c>
      <c r="U3016">
        <v>0.68</v>
      </c>
      <c r="V3016">
        <v>-1730</v>
      </c>
      <c r="W3016">
        <v>720</v>
      </c>
      <c r="X3016">
        <v>69</v>
      </c>
      <c r="Y3016">
        <v>71</v>
      </c>
      <c r="Z3016" s="1">
        <f>DATE(YEAR(J3016),MONTH(J3016),1)</f>
        <v>0</v>
      </c>
      <c r="AA3016" s="2">
        <f>YEAR(J3016)</f>
        <v>0</v>
      </c>
      <c r="AB3016" s="3">
        <f>IFERROR(V3016/W3016,0)</f>
        <v>-2.4027777777777777</v>
      </c>
    </row>
    <row r="3017" spans="1:28">
      <c r="A3017" t="s">
        <v>56</v>
      </c>
      <c r="B3017" t="s">
        <v>1171</v>
      </c>
      <c r="C3017" t="s">
        <v>45</v>
      </c>
      <c r="D3017">
        <v>1689</v>
      </c>
      <c r="E3017" t="s">
        <v>2412</v>
      </c>
      <c r="F3017" t="s">
        <v>47</v>
      </c>
      <c r="G3017" t="s">
        <v>33</v>
      </c>
      <c r="H3017" t="s">
        <v>2788</v>
      </c>
      <c r="I3017">
        <v>11226</v>
      </c>
      <c r="J3017">
        <v>43288</v>
      </c>
      <c r="K3017">
        <v>91080</v>
      </c>
      <c r="L3017" t="s">
        <v>50</v>
      </c>
      <c r="M3017">
        <v>46322</v>
      </c>
      <c r="N3017" t="s">
        <v>36</v>
      </c>
      <c r="O3017">
        <v>26360</v>
      </c>
      <c r="P3017">
        <v>43292</v>
      </c>
      <c r="Q3017" t="s">
        <v>37</v>
      </c>
      <c r="R3017" t="s">
        <v>472</v>
      </c>
      <c r="S3017">
        <v>0.04</v>
      </c>
      <c r="T3017">
        <v>10</v>
      </c>
      <c r="U3017">
        <v>0.37</v>
      </c>
      <c r="V3017">
        <v>-66</v>
      </c>
      <c r="W3017">
        <v>66</v>
      </c>
      <c r="X3017">
        <v>6</v>
      </c>
      <c r="Y3017">
        <v>6</v>
      </c>
      <c r="Z3017" s="1">
        <f>DATE(YEAR(J3017),MONTH(J3017),1)</f>
        <v>0</v>
      </c>
      <c r="AA3017" s="2">
        <f>YEAR(J3017)</f>
        <v>0</v>
      </c>
      <c r="AB3017" s="3">
        <f>IFERROR(V3017/W3017,0)</f>
        <v>-1.0</v>
      </c>
    </row>
    <row r="3018" spans="1:28">
      <c r="A3018" t="s">
        <v>199</v>
      </c>
      <c r="B3018" t="s">
        <v>176</v>
      </c>
      <c r="C3018" t="s">
        <v>45</v>
      </c>
      <c r="D3018">
        <v>573</v>
      </c>
      <c r="E3018" t="s">
        <v>912</v>
      </c>
      <c r="F3018" t="s">
        <v>47</v>
      </c>
      <c r="G3018" t="s">
        <v>33</v>
      </c>
      <c r="H3018" t="s">
        <v>3631</v>
      </c>
      <c r="I3018">
        <v>10925</v>
      </c>
      <c r="J3018">
        <v>43289</v>
      </c>
      <c r="K3018">
        <v>86558</v>
      </c>
      <c r="L3018" t="s">
        <v>81</v>
      </c>
      <c r="M3018">
        <v>92236</v>
      </c>
      <c r="N3018" t="s">
        <v>41</v>
      </c>
      <c r="O3018">
        <v>24858</v>
      </c>
      <c r="P3018">
        <v>43291</v>
      </c>
      <c r="Q3018" t="s">
        <v>37</v>
      </c>
      <c r="R3018" t="s">
        <v>116</v>
      </c>
      <c r="S3018">
        <v>0.05</v>
      </c>
      <c r="T3018">
        <v>1</v>
      </c>
      <c r="U3018">
        <v>0.36</v>
      </c>
      <c r="V3018">
        <v>-37</v>
      </c>
      <c r="W3018">
        <v>97</v>
      </c>
      <c r="X3018">
        <v>0</v>
      </c>
      <c r="Y3018">
        <v>98</v>
      </c>
      <c r="Z3018" s="1">
        <f>DATE(YEAR(J3018),MONTH(J3018),1)</f>
        <v>0</v>
      </c>
      <c r="AA3018" s="2">
        <f>YEAR(J3018)</f>
        <v>0</v>
      </c>
      <c r="AB3018" s="3">
        <f>IFERROR(V3018/W3018,0)</f>
        <v>-0.38144329896907214</v>
      </c>
    </row>
    <row r="3019" spans="1:28">
      <c r="A3019" t="s">
        <v>91</v>
      </c>
      <c r="B3019" t="s">
        <v>754</v>
      </c>
      <c r="C3019" t="s">
        <v>45</v>
      </c>
      <c r="D3019">
        <v>156</v>
      </c>
      <c r="E3019" t="s">
        <v>1491</v>
      </c>
      <c r="F3019" t="s">
        <v>47</v>
      </c>
      <c r="G3019" t="s">
        <v>33</v>
      </c>
      <c r="H3019" t="s">
        <v>578</v>
      </c>
      <c r="I3019">
        <v>10735</v>
      </c>
      <c r="J3019">
        <v>43293</v>
      </c>
      <c r="K3019">
        <v>87673</v>
      </c>
      <c r="L3019" t="s">
        <v>35</v>
      </c>
      <c r="M3019">
        <v>95404</v>
      </c>
      <c r="N3019" t="s">
        <v>41</v>
      </c>
      <c r="O3019">
        <v>18351</v>
      </c>
      <c r="P3019">
        <v>43296</v>
      </c>
      <c r="Q3019" t="s">
        <v>37</v>
      </c>
      <c r="R3019" t="s">
        <v>116</v>
      </c>
      <c r="S3019">
        <v>0.06</v>
      </c>
      <c r="T3019">
        <v>6</v>
      </c>
      <c r="U3019">
        <v>0.38</v>
      </c>
      <c r="V3019">
        <v>9</v>
      </c>
      <c r="W3019">
        <v>84</v>
      </c>
      <c r="X3019">
        <v>6</v>
      </c>
      <c r="Y3019">
        <v>14</v>
      </c>
      <c r="Z3019" s="1">
        <f>DATE(YEAR(J3019),MONTH(J3019),1)</f>
        <v>0</v>
      </c>
      <c r="AA3019" s="2">
        <f>YEAR(J3019)</f>
        <v>0</v>
      </c>
      <c r="AB3019" s="3">
        <f>IFERROR(V3019/W3019,0)</f>
        <v>0.10714285714285714</v>
      </c>
    </row>
    <row r="3020" spans="1:28">
      <c r="A3020" t="s">
        <v>83</v>
      </c>
      <c r="B3020" t="s">
        <v>754</v>
      </c>
      <c r="C3020" t="s">
        <v>126</v>
      </c>
      <c r="D3020">
        <v>156</v>
      </c>
      <c r="E3020" t="s">
        <v>1491</v>
      </c>
      <c r="F3020" t="s">
        <v>47</v>
      </c>
      <c r="G3020" t="s">
        <v>48</v>
      </c>
      <c r="H3020" t="s">
        <v>1148</v>
      </c>
      <c r="I3020">
        <v>10366</v>
      </c>
      <c r="J3020">
        <v>43293</v>
      </c>
      <c r="K3020">
        <v>87673</v>
      </c>
      <c r="L3020" t="s">
        <v>35</v>
      </c>
      <c r="M3020">
        <v>95404</v>
      </c>
      <c r="N3020" t="s">
        <v>41</v>
      </c>
      <c r="O3020">
        <v>18352</v>
      </c>
      <c r="P3020">
        <v>43295</v>
      </c>
      <c r="Q3020" t="s">
        <v>37</v>
      </c>
      <c r="R3020" t="s">
        <v>116</v>
      </c>
      <c r="S3020">
        <v>0.01</v>
      </c>
      <c r="T3020">
        <v>7</v>
      </c>
      <c r="U3020">
        <v>0.35</v>
      </c>
      <c r="V3020">
        <v>151</v>
      </c>
      <c r="W3020">
        <v>218</v>
      </c>
      <c r="X3020">
        <v>1</v>
      </c>
      <c r="Y3020">
        <v>36</v>
      </c>
      <c r="Z3020" s="1">
        <f>DATE(YEAR(J3020),MONTH(J3020),1)</f>
        <v>0</v>
      </c>
      <c r="AA3020" s="2">
        <f>YEAR(J3020)</f>
        <v>0</v>
      </c>
      <c r="AB3020" s="3">
        <f>IFERROR(V3020/W3020,0)</f>
        <v>0.6926605504587156</v>
      </c>
    </row>
    <row r="3021" spans="1:28">
      <c r="A3021" t="s">
        <v>71</v>
      </c>
      <c r="B3021" t="s">
        <v>121</v>
      </c>
      <c r="C3021" t="s">
        <v>45</v>
      </c>
      <c r="D3021">
        <v>1085</v>
      </c>
      <c r="E3021" t="s">
        <v>122</v>
      </c>
      <c r="F3021" t="s">
        <v>32</v>
      </c>
      <c r="G3021" t="s">
        <v>33</v>
      </c>
      <c r="H3021" t="s">
        <v>3632</v>
      </c>
      <c r="I3021">
        <v>11252</v>
      </c>
      <c r="J3021">
        <v>43293</v>
      </c>
      <c r="K3021">
        <v>86126</v>
      </c>
      <c r="L3021" t="s">
        <v>69</v>
      </c>
      <c r="M3021">
        <v>11729</v>
      </c>
      <c r="N3021" t="s">
        <v>75</v>
      </c>
      <c r="O3021">
        <v>20381</v>
      </c>
      <c r="P3021">
        <v>43294</v>
      </c>
      <c r="Q3021" t="s">
        <v>37</v>
      </c>
      <c r="R3021" t="s">
        <v>124</v>
      </c>
      <c r="S3021">
        <v>0.09</v>
      </c>
      <c r="T3021">
        <v>5</v>
      </c>
      <c r="U3021">
        <v>0.57</v>
      </c>
      <c r="V3021">
        <v>-75</v>
      </c>
      <c r="W3021">
        <v>47</v>
      </c>
      <c r="X3021">
        <v>7</v>
      </c>
      <c r="Y3021">
        <v>9</v>
      </c>
      <c r="Z3021" s="1">
        <f>DATE(YEAR(J3021),MONTH(J3021),1)</f>
        <v>0</v>
      </c>
      <c r="AA3021" s="2">
        <f>YEAR(J3021)</f>
        <v>0</v>
      </c>
      <c r="AB3021" s="3">
        <f>IFERROR(V3021/W3021,0)</f>
        <v>-1.5957446808510638</v>
      </c>
    </row>
    <row r="3022" spans="1:28">
      <c r="A3022" t="s">
        <v>199</v>
      </c>
      <c r="B3022" t="s">
        <v>204</v>
      </c>
      <c r="C3022" t="s">
        <v>45</v>
      </c>
      <c r="D3022">
        <v>642</v>
      </c>
      <c r="E3022" t="s">
        <v>3633</v>
      </c>
      <c r="F3022" t="s">
        <v>47</v>
      </c>
      <c r="G3022" t="s">
        <v>33</v>
      </c>
      <c r="H3022" t="s">
        <v>668</v>
      </c>
      <c r="I3022">
        <v>11034</v>
      </c>
      <c r="J3022">
        <v>43293</v>
      </c>
      <c r="K3022">
        <v>91338</v>
      </c>
      <c r="L3022" t="s">
        <v>50</v>
      </c>
      <c r="M3022">
        <v>75061</v>
      </c>
      <c r="N3022" t="s">
        <v>36</v>
      </c>
      <c r="O3022">
        <v>22347</v>
      </c>
      <c r="P3022">
        <v>43297</v>
      </c>
      <c r="Q3022" t="s">
        <v>37</v>
      </c>
      <c r="R3022" t="s">
        <v>38</v>
      </c>
      <c r="S3022">
        <v>0.01</v>
      </c>
      <c r="T3022">
        <v>14</v>
      </c>
      <c r="U3022">
        <v>0.38</v>
      </c>
      <c r="V3022">
        <v>74</v>
      </c>
      <c r="W3022">
        <v>107</v>
      </c>
      <c r="X3022">
        <v>0</v>
      </c>
      <c r="Y3022">
        <v>7</v>
      </c>
      <c r="Z3022" s="1">
        <f>DATE(YEAR(J3022),MONTH(J3022),1)</f>
        <v>0</v>
      </c>
      <c r="AA3022" s="2">
        <f>YEAR(J3022)</f>
        <v>0</v>
      </c>
      <c r="AB3022" s="3">
        <f>IFERROR(V3022/W3022,0)</f>
        <v>0.6915887850467289</v>
      </c>
    </row>
    <row r="3023" spans="1:28">
      <c r="A3023" t="s">
        <v>43</v>
      </c>
      <c r="B3023" t="s">
        <v>2443</v>
      </c>
      <c r="C3023" t="s">
        <v>126</v>
      </c>
      <c r="D3023">
        <v>172</v>
      </c>
      <c r="E3023" t="s">
        <v>3634</v>
      </c>
      <c r="F3023" t="s">
        <v>47</v>
      </c>
      <c r="G3023" t="s">
        <v>48</v>
      </c>
      <c r="H3023" t="s">
        <v>2286</v>
      </c>
      <c r="I3023">
        <v>10167</v>
      </c>
      <c r="J3023">
        <v>43293</v>
      </c>
      <c r="K3023">
        <v>87466</v>
      </c>
      <c r="L3023" t="s">
        <v>81</v>
      </c>
      <c r="M3023">
        <v>76240</v>
      </c>
      <c r="N3023" t="s">
        <v>36</v>
      </c>
      <c r="O3023">
        <v>23336</v>
      </c>
      <c r="P3023">
        <v>43295</v>
      </c>
      <c r="Q3023" t="s">
        <v>37</v>
      </c>
      <c r="R3023" t="s">
        <v>38</v>
      </c>
      <c r="S3023">
        <v>0.04</v>
      </c>
      <c r="T3023">
        <v>14</v>
      </c>
      <c r="U3023">
        <v>0.79</v>
      </c>
      <c r="V3023">
        <v>-380</v>
      </c>
      <c r="W3023">
        <v>121</v>
      </c>
      <c r="X3023">
        <v>9</v>
      </c>
      <c r="Y3023">
        <v>8</v>
      </c>
      <c r="Z3023" s="1">
        <f>DATE(YEAR(J3023),MONTH(J3023),1)</f>
        <v>0</v>
      </c>
      <c r="AA3023" s="2">
        <f>YEAR(J3023)</f>
        <v>0</v>
      </c>
      <c r="AB3023" s="3">
        <f>IFERROR(V3023/W3023,0)</f>
        <v>-3.1404958677685952</v>
      </c>
    </row>
    <row r="3024" spans="1:28">
      <c r="A3024" t="s">
        <v>207</v>
      </c>
      <c r="B3024" t="s">
        <v>754</v>
      </c>
      <c r="C3024" t="s">
        <v>60</v>
      </c>
      <c r="D3024">
        <v>2006</v>
      </c>
      <c r="E3024" t="s">
        <v>2295</v>
      </c>
      <c r="F3024" t="s">
        <v>47</v>
      </c>
      <c r="G3024" t="s">
        <v>33</v>
      </c>
      <c r="H3024" t="s">
        <v>3635</v>
      </c>
      <c r="I3024">
        <v>10359</v>
      </c>
      <c r="J3024">
        <v>43293</v>
      </c>
      <c r="K3024">
        <v>88801</v>
      </c>
      <c r="L3024" t="s">
        <v>134</v>
      </c>
      <c r="M3024">
        <v>95404</v>
      </c>
      <c r="N3024" t="s">
        <v>41</v>
      </c>
      <c r="O3024">
        <v>23537</v>
      </c>
      <c r="P3024">
        <v>43295</v>
      </c>
      <c r="Q3024" t="s">
        <v>37</v>
      </c>
      <c r="R3024" t="s">
        <v>116</v>
      </c>
      <c r="S3024">
        <v>0</v>
      </c>
      <c r="T3024">
        <v>10</v>
      </c>
      <c r="U3024">
        <v>0.52</v>
      </c>
      <c r="V3024">
        <v>-100</v>
      </c>
      <c r="W3024">
        <v>236</v>
      </c>
      <c r="X3024">
        <v>14</v>
      </c>
      <c r="Y3024">
        <v>22</v>
      </c>
      <c r="Z3024" s="1">
        <f>DATE(YEAR(J3024),MONTH(J3024),1)</f>
        <v>0</v>
      </c>
      <c r="AA3024" s="2">
        <f>YEAR(J3024)</f>
        <v>0</v>
      </c>
      <c r="AB3024" s="3">
        <f>IFERROR(V3024/W3024,0)</f>
        <v>-0.423728813559322</v>
      </c>
    </row>
    <row r="3025" spans="1:28">
      <c r="A3025" t="s">
        <v>71</v>
      </c>
      <c r="B3025" t="s">
        <v>3636</v>
      </c>
      <c r="C3025" t="s">
        <v>45</v>
      </c>
      <c r="D3025">
        <v>2915</v>
      </c>
      <c r="E3025" t="s">
        <v>3637</v>
      </c>
      <c r="F3025" t="s">
        <v>32</v>
      </c>
      <c r="G3025" t="s">
        <v>33</v>
      </c>
      <c r="H3025" t="s">
        <v>894</v>
      </c>
      <c r="I3025">
        <v>11240</v>
      </c>
      <c r="J3025">
        <v>43294</v>
      </c>
      <c r="K3025">
        <v>86136</v>
      </c>
      <c r="L3025" t="s">
        <v>134</v>
      </c>
      <c r="M3025">
        <v>50322</v>
      </c>
      <c r="N3025" t="s">
        <v>36</v>
      </c>
      <c r="O3025">
        <v>18051</v>
      </c>
      <c r="P3025">
        <v>43295</v>
      </c>
      <c r="Q3025" t="s">
        <v>37</v>
      </c>
      <c r="R3025" t="s">
        <v>129</v>
      </c>
      <c r="S3025">
        <v>0.06</v>
      </c>
      <c r="T3025">
        <v>11</v>
      </c>
      <c r="U3025">
        <v>0.71</v>
      </c>
      <c r="V3025">
        <v>489</v>
      </c>
      <c r="W3025">
        <v>2004</v>
      </c>
      <c r="X3025">
        <v>20</v>
      </c>
      <c r="Y3025">
        <v>193</v>
      </c>
      <c r="Z3025" s="1">
        <f>DATE(YEAR(J3025),MONTH(J3025),1)</f>
        <v>0</v>
      </c>
      <c r="AA3025" s="2">
        <f>YEAR(J3025)</f>
        <v>0</v>
      </c>
      <c r="AB3025" s="3">
        <f>IFERROR(V3025/W3025,0)</f>
        <v>0.2440119760479042</v>
      </c>
    </row>
    <row r="3026" spans="1:28">
      <c r="A3026" t="s">
        <v>83</v>
      </c>
      <c r="B3026" t="s">
        <v>2023</v>
      </c>
      <c r="C3026" t="s">
        <v>45</v>
      </c>
      <c r="D3026">
        <v>3000</v>
      </c>
      <c r="E3026" t="s">
        <v>2024</v>
      </c>
      <c r="F3026" t="s">
        <v>47</v>
      </c>
      <c r="G3026" t="s">
        <v>48</v>
      </c>
      <c r="H3026" t="s">
        <v>3638</v>
      </c>
      <c r="I3026">
        <v>10979</v>
      </c>
      <c r="J3026">
        <v>43294</v>
      </c>
      <c r="K3026">
        <v>87045</v>
      </c>
      <c r="L3026" t="s">
        <v>134</v>
      </c>
      <c r="M3026">
        <v>48342</v>
      </c>
      <c r="N3026" t="s">
        <v>36</v>
      </c>
      <c r="O3026">
        <v>21687</v>
      </c>
      <c r="P3026">
        <v>43296</v>
      </c>
      <c r="Q3026" t="s">
        <v>37</v>
      </c>
      <c r="R3026" t="s">
        <v>259</v>
      </c>
      <c r="S3026">
        <v>0.01</v>
      </c>
      <c r="T3026">
        <v>8</v>
      </c>
      <c r="U3026">
        <v>0.35</v>
      </c>
      <c r="V3026">
        <v>399</v>
      </c>
      <c r="W3026">
        <v>579</v>
      </c>
      <c r="X3026">
        <v>3</v>
      </c>
      <c r="Y3026">
        <v>86</v>
      </c>
      <c r="Z3026" s="1">
        <f>DATE(YEAR(J3026),MONTH(J3026),1)</f>
        <v>0</v>
      </c>
      <c r="AA3026" s="2">
        <f>YEAR(J3026)</f>
        <v>0</v>
      </c>
      <c r="AB3026" s="3">
        <f>IFERROR(V3026/W3026,0)</f>
        <v>0.689119170984456</v>
      </c>
    </row>
    <row r="3027" spans="1:28">
      <c r="A3027" t="s">
        <v>58</v>
      </c>
      <c r="B3027" t="s">
        <v>2410</v>
      </c>
      <c r="C3027" t="s">
        <v>30</v>
      </c>
      <c r="D3027">
        <v>1994</v>
      </c>
      <c r="E3027" t="s">
        <v>3639</v>
      </c>
      <c r="F3027" t="s">
        <v>138</v>
      </c>
      <c r="G3027" t="s">
        <v>62</v>
      </c>
      <c r="H3027" t="s">
        <v>945</v>
      </c>
      <c r="I3027">
        <v>11011</v>
      </c>
      <c r="J3027">
        <v>43294</v>
      </c>
      <c r="K3027">
        <v>91011</v>
      </c>
      <c r="L3027" t="s">
        <v>134</v>
      </c>
      <c r="M3027">
        <v>43302</v>
      </c>
      <c r="N3027" t="s">
        <v>75</v>
      </c>
      <c r="O3027">
        <v>23403</v>
      </c>
      <c r="P3027">
        <v>43297</v>
      </c>
      <c r="Q3027" t="s">
        <v>37</v>
      </c>
      <c r="R3027" t="s">
        <v>417</v>
      </c>
      <c r="S3027">
        <v>0.1</v>
      </c>
      <c r="T3027">
        <v>9</v>
      </c>
      <c r="U3027">
        <v>0.42</v>
      </c>
      <c r="V3027">
        <v>15</v>
      </c>
      <c r="W3027">
        <v>65</v>
      </c>
      <c r="X3027">
        <v>4</v>
      </c>
      <c r="Y3027">
        <v>8</v>
      </c>
      <c r="Z3027" s="1">
        <f>DATE(YEAR(J3027),MONTH(J3027),1)</f>
        <v>0</v>
      </c>
      <c r="AA3027" s="2">
        <f>YEAR(J3027)</f>
        <v>0</v>
      </c>
      <c r="AB3027" s="3">
        <f>IFERROR(V3027/W3027,0)</f>
        <v>0.23076923076923078</v>
      </c>
    </row>
    <row r="3028" spans="1:28">
      <c r="A3028" t="s">
        <v>43</v>
      </c>
      <c r="B3028" t="s">
        <v>648</v>
      </c>
      <c r="C3028" t="s">
        <v>126</v>
      </c>
      <c r="D3028">
        <v>1773</v>
      </c>
      <c r="E3028" t="s">
        <v>3640</v>
      </c>
      <c r="F3028" t="s">
        <v>47</v>
      </c>
      <c r="G3028" t="s">
        <v>48</v>
      </c>
      <c r="H3028" t="s">
        <v>1864</v>
      </c>
      <c r="I3028">
        <v>10488</v>
      </c>
      <c r="J3028">
        <v>43295</v>
      </c>
      <c r="K3028">
        <v>31842</v>
      </c>
      <c r="L3028" t="s">
        <v>134</v>
      </c>
      <c r="M3028">
        <v>10282</v>
      </c>
      <c r="N3028" t="s">
        <v>75</v>
      </c>
      <c r="O3028">
        <v>4465</v>
      </c>
      <c r="P3028">
        <v>43296</v>
      </c>
      <c r="Q3028" t="s">
        <v>37</v>
      </c>
      <c r="R3028" t="s">
        <v>124</v>
      </c>
      <c r="S3028">
        <v>0.06</v>
      </c>
      <c r="T3028">
        <v>11</v>
      </c>
      <c r="U3028">
        <v>0.45</v>
      </c>
      <c r="V3028">
        <v>-19</v>
      </c>
      <c r="W3028">
        <v>192</v>
      </c>
      <c r="X3028">
        <v>2</v>
      </c>
      <c r="Y3028">
        <v>17</v>
      </c>
      <c r="Z3028" s="1">
        <f>DATE(YEAR(J3028),MONTH(J3028),1)</f>
        <v>0</v>
      </c>
      <c r="AA3028" s="2">
        <f>YEAR(J3028)</f>
        <v>0</v>
      </c>
      <c r="AB3028" s="3">
        <f>IFERROR(V3028/W3028,0)</f>
        <v>-0.09895833333333333</v>
      </c>
    </row>
    <row r="3029" spans="1:28">
      <c r="A3029" t="s">
        <v>58</v>
      </c>
      <c r="B3029" t="s">
        <v>651</v>
      </c>
      <c r="C3029" t="s">
        <v>126</v>
      </c>
      <c r="D3029">
        <v>2778</v>
      </c>
      <c r="E3029" t="s">
        <v>652</v>
      </c>
      <c r="F3029" t="s">
        <v>94</v>
      </c>
      <c r="G3029" t="s">
        <v>62</v>
      </c>
      <c r="H3029" t="s">
        <v>995</v>
      </c>
      <c r="I3029">
        <v>11241</v>
      </c>
      <c r="J3029">
        <v>43295</v>
      </c>
      <c r="K3029">
        <v>87164</v>
      </c>
      <c r="L3029" t="s">
        <v>50</v>
      </c>
      <c r="M3029">
        <v>28403</v>
      </c>
      <c r="N3029" t="s">
        <v>51</v>
      </c>
      <c r="O3029">
        <v>18239</v>
      </c>
      <c r="P3029">
        <v>43295</v>
      </c>
      <c r="Q3029" t="s">
        <v>37</v>
      </c>
      <c r="R3029" t="s">
        <v>654</v>
      </c>
      <c r="S3029">
        <v>0</v>
      </c>
      <c r="T3029">
        <v>14</v>
      </c>
      <c r="U3029">
        <v>0.48</v>
      </c>
      <c r="V3029">
        <v>1717</v>
      </c>
      <c r="W3029">
        <v>186</v>
      </c>
      <c r="X3029">
        <v>5</v>
      </c>
      <c r="Y3029">
        <v>13</v>
      </c>
      <c r="Z3029" s="1">
        <f>DATE(YEAR(J3029),MONTH(J3029),1)</f>
        <v>0</v>
      </c>
      <c r="AA3029" s="2">
        <f>YEAR(J3029)</f>
        <v>0</v>
      </c>
      <c r="AB3029" s="3">
        <f>IFERROR(V3029/W3029,0)</f>
        <v>9.231182795698924</v>
      </c>
    </row>
    <row r="3030" spans="1:28">
      <c r="A3030" t="s">
        <v>91</v>
      </c>
      <c r="B3030" t="s">
        <v>443</v>
      </c>
      <c r="C3030" t="s">
        <v>45</v>
      </c>
      <c r="D3030">
        <v>1323</v>
      </c>
      <c r="E3030" t="s">
        <v>3641</v>
      </c>
      <c r="F3030" t="s">
        <v>138</v>
      </c>
      <c r="G3030" t="s">
        <v>33</v>
      </c>
      <c r="H3030" t="s">
        <v>1752</v>
      </c>
      <c r="I3030">
        <v>11009</v>
      </c>
      <c r="J3030">
        <v>43295</v>
      </c>
      <c r="K3030">
        <v>89752</v>
      </c>
      <c r="L3030" t="s">
        <v>134</v>
      </c>
      <c r="M3030">
        <v>4210</v>
      </c>
      <c r="N3030" t="s">
        <v>75</v>
      </c>
      <c r="O3030">
        <v>20648</v>
      </c>
      <c r="P3030">
        <v>43297</v>
      </c>
      <c r="Q3030" t="s">
        <v>37</v>
      </c>
      <c r="R3030" t="s">
        <v>223</v>
      </c>
      <c r="S3030">
        <v>0.05</v>
      </c>
      <c r="T3030">
        <v>15</v>
      </c>
      <c r="U3030">
        <v>0.35</v>
      </c>
      <c r="V3030">
        <v>-151</v>
      </c>
      <c r="W3030">
        <v>66</v>
      </c>
      <c r="X3030">
        <v>5</v>
      </c>
      <c r="Y3030">
        <v>4</v>
      </c>
      <c r="Z3030" s="1">
        <f>DATE(YEAR(J3030),MONTH(J3030),1)</f>
        <v>0</v>
      </c>
      <c r="AA3030" s="2">
        <f>YEAR(J3030)</f>
        <v>0</v>
      </c>
      <c r="AB3030" s="3">
        <f>IFERROR(V3030/W3030,0)</f>
        <v>-2.287878787878788</v>
      </c>
    </row>
    <row r="3031" spans="1:28">
      <c r="A3031" t="s">
        <v>83</v>
      </c>
      <c r="B3031" t="s">
        <v>3642</v>
      </c>
      <c r="C3031" t="s">
        <v>60</v>
      </c>
      <c r="D3031">
        <v>1326</v>
      </c>
      <c r="E3031" t="s">
        <v>3643</v>
      </c>
      <c r="F3031" t="s">
        <v>138</v>
      </c>
      <c r="G3031" t="s">
        <v>48</v>
      </c>
      <c r="H3031" t="s">
        <v>1909</v>
      </c>
      <c r="I3031">
        <v>10224</v>
      </c>
      <c r="J3031">
        <v>43295</v>
      </c>
      <c r="K3031">
        <v>89752</v>
      </c>
      <c r="L3031" t="s">
        <v>134</v>
      </c>
      <c r="M3031">
        <v>2478</v>
      </c>
      <c r="N3031" t="s">
        <v>75</v>
      </c>
      <c r="O3031">
        <v>20649</v>
      </c>
      <c r="P3031">
        <v>43297</v>
      </c>
      <c r="Q3031" t="s">
        <v>37</v>
      </c>
      <c r="R3031" t="s">
        <v>96</v>
      </c>
      <c r="S3031">
        <v>0.02</v>
      </c>
      <c r="T3031">
        <v>11</v>
      </c>
      <c r="U3031">
        <v>0.57</v>
      </c>
      <c r="V3031">
        <v>1142</v>
      </c>
      <c r="W3031">
        <v>1669</v>
      </c>
      <c r="X3031">
        <v>14</v>
      </c>
      <c r="Y3031">
        <v>180</v>
      </c>
      <c r="Z3031" s="1">
        <f>DATE(YEAR(J3031),MONTH(J3031),1)</f>
        <v>0</v>
      </c>
      <c r="AA3031" s="2">
        <f>YEAR(J3031)</f>
        <v>0</v>
      </c>
      <c r="AB3031" s="3">
        <f>IFERROR(V3031/W3031,0)</f>
        <v>0.6842420611144397</v>
      </c>
    </row>
    <row r="3032" spans="1:28">
      <c r="A3032" t="s">
        <v>83</v>
      </c>
      <c r="B3032" t="s">
        <v>3644</v>
      </c>
      <c r="C3032" t="s">
        <v>45</v>
      </c>
      <c r="D3032">
        <v>1327</v>
      </c>
      <c r="E3032" t="s">
        <v>3645</v>
      </c>
      <c r="F3032" t="s">
        <v>138</v>
      </c>
      <c r="G3032" t="s">
        <v>48</v>
      </c>
      <c r="H3032" t="s">
        <v>3646</v>
      </c>
      <c r="I3032">
        <v>10228</v>
      </c>
      <c r="J3032">
        <v>43295</v>
      </c>
      <c r="K3032">
        <v>89752</v>
      </c>
      <c r="L3032" t="s">
        <v>134</v>
      </c>
      <c r="M3032">
        <v>1453</v>
      </c>
      <c r="N3032" t="s">
        <v>75</v>
      </c>
      <c r="O3032">
        <v>20650</v>
      </c>
      <c r="P3032">
        <v>43296</v>
      </c>
      <c r="Q3032" t="s">
        <v>37</v>
      </c>
      <c r="R3032" t="s">
        <v>96</v>
      </c>
      <c r="S3032">
        <v>0.06</v>
      </c>
      <c r="T3032">
        <v>6</v>
      </c>
      <c r="U3032">
        <v>0.5600000000000001</v>
      </c>
      <c r="V3032">
        <v>153</v>
      </c>
      <c r="W3032">
        <v>335</v>
      </c>
      <c r="X3032">
        <v>3</v>
      </c>
      <c r="Y3032">
        <v>66</v>
      </c>
      <c r="Z3032" s="1">
        <f>DATE(YEAR(J3032),MONTH(J3032),1)</f>
        <v>0</v>
      </c>
      <c r="AA3032" s="2">
        <f>YEAR(J3032)</f>
        <v>0</v>
      </c>
      <c r="AB3032" s="3">
        <f>IFERROR(V3032/W3032,0)</f>
        <v>0.45671641791044776</v>
      </c>
    </row>
    <row r="3033" spans="1:28">
      <c r="A3033" t="s">
        <v>43</v>
      </c>
      <c r="B3033" t="s">
        <v>3647</v>
      </c>
      <c r="C3033" t="s">
        <v>126</v>
      </c>
      <c r="D3033">
        <v>1329</v>
      </c>
      <c r="E3033" t="s">
        <v>3648</v>
      </c>
      <c r="F3033" t="s">
        <v>138</v>
      </c>
      <c r="G3033" t="s">
        <v>48</v>
      </c>
      <c r="H3033" t="s">
        <v>1261</v>
      </c>
      <c r="I3033">
        <v>10322</v>
      </c>
      <c r="J3033">
        <v>43295</v>
      </c>
      <c r="K3033">
        <v>89752</v>
      </c>
      <c r="L3033" t="s">
        <v>134</v>
      </c>
      <c r="M3033">
        <v>2457</v>
      </c>
      <c r="N3033" t="s">
        <v>75</v>
      </c>
      <c r="O3033">
        <v>20651</v>
      </c>
      <c r="P3033">
        <v>43297</v>
      </c>
      <c r="Q3033" t="s">
        <v>37</v>
      </c>
      <c r="R3033" t="s">
        <v>96</v>
      </c>
      <c r="S3033">
        <v>0</v>
      </c>
      <c r="T3033">
        <v>14</v>
      </c>
      <c r="U3033">
        <v>0.45</v>
      </c>
      <c r="V3033">
        <v>328</v>
      </c>
      <c r="W3033">
        <v>476</v>
      </c>
      <c r="X3033">
        <v>2</v>
      </c>
      <c r="Y3033">
        <v>34</v>
      </c>
      <c r="Z3033" s="1">
        <f>DATE(YEAR(J3033),MONTH(J3033),1)</f>
        <v>0</v>
      </c>
      <c r="AA3033" s="2">
        <f>YEAR(J3033)</f>
        <v>0</v>
      </c>
      <c r="AB3033" s="3">
        <f>IFERROR(V3033/W3033,0)</f>
        <v>0.6890756302521008</v>
      </c>
    </row>
    <row r="3034" spans="1:28">
      <c r="A3034" t="s">
        <v>85</v>
      </c>
      <c r="B3034" t="s">
        <v>1591</v>
      </c>
      <c r="C3034" t="s">
        <v>87</v>
      </c>
      <c r="D3034">
        <v>210</v>
      </c>
      <c r="E3034" t="s">
        <v>1968</v>
      </c>
      <c r="F3034" t="s">
        <v>32</v>
      </c>
      <c r="G3034" t="s">
        <v>62</v>
      </c>
      <c r="H3034" t="s">
        <v>2830</v>
      </c>
      <c r="I3034">
        <v>10852</v>
      </c>
      <c r="J3034">
        <v>43295</v>
      </c>
      <c r="K3034">
        <v>85968</v>
      </c>
      <c r="L3034" t="s">
        <v>50</v>
      </c>
      <c r="M3034">
        <v>12180</v>
      </c>
      <c r="N3034" t="s">
        <v>75</v>
      </c>
      <c r="O3034">
        <v>21367</v>
      </c>
      <c r="P3034">
        <v>43302</v>
      </c>
      <c r="Q3034" t="s">
        <v>70</v>
      </c>
      <c r="R3034" t="s">
        <v>124</v>
      </c>
      <c r="S3034">
        <v>0.02</v>
      </c>
      <c r="T3034">
        <v>6</v>
      </c>
      <c r="U3034">
        <v>0.74</v>
      </c>
      <c r="V3034">
        <v>-593</v>
      </c>
      <c r="W3034">
        <v>2280</v>
      </c>
      <c r="X3034">
        <v>86</v>
      </c>
      <c r="Y3034">
        <v>376</v>
      </c>
      <c r="Z3034" s="1">
        <f>DATE(YEAR(J3034),MONTH(J3034),1)</f>
        <v>0</v>
      </c>
      <c r="AA3034" s="2">
        <f>YEAR(J3034)</f>
        <v>0</v>
      </c>
      <c r="AB3034" s="3">
        <f>IFERROR(V3034/W3034,0)</f>
        <v>-0.2600877192982456</v>
      </c>
    </row>
    <row r="3035" spans="1:28">
      <c r="A3035" t="s">
        <v>85</v>
      </c>
      <c r="B3035" t="s">
        <v>1946</v>
      </c>
      <c r="C3035" t="s">
        <v>87</v>
      </c>
      <c r="D3035">
        <v>2893</v>
      </c>
      <c r="E3035" t="s">
        <v>2225</v>
      </c>
      <c r="F3035" t="s">
        <v>138</v>
      </c>
      <c r="G3035" t="s">
        <v>62</v>
      </c>
      <c r="H3035" t="s">
        <v>2151</v>
      </c>
      <c r="I3035">
        <v>10849</v>
      </c>
      <c r="J3035">
        <v>43295</v>
      </c>
      <c r="K3035">
        <v>90014</v>
      </c>
      <c r="L3035" t="s">
        <v>69</v>
      </c>
      <c r="M3035">
        <v>48071</v>
      </c>
      <c r="N3035" t="s">
        <v>36</v>
      </c>
      <c r="O3035">
        <v>21488</v>
      </c>
      <c r="P3035">
        <v>43297</v>
      </c>
      <c r="Q3035" t="s">
        <v>70</v>
      </c>
      <c r="R3035" t="s">
        <v>259</v>
      </c>
      <c r="S3035">
        <v>0.08</v>
      </c>
      <c r="T3035">
        <v>14</v>
      </c>
      <c r="U3035">
        <v>0.63</v>
      </c>
      <c r="V3035">
        <v>-819</v>
      </c>
      <c r="W3035">
        <v>1620</v>
      </c>
      <c r="X3035">
        <v>52</v>
      </c>
      <c r="Y3035">
        <v>124</v>
      </c>
      <c r="Z3035" s="1">
        <f>DATE(YEAR(J3035),MONTH(J3035),1)</f>
        <v>0</v>
      </c>
      <c r="AA3035" s="2">
        <f>YEAR(J3035)</f>
        <v>0</v>
      </c>
      <c r="AB3035" s="3">
        <f>IFERROR(V3035/W3035,0)</f>
        <v>-0.5055555555555555</v>
      </c>
    </row>
    <row r="3036" spans="1:28">
      <c r="A3036" t="s">
        <v>43</v>
      </c>
      <c r="B3036" t="s">
        <v>2844</v>
      </c>
      <c r="C3036" t="s">
        <v>126</v>
      </c>
      <c r="D3036">
        <v>1772</v>
      </c>
      <c r="E3036" t="s">
        <v>3649</v>
      </c>
      <c r="F3036" t="s">
        <v>47</v>
      </c>
      <c r="G3036" t="s">
        <v>48</v>
      </c>
      <c r="H3036" t="s">
        <v>1864</v>
      </c>
      <c r="I3036">
        <v>10488</v>
      </c>
      <c r="J3036">
        <v>43295</v>
      </c>
      <c r="K3036">
        <v>91421</v>
      </c>
      <c r="L3036" t="s">
        <v>134</v>
      </c>
      <c r="M3036">
        <v>32780</v>
      </c>
      <c r="N3036" t="s">
        <v>51</v>
      </c>
      <c r="O3036">
        <v>22465</v>
      </c>
      <c r="P3036">
        <v>43296</v>
      </c>
      <c r="Q3036" t="s">
        <v>37</v>
      </c>
      <c r="R3036" t="s">
        <v>135</v>
      </c>
      <c r="S3036">
        <v>0.06</v>
      </c>
      <c r="T3036">
        <v>3</v>
      </c>
      <c r="U3036">
        <v>0.45</v>
      </c>
      <c r="V3036">
        <v>-1</v>
      </c>
      <c r="W3036">
        <v>52</v>
      </c>
      <c r="X3036">
        <v>2</v>
      </c>
      <c r="Y3036">
        <v>17</v>
      </c>
      <c r="Z3036" s="1">
        <f>DATE(YEAR(J3036),MONTH(J3036),1)</f>
        <v>0</v>
      </c>
      <c r="AA3036" s="2">
        <f>YEAR(J3036)</f>
        <v>0</v>
      </c>
      <c r="AB3036" s="3">
        <f>IFERROR(V3036/W3036,0)</f>
        <v>-0.019230769230769232</v>
      </c>
    </row>
    <row r="3037" spans="1:28">
      <c r="A3037" t="s">
        <v>43</v>
      </c>
      <c r="B3037" t="s">
        <v>3650</v>
      </c>
      <c r="C3037" t="s">
        <v>126</v>
      </c>
      <c r="D3037">
        <v>2807</v>
      </c>
      <c r="E3037" t="s">
        <v>3651</v>
      </c>
      <c r="F3037" t="s">
        <v>138</v>
      </c>
      <c r="G3037" t="s">
        <v>48</v>
      </c>
      <c r="H3037" t="s">
        <v>432</v>
      </c>
      <c r="I3037">
        <v>10916</v>
      </c>
      <c r="J3037">
        <v>43295</v>
      </c>
      <c r="K3037">
        <v>86228</v>
      </c>
      <c r="L3037" t="s">
        <v>50</v>
      </c>
      <c r="M3037">
        <v>1901</v>
      </c>
      <c r="N3037" t="s">
        <v>75</v>
      </c>
      <c r="O3037">
        <v>24931</v>
      </c>
      <c r="P3037">
        <v>43300</v>
      </c>
      <c r="Q3037" t="s">
        <v>37</v>
      </c>
      <c r="R3037" t="s">
        <v>96</v>
      </c>
      <c r="S3037">
        <v>0.05</v>
      </c>
      <c r="T3037">
        <v>5</v>
      </c>
      <c r="U3037">
        <v>0.43</v>
      </c>
      <c r="V3037">
        <v>12</v>
      </c>
      <c r="W3037">
        <v>48</v>
      </c>
      <c r="X3037">
        <v>2</v>
      </c>
      <c r="Y3037">
        <v>10</v>
      </c>
      <c r="Z3037" s="1">
        <f>DATE(YEAR(J3037),MONTH(J3037),1)</f>
        <v>0</v>
      </c>
      <c r="AA3037" s="2">
        <f>YEAR(J3037)</f>
        <v>0</v>
      </c>
      <c r="AB3037" s="3">
        <f>IFERROR(V3037/W3037,0)</f>
        <v>0.25</v>
      </c>
    </row>
    <row r="3038" spans="1:28">
      <c r="A3038" t="s">
        <v>83</v>
      </c>
      <c r="B3038" t="s">
        <v>535</v>
      </c>
      <c r="C3038" t="s">
        <v>45</v>
      </c>
      <c r="D3038">
        <v>1723</v>
      </c>
      <c r="E3038" t="s">
        <v>536</v>
      </c>
      <c r="F3038" t="s">
        <v>47</v>
      </c>
      <c r="G3038" t="s">
        <v>48</v>
      </c>
      <c r="H3038" t="s">
        <v>3652</v>
      </c>
      <c r="I3038">
        <v>11136</v>
      </c>
      <c r="J3038">
        <v>43296</v>
      </c>
      <c r="K3038">
        <v>16289</v>
      </c>
      <c r="L3038" t="s">
        <v>35</v>
      </c>
      <c r="M3038">
        <v>92037</v>
      </c>
      <c r="N3038" t="s">
        <v>41</v>
      </c>
      <c r="O3038">
        <v>2266</v>
      </c>
      <c r="P3038">
        <v>43298</v>
      </c>
      <c r="Q3038" t="s">
        <v>37</v>
      </c>
      <c r="R3038" t="s">
        <v>116</v>
      </c>
      <c r="S3038">
        <v>0.01</v>
      </c>
      <c r="T3038">
        <v>59</v>
      </c>
      <c r="U3038">
        <v>0.58</v>
      </c>
      <c r="V3038">
        <v>2041</v>
      </c>
      <c r="W3038">
        <v>6756</v>
      </c>
      <c r="X3038">
        <v>3</v>
      </c>
      <c r="Y3038">
        <v>126</v>
      </c>
      <c r="Z3038" s="1">
        <f>DATE(YEAR(J3038),MONTH(J3038),1)</f>
        <v>0</v>
      </c>
      <c r="AA3038" s="2">
        <f>YEAR(J3038)</f>
        <v>0</v>
      </c>
      <c r="AB3038" s="3">
        <f>IFERROR(V3038/W3038,0)</f>
        <v>0.3021018354055654</v>
      </c>
    </row>
    <row r="3039" spans="1:28">
      <c r="A3039" t="s">
        <v>58</v>
      </c>
      <c r="B3039" t="s">
        <v>535</v>
      </c>
      <c r="C3039" t="s">
        <v>126</v>
      </c>
      <c r="D3039">
        <v>1723</v>
      </c>
      <c r="E3039" t="s">
        <v>536</v>
      </c>
      <c r="F3039" t="s">
        <v>47</v>
      </c>
      <c r="G3039" t="s">
        <v>62</v>
      </c>
      <c r="H3039" t="s">
        <v>1252</v>
      </c>
      <c r="I3039">
        <v>11191</v>
      </c>
      <c r="J3039">
        <v>43296</v>
      </c>
      <c r="K3039">
        <v>16289</v>
      </c>
      <c r="L3039" t="s">
        <v>35</v>
      </c>
      <c r="M3039">
        <v>92037</v>
      </c>
      <c r="N3039" t="s">
        <v>41</v>
      </c>
      <c r="O3039">
        <v>2267</v>
      </c>
      <c r="P3039">
        <v>43298</v>
      </c>
      <c r="Q3039" t="s">
        <v>37</v>
      </c>
      <c r="R3039" t="s">
        <v>116</v>
      </c>
      <c r="S3039">
        <v>0.09</v>
      </c>
      <c r="T3039">
        <v>44</v>
      </c>
      <c r="U3039">
        <v>0.55</v>
      </c>
      <c r="V3039">
        <v>97</v>
      </c>
      <c r="W3039">
        <v>507</v>
      </c>
      <c r="X3039">
        <v>3</v>
      </c>
      <c r="Y3039">
        <v>12</v>
      </c>
      <c r="Z3039" s="1">
        <f>DATE(YEAR(J3039),MONTH(J3039),1)</f>
        <v>0</v>
      </c>
      <c r="AA3039" s="2">
        <f>YEAR(J3039)</f>
        <v>0</v>
      </c>
      <c r="AB3039" s="3">
        <f>IFERROR(V3039/W3039,0)</f>
        <v>0.1913214990138067</v>
      </c>
    </row>
    <row r="3040" spans="1:28">
      <c r="A3040" t="s">
        <v>207</v>
      </c>
      <c r="B3040" t="s">
        <v>3653</v>
      </c>
      <c r="C3040" t="s">
        <v>45</v>
      </c>
      <c r="D3040">
        <v>1662</v>
      </c>
      <c r="E3040" t="s">
        <v>3654</v>
      </c>
      <c r="F3040" t="s">
        <v>32</v>
      </c>
      <c r="G3040" t="s">
        <v>33</v>
      </c>
      <c r="H3040" t="s">
        <v>2206</v>
      </c>
      <c r="I3040">
        <v>10674</v>
      </c>
      <c r="J3040">
        <v>43296</v>
      </c>
      <c r="K3040">
        <v>89274</v>
      </c>
      <c r="L3040" t="s">
        <v>35</v>
      </c>
      <c r="M3040">
        <v>92262</v>
      </c>
      <c r="N3040" t="s">
        <v>41</v>
      </c>
      <c r="O3040">
        <v>18909</v>
      </c>
      <c r="P3040">
        <v>43298</v>
      </c>
      <c r="Q3040" t="s">
        <v>37</v>
      </c>
      <c r="R3040" t="s">
        <v>116</v>
      </c>
      <c r="S3040">
        <v>0.05</v>
      </c>
      <c r="T3040">
        <v>13</v>
      </c>
      <c r="U3040">
        <v>0.59</v>
      </c>
      <c r="V3040">
        <v>-145</v>
      </c>
      <c r="W3040">
        <v>58</v>
      </c>
      <c r="X3040">
        <v>5</v>
      </c>
      <c r="Y3040">
        <v>4</v>
      </c>
      <c r="Z3040" s="1">
        <f>DATE(YEAR(J3040),MONTH(J3040),1)</f>
        <v>0</v>
      </c>
      <c r="AA3040" s="2">
        <f>YEAR(J3040)</f>
        <v>0</v>
      </c>
      <c r="AB3040" s="3">
        <f>IFERROR(V3040/W3040,0)</f>
        <v>-2.5</v>
      </c>
    </row>
    <row r="3041" spans="1:28">
      <c r="A3041" t="s">
        <v>28</v>
      </c>
      <c r="B3041" t="s">
        <v>3653</v>
      </c>
      <c r="C3041" t="s">
        <v>30</v>
      </c>
      <c r="D3041">
        <v>1662</v>
      </c>
      <c r="E3041" t="s">
        <v>3654</v>
      </c>
      <c r="F3041" t="s">
        <v>32</v>
      </c>
      <c r="G3041" t="s">
        <v>33</v>
      </c>
      <c r="H3041" t="s">
        <v>1523</v>
      </c>
      <c r="I3041">
        <v>10328</v>
      </c>
      <c r="J3041">
        <v>43296</v>
      </c>
      <c r="K3041">
        <v>89274</v>
      </c>
      <c r="L3041" t="s">
        <v>35</v>
      </c>
      <c r="M3041">
        <v>92262</v>
      </c>
      <c r="N3041" t="s">
        <v>41</v>
      </c>
      <c r="O3041">
        <v>18910</v>
      </c>
      <c r="P3041">
        <v>43298</v>
      </c>
      <c r="Q3041" t="s">
        <v>37</v>
      </c>
      <c r="R3041" t="s">
        <v>116</v>
      </c>
      <c r="S3041">
        <v>0.06</v>
      </c>
      <c r="T3041">
        <v>8</v>
      </c>
      <c r="U3041">
        <v>0.44</v>
      </c>
      <c r="V3041">
        <v>107</v>
      </c>
      <c r="W3041">
        <v>155</v>
      </c>
      <c r="X3041">
        <v>4</v>
      </c>
      <c r="Y3041">
        <v>20</v>
      </c>
      <c r="Z3041" s="1">
        <f>DATE(YEAR(J3041),MONTH(J3041),1)</f>
        <v>0</v>
      </c>
      <c r="AA3041" s="2">
        <f>YEAR(J3041)</f>
        <v>0</v>
      </c>
      <c r="AB3041" s="3">
        <f>IFERROR(V3041/W3041,0)</f>
        <v>0.6903225806451613</v>
      </c>
    </row>
    <row r="3042" spans="1:28">
      <c r="A3042" t="s">
        <v>83</v>
      </c>
      <c r="B3042" t="s">
        <v>364</v>
      </c>
      <c r="C3042" t="s">
        <v>45</v>
      </c>
      <c r="D3042">
        <v>1720</v>
      </c>
      <c r="E3042" t="s">
        <v>3382</v>
      </c>
      <c r="F3042" t="s">
        <v>47</v>
      </c>
      <c r="G3042" t="s">
        <v>48</v>
      </c>
      <c r="H3042" t="s">
        <v>3652</v>
      </c>
      <c r="I3042">
        <v>11136</v>
      </c>
      <c r="J3042">
        <v>43296</v>
      </c>
      <c r="K3042">
        <v>90789</v>
      </c>
      <c r="L3042" t="s">
        <v>35</v>
      </c>
      <c r="M3042">
        <v>71901</v>
      </c>
      <c r="N3042" t="s">
        <v>51</v>
      </c>
      <c r="O3042">
        <v>20266</v>
      </c>
      <c r="P3042">
        <v>43298</v>
      </c>
      <c r="Q3042" t="s">
        <v>37</v>
      </c>
      <c r="R3042" t="s">
        <v>367</v>
      </c>
      <c r="S3042">
        <v>0.01</v>
      </c>
      <c r="T3042">
        <v>15</v>
      </c>
      <c r="U3042">
        <v>0.58</v>
      </c>
      <c r="V3042">
        <v>0</v>
      </c>
      <c r="W3042">
        <v>1718</v>
      </c>
      <c r="X3042">
        <v>3</v>
      </c>
      <c r="Y3042">
        <v>126</v>
      </c>
      <c r="Z3042" s="1">
        <f>DATE(YEAR(J3042),MONTH(J3042),1)</f>
        <v>0</v>
      </c>
      <c r="AA3042" s="2">
        <f>YEAR(J3042)</f>
        <v>0</v>
      </c>
      <c r="AB3042" s="3">
        <f>IFERROR(V3042/W3042,0)</f>
        <v>0.0</v>
      </c>
    </row>
    <row r="3043" spans="1:28">
      <c r="A3043" t="s">
        <v>58</v>
      </c>
      <c r="B3043" t="s">
        <v>381</v>
      </c>
      <c r="C3043" t="s">
        <v>126</v>
      </c>
      <c r="D3043">
        <v>1719</v>
      </c>
      <c r="E3043" t="s">
        <v>382</v>
      </c>
      <c r="F3043" t="s">
        <v>47</v>
      </c>
      <c r="G3043" t="s">
        <v>62</v>
      </c>
      <c r="H3043" t="s">
        <v>1252</v>
      </c>
      <c r="I3043">
        <v>11191</v>
      </c>
      <c r="J3043">
        <v>43296</v>
      </c>
      <c r="K3043">
        <v>90789</v>
      </c>
      <c r="L3043" t="s">
        <v>35</v>
      </c>
      <c r="M3043">
        <v>35473</v>
      </c>
      <c r="N3043" t="s">
        <v>51</v>
      </c>
      <c r="O3043">
        <v>20267</v>
      </c>
      <c r="P3043">
        <v>43298</v>
      </c>
      <c r="Q3043" t="s">
        <v>37</v>
      </c>
      <c r="R3043" t="s">
        <v>90</v>
      </c>
      <c r="S3043">
        <v>0.09</v>
      </c>
      <c r="T3043">
        <v>11</v>
      </c>
      <c r="U3043">
        <v>0.55</v>
      </c>
      <c r="V3043">
        <v>-57</v>
      </c>
      <c r="W3043">
        <v>127</v>
      </c>
      <c r="X3043">
        <v>3</v>
      </c>
      <c r="Y3043">
        <v>12</v>
      </c>
      <c r="Z3043" s="1">
        <f>DATE(YEAR(J3043),MONTH(J3043),1)</f>
        <v>0</v>
      </c>
      <c r="AA3043" s="2">
        <f>YEAR(J3043)</f>
        <v>0</v>
      </c>
      <c r="AB3043" s="3">
        <f>IFERROR(V3043/W3043,0)</f>
        <v>-0.44881889763779526</v>
      </c>
    </row>
    <row r="3044" spans="1:28">
      <c r="A3044" t="s">
        <v>91</v>
      </c>
      <c r="B3044" t="s">
        <v>754</v>
      </c>
      <c r="C3044" t="s">
        <v>45</v>
      </c>
      <c r="D3044">
        <v>1696</v>
      </c>
      <c r="E3044" t="s">
        <v>3655</v>
      </c>
      <c r="F3044" t="s">
        <v>32</v>
      </c>
      <c r="G3044" t="s">
        <v>33</v>
      </c>
      <c r="H3044" t="s">
        <v>785</v>
      </c>
      <c r="I3044">
        <v>11145</v>
      </c>
      <c r="J3044">
        <v>43296</v>
      </c>
      <c r="K3044">
        <v>86339</v>
      </c>
      <c r="L3044" t="s">
        <v>35</v>
      </c>
      <c r="M3044">
        <v>95404</v>
      </c>
      <c r="N3044" t="s">
        <v>41</v>
      </c>
      <c r="O3044">
        <v>22939</v>
      </c>
      <c r="P3044">
        <v>43298</v>
      </c>
      <c r="Q3044" t="s">
        <v>76</v>
      </c>
      <c r="R3044" t="s">
        <v>116</v>
      </c>
      <c r="S3044">
        <v>0.05</v>
      </c>
      <c r="T3044">
        <v>12</v>
      </c>
      <c r="U3044">
        <v>0.38</v>
      </c>
      <c r="V3044">
        <v>2384</v>
      </c>
      <c r="W3044">
        <v>66</v>
      </c>
      <c r="X3044">
        <v>3</v>
      </c>
      <c r="Y3044">
        <v>5</v>
      </c>
      <c r="Z3044" s="1">
        <f>DATE(YEAR(J3044),MONTH(J3044),1)</f>
        <v>0</v>
      </c>
      <c r="AA3044" s="2">
        <f>YEAR(J3044)</f>
        <v>0</v>
      </c>
      <c r="AB3044" s="3">
        <f>IFERROR(V3044/W3044,0)</f>
        <v>36.121212121212125</v>
      </c>
    </row>
    <row r="3045" spans="1:28">
      <c r="A3045" t="s">
        <v>453</v>
      </c>
      <c r="B3045" t="s">
        <v>2545</v>
      </c>
      <c r="C3045" t="s">
        <v>126</v>
      </c>
      <c r="D3045">
        <v>174</v>
      </c>
      <c r="E3045" t="s">
        <v>3656</v>
      </c>
      <c r="F3045" t="s">
        <v>47</v>
      </c>
      <c r="G3045" t="s">
        <v>33</v>
      </c>
      <c r="H3045" t="s">
        <v>2398</v>
      </c>
      <c r="I3045">
        <v>10200</v>
      </c>
      <c r="J3045">
        <v>43296</v>
      </c>
      <c r="K3045">
        <v>90650</v>
      </c>
      <c r="L3045" t="s">
        <v>81</v>
      </c>
      <c r="M3045">
        <v>76131</v>
      </c>
      <c r="N3045" t="s">
        <v>36</v>
      </c>
      <c r="O3045">
        <v>23552</v>
      </c>
      <c r="P3045">
        <v>43297</v>
      </c>
      <c r="Q3045" t="s">
        <v>76</v>
      </c>
      <c r="R3045" t="s">
        <v>38</v>
      </c>
      <c r="S3045">
        <v>0</v>
      </c>
      <c r="T3045">
        <v>9</v>
      </c>
      <c r="U3045">
        <v>0.55</v>
      </c>
      <c r="V3045">
        <v>-72</v>
      </c>
      <c r="W3045">
        <v>57</v>
      </c>
      <c r="X3045">
        <v>5</v>
      </c>
      <c r="Y3045">
        <v>6</v>
      </c>
      <c r="Z3045" s="1">
        <f>DATE(YEAR(J3045),MONTH(J3045),1)</f>
        <v>0</v>
      </c>
      <c r="AA3045" s="2">
        <f>YEAR(J3045)</f>
        <v>0</v>
      </c>
      <c r="AB3045" s="3">
        <f>IFERROR(V3045/W3045,0)</f>
        <v>-1.263157894736842</v>
      </c>
    </row>
    <row r="3046" spans="1:28">
      <c r="A3046" t="s">
        <v>43</v>
      </c>
      <c r="B3046" t="s">
        <v>131</v>
      </c>
      <c r="C3046" t="s">
        <v>45</v>
      </c>
      <c r="D3046">
        <v>3331</v>
      </c>
      <c r="E3046" t="s">
        <v>132</v>
      </c>
      <c r="F3046" t="s">
        <v>47</v>
      </c>
      <c r="G3046" t="s">
        <v>48</v>
      </c>
      <c r="H3046" t="s">
        <v>1085</v>
      </c>
      <c r="I3046">
        <v>10808</v>
      </c>
      <c r="J3046">
        <v>43297</v>
      </c>
      <c r="K3046">
        <v>86286</v>
      </c>
      <c r="L3046" t="s">
        <v>134</v>
      </c>
      <c r="M3046">
        <v>32174</v>
      </c>
      <c r="N3046" t="s">
        <v>51</v>
      </c>
      <c r="O3046">
        <v>20042</v>
      </c>
      <c r="P3046">
        <v>43297</v>
      </c>
      <c r="Q3046" t="s">
        <v>37</v>
      </c>
      <c r="R3046" t="s">
        <v>135</v>
      </c>
      <c r="S3046">
        <v>0.02</v>
      </c>
      <c r="T3046">
        <v>14</v>
      </c>
      <c r="U3046">
        <v>0.37</v>
      </c>
      <c r="V3046">
        <v>31</v>
      </c>
      <c r="W3046">
        <v>227</v>
      </c>
      <c r="X3046">
        <v>4</v>
      </c>
      <c r="Y3046">
        <v>16</v>
      </c>
      <c r="Z3046" s="1">
        <f>DATE(YEAR(J3046),MONTH(J3046),1)</f>
        <v>0</v>
      </c>
      <c r="AA3046" s="2">
        <f>YEAR(J3046)</f>
        <v>0</v>
      </c>
      <c r="AB3046" s="3">
        <f>IFERROR(V3046/W3046,0)</f>
        <v>0.13656387665198239</v>
      </c>
    </row>
    <row r="3047" spans="1:28">
      <c r="A3047" t="s">
        <v>56</v>
      </c>
      <c r="B3047" t="s">
        <v>633</v>
      </c>
      <c r="C3047" t="s">
        <v>45</v>
      </c>
      <c r="D3047">
        <v>472</v>
      </c>
      <c r="E3047" t="s">
        <v>634</v>
      </c>
      <c r="F3047" t="s">
        <v>94</v>
      </c>
      <c r="G3047" t="s">
        <v>33</v>
      </c>
      <c r="H3047" t="s">
        <v>1826</v>
      </c>
      <c r="I3047">
        <v>10753</v>
      </c>
      <c r="J3047">
        <v>43297</v>
      </c>
      <c r="K3047">
        <v>88024</v>
      </c>
      <c r="L3047" t="s">
        <v>81</v>
      </c>
      <c r="M3047">
        <v>21133</v>
      </c>
      <c r="N3047" t="s">
        <v>75</v>
      </c>
      <c r="O3047">
        <v>20526</v>
      </c>
      <c r="P3047">
        <v>43297</v>
      </c>
      <c r="Q3047" t="s">
        <v>37</v>
      </c>
      <c r="R3047" t="s">
        <v>77</v>
      </c>
      <c r="S3047">
        <v>0</v>
      </c>
      <c r="T3047">
        <v>12</v>
      </c>
      <c r="U3047">
        <v>0.36</v>
      </c>
      <c r="V3047">
        <v>-165</v>
      </c>
      <c r="W3047">
        <v>73</v>
      </c>
      <c r="X3047">
        <v>8</v>
      </c>
      <c r="Y3047">
        <v>6</v>
      </c>
      <c r="Z3047" s="1">
        <f>DATE(YEAR(J3047),MONTH(J3047),1)</f>
        <v>0</v>
      </c>
      <c r="AA3047" s="2">
        <f>YEAR(J3047)</f>
        <v>0</v>
      </c>
      <c r="AB3047" s="3">
        <f>IFERROR(V3047/W3047,0)</f>
        <v>-2.26027397260274</v>
      </c>
    </row>
    <row r="3048" spans="1:28">
      <c r="A3048" t="s">
        <v>91</v>
      </c>
      <c r="B3048" t="s">
        <v>887</v>
      </c>
      <c r="C3048" t="s">
        <v>45</v>
      </c>
      <c r="D3048">
        <v>824</v>
      </c>
      <c r="E3048" t="s">
        <v>1925</v>
      </c>
      <c r="F3048" t="s">
        <v>32</v>
      </c>
      <c r="G3048" t="s">
        <v>33</v>
      </c>
      <c r="H3048" t="s">
        <v>1093</v>
      </c>
      <c r="I3048">
        <v>10934</v>
      </c>
      <c r="J3048">
        <v>43297</v>
      </c>
      <c r="K3048">
        <v>89260</v>
      </c>
      <c r="L3048" t="s">
        <v>50</v>
      </c>
      <c r="M3048">
        <v>37174</v>
      </c>
      <c r="N3048" t="s">
        <v>51</v>
      </c>
      <c r="O3048">
        <v>21298</v>
      </c>
      <c r="P3048">
        <v>43304</v>
      </c>
      <c r="Q3048" t="s">
        <v>76</v>
      </c>
      <c r="R3048" t="s">
        <v>264</v>
      </c>
      <c r="S3048">
        <v>0.03</v>
      </c>
      <c r="T3048">
        <v>4</v>
      </c>
      <c r="U3048">
        <v>0.38</v>
      </c>
      <c r="V3048">
        <v>-52</v>
      </c>
      <c r="W3048">
        <v>122</v>
      </c>
      <c r="X3048">
        <v>1</v>
      </c>
      <c r="Y3048">
        <v>29</v>
      </c>
      <c r="Z3048" s="1">
        <f>DATE(YEAR(J3048),MONTH(J3048),1)</f>
        <v>0</v>
      </c>
      <c r="AA3048" s="2">
        <f>YEAR(J3048)</f>
        <v>0</v>
      </c>
      <c r="AB3048" s="3">
        <f>IFERROR(V3048/W3048,0)</f>
        <v>-0.4262295081967213</v>
      </c>
    </row>
    <row r="3049" spans="1:28">
      <c r="A3049" t="s">
        <v>53</v>
      </c>
      <c r="B3049" t="s">
        <v>887</v>
      </c>
      <c r="C3049" t="s">
        <v>60</v>
      </c>
      <c r="D3049">
        <v>824</v>
      </c>
      <c r="E3049" t="s">
        <v>1925</v>
      </c>
      <c r="F3049" t="s">
        <v>32</v>
      </c>
      <c r="G3049" t="s">
        <v>48</v>
      </c>
      <c r="H3049" t="s">
        <v>1092</v>
      </c>
      <c r="I3049">
        <v>11245</v>
      </c>
      <c r="J3049">
        <v>43297</v>
      </c>
      <c r="K3049">
        <v>89260</v>
      </c>
      <c r="L3049" t="s">
        <v>50</v>
      </c>
      <c r="M3049">
        <v>37174</v>
      </c>
      <c r="N3049" t="s">
        <v>51</v>
      </c>
      <c r="O3049">
        <v>21299</v>
      </c>
      <c r="P3049">
        <v>43302</v>
      </c>
      <c r="Q3049" t="s">
        <v>37</v>
      </c>
      <c r="R3049" t="s">
        <v>264</v>
      </c>
      <c r="S3049">
        <v>0.02</v>
      </c>
      <c r="T3049">
        <v>3</v>
      </c>
      <c r="U3049">
        <v>0.4</v>
      </c>
      <c r="V3049">
        <v>-206</v>
      </c>
      <c r="W3049">
        <v>58</v>
      </c>
      <c r="X3049">
        <v>9</v>
      </c>
      <c r="Y3049">
        <v>18</v>
      </c>
      <c r="Z3049" s="1">
        <f>DATE(YEAR(J3049),MONTH(J3049),1)</f>
        <v>0</v>
      </c>
      <c r="AA3049" s="2">
        <f>YEAR(J3049)</f>
        <v>0</v>
      </c>
      <c r="AB3049" s="3">
        <f>IFERROR(V3049/W3049,0)</f>
        <v>-3.5517241379310347</v>
      </c>
    </row>
    <row r="3050" spans="1:28">
      <c r="A3050" t="s">
        <v>97</v>
      </c>
      <c r="B3050" t="s">
        <v>387</v>
      </c>
      <c r="C3050" t="s">
        <v>66</v>
      </c>
      <c r="D3050">
        <v>1702</v>
      </c>
      <c r="E3050" t="s">
        <v>388</v>
      </c>
      <c r="F3050" t="s">
        <v>32</v>
      </c>
      <c r="G3050" t="s">
        <v>62</v>
      </c>
      <c r="H3050" t="s">
        <v>3657</v>
      </c>
      <c r="I3050">
        <v>10448</v>
      </c>
      <c r="J3050">
        <v>43297</v>
      </c>
      <c r="K3050">
        <v>90474</v>
      </c>
      <c r="L3050" t="s">
        <v>134</v>
      </c>
      <c r="M3050">
        <v>39301</v>
      </c>
      <c r="N3050" t="s">
        <v>51</v>
      </c>
      <c r="O3050">
        <v>22850</v>
      </c>
      <c r="P3050">
        <v>43298</v>
      </c>
      <c r="Q3050" t="s">
        <v>70</v>
      </c>
      <c r="R3050" t="s">
        <v>337</v>
      </c>
      <c r="S3050">
        <v>0.01</v>
      </c>
      <c r="T3050">
        <v>1</v>
      </c>
      <c r="U3050">
        <v>0.57</v>
      </c>
      <c r="V3050">
        <v>-7</v>
      </c>
      <c r="W3050">
        <v>278</v>
      </c>
      <c r="X3050">
        <v>63</v>
      </c>
      <c r="Y3050">
        <v>244</v>
      </c>
      <c r="Z3050" s="1">
        <f>DATE(YEAR(J3050),MONTH(J3050),1)</f>
        <v>0</v>
      </c>
      <c r="AA3050" s="2">
        <f>YEAR(J3050)</f>
        <v>0</v>
      </c>
      <c r="AB3050" s="3">
        <f>IFERROR(V3050/W3050,0)</f>
        <v>-0.025179856115107913</v>
      </c>
    </row>
    <row r="3051" spans="1:28">
      <c r="A3051" t="s">
        <v>83</v>
      </c>
      <c r="B3051" t="s">
        <v>1946</v>
      </c>
      <c r="C3051" t="s">
        <v>45</v>
      </c>
      <c r="D3051">
        <v>2791</v>
      </c>
      <c r="E3051" t="s">
        <v>1947</v>
      </c>
      <c r="F3051" t="s">
        <v>47</v>
      </c>
      <c r="G3051" t="s">
        <v>48</v>
      </c>
      <c r="H3051" t="s">
        <v>3324</v>
      </c>
      <c r="I3051">
        <v>10757</v>
      </c>
      <c r="J3051">
        <v>43298</v>
      </c>
      <c r="K3051">
        <v>88760</v>
      </c>
      <c r="L3051" t="s">
        <v>81</v>
      </c>
      <c r="M3051">
        <v>48071</v>
      </c>
      <c r="N3051" t="s">
        <v>36</v>
      </c>
      <c r="O3051">
        <v>20393</v>
      </c>
      <c r="P3051">
        <v>43300</v>
      </c>
      <c r="Q3051" t="s">
        <v>37</v>
      </c>
      <c r="R3051" t="s">
        <v>259</v>
      </c>
      <c r="S3051">
        <v>0.01</v>
      </c>
      <c r="T3051">
        <v>12</v>
      </c>
      <c r="U3051">
        <v>0.59</v>
      </c>
      <c r="V3051">
        <v>498</v>
      </c>
      <c r="W3051">
        <v>722</v>
      </c>
      <c r="X3051">
        <v>8</v>
      </c>
      <c r="Y3051">
        <v>66</v>
      </c>
      <c r="Z3051" s="1">
        <f>DATE(YEAR(J3051),MONTH(J3051),1)</f>
        <v>0</v>
      </c>
      <c r="AA3051" s="2">
        <f>YEAR(J3051)</f>
        <v>0</v>
      </c>
      <c r="AB3051" s="3">
        <f>IFERROR(V3051/W3051,0)</f>
        <v>0.6897506925207756</v>
      </c>
    </row>
    <row r="3052" spans="1:28">
      <c r="A3052" t="s">
        <v>286</v>
      </c>
      <c r="B3052" t="s">
        <v>3658</v>
      </c>
      <c r="C3052" t="s">
        <v>30</v>
      </c>
      <c r="D3052">
        <v>2149</v>
      </c>
      <c r="E3052" t="s">
        <v>3659</v>
      </c>
      <c r="F3052" t="s">
        <v>32</v>
      </c>
      <c r="G3052" t="s">
        <v>33</v>
      </c>
      <c r="H3052" t="s">
        <v>1484</v>
      </c>
      <c r="I3052">
        <v>11223</v>
      </c>
      <c r="J3052">
        <v>43298</v>
      </c>
      <c r="K3052">
        <v>91102</v>
      </c>
      <c r="L3052" t="s">
        <v>69</v>
      </c>
      <c r="M3052">
        <v>40356</v>
      </c>
      <c r="N3052" t="s">
        <v>51</v>
      </c>
      <c r="O3052">
        <v>22923</v>
      </c>
      <c r="P3052">
        <v>43299</v>
      </c>
      <c r="Q3052" t="s">
        <v>76</v>
      </c>
      <c r="R3052" t="s">
        <v>245</v>
      </c>
      <c r="S3052">
        <v>0.01</v>
      </c>
      <c r="T3052">
        <v>14</v>
      </c>
      <c r="U3052">
        <v>0.39</v>
      </c>
      <c r="V3052">
        <v>-118</v>
      </c>
      <c r="W3052">
        <v>39</v>
      </c>
      <c r="X3052">
        <v>1</v>
      </c>
      <c r="Y3052">
        <v>3</v>
      </c>
      <c r="Z3052" s="1">
        <f>DATE(YEAR(J3052),MONTH(J3052),1)</f>
        <v>0</v>
      </c>
      <c r="AA3052" s="2">
        <f>YEAR(J3052)</f>
        <v>0</v>
      </c>
      <c r="AB3052" s="3">
        <f>IFERROR(V3052/W3052,0)</f>
        <v>-3.0256410256410255</v>
      </c>
    </row>
    <row r="3053" spans="1:28">
      <c r="A3053" t="s">
        <v>83</v>
      </c>
      <c r="B3053" t="s">
        <v>3658</v>
      </c>
      <c r="C3053" t="s">
        <v>45</v>
      </c>
      <c r="D3053">
        <v>2149</v>
      </c>
      <c r="E3053" t="s">
        <v>3659</v>
      </c>
      <c r="F3053" t="s">
        <v>32</v>
      </c>
      <c r="G3053" t="s">
        <v>48</v>
      </c>
      <c r="H3053" t="s">
        <v>3223</v>
      </c>
      <c r="I3053">
        <v>10858</v>
      </c>
      <c r="J3053">
        <v>43298</v>
      </c>
      <c r="K3053">
        <v>91102</v>
      </c>
      <c r="L3053" t="s">
        <v>69</v>
      </c>
      <c r="M3053">
        <v>40356</v>
      </c>
      <c r="N3053" t="s">
        <v>51</v>
      </c>
      <c r="O3053">
        <v>22924</v>
      </c>
      <c r="P3053">
        <v>43299</v>
      </c>
      <c r="Q3053" t="s">
        <v>37</v>
      </c>
      <c r="R3053" t="s">
        <v>245</v>
      </c>
      <c r="S3053">
        <v>0.06</v>
      </c>
      <c r="T3053">
        <v>3</v>
      </c>
      <c r="U3053">
        <v>0.57</v>
      </c>
      <c r="V3053">
        <v>-376</v>
      </c>
      <c r="W3053">
        <v>308</v>
      </c>
      <c r="X3053">
        <v>8</v>
      </c>
      <c r="Y3053">
        <v>126</v>
      </c>
      <c r="Z3053" s="1">
        <f>DATE(YEAR(J3053),MONTH(J3053),1)</f>
        <v>0</v>
      </c>
      <c r="AA3053" s="2">
        <f>YEAR(J3053)</f>
        <v>0</v>
      </c>
      <c r="AB3053" s="3">
        <f>IFERROR(V3053/W3053,0)</f>
        <v>-1.2207792207792207</v>
      </c>
    </row>
    <row r="3054" spans="1:28">
      <c r="A3054" t="s">
        <v>286</v>
      </c>
      <c r="B3054" t="s">
        <v>2410</v>
      </c>
      <c r="C3054" t="s">
        <v>30</v>
      </c>
      <c r="D3054">
        <v>2330</v>
      </c>
      <c r="E3054" t="s">
        <v>2411</v>
      </c>
      <c r="F3054" t="s">
        <v>32</v>
      </c>
      <c r="G3054" t="s">
        <v>33</v>
      </c>
      <c r="H3054" t="s">
        <v>1969</v>
      </c>
      <c r="I3054">
        <v>10608</v>
      </c>
      <c r="J3054">
        <v>43298</v>
      </c>
      <c r="K3054">
        <v>90967</v>
      </c>
      <c r="L3054" t="s">
        <v>50</v>
      </c>
      <c r="M3054">
        <v>52302</v>
      </c>
      <c r="N3054" t="s">
        <v>36</v>
      </c>
      <c r="O3054">
        <v>25036</v>
      </c>
      <c r="P3054">
        <v>43307</v>
      </c>
      <c r="Q3054" t="s">
        <v>37</v>
      </c>
      <c r="R3054" t="s">
        <v>129</v>
      </c>
      <c r="S3054">
        <v>0</v>
      </c>
      <c r="T3054">
        <v>5</v>
      </c>
      <c r="U3054">
        <v>0.82</v>
      </c>
      <c r="V3054">
        <v>-30</v>
      </c>
      <c r="W3054">
        <v>10</v>
      </c>
      <c r="X3054">
        <v>3</v>
      </c>
      <c r="Y3054">
        <v>2</v>
      </c>
      <c r="Z3054" s="1">
        <f>DATE(YEAR(J3054),MONTH(J3054),1)</f>
        <v>0</v>
      </c>
      <c r="AA3054" s="2">
        <f>YEAR(J3054)</f>
        <v>0</v>
      </c>
      <c r="AB3054" s="3">
        <f>IFERROR(V3054/W3054,0)</f>
        <v>-3.0</v>
      </c>
    </row>
    <row r="3055" spans="1:28">
      <c r="A3055" t="s">
        <v>83</v>
      </c>
      <c r="B3055" t="s">
        <v>1099</v>
      </c>
      <c r="C3055" t="s">
        <v>45</v>
      </c>
      <c r="D3055">
        <v>2841</v>
      </c>
      <c r="E3055" t="s">
        <v>3660</v>
      </c>
      <c r="F3055" t="s">
        <v>47</v>
      </c>
      <c r="G3055" t="s">
        <v>48</v>
      </c>
      <c r="H3055" t="s">
        <v>655</v>
      </c>
      <c r="I3055">
        <v>11199</v>
      </c>
      <c r="J3055">
        <v>43298</v>
      </c>
      <c r="K3055">
        <v>87886</v>
      </c>
      <c r="L3055" t="s">
        <v>69</v>
      </c>
      <c r="M3055">
        <v>33160</v>
      </c>
      <c r="N3055" t="s">
        <v>51</v>
      </c>
      <c r="O3055">
        <v>25037</v>
      </c>
      <c r="P3055">
        <v>43300</v>
      </c>
      <c r="Q3055" t="s">
        <v>37</v>
      </c>
      <c r="R3055" t="s">
        <v>135</v>
      </c>
      <c r="S3055">
        <v>0.08</v>
      </c>
      <c r="T3055">
        <v>2</v>
      </c>
      <c r="U3055">
        <v>0.5600000000000001</v>
      </c>
      <c r="V3055">
        <v>288</v>
      </c>
      <c r="W3055">
        <v>348</v>
      </c>
      <c r="X3055">
        <v>9</v>
      </c>
      <c r="Y3055">
        <v>206</v>
      </c>
      <c r="Z3055" s="1">
        <f>DATE(YEAR(J3055),MONTH(J3055),1)</f>
        <v>0</v>
      </c>
      <c r="AA3055" s="2">
        <f>YEAR(J3055)</f>
        <v>0</v>
      </c>
      <c r="AB3055" s="3">
        <f>IFERROR(V3055/W3055,0)</f>
        <v>0.8275862068965517</v>
      </c>
    </row>
    <row r="3056" spans="1:28">
      <c r="A3056" t="s">
        <v>91</v>
      </c>
      <c r="B3056" t="s">
        <v>623</v>
      </c>
      <c r="C3056" t="s">
        <v>45</v>
      </c>
      <c r="D3056">
        <v>389</v>
      </c>
      <c r="E3056" t="s">
        <v>624</v>
      </c>
      <c r="F3056" t="s">
        <v>47</v>
      </c>
      <c r="G3056" t="s">
        <v>33</v>
      </c>
      <c r="H3056" t="s">
        <v>1420</v>
      </c>
      <c r="I3056">
        <v>10837</v>
      </c>
      <c r="J3056">
        <v>43298</v>
      </c>
      <c r="K3056">
        <v>90341</v>
      </c>
      <c r="L3056" t="s">
        <v>69</v>
      </c>
      <c r="M3056">
        <v>68502</v>
      </c>
      <c r="N3056" t="s">
        <v>36</v>
      </c>
      <c r="O3056">
        <v>25846</v>
      </c>
      <c r="P3056">
        <v>43301</v>
      </c>
      <c r="Q3056" t="s">
        <v>37</v>
      </c>
      <c r="R3056" t="s">
        <v>82</v>
      </c>
      <c r="S3056">
        <v>0.08</v>
      </c>
      <c r="T3056">
        <v>13</v>
      </c>
      <c r="U3056">
        <v>0.37</v>
      </c>
      <c r="V3056">
        <v>1090</v>
      </c>
      <c r="W3056">
        <v>1580</v>
      </c>
      <c r="X3056">
        <v>20</v>
      </c>
      <c r="Y3056">
        <v>123</v>
      </c>
      <c r="Z3056" s="1">
        <f>DATE(YEAR(J3056),MONTH(J3056),1)</f>
        <v>0</v>
      </c>
      <c r="AA3056" s="2">
        <f>YEAR(J3056)</f>
        <v>0</v>
      </c>
      <c r="AB3056" s="3">
        <f>IFERROR(V3056/W3056,0)</f>
        <v>0.689873417721519</v>
      </c>
    </row>
    <row r="3057" spans="1:28">
      <c r="A3057" t="s">
        <v>188</v>
      </c>
      <c r="B3057" t="s">
        <v>1232</v>
      </c>
      <c r="C3057" t="s">
        <v>66</v>
      </c>
      <c r="D3057">
        <v>2864</v>
      </c>
      <c r="E3057" t="s">
        <v>3661</v>
      </c>
      <c r="F3057" t="s">
        <v>47</v>
      </c>
      <c r="G3057" t="s">
        <v>48</v>
      </c>
      <c r="H3057" t="s">
        <v>1844</v>
      </c>
      <c r="I3057">
        <v>10360</v>
      </c>
      <c r="J3057">
        <v>43299</v>
      </c>
      <c r="K3057">
        <v>90872</v>
      </c>
      <c r="L3057" t="s">
        <v>35</v>
      </c>
      <c r="M3057">
        <v>79762</v>
      </c>
      <c r="N3057" t="s">
        <v>36</v>
      </c>
      <c r="O3057">
        <v>20222</v>
      </c>
      <c r="P3057">
        <v>43299</v>
      </c>
      <c r="Q3057" t="s">
        <v>70</v>
      </c>
      <c r="R3057" t="s">
        <v>38</v>
      </c>
      <c r="S3057">
        <v>0.04</v>
      </c>
      <c r="T3057">
        <v>5</v>
      </c>
      <c r="U3057">
        <v>0.38</v>
      </c>
      <c r="V3057">
        <v>1200</v>
      </c>
      <c r="W3057">
        <v>2311</v>
      </c>
      <c r="X3057">
        <v>49</v>
      </c>
      <c r="Y3057">
        <v>450</v>
      </c>
      <c r="Z3057" s="1">
        <f>DATE(YEAR(J3057),MONTH(J3057),1)</f>
        <v>0</v>
      </c>
      <c r="AA3057" s="2">
        <f>YEAR(J3057)</f>
        <v>0</v>
      </c>
      <c r="AB3057" s="3">
        <f>IFERROR(V3057/W3057,0)</f>
        <v>0.5192557334487234</v>
      </c>
    </row>
    <row r="3058" spans="1:28">
      <c r="A3058" t="s">
        <v>56</v>
      </c>
      <c r="B3058" t="s">
        <v>766</v>
      </c>
      <c r="C3058" t="s">
        <v>30</v>
      </c>
      <c r="D3058">
        <v>2865</v>
      </c>
      <c r="E3058" t="s">
        <v>767</v>
      </c>
      <c r="F3058" t="s">
        <v>47</v>
      </c>
      <c r="G3058" t="s">
        <v>33</v>
      </c>
      <c r="H3058" t="s">
        <v>1146</v>
      </c>
      <c r="I3058">
        <v>11045</v>
      </c>
      <c r="J3058">
        <v>43299</v>
      </c>
      <c r="K3058">
        <v>90872</v>
      </c>
      <c r="L3058" t="s">
        <v>35</v>
      </c>
      <c r="M3058">
        <v>75460</v>
      </c>
      <c r="N3058" t="s">
        <v>36</v>
      </c>
      <c r="O3058">
        <v>20223</v>
      </c>
      <c r="P3058">
        <v>43300</v>
      </c>
      <c r="Q3058" t="s">
        <v>37</v>
      </c>
      <c r="R3058" t="s">
        <v>38</v>
      </c>
      <c r="S3058">
        <v>0.06</v>
      </c>
      <c r="T3058">
        <v>4</v>
      </c>
      <c r="U3058">
        <v>0.37</v>
      </c>
      <c r="V3058">
        <v>8</v>
      </c>
      <c r="W3058">
        <v>16</v>
      </c>
      <c r="X3058">
        <v>1</v>
      </c>
      <c r="Y3058">
        <v>4</v>
      </c>
      <c r="Z3058" s="1">
        <f>DATE(YEAR(J3058),MONTH(J3058),1)</f>
        <v>0</v>
      </c>
      <c r="AA3058" s="2">
        <f>YEAR(J3058)</f>
        <v>0</v>
      </c>
      <c r="AB3058" s="3">
        <f>IFERROR(V3058/W3058,0)</f>
        <v>0.5</v>
      </c>
    </row>
    <row r="3059" spans="1:28">
      <c r="A3059" t="s">
        <v>91</v>
      </c>
      <c r="B3059" t="s">
        <v>3316</v>
      </c>
      <c r="C3059" t="s">
        <v>45</v>
      </c>
      <c r="D3059">
        <v>3299</v>
      </c>
      <c r="E3059" t="s">
        <v>3317</v>
      </c>
      <c r="F3059" t="s">
        <v>94</v>
      </c>
      <c r="G3059" t="s">
        <v>33</v>
      </c>
      <c r="H3059" t="s">
        <v>156</v>
      </c>
      <c r="I3059">
        <v>11038</v>
      </c>
      <c r="J3059">
        <v>43299</v>
      </c>
      <c r="K3059">
        <v>87975</v>
      </c>
      <c r="L3059" t="s">
        <v>50</v>
      </c>
      <c r="M3059">
        <v>33404</v>
      </c>
      <c r="N3059" t="s">
        <v>51</v>
      </c>
      <c r="O3059">
        <v>21209</v>
      </c>
      <c r="P3059">
        <v>43306</v>
      </c>
      <c r="Q3059" t="s">
        <v>37</v>
      </c>
      <c r="R3059" t="s">
        <v>135</v>
      </c>
      <c r="S3059">
        <v>0.02</v>
      </c>
      <c r="T3059">
        <v>6</v>
      </c>
      <c r="U3059">
        <v>0.35</v>
      </c>
      <c r="V3059">
        <v>285</v>
      </c>
      <c r="W3059">
        <v>50</v>
      </c>
      <c r="X3059">
        <v>6</v>
      </c>
      <c r="Y3059">
        <v>8</v>
      </c>
      <c r="Z3059" s="1">
        <f>DATE(YEAR(J3059),MONTH(J3059),1)</f>
        <v>0</v>
      </c>
      <c r="AA3059" s="2">
        <f>YEAR(J3059)</f>
        <v>0</v>
      </c>
      <c r="AB3059" s="3">
        <f>IFERROR(V3059/W3059,0)</f>
        <v>5.7</v>
      </c>
    </row>
    <row r="3060" spans="1:28">
      <c r="A3060" t="s">
        <v>91</v>
      </c>
      <c r="B3060" t="s">
        <v>3316</v>
      </c>
      <c r="C3060" t="s">
        <v>45</v>
      </c>
      <c r="D3060">
        <v>3299</v>
      </c>
      <c r="E3060" t="s">
        <v>3317</v>
      </c>
      <c r="F3060" t="s">
        <v>94</v>
      </c>
      <c r="G3060" t="s">
        <v>33</v>
      </c>
      <c r="H3060" t="s">
        <v>2283</v>
      </c>
      <c r="I3060">
        <v>10611</v>
      </c>
      <c r="J3060">
        <v>43299</v>
      </c>
      <c r="K3060">
        <v>87975</v>
      </c>
      <c r="L3060" t="s">
        <v>50</v>
      </c>
      <c r="M3060">
        <v>33404</v>
      </c>
      <c r="N3060" t="s">
        <v>51</v>
      </c>
      <c r="O3060">
        <v>21210</v>
      </c>
      <c r="P3060">
        <v>43301</v>
      </c>
      <c r="Q3060" t="s">
        <v>37</v>
      </c>
      <c r="R3060" t="s">
        <v>135</v>
      </c>
      <c r="S3060">
        <v>0.08</v>
      </c>
      <c r="T3060">
        <v>2</v>
      </c>
      <c r="U3060">
        <v>0.4</v>
      </c>
      <c r="V3060">
        <v>-14</v>
      </c>
      <c r="W3060">
        <v>725</v>
      </c>
      <c r="X3060">
        <v>20</v>
      </c>
      <c r="Y3060">
        <v>368</v>
      </c>
      <c r="Z3060" s="1">
        <f>DATE(YEAR(J3060),MONTH(J3060),1)</f>
        <v>0</v>
      </c>
      <c r="AA3060" s="2">
        <f>YEAR(J3060)</f>
        <v>0</v>
      </c>
      <c r="AB3060" s="3">
        <f>IFERROR(V3060/W3060,0)</f>
        <v>-0.019310344827586208</v>
      </c>
    </row>
    <row r="3061" spans="1:28">
      <c r="A3061" t="s">
        <v>85</v>
      </c>
      <c r="B3061" t="s">
        <v>3316</v>
      </c>
      <c r="C3061" t="s">
        <v>87</v>
      </c>
      <c r="D3061">
        <v>3299</v>
      </c>
      <c r="E3061" t="s">
        <v>3317</v>
      </c>
      <c r="F3061" t="s">
        <v>94</v>
      </c>
      <c r="G3061" t="s">
        <v>62</v>
      </c>
      <c r="H3061" t="s">
        <v>1596</v>
      </c>
      <c r="I3061">
        <v>10394</v>
      </c>
      <c r="J3061">
        <v>43299</v>
      </c>
      <c r="K3061">
        <v>87975</v>
      </c>
      <c r="L3061" t="s">
        <v>50</v>
      </c>
      <c r="M3061">
        <v>33404</v>
      </c>
      <c r="N3061" t="s">
        <v>51</v>
      </c>
      <c r="O3061">
        <v>21211</v>
      </c>
      <c r="P3061">
        <v>43306</v>
      </c>
      <c r="Q3061" t="s">
        <v>70</v>
      </c>
      <c r="R3061" t="s">
        <v>135</v>
      </c>
      <c r="S3061">
        <v>0.08</v>
      </c>
      <c r="T3061">
        <v>3</v>
      </c>
      <c r="U3061">
        <v>0.75</v>
      </c>
      <c r="V3061">
        <v>22</v>
      </c>
      <c r="W3061">
        <v>793</v>
      </c>
      <c r="X3061">
        <v>63</v>
      </c>
      <c r="Y3061">
        <v>262</v>
      </c>
      <c r="Z3061" s="1">
        <f>DATE(YEAR(J3061),MONTH(J3061),1)</f>
        <v>0</v>
      </c>
      <c r="AA3061" s="2">
        <f>YEAR(J3061)</f>
        <v>0</v>
      </c>
      <c r="AB3061" s="3">
        <f>IFERROR(V3061/W3061,0)</f>
        <v>0.027742749054224466</v>
      </c>
    </row>
    <row r="3062" spans="1:28">
      <c r="A3062" t="s">
        <v>56</v>
      </c>
      <c r="B3062" t="s">
        <v>3596</v>
      </c>
      <c r="C3062" t="s">
        <v>30</v>
      </c>
      <c r="D3062">
        <v>2988</v>
      </c>
      <c r="E3062" t="s">
        <v>3597</v>
      </c>
      <c r="F3062" t="s">
        <v>32</v>
      </c>
      <c r="G3062" t="s">
        <v>33</v>
      </c>
      <c r="H3062" t="s">
        <v>547</v>
      </c>
      <c r="I3062">
        <v>10438</v>
      </c>
      <c r="J3062">
        <v>43299</v>
      </c>
      <c r="K3062">
        <v>91182</v>
      </c>
      <c r="L3062" t="s">
        <v>50</v>
      </c>
      <c r="M3062">
        <v>67801</v>
      </c>
      <c r="N3062" t="s">
        <v>36</v>
      </c>
      <c r="O3062">
        <v>23347</v>
      </c>
      <c r="P3062">
        <v>43303</v>
      </c>
      <c r="Q3062" t="s">
        <v>37</v>
      </c>
      <c r="R3062" t="s">
        <v>457</v>
      </c>
      <c r="S3062">
        <v>0.06</v>
      </c>
      <c r="T3062">
        <v>8</v>
      </c>
      <c r="U3062">
        <v>0.36</v>
      </c>
      <c r="V3062">
        <v>26</v>
      </c>
      <c r="W3062">
        <v>38</v>
      </c>
      <c r="X3062">
        <v>1</v>
      </c>
      <c r="Y3062">
        <v>5</v>
      </c>
      <c r="Z3062" s="1">
        <f>DATE(YEAR(J3062),MONTH(J3062),1)</f>
        <v>0</v>
      </c>
      <c r="AA3062" s="2">
        <f>YEAR(J3062)</f>
        <v>0</v>
      </c>
      <c r="AB3062" s="3">
        <f>IFERROR(V3062/W3062,0)</f>
        <v>0.6842105263157895</v>
      </c>
    </row>
    <row r="3063" spans="1:28">
      <c r="A3063" t="s">
        <v>83</v>
      </c>
      <c r="B3063" t="s">
        <v>3596</v>
      </c>
      <c r="C3063" t="s">
        <v>45</v>
      </c>
      <c r="D3063">
        <v>2988</v>
      </c>
      <c r="E3063" t="s">
        <v>3597</v>
      </c>
      <c r="F3063" t="s">
        <v>32</v>
      </c>
      <c r="G3063" t="s">
        <v>48</v>
      </c>
      <c r="H3063" t="s">
        <v>1228</v>
      </c>
      <c r="I3063">
        <v>10780</v>
      </c>
      <c r="J3063">
        <v>43299</v>
      </c>
      <c r="K3063">
        <v>91182</v>
      </c>
      <c r="L3063" t="s">
        <v>50</v>
      </c>
      <c r="M3063">
        <v>67801</v>
      </c>
      <c r="N3063" t="s">
        <v>36</v>
      </c>
      <c r="O3063">
        <v>23348</v>
      </c>
      <c r="P3063">
        <v>43306</v>
      </c>
      <c r="Q3063" t="s">
        <v>37</v>
      </c>
      <c r="R3063" t="s">
        <v>457</v>
      </c>
      <c r="S3063">
        <v>0.08</v>
      </c>
      <c r="T3063">
        <v>8</v>
      </c>
      <c r="U3063">
        <v>0.59</v>
      </c>
      <c r="V3063">
        <v>454</v>
      </c>
      <c r="W3063">
        <v>843</v>
      </c>
      <c r="X3063">
        <v>8</v>
      </c>
      <c r="Y3063">
        <v>126</v>
      </c>
      <c r="Z3063" s="1">
        <f>DATE(YEAR(J3063),MONTH(J3063),1)</f>
        <v>0</v>
      </c>
      <c r="AA3063" s="2">
        <f>YEAR(J3063)</f>
        <v>0</v>
      </c>
      <c r="AB3063" s="3">
        <f>IFERROR(V3063/W3063,0)</f>
        <v>0.538552787663108</v>
      </c>
    </row>
    <row r="3064" spans="1:28">
      <c r="A3064" t="s">
        <v>58</v>
      </c>
      <c r="B3064" t="s">
        <v>3662</v>
      </c>
      <c r="C3064" t="s">
        <v>60</v>
      </c>
      <c r="D3064">
        <v>948</v>
      </c>
      <c r="E3064" t="s">
        <v>3663</v>
      </c>
      <c r="F3064" t="s">
        <v>32</v>
      </c>
      <c r="G3064" t="s">
        <v>62</v>
      </c>
      <c r="H3064" t="s">
        <v>691</v>
      </c>
      <c r="I3064">
        <v>10947</v>
      </c>
      <c r="J3064">
        <v>43299</v>
      </c>
      <c r="K3064">
        <v>86568</v>
      </c>
      <c r="L3064" t="s">
        <v>35</v>
      </c>
      <c r="M3064">
        <v>2914</v>
      </c>
      <c r="N3064" t="s">
        <v>75</v>
      </c>
      <c r="O3064">
        <v>26010</v>
      </c>
      <c r="P3064">
        <v>43300</v>
      </c>
      <c r="Q3064" t="s">
        <v>37</v>
      </c>
      <c r="R3064" t="s">
        <v>374</v>
      </c>
      <c r="S3064">
        <v>0.05</v>
      </c>
      <c r="T3064">
        <v>9</v>
      </c>
      <c r="U3064">
        <v>0.64</v>
      </c>
      <c r="V3064">
        <v>365</v>
      </c>
      <c r="W3064">
        <v>533</v>
      </c>
      <c r="X3064">
        <v>12</v>
      </c>
      <c r="Y3064">
        <v>61</v>
      </c>
      <c r="Z3064" s="1">
        <f>DATE(YEAR(J3064),MONTH(J3064),1)</f>
        <v>0</v>
      </c>
      <c r="AA3064" s="2">
        <f>YEAR(J3064)</f>
        <v>0</v>
      </c>
      <c r="AB3064" s="3">
        <f>IFERROR(V3064/W3064,0)</f>
        <v>0.6848030018761726</v>
      </c>
    </row>
    <row r="3065" spans="1:28">
      <c r="A3065" t="s">
        <v>58</v>
      </c>
      <c r="B3065" t="s">
        <v>433</v>
      </c>
      <c r="C3065" t="s">
        <v>30</v>
      </c>
      <c r="D3065">
        <v>1959</v>
      </c>
      <c r="E3065" t="s">
        <v>434</v>
      </c>
      <c r="F3065" t="s">
        <v>47</v>
      </c>
      <c r="G3065" t="s">
        <v>62</v>
      </c>
      <c r="H3065" t="s">
        <v>2864</v>
      </c>
      <c r="I3065">
        <v>10241</v>
      </c>
      <c r="J3065">
        <v>43300</v>
      </c>
      <c r="K3065">
        <v>41569</v>
      </c>
      <c r="L3065" t="s">
        <v>81</v>
      </c>
      <c r="M3065">
        <v>33916</v>
      </c>
      <c r="N3065" t="s">
        <v>51</v>
      </c>
      <c r="O3065">
        <v>5856</v>
      </c>
      <c r="P3065">
        <v>43302</v>
      </c>
      <c r="Q3065" t="s">
        <v>37</v>
      </c>
      <c r="R3065" t="s">
        <v>135</v>
      </c>
      <c r="S3065">
        <v>0.03</v>
      </c>
      <c r="T3065">
        <v>19</v>
      </c>
      <c r="U3065">
        <v>0.44</v>
      </c>
      <c r="V3065">
        <v>4</v>
      </c>
      <c r="W3065">
        <v>72</v>
      </c>
      <c r="X3065">
        <v>2</v>
      </c>
      <c r="Y3065">
        <v>4</v>
      </c>
      <c r="Z3065" s="1">
        <f>DATE(YEAR(J3065),MONTH(J3065),1)</f>
        <v>0</v>
      </c>
      <c r="AA3065" s="2">
        <f>YEAR(J3065)</f>
        <v>0</v>
      </c>
      <c r="AB3065" s="3">
        <f>IFERROR(V3065/W3065,0)</f>
        <v>0.05555555555555555</v>
      </c>
    </row>
    <row r="3066" spans="1:28">
      <c r="A3066" t="s">
        <v>58</v>
      </c>
      <c r="B3066" t="s">
        <v>1768</v>
      </c>
      <c r="C3066" t="s">
        <v>45</v>
      </c>
      <c r="D3066">
        <v>2011</v>
      </c>
      <c r="E3066" t="s">
        <v>1769</v>
      </c>
      <c r="F3066" t="s">
        <v>47</v>
      </c>
      <c r="G3066" t="s">
        <v>62</v>
      </c>
      <c r="H3066" t="s">
        <v>2762</v>
      </c>
      <c r="I3066">
        <v>10254</v>
      </c>
      <c r="J3066">
        <v>43300</v>
      </c>
      <c r="K3066">
        <v>86877</v>
      </c>
      <c r="L3066" t="s">
        <v>50</v>
      </c>
      <c r="M3066">
        <v>48195</v>
      </c>
      <c r="N3066" t="s">
        <v>36</v>
      </c>
      <c r="O3066">
        <v>19420</v>
      </c>
      <c r="P3066">
        <v>43300</v>
      </c>
      <c r="Q3066" t="s">
        <v>37</v>
      </c>
      <c r="R3066" t="s">
        <v>259</v>
      </c>
      <c r="S3066">
        <v>0.02</v>
      </c>
      <c r="T3066">
        <v>6</v>
      </c>
      <c r="U3066">
        <v>0.48</v>
      </c>
      <c r="V3066">
        <v>52</v>
      </c>
      <c r="W3066">
        <v>93</v>
      </c>
      <c r="X3066">
        <v>7</v>
      </c>
      <c r="Y3066">
        <v>15</v>
      </c>
      <c r="Z3066" s="1">
        <f>DATE(YEAR(J3066),MONTH(J3066),1)</f>
        <v>0</v>
      </c>
      <c r="AA3066" s="2">
        <f>YEAR(J3066)</f>
        <v>0</v>
      </c>
      <c r="AB3066" s="3">
        <f>IFERROR(V3066/W3066,0)</f>
        <v>0.5591397849462365</v>
      </c>
    </row>
    <row r="3067" spans="1:28">
      <c r="A3067" t="s">
        <v>58</v>
      </c>
      <c r="B3067" t="s">
        <v>2134</v>
      </c>
      <c r="C3067" t="s">
        <v>126</v>
      </c>
      <c r="D3067">
        <v>1354</v>
      </c>
      <c r="E3067" t="s">
        <v>2135</v>
      </c>
      <c r="F3067" t="s">
        <v>94</v>
      </c>
      <c r="G3067" t="s">
        <v>62</v>
      </c>
      <c r="H3067" t="s">
        <v>1103</v>
      </c>
      <c r="I3067">
        <v>10317</v>
      </c>
      <c r="J3067">
        <v>43300</v>
      </c>
      <c r="K3067">
        <v>91210</v>
      </c>
      <c r="L3067" t="s">
        <v>50</v>
      </c>
      <c r="M3067">
        <v>76086</v>
      </c>
      <c r="N3067" t="s">
        <v>36</v>
      </c>
      <c r="O3067">
        <v>22062</v>
      </c>
      <c r="P3067">
        <v>43300</v>
      </c>
      <c r="Q3067" t="s">
        <v>76</v>
      </c>
      <c r="R3067" t="s">
        <v>38</v>
      </c>
      <c r="S3067">
        <v>0</v>
      </c>
      <c r="T3067">
        <v>7</v>
      </c>
      <c r="U3067">
        <v>0.51</v>
      </c>
      <c r="V3067">
        <v>33</v>
      </c>
      <c r="W3067">
        <v>79</v>
      </c>
      <c r="X3067">
        <v>5</v>
      </c>
      <c r="Y3067">
        <v>10</v>
      </c>
      <c r="Z3067" s="1">
        <f>DATE(YEAR(J3067),MONTH(J3067),1)</f>
        <v>0</v>
      </c>
      <c r="AA3067" s="2">
        <f>YEAR(J3067)</f>
        <v>0</v>
      </c>
      <c r="AB3067" s="3">
        <f>IFERROR(V3067/W3067,0)</f>
        <v>0.4177215189873418</v>
      </c>
    </row>
    <row r="3068" spans="1:28">
      <c r="A3068" t="s">
        <v>28</v>
      </c>
      <c r="B3068" t="s">
        <v>1669</v>
      </c>
      <c r="C3068" t="s">
        <v>30</v>
      </c>
      <c r="D3068">
        <v>1355</v>
      </c>
      <c r="E3068" t="s">
        <v>3664</v>
      </c>
      <c r="F3068" t="s">
        <v>94</v>
      </c>
      <c r="G3068" t="s">
        <v>33</v>
      </c>
      <c r="H3068" t="s">
        <v>1632</v>
      </c>
      <c r="I3068">
        <v>11154</v>
      </c>
      <c r="J3068">
        <v>43300</v>
      </c>
      <c r="K3068">
        <v>91210</v>
      </c>
      <c r="L3068" t="s">
        <v>50</v>
      </c>
      <c r="M3068">
        <v>78596</v>
      </c>
      <c r="N3068" t="s">
        <v>36</v>
      </c>
      <c r="O3068">
        <v>22063</v>
      </c>
      <c r="P3068">
        <v>43307</v>
      </c>
      <c r="Q3068" t="s">
        <v>37</v>
      </c>
      <c r="R3068" t="s">
        <v>38</v>
      </c>
      <c r="S3068">
        <v>0.1</v>
      </c>
      <c r="T3068">
        <v>5</v>
      </c>
      <c r="U3068">
        <v>0.5600000000000001</v>
      </c>
      <c r="V3068">
        <v>-13</v>
      </c>
      <c r="W3068">
        <v>27</v>
      </c>
      <c r="X3068">
        <v>2</v>
      </c>
      <c r="Y3068">
        <v>6</v>
      </c>
      <c r="Z3068" s="1">
        <f>DATE(YEAR(J3068),MONTH(J3068),1)</f>
        <v>0</v>
      </c>
      <c r="AA3068" s="2">
        <f>YEAR(J3068)</f>
        <v>0</v>
      </c>
      <c r="AB3068" s="3">
        <f>IFERROR(V3068/W3068,0)</f>
        <v>-0.48148148148148145</v>
      </c>
    </row>
    <row r="3069" spans="1:28">
      <c r="A3069" t="s">
        <v>56</v>
      </c>
      <c r="B3069" t="s">
        <v>200</v>
      </c>
      <c r="C3069" t="s">
        <v>45</v>
      </c>
      <c r="D3069">
        <v>1908</v>
      </c>
      <c r="E3069" t="s">
        <v>3665</v>
      </c>
      <c r="F3069" t="s">
        <v>47</v>
      </c>
      <c r="G3069" t="s">
        <v>33</v>
      </c>
      <c r="H3069" t="s">
        <v>2694</v>
      </c>
      <c r="I3069">
        <v>11260</v>
      </c>
      <c r="J3069">
        <v>43300</v>
      </c>
      <c r="K3069">
        <v>86502</v>
      </c>
      <c r="L3069" t="s">
        <v>81</v>
      </c>
      <c r="M3069">
        <v>6241</v>
      </c>
      <c r="N3069" t="s">
        <v>75</v>
      </c>
      <c r="O3069">
        <v>23855</v>
      </c>
      <c r="P3069">
        <v>43301</v>
      </c>
      <c r="Q3069" t="s">
        <v>37</v>
      </c>
      <c r="R3069" t="s">
        <v>185</v>
      </c>
      <c r="S3069">
        <v>0.06</v>
      </c>
      <c r="T3069">
        <v>15</v>
      </c>
      <c r="U3069">
        <v>0.38</v>
      </c>
      <c r="V3069">
        <v>47</v>
      </c>
      <c r="W3069">
        <v>189</v>
      </c>
      <c r="X3069">
        <v>6</v>
      </c>
      <c r="Y3069">
        <v>12</v>
      </c>
      <c r="Z3069" s="1">
        <f>DATE(YEAR(J3069),MONTH(J3069),1)</f>
        <v>0</v>
      </c>
      <c r="AA3069" s="2">
        <f>YEAR(J3069)</f>
        <v>0</v>
      </c>
      <c r="AB3069" s="3">
        <f>IFERROR(V3069/W3069,0)</f>
        <v>0.24867724867724866</v>
      </c>
    </row>
    <row r="3070" spans="1:28">
      <c r="A3070" t="s">
        <v>58</v>
      </c>
      <c r="B3070" t="s">
        <v>3666</v>
      </c>
      <c r="C3070" t="s">
        <v>30</v>
      </c>
      <c r="D3070">
        <v>1963</v>
      </c>
      <c r="E3070" t="s">
        <v>3667</v>
      </c>
      <c r="F3070" t="s">
        <v>47</v>
      </c>
      <c r="G3070" t="s">
        <v>62</v>
      </c>
      <c r="H3070" t="s">
        <v>2864</v>
      </c>
      <c r="I3070">
        <v>10241</v>
      </c>
      <c r="J3070">
        <v>43300</v>
      </c>
      <c r="K3070">
        <v>88858</v>
      </c>
      <c r="L3070" t="s">
        <v>81</v>
      </c>
      <c r="M3070">
        <v>48080</v>
      </c>
      <c r="N3070" t="s">
        <v>36</v>
      </c>
      <c r="O3070">
        <v>23856</v>
      </c>
      <c r="P3070">
        <v>43302</v>
      </c>
      <c r="Q3070" t="s">
        <v>37</v>
      </c>
      <c r="R3070" t="s">
        <v>259</v>
      </c>
      <c r="S3070">
        <v>0.03</v>
      </c>
      <c r="T3070">
        <v>5</v>
      </c>
      <c r="U3070">
        <v>0.44</v>
      </c>
      <c r="V3070">
        <v>5</v>
      </c>
      <c r="W3070">
        <v>19</v>
      </c>
      <c r="X3070">
        <v>2</v>
      </c>
      <c r="Y3070">
        <v>4</v>
      </c>
      <c r="Z3070" s="1">
        <f>DATE(YEAR(J3070),MONTH(J3070),1)</f>
        <v>0</v>
      </c>
      <c r="AA3070" s="2">
        <f>YEAR(J3070)</f>
        <v>0</v>
      </c>
      <c r="AB3070" s="3">
        <f>IFERROR(V3070/W3070,0)</f>
        <v>0.2631578947368421</v>
      </c>
    </row>
    <row r="3071" spans="1:28">
      <c r="A3071" t="s">
        <v>56</v>
      </c>
      <c r="B3071" t="s">
        <v>3668</v>
      </c>
      <c r="C3071" t="s">
        <v>30</v>
      </c>
      <c r="D3071">
        <v>313</v>
      </c>
      <c r="E3071" t="s">
        <v>3669</v>
      </c>
      <c r="F3071" t="s">
        <v>47</v>
      </c>
      <c r="G3071" t="s">
        <v>33</v>
      </c>
      <c r="H3071" t="s">
        <v>1145</v>
      </c>
      <c r="I3071">
        <v>11184</v>
      </c>
      <c r="J3071">
        <v>43300</v>
      </c>
      <c r="K3071">
        <v>89168</v>
      </c>
      <c r="L3071" t="s">
        <v>50</v>
      </c>
      <c r="M3071">
        <v>94404</v>
      </c>
      <c r="N3071" t="s">
        <v>41</v>
      </c>
      <c r="O3071">
        <v>24437</v>
      </c>
      <c r="P3071">
        <v>43305</v>
      </c>
      <c r="Q3071" t="s">
        <v>37</v>
      </c>
      <c r="R3071" t="s">
        <v>116</v>
      </c>
      <c r="S3071">
        <v>0.01</v>
      </c>
      <c r="T3071">
        <v>6</v>
      </c>
      <c r="U3071">
        <v>0.38</v>
      </c>
      <c r="V3071">
        <v>156</v>
      </c>
      <c r="W3071">
        <v>227</v>
      </c>
      <c r="X3071">
        <v>5</v>
      </c>
      <c r="Y3071">
        <v>38</v>
      </c>
      <c r="Z3071" s="1">
        <f>DATE(YEAR(J3071),MONTH(J3071),1)</f>
        <v>0</v>
      </c>
      <c r="AA3071" s="2">
        <f>YEAR(J3071)</f>
        <v>0</v>
      </c>
      <c r="AB3071" s="3">
        <f>IFERROR(V3071/W3071,0)</f>
        <v>0.6872246696035242</v>
      </c>
    </row>
    <row r="3072" spans="1:28">
      <c r="A3072" t="s">
        <v>91</v>
      </c>
      <c r="B3072" t="s">
        <v>3670</v>
      </c>
      <c r="C3072" t="s">
        <v>45</v>
      </c>
      <c r="D3072">
        <v>214</v>
      </c>
      <c r="E3072" t="s">
        <v>3671</v>
      </c>
      <c r="F3072" t="s">
        <v>32</v>
      </c>
      <c r="G3072" t="s">
        <v>33</v>
      </c>
      <c r="H3072" t="s">
        <v>3672</v>
      </c>
      <c r="I3072">
        <v>10487</v>
      </c>
      <c r="J3072">
        <v>43300</v>
      </c>
      <c r="K3072">
        <v>88050</v>
      </c>
      <c r="L3072" t="s">
        <v>35</v>
      </c>
      <c r="M3072">
        <v>63114</v>
      </c>
      <c r="N3072" t="s">
        <v>36</v>
      </c>
      <c r="O3072">
        <v>24504</v>
      </c>
      <c r="P3072">
        <v>43301</v>
      </c>
      <c r="Q3072" t="s">
        <v>37</v>
      </c>
      <c r="R3072" t="s">
        <v>249</v>
      </c>
      <c r="S3072">
        <v>0.04</v>
      </c>
      <c r="T3072">
        <v>9</v>
      </c>
      <c r="U3072">
        <v>0.38</v>
      </c>
      <c r="V3072">
        <v>414</v>
      </c>
      <c r="W3072">
        <v>601</v>
      </c>
      <c r="X3072">
        <v>12</v>
      </c>
      <c r="Y3072">
        <v>64</v>
      </c>
      <c r="Z3072" s="1">
        <f>DATE(YEAR(J3072),MONTH(J3072),1)</f>
        <v>0</v>
      </c>
      <c r="AA3072" s="2">
        <f>YEAR(J3072)</f>
        <v>0</v>
      </c>
      <c r="AB3072" s="3">
        <f>IFERROR(V3072/W3072,0)</f>
        <v>0.6888519134775375</v>
      </c>
    </row>
    <row r="3073" spans="1:28">
      <c r="A3073" t="s">
        <v>28</v>
      </c>
      <c r="B3073" t="s">
        <v>3670</v>
      </c>
      <c r="C3073" t="s">
        <v>126</v>
      </c>
      <c r="D3073">
        <v>214</v>
      </c>
      <c r="E3073" t="s">
        <v>3671</v>
      </c>
      <c r="F3073" t="s">
        <v>32</v>
      </c>
      <c r="G3073" t="s">
        <v>33</v>
      </c>
      <c r="H3073" t="s">
        <v>1338</v>
      </c>
      <c r="I3073">
        <v>10739</v>
      </c>
      <c r="J3073">
        <v>43300</v>
      </c>
      <c r="K3073">
        <v>88050</v>
      </c>
      <c r="L3073" t="s">
        <v>35</v>
      </c>
      <c r="M3073">
        <v>63114</v>
      </c>
      <c r="N3073" t="s">
        <v>36</v>
      </c>
      <c r="O3073">
        <v>24505</v>
      </c>
      <c r="P3073">
        <v>43301</v>
      </c>
      <c r="Q3073" t="s">
        <v>37</v>
      </c>
      <c r="R3073" t="s">
        <v>249</v>
      </c>
      <c r="S3073">
        <v>0.1</v>
      </c>
      <c r="T3073">
        <v>4</v>
      </c>
      <c r="U3073">
        <v>0.59</v>
      </c>
      <c r="V3073">
        <v>-6</v>
      </c>
      <c r="W3073">
        <v>86</v>
      </c>
      <c r="X3073">
        <v>6</v>
      </c>
      <c r="Y3073">
        <v>22</v>
      </c>
      <c r="Z3073" s="1">
        <f>DATE(YEAR(J3073),MONTH(J3073),1)</f>
        <v>0</v>
      </c>
      <c r="AA3073" s="2">
        <f>YEAR(J3073)</f>
        <v>0</v>
      </c>
      <c r="AB3073" s="3">
        <f>IFERROR(V3073/W3073,0)</f>
        <v>-0.06976744186046512</v>
      </c>
    </row>
    <row r="3074" spans="1:28">
      <c r="A3074" t="s">
        <v>71</v>
      </c>
      <c r="B3074" t="s">
        <v>3670</v>
      </c>
      <c r="C3074" t="s">
        <v>45</v>
      </c>
      <c r="D3074">
        <v>214</v>
      </c>
      <c r="E3074" t="s">
        <v>3671</v>
      </c>
      <c r="F3074" t="s">
        <v>32</v>
      </c>
      <c r="G3074" t="s">
        <v>33</v>
      </c>
      <c r="H3074" t="s">
        <v>3018</v>
      </c>
      <c r="I3074">
        <v>10362</v>
      </c>
      <c r="J3074">
        <v>43300</v>
      </c>
      <c r="K3074">
        <v>88050</v>
      </c>
      <c r="L3074" t="s">
        <v>35</v>
      </c>
      <c r="M3074">
        <v>63114</v>
      </c>
      <c r="N3074" t="s">
        <v>36</v>
      </c>
      <c r="O3074">
        <v>24506</v>
      </c>
      <c r="P3074">
        <v>43300</v>
      </c>
      <c r="Q3074" t="s">
        <v>37</v>
      </c>
      <c r="R3074" t="s">
        <v>249</v>
      </c>
      <c r="S3074">
        <v>0.01</v>
      </c>
      <c r="T3074">
        <v>13</v>
      </c>
      <c r="U3074">
        <v>0.59</v>
      </c>
      <c r="V3074">
        <v>1158</v>
      </c>
      <c r="W3074">
        <v>1679</v>
      </c>
      <c r="X3074">
        <v>20</v>
      </c>
      <c r="Y3074">
        <v>120</v>
      </c>
      <c r="Z3074" s="1">
        <f>DATE(YEAR(J3074),MONTH(J3074),1)</f>
        <v>0</v>
      </c>
      <c r="AA3074" s="2">
        <f>YEAR(J3074)</f>
        <v>0</v>
      </c>
      <c r="AB3074" s="3">
        <f>IFERROR(V3074/W3074,0)</f>
        <v>0.6896962477665277</v>
      </c>
    </row>
    <row r="3075" spans="1:28">
      <c r="A3075" t="s">
        <v>58</v>
      </c>
      <c r="B3075" t="s">
        <v>200</v>
      </c>
      <c r="C3075" t="s">
        <v>54</v>
      </c>
      <c r="D3075">
        <v>1708</v>
      </c>
      <c r="E3075" t="s">
        <v>1973</v>
      </c>
      <c r="F3075" t="s">
        <v>94</v>
      </c>
      <c r="G3075" t="s">
        <v>62</v>
      </c>
      <c r="H3075" t="s">
        <v>3673</v>
      </c>
      <c r="I3075">
        <v>11001</v>
      </c>
      <c r="J3075">
        <v>43300</v>
      </c>
      <c r="K3075">
        <v>88786</v>
      </c>
      <c r="L3075" t="s">
        <v>81</v>
      </c>
      <c r="M3075">
        <v>6241</v>
      </c>
      <c r="N3075" t="s">
        <v>75</v>
      </c>
      <c r="O3075">
        <v>26082</v>
      </c>
      <c r="P3075">
        <v>43300</v>
      </c>
      <c r="Q3075" t="s">
        <v>37</v>
      </c>
      <c r="R3075" t="s">
        <v>185</v>
      </c>
      <c r="S3075">
        <v>0.04</v>
      </c>
      <c r="T3075">
        <v>7</v>
      </c>
      <c r="U3075">
        <v>0.5600000000000001</v>
      </c>
      <c r="V3075">
        <v>331</v>
      </c>
      <c r="W3075">
        <v>653</v>
      </c>
      <c r="X3075">
        <v>18</v>
      </c>
      <c r="Y3075">
        <v>95</v>
      </c>
      <c r="Z3075" s="1">
        <f>DATE(YEAR(J3075),MONTH(J3075),1)</f>
        <v>0</v>
      </c>
      <c r="AA3075" s="2">
        <f>YEAR(J3075)</f>
        <v>0</v>
      </c>
      <c r="AB3075" s="3">
        <f>IFERROR(V3075/W3075,0)</f>
        <v>0.5068912710566615</v>
      </c>
    </row>
    <row r="3076" spans="1:28">
      <c r="A3076" t="s">
        <v>207</v>
      </c>
      <c r="B3076" t="s">
        <v>914</v>
      </c>
      <c r="C3076" t="s">
        <v>45</v>
      </c>
      <c r="D3076">
        <v>198</v>
      </c>
      <c r="E3076" t="s">
        <v>2451</v>
      </c>
      <c r="F3076" t="s">
        <v>138</v>
      </c>
      <c r="G3076" t="s">
        <v>33</v>
      </c>
      <c r="H3076" t="s">
        <v>3674</v>
      </c>
      <c r="I3076">
        <v>11220</v>
      </c>
      <c r="J3076">
        <v>43301</v>
      </c>
      <c r="K3076">
        <v>26373</v>
      </c>
      <c r="L3076" t="s">
        <v>134</v>
      </c>
      <c r="M3076">
        <v>48138</v>
      </c>
      <c r="N3076" t="s">
        <v>36</v>
      </c>
      <c r="O3076">
        <v>3691</v>
      </c>
      <c r="P3076">
        <v>43304</v>
      </c>
      <c r="Q3076" t="s">
        <v>37</v>
      </c>
      <c r="R3076" t="s">
        <v>259</v>
      </c>
      <c r="S3076">
        <v>0.08</v>
      </c>
      <c r="T3076">
        <v>8</v>
      </c>
      <c r="U3076">
        <v>0.57</v>
      </c>
      <c r="V3076">
        <v>2</v>
      </c>
      <c r="W3076">
        <v>326</v>
      </c>
      <c r="X3076">
        <v>5</v>
      </c>
      <c r="Y3076">
        <v>41</v>
      </c>
      <c r="Z3076" s="1">
        <f>DATE(YEAR(J3076),MONTH(J3076),1)</f>
        <v>0</v>
      </c>
      <c r="AA3076" s="2">
        <f>YEAR(J3076)</f>
        <v>0</v>
      </c>
      <c r="AB3076" s="3">
        <f>IFERROR(V3076/W3076,0)</f>
        <v>0.006134969325153374</v>
      </c>
    </row>
    <row r="3077" spans="1:28">
      <c r="A3077" t="s">
        <v>43</v>
      </c>
      <c r="B3077" t="s">
        <v>3294</v>
      </c>
      <c r="C3077" t="s">
        <v>45</v>
      </c>
      <c r="D3077">
        <v>1445</v>
      </c>
      <c r="E3077" t="s">
        <v>3295</v>
      </c>
      <c r="F3077" t="s">
        <v>138</v>
      </c>
      <c r="G3077" t="s">
        <v>48</v>
      </c>
      <c r="H3077" t="s">
        <v>1980</v>
      </c>
      <c r="I3077">
        <v>10282</v>
      </c>
      <c r="J3077">
        <v>43301</v>
      </c>
      <c r="K3077">
        <v>86711</v>
      </c>
      <c r="L3077" t="s">
        <v>69</v>
      </c>
      <c r="M3077">
        <v>63135</v>
      </c>
      <c r="N3077" t="s">
        <v>36</v>
      </c>
      <c r="O3077">
        <v>20242</v>
      </c>
      <c r="P3077">
        <v>43303</v>
      </c>
      <c r="Q3077" t="s">
        <v>76</v>
      </c>
      <c r="R3077" t="s">
        <v>249</v>
      </c>
      <c r="S3077">
        <v>0.01</v>
      </c>
      <c r="T3077">
        <v>1</v>
      </c>
      <c r="U3077">
        <v>0.75</v>
      </c>
      <c r="V3077">
        <v>-125</v>
      </c>
      <c r="W3077">
        <v>34</v>
      </c>
      <c r="X3077">
        <v>4</v>
      </c>
      <c r="Y3077">
        <v>31</v>
      </c>
      <c r="Z3077" s="1">
        <f>DATE(YEAR(J3077),MONTH(J3077),1)</f>
        <v>0</v>
      </c>
      <c r="AA3077" s="2">
        <f>YEAR(J3077)</f>
        <v>0</v>
      </c>
      <c r="AB3077" s="3">
        <f>IFERROR(V3077/W3077,0)</f>
        <v>-3.676470588235294</v>
      </c>
    </row>
    <row r="3078" spans="1:28">
      <c r="A3078" t="s">
        <v>58</v>
      </c>
      <c r="B3078" t="s">
        <v>3294</v>
      </c>
      <c r="C3078" t="s">
        <v>60</v>
      </c>
      <c r="D3078">
        <v>1445</v>
      </c>
      <c r="E3078" t="s">
        <v>3295</v>
      </c>
      <c r="F3078" t="s">
        <v>138</v>
      </c>
      <c r="G3078" t="s">
        <v>62</v>
      </c>
      <c r="H3078" t="s">
        <v>721</v>
      </c>
      <c r="I3078">
        <v>11146</v>
      </c>
      <c r="J3078">
        <v>43301</v>
      </c>
      <c r="K3078">
        <v>86711</v>
      </c>
      <c r="L3078" t="s">
        <v>69</v>
      </c>
      <c r="M3078">
        <v>63135</v>
      </c>
      <c r="N3078" t="s">
        <v>36</v>
      </c>
      <c r="O3078">
        <v>20243</v>
      </c>
      <c r="P3078">
        <v>43302</v>
      </c>
      <c r="Q3078" t="s">
        <v>76</v>
      </c>
      <c r="R3078" t="s">
        <v>249</v>
      </c>
      <c r="S3078">
        <v>0.07000000000000001</v>
      </c>
      <c r="T3078">
        <v>7</v>
      </c>
      <c r="U3078">
        <v>0.63</v>
      </c>
      <c r="V3078">
        <v>292</v>
      </c>
      <c r="W3078">
        <v>424</v>
      </c>
      <c r="X3078">
        <v>11</v>
      </c>
      <c r="Y3078">
        <v>62</v>
      </c>
      <c r="Z3078" s="1">
        <f>DATE(YEAR(J3078),MONTH(J3078),1)</f>
        <v>0</v>
      </c>
      <c r="AA3078" s="2">
        <f>YEAR(J3078)</f>
        <v>0</v>
      </c>
      <c r="AB3078" s="3">
        <f>IFERROR(V3078/W3078,0)</f>
        <v>0.6886792452830188</v>
      </c>
    </row>
    <row r="3079" spans="1:28">
      <c r="A3079" t="s">
        <v>71</v>
      </c>
      <c r="B3079" t="s">
        <v>3294</v>
      </c>
      <c r="C3079" t="s">
        <v>45</v>
      </c>
      <c r="D3079">
        <v>1445</v>
      </c>
      <c r="E3079" t="s">
        <v>3295</v>
      </c>
      <c r="F3079" t="s">
        <v>138</v>
      </c>
      <c r="G3079" t="s">
        <v>33</v>
      </c>
      <c r="H3079" t="s">
        <v>894</v>
      </c>
      <c r="I3079">
        <v>11240</v>
      </c>
      <c r="J3079">
        <v>43301</v>
      </c>
      <c r="K3079">
        <v>86711</v>
      </c>
      <c r="L3079" t="s">
        <v>69</v>
      </c>
      <c r="M3079">
        <v>63135</v>
      </c>
      <c r="N3079" t="s">
        <v>36</v>
      </c>
      <c r="O3079">
        <v>20244</v>
      </c>
      <c r="P3079">
        <v>43301</v>
      </c>
      <c r="Q3079" t="s">
        <v>76</v>
      </c>
      <c r="R3079" t="s">
        <v>249</v>
      </c>
      <c r="S3079">
        <v>0.09</v>
      </c>
      <c r="T3079">
        <v>6</v>
      </c>
      <c r="U3079">
        <v>0.71</v>
      </c>
      <c r="V3079">
        <v>183</v>
      </c>
      <c r="W3079">
        <v>1123</v>
      </c>
      <c r="X3079">
        <v>20</v>
      </c>
      <c r="Y3079">
        <v>193</v>
      </c>
      <c r="Z3079" s="1">
        <f>DATE(YEAR(J3079),MONTH(J3079),1)</f>
        <v>0</v>
      </c>
      <c r="AA3079" s="2">
        <f>YEAR(J3079)</f>
        <v>0</v>
      </c>
      <c r="AB3079" s="3">
        <f>IFERROR(V3079/W3079,0)</f>
        <v>0.16295636687444345</v>
      </c>
    </row>
    <row r="3080" spans="1:28">
      <c r="A3080" t="s">
        <v>28</v>
      </c>
      <c r="B3080" t="s">
        <v>3675</v>
      </c>
      <c r="C3080" t="s">
        <v>30</v>
      </c>
      <c r="D3080">
        <v>1244</v>
      </c>
      <c r="E3080" t="s">
        <v>3676</v>
      </c>
      <c r="F3080" t="s">
        <v>32</v>
      </c>
      <c r="G3080" t="s">
        <v>33</v>
      </c>
      <c r="H3080" t="s">
        <v>222</v>
      </c>
      <c r="I3080">
        <v>11018</v>
      </c>
      <c r="J3080">
        <v>43301</v>
      </c>
      <c r="K3080">
        <v>88422</v>
      </c>
      <c r="L3080" t="s">
        <v>35</v>
      </c>
      <c r="M3080">
        <v>77573</v>
      </c>
      <c r="N3080" t="s">
        <v>36</v>
      </c>
      <c r="O3080">
        <v>23935</v>
      </c>
      <c r="P3080">
        <v>43302</v>
      </c>
      <c r="Q3080" t="s">
        <v>37</v>
      </c>
      <c r="R3080" t="s">
        <v>38</v>
      </c>
      <c r="S3080">
        <v>0.09</v>
      </c>
      <c r="T3080">
        <v>5</v>
      </c>
      <c r="U3080">
        <v>0.59</v>
      </c>
      <c r="V3080">
        <v>-2</v>
      </c>
      <c r="W3080">
        <v>14</v>
      </c>
      <c r="X3080">
        <v>1</v>
      </c>
      <c r="Y3080">
        <v>3</v>
      </c>
      <c r="Z3080" s="1">
        <f>DATE(YEAR(J3080),MONTH(J3080),1)</f>
        <v>0</v>
      </c>
      <c r="AA3080" s="2">
        <f>YEAR(J3080)</f>
        <v>0</v>
      </c>
      <c r="AB3080" s="3">
        <f>IFERROR(V3080/W3080,0)</f>
        <v>-0.14285714285714285</v>
      </c>
    </row>
    <row r="3081" spans="1:28">
      <c r="A3081" t="s">
        <v>97</v>
      </c>
      <c r="B3081" t="s">
        <v>92</v>
      </c>
      <c r="C3081" t="s">
        <v>66</v>
      </c>
      <c r="D3081">
        <v>699</v>
      </c>
      <c r="E3081" t="s">
        <v>1341</v>
      </c>
      <c r="F3081" t="s">
        <v>94</v>
      </c>
      <c r="G3081" t="s">
        <v>62</v>
      </c>
      <c r="H3081" t="s">
        <v>1650</v>
      </c>
      <c r="I3081">
        <v>11082</v>
      </c>
      <c r="J3081">
        <v>43302</v>
      </c>
      <c r="K3081">
        <v>26784</v>
      </c>
      <c r="L3081" t="s">
        <v>81</v>
      </c>
      <c r="M3081">
        <v>1540</v>
      </c>
      <c r="N3081" t="s">
        <v>75</v>
      </c>
      <c r="O3081">
        <v>3749</v>
      </c>
      <c r="P3081">
        <v>43303</v>
      </c>
      <c r="Q3081" t="s">
        <v>70</v>
      </c>
      <c r="R3081" t="s">
        <v>96</v>
      </c>
      <c r="S3081">
        <v>0.02</v>
      </c>
      <c r="T3081">
        <v>14</v>
      </c>
      <c r="U3081">
        <v>0.64</v>
      </c>
      <c r="V3081">
        <v>-64</v>
      </c>
      <c r="W3081">
        <v>1711</v>
      </c>
      <c r="X3081">
        <v>30</v>
      </c>
      <c r="Y3081">
        <v>121</v>
      </c>
      <c r="Z3081" s="1">
        <f>DATE(YEAR(J3081),MONTH(J3081),1)</f>
        <v>0</v>
      </c>
      <c r="AA3081" s="2">
        <f>YEAR(J3081)</f>
        <v>0</v>
      </c>
      <c r="AB3081" s="3">
        <f>IFERROR(V3081/W3081,0)</f>
        <v>-0.037405026300409115</v>
      </c>
    </row>
    <row r="3082" spans="1:28">
      <c r="A3082" t="s">
        <v>58</v>
      </c>
      <c r="B3082" t="s">
        <v>524</v>
      </c>
      <c r="C3082" t="s">
        <v>126</v>
      </c>
      <c r="D3082">
        <v>2061</v>
      </c>
      <c r="E3082" t="s">
        <v>525</v>
      </c>
      <c r="F3082" t="s">
        <v>47</v>
      </c>
      <c r="G3082" t="s">
        <v>62</v>
      </c>
      <c r="H3082" t="s">
        <v>2959</v>
      </c>
      <c r="I3082">
        <v>10902</v>
      </c>
      <c r="J3082">
        <v>43302</v>
      </c>
      <c r="K3082">
        <v>87152</v>
      </c>
      <c r="L3082" t="s">
        <v>50</v>
      </c>
      <c r="M3082">
        <v>69101</v>
      </c>
      <c r="N3082" t="s">
        <v>36</v>
      </c>
      <c r="O3082">
        <v>18458</v>
      </c>
      <c r="P3082">
        <v>43309</v>
      </c>
      <c r="Q3082" t="s">
        <v>37</v>
      </c>
      <c r="R3082" t="s">
        <v>82</v>
      </c>
      <c r="S3082">
        <v>0.1</v>
      </c>
      <c r="T3082">
        <v>14</v>
      </c>
      <c r="U3082">
        <v>0.41</v>
      </c>
      <c r="V3082">
        <v>199</v>
      </c>
      <c r="W3082">
        <v>300</v>
      </c>
      <c r="X3082">
        <v>9</v>
      </c>
      <c r="Y3082">
        <v>22</v>
      </c>
      <c r="Z3082" s="1">
        <f>DATE(YEAR(J3082),MONTH(J3082),1)</f>
        <v>0</v>
      </c>
      <c r="AA3082" s="2">
        <f>YEAR(J3082)</f>
        <v>0</v>
      </c>
      <c r="AB3082" s="3">
        <f>IFERROR(V3082/W3082,0)</f>
        <v>0.6633333333333333</v>
      </c>
    </row>
    <row r="3083" spans="1:28">
      <c r="A3083" t="s">
        <v>83</v>
      </c>
      <c r="B3083" t="s">
        <v>524</v>
      </c>
      <c r="C3083" t="s">
        <v>45</v>
      </c>
      <c r="D3083">
        <v>2061</v>
      </c>
      <c r="E3083" t="s">
        <v>525</v>
      </c>
      <c r="F3083" t="s">
        <v>47</v>
      </c>
      <c r="G3083" t="s">
        <v>48</v>
      </c>
      <c r="H3083" t="s">
        <v>653</v>
      </c>
      <c r="I3083">
        <v>10078</v>
      </c>
      <c r="J3083">
        <v>43302</v>
      </c>
      <c r="K3083">
        <v>87152</v>
      </c>
      <c r="L3083" t="s">
        <v>50</v>
      </c>
      <c r="M3083">
        <v>69101</v>
      </c>
      <c r="N3083" t="s">
        <v>36</v>
      </c>
      <c r="O3083">
        <v>18459</v>
      </c>
      <c r="P3083">
        <v>43309</v>
      </c>
      <c r="Q3083" t="s">
        <v>37</v>
      </c>
      <c r="R3083" t="s">
        <v>82</v>
      </c>
      <c r="S3083">
        <v>0.01</v>
      </c>
      <c r="T3083">
        <v>11</v>
      </c>
      <c r="U3083">
        <v>0.58</v>
      </c>
      <c r="V3083">
        <v>1329</v>
      </c>
      <c r="W3083">
        <v>1926</v>
      </c>
      <c r="X3083">
        <v>9</v>
      </c>
      <c r="Y3083">
        <v>206</v>
      </c>
      <c r="Z3083" s="1">
        <f>DATE(YEAR(J3083),MONTH(J3083),1)</f>
        <v>0</v>
      </c>
      <c r="AA3083" s="2">
        <f>YEAR(J3083)</f>
        <v>0</v>
      </c>
      <c r="AB3083" s="3">
        <f>IFERROR(V3083/W3083,0)</f>
        <v>0.6900311526479751</v>
      </c>
    </row>
    <row r="3084" spans="1:28">
      <c r="A3084" t="s">
        <v>97</v>
      </c>
      <c r="B3084" t="s">
        <v>3677</v>
      </c>
      <c r="C3084" t="s">
        <v>66</v>
      </c>
      <c r="D3084">
        <v>712</v>
      </c>
      <c r="E3084" t="s">
        <v>3678</v>
      </c>
      <c r="F3084" t="s">
        <v>94</v>
      </c>
      <c r="G3084" t="s">
        <v>62</v>
      </c>
      <c r="H3084" t="s">
        <v>1650</v>
      </c>
      <c r="I3084">
        <v>11082</v>
      </c>
      <c r="J3084">
        <v>43302</v>
      </c>
      <c r="K3084">
        <v>87982</v>
      </c>
      <c r="L3084" t="s">
        <v>81</v>
      </c>
      <c r="M3084">
        <v>7067</v>
      </c>
      <c r="N3084" t="s">
        <v>75</v>
      </c>
      <c r="O3084">
        <v>21749</v>
      </c>
      <c r="P3084">
        <v>43303</v>
      </c>
      <c r="Q3084" t="s">
        <v>70</v>
      </c>
      <c r="R3084" t="s">
        <v>276</v>
      </c>
      <c r="S3084">
        <v>0.02</v>
      </c>
      <c r="T3084">
        <v>4</v>
      </c>
      <c r="U3084">
        <v>0.64</v>
      </c>
      <c r="V3084">
        <v>-64</v>
      </c>
      <c r="W3084">
        <v>489</v>
      </c>
      <c r="X3084">
        <v>30</v>
      </c>
      <c r="Y3084">
        <v>121</v>
      </c>
      <c r="Z3084" s="1">
        <f>DATE(YEAR(J3084),MONTH(J3084),1)</f>
        <v>0</v>
      </c>
      <c r="AA3084" s="2">
        <f>YEAR(J3084)</f>
        <v>0</v>
      </c>
      <c r="AB3084" s="3">
        <f>IFERROR(V3084/W3084,0)</f>
        <v>-0.130879345603272</v>
      </c>
    </row>
    <row r="3085" spans="1:28">
      <c r="A3085" t="s">
        <v>53</v>
      </c>
      <c r="B3085" t="s">
        <v>273</v>
      </c>
      <c r="C3085" t="s">
        <v>60</v>
      </c>
      <c r="D3085">
        <v>713</v>
      </c>
      <c r="E3085" t="s">
        <v>3679</v>
      </c>
      <c r="F3085" t="s">
        <v>94</v>
      </c>
      <c r="G3085" t="s">
        <v>48</v>
      </c>
      <c r="H3085" t="s">
        <v>642</v>
      </c>
      <c r="I3085">
        <v>10703</v>
      </c>
      <c r="J3085">
        <v>43302</v>
      </c>
      <c r="K3085">
        <v>87982</v>
      </c>
      <c r="L3085" t="s">
        <v>81</v>
      </c>
      <c r="M3085">
        <v>7506</v>
      </c>
      <c r="N3085" t="s">
        <v>75</v>
      </c>
      <c r="O3085">
        <v>21750</v>
      </c>
      <c r="P3085">
        <v>43303</v>
      </c>
      <c r="Q3085" t="s">
        <v>37</v>
      </c>
      <c r="R3085" t="s">
        <v>276</v>
      </c>
      <c r="S3085">
        <v>0.09</v>
      </c>
      <c r="T3085">
        <v>10</v>
      </c>
      <c r="U3085">
        <v>0.39</v>
      </c>
      <c r="V3085">
        <v>-38</v>
      </c>
      <c r="W3085">
        <v>133</v>
      </c>
      <c r="X3085">
        <v>8</v>
      </c>
      <c r="Y3085">
        <v>14</v>
      </c>
      <c r="Z3085" s="1">
        <f>DATE(YEAR(J3085),MONTH(J3085),1)</f>
        <v>0</v>
      </c>
      <c r="AA3085" s="2">
        <f>YEAR(J3085)</f>
        <v>0</v>
      </c>
      <c r="AB3085" s="3">
        <f>IFERROR(V3085/W3085,0)</f>
        <v>-0.2857142857142857</v>
      </c>
    </row>
    <row r="3086" spans="1:28">
      <c r="A3086" t="s">
        <v>43</v>
      </c>
      <c r="B3086" t="s">
        <v>354</v>
      </c>
      <c r="C3086" t="s">
        <v>126</v>
      </c>
      <c r="D3086">
        <v>2025</v>
      </c>
      <c r="E3086" t="s">
        <v>3001</v>
      </c>
      <c r="F3086" t="s">
        <v>138</v>
      </c>
      <c r="G3086" t="s">
        <v>48</v>
      </c>
      <c r="H3086" t="s">
        <v>3200</v>
      </c>
      <c r="I3086">
        <v>11049</v>
      </c>
      <c r="J3086">
        <v>43302</v>
      </c>
      <c r="K3086">
        <v>87128</v>
      </c>
      <c r="L3086" t="s">
        <v>35</v>
      </c>
      <c r="M3086">
        <v>6488</v>
      </c>
      <c r="N3086" t="s">
        <v>75</v>
      </c>
      <c r="O3086">
        <v>22541</v>
      </c>
      <c r="P3086">
        <v>43303</v>
      </c>
      <c r="Q3086" t="s">
        <v>37</v>
      </c>
      <c r="R3086" t="s">
        <v>185</v>
      </c>
      <c r="S3086">
        <v>0.01</v>
      </c>
      <c r="T3086">
        <v>1</v>
      </c>
      <c r="U3086">
        <v>0.61</v>
      </c>
      <c r="V3086">
        <v>-31</v>
      </c>
      <c r="W3086">
        <v>10</v>
      </c>
      <c r="X3086">
        <v>4</v>
      </c>
      <c r="Y3086">
        <v>8</v>
      </c>
      <c r="Z3086" s="1">
        <f>DATE(YEAR(J3086),MONTH(J3086),1)</f>
        <v>0</v>
      </c>
      <c r="AA3086" s="2">
        <f>YEAR(J3086)</f>
        <v>0</v>
      </c>
      <c r="AB3086" s="3">
        <f>IFERROR(V3086/W3086,0)</f>
        <v>-3.1</v>
      </c>
    </row>
    <row r="3087" spans="1:28">
      <c r="A3087" t="s">
        <v>56</v>
      </c>
      <c r="B3087" t="s">
        <v>354</v>
      </c>
      <c r="C3087" t="s">
        <v>45</v>
      </c>
      <c r="D3087">
        <v>2025</v>
      </c>
      <c r="E3087" t="s">
        <v>3001</v>
      </c>
      <c r="F3087" t="s">
        <v>138</v>
      </c>
      <c r="G3087" t="s">
        <v>33</v>
      </c>
      <c r="H3087" t="s">
        <v>376</v>
      </c>
      <c r="I3087">
        <v>10785</v>
      </c>
      <c r="J3087">
        <v>43302</v>
      </c>
      <c r="K3087">
        <v>87128</v>
      </c>
      <c r="L3087" t="s">
        <v>35</v>
      </c>
      <c r="M3087">
        <v>6488</v>
      </c>
      <c r="N3087" t="s">
        <v>75</v>
      </c>
      <c r="O3087">
        <v>22542</v>
      </c>
      <c r="P3087">
        <v>43302</v>
      </c>
      <c r="Q3087" t="s">
        <v>37</v>
      </c>
      <c r="R3087" t="s">
        <v>185</v>
      </c>
      <c r="S3087">
        <v>0.06</v>
      </c>
      <c r="T3087">
        <v>1</v>
      </c>
      <c r="U3087">
        <v>0.39</v>
      </c>
      <c r="V3087">
        <v>-21</v>
      </c>
      <c r="W3087">
        <v>25</v>
      </c>
      <c r="X3087">
        <v>8</v>
      </c>
      <c r="Y3087">
        <v>23</v>
      </c>
      <c r="Z3087" s="1">
        <f>DATE(YEAR(J3087),MONTH(J3087),1)</f>
        <v>0</v>
      </c>
      <c r="AA3087" s="2">
        <f>YEAR(J3087)</f>
        <v>0</v>
      </c>
      <c r="AB3087" s="3">
        <f>IFERROR(V3087/W3087,0)</f>
        <v>-0.84</v>
      </c>
    </row>
    <row r="3088" spans="1:28">
      <c r="A3088" t="s">
        <v>83</v>
      </c>
      <c r="B3088" t="s">
        <v>354</v>
      </c>
      <c r="C3088" t="s">
        <v>60</v>
      </c>
      <c r="D3088">
        <v>2025</v>
      </c>
      <c r="E3088" t="s">
        <v>3001</v>
      </c>
      <c r="F3088" t="s">
        <v>138</v>
      </c>
      <c r="G3088" t="s">
        <v>48</v>
      </c>
      <c r="H3088" t="s">
        <v>1940</v>
      </c>
      <c r="I3088">
        <v>10970</v>
      </c>
      <c r="J3088">
        <v>43302</v>
      </c>
      <c r="K3088">
        <v>87128</v>
      </c>
      <c r="L3088" t="s">
        <v>35</v>
      </c>
      <c r="M3088">
        <v>6488</v>
      </c>
      <c r="N3088" t="s">
        <v>75</v>
      </c>
      <c r="O3088">
        <v>22543</v>
      </c>
      <c r="P3088">
        <v>43304</v>
      </c>
      <c r="Q3088" t="s">
        <v>37</v>
      </c>
      <c r="R3088" t="s">
        <v>185</v>
      </c>
      <c r="S3088">
        <v>0.02</v>
      </c>
      <c r="T3088">
        <v>11</v>
      </c>
      <c r="U3088">
        <v>0.6</v>
      </c>
      <c r="V3088">
        <v>-118</v>
      </c>
      <c r="W3088">
        <v>75</v>
      </c>
      <c r="X3088">
        <v>5</v>
      </c>
      <c r="Y3088">
        <v>8</v>
      </c>
      <c r="Z3088" s="1">
        <f>DATE(YEAR(J3088),MONTH(J3088),1)</f>
        <v>0</v>
      </c>
      <c r="AA3088" s="2">
        <f>YEAR(J3088)</f>
        <v>0</v>
      </c>
      <c r="AB3088" s="3">
        <f>IFERROR(V3088/W3088,0)</f>
        <v>-1.5733333333333333</v>
      </c>
    </row>
    <row r="3089" spans="1:28">
      <c r="A3089" t="s">
        <v>207</v>
      </c>
      <c r="B3089" t="s">
        <v>92</v>
      </c>
      <c r="C3089" t="s">
        <v>45</v>
      </c>
      <c r="D3089">
        <v>2439</v>
      </c>
      <c r="E3089" t="s">
        <v>3323</v>
      </c>
      <c r="F3089" t="s">
        <v>94</v>
      </c>
      <c r="G3089" t="s">
        <v>33</v>
      </c>
      <c r="H3089" t="s">
        <v>3173</v>
      </c>
      <c r="I3089">
        <v>10914</v>
      </c>
      <c r="J3089">
        <v>43302</v>
      </c>
      <c r="K3089">
        <v>89305</v>
      </c>
      <c r="L3089" t="s">
        <v>50</v>
      </c>
      <c r="M3089">
        <v>1540</v>
      </c>
      <c r="N3089" t="s">
        <v>75</v>
      </c>
      <c r="O3089">
        <v>25960</v>
      </c>
      <c r="P3089">
        <v>43304</v>
      </c>
      <c r="Q3089" t="s">
        <v>37</v>
      </c>
      <c r="R3089" t="s">
        <v>96</v>
      </c>
      <c r="S3089">
        <v>0</v>
      </c>
      <c r="T3089">
        <v>3</v>
      </c>
      <c r="U3089">
        <v>0.59</v>
      </c>
      <c r="V3089">
        <v>157</v>
      </c>
      <c r="W3089">
        <v>253</v>
      </c>
      <c r="X3089">
        <v>5</v>
      </c>
      <c r="Y3089">
        <v>81</v>
      </c>
      <c r="Z3089" s="1">
        <f>DATE(YEAR(J3089),MONTH(J3089),1)</f>
        <v>0</v>
      </c>
      <c r="AA3089" s="2">
        <f>YEAR(J3089)</f>
        <v>0</v>
      </c>
      <c r="AB3089" s="3">
        <f>IFERROR(V3089/W3089,0)</f>
        <v>0.6205533596837944</v>
      </c>
    </row>
    <row r="3090" spans="1:28">
      <c r="A3090" t="s">
        <v>83</v>
      </c>
      <c r="B3090" t="s">
        <v>1821</v>
      </c>
      <c r="C3090" t="s">
        <v>45</v>
      </c>
      <c r="D3090">
        <v>2801</v>
      </c>
      <c r="E3090" t="s">
        <v>1822</v>
      </c>
      <c r="F3090" t="s">
        <v>32</v>
      </c>
      <c r="G3090" t="s">
        <v>48</v>
      </c>
      <c r="H3090" t="s">
        <v>3680</v>
      </c>
      <c r="I3090">
        <v>10972</v>
      </c>
      <c r="J3090">
        <v>43302</v>
      </c>
      <c r="K3090">
        <v>91050</v>
      </c>
      <c r="L3090" t="s">
        <v>50</v>
      </c>
      <c r="M3090">
        <v>85224</v>
      </c>
      <c r="N3090" t="s">
        <v>41</v>
      </c>
      <c r="O3090">
        <v>26040</v>
      </c>
      <c r="P3090">
        <v>43309</v>
      </c>
      <c r="Q3090" t="s">
        <v>76</v>
      </c>
      <c r="R3090" t="s">
        <v>514</v>
      </c>
      <c r="S3090">
        <v>0.04</v>
      </c>
      <c r="T3090">
        <v>4</v>
      </c>
      <c r="U3090">
        <v>0.58</v>
      </c>
      <c r="V3090">
        <v>-43</v>
      </c>
      <c r="W3090">
        <v>390</v>
      </c>
      <c r="X3090">
        <v>3</v>
      </c>
      <c r="Y3090">
        <v>116</v>
      </c>
      <c r="Z3090" s="1">
        <f>DATE(YEAR(J3090),MONTH(J3090),1)</f>
        <v>0</v>
      </c>
      <c r="AA3090" s="2">
        <f>YEAR(J3090)</f>
        <v>0</v>
      </c>
      <c r="AB3090" s="3">
        <f>IFERROR(V3090/W3090,0)</f>
        <v>-0.11025641025641025</v>
      </c>
    </row>
    <row r="3091" spans="1:28">
      <c r="A3091" t="s">
        <v>56</v>
      </c>
      <c r="B3091" t="s">
        <v>694</v>
      </c>
      <c r="C3091" t="s">
        <v>45</v>
      </c>
      <c r="D3091">
        <v>1280</v>
      </c>
      <c r="E3091" t="s">
        <v>813</v>
      </c>
      <c r="F3091" t="s">
        <v>47</v>
      </c>
      <c r="G3091" t="s">
        <v>33</v>
      </c>
      <c r="H3091" t="s">
        <v>2133</v>
      </c>
      <c r="I3091">
        <v>10819</v>
      </c>
      <c r="J3091">
        <v>43303</v>
      </c>
      <c r="K3091">
        <v>15463</v>
      </c>
      <c r="L3091" t="s">
        <v>50</v>
      </c>
      <c r="M3091">
        <v>98119</v>
      </c>
      <c r="N3091" t="s">
        <v>41</v>
      </c>
      <c r="O3091">
        <v>2158</v>
      </c>
      <c r="P3091">
        <v>43305</v>
      </c>
      <c r="Q3091" t="s">
        <v>76</v>
      </c>
      <c r="R3091" t="s">
        <v>236</v>
      </c>
      <c r="S3091">
        <v>0.04</v>
      </c>
      <c r="T3091">
        <v>58</v>
      </c>
      <c r="U3091">
        <v>0.4</v>
      </c>
      <c r="V3091">
        <v>-193</v>
      </c>
      <c r="W3091">
        <v>354</v>
      </c>
      <c r="X3091">
        <v>8</v>
      </c>
      <c r="Y3091">
        <v>6</v>
      </c>
      <c r="Z3091" s="1">
        <f>DATE(YEAR(J3091),MONTH(J3091),1)</f>
        <v>0</v>
      </c>
      <c r="AA3091" s="2">
        <f>YEAR(J3091)</f>
        <v>0</v>
      </c>
      <c r="AB3091" s="3">
        <f>IFERROR(V3091/W3091,0)</f>
        <v>-0.5451977401129944</v>
      </c>
    </row>
    <row r="3092" spans="1:28">
      <c r="A3092" t="s">
        <v>91</v>
      </c>
      <c r="B3092" t="s">
        <v>508</v>
      </c>
      <c r="C3092" t="s">
        <v>45</v>
      </c>
      <c r="D3092">
        <v>553</v>
      </c>
      <c r="E3092" t="s">
        <v>509</v>
      </c>
      <c r="F3092" t="s">
        <v>47</v>
      </c>
      <c r="G3092" t="s">
        <v>33</v>
      </c>
      <c r="H3092" t="s">
        <v>675</v>
      </c>
      <c r="I3092">
        <v>11062</v>
      </c>
      <c r="J3092">
        <v>43303</v>
      </c>
      <c r="K3092">
        <v>35046</v>
      </c>
      <c r="L3092" t="s">
        <v>134</v>
      </c>
      <c r="M3092">
        <v>90008</v>
      </c>
      <c r="N3092" t="s">
        <v>41</v>
      </c>
      <c r="O3092">
        <v>4926</v>
      </c>
      <c r="P3092">
        <v>43303</v>
      </c>
      <c r="Q3092" t="s">
        <v>76</v>
      </c>
      <c r="R3092" t="s">
        <v>116</v>
      </c>
      <c r="S3092">
        <v>0.1</v>
      </c>
      <c r="T3092">
        <v>25</v>
      </c>
      <c r="U3092">
        <v>0.39</v>
      </c>
      <c r="V3092">
        <v>-55</v>
      </c>
      <c r="W3092">
        <v>181</v>
      </c>
      <c r="X3092">
        <v>6</v>
      </c>
      <c r="Y3092">
        <v>7</v>
      </c>
      <c r="Z3092" s="1">
        <f>DATE(YEAR(J3092),MONTH(J3092),1)</f>
        <v>0</v>
      </c>
      <c r="AA3092" s="2">
        <f>YEAR(J3092)</f>
        <v>0</v>
      </c>
      <c r="AB3092" s="3">
        <f>IFERROR(V3092/W3092,0)</f>
        <v>-0.30386740331491713</v>
      </c>
    </row>
    <row r="3093" spans="1:28">
      <c r="A3093" t="s">
        <v>97</v>
      </c>
      <c r="B3093" t="s">
        <v>508</v>
      </c>
      <c r="C3093" t="s">
        <v>66</v>
      </c>
      <c r="D3093">
        <v>553</v>
      </c>
      <c r="E3093" t="s">
        <v>509</v>
      </c>
      <c r="F3093" t="s">
        <v>47</v>
      </c>
      <c r="G3093" t="s">
        <v>62</v>
      </c>
      <c r="H3093" t="s">
        <v>1695</v>
      </c>
      <c r="I3093">
        <v>10494</v>
      </c>
      <c r="J3093">
        <v>43303</v>
      </c>
      <c r="K3093">
        <v>35046</v>
      </c>
      <c r="L3093" t="s">
        <v>134</v>
      </c>
      <c r="M3093">
        <v>90008</v>
      </c>
      <c r="N3093" t="s">
        <v>41</v>
      </c>
      <c r="O3093">
        <v>4927</v>
      </c>
      <c r="P3093">
        <v>43304</v>
      </c>
      <c r="Q3093" t="s">
        <v>70</v>
      </c>
      <c r="R3093" t="s">
        <v>116</v>
      </c>
      <c r="S3093">
        <v>0.07000000000000001</v>
      </c>
      <c r="T3093">
        <v>16</v>
      </c>
      <c r="U3093">
        <v>0.6</v>
      </c>
      <c r="V3093">
        <v>-113</v>
      </c>
      <c r="W3093">
        <v>4411</v>
      </c>
      <c r="X3093">
        <v>70</v>
      </c>
      <c r="Y3093">
        <v>285</v>
      </c>
      <c r="Z3093" s="1">
        <f>DATE(YEAR(J3093),MONTH(J3093),1)</f>
        <v>0</v>
      </c>
      <c r="AA3093" s="2">
        <f>YEAR(J3093)</f>
        <v>0</v>
      </c>
      <c r="AB3093" s="3">
        <f>IFERROR(V3093/W3093,0)</f>
        <v>-0.025617773747449557</v>
      </c>
    </row>
    <row r="3094" spans="1:28">
      <c r="A3094" t="s">
        <v>58</v>
      </c>
      <c r="B3094" t="s">
        <v>508</v>
      </c>
      <c r="C3094" t="s">
        <v>60</v>
      </c>
      <c r="D3094">
        <v>553</v>
      </c>
      <c r="E3094" t="s">
        <v>509</v>
      </c>
      <c r="F3094" t="s">
        <v>47</v>
      </c>
      <c r="G3094" t="s">
        <v>62</v>
      </c>
      <c r="H3094" t="s">
        <v>846</v>
      </c>
      <c r="I3094">
        <v>10471</v>
      </c>
      <c r="J3094">
        <v>43303</v>
      </c>
      <c r="K3094">
        <v>35046</v>
      </c>
      <c r="L3094" t="s">
        <v>134</v>
      </c>
      <c r="M3094">
        <v>90008</v>
      </c>
      <c r="N3094" t="s">
        <v>41</v>
      </c>
      <c r="O3094">
        <v>4928</v>
      </c>
      <c r="P3094">
        <v>43304</v>
      </c>
      <c r="Q3094" t="s">
        <v>76</v>
      </c>
      <c r="R3094" t="s">
        <v>116</v>
      </c>
      <c r="S3094">
        <v>0.03</v>
      </c>
      <c r="T3094">
        <v>54</v>
      </c>
      <c r="U3094">
        <v>0.65</v>
      </c>
      <c r="V3094">
        <v>1760</v>
      </c>
      <c r="W3094">
        <v>5942</v>
      </c>
      <c r="X3094">
        <v>6</v>
      </c>
      <c r="Y3094">
        <v>108</v>
      </c>
      <c r="Z3094" s="1">
        <f>DATE(YEAR(J3094),MONTH(J3094),1)</f>
        <v>0</v>
      </c>
      <c r="AA3094" s="2">
        <f>YEAR(J3094)</f>
        <v>0</v>
      </c>
      <c r="AB3094" s="3">
        <f>IFERROR(V3094/W3094,0)</f>
        <v>0.29619656681252104</v>
      </c>
    </row>
    <row r="3095" spans="1:28">
      <c r="A3095" t="s">
        <v>56</v>
      </c>
      <c r="B3095" t="s">
        <v>820</v>
      </c>
      <c r="C3095" t="s">
        <v>45</v>
      </c>
      <c r="D3095">
        <v>1279</v>
      </c>
      <c r="E3095" t="s">
        <v>821</v>
      </c>
      <c r="F3095" t="s">
        <v>47</v>
      </c>
      <c r="G3095" t="s">
        <v>33</v>
      </c>
      <c r="H3095" t="s">
        <v>2133</v>
      </c>
      <c r="I3095">
        <v>10819</v>
      </c>
      <c r="J3095">
        <v>43303</v>
      </c>
      <c r="K3095">
        <v>90116</v>
      </c>
      <c r="L3095" t="s">
        <v>50</v>
      </c>
      <c r="M3095">
        <v>46324</v>
      </c>
      <c r="N3095" t="s">
        <v>36</v>
      </c>
      <c r="O3095">
        <v>20158</v>
      </c>
      <c r="P3095">
        <v>43305</v>
      </c>
      <c r="Q3095" t="s">
        <v>76</v>
      </c>
      <c r="R3095" t="s">
        <v>472</v>
      </c>
      <c r="S3095">
        <v>0.04</v>
      </c>
      <c r="T3095">
        <v>14</v>
      </c>
      <c r="U3095">
        <v>0.4</v>
      </c>
      <c r="V3095">
        <v>-193</v>
      </c>
      <c r="W3095">
        <v>86</v>
      </c>
      <c r="X3095">
        <v>8</v>
      </c>
      <c r="Y3095">
        <v>6</v>
      </c>
      <c r="Z3095" s="1">
        <f>DATE(YEAR(J3095),MONTH(J3095),1)</f>
        <v>0</v>
      </c>
      <c r="AA3095" s="2">
        <f>YEAR(J3095)</f>
        <v>0</v>
      </c>
      <c r="AB3095" s="3">
        <f>IFERROR(V3095/W3095,0)</f>
        <v>-2.244186046511628</v>
      </c>
    </row>
    <row r="3096" spans="1:28">
      <c r="A3096" t="s">
        <v>91</v>
      </c>
      <c r="B3096" t="s">
        <v>516</v>
      </c>
      <c r="C3096" t="s">
        <v>45</v>
      </c>
      <c r="D3096">
        <v>556</v>
      </c>
      <c r="E3096" t="s">
        <v>517</v>
      </c>
      <c r="F3096" t="s">
        <v>47</v>
      </c>
      <c r="G3096" t="s">
        <v>33</v>
      </c>
      <c r="H3096" t="s">
        <v>675</v>
      </c>
      <c r="I3096">
        <v>11062</v>
      </c>
      <c r="J3096">
        <v>43303</v>
      </c>
      <c r="K3096">
        <v>86193</v>
      </c>
      <c r="L3096" t="s">
        <v>134</v>
      </c>
      <c r="M3096">
        <v>84604</v>
      </c>
      <c r="N3096" t="s">
        <v>41</v>
      </c>
      <c r="O3096">
        <v>22926</v>
      </c>
      <c r="P3096">
        <v>43303</v>
      </c>
      <c r="Q3096" t="s">
        <v>76</v>
      </c>
      <c r="R3096" t="s">
        <v>64</v>
      </c>
      <c r="S3096">
        <v>0.1</v>
      </c>
      <c r="T3096">
        <v>6</v>
      </c>
      <c r="U3096">
        <v>0.39</v>
      </c>
      <c r="V3096">
        <v>-55</v>
      </c>
      <c r="W3096">
        <v>43</v>
      </c>
      <c r="X3096">
        <v>6</v>
      </c>
      <c r="Y3096">
        <v>7</v>
      </c>
      <c r="Z3096" s="1">
        <f>DATE(YEAR(J3096),MONTH(J3096),1)</f>
        <v>0</v>
      </c>
      <c r="AA3096" s="2">
        <f>YEAR(J3096)</f>
        <v>0</v>
      </c>
      <c r="AB3096" s="3">
        <f>IFERROR(V3096/W3096,0)</f>
        <v>-1.2790697674418605</v>
      </c>
    </row>
    <row r="3097" spans="1:28">
      <c r="A3097" t="s">
        <v>97</v>
      </c>
      <c r="B3097" t="s">
        <v>516</v>
      </c>
      <c r="C3097" t="s">
        <v>66</v>
      </c>
      <c r="D3097">
        <v>556</v>
      </c>
      <c r="E3097" t="s">
        <v>517</v>
      </c>
      <c r="F3097" t="s">
        <v>47</v>
      </c>
      <c r="G3097" t="s">
        <v>62</v>
      </c>
      <c r="H3097" t="s">
        <v>1695</v>
      </c>
      <c r="I3097">
        <v>10494</v>
      </c>
      <c r="J3097">
        <v>43303</v>
      </c>
      <c r="K3097">
        <v>86193</v>
      </c>
      <c r="L3097" t="s">
        <v>134</v>
      </c>
      <c r="M3097">
        <v>84604</v>
      </c>
      <c r="N3097" t="s">
        <v>41</v>
      </c>
      <c r="O3097">
        <v>22927</v>
      </c>
      <c r="P3097">
        <v>43304</v>
      </c>
      <c r="Q3097" t="s">
        <v>70</v>
      </c>
      <c r="R3097" t="s">
        <v>64</v>
      </c>
      <c r="S3097">
        <v>0.07000000000000001</v>
      </c>
      <c r="T3097">
        <v>4</v>
      </c>
      <c r="U3097">
        <v>0.6</v>
      </c>
      <c r="V3097">
        <v>-113</v>
      </c>
      <c r="W3097">
        <v>1103</v>
      </c>
      <c r="X3097">
        <v>70</v>
      </c>
      <c r="Y3097">
        <v>285</v>
      </c>
      <c r="Z3097" s="1">
        <f>DATE(YEAR(J3097),MONTH(J3097),1)</f>
        <v>0</v>
      </c>
      <c r="AA3097" s="2">
        <f>YEAR(J3097)</f>
        <v>0</v>
      </c>
      <c r="AB3097" s="3">
        <f>IFERROR(V3097/W3097,0)</f>
        <v>-0.10244786944696282</v>
      </c>
    </row>
    <row r="3098" spans="1:28">
      <c r="A3098" t="s">
        <v>58</v>
      </c>
      <c r="B3098" t="s">
        <v>516</v>
      </c>
      <c r="C3098" t="s">
        <v>60</v>
      </c>
      <c r="D3098">
        <v>556</v>
      </c>
      <c r="E3098" t="s">
        <v>517</v>
      </c>
      <c r="F3098" t="s">
        <v>47</v>
      </c>
      <c r="G3098" t="s">
        <v>62</v>
      </c>
      <c r="H3098" t="s">
        <v>846</v>
      </c>
      <c r="I3098">
        <v>10471</v>
      </c>
      <c r="J3098">
        <v>43303</v>
      </c>
      <c r="K3098">
        <v>86193</v>
      </c>
      <c r="L3098" t="s">
        <v>134</v>
      </c>
      <c r="M3098">
        <v>84604</v>
      </c>
      <c r="N3098" t="s">
        <v>41</v>
      </c>
      <c r="O3098">
        <v>22928</v>
      </c>
      <c r="P3098">
        <v>43304</v>
      </c>
      <c r="Q3098" t="s">
        <v>76</v>
      </c>
      <c r="R3098" t="s">
        <v>64</v>
      </c>
      <c r="S3098">
        <v>0.03</v>
      </c>
      <c r="T3098">
        <v>14</v>
      </c>
      <c r="U3098">
        <v>0.65</v>
      </c>
      <c r="V3098">
        <v>1063</v>
      </c>
      <c r="W3098">
        <v>1540</v>
      </c>
      <c r="X3098">
        <v>6</v>
      </c>
      <c r="Y3098">
        <v>108</v>
      </c>
      <c r="Z3098" s="1">
        <f>DATE(YEAR(J3098),MONTH(J3098),1)</f>
        <v>0</v>
      </c>
      <c r="AA3098" s="2">
        <f>YEAR(J3098)</f>
        <v>0</v>
      </c>
      <c r="AB3098" s="3">
        <f>IFERROR(V3098/W3098,0)</f>
        <v>0.6902597402597402</v>
      </c>
    </row>
    <row r="3099" spans="1:28">
      <c r="A3099" t="s">
        <v>71</v>
      </c>
      <c r="B3099" t="s">
        <v>3677</v>
      </c>
      <c r="C3099" t="s">
        <v>45</v>
      </c>
      <c r="D3099">
        <v>1398</v>
      </c>
      <c r="E3099" t="s">
        <v>3681</v>
      </c>
      <c r="F3099" t="s">
        <v>94</v>
      </c>
      <c r="G3099" t="s">
        <v>33</v>
      </c>
      <c r="H3099" t="s">
        <v>2618</v>
      </c>
      <c r="I3099">
        <v>10585</v>
      </c>
      <c r="J3099">
        <v>43303</v>
      </c>
      <c r="K3099">
        <v>88733</v>
      </c>
      <c r="L3099" t="s">
        <v>35</v>
      </c>
      <c r="M3099">
        <v>7067</v>
      </c>
      <c r="N3099" t="s">
        <v>75</v>
      </c>
      <c r="O3099">
        <v>24353</v>
      </c>
      <c r="P3099">
        <v>43305</v>
      </c>
      <c r="Q3099" t="s">
        <v>37</v>
      </c>
      <c r="R3099" t="s">
        <v>276</v>
      </c>
      <c r="S3099">
        <v>0.03</v>
      </c>
      <c r="T3099">
        <v>1</v>
      </c>
      <c r="U3099">
        <v>0.57</v>
      </c>
      <c r="V3099">
        <v>-7</v>
      </c>
      <c r="W3099">
        <v>18</v>
      </c>
      <c r="X3099">
        <v>6</v>
      </c>
      <c r="Y3099">
        <v>12</v>
      </c>
      <c r="Z3099" s="1">
        <f>DATE(YEAR(J3099),MONTH(J3099),1)</f>
        <v>0</v>
      </c>
      <c r="AA3099" s="2">
        <f>YEAR(J3099)</f>
        <v>0</v>
      </c>
      <c r="AB3099" s="3">
        <f>IFERROR(V3099/W3099,0)</f>
        <v>-0.3888888888888889</v>
      </c>
    </row>
    <row r="3100" spans="1:28">
      <c r="A3100" t="s">
        <v>207</v>
      </c>
      <c r="B3100" t="s">
        <v>901</v>
      </c>
      <c r="C3100" t="s">
        <v>66</v>
      </c>
      <c r="D3100">
        <v>2787</v>
      </c>
      <c r="E3100" t="s">
        <v>902</v>
      </c>
      <c r="F3100" t="s">
        <v>94</v>
      </c>
      <c r="G3100" t="s">
        <v>33</v>
      </c>
      <c r="H3100" t="s">
        <v>947</v>
      </c>
      <c r="I3100">
        <v>10977</v>
      </c>
      <c r="J3100">
        <v>43303</v>
      </c>
      <c r="K3100">
        <v>91317</v>
      </c>
      <c r="L3100" t="s">
        <v>50</v>
      </c>
      <c r="M3100">
        <v>70003</v>
      </c>
      <c r="N3100" t="s">
        <v>51</v>
      </c>
      <c r="O3100">
        <v>25255</v>
      </c>
      <c r="P3100">
        <v>43305</v>
      </c>
      <c r="Q3100" t="s">
        <v>70</v>
      </c>
      <c r="R3100" t="s">
        <v>52</v>
      </c>
      <c r="S3100">
        <v>0.04</v>
      </c>
      <c r="T3100">
        <v>8</v>
      </c>
      <c r="U3100">
        <v>0.41</v>
      </c>
      <c r="V3100">
        <v>3</v>
      </c>
      <c r="W3100">
        <v>568</v>
      </c>
      <c r="X3100">
        <v>60</v>
      </c>
      <c r="Y3100">
        <v>69</v>
      </c>
      <c r="Z3100" s="1">
        <f>DATE(YEAR(J3100),MONTH(J3100),1)</f>
        <v>0</v>
      </c>
      <c r="AA3100" s="2">
        <f>YEAR(J3100)</f>
        <v>0</v>
      </c>
      <c r="AB3100" s="3">
        <f>IFERROR(V3100/W3100,0)</f>
        <v>0.00528169014084507</v>
      </c>
    </row>
    <row r="3101" spans="1:28">
      <c r="A3101" t="s">
        <v>199</v>
      </c>
      <c r="B3101" t="s">
        <v>901</v>
      </c>
      <c r="C3101" t="s">
        <v>45</v>
      </c>
      <c r="D3101">
        <v>2787</v>
      </c>
      <c r="E3101" t="s">
        <v>902</v>
      </c>
      <c r="F3101" t="s">
        <v>94</v>
      </c>
      <c r="G3101" t="s">
        <v>33</v>
      </c>
      <c r="H3101" t="s">
        <v>3387</v>
      </c>
      <c r="I3101">
        <v>10549</v>
      </c>
      <c r="J3101">
        <v>43303</v>
      </c>
      <c r="K3101">
        <v>91317</v>
      </c>
      <c r="L3101" t="s">
        <v>50</v>
      </c>
      <c r="M3101">
        <v>70003</v>
      </c>
      <c r="N3101" t="s">
        <v>51</v>
      </c>
      <c r="O3101">
        <v>25256</v>
      </c>
      <c r="P3101">
        <v>43310</v>
      </c>
      <c r="Q3101" t="s">
        <v>37</v>
      </c>
      <c r="R3101" t="s">
        <v>52</v>
      </c>
      <c r="S3101">
        <v>0.09</v>
      </c>
      <c r="T3101">
        <v>3</v>
      </c>
      <c r="U3101">
        <v>0.37</v>
      </c>
      <c r="V3101">
        <v>-276</v>
      </c>
      <c r="W3101">
        <v>9</v>
      </c>
      <c r="X3101">
        <v>1</v>
      </c>
      <c r="Y3101">
        <v>3</v>
      </c>
      <c r="Z3101" s="1">
        <f>DATE(YEAR(J3101),MONTH(J3101),1)</f>
        <v>0</v>
      </c>
      <c r="AA3101" s="2">
        <f>YEAR(J3101)</f>
        <v>0</v>
      </c>
      <c r="AB3101" s="3">
        <f>IFERROR(V3101/W3101,0)</f>
        <v>-30.666666666666668</v>
      </c>
    </row>
    <row r="3102" spans="1:28">
      <c r="A3102" t="s">
        <v>56</v>
      </c>
      <c r="B3102" t="s">
        <v>901</v>
      </c>
      <c r="C3102" t="s">
        <v>30</v>
      </c>
      <c r="D3102">
        <v>2787</v>
      </c>
      <c r="E3102" t="s">
        <v>902</v>
      </c>
      <c r="F3102" t="s">
        <v>94</v>
      </c>
      <c r="G3102" t="s">
        <v>33</v>
      </c>
      <c r="H3102" t="s">
        <v>390</v>
      </c>
      <c r="I3102">
        <v>11244</v>
      </c>
      <c r="J3102">
        <v>43303</v>
      </c>
      <c r="K3102">
        <v>91317</v>
      </c>
      <c r="L3102" t="s">
        <v>50</v>
      </c>
      <c r="M3102">
        <v>70003</v>
      </c>
      <c r="N3102" t="s">
        <v>51</v>
      </c>
      <c r="O3102">
        <v>25257</v>
      </c>
      <c r="P3102">
        <v>43303</v>
      </c>
      <c r="Q3102" t="s">
        <v>76</v>
      </c>
      <c r="R3102" t="s">
        <v>52</v>
      </c>
      <c r="S3102">
        <v>0.05</v>
      </c>
      <c r="T3102">
        <v>13</v>
      </c>
      <c r="U3102">
        <v>0.36</v>
      </c>
      <c r="V3102">
        <v>62</v>
      </c>
      <c r="W3102">
        <v>55</v>
      </c>
      <c r="X3102">
        <v>2</v>
      </c>
      <c r="Y3102">
        <v>4</v>
      </c>
      <c r="Z3102" s="1">
        <f>DATE(YEAR(J3102),MONTH(J3102),1)</f>
        <v>0</v>
      </c>
      <c r="AA3102" s="2">
        <f>YEAR(J3102)</f>
        <v>0</v>
      </c>
      <c r="AB3102" s="3">
        <f>IFERROR(V3102/W3102,0)</f>
        <v>1.1272727272727272</v>
      </c>
    </row>
    <row r="3103" spans="1:28">
      <c r="A3103" t="s">
        <v>91</v>
      </c>
      <c r="B3103" t="s">
        <v>1461</v>
      </c>
      <c r="C3103" t="s">
        <v>45</v>
      </c>
      <c r="D3103">
        <v>2788</v>
      </c>
      <c r="E3103" t="s">
        <v>3682</v>
      </c>
      <c r="F3103" t="s">
        <v>94</v>
      </c>
      <c r="G3103" t="s">
        <v>33</v>
      </c>
      <c r="H3103" t="s">
        <v>1256</v>
      </c>
      <c r="I3103">
        <v>11211</v>
      </c>
      <c r="J3103">
        <v>43303</v>
      </c>
      <c r="K3103">
        <v>91317</v>
      </c>
      <c r="L3103" t="s">
        <v>50</v>
      </c>
      <c r="M3103">
        <v>63129</v>
      </c>
      <c r="N3103" t="s">
        <v>36</v>
      </c>
      <c r="O3103">
        <v>25258</v>
      </c>
      <c r="P3103">
        <v>43310</v>
      </c>
      <c r="Q3103" t="s">
        <v>76</v>
      </c>
      <c r="R3103" t="s">
        <v>249</v>
      </c>
      <c r="S3103">
        <v>0.01</v>
      </c>
      <c r="T3103">
        <v>13</v>
      </c>
      <c r="U3103">
        <v>0.4</v>
      </c>
      <c r="V3103">
        <v>-177</v>
      </c>
      <c r="W3103">
        <v>115</v>
      </c>
      <c r="X3103">
        <v>9</v>
      </c>
      <c r="Y3103">
        <v>8</v>
      </c>
      <c r="Z3103" s="1">
        <f>DATE(YEAR(J3103),MONTH(J3103),1)</f>
        <v>0</v>
      </c>
      <c r="AA3103" s="2">
        <f>YEAR(J3103)</f>
        <v>0</v>
      </c>
      <c r="AB3103" s="3">
        <f>IFERROR(V3103/W3103,0)</f>
        <v>-1.5391304347826087</v>
      </c>
    </row>
    <row r="3104" spans="1:28">
      <c r="A3104" t="s">
        <v>199</v>
      </c>
      <c r="B3104" t="s">
        <v>497</v>
      </c>
      <c r="C3104" t="s">
        <v>45</v>
      </c>
      <c r="D3104">
        <v>2281</v>
      </c>
      <c r="E3104" t="s">
        <v>498</v>
      </c>
      <c r="F3104" t="s">
        <v>32</v>
      </c>
      <c r="G3104" t="s">
        <v>33</v>
      </c>
      <c r="H3104" t="s">
        <v>3218</v>
      </c>
      <c r="I3104">
        <v>10547</v>
      </c>
      <c r="J3104">
        <v>43304</v>
      </c>
      <c r="K3104">
        <v>85951</v>
      </c>
      <c r="L3104" t="s">
        <v>50</v>
      </c>
      <c r="M3104">
        <v>54703</v>
      </c>
      <c r="N3104" t="s">
        <v>36</v>
      </c>
      <c r="O3104">
        <v>18760</v>
      </c>
      <c r="P3104">
        <v>43309</v>
      </c>
      <c r="Q3104" t="s">
        <v>76</v>
      </c>
      <c r="R3104" t="s">
        <v>231</v>
      </c>
      <c r="S3104">
        <v>0.06</v>
      </c>
      <c r="T3104">
        <v>1</v>
      </c>
      <c r="U3104">
        <v>0.38</v>
      </c>
      <c r="V3104">
        <v>5</v>
      </c>
      <c r="W3104">
        <v>7</v>
      </c>
      <c r="X3104">
        <v>1</v>
      </c>
      <c r="Y3104">
        <v>4</v>
      </c>
      <c r="Z3104" s="1">
        <f>DATE(YEAR(J3104),MONTH(J3104),1)</f>
        <v>0</v>
      </c>
      <c r="AA3104" s="2">
        <f>YEAR(J3104)</f>
        <v>0</v>
      </c>
      <c r="AB3104" s="3">
        <f>IFERROR(V3104/W3104,0)</f>
        <v>0.7142857142857143</v>
      </c>
    </row>
    <row r="3105" spans="1:28">
      <c r="A3105" t="s">
        <v>28</v>
      </c>
      <c r="B3105" t="s">
        <v>497</v>
      </c>
      <c r="C3105" t="s">
        <v>30</v>
      </c>
      <c r="D3105">
        <v>2281</v>
      </c>
      <c r="E3105" t="s">
        <v>498</v>
      </c>
      <c r="F3105" t="s">
        <v>32</v>
      </c>
      <c r="G3105" t="s">
        <v>33</v>
      </c>
      <c r="H3105" t="s">
        <v>3461</v>
      </c>
      <c r="I3105">
        <v>10502</v>
      </c>
      <c r="J3105">
        <v>43304</v>
      </c>
      <c r="K3105">
        <v>85951</v>
      </c>
      <c r="L3105" t="s">
        <v>50</v>
      </c>
      <c r="M3105">
        <v>54703</v>
      </c>
      <c r="N3105" t="s">
        <v>36</v>
      </c>
      <c r="O3105">
        <v>18761</v>
      </c>
      <c r="P3105">
        <v>43311</v>
      </c>
      <c r="Q3105" t="s">
        <v>37</v>
      </c>
      <c r="R3105" t="s">
        <v>231</v>
      </c>
      <c r="S3105">
        <v>0.01</v>
      </c>
      <c r="T3105">
        <v>3</v>
      </c>
      <c r="U3105">
        <v>0.52</v>
      </c>
      <c r="V3105">
        <v>-2</v>
      </c>
      <c r="W3105">
        <v>15</v>
      </c>
      <c r="X3105">
        <v>2</v>
      </c>
      <c r="Y3105">
        <v>5</v>
      </c>
      <c r="Z3105" s="1">
        <f>DATE(YEAR(J3105),MONTH(J3105),1)</f>
        <v>0</v>
      </c>
      <c r="AA3105" s="2">
        <f>YEAR(J3105)</f>
        <v>0</v>
      </c>
      <c r="AB3105" s="3">
        <f>IFERROR(V3105/W3105,0)</f>
        <v>-0.13333333333333333</v>
      </c>
    </row>
    <row r="3106" spans="1:28">
      <c r="A3106" t="s">
        <v>97</v>
      </c>
      <c r="B3106" t="s">
        <v>651</v>
      </c>
      <c r="C3106" t="s">
        <v>60</v>
      </c>
      <c r="D3106">
        <v>1171</v>
      </c>
      <c r="E3106" t="s">
        <v>2917</v>
      </c>
      <c r="F3106" t="s">
        <v>94</v>
      </c>
      <c r="G3106" t="s">
        <v>62</v>
      </c>
      <c r="H3106" t="s">
        <v>1470</v>
      </c>
      <c r="I3106">
        <v>10798</v>
      </c>
      <c r="J3106">
        <v>43304</v>
      </c>
      <c r="K3106">
        <v>87523</v>
      </c>
      <c r="L3106" t="s">
        <v>81</v>
      </c>
      <c r="M3106">
        <v>19805</v>
      </c>
      <c r="N3106" t="s">
        <v>75</v>
      </c>
      <c r="O3106">
        <v>20139</v>
      </c>
      <c r="P3106">
        <v>43304</v>
      </c>
      <c r="Q3106" t="s">
        <v>37</v>
      </c>
      <c r="R3106" t="s">
        <v>1661</v>
      </c>
      <c r="S3106">
        <v>0.01</v>
      </c>
      <c r="T3106">
        <v>5</v>
      </c>
      <c r="U3106">
        <v>0</v>
      </c>
      <c r="V3106">
        <v>458</v>
      </c>
      <c r="W3106">
        <v>664</v>
      </c>
      <c r="X3106">
        <v>13</v>
      </c>
      <c r="Y3106">
        <v>128</v>
      </c>
      <c r="Z3106" s="1">
        <f>DATE(YEAR(J3106),MONTH(J3106),1)</f>
        <v>0</v>
      </c>
      <c r="AA3106" s="2">
        <f>YEAR(J3106)</f>
        <v>0</v>
      </c>
      <c r="AB3106" s="3">
        <f>IFERROR(V3106/W3106,0)</f>
        <v>0.6897590361445783</v>
      </c>
    </row>
    <row r="3107" spans="1:28">
      <c r="A3107" t="s">
        <v>83</v>
      </c>
      <c r="B3107" t="s">
        <v>651</v>
      </c>
      <c r="C3107" t="s">
        <v>126</v>
      </c>
      <c r="D3107">
        <v>1171</v>
      </c>
      <c r="E3107" t="s">
        <v>2917</v>
      </c>
      <c r="F3107" t="s">
        <v>94</v>
      </c>
      <c r="G3107" t="s">
        <v>48</v>
      </c>
      <c r="H3107" t="s">
        <v>3391</v>
      </c>
      <c r="I3107">
        <v>10797</v>
      </c>
      <c r="J3107">
        <v>43304</v>
      </c>
      <c r="K3107">
        <v>87523</v>
      </c>
      <c r="L3107" t="s">
        <v>81</v>
      </c>
      <c r="M3107">
        <v>19805</v>
      </c>
      <c r="N3107" t="s">
        <v>75</v>
      </c>
      <c r="O3107">
        <v>20140</v>
      </c>
      <c r="P3107">
        <v>43304</v>
      </c>
      <c r="Q3107" t="s">
        <v>37</v>
      </c>
      <c r="R3107" t="s">
        <v>1661</v>
      </c>
      <c r="S3107">
        <v>0.03</v>
      </c>
      <c r="T3107">
        <v>2</v>
      </c>
      <c r="U3107">
        <v>0.57</v>
      </c>
      <c r="V3107">
        <v>-78</v>
      </c>
      <c r="W3107">
        <v>64</v>
      </c>
      <c r="X3107">
        <v>1</v>
      </c>
      <c r="Y3107">
        <v>36</v>
      </c>
      <c r="Z3107" s="1">
        <f>DATE(YEAR(J3107),MONTH(J3107),1)</f>
        <v>0</v>
      </c>
      <c r="AA3107" s="2">
        <f>YEAR(J3107)</f>
        <v>0</v>
      </c>
      <c r="AB3107" s="3">
        <f>IFERROR(V3107/W3107,0)</f>
        <v>-1.21875</v>
      </c>
    </row>
    <row r="3108" spans="1:28">
      <c r="A3108" t="s">
        <v>56</v>
      </c>
      <c r="B3108" t="s">
        <v>297</v>
      </c>
      <c r="C3108" t="s">
        <v>45</v>
      </c>
      <c r="D3108">
        <v>510</v>
      </c>
      <c r="E3108" t="s">
        <v>298</v>
      </c>
      <c r="F3108" t="s">
        <v>94</v>
      </c>
      <c r="G3108" t="s">
        <v>33</v>
      </c>
      <c r="H3108" t="s">
        <v>690</v>
      </c>
      <c r="I3108">
        <v>10983</v>
      </c>
      <c r="J3108">
        <v>43304</v>
      </c>
      <c r="K3108">
        <v>90061</v>
      </c>
      <c r="L3108" t="s">
        <v>81</v>
      </c>
      <c r="M3108">
        <v>95336</v>
      </c>
      <c r="N3108" t="s">
        <v>41</v>
      </c>
      <c r="O3108">
        <v>21318</v>
      </c>
      <c r="P3108">
        <v>43306</v>
      </c>
      <c r="Q3108" t="s">
        <v>37</v>
      </c>
      <c r="R3108" t="s">
        <v>116</v>
      </c>
      <c r="S3108">
        <v>0.08</v>
      </c>
      <c r="T3108">
        <v>5</v>
      </c>
      <c r="U3108">
        <v>0.35</v>
      </c>
      <c r="V3108">
        <v>-28</v>
      </c>
      <c r="W3108">
        <v>36</v>
      </c>
      <c r="X3108">
        <v>5</v>
      </c>
      <c r="Y3108">
        <v>7</v>
      </c>
      <c r="Z3108" s="1">
        <f>DATE(YEAR(J3108),MONTH(J3108),1)</f>
        <v>0</v>
      </c>
      <c r="AA3108" s="2">
        <f>YEAR(J3108)</f>
        <v>0</v>
      </c>
      <c r="AB3108" s="3">
        <f>IFERROR(V3108/W3108,0)</f>
        <v>-0.7777777777777778</v>
      </c>
    </row>
    <row r="3109" spans="1:28">
      <c r="A3109" t="s">
        <v>53</v>
      </c>
      <c r="B3109" t="s">
        <v>3636</v>
      </c>
      <c r="C3109" t="s">
        <v>66</v>
      </c>
      <c r="D3109">
        <v>2915</v>
      </c>
      <c r="E3109" t="s">
        <v>3637</v>
      </c>
      <c r="F3109" t="s">
        <v>32</v>
      </c>
      <c r="G3109" t="s">
        <v>48</v>
      </c>
      <c r="H3109" t="s">
        <v>244</v>
      </c>
      <c r="I3109">
        <v>10111</v>
      </c>
      <c r="J3109">
        <v>43304</v>
      </c>
      <c r="K3109">
        <v>86137</v>
      </c>
      <c r="L3109" t="s">
        <v>134</v>
      </c>
      <c r="M3109">
        <v>50322</v>
      </c>
      <c r="N3109" t="s">
        <v>36</v>
      </c>
      <c r="O3109">
        <v>21362</v>
      </c>
      <c r="P3109">
        <v>43307</v>
      </c>
      <c r="Q3109" t="s">
        <v>70</v>
      </c>
      <c r="R3109" t="s">
        <v>129</v>
      </c>
      <c r="S3109">
        <v>0.07000000000000001</v>
      </c>
      <c r="T3109">
        <v>7</v>
      </c>
      <c r="U3109">
        <v>0.57</v>
      </c>
      <c r="V3109">
        <v>936</v>
      </c>
      <c r="W3109">
        <v>1938</v>
      </c>
      <c r="X3109">
        <v>15</v>
      </c>
      <c r="Y3109">
        <v>298</v>
      </c>
      <c r="Z3109" s="1">
        <f>DATE(YEAR(J3109),MONTH(J3109),1)</f>
        <v>0</v>
      </c>
      <c r="AA3109" s="2">
        <f>YEAR(J3109)</f>
        <v>0</v>
      </c>
      <c r="AB3109" s="3">
        <f>IFERROR(V3109/W3109,0)</f>
        <v>0.48297213622291024</v>
      </c>
    </row>
    <row r="3110" spans="1:28">
      <c r="A3110" t="s">
        <v>58</v>
      </c>
      <c r="B3110" t="s">
        <v>414</v>
      </c>
      <c r="C3110" t="s">
        <v>45</v>
      </c>
      <c r="D3110">
        <v>263</v>
      </c>
      <c r="E3110" t="s">
        <v>415</v>
      </c>
      <c r="F3110" t="s">
        <v>32</v>
      </c>
      <c r="G3110" t="s">
        <v>62</v>
      </c>
      <c r="H3110" t="s">
        <v>2052</v>
      </c>
      <c r="I3110">
        <v>10481</v>
      </c>
      <c r="J3110">
        <v>43304</v>
      </c>
      <c r="K3110">
        <v>86300</v>
      </c>
      <c r="L3110" t="s">
        <v>134</v>
      </c>
      <c r="M3110">
        <v>44106</v>
      </c>
      <c r="N3110" t="s">
        <v>75</v>
      </c>
      <c r="O3110">
        <v>22360</v>
      </c>
      <c r="P3110">
        <v>43307</v>
      </c>
      <c r="Q3110" t="s">
        <v>37</v>
      </c>
      <c r="R3110" t="s">
        <v>417</v>
      </c>
      <c r="S3110">
        <v>0.02</v>
      </c>
      <c r="T3110">
        <v>12</v>
      </c>
      <c r="U3110">
        <v>0.44</v>
      </c>
      <c r="V3110">
        <v>386</v>
      </c>
      <c r="W3110">
        <v>560</v>
      </c>
      <c r="X3110">
        <v>7</v>
      </c>
      <c r="Y3110">
        <v>47</v>
      </c>
      <c r="Z3110" s="1">
        <f>DATE(YEAR(J3110),MONTH(J3110),1)</f>
        <v>0</v>
      </c>
      <c r="AA3110" s="2">
        <f>YEAR(J3110)</f>
        <v>0</v>
      </c>
      <c r="AB3110" s="3">
        <f>IFERROR(V3110/W3110,0)</f>
        <v>0.6892857142857143</v>
      </c>
    </row>
    <row r="3111" spans="1:28">
      <c r="A3111" t="s">
        <v>71</v>
      </c>
      <c r="B3111" t="s">
        <v>414</v>
      </c>
      <c r="C3111" t="s">
        <v>54</v>
      </c>
      <c r="D3111">
        <v>263</v>
      </c>
      <c r="E3111" t="s">
        <v>415</v>
      </c>
      <c r="F3111" t="s">
        <v>32</v>
      </c>
      <c r="G3111" t="s">
        <v>33</v>
      </c>
      <c r="H3111" t="s">
        <v>3233</v>
      </c>
      <c r="I3111">
        <v>10537</v>
      </c>
      <c r="J3111">
        <v>43304</v>
      </c>
      <c r="K3111">
        <v>86300</v>
      </c>
      <c r="L3111" t="s">
        <v>134</v>
      </c>
      <c r="M3111">
        <v>44106</v>
      </c>
      <c r="N3111" t="s">
        <v>75</v>
      </c>
      <c r="O3111">
        <v>22361</v>
      </c>
      <c r="P3111">
        <v>43304</v>
      </c>
      <c r="Q3111" t="s">
        <v>37</v>
      </c>
      <c r="R3111" t="s">
        <v>417</v>
      </c>
      <c r="S3111">
        <v>0.07000000000000001</v>
      </c>
      <c r="T3111">
        <v>8</v>
      </c>
      <c r="U3111">
        <v>0.85</v>
      </c>
      <c r="V3111">
        <v>-619</v>
      </c>
      <c r="W3111">
        <v>1330</v>
      </c>
      <c r="X3111">
        <v>35</v>
      </c>
      <c r="Y3111">
        <v>167</v>
      </c>
      <c r="Z3111" s="1">
        <f>DATE(YEAR(J3111),MONTH(J3111),1)</f>
        <v>0</v>
      </c>
      <c r="AA3111" s="2">
        <f>YEAR(J3111)</f>
        <v>0</v>
      </c>
      <c r="AB3111" s="3">
        <f>IFERROR(V3111/W3111,0)</f>
        <v>-0.46541353383458645</v>
      </c>
    </row>
    <row r="3112" spans="1:28">
      <c r="A3112" t="s">
        <v>71</v>
      </c>
      <c r="B3112" t="s">
        <v>3683</v>
      </c>
      <c r="C3112" t="s">
        <v>45</v>
      </c>
      <c r="D3112">
        <v>2179</v>
      </c>
      <c r="E3112" t="s">
        <v>3684</v>
      </c>
      <c r="F3112" t="s">
        <v>138</v>
      </c>
      <c r="G3112" t="s">
        <v>33</v>
      </c>
      <c r="H3112" t="s">
        <v>998</v>
      </c>
      <c r="I3112">
        <v>10720</v>
      </c>
      <c r="J3112">
        <v>43304</v>
      </c>
      <c r="K3112">
        <v>89470</v>
      </c>
      <c r="L3112" t="s">
        <v>35</v>
      </c>
      <c r="M3112">
        <v>7047</v>
      </c>
      <c r="N3112" t="s">
        <v>75</v>
      </c>
      <c r="O3112">
        <v>23653</v>
      </c>
      <c r="P3112">
        <v>43304</v>
      </c>
      <c r="Q3112" t="s">
        <v>37</v>
      </c>
      <c r="R3112" t="s">
        <v>276</v>
      </c>
      <c r="S3112">
        <v>0.03</v>
      </c>
      <c r="T3112">
        <v>3</v>
      </c>
      <c r="U3112">
        <v>0.59</v>
      </c>
      <c r="V3112">
        <v>-9</v>
      </c>
      <c r="W3112">
        <v>43</v>
      </c>
      <c r="X3112">
        <v>5</v>
      </c>
      <c r="Y3112">
        <v>13</v>
      </c>
      <c r="Z3112" s="1">
        <f>DATE(YEAR(J3112),MONTH(J3112),1)</f>
        <v>0</v>
      </c>
      <c r="AA3112" s="2">
        <f>YEAR(J3112)</f>
        <v>0</v>
      </c>
      <c r="AB3112" s="3">
        <f>IFERROR(V3112/W3112,0)</f>
        <v>-0.20930232558139536</v>
      </c>
    </row>
    <row r="3113" spans="1:28">
      <c r="A3113" t="s">
        <v>43</v>
      </c>
      <c r="B3113" t="s">
        <v>3267</v>
      </c>
      <c r="C3113" t="s">
        <v>45</v>
      </c>
      <c r="D3113">
        <v>3372</v>
      </c>
      <c r="E3113" t="s">
        <v>3268</v>
      </c>
      <c r="F3113" t="s">
        <v>32</v>
      </c>
      <c r="G3113" t="s">
        <v>48</v>
      </c>
      <c r="H3113" t="s">
        <v>1085</v>
      </c>
      <c r="I3113">
        <v>10808</v>
      </c>
      <c r="J3113">
        <v>43304</v>
      </c>
      <c r="K3113">
        <v>91476</v>
      </c>
      <c r="L3113" t="s">
        <v>50</v>
      </c>
      <c r="M3113">
        <v>20814</v>
      </c>
      <c r="N3113" t="s">
        <v>75</v>
      </c>
      <c r="O3113">
        <v>24687</v>
      </c>
      <c r="P3113">
        <v>43306</v>
      </c>
      <c r="Q3113" t="s">
        <v>37</v>
      </c>
      <c r="R3113" t="s">
        <v>77</v>
      </c>
      <c r="S3113">
        <v>0.04</v>
      </c>
      <c r="T3113">
        <v>9</v>
      </c>
      <c r="U3113">
        <v>0.37</v>
      </c>
      <c r="V3113">
        <v>102</v>
      </c>
      <c r="W3113">
        <v>148</v>
      </c>
      <c r="X3113">
        <v>4</v>
      </c>
      <c r="Y3113">
        <v>16</v>
      </c>
      <c r="Z3113" s="1">
        <f>DATE(YEAR(J3113),MONTH(J3113),1)</f>
        <v>0</v>
      </c>
      <c r="AA3113" s="2">
        <f>YEAR(J3113)</f>
        <v>0</v>
      </c>
      <c r="AB3113" s="3">
        <f>IFERROR(V3113/W3113,0)</f>
        <v>0.6891891891891891</v>
      </c>
    </row>
    <row r="3114" spans="1:28">
      <c r="A3114" t="s">
        <v>56</v>
      </c>
      <c r="B3114" t="s">
        <v>98</v>
      </c>
      <c r="C3114" t="s">
        <v>45</v>
      </c>
      <c r="D3114">
        <v>2548</v>
      </c>
      <c r="E3114" t="s">
        <v>1147</v>
      </c>
      <c r="F3114" t="s">
        <v>138</v>
      </c>
      <c r="G3114" t="s">
        <v>33</v>
      </c>
      <c r="H3114" t="s">
        <v>3685</v>
      </c>
      <c r="I3114">
        <v>11041</v>
      </c>
      <c r="J3114">
        <v>43305</v>
      </c>
      <c r="K3114">
        <v>19205</v>
      </c>
      <c r="L3114" t="s">
        <v>134</v>
      </c>
      <c r="M3114">
        <v>2129</v>
      </c>
      <c r="N3114" t="s">
        <v>75</v>
      </c>
      <c r="O3114">
        <v>2655</v>
      </c>
      <c r="P3114">
        <v>43306</v>
      </c>
      <c r="Q3114" t="s">
        <v>37</v>
      </c>
      <c r="R3114" t="s">
        <v>96</v>
      </c>
      <c r="S3114">
        <v>0.04</v>
      </c>
      <c r="T3114">
        <v>56</v>
      </c>
      <c r="U3114">
        <v>0.39</v>
      </c>
      <c r="V3114">
        <v>480</v>
      </c>
      <c r="W3114">
        <v>1539</v>
      </c>
      <c r="X3114">
        <v>6</v>
      </c>
      <c r="Y3114">
        <v>26</v>
      </c>
      <c r="Z3114" s="1">
        <f>DATE(YEAR(J3114),MONTH(J3114),1)</f>
        <v>0</v>
      </c>
      <c r="AA3114" s="2">
        <f>YEAR(J3114)</f>
        <v>0</v>
      </c>
      <c r="AB3114" s="3">
        <f>IFERROR(V3114/W3114,0)</f>
        <v>0.31189083820662766</v>
      </c>
    </row>
    <row r="3115" spans="1:28">
      <c r="A3115" t="s">
        <v>28</v>
      </c>
      <c r="B3115" t="s">
        <v>98</v>
      </c>
      <c r="C3115" t="s">
        <v>30</v>
      </c>
      <c r="D3115">
        <v>2548</v>
      </c>
      <c r="E3115" t="s">
        <v>1147</v>
      </c>
      <c r="F3115" t="s">
        <v>138</v>
      </c>
      <c r="G3115" t="s">
        <v>33</v>
      </c>
      <c r="H3115" t="s">
        <v>2625</v>
      </c>
      <c r="I3115">
        <v>10045</v>
      </c>
      <c r="J3115">
        <v>43305</v>
      </c>
      <c r="K3115">
        <v>19205</v>
      </c>
      <c r="L3115" t="s">
        <v>134</v>
      </c>
      <c r="M3115">
        <v>2129</v>
      </c>
      <c r="N3115" t="s">
        <v>75</v>
      </c>
      <c r="O3115">
        <v>2656</v>
      </c>
      <c r="P3115">
        <v>43307</v>
      </c>
      <c r="Q3115" t="s">
        <v>37</v>
      </c>
      <c r="R3115" t="s">
        <v>96</v>
      </c>
      <c r="S3115">
        <v>0</v>
      </c>
      <c r="T3115">
        <v>37</v>
      </c>
      <c r="U3115">
        <v>0.41</v>
      </c>
      <c r="V3115">
        <v>2</v>
      </c>
      <c r="W3115">
        <v>129</v>
      </c>
      <c r="X3115">
        <v>2</v>
      </c>
      <c r="Y3115">
        <v>3</v>
      </c>
      <c r="Z3115" s="1">
        <f>DATE(YEAR(J3115),MONTH(J3115),1)</f>
        <v>0</v>
      </c>
      <c r="AA3115" s="2">
        <f>YEAR(J3115)</f>
        <v>0</v>
      </c>
      <c r="AB3115" s="3">
        <f>IFERROR(V3115/W3115,0)</f>
        <v>0.015503875968992248</v>
      </c>
    </row>
    <row r="3116" spans="1:28">
      <c r="A3116" t="s">
        <v>56</v>
      </c>
      <c r="B3116" t="s">
        <v>716</v>
      </c>
      <c r="C3116" t="s">
        <v>30</v>
      </c>
      <c r="D3116">
        <v>936</v>
      </c>
      <c r="E3116" t="s">
        <v>717</v>
      </c>
      <c r="F3116" t="s">
        <v>47</v>
      </c>
      <c r="G3116" t="s">
        <v>33</v>
      </c>
      <c r="H3116" t="s">
        <v>1469</v>
      </c>
      <c r="I3116">
        <v>10539</v>
      </c>
      <c r="J3116">
        <v>43305</v>
      </c>
      <c r="K3116">
        <v>90590</v>
      </c>
      <c r="L3116" t="s">
        <v>69</v>
      </c>
      <c r="M3116">
        <v>92374</v>
      </c>
      <c r="N3116" t="s">
        <v>41</v>
      </c>
      <c r="O3116">
        <v>19822</v>
      </c>
      <c r="P3116">
        <v>43306</v>
      </c>
      <c r="Q3116" t="s">
        <v>37</v>
      </c>
      <c r="R3116" t="s">
        <v>116</v>
      </c>
      <c r="S3116">
        <v>0.02</v>
      </c>
      <c r="T3116">
        <v>5</v>
      </c>
      <c r="U3116">
        <v>0.38</v>
      </c>
      <c r="V3116">
        <v>13</v>
      </c>
      <c r="W3116">
        <v>50</v>
      </c>
      <c r="X3116">
        <v>4</v>
      </c>
      <c r="Y3116">
        <v>9</v>
      </c>
      <c r="Z3116" s="1">
        <f>DATE(YEAR(J3116),MONTH(J3116),1)</f>
        <v>0</v>
      </c>
      <c r="AA3116" s="2">
        <f>YEAR(J3116)</f>
        <v>0</v>
      </c>
      <c r="AB3116" s="3">
        <f>IFERROR(V3116/W3116,0)</f>
        <v>0.26</v>
      </c>
    </row>
    <row r="3117" spans="1:28">
      <c r="A3117" t="s">
        <v>56</v>
      </c>
      <c r="B3117" t="s">
        <v>3575</v>
      </c>
      <c r="C3117" t="s">
        <v>45</v>
      </c>
      <c r="D3117">
        <v>2550</v>
      </c>
      <c r="E3117" t="s">
        <v>3576</v>
      </c>
      <c r="F3117" t="s">
        <v>138</v>
      </c>
      <c r="G3117" t="s">
        <v>33</v>
      </c>
      <c r="H3117" t="s">
        <v>3685</v>
      </c>
      <c r="I3117">
        <v>11041</v>
      </c>
      <c r="J3117">
        <v>43305</v>
      </c>
      <c r="K3117">
        <v>88660</v>
      </c>
      <c r="L3117" t="s">
        <v>134</v>
      </c>
      <c r="M3117">
        <v>18705</v>
      </c>
      <c r="N3117" t="s">
        <v>75</v>
      </c>
      <c r="O3117">
        <v>20655</v>
      </c>
      <c r="P3117">
        <v>43306</v>
      </c>
      <c r="Q3117" t="s">
        <v>37</v>
      </c>
      <c r="R3117" t="s">
        <v>235</v>
      </c>
      <c r="S3117">
        <v>0.04</v>
      </c>
      <c r="T3117">
        <v>14</v>
      </c>
      <c r="U3117">
        <v>0.39</v>
      </c>
      <c r="V3117">
        <v>265</v>
      </c>
      <c r="W3117">
        <v>385</v>
      </c>
      <c r="X3117">
        <v>6</v>
      </c>
      <c r="Y3117">
        <v>26</v>
      </c>
      <c r="Z3117" s="1">
        <f>DATE(YEAR(J3117),MONTH(J3117),1)</f>
        <v>0</v>
      </c>
      <c r="AA3117" s="2">
        <f>YEAR(J3117)</f>
        <v>0</v>
      </c>
      <c r="AB3117" s="3">
        <f>IFERROR(V3117/W3117,0)</f>
        <v>0.6883116883116883</v>
      </c>
    </row>
    <row r="3118" spans="1:28">
      <c r="A3118" t="s">
        <v>28</v>
      </c>
      <c r="B3118" t="s">
        <v>3575</v>
      </c>
      <c r="C3118" t="s">
        <v>30</v>
      </c>
      <c r="D3118">
        <v>2550</v>
      </c>
      <c r="E3118" t="s">
        <v>3576</v>
      </c>
      <c r="F3118" t="s">
        <v>138</v>
      </c>
      <c r="G3118" t="s">
        <v>33</v>
      </c>
      <c r="H3118" t="s">
        <v>2625</v>
      </c>
      <c r="I3118">
        <v>10045</v>
      </c>
      <c r="J3118">
        <v>43305</v>
      </c>
      <c r="K3118">
        <v>88660</v>
      </c>
      <c r="L3118" t="s">
        <v>134</v>
      </c>
      <c r="M3118">
        <v>18705</v>
      </c>
      <c r="N3118" t="s">
        <v>75</v>
      </c>
      <c r="O3118">
        <v>20656</v>
      </c>
      <c r="P3118">
        <v>43307</v>
      </c>
      <c r="Q3118" t="s">
        <v>37</v>
      </c>
      <c r="R3118" t="s">
        <v>235</v>
      </c>
      <c r="S3118">
        <v>0</v>
      </c>
      <c r="T3118">
        <v>9</v>
      </c>
      <c r="U3118">
        <v>0.41</v>
      </c>
      <c r="V3118">
        <v>2</v>
      </c>
      <c r="W3118">
        <v>31</v>
      </c>
      <c r="X3118">
        <v>2</v>
      </c>
      <c r="Y3118">
        <v>3</v>
      </c>
      <c r="Z3118" s="1">
        <f>DATE(YEAR(J3118),MONTH(J3118),1)</f>
        <v>0</v>
      </c>
      <c r="AA3118" s="2">
        <f>YEAR(J3118)</f>
        <v>0</v>
      </c>
      <c r="AB3118" s="3">
        <f>IFERROR(V3118/W3118,0)</f>
        <v>0.06451612903225806</v>
      </c>
    </row>
    <row r="3119" spans="1:28">
      <c r="A3119" t="s">
        <v>91</v>
      </c>
      <c r="B3119" t="s">
        <v>3686</v>
      </c>
      <c r="C3119" t="s">
        <v>45</v>
      </c>
      <c r="D3119">
        <v>1913</v>
      </c>
      <c r="E3119" t="s">
        <v>3687</v>
      </c>
      <c r="F3119" t="s">
        <v>47</v>
      </c>
      <c r="G3119" t="s">
        <v>33</v>
      </c>
      <c r="H3119" t="s">
        <v>1051</v>
      </c>
      <c r="I3119">
        <v>10924</v>
      </c>
      <c r="J3119">
        <v>43305</v>
      </c>
      <c r="K3119">
        <v>87336</v>
      </c>
      <c r="L3119" t="s">
        <v>50</v>
      </c>
      <c r="M3119">
        <v>95969</v>
      </c>
      <c r="N3119" t="s">
        <v>41</v>
      </c>
      <c r="O3119">
        <v>20802</v>
      </c>
      <c r="P3119">
        <v>43312</v>
      </c>
      <c r="Q3119" t="s">
        <v>37</v>
      </c>
      <c r="R3119" t="s">
        <v>116</v>
      </c>
      <c r="S3119">
        <v>0.09</v>
      </c>
      <c r="T3119">
        <v>10</v>
      </c>
      <c r="U3119">
        <v>0.38</v>
      </c>
      <c r="V3119">
        <v>-123</v>
      </c>
      <c r="W3119">
        <v>38</v>
      </c>
      <c r="X3119">
        <v>5</v>
      </c>
      <c r="Y3119">
        <v>4</v>
      </c>
      <c r="Z3119" s="1">
        <f>DATE(YEAR(J3119),MONTH(J3119),1)</f>
        <v>0</v>
      </c>
      <c r="AA3119" s="2">
        <f>YEAR(J3119)</f>
        <v>0</v>
      </c>
      <c r="AB3119" s="3">
        <f>IFERROR(V3119/W3119,0)</f>
        <v>-3.236842105263158</v>
      </c>
    </row>
    <row r="3120" spans="1:28">
      <c r="A3120" t="s">
        <v>28</v>
      </c>
      <c r="B3120" t="s">
        <v>3686</v>
      </c>
      <c r="C3120" t="s">
        <v>30</v>
      </c>
      <c r="D3120">
        <v>1913</v>
      </c>
      <c r="E3120" t="s">
        <v>3687</v>
      </c>
      <c r="F3120" t="s">
        <v>47</v>
      </c>
      <c r="G3120" t="s">
        <v>33</v>
      </c>
      <c r="H3120" t="s">
        <v>1559</v>
      </c>
      <c r="I3120">
        <v>10522</v>
      </c>
      <c r="J3120">
        <v>43305</v>
      </c>
      <c r="K3120">
        <v>87336</v>
      </c>
      <c r="L3120" t="s">
        <v>50</v>
      </c>
      <c r="M3120">
        <v>95969</v>
      </c>
      <c r="N3120" t="s">
        <v>41</v>
      </c>
      <c r="O3120">
        <v>20803</v>
      </c>
      <c r="P3120">
        <v>43312</v>
      </c>
      <c r="Q3120" t="s">
        <v>37</v>
      </c>
      <c r="R3120" t="s">
        <v>116</v>
      </c>
      <c r="S3120">
        <v>0.1</v>
      </c>
      <c r="T3120">
        <v>7</v>
      </c>
      <c r="U3120">
        <v>0.49</v>
      </c>
      <c r="V3120">
        <v>27</v>
      </c>
      <c r="W3120">
        <v>39</v>
      </c>
      <c r="X3120">
        <v>1</v>
      </c>
      <c r="Y3120">
        <v>6</v>
      </c>
      <c r="Z3120" s="1">
        <f>DATE(YEAR(J3120),MONTH(J3120),1)</f>
        <v>0</v>
      </c>
      <c r="AA3120" s="2">
        <f>YEAR(J3120)</f>
        <v>0</v>
      </c>
      <c r="AB3120" s="3">
        <f>IFERROR(V3120/W3120,0)</f>
        <v>0.6923076923076923</v>
      </c>
    </row>
    <row r="3121" spans="1:28">
      <c r="A3121" t="s">
        <v>83</v>
      </c>
      <c r="B3121" t="s">
        <v>2626</v>
      </c>
      <c r="C3121" t="s">
        <v>45</v>
      </c>
      <c r="D3121">
        <v>966</v>
      </c>
      <c r="E3121" t="s">
        <v>3688</v>
      </c>
      <c r="F3121" t="s">
        <v>32</v>
      </c>
      <c r="G3121" t="s">
        <v>48</v>
      </c>
      <c r="H3121" t="s">
        <v>1539</v>
      </c>
      <c r="I3121">
        <v>11196</v>
      </c>
      <c r="J3121">
        <v>43305</v>
      </c>
      <c r="K3121">
        <v>86176</v>
      </c>
      <c r="L3121" t="s">
        <v>35</v>
      </c>
      <c r="M3121">
        <v>4101</v>
      </c>
      <c r="N3121" t="s">
        <v>75</v>
      </c>
      <c r="O3121">
        <v>22959</v>
      </c>
      <c r="P3121">
        <v>43306</v>
      </c>
      <c r="Q3121" t="s">
        <v>37</v>
      </c>
      <c r="R3121" t="s">
        <v>223</v>
      </c>
      <c r="S3121">
        <v>0.02</v>
      </c>
      <c r="T3121">
        <v>6</v>
      </c>
      <c r="U3121">
        <v>0.5600000000000001</v>
      </c>
      <c r="V3121">
        <v>65</v>
      </c>
      <c r="W3121">
        <v>342</v>
      </c>
      <c r="X3121">
        <v>9</v>
      </c>
      <c r="Y3121">
        <v>66</v>
      </c>
      <c r="Z3121" s="1">
        <f>DATE(YEAR(J3121),MONTH(J3121),1)</f>
        <v>0</v>
      </c>
      <c r="AA3121" s="2">
        <f>YEAR(J3121)</f>
        <v>0</v>
      </c>
      <c r="AB3121" s="3">
        <f>IFERROR(V3121/W3121,0)</f>
        <v>0.19005847953216373</v>
      </c>
    </row>
    <row r="3122" spans="1:28">
      <c r="A3122" t="s">
        <v>97</v>
      </c>
      <c r="B3122" t="s">
        <v>3689</v>
      </c>
      <c r="C3122" t="s">
        <v>66</v>
      </c>
      <c r="D3122">
        <v>3092</v>
      </c>
      <c r="E3122" t="s">
        <v>3690</v>
      </c>
      <c r="F3122" t="s">
        <v>47</v>
      </c>
      <c r="G3122" t="s">
        <v>62</v>
      </c>
      <c r="H3122" t="s">
        <v>861</v>
      </c>
      <c r="I3122">
        <v>11230</v>
      </c>
      <c r="J3122">
        <v>43306</v>
      </c>
      <c r="K3122">
        <v>89841</v>
      </c>
      <c r="L3122" t="s">
        <v>50</v>
      </c>
      <c r="M3122">
        <v>12306</v>
      </c>
      <c r="N3122" t="s">
        <v>75</v>
      </c>
      <c r="O3122">
        <v>20307</v>
      </c>
      <c r="P3122">
        <v>43308</v>
      </c>
      <c r="Q3122" t="s">
        <v>70</v>
      </c>
      <c r="R3122" t="s">
        <v>124</v>
      </c>
      <c r="S3122">
        <v>0.09</v>
      </c>
      <c r="T3122">
        <v>2</v>
      </c>
      <c r="U3122">
        <v>0.6899999999999999</v>
      </c>
      <c r="V3122">
        <v>-228</v>
      </c>
      <c r="W3122">
        <v>217</v>
      </c>
      <c r="X3122">
        <v>30</v>
      </c>
      <c r="Y3122">
        <v>114</v>
      </c>
      <c r="Z3122" s="1">
        <f>DATE(YEAR(J3122),MONTH(J3122),1)</f>
        <v>0</v>
      </c>
      <c r="AA3122" s="2">
        <f>YEAR(J3122)</f>
        <v>0</v>
      </c>
      <c r="AB3122" s="3">
        <f>IFERROR(V3122/W3122,0)</f>
        <v>-1.0506912442396312</v>
      </c>
    </row>
    <row r="3123" spans="1:28">
      <c r="A3123" t="s">
        <v>43</v>
      </c>
      <c r="B3123" t="s">
        <v>354</v>
      </c>
      <c r="C3123" t="s">
        <v>126</v>
      </c>
      <c r="D3123">
        <v>1035</v>
      </c>
      <c r="E3123" t="s">
        <v>908</v>
      </c>
      <c r="F3123" t="s">
        <v>32</v>
      </c>
      <c r="G3123" t="s">
        <v>48</v>
      </c>
      <c r="H3123" t="s">
        <v>2790</v>
      </c>
      <c r="I3123">
        <v>10145</v>
      </c>
      <c r="J3123">
        <v>43306</v>
      </c>
      <c r="K3123">
        <v>90711</v>
      </c>
      <c r="L3123" t="s">
        <v>50</v>
      </c>
      <c r="M3123">
        <v>6488</v>
      </c>
      <c r="N3123" t="s">
        <v>75</v>
      </c>
      <c r="O3123">
        <v>20510</v>
      </c>
      <c r="P3123">
        <v>43308</v>
      </c>
      <c r="Q3123" t="s">
        <v>37</v>
      </c>
      <c r="R3123" t="s">
        <v>185</v>
      </c>
      <c r="S3123">
        <v>0.05</v>
      </c>
      <c r="T3123">
        <v>1</v>
      </c>
      <c r="U3123">
        <v>0.48</v>
      </c>
      <c r="V3123">
        <v>-55</v>
      </c>
      <c r="W3123">
        <v>22</v>
      </c>
      <c r="X3123">
        <v>2</v>
      </c>
      <c r="Y3123">
        <v>21</v>
      </c>
      <c r="Z3123" s="1">
        <f>DATE(YEAR(J3123),MONTH(J3123),1)</f>
        <v>0</v>
      </c>
      <c r="AA3123" s="2">
        <f>YEAR(J3123)</f>
        <v>0</v>
      </c>
      <c r="AB3123" s="3">
        <f>IFERROR(V3123/W3123,0)</f>
        <v>-2.5</v>
      </c>
    </row>
    <row r="3124" spans="1:28">
      <c r="A3124" t="s">
        <v>85</v>
      </c>
      <c r="B3124" t="s">
        <v>354</v>
      </c>
      <c r="C3124" t="s">
        <v>87</v>
      </c>
      <c r="D3124">
        <v>1035</v>
      </c>
      <c r="E3124" t="s">
        <v>908</v>
      </c>
      <c r="F3124" t="s">
        <v>32</v>
      </c>
      <c r="G3124" t="s">
        <v>62</v>
      </c>
      <c r="H3124" t="s">
        <v>2095</v>
      </c>
      <c r="I3124">
        <v>11069</v>
      </c>
      <c r="J3124">
        <v>43306</v>
      </c>
      <c r="K3124">
        <v>90711</v>
      </c>
      <c r="L3124" t="s">
        <v>50</v>
      </c>
      <c r="M3124">
        <v>6488</v>
      </c>
      <c r="N3124" t="s">
        <v>75</v>
      </c>
      <c r="O3124">
        <v>20511</v>
      </c>
      <c r="P3124">
        <v>43308</v>
      </c>
      <c r="Q3124" t="s">
        <v>70</v>
      </c>
      <c r="R3124" t="s">
        <v>185</v>
      </c>
      <c r="S3124">
        <v>0.08</v>
      </c>
      <c r="T3124">
        <v>8</v>
      </c>
      <c r="U3124">
        <v>0.6</v>
      </c>
      <c r="V3124">
        <v>-969</v>
      </c>
      <c r="W3124">
        <v>3182</v>
      </c>
      <c r="X3124">
        <v>76</v>
      </c>
      <c r="Y3124">
        <v>401</v>
      </c>
      <c r="Z3124" s="1">
        <f>DATE(YEAR(J3124),MONTH(J3124),1)</f>
        <v>0</v>
      </c>
      <c r="AA3124" s="2">
        <f>YEAR(J3124)</f>
        <v>0</v>
      </c>
      <c r="AB3124" s="3">
        <f>IFERROR(V3124/W3124,0)</f>
        <v>-0.3045254556882464</v>
      </c>
    </row>
    <row r="3125" spans="1:28">
      <c r="A3125" t="s">
        <v>56</v>
      </c>
      <c r="B3125" t="s">
        <v>1901</v>
      </c>
      <c r="C3125" t="s">
        <v>45</v>
      </c>
      <c r="D3125">
        <v>3</v>
      </c>
      <c r="E3125" t="s">
        <v>1902</v>
      </c>
      <c r="F3125" t="s">
        <v>47</v>
      </c>
      <c r="G3125" t="s">
        <v>33</v>
      </c>
      <c r="H3125" t="s">
        <v>3691</v>
      </c>
      <c r="I3125">
        <v>10540</v>
      </c>
      <c r="J3125">
        <v>43306</v>
      </c>
      <c r="K3125">
        <v>88523</v>
      </c>
      <c r="L3125" t="s">
        <v>69</v>
      </c>
      <c r="M3125">
        <v>98221</v>
      </c>
      <c r="N3125" t="s">
        <v>41</v>
      </c>
      <c r="O3125">
        <v>23086</v>
      </c>
      <c r="P3125">
        <v>43307</v>
      </c>
      <c r="Q3125" t="s">
        <v>76</v>
      </c>
      <c r="R3125" t="s">
        <v>236</v>
      </c>
      <c r="S3125">
        <v>0.03</v>
      </c>
      <c r="T3125">
        <v>7</v>
      </c>
      <c r="U3125">
        <v>0.37</v>
      </c>
      <c r="V3125">
        <v>-48</v>
      </c>
      <c r="W3125">
        <v>50</v>
      </c>
      <c r="X3125">
        <v>6</v>
      </c>
      <c r="Y3125">
        <v>7</v>
      </c>
      <c r="Z3125" s="1">
        <f>DATE(YEAR(J3125),MONTH(J3125),1)</f>
        <v>0</v>
      </c>
      <c r="AA3125" s="2">
        <f>YEAR(J3125)</f>
        <v>0</v>
      </c>
      <c r="AB3125" s="3">
        <f>IFERROR(V3125/W3125,0)</f>
        <v>-0.96</v>
      </c>
    </row>
    <row r="3126" spans="1:28">
      <c r="A3126" t="s">
        <v>453</v>
      </c>
      <c r="B3126" t="s">
        <v>1901</v>
      </c>
      <c r="C3126" t="s">
        <v>126</v>
      </c>
      <c r="D3126">
        <v>3</v>
      </c>
      <c r="E3126" t="s">
        <v>1902</v>
      </c>
      <c r="F3126" t="s">
        <v>47</v>
      </c>
      <c r="G3126" t="s">
        <v>33</v>
      </c>
      <c r="H3126" t="s">
        <v>2109</v>
      </c>
      <c r="I3126">
        <v>10464</v>
      </c>
      <c r="J3126">
        <v>43306</v>
      </c>
      <c r="K3126">
        <v>88523</v>
      </c>
      <c r="L3126" t="s">
        <v>69</v>
      </c>
      <c r="M3126">
        <v>98221</v>
      </c>
      <c r="N3126" t="s">
        <v>41</v>
      </c>
      <c r="O3126">
        <v>23087</v>
      </c>
      <c r="P3126">
        <v>43307</v>
      </c>
      <c r="Q3126" t="s">
        <v>37</v>
      </c>
      <c r="R3126" t="s">
        <v>236</v>
      </c>
      <c r="S3126">
        <v>0.01</v>
      </c>
      <c r="T3126">
        <v>7</v>
      </c>
      <c r="U3126">
        <v>0.5600000000000001</v>
      </c>
      <c r="V3126">
        <v>-31</v>
      </c>
      <c r="W3126">
        <v>42</v>
      </c>
      <c r="X3126">
        <v>4</v>
      </c>
      <c r="Y3126">
        <v>6</v>
      </c>
      <c r="Z3126" s="1">
        <f>DATE(YEAR(J3126),MONTH(J3126),1)</f>
        <v>0</v>
      </c>
      <c r="AA3126" s="2">
        <f>YEAR(J3126)</f>
        <v>0</v>
      </c>
      <c r="AB3126" s="3">
        <f>IFERROR(V3126/W3126,0)</f>
        <v>-0.7380952380952381</v>
      </c>
    </row>
    <row r="3127" spans="1:28">
      <c r="A3127" t="s">
        <v>83</v>
      </c>
      <c r="B3127" t="s">
        <v>1901</v>
      </c>
      <c r="C3127" t="s">
        <v>45</v>
      </c>
      <c r="D3127">
        <v>3</v>
      </c>
      <c r="E3127" t="s">
        <v>1902</v>
      </c>
      <c r="F3127" t="s">
        <v>47</v>
      </c>
      <c r="G3127" t="s">
        <v>48</v>
      </c>
      <c r="H3127" t="s">
        <v>499</v>
      </c>
      <c r="I3127">
        <v>10261</v>
      </c>
      <c r="J3127">
        <v>43306</v>
      </c>
      <c r="K3127">
        <v>88523</v>
      </c>
      <c r="L3127" t="s">
        <v>69</v>
      </c>
      <c r="M3127">
        <v>98221</v>
      </c>
      <c r="N3127" t="s">
        <v>41</v>
      </c>
      <c r="O3127">
        <v>23088</v>
      </c>
      <c r="P3127">
        <v>43306</v>
      </c>
      <c r="Q3127" t="s">
        <v>76</v>
      </c>
      <c r="R3127" t="s">
        <v>236</v>
      </c>
      <c r="S3127">
        <v>0</v>
      </c>
      <c r="T3127">
        <v>8</v>
      </c>
      <c r="U3127">
        <v>0.59</v>
      </c>
      <c r="V3127">
        <v>998</v>
      </c>
      <c r="W3127">
        <v>1447</v>
      </c>
      <c r="X3127">
        <v>3</v>
      </c>
      <c r="Y3127">
        <v>206</v>
      </c>
      <c r="Z3127" s="1">
        <f>DATE(YEAR(J3127),MONTH(J3127),1)</f>
        <v>0</v>
      </c>
      <c r="AA3127" s="2">
        <f>YEAR(J3127)</f>
        <v>0</v>
      </c>
      <c r="AB3127" s="3">
        <f>IFERROR(V3127/W3127,0)</f>
        <v>0.6897028334485141</v>
      </c>
    </row>
    <row r="3128" spans="1:28">
      <c r="A3128" t="s">
        <v>28</v>
      </c>
      <c r="B3128" t="s">
        <v>3692</v>
      </c>
      <c r="C3128" t="s">
        <v>30</v>
      </c>
      <c r="D3128">
        <v>544</v>
      </c>
      <c r="E3128" t="s">
        <v>3693</v>
      </c>
      <c r="F3128" t="s">
        <v>32</v>
      </c>
      <c r="G3128" t="s">
        <v>33</v>
      </c>
      <c r="H3128" t="s">
        <v>2162</v>
      </c>
      <c r="I3128">
        <v>10401</v>
      </c>
      <c r="J3128">
        <v>43306</v>
      </c>
      <c r="K3128">
        <v>88127</v>
      </c>
      <c r="L3128" t="s">
        <v>81</v>
      </c>
      <c r="M3128">
        <v>95051</v>
      </c>
      <c r="N3128" t="s">
        <v>41</v>
      </c>
      <c r="O3128">
        <v>24689</v>
      </c>
      <c r="P3128">
        <v>43307</v>
      </c>
      <c r="Q3128" t="s">
        <v>37</v>
      </c>
      <c r="R3128" t="s">
        <v>116</v>
      </c>
      <c r="S3128">
        <v>0.08</v>
      </c>
      <c r="T3128">
        <v>13</v>
      </c>
      <c r="U3128">
        <v>0.57</v>
      </c>
      <c r="V3128">
        <v>-9</v>
      </c>
      <c r="W3128">
        <v>23</v>
      </c>
      <c r="X3128">
        <v>1</v>
      </c>
      <c r="Y3128">
        <v>2</v>
      </c>
      <c r="Z3128" s="1">
        <f>DATE(YEAR(J3128),MONTH(J3128),1)</f>
        <v>0</v>
      </c>
      <c r="AA3128" s="2">
        <f>YEAR(J3128)</f>
        <v>0</v>
      </c>
      <c r="AB3128" s="3">
        <f>IFERROR(V3128/W3128,0)</f>
        <v>-0.391304347826087</v>
      </c>
    </row>
    <row r="3129" spans="1:28">
      <c r="A3129" t="s">
        <v>58</v>
      </c>
      <c r="B3129" t="s">
        <v>3127</v>
      </c>
      <c r="C3129" t="s">
        <v>126</v>
      </c>
      <c r="D3129">
        <v>212</v>
      </c>
      <c r="E3129" t="s">
        <v>3128</v>
      </c>
      <c r="F3129" t="s">
        <v>32</v>
      </c>
      <c r="G3129" t="s">
        <v>62</v>
      </c>
      <c r="H3129" t="s">
        <v>203</v>
      </c>
      <c r="I3129">
        <v>10593</v>
      </c>
      <c r="J3129">
        <v>43306</v>
      </c>
      <c r="K3129">
        <v>85969</v>
      </c>
      <c r="L3129" t="s">
        <v>69</v>
      </c>
      <c r="M3129">
        <v>11580</v>
      </c>
      <c r="N3129" t="s">
        <v>75</v>
      </c>
      <c r="O3129">
        <v>25362</v>
      </c>
      <c r="P3129">
        <v>43308</v>
      </c>
      <c r="Q3129" t="s">
        <v>37</v>
      </c>
      <c r="R3129" t="s">
        <v>124</v>
      </c>
      <c r="S3129">
        <v>0.08</v>
      </c>
      <c r="T3129">
        <v>14</v>
      </c>
      <c r="U3129">
        <v>0.44</v>
      </c>
      <c r="V3129">
        <v>174</v>
      </c>
      <c r="W3129">
        <v>304</v>
      </c>
      <c r="X3129">
        <v>9</v>
      </c>
      <c r="Y3129">
        <v>23</v>
      </c>
      <c r="Z3129" s="1">
        <f>DATE(YEAR(J3129),MONTH(J3129),1)</f>
        <v>0</v>
      </c>
      <c r="AA3129" s="2">
        <f>YEAR(J3129)</f>
        <v>0</v>
      </c>
      <c r="AB3129" s="3">
        <f>IFERROR(V3129/W3129,0)</f>
        <v>0.5723684210526315</v>
      </c>
    </row>
    <row r="3130" spans="1:28">
      <c r="A3130" t="s">
        <v>85</v>
      </c>
      <c r="B3130" t="s">
        <v>92</v>
      </c>
      <c r="C3130" t="s">
        <v>87</v>
      </c>
      <c r="D3130">
        <v>1847</v>
      </c>
      <c r="E3130" t="s">
        <v>3694</v>
      </c>
      <c r="F3130" t="s">
        <v>47</v>
      </c>
      <c r="G3130" t="s">
        <v>62</v>
      </c>
      <c r="H3130" t="s">
        <v>2151</v>
      </c>
      <c r="I3130">
        <v>10849</v>
      </c>
      <c r="J3130">
        <v>43307</v>
      </c>
      <c r="K3130">
        <v>86045</v>
      </c>
      <c r="L3130" t="s">
        <v>81</v>
      </c>
      <c r="M3130">
        <v>1540</v>
      </c>
      <c r="N3130" t="s">
        <v>75</v>
      </c>
      <c r="O3130">
        <v>21683</v>
      </c>
      <c r="P3130">
        <v>43309</v>
      </c>
      <c r="Q3130" t="s">
        <v>70</v>
      </c>
      <c r="R3130" t="s">
        <v>96</v>
      </c>
      <c r="S3130">
        <v>0.03</v>
      </c>
      <c r="T3130">
        <v>2</v>
      </c>
      <c r="U3130">
        <v>0.63</v>
      </c>
      <c r="V3130">
        <v>-281</v>
      </c>
      <c r="W3130">
        <v>274</v>
      </c>
      <c r="X3130">
        <v>52</v>
      </c>
      <c r="Y3130">
        <v>124</v>
      </c>
      <c r="Z3130" s="1">
        <f>DATE(YEAR(J3130),MONTH(J3130),1)</f>
        <v>0</v>
      </c>
      <c r="AA3130" s="2">
        <f>YEAR(J3130)</f>
        <v>0</v>
      </c>
      <c r="AB3130" s="3">
        <f>IFERROR(V3130/W3130,0)</f>
        <v>-1.0255474452554745</v>
      </c>
    </row>
    <row r="3131" spans="1:28">
      <c r="A3131" t="s">
        <v>284</v>
      </c>
      <c r="B3131" t="s">
        <v>2193</v>
      </c>
      <c r="C3131" t="s">
        <v>45</v>
      </c>
      <c r="D3131">
        <v>2007</v>
      </c>
      <c r="E3131" t="s">
        <v>3695</v>
      </c>
      <c r="F3131" t="s">
        <v>47</v>
      </c>
      <c r="G3131" t="s">
        <v>33</v>
      </c>
      <c r="H3131" t="s">
        <v>852</v>
      </c>
      <c r="I3131">
        <v>10967</v>
      </c>
      <c r="J3131">
        <v>43307</v>
      </c>
      <c r="K3131">
        <v>88802</v>
      </c>
      <c r="L3131" t="s">
        <v>35</v>
      </c>
      <c r="M3131">
        <v>87105</v>
      </c>
      <c r="N3131" t="s">
        <v>41</v>
      </c>
      <c r="O3131">
        <v>22461</v>
      </c>
      <c r="P3131">
        <v>43309</v>
      </c>
      <c r="Q3131" t="s">
        <v>37</v>
      </c>
      <c r="R3131" t="s">
        <v>402</v>
      </c>
      <c r="S3131">
        <v>0.1</v>
      </c>
      <c r="T3131">
        <v>1</v>
      </c>
      <c r="U3131">
        <v>0.35</v>
      </c>
      <c r="V3131">
        <v>-14</v>
      </c>
      <c r="W3131">
        <v>15</v>
      </c>
      <c r="X3131">
        <v>6</v>
      </c>
      <c r="Y3131">
        <v>10</v>
      </c>
      <c r="Z3131" s="1">
        <f>DATE(YEAR(J3131),MONTH(J3131),1)</f>
        <v>0</v>
      </c>
      <c r="AA3131" s="2">
        <f>YEAR(J3131)</f>
        <v>0</v>
      </c>
      <c r="AB3131" s="3">
        <f>IFERROR(V3131/W3131,0)</f>
        <v>-0.9333333333333333</v>
      </c>
    </row>
    <row r="3132" spans="1:28">
      <c r="A3132" t="s">
        <v>43</v>
      </c>
      <c r="B3132" t="s">
        <v>2746</v>
      </c>
      <c r="C3132" t="s">
        <v>45</v>
      </c>
      <c r="D3132">
        <v>3203</v>
      </c>
      <c r="E3132" t="s">
        <v>3696</v>
      </c>
      <c r="F3132" t="s">
        <v>47</v>
      </c>
      <c r="G3132" t="s">
        <v>48</v>
      </c>
      <c r="H3132" t="s">
        <v>2248</v>
      </c>
      <c r="I3132">
        <v>10759</v>
      </c>
      <c r="J3132">
        <v>43307</v>
      </c>
      <c r="K3132">
        <v>91589</v>
      </c>
      <c r="L3132" t="s">
        <v>50</v>
      </c>
      <c r="M3132">
        <v>29418</v>
      </c>
      <c r="N3132" t="s">
        <v>51</v>
      </c>
      <c r="O3132">
        <v>25704</v>
      </c>
      <c r="P3132">
        <v>43311</v>
      </c>
      <c r="Q3132" t="s">
        <v>37</v>
      </c>
      <c r="R3132" t="s">
        <v>161</v>
      </c>
      <c r="S3132">
        <v>0.09</v>
      </c>
      <c r="T3132">
        <v>4</v>
      </c>
      <c r="U3132">
        <v>0.62</v>
      </c>
      <c r="V3132">
        <v>-64</v>
      </c>
      <c r="W3132">
        <v>200</v>
      </c>
      <c r="X3132">
        <v>6</v>
      </c>
      <c r="Y3132">
        <v>54</v>
      </c>
      <c r="Z3132" s="1">
        <f>DATE(YEAR(J3132),MONTH(J3132),1)</f>
        <v>0</v>
      </c>
      <c r="AA3132" s="2">
        <f>YEAR(J3132)</f>
        <v>0</v>
      </c>
      <c r="AB3132" s="3">
        <f>IFERROR(V3132/W3132,0)</f>
        <v>-0.32</v>
      </c>
    </row>
    <row r="3133" spans="1:28">
      <c r="A3133" t="s">
        <v>28</v>
      </c>
      <c r="B3133" t="s">
        <v>2746</v>
      </c>
      <c r="C3133" t="s">
        <v>30</v>
      </c>
      <c r="D3133">
        <v>3203</v>
      </c>
      <c r="E3133" t="s">
        <v>3696</v>
      </c>
      <c r="F3133" t="s">
        <v>47</v>
      </c>
      <c r="G3133" t="s">
        <v>33</v>
      </c>
      <c r="H3133" t="s">
        <v>356</v>
      </c>
      <c r="I3133">
        <v>11012</v>
      </c>
      <c r="J3133">
        <v>43307</v>
      </c>
      <c r="K3133">
        <v>91589</v>
      </c>
      <c r="L3133" t="s">
        <v>50</v>
      </c>
      <c r="M3133">
        <v>29418</v>
      </c>
      <c r="N3133" t="s">
        <v>51</v>
      </c>
      <c r="O3133">
        <v>25705</v>
      </c>
      <c r="P3133">
        <v>43309</v>
      </c>
      <c r="Q3133" t="s">
        <v>37</v>
      </c>
      <c r="R3133" t="s">
        <v>161</v>
      </c>
      <c r="S3133">
        <v>0.03</v>
      </c>
      <c r="T3133">
        <v>2</v>
      </c>
      <c r="U3133">
        <v>0.57</v>
      </c>
      <c r="V3133">
        <v>88</v>
      </c>
      <c r="W3133">
        <v>7</v>
      </c>
      <c r="X3133">
        <v>2</v>
      </c>
      <c r="Y3133">
        <v>3</v>
      </c>
      <c r="Z3133" s="1">
        <f>DATE(YEAR(J3133),MONTH(J3133),1)</f>
        <v>0</v>
      </c>
      <c r="AA3133" s="2">
        <f>YEAR(J3133)</f>
        <v>0</v>
      </c>
      <c r="AB3133" s="3">
        <f>IFERROR(V3133/W3133,0)</f>
        <v>12.571428571428571</v>
      </c>
    </row>
    <row r="3134" spans="1:28">
      <c r="A3134" t="s">
        <v>83</v>
      </c>
      <c r="B3134" t="s">
        <v>648</v>
      </c>
      <c r="C3134" t="s">
        <v>45</v>
      </c>
      <c r="D3134">
        <v>2460</v>
      </c>
      <c r="E3134" t="s">
        <v>1869</v>
      </c>
      <c r="F3134" t="s">
        <v>32</v>
      </c>
      <c r="G3134" t="s">
        <v>48</v>
      </c>
      <c r="H3134" t="s">
        <v>1893</v>
      </c>
      <c r="I3134">
        <v>11023</v>
      </c>
      <c r="J3134">
        <v>43308</v>
      </c>
      <c r="K3134">
        <v>51041</v>
      </c>
      <c r="L3134" t="s">
        <v>35</v>
      </c>
      <c r="M3134">
        <v>10035</v>
      </c>
      <c r="N3134" t="s">
        <v>75</v>
      </c>
      <c r="O3134">
        <v>7152</v>
      </c>
      <c r="P3134">
        <v>43309</v>
      </c>
      <c r="Q3134" t="s">
        <v>37</v>
      </c>
      <c r="R3134" t="s">
        <v>124</v>
      </c>
      <c r="S3134">
        <v>0.03</v>
      </c>
      <c r="T3134">
        <v>56</v>
      </c>
      <c r="U3134">
        <v>0.55</v>
      </c>
      <c r="V3134">
        <v>847</v>
      </c>
      <c r="W3134">
        <v>3297</v>
      </c>
      <c r="X3134">
        <v>6</v>
      </c>
      <c r="Y3134">
        <v>66</v>
      </c>
      <c r="Z3134" s="1">
        <f>DATE(YEAR(J3134),MONTH(J3134),1)</f>
        <v>0</v>
      </c>
      <c r="AA3134" s="2">
        <f>YEAR(J3134)</f>
        <v>0</v>
      </c>
      <c r="AB3134" s="3">
        <f>IFERROR(V3134/W3134,0)</f>
        <v>0.25690021231422505</v>
      </c>
    </row>
    <row r="3135" spans="1:28">
      <c r="A3135" t="s">
        <v>97</v>
      </c>
      <c r="B3135" t="s">
        <v>236</v>
      </c>
      <c r="C3135" t="s">
        <v>66</v>
      </c>
      <c r="D3135">
        <v>2867</v>
      </c>
      <c r="E3135" t="s">
        <v>1282</v>
      </c>
      <c r="F3135" t="s">
        <v>47</v>
      </c>
      <c r="G3135" t="s">
        <v>62</v>
      </c>
      <c r="H3135" t="s">
        <v>843</v>
      </c>
      <c r="I3135">
        <v>10943</v>
      </c>
      <c r="J3135">
        <v>43308</v>
      </c>
      <c r="K3135">
        <v>57216</v>
      </c>
      <c r="L3135" t="s">
        <v>35</v>
      </c>
      <c r="M3135">
        <v>20016</v>
      </c>
      <c r="N3135" t="s">
        <v>75</v>
      </c>
      <c r="O3135">
        <v>8006</v>
      </c>
      <c r="P3135">
        <v>43308</v>
      </c>
      <c r="Q3135" t="s">
        <v>70</v>
      </c>
      <c r="R3135" t="s">
        <v>239</v>
      </c>
      <c r="S3135">
        <v>0.03</v>
      </c>
      <c r="T3135">
        <v>55</v>
      </c>
      <c r="U3135">
        <v>0.78</v>
      </c>
      <c r="V3135">
        <v>-546</v>
      </c>
      <c r="W3135">
        <v>15208</v>
      </c>
      <c r="X3135">
        <v>57</v>
      </c>
      <c r="Y3135">
        <v>281</v>
      </c>
      <c r="Z3135" s="1">
        <f>DATE(YEAR(J3135),MONTH(J3135),1)</f>
        <v>0</v>
      </c>
      <c r="AA3135" s="2">
        <f>YEAR(J3135)</f>
        <v>0</v>
      </c>
      <c r="AB3135" s="3">
        <f>IFERROR(V3135/W3135,0)</f>
        <v>-0.035902156759600214</v>
      </c>
    </row>
    <row r="3136" spans="1:28">
      <c r="A3136" t="s">
        <v>28</v>
      </c>
      <c r="B3136" t="s">
        <v>236</v>
      </c>
      <c r="C3136" t="s">
        <v>30</v>
      </c>
      <c r="D3136">
        <v>2867</v>
      </c>
      <c r="E3136" t="s">
        <v>1282</v>
      </c>
      <c r="F3136" t="s">
        <v>47</v>
      </c>
      <c r="G3136" t="s">
        <v>33</v>
      </c>
      <c r="H3136" t="s">
        <v>3697</v>
      </c>
      <c r="I3136">
        <v>10944</v>
      </c>
      <c r="J3136">
        <v>43308</v>
      </c>
      <c r="K3136">
        <v>57216</v>
      </c>
      <c r="L3136" t="s">
        <v>35</v>
      </c>
      <c r="M3136">
        <v>20016</v>
      </c>
      <c r="N3136" t="s">
        <v>75</v>
      </c>
      <c r="O3136">
        <v>8007</v>
      </c>
      <c r="P3136">
        <v>43310</v>
      </c>
      <c r="Q3136" t="s">
        <v>37</v>
      </c>
      <c r="R3136" t="s">
        <v>239</v>
      </c>
      <c r="S3136">
        <v>0.03</v>
      </c>
      <c r="T3136">
        <v>58</v>
      </c>
      <c r="U3136">
        <v>0.41</v>
      </c>
      <c r="V3136">
        <v>4</v>
      </c>
      <c r="W3136">
        <v>133</v>
      </c>
      <c r="X3136">
        <v>1</v>
      </c>
      <c r="Y3136">
        <v>2</v>
      </c>
      <c r="Z3136" s="1">
        <f>DATE(YEAR(J3136),MONTH(J3136),1)</f>
        <v>0</v>
      </c>
      <c r="AA3136" s="2">
        <f>YEAR(J3136)</f>
        <v>0</v>
      </c>
      <c r="AB3136" s="3">
        <f>IFERROR(V3136/W3136,0)</f>
        <v>0.03007518796992481</v>
      </c>
    </row>
    <row r="3137" spans="1:28">
      <c r="A3137" t="s">
        <v>83</v>
      </c>
      <c r="B3137" t="s">
        <v>754</v>
      </c>
      <c r="C3137" t="s">
        <v>45</v>
      </c>
      <c r="D3137">
        <v>1258</v>
      </c>
      <c r="E3137" t="s">
        <v>3698</v>
      </c>
      <c r="F3137" t="s">
        <v>32</v>
      </c>
      <c r="G3137" t="s">
        <v>48</v>
      </c>
      <c r="H3137" t="s">
        <v>3208</v>
      </c>
      <c r="I3137">
        <v>10756</v>
      </c>
      <c r="J3137">
        <v>43308</v>
      </c>
      <c r="K3137">
        <v>86537</v>
      </c>
      <c r="L3137" t="s">
        <v>134</v>
      </c>
      <c r="M3137">
        <v>95404</v>
      </c>
      <c r="N3137" t="s">
        <v>41</v>
      </c>
      <c r="O3137">
        <v>20751</v>
      </c>
      <c r="P3137">
        <v>43308</v>
      </c>
      <c r="Q3137" t="s">
        <v>37</v>
      </c>
      <c r="R3137" t="s">
        <v>116</v>
      </c>
      <c r="S3137">
        <v>0.02</v>
      </c>
      <c r="T3137">
        <v>10</v>
      </c>
      <c r="U3137">
        <v>0.58</v>
      </c>
      <c r="V3137">
        <v>923</v>
      </c>
      <c r="W3137">
        <v>1338</v>
      </c>
      <c r="X3137">
        <v>9</v>
      </c>
      <c r="Y3137">
        <v>156</v>
      </c>
      <c r="Z3137" s="1">
        <f>DATE(YEAR(J3137),MONTH(J3137),1)</f>
        <v>0</v>
      </c>
      <c r="AA3137" s="2">
        <f>YEAR(J3137)</f>
        <v>0</v>
      </c>
      <c r="AB3137" s="3">
        <f>IFERROR(V3137/W3137,0)</f>
        <v>0.6898355754857997</v>
      </c>
    </row>
    <row r="3138" spans="1:28">
      <c r="A3138" t="s">
        <v>58</v>
      </c>
      <c r="B3138" t="s">
        <v>3107</v>
      </c>
      <c r="C3138" t="s">
        <v>126</v>
      </c>
      <c r="D3138">
        <v>546</v>
      </c>
      <c r="E3138" t="s">
        <v>3699</v>
      </c>
      <c r="F3138" t="s">
        <v>47</v>
      </c>
      <c r="G3138" t="s">
        <v>62</v>
      </c>
      <c r="H3138" t="s">
        <v>1158</v>
      </c>
      <c r="I3138">
        <v>10806</v>
      </c>
      <c r="J3138">
        <v>43308</v>
      </c>
      <c r="K3138">
        <v>86253</v>
      </c>
      <c r="L3138" t="s">
        <v>134</v>
      </c>
      <c r="M3138">
        <v>78666</v>
      </c>
      <c r="N3138" t="s">
        <v>36</v>
      </c>
      <c r="O3138">
        <v>21075</v>
      </c>
      <c r="P3138">
        <v>43310</v>
      </c>
      <c r="Q3138" t="s">
        <v>37</v>
      </c>
      <c r="R3138" t="s">
        <v>38</v>
      </c>
      <c r="S3138">
        <v>0.07000000000000001</v>
      </c>
      <c r="T3138">
        <v>10</v>
      </c>
      <c r="U3138">
        <v>0.37</v>
      </c>
      <c r="V3138">
        <v>47</v>
      </c>
      <c r="W3138">
        <v>68</v>
      </c>
      <c r="X3138">
        <v>3</v>
      </c>
      <c r="Y3138">
        <v>7</v>
      </c>
      <c r="Z3138" s="1">
        <f>DATE(YEAR(J3138),MONTH(J3138),1)</f>
        <v>0</v>
      </c>
      <c r="AA3138" s="2">
        <f>YEAR(J3138)</f>
        <v>0</v>
      </c>
      <c r="AB3138" s="3">
        <f>IFERROR(V3138/W3138,0)</f>
        <v>0.6911764705882353</v>
      </c>
    </row>
    <row r="3139" spans="1:28">
      <c r="A3139" t="s">
        <v>43</v>
      </c>
      <c r="B3139" t="s">
        <v>530</v>
      </c>
      <c r="C3139" t="s">
        <v>45</v>
      </c>
      <c r="D3139">
        <v>2377</v>
      </c>
      <c r="E3139" t="s">
        <v>3700</v>
      </c>
      <c r="F3139" t="s">
        <v>47</v>
      </c>
      <c r="G3139" t="s">
        <v>48</v>
      </c>
      <c r="H3139" t="s">
        <v>1889</v>
      </c>
      <c r="I3139">
        <v>10623</v>
      </c>
      <c r="J3139">
        <v>43308</v>
      </c>
      <c r="K3139">
        <v>91323</v>
      </c>
      <c r="L3139" t="s">
        <v>69</v>
      </c>
      <c r="M3139">
        <v>10956</v>
      </c>
      <c r="N3139" t="s">
        <v>75</v>
      </c>
      <c r="O3139">
        <v>21591</v>
      </c>
      <c r="P3139">
        <v>43311</v>
      </c>
      <c r="Q3139" t="s">
        <v>37</v>
      </c>
      <c r="R3139" t="s">
        <v>124</v>
      </c>
      <c r="S3139">
        <v>0.03</v>
      </c>
      <c r="T3139">
        <v>9</v>
      </c>
      <c r="U3139">
        <v>0.6</v>
      </c>
      <c r="V3139">
        <v>29</v>
      </c>
      <c r="W3139">
        <v>184</v>
      </c>
      <c r="X3139">
        <v>4</v>
      </c>
      <c r="Y3139">
        <v>21</v>
      </c>
      <c r="Z3139" s="1">
        <f>DATE(YEAR(J3139),MONTH(J3139),1)</f>
        <v>0</v>
      </c>
      <c r="AA3139" s="2">
        <f>YEAR(J3139)</f>
        <v>0</v>
      </c>
      <c r="AB3139" s="3">
        <f>IFERROR(V3139/W3139,0)</f>
        <v>0.15760869565217392</v>
      </c>
    </row>
    <row r="3140" spans="1:28">
      <c r="A3140" t="s">
        <v>284</v>
      </c>
      <c r="B3140" t="s">
        <v>530</v>
      </c>
      <c r="C3140" t="s">
        <v>45</v>
      </c>
      <c r="D3140">
        <v>2377</v>
      </c>
      <c r="E3140" t="s">
        <v>3700</v>
      </c>
      <c r="F3140" t="s">
        <v>47</v>
      </c>
      <c r="G3140" t="s">
        <v>33</v>
      </c>
      <c r="H3140" t="s">
        <v>3538</v>
      </c>
      <c r="I3140">
        <v>10829</v>
      </c>
      <c r="J3140">
        <v>43308</v>
      </c>
      <c r="K3140">
        <v>91323</v>
      </c>
      <c r="L3140" t="s">
        <v>69</v>
      </c>
      <c r="M3140">
        <v>10956</v>
      </c>
      <c r="N3140" t="s">
        <v>75</v>
      </c>
      <c r="O3140">
        <v>21592</v>
      </c>
      <c r="P3140">
        <v>43309</v>
      </c>
      <c r="Q3140" t="s">
        <v>76</v>
      </c>
      <c r="R3140" t="s">
        <v>124</v>
      </c>
      <c r="S3140">
        <v>0.03</v>
      </c>
      <c r="T3140">
        <v>8</v>
      </c>
      <c r="U3140">
        <v>0.35</v>
      </c>
      <c r="V3140">
        <v>133</v>
      </c>
      <c r="W3140">
        <v>193</v>
      </c>
      <c r="X3140">
        <v>7</v>
      </c>
      <c r="Y3140">
        <v>24</v>
      </c>
      <c r="Z3140" s="1">
        <f>DATE(YEAR(J3140),MONTH(J3140),1)</f>
        <v>0</v>
      </c>
      <c r="AA3140" s="2">
        <f>YEAR(J3140)</f>
        <v>0</v>
      </c>
      <c r="AB3140" s="3">
        <f>IFERROR(V3140/W3140,0)</f>
        <v>0.689119170984456</v>
      </c>
    </row>
    <row r="3141" spans="1:28">
      <c r="A3141" t="s">
        <v>71</v>
      </c>
      <c r="B3141" t="s">
        <v>1115</v>
      </c>
      <c r="C3141" t="s">
        <v>45</v>
      </c>
      <c r="D3141">
        <v>3206</v>
      </c>
      <c r="E3141" t="s">
        <v>1116</v>
      </c>
      <c r="F3141" t="s">
        <v>94</v>
      </c>
      <c r="G3141" t="s">
        <v>33</v>
      </c>
      <c r="H3141" t="s">
        <v>604</v>
      </c>
      <c r="I3141">
        <v>10724</v>
      </c>
      <c r="J3141">
        <v>43308</v>
      </c>
      <c r="K3141">
        <v>87936</v>
      </c>
      <c r="L3141" t="s">
        <v>35</v>
      </c>
      <c r="M3141">
        <v>83301</v>
      </c>
      <c r="N3141" t="s">
        <v>41</v>
      </c>
      <c r="O3141">
        <v>24784</v>
      </c>
      <c r="P3141">
        <v>43309</v>
      </c>
      <c r="Q3141" t="s">
        <v>37</v>
      </c>
      <c r="R3141" t="s">
        <v>324</v>
      </c>
      <c r="S3141">
        <v>0.02</v>
      </c>
      <c r="T3141">
        <v>9</v>
      </c>
      <c r="U3141">
        <v>0.55</v>
      </c>
      <c r="V3141">
        <v>1177</v>
      </c>
      <c r="W3141">
        <v>1706</v>
      </c>
      <c r="X3141">
        <v>20</v>
      </c>
      <c r="Y3141">
        <v>178</v>
      </c>
      <c r="Z3141" s="1">
        <f>DATE(YEAR(J3141),MONTH(J3141),1)</f>
        <v>0</v>
      </c>
      <c r="AA3141" s="2">
        <f>YEAR(J3141)</f>
        <v>0</v>
      </c>
      <c r="AB3141" s="3">
        <f>IFERROR(V3141/W3141,0)</f>
        <v>0.6899179366940211</v>
      </c>
    </row>
    <row r="3142" spans="1:28">
      <c r="A3142" t="s">
        <v>83</v>
      </c>
      <c r="B3142" t="s">
        <v>530</v>
      </c>
      <c r="C3142" t="s">
        <v>45</v>
      </c>
      <c r="D3142">
        <v>2459</v>
      </c>
      <c r="E3142" t="s">
        <v>3701</v>
      </c>
      <c r="F3142" t="s">
        <v>32</v>
      </c>
      <c r="G3142" t="s">
        <v>48</v>
      </c>
      <c r="H3142" t="s">
        <v>1893</v>
      </c>
      <c r="I3142">
        <v>11023</v>
      </c>
      <c r="J3142">
        <v>43308</v>
      </c>
      <c r="K3142">
        <v>91287</v>
      </c>
      <c r="L3142" t="s">
        <v>35</v>
      </c>
      <c r="M3142">
        <v>10956</v>
      </c>
      <c r="N3142" t="s">
        <v>75</v>
      </c>
      <c r="O3142">
        <v>25152</v>
      </c>
      <c r="P3142">
        <v>43309</v>
      </c>
      <c r="Q3142" t="s">
        <v>37</v>
      </c>
      <c r="R3142" t="s">
        <v>124</v>
      </c>
      <c r="S3142">
        <v>0.03</v>
      </c>
      <c r="T3142">
        <v>14</v>
      </c>
      <c r="U3142">
        <v>0.55</v>
      </c>
      <c r="V3142">
        <v>569</v>
      </c>
      <c r="W3142">
        <v>824</v>
      </c>
      <c r="X3142">
        <v>6</v>
      </c>
      <c r="Y3142">
        <v>66</v>
      </c>
      <c r="Z3142" s="1">
        <f>DATE(YEAR(J3142),MONTH(J3142),1)</f>
        <v>0</v>
      </c>
      <c r="AA3142" s="2">
        <f>YEAR(J3142)</f>
        <v>0</v>
      </c>
      <c r="AB3142" s="3">
        <f>IFERROR(V3142/W3142,0)</f>
        <v>0.6905339805825242</v>
      </c>
    </row>
    <row r="3143" spans="1:28">
      <c r="A3143" t="s">
        <v>97</v>
      </c>
      <c r="B3143" t="s">
        <v>3702</v>
      </c>
      <c r="C3143" t="s">
        <v>66</v>
      </c>
      <c r="D3143">
        <v>2870</v>
      </c>
      <c r="E3143" t="s">
        <v>3703</v>
      </c>
      <c r="F3143" t="s">
        <v>47</v>
      </c>
      <c r="G3143" t="s">
        <v>62</v>
      </c>
      <c r="H3143" t="s">
        <v>843</v>
      </c>
      <c r="I3143">
        <v>10943</v>
      </c>
      <c r="J3143">
        <v>43308</v>
      </c>
      <c r="K3143">
        <v>85829</v>
      </c>
      <c r="L3143" t="s">
        <v>35</v>
      </c>
      <c r="M3143">
        <v>98023</v>
      </c>
      <c r="N3143" t="s">
        <v>41</v>
      </c>
      <c r="O3143">
        <v>26006</v>
      </c>
      <c r="P3143">
        <v>43308</v>
      </c>
      <c r="Q3143" t="s">
        <v>70</v>
      </c>
      <c r="R3143" t="s">
        <v>236</v>
      </c>
      <c r="S3143">
        <v>0.03</v>
      </c>
      <c r="T3143">
        <v>14</v>
      </c>
      <c r="U3143">
        <v>0.78</v>
      </c>
      <c r="V3143">
        <v>-546</v>
      </c>
      <c r="W3143">
        <v>3871</v>
      </c>
      <c r="X3143">
        <v>57</v>
      </c>
      <c r="Y3143">
        <v>281</v>
      </c>
      <c r="Z3143" s="1">
        <f>DATE(YEAR(J3143),MONTH(J3143),1)</f>
        <v>0</v>
      </c>
      <c r="AA3143" s="2">
        <f>YEAR(J3143)</f>
        <v>0</v>
      </c>
      <c r="AB3143" s="3">
        <f>IFERROR(V3143/W3143,0)</f>
        <v>-0.1410488245931284</v>
      </c>
    </row>
    <row r="3144" spans="1:28">
      <c r="A3144" t="s">
        <v>28</v>
      </c>
      <c r="B3144" t="s">
        <v>3704</v>
      </c>
      <c r="C3144" t="s">
        <v>30</v>
      </c>
      <c r="D3144">
        <v>2871</v>
      </c>
      <c r="E3144" t="s">
        <v>3705</v>
      </c>
      <c r="F3144" t="s">
        <v>47</v>
      </c>
      <c r="G3144" t="s">
        <v>33</v>
      </c>
      <c r="H3144" t="s">
        <v>3697</v>
      </c>
      <c r="I3144">
        <v>10944</v>
      </c>
      <c r="J3144">
        <v>43308</v>
      </c>
      <c r="K3144">
        <v>85829</v>
      </c>
      <c r="L3144" t="s">
        <v>35</v>
      </c>
      <c r="M3144">
        <v>98027</v>
      </c>
      <c r="N3144" t="s">
        <v>41</v>
      </c>
      <c r="O3144">
        <v>26007</v>
      </c>
      <c r="P3144">
        <v>43310</v>
      </c>
      <c r="Q3144" t="s">
        <v>37</v>
      </c>
      <c r="R3144" t="s">
        <v>236</v>
      </c>
      <c r="S3144">
        <v>0.03</v>
      </c>
      <c r="T3144">
        <v>14</v>
      </c>
      <c r="U3144">
        <v>0.41</v>
      </c>
      <c r="V3144">
        <v>4</v>
      </c>
      <c r="W3144">
        <v>32</v>
      </c>
      <c r="X3144">
        <v>1</v>
      </c>
      <c r="Y3144">
        <v>2</v>
      </c>
      <c r="Z3144" s="1">
        <f>DATE(YEAR(J3144),MONTH(J3144),1)</f>
        <v>0</v>
      </c>
      <c r="AA3144" s="2">
        <f>YEAR(J3144)</f>
        <v>0</v>
      </c>
      <c r="AB3144" s="3">
        <f>IFERROR(V3144/W3144,0)</f>
        <v>0.125</v>
      </c>
    </row>
    <row r="3145" spans="1:28">
      <c r="A3145" t="s">
        <v>91</v>
      </c>
      <c r="B3145" t="s">
        <v>1312</v>
      </c>
      <c r="C3145" t="s">
        <v>45</v>
      </c>
      <c r="D3145">
        <v>1259</v>
      </c>
      <c r="E3145" t="s">
        <v>1313</v>
      </c>
      <c r="F3145" t="s">
        <v>32</v>
      </c>
      <c r="G3145" t="s">
        <v>33</v>
      </c>
      <c r="H3145" t="s">
        <v>1259</v>
      </c>
      <c r="I3145">
        <v>10332</v>
      </c>
      <c r="J3145">
        <v>43309</v>
      </c>
      <c r="K3145">
        <v>86538</v>
      </c>
      <c r="L3145" t="s">
        <v>69</v>
      </c>
      <c r="M3145">
        <v>40422</v>
      </c>
      <c r="N3145" t="s">
        <v>51</v>
      </c>
      <c r="O3145">
        <v>20888</v>
      </c>
      <c r="P3145">
        <v>43309</v>
      </c>
      <c r="Q3145" t="s">
        <v>37</v>
      </c>
      <c r="R3145" t="s">
        <v>245</v>
      </c>
      <c r="S3145">
        <v>0.06</v>
      </c>
      <c r="T3145">
        <v>14</v>
      </c>
      <c r="U3145">
        <v>0.37</v>
      </c>
      <c r="V3145">
        <v>-62</v>
      </c>
      <c r="W3145">
        <v>26</v>
      </c>
      <c r="X3145">
        <v>1</v>
      </c>
      <c r="Y3145">
        <v>2</v>
      </c>
      <c r="Z3145" s="1">
        <f>DATE(YEAR(J3145),MONTH(J3145),1)</f>
        <v>0</v>
      </c>
      <c r="AA3145" s="2">
        <f>YEAR(J3145)</f>
        <v>0</v>
      </c>
      <c r="AB3145" s="3">
        <f>IFERROR(V3145/W3145,0)</f>
        <v>-2.3846153846153846</v>
      </c>
    </row>
    <row r="3146" spans="1:28">
      <c r="A3146" t="s">
        <v>28</v>
      </c>
      <c r="B3146" t="s">
        <v>1312</v>
      </c>
      <c r="C3146" t="s">
        <v>30</v>
      </c>
      <c r="D3146">
        <v>1259</v>
      </c>
      <c r="E3146" t="s">
        <v>1313</v>
      </c>
      <c r="F3146" t="s">
        <v>32</v>
      </c>
      <c r="G3146" t="s">
        <v>33</v>
      </c>
      <c r="H3146" t="s">
        <v>1682</v>
      </c>
      <c r="I3146">
        <v>10775</v>
      </c>
      <c r="J3146">
        <v>43309</v>
      </c>
      <c r="K3146">
        <v>86538</v>
      </c>
      <c r="L3146" t="s">
        <v>69</v>
      </c>
      <c r="M3146">
        <v>40422</v>
      </c>
      <c r="N3146" t="s">
        <v>51</v>
      </c>
      <c r="O3146">
        <v>20889</v>
      </c>
      <c r="P3146">
        <v>43311</v>
      </c>
      <c r="Q3146" t="s">
        <v>37</v>
      </c>
      <c r="R3146" t="s">
        <v>245</v>
      </c>
      <c r="S3146">
        <v>0.08</v>
      </c>
      <c r="T3146">
        <v>12</v>
      </c>
      <c r="U3146">
        <v>0.54</v>
      </c>
      <c r="V3146">
        <v>-71</v>
      </c>
      <c r="W3146">
        <v>33</v>
      </c>
      <c r="X3146">
        <v>1</v>
      </c>
      <c r="Y3146">
        <v>3</v>
      </c>
      <c r="Z3146" s="1">
        <f>DATE(YEAR(J3146),MONTH(J3146),1)</f>
        <v>0</v>
      </c>
      <c r="AA3146" s="2">
        <f>YEAR(J3146)</f>
        <v>0</v>
      </c>
      <c r="AB3146" s="3">
        <f>IFERROR(V3146/W3146,0)</f>
        <v>-2.1515151515151514</v>
      </c>
    </row>
    <row r="3147" spans="1:28">
      <c r="A3147" t="s">
        <v>56</v>
      </c>
      <c r="B3147" t="s">
        <v>1032</v>
      </c>
      <c r="C3147" t="s">
        <v>45</v>
      </c>
      <c r="D3147">
        <v>2430</v>
      </c>
      <c r="E3147" t="s">
        <v>1033</v>
      </c>
      <c r="F3147" t="s">
        <v>32</v>
      </c>
      <c r="G3147" t="s">
        <v>33</v>
      </c>
      <c r="H3147" t="s">
        <v>736</v>
      </c>
      <c r="I3147">
        <v>10872</v>
      </c>
      <c r="J3147">
        <v>43309</v>
      </c>
      <c r="K3147">
        <v>91111</v>
      </c>
      <c r="L3147" t="s">
        <v>35</v>
      </c>
      <c r="M3147">
        <v>76541</v>
      </c>
      <c r="N3147" t="s">
        <v>36</v>
      </c>
      <c r="O3147">
        <v>21395</v>
      </c>
      <c r="P3147">
        <v>43310</v>
      </c>
      <c r="Q3147" t="s">
        <v>37</v>
      </c>
      <c r="R3147" t="s">
        <v>38</v>
      </c>
      <c r="S3147">
        <v>0.08</v>
      </c>
      <c r="T3147">
        <v>1</v>
      </c>
      <c r="U3147">
        <v>0.4</v>
      </c>
      <c r="V3147">
        <v>-9</v>
      </c>
      <c r="W3147">
        <v>7</v>
      </c>
      <c r="X3147">
        <v>5</v>
      </c>
      <c r="Y3147">
        <v>4</v>
      </c>
      <c r="Z3147" s="1">
        <f>DATE(YEAR(J3147),MONTH(J3147),1)</f>
        <v>0</v>
      </c>
      <c r="AA3147" s="2">
        <f>YEAR(J3147)</f>
        <v>0</v>
      </c>
      <c r="AB3147" s="3">
        <f>IFERROR(V3147/W3147,0)</f>
        <v>-1.2857142857142858</v>
      </c>
    </row>
    <row r="3148" spans="1:28">
      <c r="A3148" t="s">
        <v>71</v>
      </c>
      <c r="B3148" t="s">
        <v>1032</v>
      </c>
      <c r="C3148" t="s">
        <v>45</v>
      </c>
      <c r="D3148">
        <v>2430</v>
      </c>
      <c r="E3148" t="s">
        <v>1033</v>
      </c>
      <c r="F3148" t="s">
        <v>32</v>
      </c>
      <c r="G3148" t="s">
        <v>33</v>
      </c>
      <c r="H3148" t="s">
        <v>2755</v>
      </c>
      <c r="I3148">
        <v>10212</v>
      </c>
      <c r="J3148">
        <v>43309</v>
      </c>
      <c r="K3148">
        <v>91111</v>
      </c>
      <c r="L3148" t="s">
        <v>35</v>
      </c>
      <c r="M3148">
        <v>76541</v>
      </c>
      <c r="N3148" t="s">
        <v>36</v>
      </c>
      <c r="O3148">
        <v>21396</v>
      </c>
      <c r="P3148">
        <v>43311</v>
      </c>
      <c r="Q3148" t="s">
        <v>37</v>
      </c>
      <c r="R3148" t="s">
        <v>38</v>
      </c>
      <c r="S3148">
        <v>0.05</v>
      </c>
      <c r="T3148">
        <v>7</v>
      </c>
      <c r="U3148">
        <v>0.55</v>
      </c>
      <c r="V3148">
        <v>-5</v>
      </c>
      <c r="W3148">
        <v>306</v>
      </c>
      <c r="X3148">
        <v>16</v>
      </c>
      <c r="Y3148">
        <v>44</v>
      </c>
      <c r="Z3148" s="1">
        <f>DATE(YEAR(J3148),MONTH(J3148),1)</f>
        <v>0</v>
      </c>
      <c r="AA3148" s="2">
        <f>YEAR(J3148)</f>
        <v>0</v>
      </c>
      <c r="AB3148" s="3">
        <f>IFERROR(V3148/W3148,0)</f>
        <v>-0.016339869281045753</v>
      </c>
    </row>
    <row r="3149" spans="1:28">
      <c r="A3149" t="s">
        <v>97</v>
      </c>
      <c r="B3149" t="s">
        <v>3562</v>
      </c>
      <c r="C3149" t="s">
        <v>66</v>
      </c>
      <c r="D3149">
        <v>1657</v>
      </c>
      <c r="E3149" t="s">
        <v>3563</v>
      </c>
      <c r="F3149" t="s">
        <v>138</v>
      </c>
      <c r="G3149" t="s">
        <v>62</v>
      </c>
      <c r="H3149" t="s">
        <v>1295</v>
      </c>
      <c r="I3149">
        <v>11097</v>
      </c>
      <c r="J3149">
        <v>43309</v>
      </c>
      <c r="K3149">
        <v>89066</v>
      </c>
      <c r="L3149" t="s">
        <v>69</v>
      </c>
      <c r="M3149">
        <v>15131</v>
      </c>
      <c r="N3149" t="s">
        <v>75</v>
      </c>
      <c r="O3149">
        <v>23591</v>
      </c>
      <c r="P3149">
        <v>43312</v>
      </c>
      <c r="Q3149" t="s">
        <v>70</v>
      </c>
      <c r="R3149" t="s">
        <v>235</v>
      </c>
      <c r="S3149">
        <v>0</v>
      </c>
      <c r="T3149">
        <v>3</v>
      </c>
      <c r="U3149">
        <v>0.66</v>
      </c>
      <c r="V3149">
        <v>-189</v>
      </c>
      <c r="W3149">
        <v>301</v>
      </c>
      <c r="X3149">
        <v>42</v>
      </c>
      <c r="Y3149">
        <v>90</v>
      </c>
      <c r="Z3149" s="1">
        <f>DATE(YEAR(J3149),MONTH(J3149),1)</f>
        <v>0</v>
      </c>
      <c r="AA3149" s="2">
        <f>YEAR(J3149)</f>
        <v>0</v>
      </c>
      <c r="AB3149" s="3">
        <f>IFERROR(V3149/W3149,0)</f>
        <v>-0.627906976744186</v>
      </c>
    </row>
    <row r="3150" spans="1:28">
      <c r="A3150" t="s">
        <v>58</v>
      </c>
      <c r="B3150" t="s">
        <v>3562</v>
      </c>
      <c r="C3150" t="s">
        <v>30</v>
      </c>
      <c r="D3150">
        <v>1657</v>
      </c>
      <c r="E3150" t="s">
        <v>3563</v>
      </c>
      <c r="F3150" t="s">
        <v>138</v>
      </c>
      <c r="G3150" t="s">
        <v>62</v>
      </c>
      <c r="H3150" t="s">
        <v>3706</v>
      </c>
      <c r="I3150">
        <v>10208</v>
      </c>
      <c r="J3150">
        <v>43309</v>
      </c>
      <c r="K3150">
        <v>89066</v>
      </c>
      <c r="L3150" t="s">
        <v>69</v>
      </c>
      <c r="M3150">
        <v>15131</v>
      </c>
      <c r="N3150" t="s">
        <v>75</v>
      </c>
      <c r="O3150">
        <v>23592</v>
      </c>
      <c r="P3150">
        <v>43310</v>
      </c>
      <c r="Q3150" t="s">
        <v>37</v>
      </c>
      <c r="R3150" t="s">
        <v>235</v>
      </c>
      <c r="S3150">
        <v>0.08</v>
      </c>
      <c r="T3150">
        <v>14</v>
      </c>
      <c r="U3150">
        <v>0.42</v>
      </c>
      <c r="V3150">
        <v>-175</v>
      </c>
      <c r="W3150">
        <v>98</v>
      </c>
      <c r="X3150">
        <v>8</v>
      </c>
      <c r="Y3150">
        <v>7</v>
      </c>
      <c r="Z3150" s="1">
        <f>DATE(YEAR(J3150),MONTH(J3150),1)</f>
        <v>0</v>
      </c>
      <c r="AA3150" s="2">
        <f>YEAR(J3150)</f>
        <v>0</v>
      </c>
      <c r="AB3150" s="3">
        <f>IFERROR(V3150/W3150,0)</f>
        <v>-1.7857142857142858</v>
      </c>
    </row>
    <row r="3151" spans="1:28">
      <c r="A3151" t="s">
        <v>28</v>
      </c>
      <c r="B3151" t="s">
        <v>3707</v>
      </c>
      <c r="C3151" t="s">
        <v>126</v>
      </c>
      <c r="D3151">
        <v>1447</v>
      </c>
      <c r="E3151" t="s">
        <v>3708</v>
      </c>
      <c r="F3151" t="s">
        <v>138</v>
      </c>
      <c r="G3151" t="s">
        <v>33</v>
      </c>
      <c r="H3151" t="s">
        <v>1316</v>
      </c>
      <c r="I3151">
        <v>10838</v>
      </c>
      <c r="J3151">
        <v>43309</v>
      </c>
      <c r="K3151">
        <v>86712</v>
      </c>
      <c r="L3151" t="s">
        <v>134</v>
      </c>
      <c r="M3151">
        <v>16509</v>
      </c>
      <c r="N3151" t="s">
        <v>75</v>
      </c>
      <c r="O3151">
        <v>25848</v>
      </c>
      <c r="P3151">
        <v>43309</v>
      </c>
      <c r="Q3151" t="s">
        <v>37</v>
      </c>
      <c r="R3151" t="s">
        <v>235</v>
      </c>
      <c r="S3151">
        <v>0.08</v>
      </c>
      <c r="T3151">
        <v>12</v>
      </c>
      <c r="U3151">
        <v>0.57</v>
      </c>
      <c r="V3151">
        <v>-50</v>
      </c>
      <c r="W3151">
        <v>264</v>
      </c>
      <c r="X3151">
        <v>9</v>
      </c>
      <c r="Y3151">
        <v>23</v>
      </c>
      <c r="Z3151" s="1">
        <f>DATE(YEAR(J3151),MONTH(J3151),1)</f>
        <v>0</v>
      </c>
      <c r="AA3151" s="2">
        <f>YEAR(J3151)</f>
        <v>0</v>
      </c>
      <c r="AB3151" s="3">
        <f>IFERROR(V3151/W3151,0)</f>
        <v>-0.1893939393939394</v>
      </c>
    </row>
    <row r="3152" spans="1:28">
      <c r="A3152" t="s">
        <v>85</v>
      </c>
      <c r="B3152" t="s">
        <v>2015</v>
      </c>
      <c r="C3152" t="s">
        <v>87</v>
      </c>
      <c r="D3152">
        <v>1448</v>
      </c>
      <c r="E3152" t="s">
        <v>3709</v>
      </c>
      <c r="F3152" t="s">
        <v>138</v>
      </c>
      <c r="G3152" t="s">
        <v>62</v>
      </c>
      <c r="H3152" t="s">
        <v>3421</v>
      </c>
      <c r="I3152">
        <v>10839</v>
      </c>
      <c r="J3152">
        <v>43309</v>
      </c>
      <c r="K3152">
        <v>86712</v>
      </c>
      <c r="L3152" t="s">
        <v>134</v>
      </c>
      <c r="M3152">
        <v>17112</v>
      </c>
      <c r="N3152" t="s">
        <v>75</v>
      </c>
      <c r="O3152">
        <v>25849</v>
      </c>
      <c r="P3152">
        <v>43310</v>
      </c>
      <c r="Q3152" t="s">
        <v>70</v>
      </c>
      <c r="R3152" t="s">
        <v>235</v>
      </c>
      <c r="S3152">
        <v>0.1</v>
      </c>
      <c r="T3152">
        <v>6</v>
      </c>
      <c r="U3152">
        <v>0.67</v>
      </c>
      <c r="V3152">
        <v>34</v>
      </c>
      <c r="W3152">
        <v>208</v>
      </c>
      <c r="X3152">
        <v>47</v>
      </c>
      <c r="Y3152">
        <v>44</v>
      </c>
      <c r="Z3152" s="1">
        <f>DATE(YEAR(J3152),MONTH(J3152),1)</f>
        <v>0</v>
      </c>
      <c r="AA3152" s="2">
        <f>YEAR(J3152)</f>
        <v>0</v>
      </c>
      <c r="AB3152" s="3">
        <f>IFERROR(V3152/W3152,0)</f>
        <v>0.16346153846153846</v>
      </c>
    </row>
    <row r="3153" spans="1:28">
      <c r="A3153" t="s">
        <v>207</v>
      </c>
      <c r="B3153" t="s">
        <v>2991</v>
      </c>
      <c r="C3153" t="s">
        <v>66</v>
      </c>
      <c r="D3153">
        <v>2900</v>
      </c>
      <c r="E3153" t="s">
        <v>2992</v>
      </c>
      <c r="F3153" t="s">
        <v>32</v>
      </c>
      <c r="G3153" t="s">
        <v>33</v>
      </c>
      <c r="H3153" t="s">
        <v>947</v>
      </c>
      <c r="I3153">
        <v>10977</v>
      </c>
      <c r="J3153">
        <v>43310</v>
      </c>
      <c r="K3153">
        <v>86292</v>
      </c>
      <c r="L3153" t="s">
        <v>134</v>
      </c>
      <c r="M3153">
        <v>30809</v>
      </c>
      <c r="N3153" t="s">
        <v>51</v>
      </c>
      <c r="O3153">
        <v>19834</v>
      </c>
      <c r="P3153">
        <v>43313</v>
      </c>
      <c r="Q3153" t="s">
        <v>70</v>
      </c>
      <c r="R3153" t="s">
        <v>214</v>
      </c>
      <c r="S3153">
        <v>0.06</v>
      </c>
      <c r="T3153">
        <v>4</v>
      </c>
      <c r="U3153">
        <v>0.41</v>
      </c>
      <c r="V3153">
        <v>666</v>
      </c>
      <c r="W3153">
        <v>293</v>
      </c>
      <c r="X3153">
        <v>60</v>
      </c>
      <c r="Y3153">
        <v>69</v>
      </c>
      <c r="Z3153" s="1">
        <f>DATE(YEAR(J3153),MONTH(J3153),1)</f>
        <v>0</v>
      </c>
      <c r="AA3153" s="2">
        <f>YEAR(J3153)</f>
        <v>0</v>
      </c>
      <c r="AB3153" s="3">
        <f>IFERROR(V3153/W3153,0)</f>
        <v>2.273037542662116</v>
      </c>
    </row>
    <row r="3154" spans="1:28">
      <c r="A3154" t="s">
        <v>58</v>
      </c>
      <c r="B3154" t="s">
        <v>3710</v>
      </c>
      <c r="C3154" t="s">
        <v>45</v>
      </c>
      <c r="D3154">
        <v>380</v>
      </c>
      <c r="E3154" t="s">
        <v>3711</v>
      </c>
      <c r="F3154" t="s">
        <v>47</v>
      </c>
      <c r="G3154" t="s">
        <v>62</v>
      </c>
      <c r="H3154" t="s">
        <v>743</v>
      </c>
      <c r="I3154">
        <v>10647</v>
      </c>
      <c r="J3154">
        <v>43310</v>
      </c>
      <c r="K3154">
        <v>88931</v>
      </c>
      <c r="L3154" t="s">
        <v>35</v>
      </c>
      <c r="M3154">
        <v>61008</v>
      </c>
      <c r="N3154" t="s">
        <v>36</v>
      </c>
      <c r="O3154">
        <v>21089</v>
      </c>
      <c r="P3154">
        <v>43310</v>
      </c>
      <c r="Q3154" t="s">
        <v>37</v>
      </c>
      <c r="R3154" t="s">
        <v>149</v>
      </c>
      <c r="S3154">
        <v>0.1</v>
      </c>
      <c r="T3154">
        <v>15</v>
      </c>
      <c r="U3154">
        <v>0.55</v>
      </c>
      <c r="V3154">
        <v>-80</v>
      </c>
      <c r="W3154">
        <v>143</v>
      </c>
      <c r="X3154">
        <v>6</v>
      </c>
      <c r="Y3154">
        <v>10</v>
      </c>
      <c r="Z3154" s="1">
        <f>DATE(YEAR(J3154),MONTH(J3154),1)</f>
        <v>0</v>
      </c>
      <c r="AA3154" s="2">
        <f>YEAR(J3154)</f>
        <v>0</v>
      </c>
      <c r="AB3154" s="3">
        <f>IFERROR(V3154/W3154,0)</f>
        <v>-0.5594405594405595</v>
      </c>
    </row>
    <row r="3155" spans="1:28">
      <c r="A3155" t="s">
        <v>91</v>
      </c>
      <c r="B3155" t="s">
        <v>973</v>
      </c>
      <c r="C3155" t="s">
        <v>45</v>
      </c>
      <c r="D3155">
        <v>383</v>
      </c>
      <c r="E3155" t="s">
        <v>974</v>
      </c>
      <c r="F3155" t="s">
        <v>47</v>
      </c>
      <c r="G3155" t="s">
        <v>33</v>
      </c>
      <c r="H3155" t="s">
        <v>979</v>
      </c>
      <c r="I3155">
        <v>10577</v>
      </c>
      <c r="J3155">
        <v>43310</v>
      </c>
      <c r="K3155">
        <v>88931</v>
      </c>
      <c r="L3155" t="s">
        <v>35</v>
      </c>
      <c r="M3155">
        <v>19026</v>
      </c>
      <c r="N3155" t="s">
        <v>75</v>
      </c>
      <c r="O3155">
        <v>21090</v>
      </c>
      <c r="P3155">
        <v>43311</v>
      </c>
      <c r="Q3155" t="s">
        <v>37</v>
      </c>
      <c r="R3155" t="s">
        <v>235</v>
      </c>
      <c r="S3155">
        <v>0.04</v>
      </c>
      <c r="T3155">
        <v>6</v>
      </c>
      <c r="U3155">
        <v>0.39</v>
      </c>
      <c r="V3155">
        <v>10</v>
      </c>
      <c r="W3155">
        <v>155</v>
      </c>
      <c r="X3155">
        <v>13</v>
      </c>
      <c r="Y3155">
        <v>25</v>
      </c>
      <c r="Z3155" s="1">
        <f>DATE(YEAR(J3155),MONTH(J3155),1)</f>
        <v>0</v>
      </c>
      <c r="AA3155" s="2">
        <f>YEAR(J3155)</f>
        <v>0</v>
      </c>
      <c r="AB3155" s="3">
        <f>IFERROR(V3155/W3155,0)</f>
        <v>0.06451612903225806</v>
      </c>
    </row>
    <row r="3156" spans="1:28">
      <c r="A3156" t="s">
        <v>284</v>
      </c>
      <c r="B3156" t="s">
        <v>2595</v>
      </c>
      <c r="C3156" t="s">
        <v>45</v>
      </c>
      <c r="D3156">
        <v>2704</v>
      </c>
      <c r="E3156" t="s">
        <v>2596</v>
      </c>
      <c r="F3156" t="s">
        <v>94</v>
      </c>
      <c r="G3156" t="s">
        <v>33</v>
      </c>
      <c r="H3156" t="s">
        <v>2499</v>
      </c>
      <c r="I3156">
        <v>10853</v>
      </c>
      <c r="J3156">
        <v>43310</v>
      </c>
      <c r="K3156">
        <v>91409</v>
      </c>
      <c r="L3156" t="s">
        <v>50</v>
      </c>
      <c r="M3156">
        <v>32503</v>
      </c>
      <c r="N3156" t="s">
        <v>51</v>
      </c>
      <c r="O3156">
        <v>22838</v>
      </c>
      <c r="P3156">
        <v>43310</v>
      </c>
      <c r="Q3156" t="s">
        <v>37</v>
      </c>
      <c r="R3156" t="s">
        <v>135</v>
      </c>
      <c r="S3156">
        <v>0.03</v>
      </c>
      <c r="T3156">
        <v>12</v>
      </c>
      <c r="U3156">
        <v>0.4</v>
      </c>
      <c r="V3156">
        <v>115</v>
      </c>
      <c r="W3156">
        <v>435</v>
      </c>
      <c r="X3156">
        <v>15</v>
      </c>
      <c r="Y3156">
        <v>36</v>
      </c>
      <c r="Z3156" s="1">
        <f>DATE(YEAR(J3156),MONTH(J3156),1)</f>
        <v>0</v>
      </c>
      <c r="AA3156" s="2">
        <f>YEAR(J3156)</f>
        <v>0</v>
      </c>
      <c r="AB3156" s="3">
        <f>IFERROR(V3156/W3156,0)</f>
        <v>0.26436781609195403</v>
      </c>
    </row>
    <row r="3157" spans="1:28">
      <c r="A3157" t="s">
        <v>91</v>
      </c>
      <c r="B3157" t="s">
        <v>1190</v>
      </c>
      <c r="C3157" t="s">
        <v>45</v>
      </c>
      <c r="D3157">
        <v>2939</v>
      </c>
      <c r="E3157" t="s">
        <v>3712</v>
      </c>
      <c r="F3157" t="s">
        <v>138</v>
      </c>
      <c r="G3157" t="s">
        <v>33</v>
      </c>
      <c r="H3157" t="s">
        <v>2686</v>
      </c>
      <c r="I3157">
        <v>10824</v>
      </c>
      <c r="J3157">
        <v>43310</v>
      </c>
      <c r="K3157">
        <v>87623</v>
      </c>
      <c r="L3157" t="s">
        <v>69</v>
      </c>
      <c r="M3157">
        <v>7801</v>
      </c>
      <c r="N3157" t="s">
        <v>75</v>
      </c>
      <c r="O3157">
        <v>24095</v>
      </c>
      <c r="P3157">
        <v>43311</v>
      </c>
      <c r="Q3157" t="s">
        <v>37</v>
      </c>
      <c r="R3157" t="s">
        <v>276</v>
      </c>
      <c r="S3157">
        <v>0.01</v>
      </c>
      <c r="T3157">
        <v>1</v>
      </c>
      <c r="U3157">
        <v>0.39</v>
      </c>
      <c r="V3157">
        <v>-62</v>
      </c>
      <c r="W3157">
        <v>185</v>
      </c>
      <c r="X3157">
        <v>20</v>
      </c>
      <c r="Y3157">
        <v>173</v>
      </c>
      <c r="Z3157" s="1">
        <f>DATE(YEAR(J3157),MONTH(J3157),1)</f>
        <v>0</v>
      </c>
      <c r="AA3157" s="2">
        <f>YEAR(J3157)</f>
        <v>0</v>
      </c>
      <c r="AB3157" s="3">
        <f>IFERROR(V3157/W3157,0)</f>
        <v>-0.33513513513513515</v>
      </c>
    </row>
    <row r="3158" spans="1:28">
      <c r="A3158" t="s">
        <v>83</v>
      </c>
      <c r="B3158" t="s">
        <v>2727</v>
      </c>
      <c r="C3158" t="s">
        <v>30</v>
      </c>
      <c r="D3158">
        <v>2940</v>
      </c>
      <c r="E3158" t="s">
        <v>3713</v>
      </c>
      <c r="F3158" t="s">
        <v>138</v>
      </c>
      <c r="G3158" t="s">
        <v>48</v>
      </c>
      <c r="H3158" t="s">
        <v>917</v>
      </c>
      <c r="I3158">
        <v>11051</v>
      </c>
      <c r="J3158">
        <v>43310</v>
      </c>
      <c r="K3158">
        <v>87623</v>
      </c>
      <c r="L3158" t="s">
        <v>69</v>
      </c>
      <c r="M3158">
        <v>8332</v>
      </c>
      <c r="N3158" t="s">
        <v>75</v>
      </c>
      <c r="O3158">
        <v>24096</v>
      </c>
      <c r="P3158">
        <v>43311</v>
      </c>
      <c r="Q3158" t="s">
        <v>37</v>
      </c>
      <c r="R3158" t="s">
        <v>276</v>
      </c>
      <c r="S3158">
        <v>0.04</v>
      </c>
      <c r="T3158">
        <v>5</v>
      </c>
      <c r="U3158">
        <v>0.85</v>
      </c>
      <c r="V3158">
        <v>-306</v>
      </c>
      <c r="W3158">
        <v>358</v>
      </c>
      <c r="X3158">
        <v>1</v>
      </c>
      <c r="Y3158">
        <v>86</v>
      </c>
      <c r="Z3158" s="1">
        <f>DATE(YEAR(J3158),MONTH(J3158),1)</f>
        <v>0</v>
      </c>
      <c r="AA3158" s="2">
        <f>YEAR(J3158)</f>
        <v>0</v>
      </c>
      <c r="AB3158" s="3">
        <f>IFERROR(V3158/W3158,0)</f>
        <v>-0.8547486033519553</v>
      </c>
    </row>
    <row r="3159" spans="1:28">
      <c r="A3159" t="s">
        <v>199</v>
      </c>
      <c r="B3159" t="s">
        <v>464</v>
      </c>
      <c r="C3159" t="s">
        <v>45</v>
      </c>
      <c r="D3159">
        <v>3079</v>
      </c>
      <c r="E3159" t="s">
        <v>1434</v>
      </c>
      <c r="F3159" t="s">
        <v>94</v>
      </c>
      <c r="G3159" t="s">
        <v>33</v>
      </c>
      <c r="H3159" t="s">
        <v>3052</v>
      </c>
      <c r="I3159">
        <v>10818</v>
      </c>
      <c r="J3159">
        <v>43311</v>
      </c>
      <c r="K3159">
        <v>28321</v>
      </c>
      <c r="L3159" t="s">
        <v>134</v>
      </c>
      <c r="M3159">
        <v>19112</v>
      </c>
      <c r="N3159" t="s">
        <v>75</v>
      </c>
      <c r="O3159">
        <v>3968</v>
      </c>
      <c r="P3159">
        <v>43311</v>
      </c>
      <c r="Q3159" t="s">
        <v>37</v>
      </c>
      <c r="R3159" t="s">
        <v>235</v>
      </c>
      <c r="S3159">
        <v>0.03</v>
      </c>
      <c r="T3159">
        <v>50</v>
      </c>
      <c r="U3159">
        <v>0.37</v>
      </c>
      <c r="V3159">
        <v>25</v>
      </c>
      <c r="W3159">
        <v>162</v>
      </c>
      <c r="X3159">
        <v>1</v>
      </c>
      <c r="Y3159">
        <v>3</v>
      </c>
      <c r="Z3159" s="1">
        <f>DATE(YEAR(J3159),MONTH(J3159),1)</f>
        <v>0</v>
      </c>
      <c r="AA3159" s="2">
        <f>YEAR(J3159)</f>
        <v>0</v>
      </c>
      <c r="AB3159" s="3">
        <f>IFERROR(V3159/W3159,0)</f>
        <v>0.15432098765432098</v>
      </c>
    </row>
    <row r="3160" spans="1:28">
      <c r="A3160" t="s">
        <v>199</v>
      </c>
      <c r="B3160" t="s">
        <v>1444</v>
      </c>
      <c r="C3160" t="s">
        <v>45</v>
      </c>
      <c r="D3160">
        <v>3077</v>
      </c>
      <c r="E3160" t="s">
        <v>1445</v>
      </c>
      <c r="F3160" t="s">
        <v>94</v>
      </c>
      <c r="G3160" t="s">
        <v>33</v>
      </c>
      <c r="H3160" t="s">
        <v>3052</v>
      </c>
      <c r="I3160">
        <v>10818</v>
      </c>
      <c r="J3160">
        <v>43311</v>
      </c>
      <c r="K3160">
        <v>88244</v>
      </c>
      <c r="L3160" t="s">
        <v>134</v>
      </c>
      <c r="M3160">
        <v>44136</v>
      </c>
      <c r="N3160" t="s">
        <v>75</v>
      </c>
      <c r="O3160">
        <v>21968</v>
      </c>
      <c r="P3160">
        <v>43311</v>
      </c>
      <c r="Q3160" t="s">
        <v>37</v>
      </c>
      <c r="R3160" t="s">
        <v>417</v>
      </c>
      <c r="S3160">
        <v>0.03</v>
      </c>
      <c r="T3160">
        <v>13</v>
      </c>
      <c r="U3160">
        <v>0.37</v>
      </c>
      <c r="V3160">
        <v>29</v>
      </c>
      <c r="W3160">
        <v>42</v>
      </c>
      <c r="X3160">
        <v>1</v>
      </c>
      <c r="Y3160">
        <v>3</v>
      </c>
      <c r="Z3160" s="1">
        <f>DATE(YEAR(J3160),MONTH(J3160),1)</f>
        <v>0</v>
      </c>
      <c r="AA3160" s="2">
        <f>YEAR(J3160)</f>
        <v>0</v>
      </c>
      <c r="AB3160" s="3">
        <f>IFERROR(V3160/W3160,0)</f>
        <v>0.6904761904761905</v>
      </c>
    </row>
    <row r="3161" spans="1:28">
      <c r="A3161" t="s">
        <v>58</v>
      </c>
      <c r="B3161" t="s">
        <v>1509</v>
      </c>
      <c r="C3161" t="s">
        <v>126</v>
      </c>
      <c r="D3161">
        <v>3354</v>
      </c>
      <c r="E3161" t="s">
        <v>1510</v>
      </c>
      <c r="F3161" t="s">
        <v>47</v>
      </c>
      <c r="G3161" t="s">
        <v>62</v>
      </c>
      <c r="H3161" t="s">
        <v>2531</v>
      </c>
      <c r="I3161">
        <v>11019</v>
      </c>
      <c r="J3161">
        <v>43312</v>
      </c>
      <c r="K3161">
        <v>88593</v>
      </c>
      <c r="L3161" t="s">
        <v>69</v>
      </c>
      <c r="M3161">
        <v>92231</v>
      </c>
      <c r="N3161" t="s">
        <v>41</v>
      </c>
      <c r="O3161">
        <v>22914</v>
      </c>
      <c r="P3161">
        <v>43314</v>
      </c>
      <c r="Q3161" t="s">
        <v>37</v>
      </c>
      <c r="R3161" t="s">
        <v>116</v>
      </c>
      <c r="S3161">
        <v>0.01</v>
      </c>
      <c r="T3161">
        <v>3</v>
      </c>
      <c r="U3161">
        <v>0.39</v>
      </c>
      <c r="V3161">
        <v>42</v>
      </c>
      <c r="W3161">
        <v>60</v>
      </c>
      <c r="X3161">
        <v>4</v>
      </c>
      <c r="Y3161">
        <v>19</v>
      </c>
      <c r="Z3161" s="1">
        <f>DATE(YEAR(J3161),MONTH(J3161),1)</f>
        <v>0</v>
      </c>
      <c r="AA3161" s="2">
        <f>YEAR(J3161)</f>
        <v>0</v>
      </c>
      <c r="AB3161" s="3">
        <f>IFERROR(V3161/W3161,0)</f>
        <v>0.7</v>
      </c>
    </row>
    <row r="3162" spans="1:28">
      <c r="A3162" t="s">
        <v>71</v>
      </c>
      <c r="B3162" t="s">
        <v>1509</v>
      </c>
      <c r="C3162" t="s">
        <v>45</v>
      </c>
      <c r="D3162">
        <v>3354</v>
      </c>
      <c r="E3162" t="s">
        <v>1510</v>
      </c>
      <c r="F3162" t="s">
        <v>47</v>
      </c>
      <c r="G3162" t="s">
        <v>33</v>
      </c>
      <c r="H3162" t="s">
        <v>1388</v>
      </c>
      <c r="I3162">
        <v>10132</v>
      </c>
      <c r="J3162">
        <v>43312</v>
      </c>
      <c r="K3162">
        <v>88593</v>
      </c>
      <c r="L3162" t="s">
        <v>69</v>
      </c>
      <c r="M3162">
        <v>92231</v>
      </c>
      <c r="N3162" t="s">
        <v>41</v>
      </c>
      <c r="O3162">
        <v>22915</v>
      </c>
      <c r="P3162">
        <v>43314</v>
      </c>
      <c r="Q3162" t="s">
        <v>76</v>
      </c>
      <c r="R3162" t="s">
        <v>116</v>
      </c>
      <c r="S3162">
        <v>0.06</v>
      </c>
      <c r="T3162">
        <v>11</v>
      </c>
      <c r="U3162">
        <v>0.6</v>
      </c>
      <c r="V3162">
        <v>178</v>
      </c>
      <c r="W3162">
        <v>373</v>
      </c>
      <c r="X3162">
        <v>5</v>
      </c>
      <c r="Y3162">
        <v>35</v>
      </c>
      <c r="Z3162" s="1">
        <f>DATE(YEAR(J3162),MONTH(J3162),1)</f>
        <v>0</v>
      </c>
      <c r="AA3162" s="2">
        <f>YEAR(J3162)</f>
        <v>0</v>
      </c>
      <c r="AB3162" s="3">
        <f>IFERROR(V3162/W3162,0)</f>
        <v>0.4772117962466488</v>
      </c>
    </row>
    <row r="3163" spans="1:28">
      <c r="A3163" t="s">
        <v>56</v>
      </c>
      <c r="B3163" t="s">
        <v>1720</v>
      </c>
      <c r="C3163" t="s">
        <v>30</v>
      </c>
      <c r="D3163">
        <v>1016</v>
      </c>
      <c r="E3163" t="s">
        <v>1721</v>
      </c>
      <c r="F3163" t="s">
        <v>32</v>
      </c>
      <c r="G3163" t="s">
        <v>33</v>
      </c>
      <c r="H3163" t="s">
        <v>1469</v>
      </c>
      <c r="I3163">
        <v>10539</v>
      </c>
      <c r="J3163">
        <v>43312</v>
      </c>
      <c r="K3163">
        <v>88393</v>
      </c>
      <c r="L3163" t="s">
        <v>81</v>
      </c>
      <c r="M3163">
        <v>28806</v>
      </c>
      <c r="N3163" t="s">
        <v>51</v>
      </c>
      <c r="O3163">
        <v>24646</v>
      </c>
      <c r="P3163">
        <v>43315</v>
      </c>
      <c r="Q3163" t="s">
        <v>76</v>
      </c>
      <c r="R3163" t="s">
        <v>654</v>
      </c>
      <c r="S3163">
        <v>0.03</v>
      </c>
      <c r="T3163">
        <v>18</v>
      </c>
      <c r="U3163">
        <v>0.38</v>
      </c>
      <c r="V3163">
        <v>830</v>
      </c>
      <c r="W3163">
        <v>172</v>
      </c>
      <c r="X3163">
        <v>4</v>
      </c>
      <c r="Y3163">
        <v>9</v>
      </c>
      <c r="Z3163" s="1">
        <f>DATE(YEAR(J3163),MONTH(J3163),1)</f>
        <v>0</v>
      </c>
      <c r="AA3163" s="2">
        <f>YEAR(J3163)</f>
        <v>0</v>
      </c>
      <c r="AB3163" s="3">
        <f>IFERROR(V3163/W3163,0)</f>
        <v>4.825581395348837</v>
      </c>
    </row>
    <row r="3164" spans="1:28">
      <c r="A3164" t="s">
        <v>56</v>
      </c>
      <c r="B3164" t="s">
        <v>1720</v>
      </c>
      <c r="C3164" t="s">
        <v>45</v>
      </c>
      <c r="D3164">
        <v>1016</v>
      </c>
      <c r="E3164" t="s">
        <v>1721</v>
      </c>
      <c r="F3164" t="s">
        <v>32</v>
      </c>
      <c r="G3164" t="s">
        <v>33</v>
      </c>
      <c r="H3164" t="s">
        <v>2123</v>
      </c>
      <c r="I3164">
        <v>10732</v>
      </c>
      <c r="J3164">
        <v>43312</v>
      </c>
      <c r="K3164">
        <v>88393</v>
      </c>
      <c r="L3164" t="s">
        <v>81</v>
      </c>
      <c r="M3164">
        <v>28806</v>
      </c>
      <c r="N3164" t="s">
        <v>51</v>
      </c>
      <c r="O3164">
        <v>24647</v>
      </c>
      <c r="P3164">
        <v>43314</v>
      </c>
      <c r="Q3164" t="s">
        <v>37</v>
      </c>
      <c r="R3164" t="s">
        <v>654</v>
      </c>
      <c r="S3164">
        <v>0.08</v>
      </c>
      <c r="T3164">
        <v>4</v>
      </c>
      <c r="U3164">
        <v>0.36</v>
      </c>
      <c r="V3164">
        <v>71</v>
      </c>
      <c r="W3164">
        <v>27</v>
      </c>
      <c r="X3164">
        <v>7</v>
      </c>
      <c r="Y3164">
        <v>6</v>
      </c>
      <c r="Z3164" s="1">
        <f>DATE(YEAR(J3164),MONTH(J3164),1)</f>
        <v>0</v>
      </c>
      <c r="AA3164" s="2">
        <f>YEAR(J3164)</f>
        <v>0</v>
      </c>
      <c r="AB3164" s="3">
        <f>IFERROR(V3164/W3164,0)</f>
        <v>2.6296296296296298</v>
      </c>
    </row>
    <row r="3165" spans="1:28">
      <c r="A3165" t="s">
        <v>83</v>
      </c>
      <c r="B3165" t="s">
        <v>1720</v>
      </c>
      <c r="C3165" t="s">
        <v>45</v>
      </c>
      <c r="D3165">
        <v>1016</v>
      </c>
      <c r="E3165" t="s">
        <v>1721</v>
      </c>
      <c r="F3165" t="s">
        <v>32</v>
      </c>
      <c r="G3165" t="s">
        <v>48</v>
      </c>
      <c r="H3165" t="s">
        <v>1928</v>
      </c>
      <c r="I3165">
        <v>10969</v>
      </c>
      <c r="J3165">
        <v>43312</v>
      </c>
      <c r="K3165">
        <v>88393</v>
      </c>
      <c r="L3165" t="s">
        <v>81</v>
      </c>
      <c r="M3165">
        <v>28806</v>
      </c>
      <c r="N3165" t="s">
        <v>51</v>
      </c>
      <c r="O3165">
        <v>24648</v>
      </c>
      <c r="P3165">
        <v>43314</v>
      </c>
      <c r="Q3165" t="s">
        <v>37</v>
      </c>
      <c r="R3165" t="s">
        <v>654</v>
      </c>
      <c r="S3165">
        <v>0</v>
      </c>
      <c r="T3165">
        <v>9</v>
      </c>
      <c r="U3165">
        <v>0.58</v>
      </c>
      <c r="V3165">
        <v>-182</v>
      </c>
      <c r="W3165">
        <v>1686</v>
      </c>
      <c r="X3165">
        <v>3</v>
      </c>
      <c r="Y3165">
        <v>206</v>
      </c>
      <c r="Z3165" s="1">
        <f>DATE(YEAR(J3165),MONTH(J3165),1)</f>
        <v>0</v>
      </c>
      <c r="AA3165" s="2">
        <f>YEAR(J3165)</f>
        <v>0</v>
      </c>
      <c r="AB3165" s="3">
        <f>IFERROR(V3165/W3165,0)</f>
        <v>-0.10794780545670225</v>
      </c>
    </row>
    <row r="3166" spans="1:28">
      <c r="A3166" t="s">
        <v>43</v>
      </c>
      <c r="B3166" t="s">
        <v>2096</v>
      </c>
      <c r="C3166" t="s">
        <v>126</v>
      </c>
      <c r="D3166">
        <v>2282</v>
      </c>
      <c r="E3166" t="s">
        <v>2097</v>
      </c>
      <c r="F3166" t="s">
        <v>32</v>
      </c>
      <c r="G3166" t="s">
        <v>48</v>
      </c>
      <c r="H3166" t="s">
        <v>3200</v>
      </c>
      <c r="I3166">
        <v>11049</v>
      </c>
      <c r="J3166">
        <v>43313</v>
      </c>
      <c r="K3166">
        <v>85952</v>
      </c>
      <c r="L3166" t="s">
        <v>35</v>
      </c>
      <c r="M3166">
        <v>53713</v>
      </c>
      <c r="N3166" t="s">
        <v>36</v>
      </c>
      <c r="O3166">
        <v>21665</v>
      </c>
      <c r="P3166">
        <v>43315</v>
      </c>
      <c r="Q3166" t="s">
        <v>37</v>
      </c>
      <c r="R3166" t="s">
        <v>231</v>
      </c>
      <c r="S3166">
        <v>0.09</v>
      </c>
      <c r="T3166">
        <v>7</v>
      </c>
      <c r="U3166">
        <v>0.61</v>
      </c>
      <c r="V3166">
        <v>-22</v>
      </c>
      <c r="W3166">
        <v>58</v>
      </c>
      <c r="X3166">
        <v>4</v>
      </c>
      <c r="Y3166">
        <v>8</v>
      </c>
      <c r="Z3166" s="1">
        <f>DATE(YEAR(J3166),MONTH(J3166),1)</f>
        <v>0</v>
      </c>
      <c r="AA3166" s="2">
        <f>YEAR(J3166)</f>
        <v>0</v>
      </c>
      <c r="AB3166" s="3">
        <f>IFERROR(V3166/W3166,0)</f>
        <v>-0.3793103448275862</v>
      </c>
    </row>
    <row r="3167" spans="1:28">
      <c r="A3167" t="s">
        <v>91</v>
      </c>
      <c r="B3167" t="s">
        <v>110</v>
      </c>
      <c r="C3167" t="s">
        <v>45</v>
      </c>
      <c r="D3167">
        <v>2647</v>
      </c>
      <c r="E3167" t="s">
        <v>2364</v>
      </c>
      <c r="F3167" t="s">
        <v>47</v>
      </c>
      <c r="G3167" t="s">
        <v>33</v>
      </c>
      <c r="H3167" t="s">
        <v>3714</v>
      </c>
      <c r="I3167">
        <v>10714</v>
      </c>
      <c r="J3167">
        <v>43313</v>
      </c>
      <c r="K3167">
        <v>91387</v>
      </c>
      <c r="L3167" t="s">
        <v>81</v>
      </c>
      <c r="M3167">
        <v>3038</v>
      </c>
      <c r="N3167" t="s">
        <v>75</v>
      </c>
      <c r="O3167">
        <v>21882</v>
      </c>
      <c r="P3167">
        <v>43314</v>
      </c>
      <c r="Q3167" t="s">
        <v>37</v>
      </c>
      <c r="R3167" t="s">
        <v>112</v>
      </c>
      <c r="S3167">
        <v>0.01</v>
      </c>
      <c r="T3167">
        <v>10</v>
      </c>
      <c r="U3167">
        <v>0.36</v>
      </c>
      <c r="V3167">
        <v>-40</v>
      </c>
      <c r="W3167">
        <v>49</v>
      </c>
      <c r="X3167">
        <v>6</v>
      </c>
      <c r="Y3167">
        <v>5</v>
      </c>
      <c r="Z3167" s="1">
        <f>DATE(YEAR(J3167),MONTH(J3167),1)</f>
        <v>0</v>
      </c>
      <c r="AA3167" s="2">
        <f>YEAR(J3167)</f>
        <v>0</v>
      </c>
      <c r="AB3167" s="3">
        <f>IFERROR(V3167/W3167,0)</f>
        <v>-0.8163265306122449</v>
      </c>
    </row>
    <row r="3168" spans="1:28">
      <c r="A3168" t="s">
        <v>286</v>
      </c>
      <c r="B3168" t="s">
        <v>648</v>
      </c>
      <c r="C3168" t="s">
        <v>30</v>
      </c>
      <c r="D3168">
        <v>2666</v>
      </c>
      <c r="E3168" t="s">
        <v>3715</v>
      </c>
      <c r="F3168" t="s">
        <v>32</v>
      </c>
      <c r="G3168" t="s">
        <v>33</v>
      </c>
      <c r="H3168" t="s">
        <v>1879</v>
      </c>
      <c r="I3168">
        <v>11198</v>
      </c>
      <c r="J3168">
        <v>43313</v>
      </c>
      <c r="K3168">
        <v>87834</v>
      </c>
      <c r="L3168" t="s">
        <v>81</v>
      </c>
      <c r="M3168">
        <v>10024</v>
      </c>
      <c r="N3168" t="s">
        <v>75</v>
      </c>
      <c r="O3168">
        <v>22187</v>
      </c>
      <c r="P3168">
        <v>43315</v>
      </c>
      <c r="Q3168" t="s">
        <v>37</v>
      </c>
      <c r="R3168" t="s">
        <v>124</v>
      </c>
      <c r="S3168">
        <v>0.03</v>
      </c>
      <c r="T3168">
        <v>7</v>
      </c>
      <c r="U3168">
        <v>0.37</v>
      </c>
      <c r="V3168">
        <v>1</v>
      </c>
      <c r="W3168">
        <v>10</v>
      </c>
      <c r="X3168">
        <v>1</v>
      </c>
      <c r="Y3168">
        <v>1</v>
      </c>
      <c r="Z3168" s="1">
        <f>DATE(YEAR(J3168),MONTH(J3168),1)</f>
        <v>0</v>
      </c>
      <c r="AA3168" s="2">
        <f>YEAR(J3168)</f>
        <v>0</v>
      </c>
      <c r="AB3168" s="3">
        <f>IFERROR(V3168/W3168,0)</f>
        <v>0.1</v>
      </c>
    </row>
    <row r="3169" spans="1:28">
      <c r="A3169" t="s">
        <v>97</v>
      </c>
      <c r="B3169" t="s">
        <v>1101</v>
      </c>
      <c r="C3169" t="s">
        <v>66</v>
      </c>
      <c r="D3169">
        <v>2668</v>
      </c>
      <c r="E3169" t="s">
        <v>1102</v>
      </c>
      <c r="F3169" t="s">
        <v>32</v>
      </c>
      <c r="G3169" t="s">
        <v>62</v>
      </c>
      <c r="H3169" t="s">
        <v>2590</v>
      </c>
      <c r="I3169">
        <v>10847</v>
      </c>
      <c r="J3169">
        <v>43313</v>
      </c>
      <c r="K3169">
        <v>87834</v>
      </c>
      <c r="L3169" t="s">
        <v>81</v>
      </c>
      <c r="M3169">
        <v>57701</v>
      </c>
      <c r="N3169" t="s">
        <v>36</v>
      </c>
      <c r="O3169">
        <v>22188</v>
      </c>
      <c r="P3169">
        <v>43314</v>
      </c>
      <c r="Q3169" t="s">
        <v>70</v>
      </c>
      <c r="R3169" t="s">
        <v>1022</v>
      </c>
      <c r="S3169">
        <v>0.03</v>
      </c>
      <c r="T3169">
        <v>15</v>
      </c>
      <c r="U3169">
        <v>0.57</v>
      </c>
      <c r="V3169">
        <v>-614</v>
      </c>
      <c r="W3169">
        <v>1486</v>
      </c>
      <c r="X3169">
        <v>74</v>
      </c>
      <c r="Y3169">
        <v>96</v>
      </c>
      <c r="Z3169" s="1">
        <f>DATE(YEAR(J3169),MONTH(J3169),1)</f>
        <v>0</v>
      </c>
      <c r="AA3169" s="2">
        <f>YEAR(J3169)</f>
        <v>0</v>
      </c>
      <c r="AB3169" s="3">
        <f>IFERROR(V3169/W3169,0)</f>
        <v>-0.41318977119784656</v>
      </c>
    </row>
    <row r="3170" spans="1:28">
      <c r="A3170" t="s">
        <v>83</v>
      </c>
      <c r="B3170" t="s">
        <v>3716</v>
      </c>
      <c r="C3170" t="s">
        <v>45</v>
      </c>
      <c r="D3170">
        <v>1454</v>
      </c>
      <c r="E3170" t="s">
        <v>3717</v>
      </c>
      <c r="F3170" t="s">
        <v>47</v>
      </c>
      <c r="G3170" t="s">
        <v>48</v>
      </c>
      <c r="H3170" t="s">
        <v>2927</v>
      </c>
      <c r="I3170">
        <v>10918</v>
      </c>
      <c r="J3170">
        <v>43313</v>
      </c>
      <c r="K3170">
        <v>86741</v>
      </c>
      <c r="L3170" t="s">
        <v>81</v>
      </c>
      <c r="M3170">
        <v>8816</v>
      </c>
      <c r="N3170" t="s">
        <v>75</v>
      </c>
      <c r="O3170">
        <v>22655</v>
      </c>
      <c r="P3170">
        <v>43316</v>
      </c>
      <c r="Q3170" t="s">
        <v>37</v>
      </c>
      <c r="R3170" t="s">
        <v>276</v>
      </c>
      <c r="S3170">
        <v>0.09</v>
      </c>
      <c r="T3170">
        <v>3</v>
      </c>
      <c r="U3170">
        <v>0.59</v>
      </c>
      <c r="V3170">
        <v>-114</v>
      </c>
      <c r="W3170">
        <v>158</v>
      </c>
      <c r="X3170">
        <v>4</v>
      </c>
      <c r="Y3170">
        <v>66</v>
      </c>
      <c r="Z3170" s="1">
        <f>DATE(YEAR(J3170),MONTH(J3170),1)</f>
        <v>0</v>
      </c>
      <c r="AA3170" s="2">
        <f>YEAR(J3170)</f>
        <v>0</v>
      </c>
      <c r="AB3170" s="3">
        <f>IFERROR(V3170/W3170,0)</f>
        <v>-0.7215189873417721</v>
      </c>
    </row>
    <row r="3171" spans="1:28">
      <c r="A3171" t="s">
        <v>91</v>
      </c>
      <c r="B3171" t="s">
        <v>2474</v>
      </c>
      <c r="C3171" t="s">
        <v>45</v>
      </c>
      <c r="D3171">
        <v>1590</v>
      </c>
      <c r="E3171" t="s">
        <v>2475</v>
      </c>
      <c r="F3171" t="s">
        <v>47</v>
      </c>
      <c r="G3171" t="s">
        <v>33</v>
      </c>
      <c r="H3171" t="s">
        <v>785</v>
      </c>
      <c r="I3171">
        <v>11145</v>
      </c>
      <c r="J3171">
        <v>43313</v>
      </c>
      <c r="K3171">
        <v>86670</v>
      </c>
      <c r="L3171" t="s">
        <v>35</v>
      </c>
      <c r="M3171">
        <v>44094</v>
      </c>
      <c r="N3171" t="s">
        <v>75</v>
      </c>
      <c r="O3171">
        <v>23280</v>
      </c>
      <c r="P3171">
        <v>43315</v>
      </c>
      <c r="Q3171" t="s">
        <v>37</v>
      </c>
      <c r="R3171" t="s">
        <v>417</v>
      </c>
      <c r="S3171">
        <v>0.01</v>
      </c>
      <c r="T3171">
        <v>10</v>
      </c>
      <c r="U3171">
        <v>0.38</v>
      </c>
      <c r="V3171">
        <v>4</v>
      </c>
      <c r="W3171">
        <v>56</v>
      </c>
      <c r="X3171">
        <v>3</v>
      </c>
      <c r="Y3171">
        <v>5</v>
      </c>
      <c r="Z3171" s="1">
        <f>DATE(YEAR(J3171),MONTH(J3171),1)</f>
        <v>0</v>
      </c>
      <c r="AA3171" s="2">
        <f>YEAR(J3171)</f>
        <v>0</v>
      </c>
      <c r="AB3171" s="3">
        <f>IFERROR(V3171/W3171,0)</f>
        <v>0.07142857142857142</v>
      </c>
    </row>
    <row r="3172" spans="1:28">
      <c r="A3172" t="s">
        <v>175</v>
      </c>
      <c r="B3172" t="s">
        <v>288</v>
      </c>
      <c r="C3172" t="s">
        <v>87</v>
      </c>
      <c r="D3172">
        <v>1850</v>
      </c>
      <c r="E3172" t="s">
        <v>3346</v>
      </c>
      <c r="F3172" t="s">
        <v>94</v>
      </c>
      <c r="G3172" t="s">
        <v>62</v>
      </c>
      <c r="H3172" t="s">
        <v>834</v>
      </c>
      <c r="I3172">
        <v>11112</v>
      </c>
      <c r="J3172">
        <v>43313</v>
      </c>
      <c r="K3172">
        <v>89700</v>
      </c>
      <c r="L3172" t="s">
        <v>134</v>
      </c>
      <c r="M3172">
        <v>35630</v>
      </c>
      <c r="N3172" t="s">
        <v>51</v>
      </c>
      <c r="O3172">
        <v>25511</v>
      </c>
      <c r="P3172">
        <v>43315</v>
      </c>
      <c r="Q3172" t="s">
        <v>70</v>
      </c>
      <c r="R3172" t="s">
        <v>90</v>
      </c>
      <c r="S3172">
        <v>0.06</v>
      </c>
      <c r="T3172">
        <v>22</v>
      </c>
      <c r="U3172">
        <v>0.66</v>
      </c>
      <c r="V3172">
        <v>-56</v>
      </c>
      <c r="W3172">
        <v>3835</v>
      </c>
      <c r="X3172">
        <v>36</v>
      </c>
      <c r="Y3172">
        <v>171</v>
      </c>
      <c r="Z3172" s="1">
        <f>DATE(YEAR(J3172),MONTH(J3172),1)</f>
        <v>0</v>
      </c>
      <c r="AA3172" s="2">
        <f>YEAR(J3172)</f>
        <v>0</v>
      </c>
      <c r="AB3172" s="3">
        <f>IFERROR(V3172/W3172,0)</f>
        <v>-0.014602346805736636</v>
      </c>
    </row>
    <row r="3173" spans="1:28">
      <c r="A3173" t="s">
        <v>58</v>
      </c>
      <c r="B3173" t="s">
        <v>288</v>
      </c>
      <c r="C3173" t="s">
        <v>30</v>
      </c>
      <c r="D3173">
        <v>1850</v>
      </c>
      <c r="E3173" t="s">
        <v>3346</v>
      </c>
      <c r="F3173" t="s">
        <v>94</v>
      </c>
      <c r="G3173" t="s">
        <v>62</v>
      </c>
      <c r="H3173" t="s">
        <v>3718</v>
      </c>
      <c r="I3173">
        <v>11147</v>
      </c>
      <c r="J3173">
        <v>43313</v>
      </c>
      <c r="K3173">
        <v>89700</v>
      </c>
      <c r="L3173" t="s">
        <v>134</v>
      </c>
      <c r="M3173">
        <v>35630</v>
      </c>
      <c r="N3173" t="s">
        <v>51</v>
      </c>
      <c r="O3173">
        <v>25512</v>
      </c>
      <c r="P3173">
        <v>43315</v>
      </c>
      <c r="Q3173" t="s">
        <v>37</v>
      </c>
      <c r="R3173" t="s">
        <v>90</v>
      </c>
      <c r="S3173">
        <v>0.07000000000000001</v>
      </c>
      <c r="T3173">
        <v>1</v>
      </c>
      <c r="U3173">
        <v>0.73</v>
      </c>
      <c r="V3173">
        <v>15</v>
      </c>
      <c r="W3173">
        <v>74</v>
      </c>
      <c r="X3173">
        <v>34</v>
      </c>
      <c r="Y3173">
        <v>41</v>
      </c>
      <c r="Z3173" s="1">
        <f>DATE(YEAR(J3173),MONTH(J3173),1)</f>
        <v>0</v>
      </c>
      <c r="AA3173" s="2">
        <f>YEAR(J3173)</f>
        <v>0</v>
      </c>
      <c r="AB3173" s="3">
        <f>IFERROR(V3173/W3173,0)</f>
        <v>0.20270270270270271</v>
      </c>
    </row>
    <row r="3174" spans="1:28">
      <c r="A3174" t="s">
        <v>207</v>
      </c>
      <c r="B3174" t="s">
        <v>92</v>
      </c>
      <c r="C3174" t="s">
        <v>60</v>
      </c>
      <c r="D3174">
        <v>2491</v>
      </c>
      <c r="E3174" t="s">
        <v>692</v>
      </c>
      <c r="F3174" t="s">
        <v>94</v>
      </c>
      <c r="G3174" t="s">
        <v>33</v>
      </c>
      <c r="H3174" t="s">
        <v>272</v>
      </c>
      <c r="I3174">
        <v>10844</v>
      </c>
      <c r="J3174">
        <v>43314</v>
      </c>
      <c r="K3174">
        <v>56166</v>
      </c>
      <c r="L3174" t="s">
        <v>81</v>
      </c>
      <c r="M3174">
        <v>1540</v>
      </c>
      <c r="N3174" t="s">
        <v>75</v>
      </c>
      <c r="O3174">
        <v>7857</v>
      </c>
      <c r="P3174">
        <v>43316</v>
      </c>
      <c r="Q3174" t="s">
        <v>37</v>
      </c>
      <c r="R3174" t="s">
        <v>96</v>
      </c>
      <c r="S3174">
        <v>0.08</v>
      </c>
      <c r="T3174">
        <v>81</v>
      </c>
      <c r="U3174">
        <v>0.52</v>
      </c>
      <c r="V3174">
        <v>-54</v>
      </c>
      <c r="W3174">
        <v>1108</v>
      </c>
      <c r="X3174">
        <v>7</v>
      </c>
      <c r="Y3174">
        <v>14</v>
      </c>
      <c r="Z3174" s="1">
        <f>DATE(YEAR(J3174),MONTH(J3174),1)</f>
        <v>0</v>
      </c>
      <c r="AA3174" s="2">
        <f>YEAR(J3174)</f>
        <v>0</v>
      </c>
      <c r="AB3174" s="3">
        <f>IFERROR(V3174/W3174,0)</f>
        <v>-0.048736462093862815</v>
      </c>
    </row>
    <row r="3175" spans="1:28">
      <c r="A3175" t="s">
        <v>97</v>
      </c>
      <c r="B3175" t="s">
        <v>92</v>
      </c>
      <c r="C3175" t="s">
        <v>66</v>
      </c>
      <c r="D3175">
        <v>2491</v>
      </c>
      <c r="E3175" t="s">
        <v>692</v>
      </c>
      <c r="F3175" t="s">
        <v>94</v>
      </c>
      <c r="G3175" t="s">
        <v>62</v>
      </c>
      <c r="H3175" t="s">
        <v>2209</v>
      </c>
      <c r="I3175">
        <v>10845</v>
      </c>
      <c r="J3175">
        <v>43314</v>
      </c>
      <c r="K3175">
        <v>56166</v>
      </c>
      <c r="L3175" t="s">
        <v>81</v>
      </c>
      <c r="M3175">
        <v>1540</v>
      </c>
      <c r="N3175" t="s">
        <v>75</v>
      </c>
      <c r="O3175">
        <v>7858</v>
      </c>
      <c r="P3175">
        <v>43315</v>
      </c>
      <c r="Q3175" t="s">
        <v>70</v>
      </c>
      <c r="R3175" t="s">
        <v>96</v>
      </c>
      <c r="S3175">
        <v>0.08</v>
      </c>
      <c r="T3175">
        <v>2</v>
      </c>
      <c r="U3175">
        <v>0.61</v>
      </c>
      <c r="V3175">
        <v>-62</v>
      </c>
      <c r="W3175">
        <v>284</v>
      </c>
      <c r="X3175">
        <v>42</v>
      </c>
      <c r="Y3175">
        <v>101</v>
      </c>
      <c r="Z3175" s="1">
        <f>DATE(YEAR(J3175),MONTH(J3175),1)</f>
        <v>0</v>
      </c>
      <c r="AA3175" s="2">
        <f>YEAR(J3175)</f>
        <v>0</v>
      </c>
      <c r="AB3175" s="3">
        <f>IFERROR(V3175/W3175,0)</f>
        <v>-0.21830985915492956</v>
      </c>
    </row>
    <row r="3176" spans="1:28">
      <c r="A3176" t="s">
        <v>28</v>
      </c>
      <c r="B3176" t="s">
        <v>3719</v>
      </c>
      <c r="C3176" t="s">
        <v>30</v>
      </c>
      <c r="D3176">
        <v>1540</v>
      </c>
      <c r="E3176" t="s">
        <v>3720</v>
      </c>
      <c r="F3176" t="s">
        <v>47</v>
      </c>
      <c r="G3176" t="s">
        <v>33</v>
      </c>
      <c r="H3176" t="s">
        <v>3365</v>
      </c>
      <c r="I3176">
        <v>10827</v>
      </c>
      <c r="J3176">
        <v>43314</v>
      </c>
      <c r="K3176">
        <v>87784</v>
      </c>
      <c r="L3176" t="s">
        <v>81</v>
      </c>
      <c r="M3176">
        <v>33314</v>
      </c>
      <c r="N3176" t="s">
        <v>51</v>
      </c>
      <c r="O3176">
        <v>18457</v>
      </c>
      <c r="P3176">
        <v>43315</v>
      </c>
      <c r="Q3176" t="s">
        <v>37</v>
      </c>
      <c r="R3176" t="s">
        <v>135</v>
      </c>
      <c r="S3176">
        <v>0.09</v>
      </c>
      <c r="T3176">
        <v>16</v>
      </c>
      <c r="U3176">
        <v>0.4</v>
      </c>
      <c r="V3176">
        <v>1136</v>
      </c>
      <c r="W3176">
        <v>29</v>
      </c>
      <c r="X3176">
        <v>1</v>
      </c>
      <c r="Y3176">
        <v>2</v>
      </c>
      <c r="Z3176" s="1">
        <f>DATE(YEAR(J3176),MONTH(J3176),1)</f>
        <v>0</v>
      </c>
      <c r="AA3176" s="2">
        <f>YEAR(J3176)</f>
        <v>0</v>
      </c>
      <c r="AB3176" s="3">
        <f>IFERROR(V3176/W3176,0)</f>
        <v>39.172413793103445</v>
      </c>
    </row>
    <row r="3177" spans="1:28">
      <c r="A3177" t="s">
        <v>91</v>
      </c>
      <c r="B3177" t="s">
        <v>2382</v>
      </c>
      <c r="C3177" t="s">
        <v>45</v>
      </c>
      <c r="D3177">
        <v>3254</v>
      </c>
      <c r="E3177" t="s">
        <v>3721</v>
      </c>
      <c r="F3177" t="s">
        <v>32</v>
      </c>
      <c r="G3177" t="s">
        <v>33</v>
      </c>
      <c r="H3177" t="s">
        <v>810</v>
      </c>
      <c r="I3177">
        <v>10492</v>
      </c>
      <c r="J3177">
        <v>43314</v>
      </c>
      <c r="K3177">
        <v>90489</v>
      </c>
      <c r="L3177" t="s">
        <v>81</v>
      </c>
      <c r="M3177">
        <v>32303</v>
      </c>
      <c r="N3177" t="s">
        <v>51</v>
      </c>
      <c r="O3177">
        <v>19742</v>
      </c>
      <c r="P3177">
        <v>43314</v>
      </c>
      <c r="Q3177" t="s">
        <v>37</v>
      </c>
      <c r="R3177" t="s">
        <v>135</v>
      </c>
      <c r="S3177">
        <v>0.02</v>
      </c>
      <c r="T3177">
        <v>6</v>
      </c>
      <c r="U3177">
        <v>0.35</v>
      </c>
      <c r="V3177">
        <v>214</v>
      </c>
      <c r="W3177">
        <v>718</v>
      </c>
      <c r="X3177">
        <v>9</v>
      </c>
      <c r="Y3177">
        <v>121</v>
      </c>
      <c r="Z3177" s="1">
        <f>DATE(YEAR(J3177),MONTH(J3177),1)</f>
        <v>0</v>
      </c>
      <c r="AA3177" s="2">
        <f>YEAR(J3177)</f>
        <v>0</v>
      </c>
      <c r="AB3177" s="3">
        <f>IFERROR(V3177/W3177,0)</f>
        <v>0.298050139275766</v>
      </c>
    </row>
    <row r="3178" spans="1:28">
      <c r="A3178" t="s">
        <v>175</v>
      </c>
      <c r="B3178" t="s">
        <v>2382</v>
      </c>
      <c r="C3178" t="s">
        <v>87</v>
      </c>
      <c r="D3178">
        <v>3254</v>
      </c>
      <c r="E3178" t="s">
        <v>3721</v>
      </c>
      <c r="F3178" t="s">
        <v>32</v>
      </c>
      <c r="G3178" t="s">
        <v>62</v>
      </c>
      <c r="H3178" t="s">
        <v>1299</v>
      </c>
      <c r="I3178">
        <v>10125</v>
      </c>
      <c r="J3178">
        <v>43314</v>
      </c>
      <c r="K3178">
        <v>90489</v>
      </c>
      <c r="L3178" t="s">
        <v>81</v>
      </c>
      <c r="M3178">
        <v>32303</v>
      </c>
      <c r="N3178" t="s">
        <v>51</v>
      </c>
      <c r="O3178">
        <v>19743</v>
      </c>
      <c r="P3178">
        <v>43316</v>
      </c>
      <c r="Q3178" t="s">
        <v>70</v>
      </c>
      <c r="R3178" t="s">
        <v>135</v>
      </c>
      <c r="S3178">
        <v>0.1</v>
      </c>
      <c r="T3178">
        <v>6</v>
      </c>
      <c r="U3178">
        <v>0.78</v>
      </c>
      <c r="V3178">
        <v>5273</v>
      </c>
      <c r="W3178">
        <v>603</v>
      </c>
      <c r="X3178">
        <v>57</v>
      </c>
      <c r="Y3178">
        <v>101</v>
      </c>
      <c r="Z3178" s="1">
        <f>DATE(YEAR(J3178),MONTH(J3178),1)</f>
        <v>0</v>
      </c>
      <c r="AA3178" s="2">
        <f>YEAR(J3178)</f>
        <v>0</v>
      </c>
      <c r="AB3178" s="3">
        <f>IFERROR(V3178/W3178,0)</f>
        <v>8.744610281923714</v>
      </c>
    </row>
    <row r="3179" spans="1:28">
      <c r="A3179" t="s">
        <v>71</v>
      </c>
      <c r="B3179" t="s">
        <v>2382</v>
      </c>
      <c r="C3179" t="s">
        <v>45</v>
      </c>
      <c r="D3179">
        <v>3254</v>
      </c>
      <c r="E3179" t="s">
        <v>3721</v>
      </c>
      <c r="F3179" t="s">
        <v>32</v>
      </c>
      <c r="G3179" t="s">
        <v>33</v>
      </c>
      <c r="H3179" t="s">
        <v>1153</v>
      </c>
      <c r="I3179">
        <v>10270</v>
      </c>
      <c r="J3179">
        <v>43314</v>
      </c>
      <c r="K3179">
        <v>90489</v>
      </c>
      <c r="L3179" t="s">
        <v>81</v>
      </c>
      <c r="M3179">
        <v>32303</v>
      </c>
      <c r="N3179" t="s">
        <v>51</v>
      </c>
      <c r="O3179">
        <v>19744</v>
      </c>
      <c r="P3179">
        <v>43315</v>
      </c>
      <c r="Q3179" t="s">
        <v>37</v>
      </c>
      <c r="R3179" t="s">
        <v>135</v>
      </c>
      <c r="S3179">
        <v>0.09</v>
      </c>
      <c r="T3179">
        <v>14</v>
      </c>
      <c r="U3179">
        <v>0.57</v>
      </c>
      <c r="V3179">
        <v>272</v>
      </c>
      <c r="W3179">
        <v>827</v>
      </c>
      <c r="X3179">
        <v>10</v>
      </c>
      <c r="Y3179">
        <v>60</v>
      </c>
      <c r="Z3179" s="1">
        <f>DATE(YEAR(J3179),MONTH(J3179),1)</f>
        <v>0</v>
      </c>
      <c r="AA3179" s="2">
        <f>YEAR(J3179)</f>
        <v>0</v>
      </c>
      <c r="AB3179" s="3">
        <f>IFERROR(V3179/W3179,0)</f>
        <v>0.32889963724304716</v>
      </c>
    </row>
    <row r="3180" spans="1:28">
      <c r="A3180" t="s">
        <v>56</v>
      </c>
      <c r="B3180" t="s">
        <v>648</v>
      </c>
      <c r="C3180" t="s">
        <v>45</v>
      </c>
      <c r="D3180">
        <v>1776</v>
      </c>
      <c r="E3180" t="s">
        <v>2088</v>
      </c>
      <c r="F3180" t="s">
        <v>94</v>
      </c>
      <c r="G3180" t="s">
        <v>33</v>
      </c>
      <c r="H3180" t="s">
        <v>1715</v>
      </c>
      <c r="I3180">
        <v>10378</v>
      </c>
      <c r="J3180">
        <v>43314</v>
      </c>
      <c r="K3180">
        <v>89946</v>
      </c>
      <c r="L3180" t="s">
        <v>134</v>
      </c>
      <c r="M3180">
        <v>10024</v>
      </c>
      <c r="N3180" t="s">
        <v>75</v>
      </c>
      <c r="O3180">
        <v>20164</v>
      </c>
      <c r="P3180">
        <v>43317</v>
      </c>
      <c r="Q3180" t="s">
        <v>37</v>
      </c>
      <c r="R3180" t="s">
        <v>124</v>
      </c>
      <c r="S3180">
        <v>0.06</v>
      </c>
      <c r="T3180">
        <v>4</v>
      </c>
      <c r="U3180">
        <v>0.4</v>
      </c>
      <c r="V3180">
        <v>-18</v>
      </c>
      <c r="W3180">
        <v>23</v>
      </c>
      <c r="X3180">
        <v>6</v>
      </c>
      <c r="Y3180">
        <v>5</v>
      </c>
      <c r="Z3180" s="1">
        <f>DATE(YEAR(J3180),MONTH(J3180),1)</f>
        <v>0</v>
      </c>
      <c r="AA3180" s="2">
        <f>YEAR(J3180)</f>
        <v>0</v>
      </c>
      <c r="AB3180" s="3">
        <f>IFERROR(V3180/W3180,0)</f>
        <v>-0.782608695652174</v>
      </c>
    </row>
    <row r="3181" spans="1:28">
      <c r="A3181" t="s">
        <v>56</v>
      </c>
      <c r="B3181" t="s">
        <v>648</v>
      </c>
      <c r="C3181" t="s">
        <v>45</v>
      </c>
      <c r="D3181">
        <v>1776</v>
      </c>
      <c r="E3181" t="s">
        <v>2088</v>
      </c>
      <c r="F3181" t="s">
        <v>94</v>
      </c>
      <c r="G3181" t="s">
        <v>33</v>
      </c>
      <c r="H3181" t="s">
        <v>320</v>
      </c>
      <c r="I3181">
        <v>10792</v>
      </c>
      <c r="J3181">
        <v>43314</v>
      </c>
      <c r="K3181">
        <v>89946</v>
      </c>
      <c r="L3181" t="s">
        <v>134</v>
      </c>
      <c r="M3181">
        <v>10024</v>
      </c>
      <c r="N3181" t="s">
        <v>75</v>
      </c>
      <c r="O3181">
        <v>20165</v>
      </c>
      <c r="P3181">
        <v>43316</v>
      </c>
      <c r="Q3181" t="s">
        <v>37</v>
      </c>
      <c r="R3181" t="s">
        <v>124</v>
      </c>
      <c r="S3181">
        <v>0.08</v>
      </c>
      <c r="T3181">
        <v>20</v>
      </c>
      <c r="U3181">
        <v>0.37</v>
      </c>
      <c r="V3181">
        <v>39</v>
      </c>
      <c r="W3181">
        <v>360</v>
      </c>
      <c r="X3181">
        <v>10</v>
      </c>
      <c r="Y3181">
        <v>19</v>
      </c>
      <c r="Z3181" s="1">
        <f>DATE(YEAR(J3181),MONTH(J3181),1)</f>
        <v>0</v>
      </c>
      <c r="AA3181" s="2">
        <f>YEAR(J3181)</f>
        <v>0</v>
      </c>
      <c r="AB3181" s="3">
        <f>IFERROR(V3181/W3181,0)</f>
        <v>0.10833333333333334</v>
      </c>
    </row>
    <row r="3182" spans="1:28">
      <c r="A3182" t="s">
        <v>83</v>
      </c>
      <c r="B3182" t="s">
        <v>648</v>
      </c>
      <c r="C3182" t="s">
        <v>45</v>
      </c>
      <c r="D3182">
        <v>1776</v>
      </c>
      <c r="E3182" t="s">
        <v>2088</v>
      </c>
      <c r="F3182" t="s">
        <v>94</v>
      </c>
      <c r="G3182" t="s">
        <v>48</v>
      </c>
      <c r="H3182" t="s">
        <v>2335</v>
      </c>
      <c r="I3182">
        <v>10897</v>
      </c>
      <c r="J3182">
        <v>43314</v>
      </c>
      <c r="K3182">
        <v>89946</v>
      </c>
      <c r="L3182" t="s">
        <v>134</v>
      </c>
      <c r="M3182">
        <v>10024</v>
      </c>
      <c r="N3182" t="s">
        <v>75</v>
      </c>
      <c r="O3182">
        <v>20166</v>
      </c>
      <c r="P3182">
        <v>43316</v>
      </c>
      <c r="Q3182" t="s">
        <v>37</v>
      </c>
      <c r="R3182" t="s">
        <v>124</v>
      </c>
      <c r="S3182">
        <v>0.06</v>
      </c>
      <c r="T3182">
        <v>6</v>
      </c>
      <c r="U3182">
        <v>0.59</v>
      </c>
      <c r="V3182">
        <v>-6</v>
      </c>
      <c r="W3182">
        <v>335</v>
      </c>
      <c r="X3182">
        <v>4</v>
      </c>
      <c r="Y3182">
        <v>66</v>
      </c>
      <c r="Z3182" s="1">
        <f>DATE(YEAR(J3182),MONTH(J3182),1)</f>
        <v>0</v>
      </c>
      <c r="AA3182" s="2">
        <f>YEAR(J3182)</f>
        <v>0</v>
      </c>
      <c r="AB3182" s="3">
        <f>IFERROR(V3182/W3182,0)</f>
        <v>-0.01791044776119403</v>
      </c>
    </row>
    <row r="3183" spans="1:28">
      <c r="A3183" t="s">
        <v>83</v>
      </c>
      <c r="B3183" t="s">
        <v>242</v>
      </c>
      <c r="C3183" t="s">
        <v>126</v>
      </c>
      <c r="D3183">
        <v>2346</v>
      </c>
      <c r="E3183" t="s">
        <v>243</v>
      </c>
      <c r="F3183" t="s">
        <v>47</v>
      </c>
      <c r="G3183" t="s">
        <v>48</v>
      </c>
      <c r="H3183" t="s">
        <v>3391</v>
      </c>
      <c r="I3183">
        <v>10797</v>
      </c>
      <c r="J3183">
        <v>43314</v>
      </c>
      <c r="K3183">
        <v>89508</v>
      </c>
      <c r="L3183" t="s">
        <v>69</v>
      </c>
      <c r="M3183">
        <v>40258</v>
      </c>
      <c r="N3183" t="s">
        <v>51</v>
      </c>
      <c r="O3183">
        <v>20642</v>
      </c>
      <c r="P3183">
        <v>43316</v>
      </c>
      <c r="Q3183" t="s">
        <v>37</v>
      </c>
      <c r="R3183" t="s">
        <v>245</v>
      </c>
      <c r="S3183">
        <v>0</v>
      </c>
      <c r="T3183">
        <v>20</v>
      </c>
      <c r="U3183">
        <v>0.57</v>
      </c>
      <c r="V3183">
        <v>-140</v>
      </c>
      <c r="W3183">
        <v>624</v>
      </c>
      <c r="X3183">
        <v>1</v>
      </c>
      <c r="Y3183">
        <v>36</v>
      </c>
      <c r="Z3183" s="1">
        <f>DATE(YEAR(J3183),MONTH(J3183),1)</f>
        <v>0</v>
      </c>
      <c r="AA3183" s="2">
        <f>YEAR(J3183)</f>
        <v>0</v>
      </c>
      <c r="AB3183" s="3">
        <f>IFERROR(V3183/W3183,0)</f>
        <v>-0.22435897435897437</v>
      </c>
    </row>
    <row r="3184" spans="1:28">
      <c r="A3184" t="s">
        <v>56</v>
      </c>
      <c r="B3184" t="s">
        <v>1858</v>
      </c>
      <c r="C3184" t="s">
        <v>45</v>
      </c>
      <c r="D3184">
        <v>2256</v>
      </c>
      <c r="E3184" t="s">
        <v>1859</v>
      </c>
      <c r="F3184" t="s">
        <v>47</v>
      </c>
      <c r="G3184" t="s">
        <v>33</v>
      </c>
      <c r="H3184" t="s">
        <v>3722</v>
      </c>
      <c r="I3184">
        <v>10668</v>
      </c>
      <c r="J3184">
        <v>43314</v>
      </c>
      <c r="K3184">
        <v>87967</v>
      </c>
      <c r="L3184" t="s">
        <v>69</v>
      </c>
      <c r="M3184">
        <v>28560</v>
      </c>
      <c r="N3184" t="s">
        <v>51</v>
      </c>
      <c r="O3184">
        <v>20738</v>
      </c>
      <c r="P3184">
        <v>43315</v>
      </c>
      <c r="Q3184" t="s">
        <v>37</v>
      </c>
      <c r="R3184" t="s">
        <v>654</v>
      </c>
      <c r="S3184">
        <v>0.01</v>
      </c>
      <c r="T3184">
        <v>3</v>
      </c>
      <c r="U3184">
        <v>0.37</v>
      </c>
      <c r="V3184">
        <v>104</v>
      </c>
      <c r="W3184">
        <v>62</v>
      </c>
      <c r="X3184">
        <v>5</v>
      </c>
      <c r="Y3184">
        <v>19</v>
      </c>
      <c r="Z3184" s="1">
        <f>DATE(YEAR(J3184),MONTH(J3184),1)</f>
        <v>0</v>
      </c>
      <c r="AA3184" s="2">
        <f>YEAR(J3184)</f>
        <v>0</v>
      </c>
      <c r="AB3184" s="3">
        <f>IFERROR(V3184/W3184,0)</f>
        <v>1.6774193548387097</v>
      </c>
    </row>
    <row r="3185" spans="1:28">
      <c r="A3185" t="s">
        <v>43</v>
      </c>
      <c r="B3185" t="s">
        <v>204</v>
      </c>
      <c r="C3185" t="s">
        <v>126</v>
      </c>
      <c r="D3185">
        <v>232</v>
      </c>
      <c r="E3185" t="s">
        <v>3723</v>
      </c>
      <c r="F3185" t="s">
        <v>138</v>
      </c>
      <c r="G3185" t="s">
        <v>48</v>
      </c>
      <c r="H3185" t="s">
        <v>3482</v>
      </c>
      <c r="I3185">
        <v>10746</v>
      </c>
      <c r="J3185">
        <v>43314</v>
      </c>
      <c r="K3185">
        <v>90240</v>
      </c>
      <c r="L3185" t="s">
        <v>35</v>
      </c>
      <c r="M3185">
        <v>75061</v>
      </c>
      <c r="N3185" t="s">
        <v>36</v>
      </c>
      <c r="O3185">
        <v>21371</v>
      </c>
      <c r="P3185">
        <v>43314</v>
      </c>
      <c r="Q3185" t="s">
        <v>37</v>
      </c>
      <c r="R3185" t="s">
        <v>38</v>
      </c>
      <c r="S3185">
        <v>0</v>
      </c>
      <c r="T3185">
        <v>1</v>
      </c>
      <c r="U3185">
        <v>0.49</v>
      </c>
      <c r="V3185">
        <v>-18</v>
      </c>
      <c r="W3185">
        <v>17</v>
      </c>
      <c r="X3185">
        <v>2</v>
      </c>
      <c r="Y3185">
        <v>14</v>
      </c>
      <c r="Z3185" s="1">
        <f>DATE(YEAR(J3185),MONTH(J3185),1)</f>
        <v>0</v>
      </c>
      <c r="AA3185" s="2">
        <f>YEAR(J3185)</f>
        <v>0</v>
      </c>
      <c r="AB3185" s="3">
        <f>IFERROR(V3185/W3185,0)</f>
        <v>-1.0588235294117647</v>
      </c>
    </row>
    <row r="3186" spans="1:28">
      <c r="A3186" t="s">
        <v>43</v>
      </c>
      <c r="B3186" t="s">
        <v>204</v>
      </c>
      <c r="C3186" t="s">
        <v>45</v>
      </c>
      <c r="D3186">
        <v>232</v>
      </c>
      <c r="E3186" t="s">
        <v>3723</v>
      </c>
      <c r="F3186" t="s">
        <v>138</v>
      </c>
      <c r="G3186" t="s">
        <v>48</v>
      </c>
      <c r="H3186" t="s">
        <v>3269</v>
      </c>
      <c r="I3186">
        <v>10572</v>
      </c>
      <c r="J3186">
        <v>43314</v>
      </c>
      <c r="K3186">
        <v>90240</v>
      </c>
      <c r="L3186" t="s">
        <v>35</v>
      </c>
      <c r="M3186">
        <v>75061</v>
      </c>
      <c r="N3186" t="s">
        <v>36</v>
      </c>
      <c r="O3186">
        <v>21372</v>
      </c>
      <c r="P3186">
        <v>43316</v>
      </c>
      <c r="Q3186" t="s">
        <v>37</v>
      </c>
      <c r="R3186" t="s">
        <v>38</v>
      </c>
      <c r="S3186">
        <v>0.04</v>
      </c>
      <c r="T3186">
        <v>12</v>
      </c>
      <c r="U3186">
        <v>0.5</v>
      </c>
      <c r="V3186">
        <v>592</v>
      </c>
      <c r="W3186">
        <v>1195</v>
      </c>
      <c r="X3186">
        <v>20</v>
      </c>
      <c r="Y3186">
        <v>100</v>
      </c>
      <c r="Z3186" s="1">
        <f>DATE(YEAR(J3186),MONTH(J3186),1)</f>
        <v>0</v>
      </c>
      <c r="AA3186" s="2">
        <f>YEAR(J3186)</f>
        <v>0</v>
      </c>
      <c r="AB3186" s="3">
        <f>IFERROR(V3186/W3186,0)</f>
        <v>0.49539748953974894</v>
      </c>
    </row>
    <row r="3187" spans="1:28">
      <c r="A3187" t="s">
        <v>56</v>
      </c>
      <c r="B3187" t="s">
        <v>204</v>
      </c>
      <c r="C3187" t="s">
        <v>45</v>
      </c>
      <c r="D3187">
        <v>232</v>
      </c>
      <c r="E3187" t="s">
        <v>3723</v>
      </c>
      <c r="F3187" t="s">
        <v>138</v>
      </c>
      <c r="G3187" t="s">
        <v>33</v>
      </c>
      <c r="H3187" t="s">
        <v>3129</v>
      </c>
      <c r="I3187">
        <v>10908</v>
      </c>
      <c r="J3187">
        <v>43314</v>
      </c>
      <c r="K3187">
        <v>90240</v>
      </c>
      <c r="L3187" t="s">
        <v>35</v>
      </c>
      <c r="M3187">
        <v>75061</v>
      </c>
      <c r="N3187" t="s">
        <v>36</v>
      </c>
      <c r="O3187">
        <v>21373</v>
      </c>
      <c r="P3187">
        <v>43316</v>
      </c>
      <c r="Q3187" t="s">
        <v>37</v>
      </c>
      <c r="R3187" t="s">
        <v>38</v>
      </c>
      <c r="S3187">
        <v>0.01</v>
      </c>
      <c r="T3187">
        <v>1</v>
      </c>
      <c r="U3187">
        <v>0.38</v>
      </c>
      <c r="V3187">
        <v>-4</v>
      </c>
      <c r="W3187">
        <v>8</v>
      </c>
      <c r="X3187">
        <v>5</v>
      </c>
      <c r="Y3187">
        <v>5</v>
      </c>
      <c r="Z3187" s="1">
        <f>DATE(YEAR(J3187),MONTH(J3187),1)</f>
        <v>0</v>
      </c>
      <c r="AA3187" s="2">
        <f>YEAR(J3187)</f>
        <v>0</v>
      </c>
      <c r="AB3187" s="3">
        <f>IFERROR(V3187/W3187,0)</f>
        <v>-0.5</v>
      </c>
    </row>
    <row r="3188" spans="1:28">
      <c r="A3188" t="s">
        <v>71</v>
      </c>
      <c r="B3188" t="s">
        <v>2145</v>
      </c>
      <c r="C3188" t="s">
        <v>45</v>
      </c>
      <c r="D3188">
        <v>1344</v>
      </c>
      <c r="E3188" t="s">
        <v>3724</v>
      </c>
      <c r="F3188" t="s">
        <v>94</v>
      </c>
      <c r="G3188" t="s">
        <v>33</v>
      </c>
      <c r="H3188" t="s">
        <v>2186</v>
      </c>
      <c r="I3188">
        <v>10863</v>
      </c>
      <c r="J3188">
        <v>43314</v>
      </c>
      <c r="K3188">
        <v>88985</v>
      </c>
      <c r="L3188" t="s">
        <v>50</v>
      </c>
      <c r="M3188">
        <v>77546</v>
      </c>
      <c r="N3188" t="s">
        <v>36</v>
      </c>
      <c r="O3188">
        <v>22416</v>
      </c>
      <c r="P3188">
        <v>43321</v>
      </c>
      <c r="Q3188" t="s">
        <v>37</v>
      </c>
      <c r="R3188" t="s">
        <v>38</v>
      </c>
      <c r="S3188">
        <v>0.03</v>
      </c>
      <c r="T3188">
        <v>15</v>
      </c>
      <c r="U3188">
        <v>0.57</v>
      </c>
      <c r="V3188">
        <v>314</v>
      </c>
      <c r="W3188">
        <v>545</v>
      </c>
      <c r="X3188">
        <v>8</v>
      </c>
      <c r="Y3188">
        <v>35</v>
      </c>
      <c r="Z3188" s="1">
        <f>DATE(YEAR(J3188),MONTH(J3188),1)</f>
        <v>0</v>
      </c>
      <c r="AA3188" s="2">
        <f>YEAR(J3188)</f>
        <v>0</v>
      </c>
      <c r="AB3188" s="3">
        <f>IFERROR(V3188/W3188,0)</f>
        <v>0.5761467889908257</v>
      </c>
    </row>
    <row r="3189" spans="1:28">
      <c r="A3189" t="s">
        <v>91</v>
      </c>
      <c r="B3189" t="s">
        <v>867</v>
      </c>
      <c r="C3189" t="s">
        <v>45</v>
      </c>
      <c r="D3189">
        <v>1020</v>
      </c>
      <c r="E3189" t="s">
        <v>868</v>
      </c>
      <c r="F3189" t="s">
        <v>94</v>
      </c>
      <c r="G3189" t="s">
        <v>33</v>
      </c>
      <c r="H3189" t="s">
        <v>3725</v>
      </c>
      <c r="I3189">
        <v>11171</v>
      </c>
      <c r="J3189">
        <v>43314</v>
      </c>
      <c r="K3189">
        <v>88635</v>
      </c>
      <c r="L3189" t="s">
        <v>50</v>
      </c>
      <c r="M3189">
        <v>66762</v>
      </c>
      <c r="N3189" t="s">
        <v>36</v>
      </c>
      <c r="O3189">
        <v>25348</v>
      </c>
      <c r="P3189">
        <v>43318</v>
      </c>
      <c r="Q3189" t="s">
        <v>37</v>
      </c>
      <c r="R3189" t="s">
        <v>457</v>
      </c>
      <c r="S3189">
        <v>0.06</v>
      </c>
      <c r="T3189">
        <v>18</v>
      </c>
      <c r="U3189">
        <v>0.36</v>
      </c>
      <c r="V3189">
        <v>-81</v>
      </c>
      <c r="W3189">
        <v>67</v>
      </c>
      <c r="X3189">
        <v>5</v>
      </c>
      <c r="Y3189">
        <v>4</v>
      </c>
      <c r="Z3189" s="1">
        <f>DATE(YEAR(J3189),MONTH(J3189),1)</f>
        <v>0</v>
      </c>
      <c r="AA3189" s="2">
        <f>YEAR(J3189)</f>
        <v>0</v>
      </c>
      <c r="AB3189" s="3">
        <f>IFERROR(V3189/W3189,0)</f>
        <v>-1.208955223880597</v>
      </c>
    </row>
    <row r="3190" spans="1:28">
      <c r="A3190" t="s">
        <v>207</v>
      </c>
      <c r="B3190" t="s">
        <v>3726</v>
      </c>
      <c r="C3190" t="s">
        <v>60</v>
      </c>
      <c r="D3190">
        <v>2493</v>
      </c>
      <c r="E3190" t="s">
        <v>3727</v>
      </c>
      <c r="F3190" t="s">
        <v>94</v>
      </c>
      <c r="G3190" t="s">
        <v>33</v>
      </c>
      <c r="H3190" t="s">
        <v>272</v>
      </c>
      <c r="I3190">
        <v>10844</v>
      </c>
      <c r="J3190">
        <v>43314</v>
      </c>
      <c r="K3190">
        <v>86889</v>
      </c>
      <c r="L3190" t="s">
        <v>81</v>
      </c>
      <c r="M3190">
        <v>1913</v>
      </c>
      <c r="N3190" t="s">
        <v>75</v>
      </c>
      <c r="O3190">
        <v>25857</v>
      </c>
      <c r="P3190">
        <v>43316</v>
      </c>
      <c r="Q3190" t="s">
        <v>37</v>
      </c>
      <c r="R3190" t="s">
        <v>96</v>
      </c>
      <c r="S3190">
        <v>0.08</v>
      </c>
      <c r="T3190">
        <v>20</v>
      </c>
      <c r="U3190">
        <v>0.52</v>
      </c>
      <c r="V3190">
        <v>-28</v>
      </c>
      <c r="W3190">
        <v>274</v>
      </c>
      <c r="X3190">
        <v>7</v>
      </c>
      <c r="Y3190">
        <v>14</v>
      </c>
      <c r="Z3190" s="1">
        <f>DATE(YEAR(J3190),MONTH(J3190),1)</f>
        <v>0</v>
      </c>
      <c r="AA3190" s="2">
        <f>YEAR(J3190)</f>
        <v>0</v>
      </c>
      <c r="AB3190" s="3">
        <f>IFERROR(V3190/W3190,0)</f>
        <v>-0.10218978102189781</v>
      </c>
    </row>
    <row r="3191" spans="1:28">
      <c r="A3191" t="s">
        <v>56</v>
      </c>
      <c r="B3191" t="s">
        <v>1215</v>
      </c>
      <c r="C3191" t="s">
        <v>30</v>
      </c>
      <c r="D3191">
        <v>1935</v>
      </c>
      <c r="E3191" t="s">
        <v>1216</v>
      </c>
      <c r="F3191" t="s">
        <v>47</v>
      </c>
      <c r="G3191" t="s">
        <v>33</v>
      </c>
      <c r="H3191" t="s">
        <v>1145</v>
      </c>
      <c r="I3191">
        <v>11184</v>
      </c>
      <c r="J3191">
        <v>43315</v>
      </c>
      <c r="K3191">
        <v>86689</v>
      </c>
      <c r="L3191" t="s">
        <v>81</v>
      </c>
      <c r="M3191">
        <v>75051</v>
      </c>
      <c r="N3191" t="s">
        <v>36</v>
      </c>
      <c r="O3191">
        <v>20469</v>
      </c>
      <c r="P3191">
        <v>43318</v>
      </c>
      <c r="Q3191" t="s">
        <v>76</v>
      </c>
      <c r="R3191" t="s">
        <v>38</v>
      </c>
      <c r="S3191">
        <v>0.01</v>
      </c>
      <c r="T3191">
        <v>18</v>
      </c>
      <c r="U3191">
        <v>0.38</v>
      </c>
      <c r="V3191">
        <v>487</v>
      </c>
      <c r="W3191">
        <v>705</v>
      </c>
      <c r="X3191">
        <v>5</v>
      </c>
      <c r="Y3191">
        <v>38</v>
      </c>
      <c r="Z3191" s="1">
        <f>DATE(YEAR(J3191),MONTH(J3191),1)</f>
        <v>0</v>
      </c>
      <c r="AA3191" s="2">
        <f>YEAR(J3191)</f>
        <v>0</v>
      </c>
      <c r="AB3191" s="3">
        <f>IFERROR(V3191/W3191,0)</f>
        <v>0.6907801418439716</v>
      </c>
    </row>
    <row r="3192" spans="1:28">
      <c r="A3192" t="s">
        <v>71</v>
      </c>
      <c r="B3192" t="s">
        <v>1215</v>
      </c>
      <c r="C3192" t="s">
        <v>45</v>
      </c>
      <c r="D3192">
        <v>1935</v>
      </c>
      <c r="E3192" t="s">
        <v>1216</v>
      </c>
      <c r="F3192" t="s">
        <v>47</v>
      </c>
      <c r="G3192" t="s">
        <v>33</v>
      </c>
      <c r="H3192" t="s">
        <v>2332</v>
      </c>
      <c r="I3192">
        <v>10590</v>
      </c>
      <c r="J3192">
        <v>43315</v>
      </c>
      <c r="K3192">
        <v>86689</v>
      </c>
      <c r="L3192" t="s">
        <v>81</v>
      </c>
      <c r="M3192">
        <v>75051</v>
      </c>
      <c r="N3192" t="s">
        <v>36</v>
      </c>
      <c r="O3192">
        <v>20470</v>
      </c>
      <c r="P3192">
        <v>43316</v>
      </c>
      <c r="Q3192" t="s">
        <v>37</v>
      </c>
      <c r="R3192" t="s">
        <v>38</v>
      </c>
      <c r="S3192">
        <v>0.01</v>
      </c>
      <c r="T3192">
        <v>8</v>
      </c>
      <c r="U3192">
        <v>0.78</v>
      </c>
      <c r="V3192">
        <v>109</v>
      </c>
      <c r="W3192">
        <v>901</v>
      </c>
      <c r="X3192">
        <v>9</v>
      </c>
      <c r="Y3192">
        <v>111</v>
      </c>
      <c r="Z3192" s="1">
        <f>DATE(YEAR(J3192),MONTH(J3192),1)</f>
        <v>0</v>
      </c>
      <c r="AA3192" s="2">
        <f>YEAR(J3192)</f>
        <v>0</v>
      </c>
      <c r="AB3192" s="3">
        <f>IFERROR(V3192/W3192,0)</f>
        <v>0.12097669256381798</v>
      </c>
    </row>
    <row r="3193" spans="1:28">
      <c r="A3193" t="s">
        <v>43</v>
      </c>
      <c r="B3193" t="s">
        <v>817</v>
      </c>
      <c r="C3193" t="s">
        <v>126</v>
      </c>
      <c r="D3193">
        <v>2568</v>
      </c>
      <c r="E3193" t="s">
        <v>3168</v>
      </c>
      <c r="F3193" t="s">
        <v>32</v>
      </c>
      <c r="G3193" t="s">
        <v>48</v>
      </c>
      <c r="H3193" t="s">
        <v>3728</v>
      </c>
      <c r="I3193">
        <v>10942</v>
      </c>
      <c r="J3193">
        <v>43315</v>
      </c>
      <c r="K3193">
        <v>90876</v>
      </c>
      <c r="L3193" t="s">
        <v>81</v>
      </c>
      <c r="M3193">
        <v>53150</v>
      </c>
      <c r="N3193" t="s">
        <v>36</v>
      </c>
      <c r="O3193">
        <v>23974</v>
      </c>
      <c r="P3193">
        <v>43316</v>
      </c>
      <c r="Q3193" t="s">
        <v>37</v>
      </c>
      <c r="R3193" t="s">
        <v>231</v>
      </c>
      <c r="S3193">
        <v>0.01</v>
      </c>
      <c r="T3193">
        <v>20</v>
      </c>
      <c r="U3193">
        <v>0.46</v>
      </c>
      <c r="V3193">
        <v>247</v>
      </c>
      <c r="W3193">
        <v>357</v>
      </c>
      <c r="X3193">
        <v>2</v>
      </c>
      <c r="Y3193">
        <v>17</v>
      </c>
      <c r="Z3193" s="1">
        <f>DATE(YEAR(J3193),MONTH(J3193),1)</f>
        <v>0</v>
      </c>
      <c r="AA3193" s="2">
        <f>YEAR(J3193)</f>
        <v>0</v>
      </c>
      <c r="AB3193" s="3">
        <f>IFERROR(V3193/W3193,0)</f>
        <v>0.6918767507002801</v>
      </c>
    </row>
    <row r="3194" spans="1:28">
      <c r="A3194" t="s">
        <v>91</v>
      </c>
      <c r="B3194" t="s">
        <v>2652</v>
      </c>
      <c r="C3194" t="s">
        <v>45</v>
      </c>
      <c r="D3194">
        <v>675</v>
      </c>
      <c r="E3194" t="s">
        <v>3729</v>
      </c>
      <c r="F3194" t="s">
        <v>138</v>
      </c>
      <c r="G3194" t="s">
        <v>33</v>
      </c>
      <c r="H3194" t="s">
        <v>2344</v>
      </c>
      <c r="I3194">
        <v>11105</v>
      </c>
      <c r="J3194">
        <v>43315</v>
      </c>
      <c r="K3194">
        <v>88177</v>
      </c>
      <c r="L3194" t="s">
        <v>50</v>
      </c>
      <c r="M3194">
        <v>63301</v>
      </c>
      <c r="N3194" t="s">
        <v>36</v>
      </c>
      <c r="O3194">
        <v>26226</v>
      </c>
      <c r="P3194">
        <v>43319</v>
      </c>
      <c r="Q3194" t="s">
        <v>37</v>
      </c>
      <c r="R3194" t="s">
        <v>249</v>
      </c>
      <c r="S3194">
        <v>0.03</v>
      </c>
      <c r="T3194">
        <v>12</v>
      </c>
      <c r="U3194">
        <v>0.38</v>
      </c>
      <c r="V3194">
        <v>-55</v>
      </c>
      <c r="W3194">
        <v>90</v>
      </c>
      <c r="X3194">
        <v>8</v>
      </c>
      <c r="Y3194">
        <v>7</v>
      </c>
      <c r="Z3194" s="1">
        <f>DATE(YEAR(J3194),MONTH(J3194),1)</f>
        <v>0</v>
      </c>
      <c r="AA3194" s="2">
        <f>YEAR(J3194)</f>
        <v>0</v>
      </c>
      <c r="AB3194" s="3">
        <f>IFERROR(V3194/W3194,0)</f>
        <v>-0.6111111111111112</v>
      </c>
    </row>
    <row r="3195" spans="1:28">
      <c r="A3195" t="s">
        <v>58</v>
      </c>
      <c r="B3195" t="s">
        <v>2652</v>
      </c>
      <c r="C3195" t="s">
        <v>60</v>
      </c>
      <c r="D3195">
        <v>675</v>
      </c>
      <c r="E3195" t="s">
        <v>3729</v>
      </c>
      <c r="F3195" t="s">
        <v>138</v>
      </c>
      <c r="G3195" t="s">
        <v>62</v>
      </c>
      <c r="H3195" t="s">
        <v>1231</v>
      </c>
      <c r="I3195">
        <v>11106</v>
      </c>
      <c r="J3195">
        <v>43315</v>
      </c>
      <c r="K3195">
        <v>88177</v>
      </c>
      <c r="L3195" t="s">
        <v>50</v>
      </c>
      <c r="M3195">
        <v>63301</v>
      </c>
      <c r="N3195" t="s">
        <v>36</v>
      </c>
      <c r="O3195">
        <v>26227</v>
      </c>
      <c r="P3195">
        <v>43320</v>
      </c>
      <c r="Q3195" t="s">
        <v>37</v>
      </c>
      <c r="R3195" t="s">
        <v>249</v>
      </c>
      <c r="S3195">
        <v>0.02</v>
      </c>
      <c r="T3195">
        <v>17</v>
      </c>
      <c r="U3195">
        <v>0.48</v>
      </c>
      <c r="V3195">
        <v>-5</v>
      </c>
      <c r="W3195">
        <v>169</v>
      </c>
      <c r="X3195">
        <v>6</v>
      </c>
      <c r="Y3195">
        <v>10</v>
      </c>
      <c r="Z3195" s="1">
        <f>DATE(YEAR(J3195),MONTH(J3195),1)</f>
        <v>0</v>
      </c>
      <c r="AA3195" s="2">
        <f>YEAR(J3195)</f>
        <v>0</v>
      </c>
      <c r="AB3195" s="3">
        <f>IFERROR(V3195/W3195,0)</f>
        <v>-0.029585798816568046</v>
      </c>
    </row>
    <row r="3196" spans="1:28">
      <c r="A3196" t="s">
        <v>91</v>
      </c>
      <c r="B3196" t="s">
        <v>508</v>
      </c>
      <c r="C3196" t="s">
        <v>45</v>
      </c>
      <c r="D3196">
        <v>1314</v>
      </c>
      <c r="E3196" t="s">
        <v>1112</v>
      </c>
      <c r="F3196" t="s">
        <v>32</v>
      </c>
      <c r="G3196" t="s">
        <v>33</v>
      </c>
      <c r="H3196" t="s">
        <v>578</v>
      </c>
      <c r="I3196">
        <v>10735</v>
      </c>
      <c r="J3196">
        <v>43316</v>
      </c>
      <c r="K3196">
        <v>18598</v>
      </c>
      <c r="L3196" t="s">
        <v>81</v>
      </c>
      <c r="M3196">
        <v>90058</v>
      </c>
      <c r="N3196" t="s">
        <v>41</v>
      </c>
      <c r="O3196">
        <v>2581</v>
      </c>
      <c r="P3196">
        <v>43319</v>
      </c>
      <c r="Q3196" t="s">
        <v>76</v>
      </c>
      <c r="R3196" t="s">
        <v>116</v>
      </c>
      <c r="S3196">
        <v>0.1</v>
      </c>
      <c r="T3196">
        <v>43</v>
      </c>
      <c r="U3196">
        <v>0.38</v>
      </c>
      <c r="V3196">
        <v>29</v>
      </c>
      <c r="W3196">
        <v>626</v>
      </c>
      <c r="X3196">
        <v>6</v>
      </c>
      <c r="Y3196">
        <v>14</v>
      </c>
      <c r="Z3196" s="1">
        <f>DATE(YEAR(J3196),MONTH(J3196),1)</f>
        <v>0</v>
      </c>
      <c r="AA3196" s="2">
        <f>YEAR(J3196)</f>
        <v>0</v>
      </c>
      <c r="AB3196" s="3">
        <f>IFERROR(V3196/W3196,0)</f>
        <v>0.0463258785942492</v>
      </c>
    </row>
    <row r="3197" spans="1:28">
      <c r="A3197" t="s">
        <v>58</v>
      </c>
      <c r="B3197" t="s">
        <v>508</v>
      </c>
      <c r="C3197" t="s">
        <v>54</v>
      </c>
      <c r="D3197">
        <v>1314</v>
      </c>
      <c r="E3197" t="s">
        <v>1112</v>
      </c>
      <c r="F3197" t="s">
        <v>32</v>
      </c>
      <c r="G3197" t="s">
        <v>62</v>
      </c>
      <c r="H3197" t="s">
        <v>3351</v>
      </c>
      <c r="I3197">
        <v>10040</v>
      </c>
      <c r="J3197">
        <v>43316</v>
      </c>
      <c r="K3197">
        <v>18598</v>
      </c>
      <c r="L3197" t="s">
        <v>81</v>
      </c>
      <c r="M3197">
        <v>90058</v>
      </c>
      <c r="N3197" t="s">
        <v>41</v>
      </c>
      <c r="O3197">
        <v>2582</v>
      </c>
      <c r="P3197">
        <v>43318</v>
      </c>
      <c r="Q3197" t="s">
        <v>37</v>
      </c>
      <c r="R3197" t="s">
        <v>116</v>
      </c>
      <c r="S3197">
        <v>0.03</v>
      </c>
      <c r="T3197">
        <v>83</v>
      </c>
      <c r="U3197">
        <v>0.59</v>
      </c>
      <c r="V3197">
        <v>855</v>
      </c>
      <c r="W3197">
        <v>8686</v>
      </c>
      <c r="X3197">
        <v>21</v>
      </c>
      <c r="Y3197">
        <v>102</v>
      </c>
      <c r="Z3197" s="1">
        <f>DATE(YEAR(J3197),MONTH(J3197),1)</f>
        <v>0</v>
      </c>
      <c r="AA3197" s="2">
        <f>YEAR(J3197)</f>
        <v>0</v>
      </c>
      <c r="AB3197" s="3">
        <f>IFERROR(V3197/W3197,0)</f>
        <v>0.09843426203085424</v>
      </c>
    </row>
    <row r="3198" spans="1:28">
      <c r="A3198" t="s">
        <v>56</v>
      </c>
      <c r="B3198" t="s">
        <v>2486</v>
      </c>
      <c r="C3198" t="s">
        <v>45</v>
      </c>
      <c r="D3198">
        <v>2497</v>
      </c>
      <c r="E3198" t="s">
        <v>3730</v>
      </c>
      <c r="F3198" t="s">
        <v>138</v>
      </c>
      <c r="G3198" t="s">
        <v>33</v>
      </c>
      <c r="H3198" t="s">
        <v>3731</v>
      </c>
      <c r="I3198">
        <v>10068</v>
      </c>
      <c r="J3198">
        <v>43316</v>
      </c>
      <c r="K3198">
        <v>89724</v>
      </c>
      <c r="L3198" t="s">
        <v>50</v>
      </c>
      <c r="M3198">
        <v>70506</v>
      </c>
      <c r="N3198" t="s">
        <v>51</v>
      </c>
      <c r="O3198">
        <v>19155</v>
      </c>
      <c r="P3198">
        <v>43320</v>
      </c>
      <c r="Q3198" t="s">
        <v>37</v>
      </c>
      <c r="R3198" t="s">
        <v>52</v>
      </c>
      <c r="S3198">
        <v>0.07000000000000001</v>
      </c>
      <c r="T3198">
        <v>1</v>
      </c>
      <c r="U3198">
        <v>0.4</v>
      </c>
      <c r="V3198">
        <v>-258</v>
      </c>
      <c r="W3198">
        <v>11</v>
      </c>
      <c r="X3198">
        <v>10</v>
      </c>
      <c r="Y3198">
        <v>6</v>
      </c>
      <c r="Z3198" s="1">
        <f>DATE(YEAR(J3198),MONTH(J3198),1)</f>
        <v>0</v>
      </c>
      <c r="AA3198" s="2">
        <f>YEAR(J3198)</f>
        <v>0</v>
      </c>
      <c r="AB3198" s="3">
        <f>IFERROR(V3198/W3198,0)</f>
        <v>-23.454545454545453</v>
      </c>
    </row>
    <row r="3199" spans="1:28">
      <c r="A3199" t="s">
        <v>207</v>
      </c>
      <c r="B3199" t="s">
        <v>1087</v>
      </c>
      <c r="C3199" t="s">
        <v>45</v>
      </c>
      <c r="D3199">
        <v>1417</v>
      </c>
      <c r="E3199" t="s">
        <v>3374</v>
      </c>
      <c r="F3199" t="s">
        <v>138</v>
      </c>
      <c r="G3199" t="s">
        <v>33</v>
      </c>
      <c r="H3199" t="s">
        <v>1320</v>
      </c>
      <c r="I3199">
        <v>11006</v>
      </c>
      <c r="J3199">
        <v>43316</v>
      </c>
      <c r="K3199">
        <v>90543</v>
      </c>
      <c r="L3199" t="s">
        <v>69</v>
      </c>
      <c r="M3199">
        <v>11720</v>
      </c>
      <c r="N3199" t="s">
        <v>75</v>
      </c>
      <c r="O3199">
        <v>20506</v>
      </c>
      <c r="P3199">
        <v>43317</v>
      </c>
      <c r="Q3199" t="s">
        <v>37</v>
      </c>
      <c r="R3199" t="s">
        <v>124</v>
      </c>
      <c r="S3199">
        <v>0.08</v>
      </c>
      <c r="T3199">
        <v>12</v>
      </c>
      <c r="U3199">
        <v>0.57</v>
      </c>
      <c r="V3199">
        <v>2850</v>
      </c>
      <c r="W3199">
        <v>4131</v>
      </c>
      <c r="X3199">
        <v>20</v>
      </c>
      <c r="Y3199">
        <v>363</v>
      </c>
      <c r="Z3199" s="1">
        <f>DATE(YEAR(J3199),MONTH(J3199),1)</f>
        <v>0</v>
      </c>
      <c r="AA3199" s="2">
        <f>YEAR(J3199)</f>
        <v>0</v>
      </c>
      <c r="AB3199" s="3">
        <f>IFERROR(V3199/W3199,0)</f>
        <v>0.6899055918663762</v>
      </c>
    </row>
    <row r="3200" spans="1:28">
      <c r="A3200" t="s">
        <v>28</v>
      </c>
      <c r="B3200" t="s">
        <v>1847</v>
      </c>
      <c r="C3200" t="s">
        <v>30</v>
      </c>
      <c r="D3200">
        <v>1418</v>
      </c>
      <c r="E3200" t="s">
        <v>1848</v>
      </c>
      <c r="F3200" t="s">
        <v>138</v>
      </c>
      <c r="G3200" t="s">
        <v>33</v>
      </c>
      <c r="H3200" t="s">
        <v>340</v>
      </c>
      <c r="I3200">
        <v>10903</v>
      </c>
      <c r="J3200">
        <v>43316</v>
      </c>
      <c r="K3200">
        <v>90543</v>
      </c>
      <c r="L3200" t="s">
        <v>69</v>
      </c>
      <c r="M3200">
        <v>46901</v>
      </c>
      <c r="N3200" t="s">
        <v>36</v>
      </c>
      <c r="O3200">
        <v>20507</v>
      </c>
      <c r="P3200">
        <v>43317</v>
      </c>
      <c r="Q3200" t="s">
        <v>37</v>
      </c>
      <c r="R3200" t="s">
        <v>472</v>
      </c>
      <c r="S3200">
        <v>0</v>
      </c>
      <c r="T3200">
        <v>12</v>
      </c>
      <c r="U3200">
        <v>0.5600000000000001</v>
      </c>
      <c r="V3200">
        <v>19</v>
      </c>
      <c r="W3200">
        <v>36</v>
      </c>
      <c r="X3200">
        <v>1</v>
      </c>
      <c r="Y3200">
        <v>3</v>
      </c>
      <c r="Z3200" s="1">
        <f>DATE(YEAR(J3200),MONTH(J3200),1)</f>
        <v>0</v>
      </c>
      <c r="AA3200" s="2">
        <f>YEAR(J3200)</f>
        <v>0</v>
      </c>
      <c r="AB3200" s="3">
        <f>IFERROR(V3200/W3200,0)</f>
        <v>0.5277777777777778</v>
      </c>
    </row>
    <row r="3201" spans="1:28">
      <c r="A3201" t="s">
        <v>91</v>
      </c>
      <c r="B3201" t="s">
        <v>1120</v>
      </c>
      <c r="C3201" t="s">
        <v>45</v>
      </c>
      <c r="D3201">
        <v>1315</v>
      </c>
      <c r="E3201" t="s">
        <v>1121</v>
      </c>
      <c r="F3201" t="s">
        <v>32</v>
      </c>
      <c r="G3201" t="s">
        <v>33</v>
      </c>
      <c r="H3201" t="s">
        <v>578</v>
      </c>
      <c r="I3201">
        <v>10735</v>
      </c>
      <c r="J3201">
        <v>43316</v>
      </c>
      <c r="K3201">
        <v>87605</v>
      </c>
      <c r="L3201" t="s">
        <v>81</v>
      </c>
      <c r="M3201">
        <v>80906</v>
      </c>
      <c r="N3201" t="s">
        <v>41</v>
      </c>
      <c r="O3201">
        <v>20581</v>
      </c>
      <c r="P3201">
        <v>43319</v>
      </c>
      <c r="Q3201" t="s">
        <v>76</v>
      </c>
      <c r="R3201" t="s">
        <v>283</v>
      </c>
      <c r="S3201">
        <v>0.1</v>
      </c>
      <c r="T3201">
        <v>11</v>
      </c>
      <c r="U3201">
        <v>0.38</v>
      </c>
      <c r="V3201">
        <v>42</v>
      </c>
      <c r="W3201">
        <v>160</v>
      </c>
      <c r="X3201">
        <v>6</v>
      </c>
      <c r="Y3201">
        <v>14</v>
      </c>
      <c r="Z3201" s="1">
        <f>DATE(YEAR(J3201),MONTH(J3201),1)</f>
        <v>0</v>
      </c>
      <c r="AA3201" s="2">
        <f>YEAR(J3201)</f>
        <v>0</v>
      </c>
      <c r="AB3201" s="3">
        <f>IFERROR(V3201/W3201,0)</f>
        <v>0.2625</v>
      </c>
    </row>
    <row r="3202" spans="1:28">
      <c r="A3202" t="s">
        <v>58</v>
      </c>
      <c r="B3202" t="s">
        <v>1120</v>
      </c>
      <c r="C3202" t="s">
        <v>54</v>
      </c>
      <c r="D3202">
        <v>1315</v>
      </c>
      <c r="E3202" t="s">
        <v>1121</v>
      </c>
      <c r="F3202" t="s">
        <v>32</v>
      </c>
      <c r="G3202" t="s">
        <v>62</v>
      </c>
      <c r="H3202" t="s">
        <v>3351</v>
      </c>
      <c r="I3202">
        <v>10040</v>
      </c>
      <c r="J3202">
        <v>43316</v>
      </c>
      <c r="K3202">
        <v>87605</v>
      </c>
      <c r="L3202" t="s">
        <v>81</v>
      </c>
      <c r="M3202">
        <v>80906</v>
      </c>
      <c r="N3202" t="s">
        <v>41</v>
      </c>
      <c r="O3202">
        <v>20582</v>
      </c>
      <c r="P3202">
        <v>43318</v>
      </c>
      <c r="Q3202" t="s">
        <v>37</v>
      </c>
      <c r="R3202" t="s">
        <v>283</v>
      </c>
      <c r="S3202">
        <v>0.03</v>
      </c>
      <c r="T3202">
        <v>21</v>
      </c>
      <c r="U3202">
        <v>0.59</v>
      </c>
      <c r="V3202">
        <v>1266</v>
      </c>
      <c r="W3202">
        <v>2198</v>
      </c>
      <c r="X3202">
        <v>21</v>
      </c>
      <c r="Y3202">
        <v>102</v>
      </c>
      <c r="Z3202" s="1">
        <f>DATE(YEAR(J3202),MONTH(J3202),1)</f>
        <v>0</v>
      </c>
      <c r="AA3202" s="2">
        <f>YEAR(J3202)</f>
        <v>0</v>
      </c>
      <c r="AB3202" s="3">
        <f>IFERROR(V3202/W3202,0)</f>
        <v>0.5759781619654231</v>
      </c>
    </row>
    <row r="3203" spans="1:28">
      <c r="A3203" t="s">
        <v>71</v>
      </c>
      <c r="B3203" t="s">
        <v>92</v>
      </c>
      <c r="C3203" t="s">
        <v>60</v>
      </c>
      <c r="D3203">
        <v>1821</v>
      </c>
      <c r="E3203" t="s">
        <v>2092</v>
      </c>
      <c r="F3203" t="s">
        <v>94</v>
      </c>
      <c r="G3203" t="s">
        <v>33</v>
      </c>
      <c r="H3203" t="s">
        <v>2675</v>
      </c>
      <c r="I3203">
        <v>10730</v>
      </c>
      <c r="J3203">
        <v>43317</v>
      </c>
      <c r="K3203">
        <v>193</v>
      </c>
      <c r="L3203" t="s">
        <v>81</v>
      </c>
      <c r="M3203">
        <v>1540</v>
      </c>
      <c r="N3203" t="s">
        <v>75</v>
      </c>
      <c r="O3203">
        <v>27</v>
      </c>
      <c r="P3203">
        <v>43319</v>
      </c>
      <c r="Q3203" t="s">
        <v>37</v>
      </c>
      <c r="R3203" t="s">
        <v>96</v>
      </c>
      <c r="S3203">
        <v>0.06</v>
      </c>
      <c r="T3203">
        <v>25</v>
      </c>
      <c r="U3203">
        <v>0.57</v>
      </c>
      <c r="V3203">
        <v>-37</v>
      </c>
      <c r="W3203">
        <v>312</v>
      </c>
      <c r="X3203">
        <v>6</v>
      </c>
      <c r="Y3203">
        <v>12</v>
      </c>
      <c r="Z3203" s="1">
        <f>DATE(YEAR(J3203),MONTH(J3203),1)</f>
        <v>0</v>
      </c>
      <c r="AA3203" s="2">
        <f>YEAR(J3203)</f>
        <v>0</v>
      </c>
      <c r="AB3203" s="3">
        <f>IFERROR(V3203/W3203,0)</f>
        <v>-0.11858974358974358</v>
      </c>
    </row>
    <row r="3204" spans="1:28">
      <c r="A3204" t="s">
        <v>58</v>
      </c>
      <c r="B3204" t="s">
        <v>2797</v>
      </c>
      <c r="C3204" t="s">
        <v>45</v>
      </c>
      <c r="D3204">
        <v>2920</v>
      </c>
      <c r="E3204" t="s">
        <v>2798</v>
      </c>
      <c r="F3204" t="s">
        <v>32</v>
      </c>
      <c r="G3204" t="s">
        <v>62</v>
      </c>
      <c r="H3204" t="s">
        <v>2770</v>
      </c>
      <c r="I3204">
        <v>10144</v>
      </c>
      <c r="J3204">
        <v>43317</v>
      </c>
      <c r="K3204">
        <v>10081</v>
      </c>
      <c r="L3204" t="s">
        <v>69</v>
      </c>
      <c r="M3204">
        <v>60603</v>
      </c>
      <c r="N3204" t="s">
        <v>36</v>
      </c>
      <c r="O3204">
        <v>1391</v>
      </c>
      <c r="P3204">
        <v>43318</v>
      </c>
      <c r="Q3204" t="s">
        <v>37</v>
      </c>
      <c r="R3204" t="s">
        <v>149</v>
      </c>
      <c r="S3204">
        <v>0.02</v>
      </c>
      <c r="T3204">
        <v>88</v>
      </c>
      <c r="U3204">
        <v>0.53</v>
      </c>
      <c r="V3204">
        <v>245</v>
      </c>
      <c r="W3204">
        <v>1901</v>
      </c>
      <c r="X3204">
        <v>7</v>
      </c>
      <c r="Y3204">
        <v>20</v>
      </c>
      <c r="Z3204" s="1">
        <f>DATE(YEAR(J3204),MONTH(J3204),1)</f>
        <v>0</v>
      </c>
      <c r="AA3204" s="2">
        <f>YEAR(J3204)</f>
        <v>0</v>
      </c>
      <c r="AB3204" s="3">
        <f>IFERROR(V3204/W3204,0)</f>
        <v>0.12887953708574434</v>
      </c>
    </row>
    <row r="3205" spans="1:28">
      <c r="A3205" t="s">
        <v>71</v>
      </c>
      <c r="B3205" t="s">
        <v>3732</v>
      </c>
      <c r="C3205" t="s">
        <v>60</v>
      </c>
      <c r="D3205">
        <v>1820</v>
      </c>
      <c r="E3205" t="s">
        <v>3733</v>
      </c>
      <c r="F3205" t="s">
        <v>94</v>
      </c>
      <c r="G3205" t="s">
        <v>33</v>
      </c>
      <c r="H3205" t="s">
        <v>2675</v>
      </c>
      <c r="I3205">
        <v>10730</v>
      </c>
      <c r="J3205">
        <v>43317</v>
      </c>
      <c r="K3205">
        <v>85994</v>
      </c>
      <c r="L3205" t="s">
        <v>81</v>
      </c>
      <c r="M3205">
        <v>11714</v>
      </c>
      <c r="N3205" t="s">
        <v>75</v>
      </c>
      <c r="O3205">
        <v>18027</v>
      </c>
      <c r="P3205">
        <v>43319</v>
      </c>
      <c r="Q3205" t="s">
        <v>37</v>
      </c>
      <c r="R3205" t="s">
        <v>124</v>
      </c>
      <c r="S3205">
        <v>0.06</v>
      </c>
      <c r="T3205">
        <v>6</v>
      </c>
      <c r="U3205">
        <v>0.57</v>
      </c>
      <c r="V3205">
        <v>-19</v>
      </c>
      <c r="W3205">
        <v>75</v>
      </c>
      <c r="X3205">
        <v>6</v>
      </c>
      <c r="Y3205">
        <v>12</v>
      </c>
      <c r="Z3205" s="1">
        <f>DATE(YEAR(J3205),MONTH(J3205),1)</f>
        <v>0</v>
      </c>
      <c r="AA3205" s="2">
        <f>YEAR(J3205)</f>
        <v>0</v>
      </c>
      <c r="AB3205" s="3">
        <f>IFERROR(V3205/W3205,0)</f>
        <v>-0.25333333333333335</v>
      </c>
    </row>
    <row r="3206" spans="1:28">
      <c r="A3206" t="s">
        <v>56</v>
      </c>
      <c r="B3206" t="s">
        <v>204</v>
      </c>
      <c r="C3206" t="s">
        <v>45</v>
      </c>
      <c r="D3206">
        <v>2728</v>
      </c>
      <c r="E3206" t="s">
        <v>3734</v>
      </c>
      <c r="F3206" t="s">
        <v>94</v>
      </c>
      <c r="G3206" t="s">
        <v>33</v>
      </c>
      <c r="H3206" t="s">
        <v>3735</v>
      </c>
      <c r="I3206">
        <v>11176</v>
      </c>
      <c r="J3206">
        <v>43317</v>
      </c>
      <c r="K3206">
        <v>88116</v>
      </c>
      <c r="L3206" t="s">
        <v>50</v>
      </c>
      <c r="M3206">
        <v>75061</v>
      </c>
      <c r="N3206" t="s">
        <v>36</v>
      </c>
      <c r="O3206">
        <v>19379</v>
      </c>
      <c r="P3206">
        <v>43317</v>
      </c>
      <c r="Q3206" t="s">
        <v>37</v>
      </c>
      <c r="R3206" t="s">
        <v>38</v>
      </c>
      <c r="S3206">
        <v>0.08</v>
      </c>
      <c r="T3206">
        <v>5</v>
      </c>
      <c r="U3206">
        <v>0.37</v>
      </c>
      <c r="V3206">
        <v>-12</v>
      </c>
      <c r="W3206">
        <v>34</v>
      </c>
      <c r="X3206">
        <v>5</v>
      </c>
      <c r="Y3206">
        <v>7</v>
      </c>
      <c r="Z3206" s="1">
        <f>DATE(YEAR(J3206),MONTH(J3206),1)</f>
        <v>0</v>
      </c>
      <c r="AA3206" s="2">
        <f>YEAR(J3206)</f>
        <v>0</v>
      </c>
      <c r="AB3206" s="3">
        <f>IFERROR(V3206/W3206,0)</f>
        <v>-0.35294117647058826</v>
      </c>
    </row>
    <row r="3207" spans="1:28">
      <c r="A3207" t="s">
        <v>58</v>
      </c>
      <c r="B3207" t="s">
        <v>3736</v>
      </c>
      <c r="C3207" t="s">
        <v>45</v>
      </c>
      <c r="D3207">
        <v>2918</v>
      </c>
      <c r="E3207" t="s">
        <v>3737</v>
      </c>
      <c r="F3207" t="s">
        <v>32</v>
      </c>
      <c r="G3207" t="s">
        <v>62</v>
      </c>
      <c r="H3207" t="s">
        <v>2770</v>
      </c>
      <c r="I3207">
        <v>10144</v>
      </c>
      <c r="J3207">
        <v>43317</v>
      </c>
      <c r="K3207">
        <v>90055</v>
      </c>
      <c r="L3207" t="s">
        <v>69</v>
      </c>
      <c r="M3207">
        <v>33012</v>
      </c>
      <c r="N3207" t="s">
        <v>51</v>
      </c>
      <c r="O3207">
        <v>19391</v>
      </c>
      <c r="P3207">
        <v>43318</v>
      </c>
      <c r="Q3207" t="s">
        <v>37</v>
      </c>
      <c r="R3207" t="s">
        <v>135</v>
      </c>
      <c r="S3207">
        <v>0.02</v>
      </c>
      <c r="T3207">
        <v>22</v>
      </c>
      <c r="U3207">
        <v>0.53</v>
      </c>
      <c r="V3207">
        <v>564</v>
      </c>
      <c r="W3207">
        <v>475</v>
      </c>
      <c r="X3207">
        <v>7</v>
      </c>
      <c r="Y3207">
        <v>20</v>
      </c>
      <c r="Z3207" s="1">
        <f>DATE(YEAR(J3207),MONTH(J3207),1)</f>
        <v>0</v>
      </c>
      <c r="AA3207" s="2">
        <f>YEAR(J3207)</f>
        <v>0</v>
      </c>
      <c r="AB3207" s="3">
        <f>IFERROR(V3207/W3207,0)</f>
        <v>1.1873684210526316</v>
      </c>
    </row>
    <row r="3208" spans="1:28">
      <c r="A3208" t="s">
        <v>97</v>
      </c>
      <c r="B3208" t="s">
        <v>2501</v>
      </c>
      <c r="C3208" t="s">
        <v>66</v>
      </c>
      <c r="D3208">
        <v>1250</v>
      </c>
      <c r="E3208" t="s">
        <v>2502</v>
      </c>
      <c r="F3208" t="s">
        <v>32</v>
      </c>
      <c r="G3208" t="s">
        <v>62</v>
      </c>
      <c r="H3208" t="s">
        <v>1275</v>
      </c>
      <c r="I3208">
        <v>11108</v>
      </c>
      <c r="J3208">
        <v>43317</v>
      </c>
      <c r="K3208">
        <v>87879</v>
      </c>
      <c r="L3208" t="s">
        <v>81</v>
      </c>
      <c r="M3208">
        <v>60110</v>
      </c>
      <c r="N3208" t="s">
        <v>36</v>
      </c>
      <c r="O3208">
        <v>19745</v>
      </c>
      <c r="P3208">
        <v>43318</v>
      </c>
      <c r="Q3208" t="s">
        <v>70</v>
      </c>
      <c r="R3208" t="s">
        <v>149</v>
      </c>
      <c r="S3208">
        <v>0.04</v>
      </c>
      <c r="T3208">
        <v>11</v>
      </c>
      <c r="U3208">
        <v>0.59</v>
      </c>
      <c r="V3208">
        <v>1581</v>
      </c>
      <c r="W3208">
        <v>2478</v>
      </c>
      <c r="X3208">
        <v>28</v>
      </c>
      <c r="Y3208">
        <v>227</v>
      </c>
      <c r="Z3208" s="1">
        <f>DATE(YEAR(J3208),MONTH(J3208),1)</f>
        <v>0</v>
      </c>
      <c r="AA3208" s="2">
        <f>YEAR(J3208)</f>
        <v>0</v>
      </c>
      <c r="AB3208" s="3">
        <f>IFERROR(V3208/W3208,0)</f>
        <v>0.6380145278450363</v>
      </c>
    </row>
    <row r="3209" spans="1:28">
      <c r="A3209" t="s">
        <v>43</v>
      </c>
      <c r="B3209" t="s">
        <v>613</v>
      </c>
      <c r="C3209" t="s">
        <v>45</v>
      </c>
      <c r="D3209">
        <v>1553</v>
      </c>
      <c r="E3209" t="s">
        <v>1015</v>
      </c>
      <c r="F3209" t="s">
        <v>32</v>
      </c>
      <c r="G3209" t="s">
        <v>48</v>
      </c>
      <c r="H3209" t="s">
        <v>2630</v>
      </c>
      <c r="I3209">
        <v>10463</v>
      </c>
      <c r="J3209">
        <v>43317</v>
      </c>
      <c r="K3209">
        <v>87491</v>
      </c>
      <c r="L3209" t="s">
        <v>134</v>
      </c>
      <c r="M3209">
        <v>38701</v>
      </c>
      <c r="N3209" t="s">
        <v>51</v>
      </c>
      <c r="O3209">
        <v>24950</v>
      </c>
      <c r="P3209">
        <v>43318</v>
      </c>
      <c r="Q3209" t="s">
        <v>37</v>
      </c>
      <c r="R3209" t="s">
        <v>337</v>
      </c>
      <c r="S3209">
        <v>0.05</v>
      </c>
      <c r="T3209">
        <v>8</v>
      </c>
      <c r="U3209">
        <v>0.64</v>
      </c>
      <c r="V3209">
        <v>-53</v>
      </c>
      <c r="W3209">
        <v>92</v>
      </c>
      <c r="X3209">
        <v>7</v>
      </c>
      <c r="Y3209">
        <v>11</v>
      </c>
      <c r="Z3209" s="1">
        <f>DATE(YEAR(J3209),MONTH(J3209),1)</f>
        <v>0</v>
      </c>
      <c r="AA3209" s="2">
        <f>YEAR(J3209)</f>
        <v>0</v>
      </c>
      <c r="AB3209" s="3">
        <f>IFERROR(V3209/W3209,0)</f>
        <v>-0.5760869565217391</v>
      </c>
    </row>
    <row r="3210" spans="1:28">
      <c r="A3210" t="s">
        <v>207</v>
      </c>
      <c r="B3210" t="s">
        <v>98</v>
      </c>
      <c r="C3210" t="s">
        <v>45</v>
      </c>
      <c r="D3210">
        <v>838</v>
      </c>
      <c r="E3210" t="s">
        <v>3738</v>
      </c>
      <c r="F3210" t="s">
        <v>94</v>
      </c>
      <c r="G3210" t="s">
        <v>33</v>
      </c>
      <c r="H3210" t="s">
        <v>3674</v>
      </c>
      <c r="I3210">
        <v>11220</v>
      </c>
      <c r="J3210">
        <v>43318</v>
      </c>
      <c r="K3210">
        <v>89893</v>
      </c>
      <c r="L3210" t="s">
        <v>81</v>
      </c>
      <c r="M3210">
        <v>2129</v>
      </c>
      <c r="N3210" t="s">
        <v>75</v>
      </c>
      <c r="O3210">
        <v>26085</v>
      </c>
      <c r="P3210">
        <v>43319</v>
      </c>
      <c r="Q3210" t="s">
        <v>37</v>
      </c>
      <c r="R3210" t="s">
        <v>96</v>
      </c>
      <c r="S3210">
        <v>0</v>
      </c>
      <c r="T3210">
        <v>18</v>
      </c>
      <c r="U3210">
        <v>0.57</v>
      </c>
      <c r="V3210">
        <v>546</v>
      </c>
      <c r="W3210">
        <v>792</v>
      </c>
      <c r="X3210">
        <v>5</v>
      </c>
      <c r="Y3210">
        <v>41</v>
      </c>
      <c r="Z3210" s="1">
        <f>DATE(YEAR(J3210),MONTH(J3210),1)</f>
        <v>0</v>
      </c>
      <c r="AA3210" s="2">
        <f>YEAR(J3210)</f>
        <v>0</v>
      </c>
      <c r="AB3210" s="3">
        <f>IFERROR(V3210/W3210,0)</f>
        <v>0.6893939393939394</v>
      </c>
    </row>
    <row r="3211" spans="1:28">
      <c r="A3211" t="s">
        <v>56</v>
      </c>
      <c r="B3211" t="s">
        <v>1246</v>
      </c>
      <c r="C3211" t="s">
        <v>30</v>
      </c>
      <c r="D3211">
        <v>427</v>
      </c>
      <c r="E3211" t="s">
        <v>3541</v>
      </c>
      <c r="F3211" t="s">
        <v>47</v>
      </c>
      <c r="G3211" t="s">
        <v>33</v>
      </c>
      <c r="H3211" t="s">
        <v>2071</v>
      </c>
      <c r="I3211">
        <v>10139</v>
      </c>
      <c r="J3211">
        <v>43319</v>
      </c>
      <c r="K3211">
        <v>88482</v>
      </c>
      <c r="L3211" t="s">
        <v>81</v>
      </c>
      <c r="M3211">
        <v>68104</v>
      </c>
      <c r="N3211" t="s">
        <v>36</v>
      </c>
      <c r="O3211">
        <v>18704</v>
      </c>
      <c r="P3211">
        <v>43321</v>
      </c>
      <c r="Q3211" t="s">
        <v>37</v>
      </c>
      <c r="R3211" t="s">
        <v>82</v>
      </c>
      <c r="S3211">
        <v>0.07000000000000001</v>
      </c>
      <c r="T3211">
        <v>5</v>
      </c>
      <c r="U3211">
        <v>0.38</v>
      </c>
      <c r="V3211">
        <v>34</v>
      </c>
      <c r="W3211">
        <v>50</v>
      </c>
      <c r="X3211">
        <v>2</v>
      </c>
      <c r="Y3211">
        <v>10</v>
      </c>
      <c r="Z3211" s="1">
        <f>DATE(YEAR(J3211),MONTH(J3211),1)</f>
        <v>0</v>
      </c>
      <c r="AA3211" s="2">
        <f>YEAR(J3211)</f>
        <v>0</v>
      </c>
      <c r="AB3211" s="3">
        <f>IFERROR(V3211/W3211,0)</f>
        <v>0.68</v>
      </c>
    </row>
    <row r="3212" spans="1:28">
      <c r="A3212" t="s">
        <v>58</v>
      </c>
      <c r="B3212" t="s">
        <v>98</v>
      </c>
      <c r="C3212" t="s">
        <v>126</v>
      </c>
      <c r="D3212">
        <v>3188</v>
      </c>
      <c r="E3212" t="s">
        <v>3478</v>
      </c>
      <c r="F3212" t="s">
        <v>94</v>
      </c>
      <c r="G3212" t="s">
        <v>62</v>
      </c>
      <c r="H3212" t="s">
        <v>3739</v>
      </c>
      <c r="I3212">
        <v>10787</v>
      </c>
      <c r="J3212">
        <v>43319</v>
      </c>
      <c r="K3212">
        <v>89028</v>
      </c>
      <c r="L3212" t="s">
        <v>35</v>
      </c>
      <c r="M3212">
        <v>2129</v>
      </c>
      <c r="N3212" t="s">
        <v>75</v>
      </c>
      <c r="O3212">
        <v>22906</v>
      </c>
      <c r="P3212">
        <v>43321</v>
      </c>
      <c r="Q3212" t="s">
        <v>76</v>
      </c>
      <c r="R3212" t="s">
        <v>96</v>
      </c>
      <c r="S3212">
        <v>0.08</v>
      </c>
      <c r="T3212">
        <v>1</v>
      </c>
      <c r="U3212">
        <v>0.47</v>
      </c>
      <c r="V3212">
        <v>6</v>
      </c>
      <c r="W3212">
        <v>8</v>
      </c>
      <c r="X3212">
        <v>6</v>
      </c>
      <c r="Y3212">
        <v>5</v>
      </c>
      <c r="Z3212" s="1">
        <f>DATE(YEAR(J3212),MONTH(J3212),1)</f>
        <v>0</v>
      </c>
      <c r="AA3212" s="2">
        <f>YEAR(J3212)</f>
        <v>0</v>
      </c>
      <c r="AB3212" s="3">
        <f>IFERROR(V3212/W3212,0)</f>
        <v>0.75</v>
      </c>
    </row>
    <row r="3213" spans="1:28">
      <c r="A3213" t="s">
        <v>43</v>
      </c>
      <c r="B3213" t="s">
        <v>346</v>
      </c>
      <c r="C3213" t="s">
        <v>126</v>
      </c>
      <c r="D3213">
        <v>2443</v>
      </c>
      <c r="E3213" t="s">
        <v>391</v>
      </c>
      <c r="F3213" t="s">
        <v>47</v>
      </c>
      <c r="G3213" t="s">
        <v>48</v>
      </c>
      <c r="H3213" t="s">
        <v>1459</v>
      </c>
      <c r="I3213">
        <v>10344</v>
      </c>
      <c r="J3213">
        <v>43319</v>
      </c>
      <c r="K3213">
        <v>89306</v>
      </c>
      <c r="L3213" t="s">
        <v>35</v>
      </c>
      <c r="M3213">
        <v>75203</v>
      </c>
      <c r="N3213" t="s">
        <v>36</v>
      </c>
      <c r="O3213">
        <v>24240</v>
      </c>
      <c r="P3213">
        <v>43320</v>
      </c>
      <c r="Q3213" t="s">
        <v>37</v>
      </c>
      <c r="R3213" t="s">
        <v>38</v>
      </c>
      <c r="S3213">
        <v>0.1</v>
      </c>
      <c r="T3213">
        <v>14</v>
      </c>
      <c r="U3213">
        <v>0.71</v>
      </c>
      <c r="V3213">
        <v>-67</v>
      </c>
      <c r="W3213">
        <v>87</v>
      </c>
      <c r="X3213">
        <v>3</v>
      </c>
      <c r="Y3213">
        <v>6</v>
      </c>
      <c r="Z3213" s="1">
        <f>DATE(YEAR(J3213),MONTH(J3213),1)</f>
        <v>0</v>
      </c>
      <c r="AA3213" s="2">
        <f>YEAR(J3213)</f>
        <v>0</v>
      </c>
      <c r="AB3213" s="3">
        <f>IFERROR(V3213/W3213,0)</f>
        <v>-0.7701149425287356</v>
      </c>
    </row>
    <row r="3214" spans="1:28">
      <c r="A3214" t="s">
        <v>91</v>
      </c>
      <c r="B3214" t="s">
        <v>2342</v>
      </c>
      <c r="C3214" t="s">
        <v>45</v>
      </c>
      <c r="D3214">
        <v>324</v>
      </c>
      <c r="E3214" t="s">
        <v>3740</v>
      </c>
      <c r="F3214" t="s">
        <v>47</v>
      </c>
      <c r="G3214" t="s">
        <v>33</v>
      </c>
      <c r="H3214" t="s">
        <v>2912</v>
      </c>
      <c r="I3214">
        <v>11189</v>
      </c>
      <c r="J3214">
        <v>43319</v>
      </c>
      <c r="K3214">
        <v>91524</v>
      </c>
      <c r="L3214" t="s">
        <v>81</v>
      </c>
      <c r="M3214">
        <v>55113</v>
      </c>
      <c r="N3214" t="s">
        <v>36</v>
      </c>
      <c r="O3214">
        <v>24411</v>
      </c>
      <c r="P3214">
        <v>43320</v>
      </c>
      <c r="Q3214" t="s">
        <v>37</v>
      </c>
      <c r="R3214" t="s">
        <v>109</v>
      </c>
      <c r="S3214">
        <v>0</v>
      </c>
      <c r="T3214">
        <v>9</v>
      </c>
      <c r="U3214">
        <v>0.37</v>
      </c>
      <c r="V3214">
        <v>-35</v>
      </c>
      <c r="W3214">
        <v>37</v>
      </c>
      <c r="X3214">
        <v>5</v>
      </c>
      <c r="Y3214">
        <v>4</v>
      </c>
      <c r="Z3214" s="1">
        <f>DATE(YEAR(J3214),MONTH(J3214),1)</f>
        <v>0</v>
      </c>
      <c r="AA3214" s="2">
        <f>YEAR(J3214)</f>
        <v>0</v>
      </c>
      <c r="AB3214" s="3">
        <f>IFERROR(V3214/W3214,0)</f>
        <v>-0.9459459459459459</v>
      </c>
    </row>
    <row r="3215" spans="1:28">
      <c r="A3215" t="s">
        <v>83</v>
      </c>
      <c r="B3215" t="s">
        <v>3459</v>
      </c>
      <c r="C3215" t="s">
        <v>45</v>
      </c>
      <c r="D3215">
        <v>3026</v>
      </c>
      <c r="E3215" t="s">
        <v>3460</v>
      </c>
      <c r="F3215" t="s">
        <v>94</v>
      </c>
      <c r="G3215" t="s">
        <v>48</v>
      </c>
      <c r="H3215" t="s">
        <v>3741</v>
      </c>
      <c r="I3215">
        <v>10954</v>
      </c>
      <c r="J3215">
        <v>43319</v>
      </c>
      <c r="K3215">
        <v>90948</v>
      </c>
      <c r="L3215" t="s">
        <v>69</v>
      </c>
      <c r="M3215">
        <v>99336</v>
      </c>
      <c r="N3215" t="s">
        <v>41</v>
      </c>
      <c r="O3215">
        <v>25026</v>
      </c>
      <c r="P3215">
        <v>43319</v>
      </c>
      <c r="Q3215" t="s">
        <v>37</v>
      </c>
      <c r="R3215" t="s">
        <v>236</v>
      </c>
      <c r="S3215">
        <v>0.05</v>
      </c>
      <c r="T3215">
        <v>14</v>
      </c>
      <c r="U3215">
        <v>0.58</v>
      </c>
      <c r="V3215">
        <v>691</v>
      </c>
      <c r="W3215">
        <v>1001</v>
      </c>
      <c r="X3215">
        <v>3</v>
      </c>
      <c r="Y3215">
        <v>86</v>
      </c>
      <c r="Z3215" s="1">
        <f>DATE(YEAR(J3215),MONTH(J3215),1)</f>
        <v>0</v>
      </c>
      <c r="AA3215" s="2">
        <f>YEAR(J3215)</f>
        <v>0</v>
      </c>
      <c r="AB3215" s="3">
        <f>IFERROR(V3215/W3215,0)</f>
        <v>0.6903096903096904</v>
      </c>
    </row>
    <row r="3216" spans="1:28">
      <c r="A3216" t="s">
        <v>28</v>
      </c>
      <c r="B3216" t="s">
        <v>694</v>
      </c>
      <c r="C3216" t="s">
        <v>126</v>
      </c>
      <c r="D3216">
        <v>1280</v>
      </c>
      <c r="E3216" t="s">
        <v>813</v>
      </c>
      <c r="F3216" t="s">
        <v>47</v>
      </c>
      <c r="G3216" t="s">
        <v>33</v>
      </c>
      <c r="H3216" t="s">
        <v>1316</v>
      </c>
      <c r="I3216">
        <v>10838</v>
      </c>
      <c r="J3216">
        <v>43320</v>
      </c>
      <c r="K3216">
        <v>10435</v>
      </c>
      <c r="L3216" t="s">
        <v>134</v>
      </c>
      <c r="M3216">
        <v>98119</v>
      </c>
      <c r="N3216" t="s">
        <v>41</v>
      </c>
      <c r="O3216">
        <v>1442</v>
      </c>
      <c r="P3216">
        <v>43322</v>
      </c>
      <c r="Q3216" t="s">
        <v>37</v>
      </c>
      <c r="R3216" t="s">
        <v>236</v>
      </c>
      <c r="S3216">
        <v>0.06</v>
      </c>
      <c r="T3216">
        <v>68</v>
      </c>
      <c r="U3216">
        <v>0.57</v>
      </c>
      <c r="V3216">
        <v>-14</v>
      </c>
      <c r="W3216">
        <v>1559</v>
      </c>
      <c r="X3216">
        <v>9</v>
      </c>
      <c r="Y3216">
        <v>23</v>
      </c>
      <c r="Z3216" s="1">
        <f>DATE(YEAR(J3216),MONTH(J3216),1)</f>
        <v>0</v>
      </c>
      <c r="AA3216" s="2">
        <f>YEAR(J3216)</f>
        <v>0</v>
      </c>
      <c r="AB3216" s="3">
        <f>IFERROR(V3216/W3216,0)</f>
        <v>-0.008980115458627326</v>
      </c>
    </row>
    <row r="3217" spans="1:28">
      <c r="A3217" t="s">
        <v>28</v>
      </c>
      <c r="B3217" t="s">
        <v>3742</v>
      </c>
      <c r="C3217" t="s">
        <v>126</v>
      </c>
      <c r="D3217">
        <v>1278</v>
      </c>
      <c r="E3217" t="s">
        <v>3743</v>
      </c>
      <c r="F3217" t="s">
        <v>47</v>
      </c>
      <c r="G3217" t="s">
        <v>33</v>
      </c>
      <c r="H3217" t="s">
        <v>1316</v>
      </c>
      <c r="I3217">
        <v>10838</v>
      </c>
      <c r="J3217">
        <v>43320</v>
      </c>
      <c r="K3217">
        <v>90117</v>
      </c>
      <c r="L3217" t="s">
        <v>134</v>
      </c>
      <c r="M3217">
        <v>46142</v>
      </c>
      <c r="N3217" t="s">
        <v>36</v>
      </c>
      <c r="O3217">
        <v>19442</v>
      </c>
      <c r="P3217">
        <v>43322</v>
      </c>
      <c r="Q3217" t="s">
        <v>37</v>
      </c>
      <c r="R3217" t="s">
        <v>472</v>
      </c>
      <c r="S3217">
        <v>0.06</v>
      </c>
      <c r="T3217">
        <v>17</v>
      </c>
      <c r="U3217">
        <v>0.57</v>
      </c>
      <c r="V3217">
        <v>-7</v>
      </c>
      <c r="W3217">
        <v>390</v>
      </c>
      <c r="X3217">
        <v>9</v>
      </c>
      <c r="Y3217">
        <v>23</v>
      </c>
      <c r="Z3217" s="1">
        <f>DATE(YEAR(J3217),MONTH(J3217),1)</f>
        <v>0</v>
      </c>
      <c r="AA3217" s="2">
        <f>YEAR(J3217)</f>
        <v>0</v>
      </c>
      <c r="AB3217" s="3">
        <f>IFERROR(V3217/W3217,0)</f>
        <v>-0.017948717948717947</v>
      </c>
    </row>
    <row r="3218" spans="1:28">
      <c r="A3218" t="s">
        <v>28</v>
      </c>
      <c r="B3218" t="s">
        <v>3742</v>
      </c>
      <c r="C3218" t="s">
        <v>126</v>
      </c>
      <c r="D3218">
        <v>1278</v>
      </c>
      <c r="E3218" t="s">
        <v>3743</v>
      </c>
      <c r="F3218" t="s">
        <v>47</v>
      </c>
      <c r="G3218" t="s">
        <v>33</v>
      </c>
      <c r="H3218" t="s">
        <v>2520</v>
      </c>
      <c r="I3218">
        <v>10945</v>
      </c>
      <c r="J3218">
        <v>43320</v>
      </c>
      <c r="K3218">
        <v>90117</v>
      </c>
      <c r="L3218" t="s">
        <v>134</v>
      </c>
      <c r="M3218">
        <v>46142</v>
      </c>
      <c r="N3218" t="s">
        <v>36</v>
      </c>
      <c r="O3218">
        <v>19443</v>
      </c>
      <c r="P3218">
        <v>43321</v>
      </c>
      <c r="Q3218" t="s">
        <v>37</v>
      </c>
      <c r="R3218" t="s">
        <v>472</v>
      </c>
      <c r="S3218">
        <v>0.05</v>
      </c>
      <c r="T3218">
        <v>21</v>
      </c>
      <c r="U3218">
        <v>0.58</v>
      </c>
      <c r="V3218">
        <v>-84</v>
      </c>
      <c r="W3218">
        <v>246</v>
      </c>
      <c r="X3218">
        <v>8</v>
      </c>
      <c r="Y3218">
        <v>12</v>
      </c>
      <c r="Z3218" s="1">
        <f>DATE(YEAR(J3218),MONTH(J3218),1)</f>
        <v>0</v>
      </c>
      <c r="AA3218" s="2">
        <f>YEAR(J3218)</f>
        <v>0</v>
      </c>
      <c r="AB3218" s="3">
        <f>IFERROR(V3218/W3218,0)</f>
        <v>-0.34146341463414637</v>
      </c>
    </row>
    <row r="3219" spans="1:28">
      <c r="A3219" t="s">
        <v>83</v>
      </c>
      <c r="B3219" t="s">
        <v>1571</v>
      </c>
      <c r="C3219" t="s">
        <v>45</v>
      </c>
      <c r="D3219">
        <v>2699</v>
      </c>
      <c r="E3219" t="s">
        <v>1572</v>
      </c>
      <c r="F3219" t="s">
        <v>138</v>
      </c>
      <c r="G3219" t="s">
        <v>48</v>
      </c>
      <c r="H3219" t="s">
        <v>1794</v>
      </c>
      <c r="I3219">
        <v>10867</v>
      </c>
      <c r="J3219">
        <v>43320</v>
      </c>
      <c r="K3219">
        <v>87682</v>
      </c>
      <c r="L3219" t="s">
        <v>35</v>
      </c>
      <c r="M3219">
        <v>86442</v>
      </c>
      <c r="N3219" t="s">
        <v>41</v>
      </c>
      <c r="O3219">
        <v>20638</v>
      </c>
      <c r="P3219">
        <v>43322</v>
      </c>
      <c r="Q3219" t="s">
        <v>37</v>
      </c>
      <c r="R3219" t="s">
        <v>514</v>
      </c>
      <c r="S3219">
        <v>0.03</v>
      </c>
      <c r="T3219">
        <v>22</v>
      </c>
      <c r="U3219">
        <v>0.57</v>
      </c>
      <c r="V3219">
        <v>1608</v>
      </c>
      <c r="W3219">
        <v>2331</v>
      </c>
      <c r="X3219">
        <v>8</v>
      </c>
      <c r="Y3219">
        <v>126</v>
      </c>
      <c r="Z3219" s="1">
        <f>DATE(YEAR(J3219),MONTH(J3219),1)</f>
        <v>0</v>
      </c>
      <c r="AA3219" s="2">
        <f>YEAR(J3219)</f>
        <v>0</v>
      </c>
      <c r="AB3219" s="3">
        <f>IFERROR(V3219/W3219,0)</f>
        <v>0.6898326898326899</v>
      </c>
    </row>
    <row r="3220" spans="1:28">
      <c r="A3220" t="s">
        <v>28</v>
      </c>
      <c r="B3220" t="s">
        <v>2545</v>
      </c>
      <c r="C3220" t="s">
        <v>30</v>
      </c>
      <c r="D3220">
        <v>174</v>
      </c>
      <c r="E3220" t="s">
        <v>3656</v>
      </c>
      <c r="F3220" t="s">
        <v>47</v>
      </c>
      <c r="G3220" t="s">
        <v>33</v>
      </c>
      <c r="H3220" t="s">
        <v>1018</v>
      </c>
      <c r="I3220">
        <v>10690</v>
      </c>
      <c r="J3220">
        <v>43321</v>
      </c>
      <c r="K3220">
        <v>90651</v>
      </c>
      <c r="L3220" t="s">
        <v>35</v>
      </c>
      <c r="M3220">
        <v>76131</v>
      </c>
      <c r="N3220" t="s">
        <v>36</v>
      </c>
      <c r="O3220">
        <v>19935</v>
      </c>
      <c r="P3220">
        <v>43321</v>
      </c>
      <c r="Q3220" t="s">
        <v>37</v>
      </c>
      <c r="R3220" t="s">
        <v>38</v>
      </c>
      <c r="S3220">
        <v>0</v>
      </c>
      <c r="T3220">
        <v>3</v>
      </c>
      <c r="U3220">
        <v>0.52</v>
      </c>
      <c r="V3220">
        <v>7</v>
      </c>
      <c r="W3220">
        <v>16</v>
      </c>
      <c r="X3220">
        <v>1</v>
      </c>
      <c r="Y3220">
        <v>5</v>
      </c>
      <c r="Z3220" s="1">
        <f>DATE(YEAR(J3220),MONTH(J3220),1)</f>
        <v>0</v>
      </c>
      <c r="AA3220" s="2">
        <f>YEAR(J3220)</f>
        <v>0</v>
      </c>
      <c r="AB3220" s="3">
        <f>IFERROR(V3220/W3220,0)</f>
        <v>0.4375</v>
      </c>
    </row>
    <row r="3221" spans="1:28">
      <c r="A3221" t="s">
        <v>43</v>
      </c>
      <c r="B3221" t="s">
        <v>2580</v>
      </c>
      <c r="C3221" t="s">
        <v>45</v>
      </c>
      <c r="D3221">
        <v>1157</v>
      </c>
      <c r="E3221" t="s">
        <v>3744</v>
      </c>
      <c r="F3221" t="s">
        <v>94</v>
      </c>
      <c r="G3221" t="s">
        <v>48</v>
      </c>
      <c r="H3221" t="s">
        <v>1584</v>
      </c>
      <c r="I3221">
        <v>10259</v>
      </c>
      <c r="J3221">
        <v>43321</v>
      </c>
      <c r="K3221">
        <v>90857</v>
      </c>
      <c r="L3221" t="s">
        <v>69</v>
      </c>
      <c r="M3221">
        <v>3839</v>
      </c>
      <c r="N3221" t="s">
        <v>75</v>
      </c>
      <c r="O3221">
        <v>22443</v>
      </c>
      <c r="P3221">
        <v>43322</v>
      </c>
      <c r="Q3221" t="s">
        <v>37</v>
      </c>
      <c r="R3221" t="s">
        <v>112</v>
      </c>
      <c r="S3221">
        <v>0.02</v>
      </c>
      <c r="T3221">
        <v>9</v>
      </c>
      <c r="U3221">
        <v>0.76</v>
      </c>
      <c r="V3221">
        <v>0</v>
      </c>
      <c r="W3221">
        <v>713</v>
      </c>
      <c r="X3221">
        <v>4</v>
      </c>
      <c r="Y3221">
        <v>78</v>
      </c>
      <c r="Z3221" s="1">
        <f>DATE(YEAR(J3221),MONTH(J3221),1)</f>
        <v>0</v>
      </c>
      <c r="AA3221" s="2">
        <f>YEAR(J3221)</f>
        <v>0</v>
      </c>
      <c r="AB3221" s="3">
        <f>IFERROR(V3221/W3221,0)</f>
        <v>0.0</v>
      </c>
    </row>
    <row r="3222" spans="1:28">
      <c r="A3222" t="s">
        <v>56</v>
      </c>
      <c r="B3222" t="s">
        <v>2311</v>
      </c>
      <c r="C3222" t="s">
        <v>45</v>
      </c>
      <c r="D3222">
        <v>2770</v>
      </c>
      <c r="E3222" t="s">
        <v>2312</v>
      </c>
      <c r="F3222" t="s">
        <v>32</v>
      </c>
      <c r="G3222" t="s">
        <v>33</v>
      </c>
      <c r="H3222" t="s">
        <v>1719</v>
      </c>
      <c r="I3222">
        <v>10061</v>
      </c>
      <c r="J3222">
        <v>43322</v>
      </c>
      <c r="K3222">
        <v>88976</v>
      </c>
      <c r="L3222" t="s">
        <v>81</v>
      </c>
      <c r="M3222">
        <v>30338</v>
      </c>
      <c r="N3222" t="s">
        <v>51</v>
      </c>
      <c r="O3222">
        <v>21082</v>
      </c>
      <c r="P3222">
        <v>43323</v>
      </c>
      <c r="Q3222" t="s">
        <v>76</v>
      </c>
      <c r="R3222" t="s">
        <v>214</v>
      </c>
      <c r="S3222">
        <v>0.03</v>
      </c>
      <c r="T3222">
        <v>7</v>
      </c>
      <c r="U3222">
        <v>0.38</v>
      </c>
      <c r="V3222">
        <v>5351</v>
      </c>
      <c r="W3222">
        <v>254</v>
      </c>
      <c r="X3222">
        <v>8</v>
      </c>
      <c r="Y3222">
        <v>35</v>
      </c>
      <c r="Z3222" s="1">
        <f>DATE(YEAR(J3222),MONTH(J3222),1)</f>
        <v>0</v>
      </c>
      <c r="AA3222" s="2">
        <f>YEAR(J3222)</f>
        <v>0</v>
      </c>
      <c r="AB3222" s="3">
        <f>IFERROR(V3222/W3222,0)</f>
        <v>21.066929133858267</v>
      </c>
    </row>
    <row r="3223" spans="1:28">
      <c r="A3223" t="s">
        <v>28</v>
      </c>
      <c r="B3223" t="s">
        <v>2311</v>
      </c>
      <c r="C3223" t="s">
        <v>30</v>
      </c>
      <c r="D3223">
        <v>2770</v>
      </c>
      <c r="E3223" t="s">
        <v>2312</v>
      </c>
      <c r="F3223" t="s">
        <v>32</v>
      </c>
      <c r="G3223" t="s">
        <v>33</v>
      </c>
      <c r="H3223" t="s">
        <v>174</v>
      </c>
      <c r="I3223">
        <v>11142</v>
      </c>
      <c r="J3223">
        <v>43322</v>
      </c>
      <c r="K3223">
        <v>88976</v>
      </c>
      <c r="L3223" t="s">
        <v>81</v>
      </c>
      <c r="M3223">
        <v>30338</v>
      </c>
      <c r="N3223" t="s">
        <v>51</v>
      </c>
      <c r="O3223">
        <v>21083</v>
      </c>
      <c r="P3223">
        <v>43325</v>
      </c>
      <c r="Q3223" t="s">
        <v>37</v>
      </c>
      <c r="R3223" t="s">
        <v>214</v>
      </c>
      <c r="S3223">
        <v>0.1</v>
      </c>
      <c r="T3223">
        <v>2</v>
      </c>
      <c r="U3223">
        <v>0.5600000000000001</v>
      </c>
      <c r="V3223">
        <v>-331</v>
      </c>
      <c r="W3223">
        <v>8</v>
      </c>
      <c r="X3223">
        <v>4</v>
      </c>
      <c r="Y3223">
        <v>3</v>
      </c>
      <c r="Z3223" s="1">
        <f>DATE(YEAR(J3223),MONTH(J3223),1)</f>
        <v>0</v>
      </c>
      <c r="AA3223" s="2">
        <f>YEAR(J3223)</f>
        <v>0</v>
      </c>
      <c r="AB3223" s="3">
        <f>IFERROR(V3223/W3223,0)</f>
        <v>-41.375</v>
      </c>
    </row>
    <row r="3224" spans="1:28">
      <c r="A3224" t="s">
        <v>58</v>
      </c>
      <c r="B3224" t="s">
        <v>1432</v>
      </c>
      <c r="C3224" t="s">
        <v>126</v>
      </c>
      <c r="D3224">
        <v>1548</v>
      </c>
      <c r="E3224" t="s">
        <v>2883</v>
      </c>
      <c r="F3224" t="s">
        <v>47</v>
      </c>
      <c r="G3224" t="s">
        <v>62</v>
      </c>
      <c r="H3224" t="s">
        <v>2287</v>
      </c>
      <c r="I3224">
        <v>11137</v>
      </c>
      <c r="J3224">
        <v>43322</v>
      </c>
      <c r="K3224">
        <v>88491</v>
      </c>
      <c r="L3224" t="s">
        <v>50</v>
      </c>
      <c r="M3224">
        <v>47374</v>
      </c>
      <c r="N3224" t="s">
        <v>36</v>
      </c>
      <c r="O3224">
        <v>26263</v>
      </c>
      <c r="P3224">
        <v>43324</v>
      </c>
      <c r="Q3224" t="s">
        <v>37</v>
      </c>
      <c r="R3224" t="s">
        <v>472</v>
      </c>
      <c r="S3224">
        <v>0.03</v>
      </c>
      <c r="T3224">
        <v>17</v>
      </c>
      <c r="U3224">
        <v>0.39</v>
      </c>
      <c r="V3224">
        <v>105</v>
      </c>
      <c r="W3224">
        <v>271</v>
      </c>
      <c r="X3224">
        <v>9</v>
      </c>
      <c r="Y3224">
        <v>15</v>
      </c>
      <c r="Z3224" s="1">
        <f>DATE(YEAR(J3224),MONTH(J3224),1)</f>
        <v>0</v>
      </c>
      <c r="AA3224" s="2">
        <f>YEAR(J3224)</f>
        <v>0</v>
      </c>
      <c r="AB3224" s="3">
        <f>IFERROR(V3224/W3224,0)</f>
        <v>0.3874538745387454</v>
      </c>
    </row>
    <row r="3225" spans="1:28">
      <c r="A3225" t="s">
        <v>28</v>
      </c>
      <c r="B3225" t="s">
        <v>3745</v>
      </c>
      <c r="C3225" t="s">
        <v>30</v>
      </c>
      <c r="D3225">
        <v>2983</v>
      </c>
      <c r="E3225" t="s">
        <v>3746</v>
      </c>
      <c r="F3225" t="s">
        <v>47</v>
      </c>
      <c r="G3225" t="s">
        <v>33</v>
      </c>
      <c r="H3225" t="s">
        <v>1948</v>
      </c>
      <c r="I3225">
        <v>10800</v>
      </c>
      <c r="J3225">
        <v>43323</v>
      </c>
      <c r="K3225">
        <v>88773</v>
      </c>
      <c r="L3225" t="s">
        <v>81</v>
      </c>
      <c r="M3225">
        <v>55407</v>
      </c>
      <c r="N3225" t="s">
        <v>36</v>
      </c>
      <c r="O3225">
        <v>18713</v>
      </c>
      <c r="P3225">
        <v>43325</v>
      </c>
      <c r="Q3225" t="s">
        <v>37</v>
      </c>
      <c r="R3225" t="s">
        <v>109</v>
      </c>
      <c r="S3225">
        <v>0</v>
      </c>
      <c r="T3225">
        <v>2</v>
      </c>
      <c r="U3225">
        <v>0.5600000000000001</v>
      </c>
      <c r="V3225">
        <v>-1</v>
      </c>
      <c r="W3225">
        <v>6</v>
      </c>
      <c r="X3225">
        <v>1</v>
      </c>
      <c r="Y3225">
        <v>3</v>
      </c>
      <c r="Z3225" s="1">
        <f>DATE(YEAR(J3225),MONTH(J3225),1)</f>
        <v>0</v>
      </c>
      <c r="AA3225" s="2">
        <f>YEAR(J3225)</f>
        <v>0</v>
      </c>
      <c r="AB3225" s="3">
        <f>IFERROR(V3225/W3225,0)</f>
        <v>-0.16666666666666666</v>
      </c>
    </row>
    <row r="3226" spans="1:28">
      <c r="A3226" t="s">
        <v>286</v>
      </c>
      <c r="B3226" t="s">
        <v>191</v>
      </c>
      <c r="C3226" t="s">
        <v>30</v>
      </c>
      <c r="D3226">
        <v>1367</v>
      </c>
      <c r="E3226" t="s">
        <v>192</v>
      </c>
      <c r="F3226" t="s">
        <v>94</v>
      </c>
      <c r="G3226" t="s">
        <v>33</v>
      </c>
      <c r="H3226" t="s">
        <v>1879</v>
      </c>
      <c r="I3226">
        <v>11198</v>
      </c>
      <c r="J3226">
        <v>43323</v>
      </c>
      <c r="K3226">
        <v>90516</v>
      </c>
      <c r="L3226" t="s">
        <v>134</v>
      </c>
      <c r="M3226">
        <v>79424</v>
      </c>
      <c r="N3226" t="s">
        <v>36</v>
      </c>
      <c r="O3226">
        <v>20729</v>
      </c>
      <c r="P3226">
        <v>43324</v>
      </c>
      <c r="Q3226" t="s">
        <v>37</v>
      </c>
      <c r="R3226" t="s">
        <v>38</v>
      </c>
      <c r="S3226">
        <v>0.06</v>
      </c>
      <c r="T3226">
        <v>15</v>
      </c>
      <c r="U3226">
        <v>0.37</v>
      </c>
      <c r="V3226">
        <v>6</v>
      </c>
      <c r="W3226">
        <v>22</v>
      </c>
      <c r="X3226">
        <v>1</v>
      </c>
      <c r="Y3226">
        <v>1</v>
      </c>
      <c r="Z3226" s="1">
        <f>DATE(YEAR(J3226),MONTH(J3226),1)</f>
        <v>0</v>
      </c>
      <c r="AA3226" s="2">
        <f>YEAR(J3226)</f>
        <v>0</v>
      </c>
      <c r="AB3226" s="3">
        <f>IFERROR(V3226/W3226,0)</f>
        <v>0.2727272727272727</v>
      </c>
    </row>
    <row r="3227" spans="1:28">
      <c r="A3227" t="s">
        <v>83</v>
      </c>
      <c r="B3227" t="s">
        <v>191</v>
      </c>
      <c r="C3227" t="s">
        <v>45</v>
      </c>
      <c r="D3227">
        <v>1367</v>
      </c>
      <c r="E3227" t="s">
        <v>192</v>
      </c>
      <c r="F3227" t="s">
        <v>94</v>
      </c>
      <c r="G3227" t="s">
        <v>48</v>
      </c>
      <c r="H3227" t="s">
        <v>1176</v>
      </c>
      <c r="I3227">
        <v>10232</v>
      </c>
      <c r="J3227">
        <v>43323</v>
      </c>
      <c r="K3227">
        <v>90516</v>
      </c>
      <c r="L3227" t="s">
        <v>134</v>
      </c>
      <c r="M3227">
        <v>79424</v>
      </c>
      <c r="N3227" t="s">
        <v>36</v>
      </c>
      <c r="O3227">
        <v>20730</v>
      </c>
      <c r="P3227">
        <v>43325</v>
      </c>
      <c r="Q3227" t="s">
        <v>37</v>
      </c>
      <c r="R3227" t="s">
        <v>38</v>
      </c>
      <c r="S3227">
        <v>0.1</v>
      </c>
      <c r="T3227">
        <v>10</v>
      </c>
      <c r="U3227">
        <v>0.57</v>
      </c>
      <c r="V3227">
        <v>38</v>
      </c>
      <c r="W3227">
        <v>361</v>
      </c>
      <c r="X3227">
        <v>5</v>
      </c>
      <c r="Y3227">
        <v>46</v>
      </c>
      <c r="Z3227" s="1">
        <f>DATE(YEAR(J3227),MONTH(J3227),1)</f>
        <v>0</v>
      </c>
      <c r="AA3227" s="2">
        <f>YEAR(J3227)</f>
        <v>0</v>
      </c>
      <c r="AB3227" s="3">
        <f>IFERROR(V3227/W3227,0)</f>
        <v>0.10526315789473684</v>
      </c>
    </row>
    <row r="3228" spans="1:28">
      <c r="A3228" t="s">
        <v>28</v>
      </c>
      <c r="B3228" t="s">
        <v>608</v>
      </c>
      <c r="C3228" t="s">
        <v>30</v>
      </c>
      <c r="D3228">
        <v>2359</v>
      </c>
      <c r="E3228" t="s">
        <v>609</v>
      </c>
      <c r="F3228" t="s">
        <v>47</v>
      </c>
      <c r="G3228" t="s">
        <v>33</v>
      </c>
      <c r="H3228" t="s">
        <v>939</v>
      </c>
      <c r="I3228">
        <v>10644</v>
      </c>
      <c r="J3228">
        <v>43323</v>
      </c>
      <c r="K3228">
        <v>88270</v>
      </c>
      <c r="L3228" t="s">
        <v>134</v>
      </c>
      <c r="M3228">
        <v>33917</v>
      </c>
      <c r="N3228" t="s">
        <v>51</v>
      </c>
      <c r="O3228">
        <v>22706</v>
      </c>
      <c r="P3228">
        <v>43325</v>
      </c>
      <c r="Q3228" t="s">
        <v>37</v>
      </c>
      <c r="R3228" t="s">
        <v>135</v>
      </c>
      <c r="S3228">
        <v>0.07000000000000001</v>
      </c>
      <c r="T3228">
        <v>12</v>
      </c>
      <c r="U3228">
        <v>0.5600000000000001</v>
      </c>
      <c r="V3228">
        <v>315</v>
      </c>
      <c r="W3228">
        <v>21</v>
      </c>
      <c r="X3228">
        <v>1</v>
      </c>
      <c r="Y3228">
        <v>2</v>
      </c>
      <c r="Z3228" s="1">
        <f>DATE(YEAR(J3228),MONTH(J3228),1)</f>
        <v>0</v>
      </c>
      <c r="AA3228" s="2">
        <f>YEAR(J3228)</f>
        <v>0</v>
      </c>
      <c r="AB3228" s="3">
        <f>IFERROR(V3228/W3228,0)</f>
        <v>15.0</v>
      </c>
    </row>
    <row r="3229" spans="1:28">
      <c r="A3229" t="s">
        <v>83</v>
      </c>
      <c r="B3229" t="s">
        <v>608</v>
      </c>
      <c r="C3229" t="s">
        <v>126</v>
      </c>
      <c r="D3229">
        <v>2359</v>
      </c>
      <c r="E3229" t="s">
        <v>609</v>
      </c>
      <c r="F3229" t="s">
        <v>47</v>
      </c>
      <c r="G3229" t="s">
        <v>48</v>
      </c>
      <c r="H3229" t="s">
        <v>895</v>
      </c>
      <c r="I3229">
        <v>10315</v>
      </c>
      <c r="J3229">
        <v>43323</v>
      </c>
      <c r="K3229">
        <v>88270</v>
      </c>
      <c r="L3229" t="s">
        <v>134</v>
      </c>
      <c r="M3229">
        <v>33917</v>
      </c>
      <c r="N3229" t="s">
        <v>51</v>
      </c>
      <c r="O3229">
        <v>22707</v>
      </c>
      <c r="P3229">
        <v>43324</v>
      </c>
      <c r="Q3229" t="s">
        <v>37</v>
      </c>
      <c r="R3229" t="s">
        <v>135</v>
      </c>
      <c r="S3229">
        <v>0.02</v>
      </c>
      <c r="T3229">
        <v>4</v>
      </c>
      <c r="U3229">
        <v>0.8100000000000001</v>
      </c>
      <c r="V3229">
        <v>93</v>
      </c>
      <c r="W3229">
        <v>73</v>
      </c>
      <c r="X3229">
        <v>3</v>
      </c>
      <c r="Y3229">
        <v>21</v>
      </c>
      <c r="Z3229" s="1">
        <f>DATE(YEAR(J3229),MONTH(J3229),1)</f>
        <v>0</v>
      </c>
      <c r="AA3229" s="2">
        <f>YEAR(J3229)</f>
        <v>0</v>
      </c>
      <c r="AB3229" s="3">
        <f>IFERROR(V3229/W3229,0)</f>
        <v>1.273972602739726</v>
      </c>
    </row>
    <row r="3230" spans="1:28">
      <c r="A3230" t="s">
        <v>56</v>
      </c>
      <c r="B3230" t="s">
        <v>2838</v>
      </c>
      <c r="C3230" t="s">
        <v>45</v>
      </c>
      <c r="D3230">
        <v>552</v>
      </c>
      <c r="E3230" t="s">
        <v>3747</v>
      </c>
      <c r="F3230" t="s">
        <v>47</v>
      </c>
      <c r="G3230" t="s">
        <v>33</v>
      </c>
      <c r="H3230" t="s">
        <v>1318</v>
      </c>
      <c r="I3230">
        <v>10859</v>
      </c>
      <c r="J3230">
        <v>43323</v>
      </c>
      <c r="K3230">
        <v>90911</v>
      </c>
      <c r="L3230" t="s">
        <v>134</v>
      </c>
      <c r="M3230">
        <v>26501</v>
      </c>
      <c r="N3230" t="s">
        <v>75</v>
      </c>
      <c r="O3230">
        <v>23034</v>
      </c>
      <c r="P3230">
        <v>43324</v>
      </c>
      <c r="Q3230" t="s">
        <v>37</v>
      </c>
      <c r="R3230" t="s">
        <v>550</v>
      </c>
      <c r="S3230">
        <v>0.03</v>
      </c>
      <c r="T3230">
        <v>5</v>
      </c>
      <c r="U3230">
        <v>0.36</v>
      </c>
      <c r="V3230">
        <v>72</v>
      </c>
      <c r="W3230">
        <v>221</v>
      </c>
      <c r="X3230">
        <v>17</v>
      </c>
      <c r="Y3230">
        <v>41</v>
      </c>
      <c r="Z3230" s="1">
        <f>DATE(YEAR(J3230),MONTH(J3230),1)</f>
        <v>0</v>
      </c>
      <c r="AA3230" s="2">
        <f>YEAR(J3230)</f>
        <v>0</v>
      </c>
      <c r="AB3230" s="3">
        <f>IFERROR(V3230/W3230,0)</f>
        <v>0.3257918552036199</v>
      </c>
    </row>
    <row r="3231" spans="1:28">
      <c r="A3231" t="s">
        <v>56</v>
      </c>
      <c r="B3231" t="s">
        <v>2053</v>
      </c>
      <c r="C3231" t="s">
        <v>30</v>
      </c>
      <c r="D3231">
        <v>550</v>
      </c>
      <c r="E3231" t="s">
        <v>2054</v>
      </c>
      <c r="F3231" t="s">
        <v>47</v>
      </c>
      <c r="G3231" t="s">
        <v>33</v>
      </c>
      <c r="H3231" t="s">
        <v>799</v>
      </c>
      <c r="I3231">
        <v>10305</v>
      </c>
      <c r="J3231">
        <v>43323</v>
      </c>
      <c r="K3231">
        <v>90911</v>
      </c>
      <c r="L3231" t="s">
        <v>134</v>
      </c>
      <c r="M3231">
        <v>78155</v>
      </c>
      <c r="N3231" t="s">
        <v>36</v>
      </c>
      <c r="O3231">
        <v>23035</v>
      </c>
      <c r="P3231">
        <v>43325</v>
      </c>
      <c r="Q3231" t="s">
        <v>37</v>
      </c>
      <c r="R3231" t="s">
        <v>38</v>
      </c>
      <c r="S3231">
        <v>0.08</v>
      </c>
      <c r="T3231">
        <v>20</v>
      </c>
      <c r="U3231">
        <v>0.39</v>
      </c>
      <c r="V3231">
        <v>-4</v>
      </c>
      <c r="W3231">
        <v>72</v>
      </c>
      <c r="X3231">
        <v>2</v>
      </c>
      <c r="Y3231">
        <v>4</v>
      </c>
      <c r="Z3231" s="1">
        <f>DATE(YEAR(J3231),MONTH(J3231),1)</f>
        <v>0</v>
      </c>
      <c r="AA3231" s="2">
        <f>YEAR(J3231)</f>
        <v>0</v>
      </c>
      <c r="AB3231" s="3">
        <f>IFERROR(V3231/W3231,0)</f>
        <v>-0.05555555555555555</v>
      </c>
    </row>
    <row r="3232" spans="1:28">
      <c r="A3232" t="s">
        <v>199</v>
      </c>
      <c r="B3232" t="s">
        <v>1710</v>
      </c>
      <c r="C3232" t="s">
        <v>45</v>
      </c>
      <c r="D3232">
        <v>2779</v>
      </c>
      <c r="E3232" t="s">
        <v>1711</v>
      </c>
      <c r="F3232" t="s">
        <v>47</v>
      </c>
      <c r="G3232" t="s">
        <v>33</v>
      </c>
      <c r="H3232" t="s">
        <v>2636</v>
      </c>
      <c r="I3232">
        <v>10981</v>
      </c>
      <c r="J3232">
        <v>43324</v>
      </c>
      <c r="K3232">
        <v>87165</v>
      </c>
      <c r="L3232" t="s">
        <v>35</v>
      </c>
      <c r="M3232">
        <v>27893</v>
      </c>
      <c r="N3232" t="s">
        <v>51</v>
      </c>
      <c r="O3232">
        <v>20398</v>
      </c>
      <c r="P3232">
        <v>43325</v>
      </c>
      <c r="Q3232" t="s">
        <v>37</v>
      </c>
      <c r="R3232" t="s">
        <v>654</v>
      </c>
      <c r="S3232">
        <v>0.05</v>
      </c>
      <c r="T3232">
        <v>13</v>
      </c>
      <c r="U3232">
        <v>0.37</v>
      </c>
      <c r="V3232">
        <v>-20</v>
      </c>
      <c r="W3232">
        <v>47</v>
      </c>
      <c r="X3232">
        <v>1</v>
      </c>
      <c r="Y3232">
        <v>4</v>
      </c>
      <c r="Z3232" s="1">
        <f>DATE(YEAR(J3232),MONTH(J3232),1)</f>
        <v>0</v>
      </c>
      <c r="AA3232" s="2">
        <f>YEAR(J3232)</f>
        <v>0</v>
      </c>
      <c r="AB3232" s="3">
        <f>IFERROR(V3232/W3232,0)</f>
        <v>-0.425531914893617</v>
      </c>
    </row>
    <row r="3233" spans="1:28">
      <c r="A3233" t="s">
        <v>71</v>
      </c>
      <c r="B3233" t="s">
        <v>110</v>
      </c>
      <c r="C3233" t="s">
        <v>45</v>
      </c>
      <c r="D3233">
        <v>3287</v>
      </c>
      <c r="E3233" t="s">
        <v>1603</v>
      </c>
      <c r="F3233" t="s">
        <v>138</v>
      </c>
      <c r="G3233" t="s">
        <v>33</v>
      </c>
      <c r="H3233" t="s">
        <v>877</v>
      </c>
      <c r="I3233">
        <v>10831</v>
      </c>
      <c r="J3233">
        <v>43324</v>
      </c>
      <c r="K3233">
        <v>89898</v>
      </c>
      <c r="L3233" t="s">
        <v>134</v>
      </c>
      <c r="M3233">
        <v>3038</v>
      </c>
      <c r="N3233" t="s">
        <v>75</v>
      </c>
      <c r="O3233">
        <v>20865</v>
      </c>
      <c r="P3233">
        <v>43324</v>
      </c>
      <c r="Q3233" t="s">
        <v>37</v>
      </c>
      <c r="R3233" t="s">
        <v>112</v>
      </c>
      <c r="S3233">
        <v>0.06</v>
      </c>
      <c r="T3233">
        <v>14</v>
      </c>
      <c r="U3233">
        <v>0.66</v>
      </c>
      <c r="V3233">
        <v>891</v>
      </c>
      <c r="W3233">
        <v>2177</v>
      </c>
      <c r="X3233">
        <v>20</v>
      </c>
      <c r="Y3233">
        <v>162</v>
      </c>
      <c r="Z3233" s="1">
        <f>DATE(YEAR(J3233),MONTH(J3233),1)</f>
        <v>0</v>
      </c>
      <c r="AA3233" s="2">
        <f>YEAR(J3233)</f>
        <v>0</v>
      </c>
      <c r="AB3233" s="3">
        <f>IFERROR(V3233/W3233,0)</f>
        <v>0.40927882406982086</v>
      </c>
    </row>
    <row r="3234" spans="1:28">
      <c r="A3234" t="s">
        <v>85</v>
      </c>
      <c r="B3234" t="s">
        <v>3748</v>
      </c>
      <c r="C3234" t="s">
        <v>54</v>
      </c>
      <c r="D3234">
        <v>888</v>
      </c>
      <c r="E3234" t="s">
        <v>3749</v>
      </c>
      <c r="F3234" t="s">
        <v>94</v>
      </c>
      <c r="G3234" t="s">
        <v>62</v>
      </c>
      <c r="H3234" t="s">
        <v>3750</v>
      </c>
      <c r="I3234">
        <v>10374</v>
      </c>
      <c r="J3234">
        <v>43324</v>
      </c>
      <c r="K3234">
        <v>89541</v>
      </c>
      <c r="L3234" t="s">
        <v>35</v>
      </c>
      <c r="M3234">
        <v>77520</v>
      </c>
      <c r="N3234" t="s">
        <v>36</v>
      </c>
      <c r="O3234">
        <v>22932</v>
      </c>
      <c r="P3234">
        <v>43326</v>
      </c>
      <c r="Q3234" t="s">
        <v>76</v>
      </c>
      <c r="R3234" t="s">
        <v>38</v>
      </c>
      <c r="S3234">
        <v>0.01</v>
      </c>
      <c r="T3234">
        <v>14</v>
      </c>
      <c r="U3234">
        <v>0.63</v>
      </c>
      <c r="V3234">
        <v>623</v>
      </c>
      <c r="W3234">
        <v>902</v>
      </c>
      <c r="X3234">
        <v>20</v>
      </c>
      <c r="Y3234">
        <v>61</v>
      </c>
      <c r="Z3234" s="1">
        <f>DATE(YEAR(J3234),MONTH(J3234),1)</f>
        <v>0</v>
      </c>
      <c r="AA3234" s="2">
        <f>YEAR(J3234)</f>
        <v>0</v>
      </c>
      <c r="AB3234" s="3">
        <f>IFERROR(V3234/W3234,0)</f>
        <v>0.6906873614190687</v>
      </c>
    </row>
    <row r="3235" spans="1:28">
      <c r="A3235" t="s">
        <v>175</v>
      </c>
      <c r="B3235" t="s">
        <v>2443</v>
      </c>
      <c r="C3235" t="s">
        <v>87</v>
      </c>
      <c r="D3235">
        <v>2859</v>
      </c>
      <c r="E3235" t="s">
        <v>2444</v>
      </c>
      <c r="F3235" t="s">
        <v>47</v>
      </c>
      <c r="G3235" t="s">
        <v>62</v>
      </c>
      <c r="H3235" t="s">
        <v>178</v>
      </c>
      <c r="I3235">
        <v>11234</v>
      </c>
      <c r="J3235">
        <v>43325</v>
      </c>
      <c r="K3235">
        <v>88283</v>
      </c>
      <c r="L3235" t="s">
        <v>35</v>
      </c>
      <c r="M3235">
        <v>32601</v>
      </c>
      <c r="N3235" t="s">
        <v>51</v>
      </c>
      <c r="O3235">
        <v>18920</v>
      </c>
      <c r="P3235">
        <v>43327</v>
      </c>
      <c r="Q3235" t="s">
        <v>70</v>
      </c>
      <c r="R3235" t="s">
        <v>135</v>
      </c>
      <c r="S3235">
        <v>0.01</v>
      </c>
      <c r="T3235">
        <v>10</v>
      </c>
      <c r="U3235">
        <v>0.62</v>
      </c>
      <c r="V3235">
        <v>66</v>
      </c>
      <c r="W3235">
        <v>9158</v>
      </c>
      <c r="X3235">
        <v>45</v>
      </c>
      <c r="Y3235">
        <v>881</v>
      </c>
      <c r="Z3235" s="1">
        <f>DATE(YEAR(J3235),MONTH(J3235),1)</f>
        <v>0</v>
      </c>
      <c r="AA3235" s="2">
        <f>YEAR(J3235)</f>
        <v>0</v>
      </c>
      <c r="AB3235" s="3">
        <f>IFERROR(V3235/W3235,0)</f>
        <v>0.007206813714784888</v>
      </c>
    </row>
    <row r="3236" spans="1:28">
      <c r="A3236" t="s">
        <v>53</v>
      </c>
      <c r="B3236" t="s">
        <v>932</v>
      </c>
      <c r="C3236" t="s">
        <v>60</v>
      </c>
      <c r="D3236">
        <v>48</v>
      </c>
      <c r="E3236" t="s">
        <v>3751</v>
      </c>
      <c r="F3236" t="s">
        <v>47</v>
      </c>
      <c r="G3236" t="s">
        <v>48</v>
      </c>
      <c r="H3236" t="s">
        <v>1092</v>
      </c>
      <c r="I3236">
        <v>11245</v>
      </c>
      <c r="J3236">
        <v>43325</v>
      </c>
      <c r="K3236">
        <v>87712</v>
      </c>
      <c r="L3236" t="s">
        <v>134</v>
      </c>
      <c r="M3236">
        <v>6614</v>
      </c>
      <c r="N3236" t="s">
        <v>75</v>
      </c>
      <c r="O3236">
        <v>20727</v>
      </c>
      <c r="P3236">
        <v>43325</v>
      </c>
      <c r="Q3236" t="s">
        <v>37</v>
      </c>
      <c r="R3236" t="s">
        <v>185</v>
      </c>
      <c r="S3236">
        <v>0.06</v>
      </c>
      <c r="T3236">
        <v>1</v>
      </c>
      <c r="U3236">
        <v>0.4</v>
      </c>
      <c r="V3236">
        <v>-28</v>
      </c>
      <c r="W3236">
        <v>21</v>
      </c>
      <c r="X3236">
        <v>9</v>
      </c>
      <c r="Y3236">
        <v>18</v>
      </c>
      <c r="Z3236" s="1">
        <f>DATE(YEAR(J3236),MONTH(J3236),1)</f>
        <v>0</v>
      </c>
      <c r="AA3236" s="2">
        <f>YEAR(J3236)</f>
        <v>0</v>
      </c>
      <c r="AB3236" s="3">
        <f>IFERROR(V3236/W3236,0)</f>
        <v>-1.3333333333333333</v>
      </c>
    </row>
    <row r="3237" spans="1:28">
      <c r="A3237" t="s">
        <v>91</v>
      </c>
      <c r="B3237" t="s">
        <v>354</v>
      </c>
      <c r="C3237" t="s">
        <v>45</v>
      </c>
      <c r="D3237">
        <v>49</v>
      </c>
      <c r="E3237" t="s">
        <v>3280</v>
      </c>
      <c r="F3237" t="s">
        <v>47</v>
      </c>
      <c r="G3237" t="s">
        <v>33</v>
      </c>
      <c r="H3237" t="s">
        <v>2769</v>
      </c>
      <c r="I3237">
        <v>10377</v>
      </c>
      <c r="J3237">
        <v>43325</v>
      </c>
      <c r="K3237">
        <v>87712</v>
      </c>
      <c r="L3237" t="s">
        <v>134</v>
      </c>
      <c r="M3237">
        <v>6488</v>
      </c>
      <c r="N3237" t="s">
        <v>75</v>
      </c>
      <c r="O3237">
        <v>20728</v>
      </c>
      <c r="P3237">
        <v>43327</v>
      </c>
      <c r="Q3237" t="s">
        <v>37</v>
      </c>
      <c r="R3237" t="s">
        <v>185</v>
      </c>
      <c r="S3237">
        <v>0.04</v>
      </c>
      <c r="T3237">
        <v>5</v>
      </c>
      <c r="U3237">
        <v>0.4</v>
      </c>
      <c r="V3237">
        <v>19</v>
      </c>
      <c r="W3237">
        <v>69</v>
      </c>
      <c r="X3237">
        <v>5</v>
      </c>
      <c r="Y3237">
        <v>13</v>
      </c>
      <c r="Z3237" s="1">
        <f>DATE(YEAR(J3237),MONTH(J3237),1)</f>
        <v>0</v>
      </c>
      <c r="AA3237" s="2">
        <f>YEAR(J3237)</f>
        <v>0</v>
      </c>
      <c r="AB3237" s="3">
        <f>IFERROR(V3237/W3237,0)</f>
        <v>0.2753623188405797</v>
      </c>
    </row>
    <row r="3238" spans="1:28">
      <c r="A3238" t="s">
        <v>56</v>
      </c>
      <c r="B3238" t="s">
        <v>1588</v>
      </c>
      <c r="C3238" t="s">
        <v>45</v>
      </c>
      <c r="D3238">
        <v>2455</v>
      </c>
      <c r="E3238" t="s">
        <v>3000</v>
      </c>
      <c r="F3238" t="s">
        <v>47</v>
      </c>
      <c r="G3238" t="s">
        <v>33</v>
      </c>
      <c r="H3238" t="s">
        <v>3053</v>
      </c>
      <c r="I3238">
        <v>10458</v>
      </c>
      <c r="J3238">
        <v>43325</v>
      </c>
      <c r="K3238">
        <v>89222</v>
      </c>
      <c r="L3238" t="s">
        <v>35</v>
      </c>
      <c r="M3238">
        <v>35810</v>
      </c>
      <c r="N3238" t="s">
        <v>51</v>
      </c>
      <c r="O3238">
        <v>23368</v>
      </c>
      <c r="P3238">
        <v>43326</v>
      </c>
      <c r="Q3238" t="s">
        <v>76</v>
      </c>
      <c r="R3238" t="s">
        <v>90</v>
      </c>
      <c r="S3238">
        <v>0.01</v>
      </c>
      <c r="T3238">
        <v>18</v>
      </c>
      <c r="U3238">
        <v>0.4</v>
      </c>
      <c r="V3238">
        <v>69</v>
      </c>
      <c r="W3238">
        <v>107</v>
      </c>
      <c r="X3238">
        <v>6</v>
      </c>
      <c r="Y3238">
        <v>5</v>
      </c>
      <c r="Z3238" s="1">
        <f>DATE(YEAR(J3238),MONTH(J3238),1)</f>
        <v>0</v>
      </c>
      <c r="AA3238" s="2">
        <f>YEAR(J3238)</f>
        <v>0</v>
      </c>
      <c r="AB3238" s="3">
        <f>IFERROR(V3238/W3238,0)</f>
        <v>0.6448598130841121</v>
      </c>
    </row>
    <row r="3239" spans="1:28">
      <c r="A3239" t="s">
        <v>28</v>
      </c>
      <c r="B3239" t="s">
        <v>1588</v>
      </c>
      <c r="C3239" t="s">
        <v>30</v>
      </c>
      <c r="D3239">
        <v>2455</v>
      </c>
      <c r="E3239" t="s">
        <v>3000</v>
      </c>
      <c r="F3239" t="s">
        <v>47</v>
      </c>
      <c r="G3239" t="s">
        <v>33</v>
      </c>
      <c r="H3239" t="s">
        <v>1647</v>
      </c>
      <c r="I3239">
        <v>10912</v>
      </c>
      <c r="J3239">
        <v>43325</v>
      </c>
      <c r="K3239">
        <v>89222</v>
      </c>
      <c r="L3239" t="s">
        <v>35</v>
      </c>
      <c r="M3239">
        <v>35810</v>
      </c>
      <c r="N3239" t="s">
        <v>51</v>
      </c>
      <c r="O3239">
        <v>23369</v>
      </c>
      <c r="P3239">
        <v>43327</v>
      </c>
      <c r="Q3239" t="s">
        <v>76</v>
      </c>
      <c r="R3239" t="s">
        <v>90</v>
      </c>
      <c r="S3239">
        <v>0.06</v>
      </c>
      <c r="T3239">
        <v>22</v>
      </c>
      <c r="U3239">
        <v>0.52</v>
      </c>
      <c r="V3239">
        <v>72</v>
      </c>
      <c r="W3239">
        <v>196</v>
      </c>
      <c r="X3239">
        <v>2</v>
      </c>
      <c r="Y3239">
        <v>9</v>
      </c>
      <c r="Z3239" s="1">
        <f>DATE(YEAR(J3239),MONTH(J3239),1)</f>
        <v>0</v>
      </c>
      <c r="AA3239" s="2">
        <f>YEAR(J3239)</f>
        <v>0</v>
      </c>
      <c r="AB3239" s="3">
        <f>IFERROR(V3239/W3239,0)</f>
        <v>0.3673469387755102</v>
      </c>
    </row>
    <row r="3240" spans="1:28">
      <c r="A3240" t="s">
        <v>188</v>
      </c>
      <c r="B3240" t="s">
        <v>92</v>
      </c>
      <c r="C3240" t="s">
        <v>54</v>
      </c>
      <c r="D3240">
        <v>607</v>
      </c>
      <c r="E3240" t="s">
        <v>3027</v>
      </c>
      <c r="F3240" t="s">
        <v>47</v>
      </c>
      <c r="G3240" t="s">
        <v>48</v>
      </c>
      <c r="H3240" t="s">
        <v>189</v>
      </c>
      <c r="I3240">
        <v>10566</v>
      </c>
      <c r="J3240">
        <v>43326</v>
      </c>
      <c r="K3240">
        <v>30114</v>
      </c>
      <c r="L3240" t="s">
        <v>50</v>
      </c>
      <c r="M3240">
        <v>1540</v>
      </c>
      <c r="N3240" t="s">
        <v>75</v>
      </c>
      <c r="O3240">
        <v>4235</v>
      </c>
      <c r="P3240">
        <v>43333</v>
      </c>
      <c r="Q3240" t="s">
        <v>76</v>
      </c>
      <c r="R3240" t="s">
        <v>96</v>
      </c>
      <c r="S3240">
        <v>0.09</v>
      </c>
      <c r="T3240">
        <v>13</v>
      </c>
      <c r="U3240">
        <v>0.41</v>
      </c>
      <c r="V3240">
        <v>-363</v>
      </c>
      <c r="W3240">
        <v>8668</v>
      </c>
      <c r="X3240">
        <v>24</v>
      </c>
      <c r="Y3240">
        <v>700</v>
      </c>
      <c r="Z3240" s="1">
        <f>DATE(YEAR(J3240),MONTH(J3240),1)</f>
        <v>0</v>
      </c>
      <c r="AA3240" s="2">
        <f>YEAR(J3240)</f>
        <v>0</v>
      </c>
      <c r="AB3240" s="3">
        <f>IFERROR(V3240/W3240,0)</f>
        <v>-0.04187817258883249</v>
      </c>
    </row>
    <row r="3241" spans="1:28">
      <c r="A3241" t="s">
        <v>83</v>
      </c>
      <c r="B3241" t="s">
        <v>3752</v>
      </c>
      <c r="C3241" t="s">
        <v>30</v>
      </c>
      <c r="D3241">
        <v>777</v>
      </c>
      <c r="E3241" t="s">
        <v>3753</v>
      </c>
      <c r="F3241" t="s">
        <v>32</v>
      </c>
      <c r="G3241" t="s">
        <v>48</v>
      </c>
      <c r="H3241" t="s">
        <v>1613</v>
      </c>
      <c r="I3241">
        <v>11135</v>
      </c>
      <c r="J3241">
        <v>43326</v>
      </c>
      <c r="K3241">
        <v>86997</v>
      </c>
      <c r="L3241" t="s">
        <v>50</v>
      </c>
      <c r="M3241">
        <v>6033</v>
      </c>
      <c r="N3241" t="s">
        <v>75</v>
      </c>
      <c r="O3241">
        <v>18207</v>
      </c>
      <c r="P3241">
        <v>43330</v>
      </c>
      <c r="Q3241" t="s">
        <v>37</v>
      </c>
      <c r="R3241" t="s">
        <v>185</v>
      </c>
      <c r="S3241">
        <v>0.06</v>
      </c>
      <c r="T3241">
        <v>2</v>
      </c>
      <c r="U3241">
        <v>0.8100000000000001</v>
      </c>
      <c r="V3241">
        <v>-56</v>
      </c>
      <c r="W3241">
        <v>36</v>
      </c>
      <c r="X3241">
        <v>3</v>
      </c>
      <c r="Y3241">
        <v>21</v>
      </c>
      <c r="Z3241" s="1">
        <f>DATE(YEAR(J3241),MONTH(J3241),1)</f>
        <v>0</v>
      </c>
      <c r="AA3241" s="2">
        <f>YEAR(J3241)</f>
        <v>0</v>
      </c>
      <c r="AB3241" s="3">
        <f>IFERROR(V3241/W3241,0)</f>
        <v>-1.5555555555555556</v>
      </c>
    </row>
    <row r="3242" spans="1:28">
      <c r="A3242" t="s">
        <v>91</v>
      </c>
      <c r="B3242" t="s">
        <v>2868</v>
      </c>
      <c r="C3242" t="s">
        <v>45</v>
      </c>
      <c r="D3242">
        <v>778</v>
      </c>
      <c r="E3242" t="s">
        <v>3754</v>
      </c>
      <c r="F3242" t="s">
        <v>32</v>
      </c>
      <c r="G3242" t="s">
        <v>33</v>
      </c>
      <c r="H3242" t="s">
        <v>1051</v>
      </c>
      <c r="I3242">
        <v>10924</v>
      </c>
      <c r="J3242">
        <v>43326</v>
      </c>
      <c r="K3242">
        <v>86997</v>
      </c>
      <c r="L3242" t="s">
        <v>50</v>
      </c>
      <c r="M3242">
        <v>6360</v>
      </c>
      <c r="N3242" t="s">
        <v>75</v>
      </c>
      <c r="O3242">
        <v>18208</v>
      </c>
      <c r="P3242">
        <v>43333</v>
      </c>
      <c r="Q3242" t="s">
        <v>37</v>
      </c>
      <c r="R3242" t="s">
        <v>185</v>
      </c>
      <c r="S3242">
        <v>0.06</v>
      </c>
      <c r="T3242">
        <v>18</v>
      </c>
      <c r="U3242">
        <v>0.38</v>
      </c>
      <c r="V3242">
        <v>-68</v>
      </c>
      <c r="W3242">
        <v>73</v>
      </c>
      <c r="X3242">
        <v>5</v>
      </c>
      <c r="Y3242">
        <v>4</v>
      </c>
      <c r="Z3242" s="1">
        <f>DATE(YEAR(J3242),MONTH(J3242),1)</f>
        <v>0</v>
      </c>
      <c r="AA3242" s="2">
        <f>YEAR(J3242)</f>
        <v>0</v>
      </c>
      <c r="AB3242" s="3">
        <f>IFERROR(V3242/W3242,0)</f>
        <v>-0.9315068493150684</v>
      </c>
    </row>
    <row r="3243" spans="1:28">
      <c r="A3243" t="s">
        <v>175</v>
      </c>
      <c r="B3243" t="s">
        <v>3755</v>
      </c>
      <c r="C3243" t="s">
        <v>87</v>
      </c>
      <c r="D3243">
        <v>779</v>
      </c>
      <c r="E3243" t="s">
        <v>3756</v>
      </c>
      <c r="F3243" t="s">
        <v>32</v>
      </c>
      <c r="G3243" t="s">
        <v>62</v>
      </c>
      <c r="H3243" t="s">
        <v>954</v>
      </c>
      <c r="I3243">
        <v>10081</v>
      </c>
      <c r="J3243">
        <v>43326</v>
      </c>
      <c r="K3243">
        <v>86997</v>
      </c>
      <c r="L3243" t="s">
        <v>50</v>
      </c>
      <c r="M3243">
        <v>6484</v>
      </c>
      <c r="N3243" t="s">
        <v>75</v>
      </c>
      <c r="O3243">
        <v>18209</v>
      </c>
      <c r="P3243">
        <v>43333</v>
      </c>
      <c r="Q3243" t="s">
        <v>70</v>
      </c>
      <c r="R3243" t="s">
        <v>185</v>
      </c>
      <c r="S3243">
        <v>0.02</v>
      </c>
      <c r="T3243">
        <v>14</v>
      </c>
      <c r="U3243">
        <v>0.62</v>
      </c>
      <c r="V3243">
        <v>721</v>
      </c>
      <c r="W3243">
        <v>3243</v>
      </c>
      <c r="X3243">
        <v>65</v>
      </c>
      <c r="Y3243">
        <v>221</v>
      </c>
      <c r="Z3243" s="1">
        <f>DATE(YEAR(J3243),MONTH(J3243),1)</f>
        <v>0</v>
      </c>
      <c r="AA3243" s="2">
        <f>YEAR(J3243)</f>
        <v>0</v>
      </c>
      <c r="AB3243" s="3">
        <f>IFERROR(V3243/W3243,0)</f>
        <v>0.2223250077089115</v>
      </c>
    </row>
    <row r="3244" spans="1:28">
      <c r="A3244" t="s">
        <v>83</v>
      </c>
      <c r="B3244" t="s">
        <v>288</v>
      </c>
      <c r="C3244" t="s">
        <v>45</v>
      </c>
      <c r="D3244">
        <v>1850</v>
      </c>
      <c r="E3244" t="s">
        <v>3346</v>
      </c>
      <c r="F3244" t="s">
        <v>94</v>
      </c>
      <c r="G3244" t="s">
        <v>48</v>
      </c>
      <c r="H3244" t="s">
        <v>3741</v>
      </c>
      <c r="I3244">
        <v>10954</v>
      </c>
      <c r="J3244">
        <v>43326</v>
      </c>
      <c r="K3244">
        <v>89701</v>
      </c>
      <c r="L3244" t="s">
        <v>134</v>
      </c>
      <c r="M3244">
        <v>35630</v>
      </c>
      <c r="N3244" t="s">
        <v>51</v>
      </c>
      <c r="O3244">
        <v>21400</v>
      </c>
      <c r="P3244">
        <v>43328</v>
      </c>
      <c r="Q3244" t="s">
        <v>37</v>
      </c>
      <c r="R3244" t="s">
        <v>90</v>
      </c>
      <c r="S3244">
        <v>0.01</v>
      </c>
      <c r="T3244">
        <v>11</v>
      </c>
      <c r="U3244">
        <v>0.58</v>
      </c>
      <c r="V3244">
        <v>20</v>
      </c>
      <c r="W3244">
        <v>844</v>
      </c>
      <c r="X3244">
        <v>3</v>
      </c>
      <c r="Y3244">
        <v>86</v>
      </c>
      <c r="Z3244" s="1">
        <f>DATE(YEAR(J3244),MONTH(J3244),1)</f>
        <v>0</v>
      </c>
      <c r="AA3244" s="2">
        <f>YEAR(J3244)</f>
        <v>0</v>
      </c>
      <c r="AB3244" s="3">
        <f>IFERROR(V3244/W3244,0)</f>
        <v>0.023696682464454975</v>
      </c>
    </row>
    <row r="3245" spans="1:28">
      <c r="A3245" t="s">
        <v>188</v>
      </c>
      <c r="B3245" t="s">
        <v>98</v>
      </c>
      <c r="C3245" t="s">
        <v>54</v>
      </c>
      <c r="D3245">
        <v>608</v>
      </c>
      <c r="E3245" t="s">
        <v>3174</v>
      </c>
      <c r="F3245" t="s">
        <v>47</v>
      </c>
      <c r="G3245" t="s">
        <v>48</v>
      </c>
      <c r="H3245" t="s">
        <v>189</v>
      </c>
      <c r="I3245">
        <v>10566</v>
      </c>
      <c r="J3245">
        <v>43326</v>
      </c>
      <c r="K3245">
        <v>86438</v>
      </c>
      <c r="L3245" t="s">
        <v>50</v>
      </c>
      <c r="M3245">
        <v>2129</v>
      </c>
      <c r="N3245" t="s">
        <v>75</v>
      </c>
      <c r="O3245">
        <v>22235</v>
      </c>
      <c r="P3245">
        <v>43333</v>
      </c>
      <c r="Q3245" t="s">
        <v>76</v>
      </c>
      <c r="R3245" t="s">
        <v>96</v>
      </c>
      <c r="S3245">
        <v>0.09</v>
      </c>
      <c r="T3245">
        <v>3</v>
      </c>
      <c r="U3245">
        <v>0.41</v>
      </c>
      <c r="V3245">
        <v>-189</v>
      </c>
      <c r="W3245">
        <v>2000</v>
      </c>
      <c r="X3245">
        <v>24</v>
      </c>
      <c r="Y3245">
        <v>700</v>
      </c>
      <c r="Z3245" s="1">
        <f>DATE(YEAR(J3245),MONTH(J3245),1)</f>
        <v>0</v>
      </c>
      <c r="AA3245" s="2">
        <f>YEAR(J3245)</f>
        <v>0</v>
      </c>
      <c r="AB3245" s="3">
        <f>IFERROR(V3245/W3245,0)</f>
        <v>-0.0945</v>
      </c>
    </row>
    <row r="3246" spans="1:28">
      <c r="A3246" t="s">
        <v>91</v>
      </c>
      <c r="B3246" t="s">
        <v>901</v>
      </c>
      <c r="C3246" t="s">
        <v>45</v>
      </c>
      <c r="D3246">
        <v>2787</v>
      </c>
      <c r="E3246" t="s">
        <v>902</v>
      </c>
      <c r="F3246" t="s">
        <v>94</v>
      </c>
      <c r="G3246" t="s">
        <v>33</v>
      </c>
      <c r="H3246" t="s">
        <v>662</v>
      </c>
      <c r="I3246">
        <v>10388</v>
      </c>
      <c r="J3246">
        <v>43326</v>
      </c>
      <c r="K3246">
        <v>91318</v>
      </c>
      <c r="L3246" t="s">
        <v>35</v>
      </c>
      <c r="M3246">
        <v>70003</v>
      </c>
      <c r="N3246" t="s">
        <v>51</v>
      </c>
      <c r="O3246">
        <v>24611</v>
      </c>
      <c r="P3246">
        <v>43327</v>
      </c>
      <c r="Q3246" t="s">
        <v>37</v>
      </c>
      <c r="R3246" t="s">
        <v>52</v>
      </c>
      <c r="S3246">
        <v>0.01</v>
      </c>
      <c r="T3246">
        <v>17</v>
      </c>
      <c r="U3246">
        <v>0.38</v>
      </c>
      <c r="V3246">
        <v>-18</v>
      </c>
      <c r="W3246">
        <v>218</v>
      </c>
      <c r="X3246">
        <v>7</v>
      </c>
      <c r="Y3246">
        <v>13</v>
      </c>
      <c r="Z3246" s="1">
        <f>DATE(YEAR(J3246),MONTH(J3246),1)</f>
        <v>0</v>
      </c>
      <c r="AA3246" s="2">
        <f>YEAR(J3246)</f>
        <v>0</v>
      </c>
      <c r="AB3246" s="3">
        <f>IFERROR(V3246/W3246,0)</f>
        <v>-0.08256880733944955</v>
      </c>
    </row>
    <row r="3247" spans="1:28">
      <c r="A3247" t="s">
        <v>56</v>
      </c>
      <c r="B3247" t="s">
        <v>3757</v>
      </c>
      <c r="C3247" t="s">
        <v>45</v>
      </c>
      <c r="D3247">
        <v>1789</v>
      </c>
      <c r="E3247" t="s">
        <v>3758</v>
      </c>
      <c r="F3247" t="s">
        <v>94</v>
      </c>
      <c r="G3247" t="s">
        <v>33</v>
      </c>
      <c r="H3247" t="s">
        <v>1443</v>
      </c>
      <c r="I3247">
        <v>11209</v>
      </c>
      <c r="J3247">
        <v>43327</v>
      </c>
      <c r="K3247">
        <v>88259</v>
      </c>
      <c r="L3247" t="s">
        <v>81</v>
      </c>
      <c r="M3247">
        <v>63385</v>
      </c>
      <c r="N3247" t="s">
        <v>36</v>
      </c>
      <c r="O3247">
        <v>18503</v>
      </c>
      <c r="P3247">
        <v>43328</v>
      </c>
      <c r="Q3247" t="s">
        <v>37</v>
      </c>
      <c r="R3247" t="s">
        <v>249</v>
      </c>
      <c r="S3247">
        <v>0.08</v>
      </c>
      <c r="T3247">
        <v>19</v>
      </c>
      <c r="U3247">
        <v>0.37</v>
      </c>
      <c r="V3247">
        <v>-111</v>
      </c>
      <c r="W3247">
        <v>117</v>
      </c>
      <c r="X3247">
        <v>8</v>
      </c>
      <c r="Y3247">
        <v>6</v>
      </c>
      <c r="Z3247" s="1">
        <f>DATE(YEAR(J3247),MONTH(J3247),1)</f>
        <v>0</v>
      </c>
      <c r="AA3247" s="2">
        <f>YEAR(J3247)</f>
        <v>0</v>
      </c>
      <c r="AB3247" s="3">
        <f>IFERROR(V3247/W3247,0)</f>
        <v>-0.9487179487179487</v>
      </c>
    </row>
    <row r="3248" spans="1:28">
      <c r="A3248" t="s">
        <v>43</v>
      </c>
      <c r="B3248" t="s">
        <v>751</v>
      </c>
      <c r="C3248" t="s">
        <v>126</v>
      </c>
      <c r="D3248">
        <v>886</v>
      </c>
      <c r="E3248" t="s">
        <v>3759</v>
      </c>
      <c r="F3248" t="s">
        <v>32</v>
      </c>
      <c r="G3248" t="s">
        <v>48</v>
      </c>
      <c r="H3248" t="s">
        <v>3760</v>
      </c>
      <c r="I3248">
        <v>10231</v>
      </c>
      <c r="J3248">
        <v>43327</v>
      </c>
      <c r="K3248">
        <v>89542</v>
      </c>
      <c r="L3248" t="s">
        <v>50</v>
      </c>
      <c r="M3248">
        <v>76017</v>
      </c>
      <c r="N3248" t="s">
        <v>36</v>
      </c>
      <c r="O3248">
        <v>19591</v>
      </c>
      <c r="P3248">
        <v>43336</v>
      </c>
      <c r="Q3248" t="s">
        <v>37</v>
      </c>
      <c r="R3248" t="s">
        <v>38</v>
      </c>
      <c r="S3248">
        <v>0.06</v>
      </c>
      <c r="T3248">
        <v>12</v>
      </c>
      <c r="U3248">
        <v>0.66</v>
      </c>
      <c r="V3248">
        <v>-42</v>
      </c>
      <c r="W3248">
        <v>76</v>
      </c>
      <c r="X3248">
        <v>4</v>
      </c>
      <c r="Y3248">
        <v>7</v>
      </c>
      <c r="Z3248" s="1">
        <f>DATE(YEAR(J3248),MONTH(J3248),1)</f>
        <v>0</v>
      </c>
      <c r="AA3248" s="2">
        <f>YEAR(J3248)</f>
        <v>0</v>
      </c>
      <c r="AB3248" s="3">
        <f>IFERROR(V3248/W3248,0)</f>
        <v>-0.5526315789473685</v>
      </c>
    </row>
    <row r="3249" spans="1:28">
      <c r="A3249" t="s">
        <v>58</v>
      </c>
      <c r="B3249" t="s">
        <v>751</v>
      </c>
      <c r="C3249" t="s">
        <v>45</v>
      </c>
      <c r="D3249">
        <v>886</v>
      </c>
      <c r="E3249" t="s">
        <v>3759</v>
      </c>
      <c r="F3249" t="s">
        <v>32</v>
      </c>
      <c r="G3249" t="s">
        <v>62</v>
      </c>
      <c r="H3249" t="s">
        <v>1756</v>
      </c>
      <c r="I3249">
        <v>10568</v>
      </c>
      <c r="J3249">
        <v>43327</v>
      </c>
      <c r="K3249">
        <v>89542</v>
      </c>
      <c r="L3249" t="s">
        <v>50</v>
      </c>
      <c r="M3249">
        <v>76017</v>
      </c>
      <c r="N3249" t="s">
        <v>36</v>
      </c>
      <c r="O3249">
        <v>19592</v>
      </c>
      <c r="P3249">
        <v>43329</v>
      </c>
      <c r="Q3249" t="s">
        <v>76</v>
      </c>
      <c r="R3249" t="s">
        <v>38</v>
      </c>
      <c r="S3249">
        <v>0.03</v>
      </c>
      <c r="T3249">
        <v>17</v>
      </c>
      <c r="U3249">
        <v>0.41</v>
      </c>
      <c r="V3249">
        <v>551</v>
      </c>
      <c r="W3249">
        <v>799</v>
      </c>
      <c r="X3249">
        <v>7</v>
      </c>
      <c r="Y3249">
        <v>48</v>
      </c>
      <c r="Z3249" s="1">
        <f>DATE(YEAR(J3249),MONTH(J3249),1)</f>
        <v>0</v>
      </c>
      <c r="AA3249" s="2">
        <f>YEAR(J3249)</f>
        <v>0</v>
      </c>
      <c r="AB3249" s="3">
        <f>IFERROR(V3249/W3249,0)</f>
        <v>0.6896120150187734</v>
      </c>
    </row>
    <row r="3250" spans="1:28">
      <c r="A3250" t="s">
        <v>56</v>
      </c>
      <c r="B3250" t="s">
        <v>443</v>
      </c>
      <c r="C3250" t="s">
        <v>45</v>
      </c>
      <c r="D3250">
        <v>1707</v>
      </c>
      <c r="E3250" t="s">
        <v>3182</v>
      </c>
      <c r="F3250" t="s">
        <v>138</v>
      </c>
      <c r="G3250" t="s">
        <v>33</v>
      </c>
      <c r="H3250" t="s">
        <v>1082</v>
      </c>
      <c r="I3250">
        <v>11037</v>
      </c>
      <c r="J3250">
        <v>43327</v>
      </c>
      <c r="K3250">
        <v>88787</v>
      </c>
      <c r="L3250" t="s">
        <v>81</v>
      </c>
      <c r="M3250">
        <v>13021</v>
      </c>
      <c r="N3250" t="s">
        <v>75</v>
      </c>
      <c r="O3250">
        <v>19775</v>
      </c>
      <c r="P3250">
        <v>43327</v>
      </c>
      <c r="Q3250" t="s">
        <v>37</v>
      </c>
      <c r="R3250" t="s">
        <v>124</v>
      </c>
      <c r="S3250">
        <v>0.06</v>
      </c>
      <c r="T3250">
        <v>17</v>
      </c>
      <c r="U3250">
        <v>0.36</v>
      </c>
      <c r="V3250">
        <v>671</v>
      </c>
      <c r="W3250">
        <v>973</v>
      </c>
      <c r="X3250">
        <v>14</v>
      </c>
      <c r="Y3250">
        <v>56</v>
      </c>
      <c r="Z3250" s="1">
        <f>DATE(YEAR(J3250),MONTH(J3250),1)</f>
        <v>0</v>
      </c>
      <c r="AA3250" s="2">
        <f>YEAR(J3250)</f>
        <v>0</v>
      </c>
      <c r="AB3250" s="3">
        <f>IFERROR(V3250/W3250,0)</f>
        <v>0.6896197327852004</v>
      </c>
    </row>
    <row r="3251" spans="1:28">
      <c r="A3251" t="s">
        <v>43</v>
      </c>
      <c r="B3251" t="s">
        <v>354</v>
      </c>
      <c r="C3251" t="s">
        <v>45</v>
      </c>
      <c r="D3251">
        <v>2409</v>
      </c>
      <c r="E3251" t="s">
        <v>3761</v>
      </c>
      <c r="F3251" t="s">
        <v>138</v>
      </c>
      <c r="G3251" t="s">
        <v>48</v>
      </c>
      <c r="H3251" t="s">
        <v>2945</v>
      </c>
      <c r="I3251">
        <v>11090</v>
      </c>
      <c r="J3251">
        <v>43327</v>
      </c>
      <c r="K3251">
        <v>85818</v>
      </c>
      <c r="L3251" t="s">
        <v>69</v>
      </c>
      <c r="M3251">
        <v>6488</v>
      </c>
      <c r="N3251" t="s">
        <v>75</v>
      </c>
      <c r="O3251">
        <v>20402</v>
      </c>
      <c r="P3251">
        <v>43329</v>
      </c>
      <c r="Q3251" t="s">
        <v>37</v>
      </c>
      <c r="R3251" t="s">
        <v>185</v>
      </c>
      <c r="S3251">
        <v>0.09</v>
      </c>
      <c r="T3251">
        <v>14</v>
      </c>
      <c r="U3251">
        <v>0.78</v>
      </c>
      <c r="V3251">
        <v>-83</v>
      </c>
      <c r="W3251">
        <v>286</v>
      </c>
      <c r="X3251">
        <v>7</v>
      </c>
      <c r="Y3251">
        <v>21</v>
      </c>
      <c r="Z3251" s="1">
        <f>DATE(YEAR(J3251),MONTH(J3251),1)</f>
        <v>0</v>
      </c>
      <c r="AA3251" s="2">
        <f>YEAR(J3251)</f>
        <v>0</v>
      </c>
      <c r="AB3251" s="3">
        <f>IFERROR(V3251/W3251,0)</f>
        <v>-0.2902097902097902</v>
      </c>
    </row>
    <row r="3252" spans="1:28">
      <c r="A3252" t="s">
        <v>43</v>
      </c>
      <c r="B3252" t="s">
        <v>1328</v>
      </c>
      <c r="C3252" t="s">
        <v>126</v>
      </c>
      <c r="D3252">
        <v>817</v>
      </c>
      <c r="E3252" t="s">
        <v>3762</v>
      </c>
      <c r="F3252" t="s">
        <v>94</v>
      </c>
      <c r="G3252" t="s">
        <v>48</v>
      </c>
      <c r="H3252" t="s">
        <v>1471</v>
      </c>
      <c r="I3252">
        <v>10796</v>
      </c>
      <c r="J3252">
        <v>43327</v>
      </c>
      <c r="K3252">
        <v>85908</v>
      </c>
      <c r="L3252" t="s">
        <v>35</v>
      </c>
      <c r="M3252">
        <v>5701</v>
      </c>
      <c r="N3252" t="s">
        <v>75</v>
      </c>
      <c r="O3252">
        <v>21174</v>
      </c>
      <c r="P3252">
        <v>43329</v>
      </c>
      <c r="Q3252" t="s">
        <v>37</v>
      </c>
      <c r="R3252" t="s">
        <v>410</v>
      </c>
      <c r="S3252">
        <v>0.05</v>
      </c>
      <c r="T3252">
        <v>15</v>
      </c>
      <c r="U3252">
        <v>0.75</v>
      </c>
      <c r="V3252">
        <v>-60</v>
      </c>
      <c r="W3252">
        <v>92</v>
      </c>
      <c r="X3252">
        <v>4</v>
      </c>
      <c r="Y3252">
        <v>6</v>
      </c>
      <c r="Z3252" s="1">
        <f>DATE(YEAR(J3252),MONTH(J3252),1)</f>
        <v>0</v>
      </c>
      <c r="AA3252" s="2">
        <f>YEAR(J3252)</f>
        <v>0</v>
      </c>
      <c r="AB3252" s="3">
        <f>IFERROR(V3252/W3252,0)</f>
        <v>-0.6521739130434783</v>
      </c>
    </row>
    <row r="3253" spans="1:28">
      <c r="A3253" t="s">
        <v>286</v>
      </c>
      <c r="B3253" t="s">
        <v>2861</v>
      </c>
      <c r="C3253" t="s">
        <v>30</v>
      </c>
      <c r="D3253">
        <v>814</v>
      </c>
      <c r="E3253" t="s">
        <v>3763</v>
      </c>
      <c r="F3253" t="s">
        <v>94</v>
      </c>
      <c r="G3253" t="s">
        <v>33</v>
      </c>
      <c r="H3253" t="s">
        <v>1835</v>
      </c>
      <c r="I3253">
        <v>10848</v>
      </c>
      <c r="J3253">
        <v>43327</v>
      </c>
      <c r="K3253">
        <v>85908</v>
      </c>
      <c r="L3253" t="s">
        <v>35</v>
      </c>
      <c r="M3253">
        <v>4072</v>
      </c>
      <c r="N3253" t="s">
        <v>75</v>
      </c>
      <c r="O3253">
        <v>21175</v>
      </c>
      <c r="P3253">
        <v>43330</v>
      </c>
      <c r="Q3253" t="s">
        <v>37</v>
      </c>
      <c r="R3253" t="s">
        <v>223</v>
      </c>
      <c r="S3253">
        <v>0</v>
      </c>
      <c r="T3253">
        <v>8</v>
      </c>
      <c r="U3253">
        <v>0.4</v>
      </c>
      <c r="V3253">
        <v>32</v>
      </c>
      <c r="W3253">
        <v>64</v>
      </c>
      <c r="X3253">
        <v>3</v>
      </c>
      <c r="Y3253">
        <v>8</v>
      </c>
      <c r="Z3253" s="1">
        <f>DATE(YEAR(J3253),MONTH(J3253),1)</f>
        <v>0</v>
      </c>
      <c r="AA3253" s="2">
        <f>YEAR(J3253)</f>
        <v>0</v>
      </c>
      <c r="AB3253" s="3">
        <f>IFERROR(V3253/W3253,0)</f>
        <v>0.5</v>
      </c>
    </row>
    <row r="3254" spans="1:28">
      <c r="A3254" t="s">
        <v>56</v>
      </c>
      <c r="B3254" t="s">
        <v>236</v>
      </c>
      <c r="C3254" t="s">
        <v>45</v>
      </c>
      <c r="D3254">
        <v>894</v>
      </c>
      <c r="E3254" t="s">
        <v>237</v>
      </c>
      <c r="F3254" t="s">
        <v>47</v>
      </c>
      <c r="G3254" t="s">
        <v>33</v>
      </c>
      <c r="H3254" t="s">
        <v>907</v>
      </c>
      <c r="I3254">
        <v>10828</v>
      </c>
      <c r="J3254">
        <v>43328</v>
      </c>
      <c r="K3254">
        <v>50246</v>
      </c>
      <c r="L3254" t="s">
        <v>134</v>
      </c>
      <c r="M3254">
        <v>20024</v>
      </c>
      <c r="N3254" t="s">
        <v>75</v>
      </c>
      <c r="O3254">
        <v>7038</v>
      </c>
      <c r="P3254">
        <v>43329</v>
      </c>
      <c r="Q3254" t="s">
        <v>76</v>
      </c>
      <c r="R3254" t="s">
        <v>239</v>
      </c>
      <c r="S3254">
        <v>0.05</v>
      </c>
      <c r="T3254">
        <v>25</v>
      </c>
      <c r="U3254">
        <v>0.37</v>
      </c>
      <c r="V3254">
        <v>-48</v>
      </c>
      <c r="W3254">
        <v>182</v>
      </c>
      <c r="X3254">
        <v>7</v>
      </c>
      <c r="Y3254">
        <v>6</v>
      </c>
      <c r="Z3254" s="1">
        <f>DATE(YEAR(J3254),MONTH(J3254),1)</f>
        <v>0</v>
      </c>
      <c r="AA3254" s="2">
        <f>YEAR(J3254)</f>
        <v>0</v>
      </c>
      <c r="AB3254" s="3">
        <f>IFERROR(V3254/W3254,0)</f>
        <v>-0.26373626373626374</v>
      </c>
    </row>
    <row r="3255" spans="1:28">
      <c r="A3255" t="s">
        <v>56</v>
      </c>
      <c r="B3255" t="s">
        <v>158</v>
      </c>
      <c r="C3255" t="s">
        <v>30</v>
      </c>
      <c r="D3255">
        <v>799</v>
      </c>
      <c r="E3255" t="s">
        <v>159</v>
      </c>
      <c r="F3255" t="s">
        <v>94</v>
      </c>
      <c r="G3255" t="s">
        <v>33</v>
      </c>
      <c r="H3255" t="s">
        <v>1145</v>
      </c>
      <c r="I3255">
        <v>11184</v>
      </c>
      <c r="J3255">
        <v>43328</v>
      </c>
      <c r="K3255">
        <v>89912</v>
      </c>
      <c r="L3255" t="s">
        <v>69</v>
      </c>
      <c r="M3255">
        <v>29915</v>
      </c>
      <c r="N3255" t="s">
        <v>51</v>
      </c>
      <c r="O3255">
        <v>19825</v>
      </c>
      <c r="P3255">
        <v>43329</v>
      </c>
      <c r="Q3255" t="s">
        <v>37</v>
      </c>
      <c r="R3255" t="s">
        <v>161</v>
      </c>
      <c r="S3255">
        <v>0.02</v>
      </c>
      <c r="T3255">
        <v>3</v>
      </c>
      <c r="U3255">
        <v>0.38</v>
      </c>
      <c r="V3255">
        <v>221</v>
      </c>
      <c r="W3255">
        <v>122</v>
      </c>
      <c r="X3255">
        <v>5</v>
      </c>
      <c r="Y3255">
        <v>38</v>
      </c>
      <c r="Z3255" s="1">
        <f>DATE(YEAR(J3255),MONTH(J3255),1)</f>
        <v>0</v>
      </c>
      <c r="AA3255" s="2">
        <f>YEAR(J3255)</f>
        <v>0</v>
      </c>
      <c r="AB3255" s="3">
        <f>IFERROR(V3255/W3255,0)</f>
        <v>1.8114754098360655</v>
      </c>
    </row>
    <row r="3256" spans="1:28">
      <c r="A3256" t="s">
        <v>207</v>
      </c>
      <c r="B3256" t="s">
        <v>896</v>
      </c>
      <c r="C3256" t="s">
        <v>45</v>
      </c>
      <c r="D3256">
        <v>2004</v>
      </c>
      <c r="E3256" t="s">
        <v>2542</v>
      </c>
      <c r="F3256" t="s">
        <v>32</v>
      </c>
      <c r="G3256" t="s">
        <v>33</v>
      </c>
      <c r="H3256" t="s">
        <v>2399</v>
      </c>
      <c r="I3256">
        <v>10628</v>
      </c>
      <c r="J3256">
        <v>43328</v>
      </c>
      <c r="K3256">
        <v>91278</v>
      </c>
      <c r="L3256" t="s">
        <v>134</v>
      </c>
      <c r="M3256">
        <v>59715</v>
      </c>
      <c r="N3256" t="s">
        <v>41</v>
      </c>
      <c r="O3256">
        <v>21732</v>
      </c>
      <c r="P3256">
        <v>43330</v>
      </c>
      <c r="Q3256" t="s">
        <v>37</v>
      </c>
      <c r="R3256" t="s">
        <v>898</v>
      </c>
      <c r="S3256">
        <v>0.06</v>
      </c>
      <c r="T3256">
        <v>9</v>
      </c>
      <c r="U3256">
        <v>0.57</v>
      </c>
      <c r="V3256">
        <v>85</v>
      </c>
      <c r="W3256">
        <v>182</v>
      </c>
      <c r="X3256">
        <v>4</v>
      </c>
      <c r="Y3256">
        <v>20</v>
      </c>
      <c r="Z3256" s="1">
        <f>DATE(YEAR(J3256),MONTH(J3256),1)</f>
        <v>0</v>
      </c>
      <c r="AA3256" s="2">
        <f>YEAR(J3256)</f>
        <v>0</v>
      </c>
      <c r="AB3256" s="3">
        <f>IFERROR(V3256/W3256,0)</f>
        <v>0.46703296703296704</v>
      </c>
    </row>
    <row r="3257" spans="1:28">
      <c r="A3257" t="s">
        <v>28</v>
      </c>
      <c r="B3257" t="s">
        <v>896</v>
      </c>
      <c r="C3257" t="s">
        <v>30</v>
      </c>
      <c r="D3257">
        <v>2004</v>
      </c>
      <c r="E3257" t="s">
        <v>2542</v>
      </c>
      <c r="F3257" t="s">
        <v>32</v>
      </c>
      <c r="G3257" t="s">
        <v>33</v>
      </c>
      <c r="H3257" t="s">
        <v>1870</v>
      </c>
      <c r="I3257">
        <v>10118</v>
      </c>
      <c r="J3257">
        <v>43328</v>
      </c>
      <c r="K3257">
        <v>91278</v>
      </c>
      <c r="L3257" t="s">
        <v>134</v>
      </c>
      <c r="M3257">
        <v>59715</v>
      </c>
      <c r="N3257" t="s">
        <v>41</v>
      </c>
      <c r="O3257">
        <v>21733</v>
      </c>
      <c r="P3257">
        <v>43329</v>
      </c>
      <c r="Q3257" t="s">
        <v>37</v>
      </c>
      <c r="R3257" t="s">
        <v>898</v>
      </c>
      <c r="S3257">
        <v>0.09</v>
      </c>
      <c r="T3257">
        <v>3</v>
      </c>
      <c r="U3257">
        <v>0.43</v>
      </c>
      <c r="V3257">
        <v>18</v>
      </c>
      <c r="W3257">
        <v>30</v>
      </c>
      <c r="X3257">
        <v>1</v>
      </c>
      <c r="Y3257">
        <v>10</v>
      </c>
      <c r="Z3257" s="1">
        <f>DATE(YEAR(J3257),MONTH(J3257),1)</f>
        <v>0</v>
      </c>
      <c r="AA3257" s="2">
        <f>YEAR(J3257)</f>
        <v>0</v>
      </c>
      <c r="AB3257" s="3">
        <f>IFERROR(V3257/W3257,0)</f>
        <v>0.6</v>
      </c>
    </row>
    <row r="3258" spans="1:28">
      <c r="A3258" t="s">
        <v>28</v>
      </c>
      <c r="B3258" t="s">
        <v>3764</v>
      </c>
      <c r="C3258" t="s">
        <v>45</v>
      </c>
      <c r="D3258">
        <v>2710</v>
      </c>
      <c r="E3258" t="s">
        <v>3765</v>
      </c>
      <c r="F3258" t="s">
        <v>94</v>
      </c>
      <c r="G3258" t="s">
        <v>33</v>
      </c>
      <c r="H3258" t="s">
        <v>759</v>
      </c>
      <c r="I3258">
        <v>10529</v>
      </c>
      <c r="J3258">
        <v>43328</v>
      </c>
      <c r="K3258">
        <v>89241</v>
      </c>
      <c r="L3258" t="s">
        <v>69</v>
      </c>
      <c r="M3258">
        <v>21221</v>
      </c>
      <c r="N3258" t="s">
        <v>75</v>
      </c>
      <c r="O3258">
        <v>21819</v>
      </c>
      <c r="P3258">
        <v>43330</v>
      </c>
      <c r="Q3258" t="s">
        <v>37</v>
      </c>
      <c r="R3258" t="s">
        <v>77</v>
      </c>
      <c r="S3258">
        <v>0.05</v>
      </c>
      <c r="T3258">
        <v>9</v>
      </c>
      <c r="U3258">
        <v>0.59</v>
      </c>
      <c r="V3258">
        <v>45</v>
      </c>
      <c r="W3258">
        <v>303</v>
      </c>
      <c r="X3258">
        <v>8</v>
      </c>
      <c r="Y3258">
        <v>35</v>
      </c>
      <c r="Z3258" s="1">
        <f>DATE(YEAR(J3258),MONTH(J3258),1)</f>
        <v>0</v>
      </c>
      <c r="AA3258" s="2">
        <f>YEAR(J3258)</f>
        <v>0</v>
      </c>
      <c r="AB3258" s="3">
        <f>IFERROR(V3258/W3258,0)</f>
        <v>0.1485148514851485</v>
      </c>
    </row>
    <row r="3259" spans="1:28">
      <c r="A3259" t="s">
        <v>43</v>
      </c>
      <c r="B3259" t="s">
        <v>1862</v>
      </c>
      <c r="C3259" t="s">
        <v>126</v>
      </c>
      <c r="D3259">
        <v>258</v>
      </c>
      <c r="E3259" t="s">
        <v>1863</v>
      </c>
      <c r="F3259" t="s">
        <v>94</v>
      </c>
      <c r="G3259" t="s">
        <v>48</v>
      </c>
      <c r="H3259" t="s">
        <v>713</v>
      </c>
      <c r="I3259">
        <v>11024</v>
      </c>
      <c r="J3259">
        <v>43328</v>
      </c>
      <c r="K3259">
        <v>85860</v>
      </c>
      <c r="L3259" t="s">
        <v>134</v>
      </c>
      <c r="M3259">
        <v>33772</v>
      </c>
      <c r="N3259" t="s">
        <v>51</v>
      </c>
      <c r="O3259">
        <v>26112</v>
      </c>
      <c r="P3259">
        <v>43328</v>
      </c>
      <c r="Q3259" t="s">
        <v>37</v>
      </c>
      <c r="R3259" t="s">
        <v>135</v>
      </c>
      <c r="S3259">
        <v>0.01</v>
      </c>
      <c r="T3259">
        <v>4</v>
      </c>
      <c r="U3259">
        <v>0.64</v>
      </c>
      <c r="V3259">
        <v>18</v>
      </c>
      <c r="W3259">
        <v>23</v>
      </c>
      <c r="X3259">
        <v>5</v>
      </c>
      <c r="Y3259">
        <v>5</v>
      </c>
      <c r="Z3259" s="1">
        <f>DATE(YEAR(J3259),MONTH(J3259),1)</f>
        <v>0</v>
      </c>
      <c r="AA3259" s="2">
        <f>YEAR(J3259)</f>
        <v>0</v>
      </c>
      <c r="AB3259" s="3">
        <f>IFERROR(V3259/W3259,0)</f>
        <v>0.782608695652174</v>
      </c>
    </row>
    <row r="3260" spans="1:28">
      <c r="A3260" t="s">
        <v>28</v>
      </c>
      <c r="B3260" t="s">
        <v>1862</v>
      </c>
      <c r="C3260" t="s">
        <v>126</v>
      </c>
      <c r="D3260">
        <v>258</v>
      </c>
      <c r="E3260" t="s">
        <v>1863</v>
      </c>
      <c r="F3260" t="s">
        <v>94</v>
      </c>
      <c r="G3260" t="s">
        <v>33</v>
      </c>
      <c r="H3260" t="s">
        <v>948</v>
      </c>
      <c r="I3260">
        <v>11025</v>
      </c>
      <c r="J3260">
        <v>43328</v>
      </c>
      <c r="K3260">
        <v>85860</v>
      </c>
      <c r="L3260" t="s">
        <v>134</v>
      </c>
      <c r="M3260">
        <v>33772</v>
      </c>
      <c r="N3260" t="s">
        <v>51</v>
      </c>
      <c r="O3260">
        <v>26113</v>
      </c>
      <c r="P3260">
        <v>43330</v>
      </c>
      <c r="Q3260" t="s">
        <v>37</v>
      </c>
      <c r="R3260" t="s">
        <v>135</v>
      </c>
      <c r="S3260">
        <v>0.08</v>
      </c>
      <c r="T3260">
        <v>3</v>
      </c>
      <c r="U3260">
        <v>0.59</v>
      </c>
      <c r="V3260">
        <v>-135</v>
      </c>
      <c r="W3260">
        <v>63</v>
      </c>
      <c r="X3260">
        <v>9</v>
      </c>
      <c r="Y3260">
        <v>21</v>
      </c>
      <c r="Z3260" s="1">
        <f>DATE(YEAR(J3260),MONTH(J3260),1)</f>
        <v>0</v>
      </c>
      <c r="AA3260" s="2">
        <f>YEAR(J3260)</f>
        <v>0</v>
      </c>
      <c r="AB3260" s="3">
        <f>IFERROR(V3260/W3260,0)</f>
        <v>-2.142857142857143</v>
      </c>
    </row>
    <row r="3261" spans="1:28">
      <c r="A3261" t="s">
        <v>207</v>
      </c>
      <c r="B3261" t="s">
        <v>737</v>
      </c>
      <c r="C3261" t="s">
        <v>45</v>
      </c>
      <c r="D3261">
        <v>2882</v>
      </c>
      <c r="E3261" t="s">
        <v>738</v>
      </c>
      <c r="F3261" t="s">
        <v>94</v>
      </c>
      <c r="G3261" t="s">
        <v>33</v>
      </c>
      <c r="H3261" t="s">
        <v>389</v>
      </c>
      <c r="I3261">
        <v>11168</v>
      </c>
      <c r="J3261">
        <v>43329</v>
      </c>
      <c r="K3261">
        <v>2368</v>
      </c>
      <c r="L3261" t="s">
        <v>81</v>
      </c>
      <c r="M3261">
        <v>28206</v>
      </c>
      <c r="N3261" t="s">
        <v>51</v>
      </c>
      <c r="O3261">
        <v>344</v>
      </c>
      <c r="P3261">
        <v>43331</v>
      </c>
      <c r="Q3261" t="s">
        <v>37</v>
      </c>
      <c r="R3261" t="s">
        <v>654</v>
      </c>
      <c r="S3261">
        <v>0.08</v>
      </c>
      <c r="T3261">
        <v>65</v>
      </c>
      <c r="U3261">
        <v>0.43</v>
      </c>
      <c r="V3261">
        <v>-305</v>
      </c>
      <c r="W3261">
        <v>919</v>
      </c>
      <c r="X3261">
        <v>13</v>
      </c>
      <c r="Y3261">
        <v>15</v>
      </c>
      <c r="Z3261" s="1">
        <f>DATE(YEAR(J3261),MONTH(J3261),1)</f>
        <v>0</v>
      </c>
      <c r="AA3261" s="2">
        <f>YEAR(J3261)</f>
        <v>0</v>
      </c>
      <c r="AB3261" s="3">
        <f>IFERROR(V3261/W3261,0)</f>
        <v>-0.33188248095756256</v>
      </c>
    </row>
    <row r="3262" spans="1:28">
      <c r="A3262" t="s">
        <v>207</v>
      </c>
      <c r="B3262" t="s">
        <v>835</v>
      </c>
      <c r="C3262" t="s">
        <v>45</v>
      </c>
      <c r="D3262">
        <v>2883</v>
      </c>
      <c r="E3262" t="s">
        <v>1456</v>
      </c>
      <c r="F3262" t="s">
        <v>94</v>
      </c>
      <c r="G3262" t="s">
        <v>33</v>
      </c>
      <c r="H3262" t="s">
        <v>389</v>
      </c>
      <c r="I3262">
        <v>11168</v>
      </c>
      <c r="J3262">
        <v>43329</v>
      </c>
      <c r="K3262">
        <v>87637</v>
      </c>
      <c r="L3262" t="s">
        <v>81</v>
      </c>
      <c r="M3262">
        <v>44070</v>
      </c>
      <c r="N3262" t="s">
        <v>75</v>
      </c>
      <c r="O3262">
        <v>18344</v>
      </c>
      <c r="P3262">
        <v>43331</v>
      </c>
      <c r="Q3262" t="s">
        <v>37</v>
      </c>
      <c r="R3262" t="s">
        <v>417</v>
      </c>
      <c r="S3262">
        <v>0.08</v>
      </c>
      <c r="T3262">
        <v>16</v>
      </c>
      <c r="U3262">
        <v>0.43</v>
      </c>
      <c r="V3262">
        <v>-119</v>
      </c>
      <c r="W3262">
        <v>226</v>
      </c>
      <c r="X3262">
        <v>13</v>
      </c>
      <c r="Y3262">
        <v>15</v>
      </c>
      <c r="Z3262" s="1">
        <f>DATE(YEAR(J3262),MONTH(J3262),1)</f>
        <v>0</v>
      </c>
      <c r="AA3262" s="2">
        <f>YEAR(J3262)</f>
        <v>0</v>
      </c>
      <c r="AB3262" s="3">
        <f>IFERROR(V3262/W3262,0)</f>
        <v>-0.5265486725663717</v>
      </c>
    </row>
    <row r="3263" spans="1:28">
      <c r="A3263" t="s">
        <v>453</v>
      </c>
      <c r="B3263" t="s">
        <v>3766</v>
      </c>
      <c r="C3263" t="s">
        <v>126</v>
      </c>
      <c r="D3263">
        <v>746</v>
      </c>
      <c r="E3263" t="s">
        <v>3767</v>
      </c>
      <c r="F3263" t="s">
        <v>47</v>
      </c>
      <c r="G3263" t="s">
        <v>33</v>
      </c>
      <c r="H3263" t="s">
        <v>2157</v>
      </c>
      <c r="I3263">
        <v>11237</v>
      </c>
      <c r="J3263">
        <v>43329</v>
      </c>
      <c r="K3263">
        <v>87728</v>
      </c>
      <c r="L3263" t="s">
        <v>50</v>
      </c>
      <c r="M3263">
        <v>85023</v>
      </c>
      <c r="N3263" t="s">
        <v>41</v>
      </c>
      <c r="O3263">
        <v>26371</v>
      </c>
      <c r="P3263">
        <v>43334</v>
      </c>
      <c r="Q3263" t="s">
        <v>37</v>
      </c>
      <c r="R3263" t="s">
        <v>514</v>
      </c>
      <c r="S3263">
        <v>0.01</v>
      </c>
      <c r="T3263">
        <v>16</v>
      </c>
      <c r="U3263">
        <v>0.55</v>
      </c>
      <c r="V3263">
        <v>-31</v>
      </c>
      <c r="W3263">
        <v>34</v>
      </c>
      <c r="X3263">
        <v>3</v>
      </c>
      <c r="Y3263">
        <v>2</v>
      </c>
      <c r="Z3263" s="1">
        <f>DATE(YEAR(J3263),MONTH(J3263),1)</f>
        <v>0</v>
      </c>
      <c r="AA3263" s="2">
        <f>YEAR(J3263)</f>
        <v>0</v>
      </c>
      <c r="AB3263" s="3">
        <f>IFERROR(V3263/W3263,0)</f>
        <v>-0.9117647058823529</v>
      </c>
    </row>
    <row r="3264" spans="1:28">
      <c r="A3264" t="s">
        <v>83</v>
      </c>
      <c r="B3264" t="s">
        <v>3768</v>
      </c>
      <c r="C3264" t="s">
        <v>60</v>
      </c>
      <c r="D3264">
        <v>3081</v>
      </c>
      <c r="E3264" t="s">
        <v>3769</v>
      </c>
      <c r="F3264" t="s">
        <v>32</v>
      </c>
      <c r="G3264" t="s">
        <v>48</v>
      </c>
      <c r="H3264" t="s">
        <v>1940</v>
      </c>
      <c r="I3264">
        <v>10970</v>
      </c>
      <c r="J3264">
        <v>43330</v>
      </c>
      <c r="K3264">
        <v>89905</v>
      </c>
      <c r="L3264" t="s">
        <v>69</v>
      </c>
      <c r="M3264">
        <v>34239</v>
      </c>
      <c r="N3264" t="s">
        <v>51</v>
      </c>
      <c r="O3264">
        <v>19260</v>
      </c>
      <c r="P3264">
        <v>43330</v>
      </c>
      <c r="Q3264" t="s">
        <v>37</v>
      </c>
      <c r="R3264" t="s">
        <v>135</v>
      </c>
      <c r="S3264">
        <v>0.05</v>
      </c>
      <c r="T3264">
        <v>19</v>
      </c>
      <c r="U3264">
        <v>0.6</v>
      </c>
      <c r="V3264">
        <v>-239</v>
      </c>
      <c r="W3264">
        <v>129</v>
      </c>
      <c r="X3264">
        <v>5</v>
      </c>
      <c r="Y3264">
        <v>8</v>
      </c>
      <c r="Z3264" s="1">
        <f>DATE(YEAR(J3264),MONTH(J3264),1)</f>
        <v>0</v>
      </c>
      <c r="AA3264" s="2">
        <f>YEAR(J3264)</f>
        <v>0</v>
      </c>
      <c r="AB3264" s="3">
        <f>IFERROR(V3264/W3264,0)</f>
        <v>-1.8527131782945736</v>
      </c>
    </row>
    <row r="3265" spans="1:28">
      <c r="A3265" t="s">
        <v>97</v>
      </c>
      <c r="B3265" t="s">
        <v>3493</v>
      </c>
      <c r="C3265" t="s">
        <v>66</v>
      </c>
      <c r="D3265">
        <v>2085</v>
      </c>
      <c r="E3265" t="s">
        <v>3770</v>
      </c>
      <c r="F3265" t="s">
        <v>138</v>
      </c>
      <c r="G3265" t="s">
        <v>62</v>
      </c>
      <c r="H3265" t="s">
        <v>558</v>
      </c>
      <c r="I3265">
        <v>11166</v>
      </c>
      <c r="J3265">
        <v>43330</v>
      </c>
      <c r="K3265">
        <v>89382</v>
      </c>
      <c r="L3265" t="s">
        <v>69</v>
      </c>
      <c r="M3265">
        <v>72801</v>
      </c>
      <c r="N3265" t="s">
        <v>51</v>
      </c>
      <c r="O3265">
        <v>20105</v>
      </c>
      <c r="P3265">
        <v>43332</v>
      </c>
      <c r="Q3265" t="s">
        <v>70</v>
      </c>
      <c r="R3265" t="s">
        <v>367</v>
      </c>
      <c r="S3265">
        <v>0.07000000000000001</v>
      </c>
      <c r="T3265">
        <v>5</v>
      </c>
      <c r="U3265">
        <v>0.74</v>
      </c>
      <c r="V3265">
        <v>-160</v>
      </c>
      <c r="W3265">
        <v>627</v>
      </c>
      <c r="X3265">
        <v>70</v>
      </c>
      <c r="Y3265">
        <v>123</v>
      </c>
      <c r="Z3265" s="1">
        <f>DATE(YEAR(J3265),MONTH(J3265),1)</f>
        <v>0</v>
      </c>
      <c r="AA3265" s="2">
        <f>YEAR(J3265)</f>
        <v>0</v>
      </c>
      <c r="AB3265" s="3">
        <f>IFERROR(V3265/W3265,0)</f>
        <v>-0.2551834130781499</v>
      </c>
    </row>
    <row r="3266" spans="1:28">
      <c r="A3266" t="s">
        <v>28</v>
      </c>
      <c r="B3266" t="s">
        <v>648</v>
      </c>
      <c r="C3266" t="s">
        <v>30</v>
      </c>
      <c r="D3266">
        <v>1386</v>
      </c>
      <c r="E3266" t="s">
        <v>3771</v>
      </c>
      <c r="F3266" t="s">
        <v>32</v>
      </c>
      <c r="G3266" t="s">
        <v>33</v>
      </c>
      <c r="H3266" t="s">
        <v>1064</v>
      </c>
      <c r="I3266">
        <v>10227</v>
      </c>
      <c r="J3266">
        <v>43330</v>
      </c>
      <c r="K3266">
        <v>88314</v>
      </c>
      <c r="L3266" t="s">
        <v>35</v>
      </c>
      <c r="M3266">
        <v>10024</v>
      </c>
      <c r="N3266" t="s">
        <v>75</v>
      </c>
      <c r="O3266">
        <v>21533</v>
      </c>
      <c r="P3266">
        <v>43331</v>
      </c>
      <c r="Q3266" t="s">
        <v>37</v>
      </c>
      <c r="R3266" t="s">
        <v>124</v>
      </c>
      <c r="S3266">
        <v>0.1</v>
      </c>
      <c r="T3266">
        <v>7</v>
      </c>
      <c r="U3266">
        <v>0.48</v>
      </c>
      <c r="V3266">
        <v>20</v>
      </c>
      <c r="W3266">
        <v>45</v>
      </c>
      <c r="X3266">
        <v>2</v>
      </c>
      <c r="Y3266">
        <v>7</v>
      </c>
      <c r="Z3266" s="1">
        <f>DATE(YEAR(J3266),MONTH(J3266),1)</f>
        <v>0</v>
      </c>
      <c r="AA3266" s="2">
        <f>YEAR(J3266)</f>
        <v>0</v>
      </c>
      <c r="AB3266" s="3">
        <f>IFERROR(V3266/W3266,0)</f>
        <v>0.4444444444444444</v>
      </c>
    </row>
    <row r="3267" spans="1:28">
      <c r="A3267" t="s">
        <v>286</v>
      </c>
      <c r="B3267" t="s">
        <v>204</v>
      </c>
      <c r="C3267" t="s">
        <v>30</v>
      </c>
      <c r="D3267">
        <v>642</v>
      </c>
      <c r="E3267" t="s">
        <v>3633</v>
      </c>
      <c r="F3267" t="s">
        <v>47</v>
      </c>
      <c r="G3267" t="s">
        <v>33</v>
      </c>
      <c r="H3267" t="s">
        <v>3472</v>
      </c>
      <c r="I3267">
        <v>10497</v>
      </c>
      <c r="J3267">
        <v>43330</v>
      </c>
      <c r="K3267">
        <v>91339</v>
      </c>
      <c r="L3267" t="s">
        <v>35</v>
      </c>
      <c r="M3267">
        <v>75061</v>
      </c>
      <c r="N3267" t="s">
        <v>36</v>
      </c>
      <c r="O3267">
        <v>21641</v>
      </c>
      <c r="P3267">
        <v>43331</v>
      </c>
      <c r="Q3267" t="s">
        <v>37</v>
      </c>
      <c r="R3267" t="s">
        <v>38</v>
      </c>
      <c r="S3267">
        <v>0.03</v>
      </c>
      <c r="T3267">
        <v>22</v>
      </c>
      <c r="U3267">
        <v>0.38</v>
      </c>
      <c r="V3267">
        <v>29</v>
      </c>
      <c r="W3267">
        <v>54</v>
      </c>
      <c r="X3267">
        <v>1</v>
      </c>
      <c r="Y3267">
        <v>2</v>
      </c>
      <c r="Z3267" s="1">
        <f>DATE(YEAR(J3267),MONTH(J3267),1)</f>
        <v>0</v>
      </c>
      <c r="AA3267" s="2">
        <f>YEAR(J3267)</f>
        <v>0</v>
      </c>
      <c r="AB3267" s="3">
        <f>IFERROR(V3267/W3267,0)</f>
        <v>0.5370370370370371</v>
      </c>
    </row>
    <row r="3268" spans="1:28">
      <c r="A3268" t="s">
        <v>175</v>
      </c>
      <c r="B3268" t="s">
        <v>1432</v>
      </c>
      <c r="C3268" t="s">
        <v>87</v>
      </c>
      <c r="D3268">
        <v>1548</v>
      </c>
      <c r="E3268" t="s">
        <v>2883</v>
      </c>
      <c r="F3268" t="s">
        <v>47</v>
      </c>
      <c r="G3268" t="s">
        <v>62</v>
      </c>
      <c r="H3268" t="s">
        <v>184</v>
      </c>
      <c r="I3268">
        <v>11202</v>
      </c>
      <c r="J3268">
        <v>43330</v>
      </c>
      <c r="K3268">
        <v>88492</v>
      </c>
      <c r="L3268" t="s">
        <v>35</v>
      </c>
      <c r="M3268">
        <v>47374</v>
      </c>
      <c r="N3268" t="s">
        <v>36</v>
      </c>
      <c r="O3268">
        <v>26292</v>
      </c>
      <c r="P3268">
        <v>43332</v>
      </c>
      <c r="Q3268" t="s">
        <v>70</v>
      </c>
      <c r="R3268" t="s">
        <v>472</v>
      </c>
      <c r="S3268">
        <v>0.08</v>
      </c>
      <c r="T3268">
        <v>1</v>
      </c>
      <c r="U3268">
        <v>0.62</v>
      </c>
      <c r="V3268">
        <v>-83</v>
      </c>
      <c r="W3268">
        <v>112</v>
      </c>
      <c r="X3268">
        <v>36</v>
      </c>
      <c r="Y3268">
        <v>101</v>
      </c>
      <c r="Z3268" s="1">
        <f>DATE(YEAR(J3268),MONTH(J3268),1)</f>
        <v>0</v>
      </c>
      <c r="AA3268" s="2">
        <f>YEAR(J3268)</f>
        <v>0</v>
      </c>
      <c r="AB3268" s="3">
        <f>IFERROR(V3268/W3268,0)</f>
        <v>-0.7410714285714286</v>
      </c>
    </row>
    <row r="3269" spans="1:28">
      <c r="A3269" t="s">
        <v>91</v>
      </c>
      <c r="B3269" t="s">
        <v>3171</v>
      </c>
      <c r="C3269" t="s">
        <v>45</v>
      </c>
      <c r="D3269">
        <v>2984</v>
      </c>
      <c r="E3269" t="s">
        <v>3172</v>
      </c>
      <c r="F3269" t="s">
        <v>47</v>
      </c>
      <c r="G3269" t="s">
        <v>33</v>
      </c>
      <c r="H3269" t="s">
        <v>3772</v>
      </c>
      <c r="I3269">
        <v>10214</v>
      </c>
      <c r="J3269">
        <v>43331</v>
      </c>
      <c r="K3269">
        <v>88774</v>
      </c>
      <c r="L3269" t="s">
        <v>81</v>
      </c>
      <c r="M3269">
        <v>55345</v>
      </c>
      <c r="N3269" t="s">
        <v>36</v>
      </c>
      <c r="O3269">
        <v>21074</v>
      </c>
      <c r="P3269">
        <v>43333</v>
      </c>
      <c r="Q3269" t="s">
        <v>37</v>
      </c>
      <c r="R3269" t="s">
        <v>109</v>
      </c>
      <c r="S3269">
        <v>0.1</v>
      </c>
      <c r="T3269">
        <v>14</v>
      </c>
      <c r="U3269">
        <v>0.37</v>
      </c>
      <c r="V3269">
        <v>167</v>
      </c>
      <c r="W3269">
        <v>246</v>
      </c>
      <c r="X3269">
        <v>5</v>
      </c>
      <c r="Y3269">
        <v>19</v>
      </c>
      <c r="Z3269" s="1">
        <f>DATE(YEAR(J3269),MONTH(J3269),1)</f>
        <v>0</v>
      </c>
      <c r="AA3269" s="2">
        <f>YEAR(J3269)</f>
        <v>0</v>
      </c>
      <c r="AB3269" s="3">
        <f>IFERROR(V3269/W3269,0)</f>
        <v>0.6788617886178862</v>
      </c>
    </row>
    <row r="3270" spans="1:28">
      <c r="A3270" t="s">
        <v>83</v>
      </c>
      <c r="B3270" t="s">
        <v>354</v>
      </c>
      <c r="C3270" t="s">
        <v>126</v>
      </c>
      <c r="D3270">
        <v>3379</v>
      </c>
      <c r="E3270" t="s">
        <v>2429</v>
      </c>
      <c r="F3270" t="s">
        <v>47</v>
      </c>
      <c r="G3270" t="s">
        <v>48</v>
      </c>
      <c r="H3270" t="s">
        <v>3773</v>
      </c>
      <c r="I3270">
        <v>10373</v>
      </c>
      <c r="J3270">
        <v>43331</v>
      </c>
      <c r="K3270">
        <v>88843</v>
      </c>
      <c r="L3270" t="s">
        <v>134</v>
      </c>
      <c r="M3270">
        <v>6488</v>
      </c>
      <c r="N3270" t="s">
        <v>75</v>
      </c>
      <c r="O3270">
        <v>21736</v>
      </c>
      <c r="P3270">
        <v>43333</v>
      </c>
      <c r="Q3270" t="s">
        <v>76</v>
      </c>
      <c r="R3270" t="s">
        <v>185</v>
      </c>
      <c r="S3270">
        <v>0.06</v>
      </c>
      <c r="T3270">
        <v>20</v>
      </c>
      <c r="U3270">
        <v>0.55</v>
      </c>
      <c r="V3270">
        <v>-15</v>
      </c>
      <c r="W3270">
        <v>952</v>
      </c>
      <c r="X3270">
        <v>1</v>
      </c>
      <c r="Y3270">
        <v>56</v>
      </c>
      <c r="Z3270" s="1">
        <f>DATE(YEAR(J3270),MONTH(J3270),1)</f>
        <v>0</v>
      </c>
      <c r="AA3270" s="2">
        <f>YEAR(J3270)</f>
        <v>0</v>
      </c>
      <c r="AB3270" s="3">
        <f>IFERROR(V3270/W3270,0)</f>
        <v>-0.015756302521008403</v>
      </c>
    </row>
    <row r="3271" spans="1:28">
      <c r="A3271" t="s">
        <v>56</v>
      </c>
      <c r="B3271" t="s">
        <v>3774</v>
      </c>
      <c r="C3271" t="s">
        <v>30</v>
      </c>
      <c r="D3271">
        <v>96</v>
      </c>
      <c r="E3271" t="s">
        <v>3775</v>
      </c>
      <c r="F3271" t="s">
        <v>32</v>
      </c>
      <c r="G3271" t="s">
        <v>33</v>
      </c>
      <c r="H3271" t="s">
        <v>539</v>
      </c>
      <c r="I3271">
        <v>10493</v>
      </c>
      <c r="J3271">
        <v>43331</v>
      </c>
      <c r="K3271">
        <v>87307</v>
      </c>
      <c r="L3271" t="s">
        <v>134</v>
      </c>
      <c r="M3271">
        <v>66215</v>
      </c>
      <c r="N3271" t="s">
        <v>36</v>
      </c>
      <c r="O3271">
        <v>22332</v>
      </c>
      <c r="P3271">
        <v>43332</v>
      </c>
      <c r="Q3271" t="s">
        <v>37</v>
      </c>
      <c r="R3271" t="s">
        <v>457</v>
      </c>
      <c r="S3271">
        <v>0.1</v>
      </c>
      <c r="T3271">
        <v>14</v>
      </c>
      <c r="U3271">
        <v>0.38</v>
      </c>
      <c r="V3271">
        <v>65</v>
      </c>
      <c r="W3271">
        <v>94</v>
      </c>
      <c r="X3271">
        <v>2</v>
      </c>
      <c r="Y3271">
        <v>7</v>
      </c>
      <c r="Z3271" s="1">
        <f>DATE(YEAR(J3271),MONTH(J3271),1)</f>
        <v>0</v>
      </c>
      <c r="AA3271" s="2">
        <f>YEAR(J3271)</f>
        <v>0</v>
      </c>
      <c r="AB3271" s="3">
        <f>IFERROR(V3271/W3271,0)</f>
        <v>0.6914893617021277</v>
      </c>
    </row>
    <row r="3272" spans="1:28">
      <c r="A3272" t="s">
        <v>58</v>
      </c>
      <c r="B3272" t="s">
        <v>1053</v>
      </c>
      <c r="C3272" t="s">
        <v>126</v>
      </c>
      <c r="D3272">
        <v>693</v>
      </c>
      <c r="E3272" t="s">
        <v>1054</v>
      </c>
      <c r="F3272" t="s">
        <v>138</v>
      </c>
      <c r="G3272" t="s">
        <v>62</v>
      </c>
      <c r="H3272" t="s">
        <v>491</v>
      </c>
      <c r="I3272">
        <v>11201</v>
      </c>
      <c r="J3272">
        <v>43331</v>
      </c>
      <c r="K3272">
        <v>87816</v>
      </c>
      <c r="L3272" t="s">
        <v>50</v>
      </c>
      <c r="M3272">
        <v>80229</v>
      </c>
      <c r="N3272" t="s">
        <v>41</v>
      </c>
      <c r="O3272">
        <v>22379</v>
      </c>
      <c r="P3272">
        <v>43336</v>
      </c>
      <c r="Q3272" t="s">
        <v>37</v>
      </c>
      <c r="R3272" t="s">
        <v>283</v>
      </c>
      <c r="S3272">
        <v>0.02</v>
      </c>
      <c r="T3272">
        <v>6</v>
      </c>
      <c r="U3272">
        <v>0.49</v>
      </c>
      <c r="V3272">
        <v>64</v>
      </c>
      <c r="W3272">
        <v>92</v>
      </c>
      <c r="X3272">
        <v>5</v>
      </c>
      <c r="Y3272">
        <v>14</v>
      </c>
      <c r="Z3272" s="1">
        <f>DATE(YEAR(J3272),MONTH(J3272),1)</f>
        <v>0</v>
      </c>
      <c r="AA3272" s="2">
        <f>YEAR(J3272)</f>
        <v>0</v>
      </c>
      <c r="AB3272" s="3">
        <f>IFERROR(V3272/W3272,0)</f>
        <v>0.6956521739130435</v>
      </c>
    </row>
    <row r="3273" spans="1:28">
      <c r="A3273" t="s">
        <v>97</v>
      </c>
      <c r="B3273" t="s">
        <v>1976</v>
      </c>
      <c r="C3273" t="s">
        <v>54</v>
      </c>
      <c r="D3273">
        <v>524</v>
      </c>
      <c r="E3273" t="s">
        <v>1977</v>
      </c>
      <c r="F3273" t="s">
        <v>94</v>
      </c>
      <c r="G3273" t="s">
        <v>62</v>
      </c>
      <c r="H3273" t="s">
        <v>2789</v>
      </c>
      <c r="I3273">
        <v>10357</v>
      </c>
      <c r="J3273">
        <v>43331</v>
      </c>
      <c r="K3273">
        <v>91128</v>
      </c>
      <c r="L3273" t="s">
        <v>69</v>
      </c>
      <c r="M3273">
        <v>37922</v>
      </c>
      <c r="N3273" t="s">
        <v>51</v>
      </c>
      <c r="O3273">
        <v>23692</v>
      </c>
      <c r="P3273">
        <v>43332</v>
      </c>
      <c r="Q3273" t="s">
        <v>37</v>
      </c>
      <c r="R3273" t="s">
        <v>264</v>
      </c>
      <c r="S3273">
        <v>0.06</v>
      </c>
      <c r="T3273">
        <v>11</v>
      </c>
      <c r="U3273">
        <v>0.57</v>
      </c>
      <c r="V3273">
        <v>-227</v>
      </c>
      <c r="W3273">
        <v>1467</v>
      </c>
      <c r="X3273">
        <v>24</v>
      </c>
      <c r="Y3273">
        <v>141</v>
      </c>
      <c r="Z3273" s="1">
        <f>DATE(YEAR(J3273),MONTH(J3273),1)</f>
        <v>0</v>
      </c>
      <c r="AA3273" s="2">
        <f>YEAR(J3273)</f>
        <v>0</v>
      </c>
      <c r="AB3273" s="3">
        <f>IFERROR(V3273/W3273,0)</f>
        <v>-0.1547375596455351</v>
      </c>
    </row>
    <row r="3274" spans="1:28">
      <c r="A3274" t="s">
        <v>207</v>
      </c>
      <c r="B3274" t="s">
        <v>2637</v>
      </c>
      <c r="C3274" t="s">
        <v>45</v>
      </c>
      <c r="D3274">
        <v>1765</v>
      </c>
      <c r="E3274" t="s">
        <v>2638</v>
      </c>
      <c r="F3274" t="s">
        <v>47</v>
      </c>
      <c r="G3274" t="s">
        <v>33</v>
      </c>
      <c r="H3274" t="s">
        <v>1320</v>
      </c>
      <c r="I3274">
        <v>11006</v>
      </c>
      <c r="J3274">
        <v>43332</v>
      </c>
      <c r="K3274">
        <v>89778</v>
      </c>
      <c r="L3274" t="s">
        <v>134</v>
      </c>
      <c r="M3274">
        <v>63141</v>
      </c>
      <c r="N3274" t="s">
        <v>36</v>
      </c>
      <c r="O3274">
        <v>22387</v>
      </c>
      <c r="P3274">
        <v>43334</v>
      </c>
      <c r="Q3274" t="s">
        <v>76</v>
      </c>
      <c r="R3274" t="s">
        <v>249</v>
      </c>
      <c r="S3274">
        <v>0.09</v>
      </c>
      <c r="T3274">
        <v>9</v>
      </c>
      <c r="U3274">
        <v>0.57</v>
      </c>
      <c r="V3274">
        <v>2221</v>
      </c>
      <c r="W3274">
        <v>3219</v>
      </c>
      <c r="X3274">
        <v>20</v>
      </c>
      <c r="Y3274">
        <v>363</v>
      </c>
      <c r="Z3274" s="1">
        <f>DATE(YEAR(J3274),MONTH(J3274),1)</f>
        <v>0</v>
      </c>
      <c r="AA3274" s="2">
        <f>YEAR(J3274)</f>
        <v>0</v>
      </c>
      <c r="AB3274" s="3">
        <f>IFERROR(V3274/W3274,0)</f>
        <v>0.6899658278968623</v>
      </c>
    </row>
    <row r="3275" spans="1:28">
      <c r="A3275" t="s">
        <v>91</v>
      </c>
      <c r="B3275" t="s">
        <v>967</v>
      </c>
      <c r="C3275" t="s">
        <v>45</v>
      </c>
      <c r="D3275">
        <v>2012</v>
      </c>
      <c r="E3275" t="s">
        <v>2969</v>
      </c>
      <c r="F3275" t="s">
        <v>47</v>
      </c>
      <c r="G3275" t="s">
        <v>33</v>
      </c>
      <c r="H3275" t="s">
        <v>1093</v>
      </c>
      <c r="I3275">
        <v>10934</v>
      </c>
      <c r="J3275">
        <v>43332</v>
      </c>
      <c r="K3275">
        <v>86878</v>
      </c>
      <c r="L3275" t="s">
        <v>134</v>
      </c>
      <c r="M3275">
        <v>48310</v>
      </c>
      <c r="N3275" t="s">
        <v>36</v>
      </c>
      <c r="O3275">
        <v>23121</v>
      </c>
      <c r="P3275">
        <v>43333</v>
      </c>
      <c r="Q3275" t="s">
        <v>37</v>
      </c>
      <c r="R3275" t="s">
        <v>259</v>
      </c>
      <c r="S3275">
        <v>0.07000000000000001</v>
      </c>
      <c r="T3275">
        <v>20</v>
      </c>
      <c r="U3275">
        <v>0.38</v>
      </c>
      <c r="V3275">
        <v>373</v>
      </c>
      <c r="W3275">
        <v>541</v>
      </c>
      <c r="X3275">
        <v>1</v>
      </c>
      <c r="Y3275">
        <v>29</v>
      </c>
      <c r="Z3275" s="1">
        <f>DATE(YEAR(J3275),MONTH(J3275),1)</f>
        <v>0</v>
      </c>
      <c r="AA3275" s="2">
        <f>YEAR(J3275)</f>
        <v>0</v>
      </c>
      <c r="AB3275" s="3">
        <f>IFERROR(V3275/W3275,0)</f>
        <v>0.6894639556377079</v>
      </c>
    </row>
    <row r="3276" spans="1:28">
      <c r="A3276" t="s">
        <v>71</v>
      </c>
      <c r="B3276" t="s">
        <v>98</v>
      </c>
      <c r="C3276" t="s">
        <v>45</v>
      </c>
      <c r="D3276">
        <v>478</v>
      </c>
      <c r="E3276" t="s">
        <v>3069</v>
      </c>
      <c r="F3276" t="s">
        <v>138</v>
      </c>
      <c r="G3276" t="s">
        <v>33</v>
      </c>
      <c r="H3276" t="s">
        <v>2238</v>
      </c>
      <c r="I3276">
        <v>10468</v>
      </c>
      <c r="J3276">
        <v>43333</v>
      </c>
      <c r="K3276">
        <v>49831</v>
      </c>
      <c r="L3276" t="s">
        <v>81</v>
      </c>
      <c r="M3276">
        <v>2129</v>
      </c>
      <c r="N3276" t="s">
        <v>75</v>
      </c>
      <c r="O3276">
        <v>6976</v>
      </c>
      <c r="P3276">
        <v>43335</v>
      </c>
      <c r="Q3276" t="s">
        <v>37</v>
      </c>
      <c r="R3276" t="s">
        <v>96</v>
      </c>
      <c r="S3276">
        <v>0.01</v>
      </c>
      <c r="T3276">
        <v>32</v>
      </c>
      <c r="U3276">
        <v>0.8100000000000001</v>
      </c>
      <c r="V3276">
        <v>-58</v>
      </c>
      <c r="W3276">
        <v>488</v>
      </c>
      <c r="X3276">
        <v>5</v>
      </c>
      <c r="Y3276">
        <v>15</v>
      </c>
      <c r="Z3276" s="1">
        <f>DATE(YEAR(J3276),MONTH(J3276),1)</f>
        <v>0</v>
      </c>
      <c r="AA3276" s="2">
        <f>YEAR(J3276)</f>
        <v>0</v>
      </c>
      <c r="AB3276" s="3">
        <f>IFERROR(V3276/W3276,0)</f>
        <v>-0.11885245901639344</v>
      </c>
    </row>
    <row r="3277" spans="1:28">
      <c r="A3277" t="s">
        <v>43</v>
      </c>
      <c r="B3277" t="s">
        <v>3776</v>
      </c>
      <c r="C3277" t="s">
        <v>45</v>
      </c>
      <c r="D3277">
        <v>2577</v>
      </c>
      <c r="E3277" t="s">
        <v>3777</v>
      </c>
      <c r="F3277" t="s">
        <v>32</v>
      </c>
      <c r="G3277" t="s">
        <v>48</v>
      </c>
      <c r="H3277" t="s">
        <v>1014</v>
      </c>
      <c r="I3277">
        <v>11182</v>
      </c>
      <c r="J3277">
        <v>43333</v>
      </c>
      <c r="K3277">
        <v>88300</v>
      </c>
      <c r="L3277" t="s">
        <v>35</v>
      </c>
      <c r="M3277">
        <v>36116</v>
      </c>
      <c r="N3277" t="s">
        <v>51</v>
      </c>
      <c r="O3277">
        <v>18509</v>
      </c>
      <c r="P3277">
        <v>43335</v>
      </c>
      <c r="Q3277" t="s">
        <v>37</v>
      </c>
      <c r="R3277" t="s">
        <v>90</v>
      </c>
      <c r="S3277">
        <v>0.04</v>
      </c>
      <c r="T3277">
        <v>22</v>
      </c>
      <c r="U3277">
        <v>0.74</v>
      </c>
      <c r="V3277">
        <v>802</v>
      </c>
      <c r="W3277">
        <v>3446</v>
      </c>
      <c r="X3277">
        <v>7</v>
      </c>
      <c r="Y3277">
        <v>152</v>
      </c>
      <c r="Z3277" s="1">
        <f>DATE(YEAR(J3277),MONTH(J3277),1)</f>
        <v>0</v>
      </c>
      <c r="AA3277" s="2">
        <f>YEAR(J3277)</f>
        <v>0</v>
      </c>
      <c r="AB3277" s="3">
        <f>IFERROR(V3277/W3277,0)</f>
        <v>0.232733604178758</v>
      </c>
    </row>
    <row r="3278" spans="1:28">
      <c r="A3278" t="s">
        <v>28</v>
      </c>
      <c r="B3278" t="s">
        <v>932</v>
      </c>
      <c r="C3278" t="s">
        <v>30</v>
      </c>
      <c r="D3278">
        <v>1568</v>
      </c>
      <c r="E3278" t="s">
        <v>3593</v>
      </c>
      <c r="F3278" t="s">
        <v>47</v>
      </c>
      <c r="G3278" t="s">
        <v>33</v>
      </c>
      <c r="H3278" t="s">
        <v>1523</v>
      </c>
      <c r="I3278">
        <v>10328</v>
      </c>
      <c r="J3278">
        <v>43333</v>
      </c>
      <c r="K3278">
        <v>90232</v>
      </c>
      <c r="L3278" t="s">
        <v>69</v>
      </c>
      <c r="M3278">
        <v>6614</v>
      </c>
      <c r="N3278" t="s">
        <v>75</v>
      </c>
      <c r="O3278">
        <v>19495</v>
      </c>
      <c r="P3278">
        <v>43334</v>
      </c>
      <c r="Q3278" t="s">
        <v>76</v>
      </c>
      <c r="R3278" t="s">
        <v>185</v>
      </c>
      <c r="S3278">
        <v>0</v>
      </c>
      <c r="T3278">
        <v>7</v>
      </c>
      <c r="U3278">
        <v>0.44</v>
      </c>
      <c r="V3278">
        <v>99</v>
      </c>
      <c r="W3278">
        <v>144</v>
      </c>
      <c r="X3278">
        <v>4</v>
      </c>
      <c r="Y3278">
        <v>20</v>
      </c>
      <c r="Z3278" s="1">
        <f>DATE(YEAR(J3278),MONTH(J3278),1)</f>
        <v>0</v>
      </c>
      <c r="AA3278" s="2">
        <f>YEAR(J3278)</f>
        <v>0</v>
      </c>
      <c r="AB3278" s="3">
        <f>IFERROR(V3278/W3278,0)</f>
        <v>0.6875</v>
      </c>
    </row>
    <row r="3279" spans="1:28">
      <c r="A3279" t="s">
        <v>53</v>
      </c>
      <c r="B3279" t="s">
        <v>3778</v>
      </c>
      <c r="C3279" t="s">
        <v>66</v>
      </c>
      <c r="D3279">
        <v>2155</v>
      </c>
      <c r="E3279" t="s">
        <v>3779</v>
      </c>
      <c r="F3279" t="s">
        <v>32</v>
      </c>
      <c r="G3279" t="s">
        <v>48</v>
      </c>
      <c r="H3279" t="s">
        <v>2512</v>
      </c>
      <c r="I3279">
        <v>11207</v>
      </c>
      <c r="J3279">
        <v>43333</v>
      </c>
      <c r="K3279">
        <v>90389</v>
      </c>
      <c r="L3279" t="s">
        <v>50</v>
      </c>
      <c r="M3279">
        <v>48180</v>
      </c>
      <c r="N3279" t="s">
        <v>36</v>
      </c>
      <c r="O3279">
        <v>19650</v>
      </c>
      <c r="P3279">
        <v>43333</v>
      </c>
      <c r="Q3279" t="s">
        <v>70</v>
      </c>
      <c r="R3279" t="s">
        <v>259</v>
      </c>
      <c r="S3279">
        <v>0.03</v>
      </c>
      <c r="T3279">
        <v>20</v>
      </c>
      <c r="U3279">
        <v>0.37</v>
      </c>
      <c r="V3279">
        <v>1450</v>
      </c>
      <c r="W3279">
        <v>2102</v>
      </c>
      <c r="X3279">
        <v>14</v>
      </c>
      <c r="Y3279">
        <v>101</v>
      </c>
      <c r="Z3279" s="1">
        <f>DATE(YEAR(J3279),MONTH(J3279),1)</f>
        <v>0</v>
      </c>
      <c r="AA3279" s="2">
        <f>YEAR(J3279)</f>
        <v>0</v>
      </c>
      <c r="AB3279" s="3">
        <f>IFERROR(V3279/W3279,0)</f>
        <v>0.6898192197906755</v>
      </c>
    </row>
    <row r="3280" spans="1:28">
      <c r="A3280" t="s">
        <v>284</v>
      </c>
      <c r="B3280" t="s">
        <v>896</v>
      </c>
      <c r="C3280" t="s">
        <v>45</v>
      </c>
      <c r="D3280">
        <v>2225</v>
      </c>
      <c r="E3280" t="s">
        <v>2208</v>
      </c>
      <c r="F3280" t="s">
        <v>138</v>
      </c>
      <c r="G3280" t="s">
        <v>33</v>
      </c>
      <c r="H3280" t="s">
        <v>1193</v>
      </c>
      <c r="I3280">
        <v>11235</v>
      </c>
      <c r="J3280">
        <v>43333</v>
      </c>
      <c r="K3280">
        <v>89973</v>
      </c>
      <c r="L3280" t="s">
        <v>35</v>
      </c>
      <c r="M3280">
        <v>59715</v>
      </c>
      <c r="N3280" t="s">
        <v>41</v>
      </c>
      <c r="O3280">
        <v>24460</v>
      </c>
      <c r="P3280">
        <v>43333</v>
      </c>
      <c r="Q3280" t="s">
        <v>37</v>
      </c>
      <c r="R3280" t="s">
        <v>898</v>
      </c>
      <c r="S3280">
        <v>0.08</v>
      </c>
      <c r="T3280">
        <v>12</v>
      </c>
      <c r="U3280">
        <v>0.35</v>
      </c>
      <c r="V3280">
        <v>-27</v>
      </c>
      <c r="W3280">
        <v>68</v>
      </c>
      <c r="X3280">
        <v>5</v>
      </c>
      <c r="Y3280">
        <v>6</v>
      </c>
      <c r="Z3280" s="1">
        <f>DATE(YEAR(J3280),MONTH(J3280),1)</f>
        <v>0</v>
      </c>
      <c r="AA3280" s="2">
        <f>YEAR(J3280)</f>
        <v>0</v>
      </c>
      <c r="AB3280" s="3">
        <f>IFERROR(V3280/W3280,0)</f>
        <v>-0.39705882352941174</v>
      </c>
    </row>
    <row r="3281" spans="1:28">
      <c r="A3281" t="s">
        <v>71</v>
      </c>
      <c r="B3281" t="s">
        <v>3071</v>
      </c>
      <c r="C3281" t="s">
        <v>45</v>
      </c>
      <c r="D3281">
        <v>479</v>
      </c>
      <c r="E3281" t="s">
        <v>3072</v>
      </c>
      <c r="F3281" t="s">
        <v>138</v>
      </c>
      <c r="G3281" t="s">
        <v>33</v>
      </c>
      <c r="H3281" t="s">
        <v>2238</v>
      </c>
      <c r="I3281">
        <v>10468</v>
      </c>
      <c r="J3281">
        <v>43333</v>
      </c>
      <c r="K3281">
        <v>87741</v>
      </c>
      <c r="L3281" t="s">
        <v>81</v>
      </c>
      <c r="M3281">
        <v>11704</v>
      </c>
      <c r="N3281" t="s">
        <v>75</v>
      </c>
      <c r="O3281">
        <v>24976</v>
      </c>
      <c r="P3281">
        <v>43335</v>
      </c>
      <c r="Q3281" t="s">
        <v>37</v>
      </c>
      <c r="R3281" t="s">
        <v>124</v>
      </c>
      <c r="S3281">
        <v>0.01</v>
      </c>
      <c r="T3281">
        <v>8</v>
      </c>
      <c r="U3281">
        <v>0.8100000000000001</v>
      </c>
      <c r="V3281">
        <v>-30</v>
      </c>
      <c r="W3281">
        <v>122</v>
      </c>
      <c r="X3281">
        <v>5</v>
      </c>
      <c r="Y3281">
        <v>15</v>
      </c>
      <c r="Z3281" s="1">
        <f>DATE(YEAR(J3281),MONTH(J3281),1)</f>
        <v>0</v>
      </c>
      <c r="AA3281" s="2">
        <f>YEAR(J3281)</f>
        <v>0</v>
      </c>
      <c r="AB3281" s="3">
        <f>IFERROR(V3281/W3281,0)</f>
        <v>-0.2459016393442623</v>
      </c>
    </row>
    <row r="3282" spans="1:28">
      <c r="A3282" t="s">
        <v>28</v>
      </c>
      <c r="B3282" t="s">
        <v>1894</v>
      </c>
      <c r="C3282" t="s">
        <v>126</v>
      </c>
      <c r="D3282">
        <v>1950</v>
      </c>
      <c r="E3282" t="s">
        <v>1895</v>
      </c>
      <c r="F3282" t="s">
        <v>138</v>
      </c>
      <c r="G3282" t="s">
        <v>33</v>
      </c>
      <c r="H3282" t="s">
        <v>1316</v>
      </c>
      <c r="I3282">
        <v>10838</v>
      </c>
      <c r="J3282">
        <v>43333</v>
      </c>
      <c r="K3282">
        <v>90417</v>
      </c>
      <c r="L3282" t="s">
        <v>50</v>
      </c>
      <c r="M3282">
        <v>59750</v>
      </c>
      <c r="N3282" t="s">
        <v>41</v>
      </c>
      <c r="O3282">
        <v>25073</v>
      </c>
      <c r="P3282">
        <v>43338</v>
      </c>
      <c r="Q3282" t="s">
        <v>37</v>
      </c>
      <c r="R3282" t="s">
        <v>898</v>
      </c>
      <c r="S3282">
        <v>0.09</v>
      </c>
      <c r="T3282">
        <v>17</v>
      </c>
      <c r="U3282">
        <v>0.57</v>
      </c>
      <c r="V3282">
        <v>-30</v>
      </c>
      <c r="W3282">
        <v>370</v>
      </c>
      <c r="X3282">
        <v>9</v>
      </c>
      <c r="Y3282">
        <v>23</v>
      </c>
      <c r="Z3282" s="1">
        <f>DATE(YEAR(J3282),MONTH(J3282),1)</f>
        <v>0</v>
      </c>
      <c r="AA3282" s="2">
        <f>YEAR(J3282)</f>
        <v>0</v>
      </c>
      <c r="AB3282" s="3">
        <f>IFERROR(V3282/W3282,0)</f>
        <v>-0.08108108108108109</v>
      </c>
    </row>
    <row r="3283" spans="1:28">
      <c r="A3283" t="s">
        <v>56</v>
      </c>
      <c r="B3283" t="s">
        <v>648</v>
      </c>
      <c r="C3283" t="s">
        <v>45</v>
      </c>
      <c r="D3283">
        <v>2382</v>
      </c>
      <c r="E3283" t="s">
        <v>1359</v>
      </c>
      <c r="F3283" t="s">
        <v>138</v>
      </c>
      <c r="G3283" t="s">
        <v>33</v>
      </c>
      <c r="H3283" t="s">
        <v>1743</v>
      </c>
      <c r="I3283">
        <v>11061</v>
      </c>
      <c r="J3283">
        <v>43334</v>
      </c>
      <c r="K3283">
        <v>10819</v>
      </c>
      <c r="L3283" t="s">
        <v>81</v>
      </c>
      <c r="M3283">
        <v>10024</v>
      </c>
      <c r="N3283" t="s">
        <v>75</v>
      </c>
      <c r="O3283">
        <v>1497</v>
      </c>
      <c r="P3283">
        <v>43334</v>
      </c>
      <c r="Q3283" t="s">
        <v>37</v>
      </c>
      <c r="R3283" t="s">
        <v>124</v>
      </c>
      <c r="S3283">
        <v>0.06</v>
      </c>
      <c r="T3283">
        <v>63</v>
      </c>
      <c r="U3283">
        <v>0.37</v>
      </c>
      <c r="V3283">
        <v>-197</v>
      </c>
      <c r="W3283">
        <v>420</v>
      </c>
      <c r="X3283">
        <v>10</v>
      </c>
      <c r="Y3283">
        <v>6</v>
      </c>
      <c r="Z3283" s="1">
        <f>DATE(YEAR(J3283),MONTH(J3283),1)</f>
        <v>0</v>
      </c>
      <c r="AA3283" s="2">
        <f>YEAR(J3283)</f>
        <v>0</v>
      </c>
      <c r="AB3283" s="3">
        <f>IFERROR(V3283/W3283,0)</f>
        <v>-0.46904761904761905</v>
      </c>
    </row>
    <row r="3284" spans="1:28">
      <c r="A3284" t="s">
        <v>199</v>
      </c>
      <c r="B3284" t="s">
        <v>346</v>
      </c>
      <c r="C3284" t="s">
        <v>45</v>
      </c>
      <c r="D3284">
        <v>563</v>
      </c>
      <c r="E3284" t="s">
        <v>3014</v>
      </c>
      <c r="F3284" t="s">
        <v>32</v>
      </c>
      <c r="G3284" t="s">
        <v>33</v>
      </c>
      <c r="H3284" t="s">
        <v>2431</v>
      </c>
      <c r="I3284">
        <v>10099</v>
      </c>
      <c r="J3284">
        <v>43334</v>
      </c>
      <c r="K3284">
        <v>11460</v>
      </c>
      <c r="L3284" t="s">
        <v>35</v>
      </c>
      <c r="M3284">
        <v>75081</v>
      </c>
      <c r="N3284" t="s">
        <v>36</v>
      </c>
      <c r="O3284">
        <v>1590</v>
      </c>
      <c r="P3284">
        <v>43336</v>
      </c>
      <c r="Q3284" t="s">
        <v>37</v>
      </c>
      <c r="R3284" t="s">
        <v>38</v>
      </c>
      <c r="S3284">
        <v>0.09</v>
      </c>
      <c r="T3284">
        <v>54</v>
      </c>
      <c r="U3284">
        <v>0.38</v>
      </c>
      <c r="V3284">
        <v>38</v>
      </c>
      <c r="W3284">
        <v>184</v>
      </c>
      <c r="X3284">
        <v>1</v>
      </c>
      <c r="Y3284">
        <v>4</v>
      </c>
      <c r="Z3284" s="1">
        <f>DATE(YEAR(J3284),MONTH(J3284),1)</f>
        <v>0</v>
      </c>
      <c r="AA3284" s="2">
        <f>YEAR(J3284)</f>
        <v>0</v>
      </c>
      <c r="AB3284" s="3">
        <f>IFERROR(V3284/W3284,0)</f>
        <v>0.20652173913043478</v>
      </c>
    </row>
    <row r="3285" spans="1:28">
      <c r="A3285" t="s">
        <v>56</v>
      </c>
      <c r="B3285" t="s">
        <v>1363</v>
      </c>
      <c r="C3285" t="s">
        <v>45</v>
      </c>
      <c r="D3285">
        <v>2380</v>
      </c>
      <c r="E3285" t="s">
        <v>1364</v>
      </c>
      <c r="F3285" t="s">
        <v>138</v>
      </c>
      <c r="G3285" t="s">
        <v>33</v>
      </c>
      <c r="H3285" t="s">
        <v>1743</v>
      </c>
      <c r="I3285">
        <v>11061</v>
      </c>
      <c r="J3285">
        <v>43334</v>
      </c>
      <c r="K3285">
        <v>86656</v>
      </c>
      <c r="L3285" t="s">
        <v>81</v>
      </c>
      <c r="M3285">
        <v>49505</v>
      </c>
      <c r="N3285" t="s">
        <v>36</v>
      </c>
      <c r="O3285">
        <v>19497</v>
      </c>
      <c r="P3285">
        <v>43334</v>
      </c>
      <c r="Q3285" t="s">
        <v>37</v>
      </c>
      <c r="R3285" t="s">
        <v>259</v>
      </c>
      <c r="S3285">
        <v>0.06</v>
      </c>
      <c r="T3285">
        <v>16</v>
      </c>
      <c r="U3285">
        <v>0.37</v>
      </c>
      <c r="V3285">
        <v>-103</v>
      </c>
      <c r="W3285">
        <v>107</v>
      </c>
      <c r="X3285">
        <v>10</v>
      </c>
      <c r="Y3285">
        <v>6</v>
      </c>
      <c r="Z3285" s="1">
        <f>DATE(YEAR(J3285),MONTH(J3285),1)</f>
        <v>0</v>
      </c>
      <c r="AA3285" s="2">
        <f>YEAR(J3285)</f>
        <v>0</v>
      </c>
      <c r="AB3285" s="3">
        <f>IFERROR(V3285/W3285,0)</f>
        <v>-0.9626168224299065</v>
      </c>
    </row>
    <row r="3286" spans="1:28">
      <c r="A3286" t="s">
        <v>199</v>
      </c>
      <c r="B3286" t="s">
        <v>29</v>
      </c>
      <c r="C3286" t="s">
        <v>45</v>
      </c>
      <c r="D3286">
        <v>561</v>
      </c>
      <c r="E3286" t="s">
        <v>3780</v>
      </c>
      <c r="F3286" t="s">
        <v>32</v>
      </c>
      <c r="G3286" t="s">
        <v>33</v>
      </c>
      <c r="H3286" t="s">
        <v>2431</v>
      </c>
      <c r="I3286">
        <v>10099</v>
      </c>
      <c r="J3286">
        <v>43334</v>
      </c>
      <c r="K3286">
        <v>86353</v>
      </c>
      <c r="L3286" t="s">
        <v>35</v>
      </c>
      <c r="M3286">
        <v>78745</v>
      </c>
      <c r="N3286" t="s">
        <v>36</v>
      </c>
      <c r="O3286">
        <v>19590</v>
      </c>
      <c r="P3286">
        <v>43336</v>
      </c>
      <c r="Q3286" t="s">
        <v>37</v>
      </c>
      <c r="R3286" t="s">
        <v>38</v>
      </c>
      <c r="S3286">
        <v>0.09</v>
      </c>
      <c r="T3286">
        <v>14</v>
      </c>
      <c r="U3286">
        <v>0.38</v>
      </c>
      <c r="V3286">
        <v>33</v>
      </c>
      <c r="W3286">
        <v>48</v>
      </c>
      <c r="X3286">
        <v>1</v>
      </c>
      <c r="Y3286">
        <v>4</v>
      </c>
      <c r="Z3286" s="1">
        <f>DATE(YEAR(J3286),MONTH(J3286),1)</f>
        <v>0</v>
      </c>
      <c r="AA3286" s="2">
        <f>YEAR(J3286)</f>
        <v>0</v>
      </c>
      <c r="AB3286" s="3">
        <f>IFERROR(V3286/W3286,0)</f>
        <v>0.6875</v>
      </c>
    </row>
    <row r="3287" spans="1:28">
      <c r="A3287" t="s">
        <v>58</v>
      </c>
      <c r="B3287" t="s">
        <v>1762</v>
      </c>
      <c r="C3287" t="s">
        <v>30</v>
      </c>
      <c r="D3287">
        <v>2784</v>
      </c>
      <c r="E3287" t="s">
        <v>3781</v>
      </c>
      <c r="F3287" t="s">
        <v>47</v>
      </c>
      <c r="G3287" t="s">
        <v>62</v>
      </c>
      <c r="H3287" t="s">
        <v>942</v>
      </c>
      <c r="I3287">
        <v>10663</v>
      </c>
      <c r="J3287">
        <v>43334</v>
      </c>
      <c r="K3287">
        <v>86981</v>
      </c>
      <c r="L3287" t="s">
        <v>35</v>
      </c>
      <c r="M3287">
        <v>74801</v>
      </c>
      <c r="N3287" t="s">
        <v>36</v>
      </c>
      <c r="O3287">
        <v>22809</v>
      </c>
      <c r="P3287">
        <v>43336</v>
      </c>
      <c r="Q3287" t="s">
        <v>37</v>
      </c>
      <c r="R3287" t="s">
        <v>140</v>
      </c>
      <c r="S3287">
        <v>0.04</v>
      </c>
      <c r="T3287">
        <v>22</v>
      </c>
      <c r="U3287">
        <v>0.46</v>
      </c>
      <c r="V3287">
        <v>223</v>
      </c>
      <c r="W3287">
        <v>323</v>
      </c>
      <c r="X3287">
        <v>5</v>
      </c>
      <c r="Y3287">
        <v>14</v>
      </c>
      <c r="Z3287" s="1">
        <f>DATE(YEAR(J3287),MONTH(J3287),1)</f>
        <v>0</v>
      </c>
      <c r="AA3287" s="2">
        <f>YEAR(J3287)</f>
        <v>0</v>
      </c>
      <c r="AB3287" s="3">
        <f>IFERROR(V3287/W3287,0)</f>
        <v>0.6904024767801857</v>
      </c>
    </row>
    <row r="3288" spans="1:28">
      <c r="A3288" t="s">
        <v>56</v>
      </c>
      <c r="B3288" t="s">
        <v>1762</v>
      </c>
      <c r="C3288" t="s">
        <v>45</v>
      </c>
      <c r="D3288">
        <v>2784</v>
      </c>
      <c r="E3288" t="s">
        <v>3781</v>
      </c>
      <c r="F3288" t="s">
        <v>47</v>
      </c>
      <c r="G3288" t="s">
        <v>33</v>
      </c>
      <c r="H3288" t="s">
        <v>3068</v>
      </c>
      <c r="I3288">
        <v>10685</v>
      </c>
      <c r="J3288">
        <v>43334</v>
      </c>
      <c r="K3288">
        <v>86981</v>
      </c>
      <c r="L3288" t="s">
        <v>35</v>
      </c>
      <c r="M3288">
        <v>74801</v>
      </c>
      <c r="N3288" t="s">
        <v>36</v>
      </c>
      <c r="O3288">
        <v>22810</v>
      </c>
      <c r="P3288">
        <v>43336</v>
      </c>
      <c r="Q3288" t="s">
        <v>37</v>
      </c>
      <c r="R3288" t="s">
        <v>140</v>
      </c>
      <c r="S3288">
        <v>0.03</v>
      </c>
      <c r="T3288">
        <v>13</v>
      </c>
      <c r="U3288">
        <v>0.38</v>
      </c>
      <c r="V3288">
        <v>322</v>
      </c>
      <c r="W3288">
        <v>467</v>
      </c>
      <c r="X3288">
        <v>5</v>
      </c>
      <c r="Y3288">
        <v>35</v>
      </c>
      <c r="Z3288" s="1">
        <f>DATE(YEAR(J3288),MONTH(J3288),1)</f>
        <v>0</v>
      </c>
      <c r="AA3288" s="2">
        <f>YEAR(J3288)</f>
        <v>0</v>
      </c>
      <c r="AB3288" s="3">
        <f>IFERROR(V3288/W3288,0)</f>
        <v>0.6895074946466809</v>
      </c>
    </row>
    <row r="3289" spans="1:28">
      <c r="A3289" t="s">
        <v>43</v>
      </c>
      <c r="B3289" t="s">
        <v>3189</v>
      </c>
      <c r="C3289" t="s">
        <v>126</v>
      </c>
      <c r="D3289">
        <v>1726</v>
      </c>
      <c r="E3289" t="s">
        <v>3190</v>
      </c>
      <c r="F3289" t="s">
        <v>138</v>
      </c>
      <c r="G3289" t="s">
        <v>48</v>
      </c>
      <c r="H3289" t="s">
        <v>3782</v>
      </c>
      <c r="I3289">
        <v>10126</v>
      </c>
      <c r="J3289">
        <v>43334</v>
      </c>
      <c r="K3289">
        <v>87198</v>
      </c>
      <c r="L3289" t="s">
        <v>50</v>
      </c>
      <c r="M3289">
        <v>45424</v>
      </c>
      <c r="N3289" t="s">
        <v>75</v>
      </c>
      <c r="O3289">
        <v>22855</v>
      </c>
      <c r="P3289">
        <v>43336</v>
      </c>
      <c r="Q3289" t="s">
        <v>37</v>
      </c>
      <c r="R3289" t="s">
        <v>417</v>
      </c>
      <c r="S3289">
        <v>0.1</v>
      </c>
      <c r="T3289">
        <v>10</v>
      </c>
      <c r="U3289">
        <v>0.51</v>
      </c>
      <c r="V3289">
        <v>86</v>
      </c>
      <c r="W3289">
        <v>255</v>
      </c>
      <c r="X3289">
        <v>2</v>
      </c>
      <c r="Y3289">
        <v>28</v>
      </c>
      <c r="Z3289" s="1">
        <f>DATE(YEAR(J3289),MONTH(J3289),1)</f>
        <v>0</v>
      </c>
      <c r="AA3289" s="2">
        <f>YEAR(J3289)</f>
        <v>0</v>
      </c>
      <c r="AB3289" s="3">
        <f>IFERROR(V3289/W3289,0)</f>
        <v>0.33725490196078434</v>
      </c>
    </row>
    <row r="3290" spans="1:28">
      <c r="A3290" t="s">
        <v>56</v>
      </c>
      <c r="B3290" t="s">
        <v>3189</v>
      </c>
      <c r="C3290" t="s">
        <v>45</v>
      </c>
      <c r="D3290">
        <v>1726</v>
      </c>
      <c r="E3290" t="s">
        <v>3190</v>
      </c>
      <c r="F3290" t="s">
        <v>138</v>
      </c>
      <c r="G3290" t="s">
        <v>33</v>
      </c>
      <c r="H3290" t="s">
        <v>406</v>
      </c>
      <c r="I3290">
        <v>11073</v>
      </c>
      <c r="J3290">
        <v>43334</v>
      </c>
      <c r="K3290">
        <v>87198</v>
      </c>
      <c r="L3290" t="s">
        <v>50</v>
      </c>
      <c r="M3290">
        <v>45424</v>
      </c>
      <c r="N3290" t="s">
        <v>75</v>
      </c>
      <c r="O3290">
        <v>22856</v>
      </c>
      <c r="P3290">
        <v>43338</v>
      </c>
      <c r="Q3290" t="s">
        <v>37</v>
      </c>
      <c r="R3290" t="s">
        <v>417</v>
      </c>
      <c r="S3290">
        <v>0.03</v>
      </c>
      <c r="T3290">
        <v>9</v>
      </c>
      <c r="U3290">
        <v>0.37</v>
      </c>
      <c r="V3290">
        <v>34</v>
      </c>
      <c r="W3290">
        <v>173</v>
      </c>
      <c r="X3290">
        <v>9</v>
      </c>
      <c r="Y3290">
        <v>19</v>
      </c>
      <c r="Z3290" s="1">
        <f>DATE(YEAR(J3290),MONTH(J3290),1)</f>
        <v>0</v>
      </c>
      <c r="AA3290" s="2">
        <f>YEAR(J3290)</f>
        <v>0</v>
      </c>
      <c r="AB3290" s="3">
        <f>IFERROR(V3290/W3290,0)</f>
        <v>0.19653179190751446</v>
      </c>
    </row>
    <row r="3291" spans="1:28">
      <c r="A3291" t="s">
        <v>56</v>
      </c>
      <c r="B3291" t="s">
        <v>3475</v>
      </c>
      <c r="C3291" t="s">
        <v>45</v>
      </c>
      <c r="D3291">
        <v>2399</v>
      </c>
      <c r="E3291" t="s">
        <v>3476</v>
      </c>
      <c r="F3291" t="s">
        <v>47</v>
      </c>
      <c r="G3291" t="s">
        <v>33</v>
      </c>
      <c r="H3291" t="s">
        <v>421</v>
      </c>
      <c r="I3291">
        <v>10765</v>
      </c>
      <c r="J3291">
        <v>43334</v>
      </c>
      <c r="K3291">
        <v>86375</v>
      </c>
      <c r="L3291" t="s">
        <v>69</v>
      </c>
      <c r="M3291">
        <v>52241</v>
      </c>
      <c r="N3291" t="s">
        <v>36</v>
      </c>
      <c r="O3291">
        <v>25274</v>
      </c>
      <c r="P3291">
        <v>43335</v>
      </c>
      <c r="Q3291" t="s">
        <v>37</v>
      </c>
      <c r="R3291" t="s">
        <v>129</v>
      </c>
      <c r="S3291">
        <v>0.01</v>
      </c>
      <c r="T3291">
        <v>21</v>
      </c>
      <c r="U3291">
        <v>0.37</v>
      </c>
      <c r="V3291">
        <v>312</v>
      </c>
      <c r="W3291">
        <v>453</v>
      </c>
      <c r="X3291">
        <v>9</v>
      </c>
      <c r="Y3291">
        <v>20</v>
      </c>
      <c r="Z3291" s="1">
        <f>DATE(YEAR(J3291),MONTH(J3291),1)</f>
        <v>0</v>
      </c>
      <c r="AA3291" s="2">
        <f>YEAR(J3291)</f>
        <v>0</v>
      </c>
      <c r="AB3291" s="3">
        <f>IFERROR(V3291/W3291,0)</f>
        <v>0.6887417218543046</v>
      </c>
    </row>
    <row r="3292" spans="1:28">
      <c r="A3292" t="s">
        <v>286</v>
      </c>
      <c r="B3292" t="s">
        <v>3783</v>
      </c>
      <c r="C3292" t="s">
        <v>30</v>
      </c>
      <c r="D3292">
        <v>2453</v>
      </c>
      <c r="E3292" t="s">
        <v>3784</v>
      </c>
      <c r="F3292" t="s">
        <v>47</v>
      </c>
      <c r="G3292" t="s">
        <v>33</v>
      </c>
      <c r="H3292" t="s">
        <v>507</v>
      </c>
      <c r="I3292">
        <v>10766</v>
      </c>
      <c r="J3292">
        <v>43335</v>
      </c>
      <c r="K3292">
        <v>89223</v>
      </c>
      <c r="L3292" t="s">
        <v>69</v>
      </c>
      <c r="M3292">
        <v>35209</v>
      </c>
      <c r="N3292" t="s">
        <v>51</v>
      </c>
      <c r="O3292">
        <v>19980</v>
      </c>
      <c r="P3292">
        <v>43337</v>
      </c>
      <c r="Q3292" t="s">
        <v>37</v>
      </c>
      <c r="R3292" t="s">
        <v>90</v>
      </c>
      <c r="S3292">
        <v>0</v>
      </c>
      <c r="T3292">
        <v>2</v>
      </c>
      <c r="U3292">
        <v>0.38</v>
      </c>
      <c r="V3292">
        <v>-69</v>
      </c>
      <c r="W3292">
        <v>3</v>
      </c>
      <c r="X3292">
        <v>1</v>
      </c>
      <c r="Y3292">
        <v>1</v>
      </c>
      <c r="Z3292" s="1">
        <f>DATE(YEAR(J3292),MONTH(J3292),1)</f>
        <v>0</v>
      </c>
      <c r="AA3292" s="2">
        <f>YEAR(J3292)</f>
        <v>0</v>
      </c>
      <c r="AB3292" s="3">
        <f>IFERROR(V3292/W3292,0)</f>
        <v>-23.0</v>
      </c>
    </row>
    <row r="3293" spans="1:28">
      <c r="A3293" t="s">
        <v>56</v>
      </c>
      <c r="B3293" t="s">
        <v>694</v>
      </c>
      <c r="C3293" t="s">
        <v>45</v>
      </c>
      <c r="D3293">
        <v>2565</v>
      </c>
      <c r="E3293" t="s">
        <v>3785</v>
      </c>
      <c r="F3293" t="s">
        <v>32</v>
      </c>
      <c r="G3293" t="s">
        <v>33</v>
      </c>
      <c r="H3293" t="s">
        <v>1219</v>
      </c>
      <c r="I3293">
        <v>10643</v>
      </c>
      <c r="J3293">
        <v>43336</v>
      </c>
      <c r="K3293">
        <v>46375</v>
      </c>
      <c r="L3293" t="s">
        <v>134</v>
      </c>
      <c r="M3293">
        <v>98144</v>
      </c>
      <c r="N3293" t="s">
        <v>41</v>
      </c>
      <c r="O3293">
        <v>6517</v>
      </c>
      <c r="P3293">
        <v>43338</v>
      </c>
      <c r="Q3293" t="s">
        <v>37</v>
      </c>
      <c r="R3293" t="s">
        <v>236</v>
      </c>
      <c r="S3293">
        <v>0.02</v>
      </c>
      <c r="T3293">
        <v>43</v>
      </c>
      <c r="U3293">
        <v>0.38</v>
      </c>
      <c r="V3293">
        <v>389</v>
      </c>
      <c r="W3293">
        <v>1622</v>
      </c>
      <c r="X3293">
        <v>5</v>
      </c>
      <c r="Y3293">
        <v>35</v>
      </c>
      <c r="Z3293" s="1">
        <f>DATE(YEAR(J3293),MONTH(J3293),1)</f>
        <v>0</v>
      </c>
      <c r="AA3293" s="2">
        <f>YEAR(J3293)</f>
        <v>0</v>
      </c>
      <c r="AB3293" s="3">
        <f>IFERROR(V3293/W3293,0)</f>
        <v>0.23982737361282366</v>
      </c>
    </row>
    <row r="3294" spans="1:28">
      <c r="A3294" t="s">
        <v>83</v>
      </c>
      <c r="B3294" t="s">
        <v>694</v>
      </c>
      <c r="C3294" t="s">
        <v>45</v>
      </c>
      <c r="D3294">
        <v>2565</v>
      </c>
      <c r="E3294" t="s">
        <v>3785</v>
      </c>
      <c r="F3294" t="s">
        <v>32</v>
      </c>
      <c r="G3294" t="s">
        <v>48</v>
      </c>
      <c r="H3294" t="s">
        <v>153</v>
      </c>
      <c r="I3294">
        <v>10952</v>
      </c>
      <c r="J3294">
        <v>43336</v>
      </c>
      <c r="K3294">
        <v>46375</v>
      </c>
      <c r="L3294" t="s">
        <v>134</v>
      </c>
      <c r="M3294">
        <v>98144</v>
      </c>
      <c r="N3294" t="s">
        <v>41</v>
      </c>
      <c r="O3294">
        <v>6518</v>
      </c>
      <c r="P3294">
        <v>43337</v>
      </c>
      <c r="Q3294" t="s">
        <v>37</v>
      </c>
      <c r="R3294" t="s">
        <v>236</v>
      </c>
      <c r="S3294">
        <v>0.08</v>
      </c>
      <c r="T3294">
        <v>29</v>
      </c>
      <c r="U3294">
        <v>0.55</v>
      </c>
      <c r="V3294">
        <v>162</v>
      </c>
      <c r="W3294">
        <v>3086</v>
      </c>
      <c r="X3294">
        <v>5</v>
      </c>
      <c r="Y3294">
        <v>126</v>
      </c>
      <c r="Z3294" s="1">
        <f>DATE(YEAR(J3294),MONTH(J3294),1)</f>
        <v>0</v>
      </c>
      <c r="AA3294" s="2">
        <f>YEAR(J3294)</f>
        <v>0</v>
      </c>
      <c r="AB3294" s="3">
        <f>IFERROR(V3294/W3294,0)</f>
        <v>0.0524951393389501</v>
      </c>
    </row>
    <row r="3295" spans="1:28">
      <c r="A3295" t="s">
        <v>207</v>
      </c>
      <c r="B3295" t="s">
        <v>535</v>
      </c>
      <c r="C3295" t="s">
        <v>45</v>
      </c>
      <c r="D3295">
        <v>1723</v>
      </c>
      <c r="E3295" t="s">
        <v>536</v>
      </c>
      <c r="F3295" t="s">
        <v>47</v>
      </c>
      <c r="G3295" t="s">
        <v>33</v>
      </c>
      <c r="H3295" t="s">
        <v>319</v>
      </c>
      <c r="I3295">
        <v>11005</v>
      </c>
      <c r="J3295">
        <v>43336</v>
      </c>
      <c r="K3295">
        <v>48032</v>
      </c>
      <c r="L3295" t="s">
        <v>35</v>
      </c>
      <c r="M3295">
        <v>92037</v>
      </c>
      <c r="N3295" t="s">
        <v>41</v>
      </c>
      <c r="O3295">
        <v>6744</v>
      </c>
      <c r="P3295">
        <v>43337</v>
      </c>
      <c r="Q3295" t="s">
        <v>37</v>
      </c>
      <c r="R3295" t="s">
        <v>116</v>
      </c>
      <c r="S3295">
        <v>0.09</v>
      </c>
      <c r="T3295">
        <v>76</v>
      </c>
      <c r="U3295">
        <v>0.58</v>
      </c>
      <c r="V3295">
        <v>-283</v>
      </c>
      <c r="W3295">
        <v>559</v>
      </c>
      <c r="X3295">
        <v>9</v>
      </c>
      <c r="Y3295">
        <v>8</v>
      </c>
      <c r="Z3295" s="1">
        <f>DATE(YEAR(J3295),MONTH(J3295),1)</f>
        <v>0</v>
      </c>
      <c r="AA3295" s="2">
        <f>YEAR(J3295)</f>
        <v>0</v>
      </c>
      <c r="AB3295" s="3">
        <f>IFERROR(V3295/W3295,0)</f>
        <v>-0.5062611806797853</v>
      </c>
    </row>
    <row r="3296" spans="1:28">
      <c r="A3296" t="s">
        <v>71</v>
      </c>
      <c r="B3296" t="s">
        <v>535</v>
      </c>
      <c r="C3296" t="s">
        <v>45</v>
      </c>
      <c r="D3296">
        <v>1723</v>
      </c>
      <c r="E3296" t="s">
        <v>536</v>
      </c>
      <c r="F3296" t="s">
        <v>47</v>
      </c>
      <c r="G3296" t="s">
        <v>33</v>
      </c>
      <c r="H3296" t="s">
        <v>2238</v>
      </c>
      <c r="I3296">
        <v>10468</v>
      </c>
      <c r="J3296">
        <v>43336</v>
      </c>
      <c r="K3296">
        <v>48032</v>
      </c>
      <c r="L3296" t="s">
        <v>35</v>
      </c>
      <c r="M3296">
        <v>92037</v>
      </c>
      <c r="N3296" t="s">
        <v>41</v>
      </c>
      <c r="O3296">
        <v>6745</v>
      </c>
      <c r="P3296">
        <v>43337</v>
      </c>
      <c r="Q3296" t="s">
        <v>37</v>
      </c>
      <c r="R3296" t="s">
        <v>116</v>
      </c>
      <c r="S3296">
        <v>0.07000000000000001</v>
      </c>
      <c r="T3296">
        <v>52</v>
      </c>
      <c r="U3296">
        <v>0.8100000000000001</v>
      </c>
      <c r="V3296">
        <v>-104</v>
      </c>
      <c r="W3296">
        <v>740</v>
      </c>
      <c r="X3296">
        <v>5</v>
      </c>
      <c r="Y3296">
        <v>15</v>
      </c>
      <c r="Z3296" s="1">
        <f>DATE(YEAR(J3296),MONTH(J3296),1)</f>
        <v>0</v>
      </c>
      <c r="AA3296" s="2">
        <f>YEAR(J3296)</f>
        <v>0</v>
      </c>
      <c r="AB3296" s="3">
        <f>IFERROR(V3296/W3296,0)</f>
        <v>-0.14054054054054055</v>
      </c>
    </row>
    <row r="3297" spans="1:28">
      <c r="A3297" t="s">
        <v>207</v>
      </c>
      <c r="B3297" t="s">
        <v>2725</v>
      </c>
      <c r="C3297" t="s">
        <v>60</v>
      </c>
      <c r="D3297">
        <v>2527</v>
      </c>
      <c r="E3297" t="s">
        <v>2726</v>
      </c>
      <c r="F3297" t="s">
        <v>47</v>
      </c>
      <c r="G3297" t="s">
        <v>33</v>
      </c>
      <c r="H3297" t="s">
        <v>3635</v>
      </c>
      <c r="I3297">
        <v>10359</v>
      </c>
      <c r="J3297">
        <v>43336</v>
      </c>
      <c r="K3297">
        <v>87209</v>
      </c>
      <c r="L3297" t="s">
        <v>35</v>
      </c>
      <c r="M3297">
        <v>70601</v>
      </c>
      <c r="N3297" t="s">
        <v>51</v>
      </c>
      <c r="O3297">
        <v>19924</v>
      </c>
      <c r="P3297">
        <v>43338</v>
      </c>
      <c r="Q3297" t="s">
        <v>37</v>
      </c>
      <c r="R3297" t="s">
        <v>52</v>
      </c>
      <c r="S3297">
        <v>0.08</v>
      </c>
      <c r="T3297">
        <v>13</v>
      </c>
      <c r="U3297">
        <v>0.52</v>
      </c>
      <c r="V3297">
        <v>1249</v>
      </c>
      <c r="W3297">
        <v>268</v>
      </c>
      <c r="X3297">
        <v>14</v>
      </c>
      <c r="Y3297">
        <v>22</v>
      </c>
      <c r="Z3297" s="1">
        <f>DATE(YEAR(J3297),MONTH(J3297),1)</f>
        <v>0</v>
      </c>
      <c r="AA3297" s="2">
        <f>YEAR(J3297)</f>
        <v>0</v>
      </c>
      <c r="AB3297" s="3">
        <f>IFERROR(V3297/W3297,0)</f>
        <v>4.66044776119403</v>
      </c>
    </row>
    <row r="3298" spans="1:28">
      <c r="A3298" t="s">
        <v>83</v>
      </c>
      <c r="B3298" t="s">
        <v>2725</v>
      </c>
      <c r="C3298" t="s">
        <v>126</v>
      </c>
      <c r="D3298">
        <v>2527</v>
      </c>
      <c r="E3298" t="s">
        <v>2726</v>
      </c>
      <c r="F3298" t="s">
        <v>47</v>
      </c>
      <c r="G3298" t="s">
        <v>48</v>
      </c>
      <c r="H3298" t="s">
        <v>1110</v>
      </c>
      <c r="I3298">
        <v>11247</v>
      </c>
      <c r="J3298">
        <v>43336</v>
      </c>
      <c r="K3298">
        <v>87209</v>
      </c>
      <c r="L3298" t="s">
        <v>35</v>
      </c>
      <c r="M3298">
        <v>70601</v>
      </c>
      <c r="N3298" t="s">
        <v>51</v>
      </c>
      <c r="O3298">
        <v>19925</v>
      </c>
      <c r="P3298">
        <v>43338</v>
      </c>
      <c r="Q3298" t="s">
        <v>37</v>
      </c>
      <c r="R3298" t="s">
        <v>52</v>
      </c>
      <c r="S3298">
        <v>0.01</v>
      </c>
      <c r="T3298">
        <v>20</v>
      </c>
      <c r="U3298">
        <v>0.39</v>
      </c>
      <c r="V3298">
        <v>-47</v>
      </c>
      <c r="W3298">
        <v>624</v>
      </c>
      <c r="X3298">
        <v>3</v>
      </c>
      <c r="Y3298">
        <v>36</v>
      </c>
      <c r="Z3298" s="1">
        <f>DATE(YEAR(J3298),MONTH(J3298),1)</f>
        <v>0</v>
      </c>
      <c r="AA3298" s="2">
        <f>YEAR(J3298)</f>
        <v>0</v>
      </c>
      <c r="AB3298" s="3">
        <f>IFERROR(V3298/W3298,0)</f>
        <v>-0.07532051282051282</v>
      </c>
    </row>
    <row r="3299" spans="1:28">
      <c r="A3299" t="s">
        <v>83</v>
      </c>
      <c r="B3299" t="s">
        <v>2725</v>
      </c>
      <c r="C3299" t="s">
        <v>45</v>
      </c>
      <c r="D3299">
        <v>2527</v>
      </c>
      <c r="E3299" t="s">
        <v>2726</v>
      </c>
      <c r="F3299" t="s">
        <v>47</v>
      </c>
      <c r="G3299" t="s">
        <v>48</v>
      </c>
      <c r="H3299" t="s">
        <v>3208</v>
      </c>
      <c r="I3299">
        <v>10756</v>
      </c>
      <c r="J3299">
        <v>43336</v>
      </c>
      <c r="K3299">
        <v>87209</v>
      </c>
      <c r="L3299" t="s">
        <v>35</v>
      </c>
      <c r="M3299">
        <v>70601</v>
      </c>
      <c r="N3299" t="s">
        <v>51</v>
      </c>
      <c r="O3299">
        <v>19926</v>
      </c>
      <c r="P3299">
        <v>43337</v>
      </c>
      <c r="Q3299" t="s">
        <v>37</v>
      </c>
      <c r="R3299" t="s">
        <v>52</v>
      </c>
      <c r="S3299">
        <v>0.06</v>
      </c>
      <c r="T3299">
        <v>5</v>
      </c>
      <c r="U3299">
        <v>0.58</v>
      </c>
      <c r="V3299">
        <v>71</v>
      </c>
      <c r="W3299">
        <v>623</v>
      </c>
      <c r="X3299">
        <v>9</v>
      </c>
      <c r="Y3299">
        <v>156</v>
      </c>
      <c r="Z3299" s="1">
        <f>DATE(YEAR(J3299),MONTH(J3299),1)</f>
        <v>0</v>
      </c>
      <c r="AA3299" s="2">
        <f>YEAR(J3299)</f>
        <v>0</v>
      </c>
      <c r="AB3299" s="3">
        <f>IFERROR(V3299/W3299,0)</f>
        <v>0.11396468699839486</v>
      </c>
    </row>
    <row r="3300" spans="1:28">
      <c r="A3300" t="s">
        <v>85</v>
      </c>
      <c r="B3300" t="s">
        <v>92</v>
      </c>
      <c r="C3300" t="s">
        <v>87</v>
      </c>
      <c r="D3300">
        <v>2525</v>
      </c>
      <c r="E3300" t="s">
        <v>3786</v>
      </c>
      <c r="F3300" t="s">
        <v>47</v>
      </c>
      <c r="G3300" t="s">
        <v>62</v>
      </c>
      <c r="H3300" t="s">
        <v>551</v>
      </c>
      <c r="I3300">
        <v>11093</v>
      </c>
      <c r="J3300">
        <v>43336</v>
      </c>
      <c r="K3300">
        <v>87209</v>
      </c>
      <c r="L3300" t="s">
        <v>35</v>
      </c>
      <c r="M3300">
        <v>36203</v>
      </c>
      <c r="N3300" t="s">
        <v>51</v>
      </c>
      <c r="O3300">
        <v>19927</v>
      </c>
      <c r="P3300">
        <v>43338</v>
      </c>
      <c r="Q3300" t="s">
        <v>70</v>
      </c>
      <c r="R3300" t="s">
        <v>90</v>
      </c>
      <c r="S3300">
        <v>0.05</v>
      </c>
      <c r="T3300">
        <v>5</v>
      </c>
      <c r="U3300">
        <v>0.72</v>
      </c>
      <c r="V3300">
        <v>-108</v>
      </c>
      <c r="W3300">
        <v>854</v>
      </c>
      <c r="X3300">
        <v>70</v>
      </c>
      <c r="Y3300">
        <v>219</v>
      </c>
      <c r="Z3300" s="1">
        <f>DATE(YEAR(J3300),MONTH(J3300),1)</f>
        <v>0</v>
      </c>
      <c r="AA3300" s="2">
        <f>YEAR(J3300)</f>
        <v>0</v>
      </c>
      <c r="AB3300" s="3">
        <f>IFERROR(V3300/W3300,0)</f>
        <v>-0.12646370023419204</v>
      </c>
    </row>
    <row r="3301" spans="1:28">
      <c r="A3301" t="s">
        <v>43</v>
      </c>
      <c r="B3301" t="s">
        <v>3787</v>
      </c>
      <c r="C3301" t="s">
        <v>126</v>
      </c>
      <c r="D3301">
        <v>1770</v>
      </c>
      <c r="E3301" t="s">
        <v>3788</v>
      </c>
      <c r="F3301" t="s">
        <v>32</v>
      </c>
      <c r="G3301" t="s">
        <v>48</v>
      </c>
      <c r="H3301" t="s">
        <v>2790</v>
      </c>
      <c r="I3301">
        <v>10145</v>
      </c>
      <c r="J3301">
        <v>43336</v>
      </c>
      <c r="K3301">
        <v>89107</v>
      </c>
      <c r="L3301" t="s">
        <v>50</v>
      </c>
      <c r="M3301">
        <v>60201</v>
      </c>
      <c r="N3301" t="s">
        <v>36</v>
      </c>
      <c r="O3301">
        <v>21355</v>
      </c>
      <c r="P3301">
        <v>43343</v>
      </c>
      <c r="Q3301" t="s">
        <v>37</v>
      </c>
      <c r="R3301" t="s">
        <v>149</v>
      </c>
      <c r="S3301">
        <v>0.08</v>
      </c>
      <c r="T3301">
        <v>12</v>
      </c>
      <c r="U3301">
        <v>0.48</v>
      </c>
      <c r="V3301">
        <v>169</v>
      </c>
      <c r="W3301">
        <v>245</v>
      </c>
      <c r="X3301">
        <v>2</v>
      </c>
      <c r="Y3301">
        <v>21</v>
      </c>
      <c r="Z3301" s="1">
        <f>DATE(YEAR(J3301),MONTH(J3301),1)</f>
        <v>0</v>
      </c>
      <c r="AA3301" s="2">
        <f>YEAR(J3301)</f>
        <v>0</v>
      </c>
      <c r="AB3301" s="3">
        <f>IFERROR(V3301/W3301,0)</f>
        <v>0.689795918367347</v>
      </c>
    </row>
    <row r="3302" spans="1:28">
      <c r="A3302" t="s">
        <v>284</v>
      </c>
      <c r="B3302" t="s">
        <v>3787</v>
      </c>
      <c r="C3302" t="s">
        <v>45</v>
      </c>
      <c r="D3302">
        <v>1770</v>
      </c>
      <c r="E3302" t="s">
        <v>3788</v>
      </c>
      <c r="F3302" t="s">
        <v>32</v>
      </c>
      <c r="G3302" t="s">
        <v>33</v>
      </c>
      <c r="H3302" t="s">
        <v>395</v>
      </c>
      <c r="I3302">
        <v>11180</v>
      </c>
      <c r="J3302">
        <v>43336</v>
      </c>
      <c r="K3302">
        <v>89107</v>
      </c>
      <c r="L3302" t="s">
        <v>50</v>
      </c>
      <c r="M3302">
        <v>60201</v>
      </c>
      <c r="N3302" t="s">
        <v>36</v>
      </c>
      <c r="O3302">
        <v>21356</v>
      </c>
      <c r="P3302">
        <v>43343</v>
      </c>
      <c r="Q3302" t="s">
        <v>37</v>
      </c>
      <c r="R3302" t="s">
        <v>149</v>
      </c>
      <c r="S3302">
        <v>0.06</v>
      </c>
      <c r="T3302">
        <v>13</v>
      </c>
      <c r="U3302">
        <v>0.35</v>
      </c>
      <c r="V3302">
        <v>-7</v>
      </c>
      <c r="W3302">
        <v>148</v>
      </c>
      <c r="X3302">
        <v>7</v>
      </c>
      <c r="Y3302">
        <v>12</v>
      </c>
      <c r="Z3302" s="1">
        <f>DATE(YEAR(J3302),MONTH(J3302),1)</f>
        <v>0</v>
      </c>
      <c r="AA3302" s="2">
        <f>YEAR(J3302)</f>
        <v>0</v>
      </c>
      <c r="AB3302" s="3">
        <f>IFERROR(V3302/W3302,0)</f>
        <v>-0.0472972972972973</v>
      </c>
    </row>
    <row r="3303" spans="1:28">
      <c r="A3303" t="s">
        <v>199</v>
      </c>
      <c r="B3303" t="s">
        <v>3787</v>
      </c>
      <c r="C3303" t="s">
        <v>45</v>
      </c>
      <c r="D3303">
        <v>1770</v>
      </c>
      <c r="E3303" t="s">
        <v>3788</v>
      </c>
      <c r="F3303" t="s">
        <v>32</v>
      </c>
      <c r="G3303" t="s">
        <v>33</v>
      </c>
      <c r="H3303" t="s">
        <v>2615</v>
      </c>
      <c r="I3303">
        <v>10997</v>
      </c>
      <c r="J3303">
        <v>43336</v>
      </c>
      <c r="K3303">
        <v>89107</v>
      </c>
      <c r="L3303" t="s">
        <v>50</v>
      </c>
      <c r="M3303">
        <v>60201</v>
      </c>
      <c r="N3303" t="s">
        <v>36</v>
      </c>
      <c r="O3303">
        <v>21357</v>
      </c>
      <c r="P3303">
        <v>43340</v>
      </c>
      <c r="Q3303" t="s">
        <v>37</v>
      </c>
      <c r="R3303" t="s">
        <v>149</v>
      </c>
      <c r="S3303">
        <v>0.09</v>
      </c>
      <c r="T3303">
        <v>19</v>
      </c>
      <c r="U3303">
        <v>0.39</v>
      </c>
      <c r="V3303">
        <v>51</v>
      </c>
      <c r="W3303">
        <v>74</v>
      </c>
      <c r="X3303">
        <v>1</v>
      </c>
      <c r="Y3303">
        <v>4</v>
      </c>
      <c r="Z3303" s="1">
        <f>DATE(YEAR(J3303),MONTH(J3303),1)</f>
        <v>0</v>
      </c>
      <c r="AA3303" s="2">
        <f>YEAR(J3303)</f>
        <v>0</v>
      </c>
      <c r="AB3303" s="3">
        <f>IFERROR(V3303/W3303,0)</f>
        <v>0.6891891891891891</v>
      </c>
    </row>
    <row r="3304" spans="1:28">
      <c r="A3304" t="s">
        <v>43</v>
      </c>
      <c r="B3304" t="s">
        <v>3789</v>
      </c>
      <c r="C3304" t="s">
        <v>45</v>
      </c>
      <c r="D3304">
        <v>1799</v>
      </c>
      <c r="E3304" t="s">
        <v>3790</v>
      </c>
      <c r="F3304" t="s">
        <v>47</v>
      </c>
      <c r="G3304" t="s">
        <v>48</v>
      </c>
      <c r="H3304" t="s">
        <v>1749</v>
      </c>
      <c r="I3304">
        <v>10641</v>
      </c>
      <c r="J3304">
        <v>43336</v>
      </c>
      <c r="K3304">
        <v>85845</v>
      </c>
      <c r="L3304" t="s">
        <v>50</v>
      </c>
      <c r="M3304">
        <v>50021</v>
      </c>
      <c r="N3304" t="s">
        <v>36</v>
      </c>
      <c r="O3304">
        <v>21940</v>
      </c>
      <c r="P3304">
        <v>43338</v>
      </c>
      <c r="Q3304" t="s">
        <v>37</v>
      </c>
      <c r="R3304" t="s">
        <v>129</v>
      </c>
      <c r="S3304">
        <v>0.08</v>
      </c>
      <c r="T3304">
        <v>10</v>
      </c>
      <c r="U3304">
        <v>0.75</v>
      </c>
      <c r="V3304">
        <v>-23</v>
      </c>
      <c r="W3304">
        <v>275</v>
      </c>
      <c r="X3304">
        <v>4</v>
      </c>
      <c r="Y3304">
        <v>27</v>
      </c>
      <c r="Z3304" s="1">
        <f>DATE(YEAR(J3304),MONTH(J3304),1)</f>
        <v>0</v>
      </c>
      <c r="AA3304" s="2">
        <f>YEAR(J3304)</f>
        <v>0</v>
      </c>
      <c r="AB3304" s="3">
        <f>IFERROR(V3304/W3304,0)</f>
        <v>-0.08363636363636363</v>
      </c>
    </row>
    <row r="3305" spans="1:28">
      <c r="A3305" t="s">
        <v>43</v>
      </c>
      <c r="B3305" t="s">
        <v>2806</v>
      </c>
      <c r="C3305" t="s">
        <v>126</v>
      </c>
      <c r="D3305">
        <v>2584</v>
      </c>
      <c r="E3305" t="s">
        <v>2807</v>
      </c>
      <c r="F3305" t="s">
        <v>32</v>
      </c>
      <c r="G3305" t="s">
        <v>48</v>
      </c>
      <c r="H3305" t="s">
        <v>1354</v>
      </c>
      <c r="I3305">
        <v>10898</v>
      </c>
      <c r="J3305">
        <v>43336</v>
      </c>
      <c r="K3305">
        <v>89659</v>
      </c>
      <c r="L3305" t="s">
        <v>50</v>
      </c>
      <c r="M3305">
        <v>48141</v>
      </c>
      <c r="N3305" t="s">
        <v>36</v>
      </c>
      <c r="O3305">
        <v>24061</v>
      </c>
      <c r="P3305">
        <v>43338</v>
      </c>
      <c r="Q3305" t="s">
        <v>37</v>
      </c>
      <c r="R3305" t="s">
        <v>259</v>
      </c>
      <c r="S3305">
        <v>0</v>
      </c>
      <c r="T3305">
        <v>2</v>
      </c>
      <c r="U3305">
        <v>0.43</v>
      </c>
      <c r="V3305">
        <v>-26</v>
      </c>
      <c r="W3305">
        <v>71</v>
      </c>
      <c r="X3305">
        <v>2</v>
      </c>
      <c r="Y3305">
        <v>35</v>
      </c>
      <c r="Z3305" s="1">
        <f>DATE(YEAR(J3305),MONTH(J3305),1)</f>
        <v>0</v>
      </c>
      <c r="AA3305" s="2">
        <f>YEAR(J3305)</f>
        <v>0</v>
      </c>
      <c r="AB3305" s="3">
        <f>IFERROR(V3305/W3305,0)</f>
        <v>-0.36619718309859156</v>
      </c>
    </row>
    <row r="3306" spans="1:28">
      <c r="A3306" t="s">
        <v>56</v>
      </c>
      <c r="B3306" t="s">
        <v>1220</v>
      </c>
      <c r="C3306" t="s">
        <v>45</v>
      </c>
      <c r="D3306">
        <v>2563</v>
      </c>
      <c r="E3306" t="s">
        <v>1221</v>
      </c>
      <c r="F3306" t="s">
        <v>32</v>
      </c>
      <c r="G3306" t="s">
        <v>33</v>
      </c>
      <c r="H3306" t="s">
        <v>1219</v>
      </c>
      <c r="I3306">
        <v>10643</v>
      </c>
      <c r="J3306">
        <v>43336</v>
      </c>
      <c r="K3306">
        <v>91448</v>
      </c>
      <c r="L3306" t="s">
        <v>134</v>
      </c>
      <c r="M3306">
        <v>55432</v>
      </c>
      <c r="N3306" t="s">
        <v>36</v>
      </c>
      <c r="O3306">
        <v>24517</v>
      </c>
      <c r="P3306">
        <v>43338</v>
      </c>
      <c r="Q3306" t="s">
        <v>37</v>
      </c>
      <c r="R3306" t="s">
        <v>109</v>
      </c>
      <c r="S3306">
        <v>0.02</v>
      </c>
      <c r="T3306">
        <v>11</v>
      </c>
      <c r="U3306">
        <v>0.38</v>
      </c>
      <c r="V3306">
        <v>286</v>
      </c>
      <c r="W3306">
        <v>415</v>
      </c>
      <c r="X3306">
        <v>5</v>
      </c>
      <c r="Y3306">
        <v>35</v>
      </c>
      <c r="Z3306" s="1">
        <f>DATE(YEAR(J3306),MONTH(J3306),1)</f>
        <v>0</v>
      </c>
      <c r="AA3306" s="2">
        <f>YEAR(J3306)</f>
        <v>0</v>
      </c>
      <c r="AB3306" s="3">
        <f>IFERROR(V3306/W3306,0)</f>
        <v>0.689156626506024</v>
      </c>
    </row>
    <row r="3307" spans="1:28">
      <c r="A3307" t="s">
        <v>83</v>
      </c>
      <c r="B3307" t="s">
        <v>1220</v>
      </c>
      <c r="C3307" t="s">
        <v>45</v>
      </c>
      <c r="D3307">
        <v>2563</v>
      </c>
      <c r="E3307" t="s">
        <v>1221</v>
      </c>
      <c r="F3307" t="s">
        <v>32</v>
      </c>
      <c r="G3307" t="s">
        <v>48</v>
      </c>
      <c r="H3307" t="s">
        <v>153</v>
      </c>
      <c r="I3307">
        <v>10952</v>
      </c>
      <c r="J3307">
        <v>43336</v>
      </c>
      <c r="K3307">
        <v>91448</v>
      </c>
      <c r="L3307" t="s">
        <v>134</v>
      </c>
      <c r="M3307">
        <v>55432</v>
      </c>
      <c r="N3307" t="s">
        <v>36</v>
      </c>
      <c r="O3307">
        <v>24518</v>
      </c>
      <c r="P3307">
        <v>43337</v>
      </c>
      <c r="Q3307" t="s">
        <v>37</v>
      </c>
      <c r="R3307" t="s">
        <v>109</v>
      </c>
      <c r="S3307">
        <v>0.08</v>
      </c>
      <c r="T3307">
        <v>7</v>
      </c>
      <c r="U3307">
        <v>0.55</v>
      </c>
      <c r="V3307">
        <v>240</v>
      </c>
      <c r="W3307">
        <v>745</v>
      </c>
      <c r="X3307">
        <v>5</v>
      </c>
      <c r="Y3307">
        <v>126</v>
      </c>
      <c r="Z3307" s="1">
        <f>DATE(YEAR(J3307),MONTH(J3307),1)</f>
        <v>0</v>
      </c>
      <c r="AA3307" s="2">
        <f>YEAR(J3307)</f>
        <v>0</v>
      </c>
      <c r="AB3307" s="3">
        <f>IFERROR(V3307/W3307,0)</f>
        <v>0.3221476510067114</v>
      </c>
    </row>
    <row r="3308" spans="1:28">
      <c r="A3308" t="s">
        <v>207</v>
      </c>
      <c r="B3308" t="s">
        <v>3791</v>
      </c>
      <c r="C3308" t="s">
        <v>45</v>
      </c>
      <c r="D3308">
        <v>1722</v>
      </c>
      <c r="E3308" t="s">
        <v>3792</v>
      </c>
      <c r="F3308" t="s">
        <v>47</v>
      </c>
      <c r="G3308" t="s">
        <v>33</v>
      </c>
      <c r="H3308" t="s">
        <v>319</v>
      </c>
      <c r="I3308">
        <v>11005</v>
      </c>
      <c r="J3308">
        <v>43336</v>
      </c>
      <c r="K3308">
        <v>90790</v>
      </c>
      <c r="L3308" t="s">
        <v>35</v>
      </c>
      <c r="M3308">
        <v>72209</v>
      </c>
      <c r="N3308" t="s">
        <v>51</v>
      </c>
      <c r="O3308">
        <v>24744</v>
      </c>
      <c r="P3308">
        <v>43337</v>
      </c>
      <c r="Q3308" t="s">
        <v>37</v>
      </c>
      <c r="R3308" t="s">
        <v>367</v>
      </c>
      <c r="S3308">
        <v>0.09</v>
      </c>
      <c r="T3308">
        <v>19</v>
      </c>
      <c r="U3308">
        <v>0.58</v>
      </c>
      <c r="V3308">
        <v>-13</v>
      </c>
      <c r="W3308">
        <v>140</v>
      </c>
      <c r="X3308">
        <v>9</v>
      </c>
      <c r="Y3308">
        <v>8</v>
      </c>
      <c r="Z3308" s="1">
        <f>DATE(YEAR(J3308),MONTH(J3308),1)</f>
        <v>0</v>
      </c>
      <c r="AA3308" s="2">
        <f>YEAR(J3308)</f>
        <v>0</v>
      </c>
      <c r="AB3308" s="3">
        <f>IFERROR(V3308/W3308,0)</f>
        <v>-0.09285714285714286</v>
      </c>
    </row>
    <row r="3309" spans="1:28">
      <c r="A3309" t="s">
        <v>71</v>
      </c>
      <c r="B3309" t="s">
        <v>3791</v>
      </c>
      <c r="C3309" t="s">
        <v>45</v>
      </c>
      <c r="D3309">
        <v>1722</v>
      </c>
      <c r="E3309" t="s">
        <v>3792</v>
      </c>
      <c r="F3309" t="s">
        <v>47</v>
      </c>
      <c r="G3309" t="s">
        <v>33</v>
      </c>
      <c r="H3309" t="s">
        <v>2238</v>
      </c>
      <c r="I3309">
        <v>10468</v>
      </c>
      <c r="J3309">
        <v>43336</v>
      </c>
      <c r="K3309">
        <v>90790</v>
      </c>
      <c r="L3309" t="s">
        <v>35</v>
      </c>
      <c r="M3309">
        <v>72209</v>
      </c>
      <c r="N3309" t="s">
        <v>51</v>
      </c>
      <c r="O3309">
        <v>24745</v>
      </c>
      <c r="P3309">
        <v>43337</v>
      </c>
      <c r="Q3309" t="s">
        <v>37</v>
      </c>
      <c r="R3309" t="s">
        <v>367</v>
      </c>
      <c r="S3309">
        <v>0.07000000000000001</v>
      </c>
      <c r="T3309">
        <v>13</v>
      </c>
      <c r="U3309">
        <v>0.8100000000000001</v>
      </c>
      <c r="V3309">
        <v>-72</v>
      </c>
      <c r="W3309">
        <v>185</v>
      </c>
      <c r="X3309">
        <v>5</v>
      </c>
      <c r="Y3309">
        <v>15</v>
      </c>
      <c r="Z3309" s="1">
        <f>DATE(YEAR(J3309),MONTH(J3309),1)</f>
        <v>0</v>
      </c>
      <c r="AA3309" s="2">
        <f>YEAR(J3309)</f>
        <v>0</v>
      </c>
      <c r="AB3309" s="3">
        <f>IFERROR(V3309/W3309,0)</f>
        <v>-0.3891891891891892</v>
      </c>
    </row>
    <row r="3310" spans="1:28">
      <c r="A3310" t="s">
        <v>58</v>
      </c>
      <c r="B3310" t="s">
        <v>1753</v>
      </c>
      <c r="C3310" t="s">
        <v>45</v>
      </c>
      <c r="D3310">
        <v>2720</v>
      </c>
      <c r="E3310" t="s">
        <v>1754</v>
      </c>
      <c r="F3310" t="s">
        <v>138</v>
      </c>
      <c r="G3310" t="s">
        <v>62</v>
      </c>
      <c r="H3310" t="s">
        <v>2277</v>
      </c>
      <c r="I3310">
        <v>10700</v>
      </c>
      <c r="J3310">
        <v>43337</v>
      </c>
      <c r="K3310">
        <v>88768</v>
      </c>
      <c r="L3310" t="s">
        <v>134</v>
      </c>
      <c r="M3310">
        <v>30721</v>
      </c>
      <c r="N3310" t="s">
        <v>51</v>
      </c>
      <c r="O3310">
        <v>21266</v>
      </c>
      <c r="P3310">
        <v>43339</v>
      </c>
      <c r="Q3310" t="s">
        <v>37</v>
      </c>
      <c r="R3310" t="s">
        <v>214</v>
      </c>
      <c r="S3310">
        <v>0.1</v>
      </c>
      <c r="T3310">
        <v>20</v>
      </c>
      <c r="U3310">
        <v>0.49</v>
      </c>
      <c r="V3310">
        <v>806</v>
      </c>
      <c r="W3310">
        <v>379</v>
      </c>
      <c r="X3310">
        <v>10</v>
      </c>
      <c r="Y3310">
        <v>20</v>
      </c>
      <c r="Z3310" s="1">
        <f>DATE(YEAR(J3310),MONTH(J3310),1)</f>
        <v>0</v>
      </c>
      <c r="AA3310" s="2">
        <f>YEAR(J3310)</f>
        <v>0</v>
      </c>
      <c r="AB3310" s="3">
        <f>IFERROR(V3310/W3310,0)</f>
        <v>2.1266490765171504</v>
      </c>
    </row>
    <row r="3311" spans="1:28">
      <c r="A3311" t="s">
        <v>83</v>
      </c>
      <c r="B3311" t="s">
        <v>3793</v>
      </c>
      <c r="C3311" t="s">
        <v>45</v>
      </c>
      <c r="D3311">
        <v>2503</v>
      </c>
      <c r="E3311" t="s">
        <v>3794</v>
      </c>
      <c r="F3311" t="s">
        <v>32</v>
      </c>
      <c r="G3311" t="s">
        <v>48</v>
      </c>
      <c r="H3311" t="s">
        <v>1677</v>
      </c>
      <c r="I3311">
        <v>10887</v>
      </c>
      <c r="J3311">
        <v>43337</v>
      </c>
      <c r="K3311">
        <v>91311</v>
      </c>
      <c r="L3311" t="s">
        <v>81</v>
      </c>
      <c r="M3311">
        <v>77489</v>
      </c>
      <c r="N3311" t="s">
        <v>36</v>
      </c>
      <c r="O3311">
        <v>22610</v>
      </c>
      <c r="P3311">
        <v>43338</v>
      </c>
      <c r="Q3311" t="s">
        <v>37</v>
      </c>
      <c r="R3311" t="s">
        <v>38</v>
      </c>
      <c r="S3311">
        <v>0.1</v>
      </c>
      <c r="T3311">
        <v>18</v>
      </c>
      <c r="U3311">
        <v>0.58</v>
      </c>
      <c r="V3311">
        <v>848</v>
      </c>
      <c r="W3311">
        <v>1597</v>
      </c>
      <c r="X3311">
        <v>6</v>
      </c>
      <c r="Y3311">
        <v>116</v>
      </c>
      <c r="Z3311" s="1">
        <f>DATE(YEAR(J3311),MONTH(J3311),1)</f>
        <v>0</v>
      </c>
      <c r="AA3311" s="2">
        <f>YEAR(J3311)</f>
        <v>0</v>
      </c>
      <c r="AB3311" s="3">
        <f>IFERROR(V3311/W3311,0)</f>
        <v>0.5309956167814652</v>
      </c>
    </row>
    <row r="3312" spans="1:28">
      <c r="A3312" t="s">
        <v>58</v>
      </c>
      <c r="B3312" t="s">
        <v>932</v>
      </c>
      <c r="C3312" t="s">
        <v>60</v>
      </c>
      <c r="D3312">
        <v>2378</v>
      </c>
      <c r="E3312" t="s">
        <v>3187</v>
      </c>
      <c r="F3312" t="s">
        <v>47</v>
      </c>
      <c r="G3312" t="s">
        <v>62</v>
      </c>
      <c r="H3312" t="s">
        <v>2358</v>
      </c>
      <c r="I3312">
        <v>10375</v>
      </c>
      <c r="J3312">
        <v>43337</v>
      </c>
      <c r="K3312">
        <v>91324</v>
      </c>
      <c r="L3312" t="s">
        <v>134</v>
      </c>
      <c r="M3312">
        <v>6614</v>
      </c>
      <c r="N3312" t="s">
        <v>75</v>
      </c>
      <c r="O3312">
        <v>23325</v>
      </c>
      <c r="P3312">
        <v>43339</v>
      </c>
      <c r="Q3312" t="s">
        <v>37</v>
      </c>
      <c r="R3312" t="s">
        <v>185</v>
      </c>
      <c r="S3312">
        <v>0.07000000000000001</v>
      </c>
      <c r="T3312">
        <v>1</v>
      </c>
      <c r="U3312">
        <v>0.72</v>
      </c>
      <c r="V3312">
        <v>-51</v>
      </c>
      <c r="W3312">
        <v>105</v>
      </c>
      <c r="X3312">
        <v>52</v>
      </c>
      <c r="Y3312">
        <v>56</v>
      </c>
      <c r="Z3312" s="1">
        <f>DATE(YEAR(J3312),MONTH(J3312),1)</f>
        <v>0</v>
      </c>
      <c r="AA3312" s="2">
        <f>YEAR(J3312)</f>
        <v>0</v>
      </c>
      <c r="AB3312" s="3">
        <f>IFERROR(V3312/W3312,0)</f>
        <v>-0.4857142857142857</v>
      </c>
    </row>
    <row r="3313" spans="1:28">
      <c r="A3313" t="s">
        <v>207</v>
      </c>
      <c r="B3313" t="s">
        <v>29</v>
      </c>
      <c r="C3313" t="s">
        <v>60</v>
      </c>
      <c r="D3313">
        <v>591</v>
      </c>
      <c r="E3313" t="s">
        <v>3795</v>
      </c>
      <c r="F3313" t="s">
        <v>94</v>
      </c>
      <c r="G3313" t="s">
        <v>33</v>
      </c>
      <c r="H3313" t="s">
        <v>1888</v>
      </c>
      <c r="I3313">
        <v>10348</v>
      </c>
      <c r="J3313">
        <v>43338</v>
      </c>
      <c r="K3313">
        <v>86316</v>
      </c>
      <c r="L3313" t="s">
        <v>69</v>
      </c>
      <c r="M3313">
        <v>78745</v>
      </c>
      <c r="N3313" t="s">
        <v>36</v>
      </c>
      <c r="O3313">
        <v>18085</v>
      </c>
      <c r="P3313">
        <v>43340</v>
      </c>
      <c r="Q3313" t="s">
        <v>37</v>
      </c>
      <c r="R3313" t="s">
        <v>38</v>
      </c>
      <c r="S3313">
        <v>0.08</v>
      </c>
      <c r="T3313">
        <v>9</v>
      </c>
      <c r="U3313">
        <v>0.5</v>
      </c>
      <c r="V3313">
        <v>46</v>
      </c>
      <c r="W3313">
        <v>187</v>
      </c>
      <c r="X3313">
        <v>6</v>
      </c>
      <c r="Y3313">
        <v>22</v>
      </c>
      <c r="Z3313" s="1">
        <f>DATE(YEAR(J3313),MONTH(J3313),1)</f>
        <v>0</v>
      </c>
      <c r="AA3313" s="2">
        <f>YEAR(J3313)</f>
        <v>0</v>
      </c>
      <c r="AB3313" s="3">
        <f>IFERROR(V3313/W3313,0)</f>
        <v>0.24598930481283424</v>
      </c>
    </row>
    <row r="3314" spans="1:28">
      <c r="A3314" t="s">
        <v>58</v>
      </c>
      <c r="B3314" t="s">
        <v>204</v>
      </c>
      <c r="C3314" t="s">
        <v>126</v>
      </c>
      <c r="D3314">
        <v>592</v>
      </c>
      <c r="E3314" t="s">
        <v>377</v>
      </c>
      <c r="F3314" t="s">
        <v>94</v>
      </c>
      <c r="G3314" t="s">
        <v>62</v>
      </c>
      <c r="H3314" t="s">
        <v>157</v>
      </c>
      <c r="I3314">
        <v>10414</v>
      </c>
      <c r="J3314">
        <v>43338</v>
      </c>
      <c r="K3314">
        <v>86316</v>
      </c>
      <c r="L3314" t="s">
        <v>69</v>
      </c>
      <c r="M3314">
        <v>75061</v>
      </c>
      <c r="N3314" t="s">
        <v>36</v>
      </c>
      <c r="O3314">
        <v>18086</v>
      </c>
      <c r="P3314">
        <v>43340</v>
      </c>
      <c r="Q3314" t="s">
        <v>37</v>
      </c>
      <c r="R3314" t="s">
        <v>38</v>
      </c>
      <c r="S3314">
        <v>0.05</v>
      </c>
      <c r="T3314">
        <v>9</v>
      </c>
      <c r="U3314">
        <v>0.37</v>
      </c>
      <c r="V3314">
        <v>7</v>
      </c>
      <c r="W3314">
        <v>63</v>
      </c>
      <c r="X3314">
        <v>5</v>
      </c>
      <c r="Y3314">
        <v>7</v>
      </c>
      <c r="Z3314" s="1">
        <f>DATE(YEAR(J3314),MONTH(J3314),1)</f>
        <v>0</v>
      </c>
      <c r="AA3314" s="2">
        <f>YEAR(J3314)</f>
        <v>0</v>
      </c>
      <c r="AB3314" s="3">
        <f>IFERROR(V3314/W3314,0)</f>
        <v>0.1111111111111111</v>
      </c>
    </row>
    <row r="3315" spans="1:28">
      <c r="A3315" t="s">
        <v>43</v>
      </c>
      <c r="B3315" t="s">
        <v>300</v>
      </c>
      <c r="C3315" t="s">
        <v>126</v>
      </c>
      <c r="D3315">
        <v>2369</v>
      </c>
      <c r="E3315" t="s">
        <v>301</v>
      </c>
      <c r="F3315" t="s">
        <v>94</v>
      </c>
      <c r="G3315" t="s">
        <v>48</v>
      </c>
      <c r="H3315" t="s">
        <v>3587</v>
      </c>
      <c r="I3315">
        <v>10354</v>
      </c>
      <c r="J3315">
        <v>43338</v>
      </c>
      <c r="K3315">
        <v>90410</v>
      </c>
      <c r="L3315" t="s">
        <v>50</v>
      </c>
      <c r="M3315">
        <v>33024</v>
      </c>
      <c r="N3315" t="s">
        <v>51</v>
      </c>
      <c r="O3315">
        <v>22027</v>
      </c>
      <c r="P3315">
        <v>43338</v>
      </c>
      <c r="Q3315" t="s">
        <v>37</v>
      </c>
      <c r="R3315" t="s">
        <v>135</v>
      </c>
      <c r="S3315">
        <v>0.02</v>
      </c>
      <c r="T3315">
        <v>3</v>
      </c>
      <c r="U3315">
        <v>0.41</v>
      </c>
      <c r="V3315">
        <v>371</v>
      </c>
      <c r="W3315">
        <v>98</v>
      </c>
      <c r="X3315">
        <v>2</v>
      </c>
      <c r="Y3315">
        <v>33</v>
      </c>
      <c r="Z3315" s="1">
        <f>DATE(YEAR(J3315),MONTH(J3315),1)</f>
        <v>0</v>
      </c>
      <c r="AA3315" s="2">
        <f>YEAR(J3315)</f>
        <v>0</v>
      </c>
      <c r="AB3315" s="3">
        <f>IFERROR(V3315/W3315,0)</f>
        <v>3.7857142857142856</v>
      </c>
    </row>
    <row r="3316" spans="1:28">
      <c r="A3316" t="s">
        <v>43</v>
      </c>
      <c r="B3316" t="s">
        <v>564</v>
      </c>
      <c r="C3316" t="s">
        <v>126</v>
      </c>
      <c r="D3316">
        <v>1153</v>
      </c>
      <c r="E3316" t="s">
        <v>3796</v>
      </c>
      <c r="F3316" t="s">
        <v>47</v>
      </c>
      <c r="G3316" t="s">
        <v>48</v>
      </c>
      <c r="H3316" t="s">
        <v>1261</v>
      </c>
      <c r="I3316">
        <v>10322</v>
      </c>
      <c r="J3316">
        <v>43338</v>
      </c>
      <c r="K3316">
        <v>91345</v>
      </c>
      <c r="L3316" t="s">
        <v>50</v>
      </c>
      <c r="M3316">
        <v>5401</v>
      </c>
      <c r="N3316" t="s">
        <v>75</v>
      </c>
      <c r="O3316">
        <v>22388</v>
      </c>
      <c r="P3316">
        <v>43343</v>
      </c>
      <c r="Q3316" t="s">
        <v>37</v>
      </c>
      <c r="R3316" t="s">
        <v>410</v>
      </c>
      <c r="S3316">
        <v>0.05</v>
      </c>
      <c r="T3316">
        <v>9</v>
      </c>
      <c r="U3316">
        <v>0.45</v>
      </c>
      <c r="V3316">
        <v>210</v>
      </c>
      <c r="W3316">
        <v>305</v>
      </c>
      <c r="X3316">
        <v>2</v>
      </c>
      <c r="Y3316">
        <v>34</v>
      </c>
      <c r="Z3316" s="1">
        <f>DATE(YEAR(J3316),MONTH(J3316),1)</f>
        <v>0</v>
      </c>
      <c r="AA3316" s="2">
        <f>YEAR(J3316)</f>
        <v>0</v>
      </c>
      <c r="AB3316" s="3">
        <f>IFERROR(V3316/W3316,0)</f>
        <v>0.6885245901639344</v>
      </c>
    </row>
    <row r="3317" spans="1:28">
      <c r="A3317" t="s">
        <v>91</v>
      </c>
      <c r="B3317" t="s">
        <v>348</v>
      </c>
      <c r="C3317" t="s">
        <v>45</v>
      </c>
      <c r="D3317">
        <v>2924</v>
      </c>
      <c r="E3317" t="s">
        <v>349</v>
      </c>
      <c r="F3317" t="s">
        <v>94</v>
      </c>
      <c r="G3317" t="s">
        <v>33</v>
      </c>
      <c r="H3317" t="s">
        <v>1752</v>
      </c>
      <c r="I3317">
        <v>11009</v>
      </c>
      <c r="J3317">
        <v>43338</v>
      </c>
      <c r="K3317">
        <v>86595</v>
      </c>
      <c r="L3317" t="s">
        <v>81</v>
      </c>
      <c r="M3317">
        <v>20707</v>
      </c>
      <c r="N3317" t="s">
        <v>75</v>
      </c>
      <c r="O3317">
        <v>22435</v>
      </c>
      <c r="P3317">
        <v>43339</v>
      </c>
      <c r="Q3317" t="s">
        <v>37</v>
      </c>
      <c r="R3317" t="s">
        <v>77</v>
      </c>
      <c r="S3317">
        <v>0.08</v>
      </c>
      <c r="T3317">
        <v>20</v>
      </c>
      <c r="U3317">
        <v>0.35</v>
      </c>
      <c r="V3317">
        <v>-81</v>
      </c>
      <c r="W3317">
        <v>81</v>
      </c>
      <c r="X3317">
        <v>5</v>
      </c>
      <c r="Y3317">
        <v>4</v>
      </c>
      <c r="Z3317" s="1">
        <f>DATE(YEAR(J3317),MONTH(J3317),1)</f>
        <v>0</v>
      </c>
      <c r="AA3317" s="2">
        <f>YEAR(J3317)</f>
        <v>0</v>
      </c>
      <c r="AB3317" s="3">
        <f>IFERROR(V3317/W3317,0)</f>
        <v>-1.0</v>
      </c>
    </row>
    <row r="3318" spans="1:28">
      <c r="A3318" t="s">
        <v>199</v>
      </c>
      <c r="B3318" t="s">
        <v>348</v>
      </c>
      <c r="C3318" t="s">
        <v>45</v>
      </c>
      <c r="D3318">
        <v>2924</v>
      </c>
      <c r="E3318" t="s">
        <v>349</v>
      </c>
      <c r="F3318" t="s">
        <v>94</v>
      </c>
      <c r="G3318" t="s">
        <v>33</v>
      </c>
      <c r="H3318" t="s">
        <v>1776</v>
      </c>
      <c r="I3318">
        <v>11130</v>
      </c>
      <c r="J3318">
        <v>43338</v>
      </c>
      <c r="K3318">
        <v>86595</v>
      </c>
      <c r="L3318" t="s">
        <v>81</v>
      </c>
      <c r="M3318">
        <v>20707</v>
      </c>
      <c r="N3318" t="s">
        <v>75</v>
      </c>
      <c r="O3318">
        <v>22436</v>
      </c>
      <c r="P3318">
        <v>43339</v>
      </c>
      <c r="Q3318" t="s">
        <v>37</v>
      </c>
      <c r="R3318" t="s">
        <v>77</v>
      </c>
      <c r="S3318">
        <v>0.04</v>
      </c>
      <c r="T3318">
        <v>21</v>
      </c>
      <c r="U3318">
        <v>0.37</v>
      </c>
      <c r="V3318">
        <v>44</v>
      </c>
      <c r="W3318">
        <v>64</v>
      </c>
      <c r="X3318">
        <v>1</v>
      </c>
      <c r="Y3318">
        <v>3</v>
      </c>
      <c r="Z3318" s="1">
        <f>DATE(YEAR(J3318),MONTH(J3318),1)</f>
        <v>0</v>
      </c>
      <c r="AA3318" s="2">
        <f>YEAR(J3318)</f>
        <v>0</v>
      </c>
      <c r="AB3318" s="3">
        <f>IFERROR(V3318/W3318,0)</f>
        <v>0.6875</v>
      </c>
    </row>
    <row r="3319" spans="1:28">
      <c r="A3319" t="s">
        <v>91</v>
      </c>
      <c r="B3319" t="s">
        <v>364</v>
      </c>
      <c r="C3319" t="s">
        <v>45</v>
      </c>
      <c r="D3319">
        <v>1697</v>
      </c>
      <c r="E3319" t="s">
        <v>365</v>
      </c>
      <c r="F3319" t="s">
        <v>32</v>
      </c>
      <c r="G3319" t="s">
        <v>33</v>
      </c>
      <c r="H3319" t="s">
        <v>3797</v>
      </c>
      <c r="I3319">
        <v>10754</v>
      </c>
      <c r="J3319">
        <v>43338</v>
      </c>
      <c r="K3319">
        <v>86340</v>
      </c>
      <c r="L3319" t="s">
        <v>134</v>
      </c>
      <c r="M3319">
        <v>71901</v>
      </c>
      <c r="N3319" t="s">
        <v>51</v>
      </c>
      <c r="O3319">
        <v>25698</v>
      </c>
      <c r="P3319">
        <v>43340</v>
      </c>
      <c r="Q3319" t="s">
        <v>37</v>
      </c>
      <c r="R3319" t="s">
        <v>367</v>
      </c>
      <c r="S3319">
        <v>0.01</v>
      </c>
      <c r="T3319">
        <v>15</v>
      </c>
      <c r="U3319">
        <v>0.38</v>
      </c>
      <c r="V3319">
        <v>380</v>
      </c>
      <c r="W3319">
        <v>230</v>
      </c>
      <c r="X3319">
        <v>10</v>
      </c>
      <c r="Y3319">
        <v>15</v>
      </c>
      <c r="Z3319" s="1">
        <f>DATE(YEAR(J3319),MONTH(J3319),1)</f>
        <v>0</v>
      </c>
      <c r="AA3319" s="2">
        <f>YEAR(J3319)</f>
        <v>0</v>
      </c>
      <c r="AB3319" s="3">
        <f>IFERROR(V3319/W3319,0)</f>
        <v>1.6521739130434783</v>
      </c>
    </row>
    <row r="3320" spans="1:28">
      <c r="A3320" t="s">
        <v>97</v>
      </c>
      <c r="B3320" t="s">
        <v>92</v>
      </c>
      <c r="C3320" t="s">
        <v>66</v>
      </c>
      <c r="D3320">
        <v>1389</v>
      </c>
      <c r="E3320" t="s">
        <v>479</v>
      </c>
      <c r="F3320" t="s">
        <v>47</v>
      </c>
      <c r="G3320" t="s">
        <v>62</v>
      </c>
      <c r="H3320" t="s">
        <v>1295</v>
      </c>
      <c r="I3320">
        <v>11097</v>
      </c>
      <c r="J3320">
        <v>43339</v>
      </c>
      <c r="K3320">
        <v>88734</v>
      </c>
      <c r="L3320" t="s">
        <v>134</v>
      </c>
      <c r="M3320">
        <v>1540</v>
      </c>
      <c r="N3320" t="s">
        <v>75</v>
      </c>
      <c r="O3320">
        <v>19274</v>
      </c>
      <c r="P3320">
        <v>43341</v>
      </c>
      <c r="Q3320" t="s">
        <v>70</v>
      </c>
      <c r="R3320" t="s">
        <v>96</v>
      </c>
      <c r="S3320">
        <v>0</v>
      </c>
      <c r="T3320">
        <v>17</v>
      </c>
      <c r="U3320">
        <v>0.66</v>
      </c>
      <c r="V3320">
        <v>-208</v>
      </c>
      <c r="W3320">
        <v>1625</v>
      </c>
      <c r="X3320">
        <v>42</v>
      </c>
      <c r="Y3320">
        <v>90</v>
      </c>
      <c r="Z3320" s="1">
        <f>DATE(YEAR(J3320),MONTH(J3320),1)</f>
        <v>0</v>
      </c>
      <c r="AA3320" s="2">
        <f>YEAR(J3320)</f>
        <v>0</v>
      </c>
      <c r="AB3320" s="3">
        <f>IFERROR(V3320/W3320,0)</f>
        <v>-0.128</v>
      </c>
    </row>
    <row r="3321" spans="1:28">
      <c r="A3321" t="s">
        <v>58</v>
      </c>
      <c r="B3321" t="s">
        <v>3798</v>
      </c>
      <c r="C3321" t="s">
        <v>45</v>
      </c>
      <c r="D3321">
        <v>2469</v>
      </c>
      <c r="E3321" t="s">
        <v>3799</v>
      </c>
      <c r="F3321" t="s">
        <v>32</v>
      </c>
      <c r="G3321" t="s">
        <v>62</v>
      </c>
      <c r="H3321" t="s">
        <v>435</v>
      </c>
      <c r="I3321">
        <v>11080</v>
      </c>
      <c r="J3321">
        <v>43339</v>
      </c>
      <c r="K3321">
        <v>88140</v>
      </c>
      <c r="L3321" t="s">
        <v>35</v>
      </c>
      <c r="M3321">
        <v>27360</v>
      </c>
      <c r="N3321" t="s">
        <v>51</v>
      </c>
      <c r="O3321">
        <v>26192</v>
      </c>
      <c r="P3321">
        <v>43340</v>
      </c>
      <c r="Q3321" t="s">
        <v>76</v>
      </c>
      <c r="R3321" t="s">
        <v>654</v>
      </c>
      <c r="S3321">
        <v>0.06</v>
      </c>
      <c r="T3321">
        <v>18</v>
      </c>
      <c r="U3321">
        <v>0.47</v>
      </c>
      <c r="V3321">
        <v>264</v>
      </c>
      <c r="W3321">
        <v>357</v>
      </c>
      <c r="X3321">
        <v>14</v>
      </c>
      <c r="Y3321">
        <v>20</v>
      </c>
      <c r="Z3321" s="1">
        <f>DATE(YEAR(J3321),MONTH(J3321),1)</f>
        <v>0</v>
      </c>
      <c r="AA3321" s="2">
        <f>YEAR(J3321)</f>
        <v>0</v>
      </c>
      <c r="AB3321" s="3">
        <f>IFERROR(V3321/W3321,0)</f>
        <v>0.7394957983193278</v>
      </c>
    </row>
    <row r="3322" spans="1:28">
      <c r="A3322" t="s">
        <v>58</v>
      </c>
      <c r="B3322" t="s">
        <v>204</v>
      </c>
      <c r="C3322" t="s">
        <v>126</v>
      </c>
      <c r="D3322">
        <v>698</v>
      </c>
      <c r="E3322" t="s">
        <v>1072</v>
      </c>
      <c r="F3322" t="s">
        <v>47</v>
      </c>
      <c r="G3322" t="s">
        <v>62</v>
      </c>
      <c r="H3322" t="s">
        <v>1252</v>
      </c>
      <c r="I3322">
        <v>11191</v>
      </c>
      <c r="J3322">
        <v>43340</v>
      </c>
      <c r="K3322">
        <v>30372</v>
      </c>
      <c r="L3322" t="s">
        <v>35</v>
      </c>
      <c r="M3322">
        <v>75061</v>
      </c>
      <c r="N3322" t="s">
        <v>36</v>
      </c>
      <c r="O3322">
        <v>4267</v>
      </c>
      <c r="P3322">
        <v>43342</v>
      </c>
      <c r="Q3322" t="s">
        <v>37</v>
      </c>
      <c r="R3322" t="s">
        <v>38</v>
      </c>
      <c r="S3322">
        <v>0.1</v>
      </c>
      <c r="T3322">
        <v>2</v>
      </c>
      <c r="U3322">
        <v>0.55</v>
      </c>
      <c r="V3322">
        <v>-7</v>
      </c>
      <c r="W3322">
        <v>29</v>
      </c>
      <c r="X3322">
        <v>3</v>
      </c>
      <c r="Y3322">
        <v>12</v>
      </c>
      <c r="Z3322" s="1">
        <f>DATE(YEAR(J3322),MONTH(J3322),1)</f>
        <v>0</v>
      </c>
      <c r="AA3322" s="2">
        <f>YEAR(J3322)</f>
        <v>0</v>
      </c>
      <c r="AB3322" s="3">
        <f>IFERROR(V3322/W3322,0)</f>
        <v>-0.2413793103448276</v>
      </c>
    </row>
    <row r="3323" spans="1:28">
      <c r="A3323" t="s">
        <v>97</v>
      </c>
      <c r="B3323" t="s">
        <v>530</v>
      </c>
      <c r="C3323" t="s">
        <v>66</v>
      </c>
      <c r="D3323">
        <v>1687</v>
      </c>
      <c r="E3323" t="s">
        <v>3289</v>
      </c>
      <c r="F3323" t="s">
        <v>47</v>
      </c>
      <c r="G3323" t="s">
        <v>62</v>
      </c>
      <c r="H3323" t="s">
        <v>650</v>
      </c>
      <c r="I3323">
        <v>10398</v>
      </c>
      <c r="J3323">
        <v>43340</v>
      </c>
      <c r="K3323">
        <v>86975</v>
      </c>
      <c r="L3323" t="s">
        <v>81</v>
      </c>
      <c r="M3323">
        <v>10956</v>
      </c>
      <c r="N3323" t="s">
        <v>75</v>
      </c>
      <c r="O3323">
        <v>19806</v>
      </c>
      <c r="P3323">
        <v>43341</v>
      </c>
      <c r="Q3323" t="s">
        <v>70</v>
      </c>
      <c r="R3323" t="s">
        <v>124</v>
      </c>
      <c r="S3323">
        <v>0.02</v>
      </c>
      <c r="T3323">
        <v>9</v>
      </c>
      <c r="U3323">
        <v>0.77</v>
      </c>
      <c r="V3323">
        <v>-83</v>
      </c>
      <c r="W3323">
        <v>2509</v>
      </c>
      <c r="X3323">
        <v>50</v>
      </c>
      <c r="Y3323">
        <v>271</v>
      </c>
      <c r="Z3323" s="1">
        <f>DATE(YEAR(J3323),MONTH(J3323),1)</f>
        <v>0</v>
      </c>
      <c r="AA3323" s="2">
        <f>YEAR(J3323)</f>
        <v>0</v>
      </c>
      <c r="AB3323" s="3">
        <f>IFERROR(V3323/W3323,0)</f>
        <v>-0.03308090872857712</v>
      </c>
    </row>
    <row r="3324" spans="1:28">
      <c r="A3324" t="s">
        <v>56</v>
      </c>
      <c r="B3324" t="s">
        <v>530</v>
      </c>
      <c r="C3324" t="s">
        <v>30</v>
      </c>
      <c r="D3324">
        <v>1687</v>
      </c>
      <c r="E3324" t="s">
        <v>3289</v>
      </c>
      <c r="F3324" t="s">
        <v>47</v>
      </c>
      <c r="G3324" t="s">
        <v>33</v>
      </c>
      <c r="H3324" t="s">
        <v>3416</v>
      </c>
      <c r="I3324">
        <v>10035</v>
      </c>
      <c r="J3324">
        <v>43340</v>
      </c>
      <c r="K3324">
        <v>86975</v>
      </c>
      <c r="L3324" t="s">
        <v>81</v>
      </c>
      <c r="M3324">
        <v>10956</v>
      </c>
      <c r="N3324" t="s">
        <v>75</v>
      </c>
      <c r="O3324">
        <v>19807</v>
      </c>
      <c r="P3324">
        <v>43341</v>
      </c>
      <c r="Q3324" t="s">
        <v>37</v>
      </c>
      <c r="R3324" t="s">
        <v>124</v>
      </c>
      <c r="S3324">
        <v>0</v>
      </c>
      <c r="T3324">
        <v>9</v>
      </c>
      <c r="U3324">
        <v>0.36</v>
      </c>
      <c r="V3324">
        <v>30</v>
      </c>
      <c r="W3324">
        <v>43</v>
      </c>
      <c r="X3324">
        <v>1</v>
      </c>
      <c r="Y3324">
        <v>4</v>
      </c>
      <c r="Z3324" s="1">
        <f>DATE(YEAR(J3324),MONTH(J3324),1)</f>
        <v>0</v>
      </c>
      <c r="AA3324" s="2">
        <f>YEAR(J3324)</f>
        <v>0</v>
      </c>
      <c r="AB3324" s="3">
        <f>IFERROR(V3324/W3324,0)</f>
        <v>0.6976744186046512</v>
      </c>
    </row>
    <row r="3325" spans="1:28">
      <c r="A3325" t="s">
        <v>91</v>
      </c>
      <c r="B3325" t="s">
        <v>2193</v>
      </c>
      <c r="C3325" t="s">
        <v>45</v>
      </c>
      <c r="D3325">
        <v>2007</v>
      </c>
      <c r="E3325" t="s">
        <v>3695</v>
      </c>
      <c r="F3325" t="s">
        <v>47</v>
      </c>
      <c r="G3325" t="s">
        <v>33</v>
      </c>
      <c r="H3325" t="s">
        <v>156</v>
      </c>
      <c r="I3325">
        <v>11038</v>
      </c>
      <c r="J3325">
        <v>43340</v>
      </c>
      <c r="K3325">
        <v>88803</v>
      </c>
      <c r="L3325" t="s">
        <v>81</v>
      </c>
      <c r="M3325">
        <v>87105</v>
      </c>
      <c r="N3325" t="s">
        <v>41</v>
      </c>
      <c r="O3325">
        <v>20047</v>
      </c>
      <c r="P3325">
        <v>43341</v>
      </c>
      <c r="Q3325" t="s">
        <v>76</v>
      </c>
      <c r="R3325" t="s">
        <v>402</v>
      </c>
      <c r="S3325">
        <v>0.03</v>
      </c>
      <c r="T3325">
        <v>18</v>
      </c>
      <c r="U3325">
        <v>0.35</v>
      </c>
      <c r="V3325">
        <v>-35</v>
      </c>
      <c r="W3325">
        <v>141</v>
      </c>
      <c r="X3325">
        <v>6</v>
      </c>
      <c r="Y3325">
        <v>8</v>
      </c>
      <c r="Z3325" s="1">
        <f>DATE(YEAR(J3325),MONTH(J3325),1)</f>
        <v>0</v>
      </c>
      <c r="AA3325" s="2">
        <f>YEAR(J3325)</f>
        <v>0</v>
      </c>
      <c r="AB3325" s="3">
        <f>IFERROR(V3325/W3325,0)</f>
        <v>-0.24822695035460993</v>
      </c>
    </row>
    <row r="3326" spans="1:28">
      <c r="A3326" t="s">
        <v>58</v>
      </c>
      <c r="B3326" t="s">
        <v>2193</v>
      </c>
      <c r="C3326" t="s">
        <v>45</v>
      </c>
      <c r="D3326">
        <v>2007</v>
      </c>
      <c r="E3326" t="s">
        <v>3695</v>
      </c>
      <c r="F3326" t="s">
        <v>47</v>
      </c>
      <c r="G3326" t="s">
        <v>62</v>
      </c>
      <c r="H3326" t="s">
        <v>1756</v>
      </c>
      <c r="I3326">
        <v>10568</v>
      </c>
      <c r="J3326">
        <v>43340</v>
      </c>
      <c r="K3326">
        <v>88803</v>
      </c>
      <c r="L3326" t="s">
        <v>81</v>
      </c>
      <c r="M3326">
        <v>87105</v>
      </c>
      <c r="N3326" t="s">
        <v>41</v>
      </c>
      <c r="O3326">
        <v>20048</v>
      </c>
      <c r="P3326">
        <v>43341</v>
      </c>
      <c r="Q3326" t="s">
        <v>37</v>
      </c>
      <c r="R3326" t="s">
        <v>402</v>
      </c>
      <c r="S3326">
        <v>0.07000000000000001</v>
      </c>
      <c r="T3326">
        <v>16</v>
      </c>
      <c r="U3326">
        <v>0.41</v>
      </c>
      <c r="V3326">
        <v>-19</v>
      </c>
      <c r="W3326">
        <v>122</v>
      </c>
      <c r="X3326">
        <v>5</v>
      </c>
      <c r="Y3326">
        <v>8</v>
      </c>
      <c r="Z3326" s="1">
        <f>DATE(YEAR(J3326),MONTH(J3326),1)</f>
        <v>0</v>
      </c>
      <c r="AA3326" s="2">
        <f>YEAR(J3326)</f>
        <v>0</v>
      </c>
      <c r="AB3326" s="3">
        <f>IFERROR(V3326/W3326,0)</f>
        <v>-0.1557377049180328</v>
      </c>
    </row>
    <row r="3327" spans="1:28">
      <c r="A3327" t="s">
        <v>58</v>
      </c>
      <c r="B3327" t="s">
        <v>648</v>
      </c>
      <c r="C3327" t="s">
        <v>126</v>
      </c>
      <c r="D3327">
        <v>696</v>
      </c>
      <c r="E3327" t="s">
        <v>1086</v>
      </c>
      <c r="F3327" t="s">
        <v>47</v>
      </c>
      <c r="G3327" t="s">
        <v>62</v>
      </c>
      <c r="H3327" t="s">
        <v>1252</v>
      </c>
      <c r="I3327">
        <v>11191</v>
      </c>
      <c r="J3327">
        <v>43340</v>
      </c>
      <c r="K3327">
        <v>89851</v>
      </c>
      <c r="L3327" t="s">
        <v>35</v>
      </c>
      <c r="M3327">
        <v>10024</v>
      </c>
      <c r="N3327" t="s">
        <v>75</v>
      </c>
      <c r="O3327">
        <v>22267</v>
      </c>
      <c r="P3327">
        <v>43342</v>
      </c>
      <c r="Q3327" t="s">
        <v>37</v>
      </c>
      <c r="R3327" t="s">
        <v>124</v>
      </c>
      <c r="S3327">
        <v>0.1</v>
      </c>
      <c r="T3327">
        <v>1</v>
      </c>
      <c r="U3327">
        <v>0.55</v>
      </c>
      <c r="V3327">
        <v>-4</v>
      </c>
      <c r="W3327">
        <v>14</v>
      </c>
      <c r="X3327">
        <v>3</v>
      </c>
      <c r="Y3327">
        <v>12</v>
      </c>
      <c r="Z3327" s="1">
        <f>DATE(YEAR(J3327),MONTH(J3327),1)</f>
        <v>0</v>
      </c>
      <c r="AA3327" s="2">
        <f>YEAR(J3327)</f>
        <v>0</v>
      </c>
      <c r="AB3327" s="3">
        <f>IFERROR(V3327/W3327,0)</f>
        <v>-0.2857142857142857</v>
      </c>
    </row>
    <row r="3328" spans="1:28">
      <c r="A3328" t="s">
        <v>53</v>
      </c>
      <c r="B3328" t="s">
        <v>176</v>
      </c>
      <c r="C3328" t="s">
        <v>60</v>
      </c>
      <c r="D3328">
        <v>573</v>
      </c>
      <c r="E3328" t="s">
        <v>912</v>
      </c>
      <c r="F3328" t="s">
        <v>47</v>
      </c>
      <c r="G3328" t="s">
        <v>48</v>
      </c>
      <c r="H3328" t="s">
        <v>494</v>
      </c>
      <c r="I3328">
        <v>11203</v>
      </c>
      <c r="J3328">
        <v>43340</v>
      </c>
      <c r="K3328">
        <v>86559</v>
      </c>
      <c r="L3328" t="s">
        <v>35</v>
      </c>
      <c r="M3328">
        <v>92236</v>
      </c>
      <c r="N3328" t="s">
        <v>41</v>
      </c>
      <c r="O3328">
        <v>22532</v>
      </c>
      <c r="P3328">
        <v>43340</v>
      </c>
      <c r="Q3328" t="s">
        <v>37</v>
      </c>
      <c r="R3328" t="s">
        <v>116</v>
      </c>
      <c r="S3328">
        <v>0.02</v>
      </c>
      <c r="T3328">
        <v>4</v>
      </c>
      <c r="U3328">
        <v>0.38</v>
      </c>
      <c r="V3328">
        <v>66</v>
      </c>
      <c r="W3328">
        <v>610</v>
      </c>
      <c r="X3328">
        <v>14</v>
      </c>
      <c r="Y3328">
        <v>151</v>
      </c>
      <c r="Z3328" s="1">
        <f>DATE(YEAR(J3328),MONTH(J3328),1)</f>
        <v>0</v>
      </c>
      <c r="AA3328" s="2">
        <f>YEAR(J3328)</f>
        <v>0</v>
      </c>
      <c r="AB3328" s="3">
        <f>IFERROR(V3328/W3328,0)</f>
        <v>0.10819672131147541</v>
      </c>
    </row>
    <row r="3329" spans="1:28">
      <c r="A3329" t="s">
        <v>28</v>
      </c>
      <c r="B3329" t="s">
        <v>176</v>
      </c>
      <c r="C3329" t="s">
        <v>30</v>
      </c>
      <c r="D3329">
        <v>573</v>
      </c>
      <c r="E3329" t="s">
        <v>912</v>
      </c>
      <c r="F3329" t="s">
        <v>47</v>
      </c>
      <c r="G3329" t="s">
        <v>33</v>
      </c>
      <c r="H3329" t="s">
        <v>939</v>
      </c>
      <c r="I3329">
        <v>10644</v>
      </c>
      <c r="J3329">
        <v>43340</v>
      </c>
      <c r="K3329">
        <v>86559</v>
      </c>
      <c r="L3329" t="s">
        <v>35</v>
      </c>
      <c r="M3329">
        <v>92236</v>
      </c>
      <c r="N3329" t="s">
        <v>41</v>
      </c>
      <c r="O3329">
        <v>22533</v>
      </c>
      <c r="P3329">
        <v>43341</v>
      </c>
      <c r="Q3329" t="s">
        <v>37</v>
      </c>
      <c r="R3329" t="s">
        <v>116</v>
      </c>
      <c r="S3329">
        <v>0</v>
      </c>
      <c r="T3329">
        <v>7</v>
      </c>
      <c r="U3329">
        <v>0.5600000000000001</v>
      </c>
      <c r="V3329">
        <v>0</v>
      </c>
      <c r="W3329">
        <v>13</v>
      </c>
      <c r="X3329">
        <v>1</v>
      </c>
      <c r="Y3329">
        <v>2</v>
      </c>
      <c r="Z3329" s="1">
        <f>DATE(YEAR(J3329),MONTH(J3329),1)</f>
        <v>0</v>
      </c>
      <c r="AA3329" s="2">
        <f>YEAR(J3329)</f>
        <v>0</v>
      </c>
      <c r="AB3329" s="3">
        <f>IFERROR(V3329/W3329,0)</f>
        <v>0.0</v>
      </c>
    </row>
    <row r="3330" spans="1:28">
      <c r="A3330" t="s">
        <v>207</v>
      </c>
      <c r="B3330" t="s">
        <v>3029</v>
      </c>
      <c r="C3330" t="s">
        <v>45</v>
      </c>
      <c r="D3330">
        <v>1842</v>
      </c>
      <c r="E3330" t="s">
        <v>3030</v>
      </c>
      <c r="F3330" t="s">
        <v>94</v>
      </c>
      <c r="G3330" t="s">
        <v>33</v>
      </c>
      <c r="H3330" t="s">
        <v>475</v>
      </c>
      <c r="I3330">
        <v>10257</v>
      </c>
      <c r="J3330">
        <v>43340</v>
      </c>
      <c r="K3330">
        <v>90609</v>
      </c>
      <c r="L3330" t="s">
        <v>50</v>
      </c>
      <c r="M3330">
        <v>45840</v>
      </c>
      <c r="N3330" t="s">
        <v>75</v>
      </c>
      <c r="O3330">
        <v>22851</v>
      </c>
      <c r="P3330">
        <v>43342</v>
      </c>
      <c r="Q3330" t="s">
        <v>76</v>
      </c>
      <c r="R3330" t="s">
        <v>417</v>
      </c>
      <c r="S3330">
        <v>0.06</v>
      </c>
      <c r="T3330">
        <v>10</v>
      </c>
      <c r="U3330">
        <v>0.58</v>
      </c>
      <c r="V3330">
        <v>476</v>
      </c>
      <c r="W3330">
        <v>689</v>
      </c>
      <c r="X3330">
        <v>1</v>
      </c>
      <c r="Y3330">
        <v>68</v>
      </c>
      <c r="Z3330" s="1">
        <f>DATE(YEAR(J3330),MONTH(J3330),1)</f>
        <v>0</v>
      </c>
      <c r="AA3330" s="2">
        <f>YEAR(J3330)</f>
        <v>0</v>
      </c>
      <c r="AB3330" s="3">
        <f>IFERROR(V3330/W3330,0)</f>
        <v>0.690856313497823</v>
      </c>
    </row>
    <row r="3331" spans="1:28">
      <c r="A3331" t="s">
        <v>43</v>
      </c>
      <c r="B3331" t="s">
        <v>3029</v>
      </c>
      <c r="C3331" t="s">
        <v>126</v>
      </c>
      <c r="D3331">
        <v>1842</v>
      </c>
      <c r="E3331" t="s">
        <v>3030</v>
      </c>
      <c r="F3331" t="s">
        <v>94</v>
      </c>
      <c r="G3331" t="s">
        <v>48</v>
      </c>
      <c r="H3331" t="s">
        <v>1864</v>
      </c>
      <c r="I3331">
        <v>10488</v>
      </c>
      <c r="J3331">
        <v>43340</v>
      </c>
      <c r="K3331">
        <v>90609</v>
      </c>
      <c r="L3331" t="s">
        <v>50</v>
      </c>
      <c r="M3331">
        <v>45840</v>
      </c>
      <c r="N3331" t="s">
        <v>75</v>
      </c>
      <c r="O3331">
        <v>22852</v>
      </c>
      <c r="P3331">
        <v>43345</v>
      </c>
      <c r="Q3331" t="s">
        <v>37</v>
      </c>
      <c r="R3331" t="s">
        <v>417</v>
      </c>
      <c r="S3331">
        <v>0.09</v>
      </c>
      <c r="T3331">
        <v>17</v>
      </c>
      <c r="U3331">
        <v>0.45</v>
      </c>
      <c r="V3331">
        <v>189</v>
      </c>
      <c r="W3331">
        <v>274</v>
      </c>
      <c r="X3331">
        <v>2</v>
      </c>
      <c r="Y3331">
        <v>17</v>
      </c>
      <c r="Z3331" s="1">
        <f>DATE(YEAR(J3331),MONTH(J3331),1)</f>
        <v>0</v>
      </c>
      <c r="AA3331" s="2">
        <f>YEAR(J3331)</f>
        <v>0</v>
      </c>
      <c r="AB3331" s="3">
        <f>IFERROR(V3331/W3331,0)</f>
        <v>0.6897810218978102</v>
      </c>
    </row>
    <row r="3332" spans="1:28">
      <c r="A3332" t="s">
        <v>85</v>
      </c>
      <c r="B3332" t="s">
        <v>3029</v>
      </c>
      <c r="C3332" t="s">
        <v>87</v>
      </c>
      <c r="D3332">
        <v>1842</v>
      </c>
      <c r="E3332" t="s">
        <v>3030</v>
      </c>
      <c r="F3332" t="s">
        <v>94</v>
      </c>
      <c r="G3332" t="s">
        <v>62</v>
      </c>
      <c r="H3332" t="s">
        <v>2213</v>
      </c>
      <c r="I3332">
        <v>10951</v>
      </c>
      <c r="J3332">
        <v>43340</v>
      </c>
      <c r="K3332">
        <v>90609</v>
      </c>
      <c r="L3332" t="s">
        <v>50</v>
      </c>
      <c r="M3332">
        <v>45840</v>
      </c>
      <c r="N3332" t="s">
        <v>75</v>
      </c>
      <c r="O3332">
        <v>22853</v>
      </c>
      <c r="P3332">
        <v>43345</v>
      </c>
      <c r="Q3332" t="s">
        <v>70</v>
      </c>
      <c r="R3332" t="s">
        <v>417</v>
      </c>
      <c r="S3332">
        <v>0.03</v>
      </c>
      <c r="T3332">
        <v>3</v>
      </c>
      <c r="U3332">
        <v>0.7</v>
      </c>
      <c r="V3332">
        <v>-190</v>
      </c>
      <c r="W3332">
        <v>468</v>
      </c>
      <c r="X3332">
        <v>16</v>
      </c>
      <c r="Y3332">
        <v>151</v>
      </c>
      <c r="Z3332" s="1">
        <f>DATE(YEAR(J3332),MONTH(J3332),1)</f>
        <v>0</v>
      </c>
      <c r="AA3332" s="2">
        <f>YEAR(J3332)</f>
        <v>0</v>
      </c>
      <c r="AB3332" s="3">
        <f>IFERROR(V3332/W3332,0)</f>
        <v>-0.405982905982906</v>
      </c>
    </row>
    <row r="3333" spans="1:28">
      <c r="A3333" t="s">
        <v>56</v>
      </c>
      <c r="B3333" t="s">
        <v>1922</v>
      </c>
      <c r="C3333" t="s">
        <v>45</v>
      </c>
      <c r="D3333">
        <v>2475</v>
      </c>
      <c r="E3333" t="s">
        <v>3800</v>
      </c>
      <c r="F3333" t="s">
        <v>138</v>
      </c>
      <c r="G3333" t="s">
        <v>33</v>
      </c>
      <c r="H3333" t="s">
        <v>3801</v>
      </c>
      <c r="I3333">
        <v>10329</v>
      </c>
      <c r="J3333">
        <v>43340</v>
      </c>
      <c r="K3333">
        <v>91529</v>
      </c>
      <c r="L3333" t="s">
        <v>35</v>
      </c>
      <c r="M3333">
        <v>30080</v>
      </c>
      <c r="N3333" t="s">
        <v>51</v>
      </c>
      <c r="O3333">
        <v>24304</v>
      </c>
      <c r="P3333">
        <v>43341</v>
      </c>
      <c r="Q3333" t="s">
        <v>37</v>
      </c>
      <c r="R3333" t="s">
        <v>214</v>
      </c>
      <c r="S3333">
        <v>0.07000000000000001</v>
      </c>
      <c r="T3333">
        <v>15</v>
      </c>
      <c r="U3333">
        <v>0.36</v>
      </c>
      <c r="V3333">
        <v>87</v>
      </c>
      <c r="W3333">
        <v>843</v>
      </c>
      <c r="X3333">
        <v>5</v>
      </c>
      <c r="Y3333">
        <v>56</v>
      </c>
      <c r="Z3333" s="1">
        <f>DATE(YEAR(J3333),MONTH(J3333),1)</f>
        <v>0</v>
      </c>
      <c r="AA3333" s="2">
        <f>YEAR(J3333)</f>
        <v>0</v>
      </c>
      <c r="AB3333" s="3">
        <f>IFERROR(V3333/W3333,0)</f>
        <v>0.10320284697508897</v>
      </c>
    </row>
    <row r="3334" spans="1:28">
      <c r="A3334" t="s">
        <v>83</v>
      </c>
      <c r="B3334" t="s">
        <v>1922</v>
      </c>
      <c r="C3334" t="s">
        <v>60</v>
      </c>
      <c r="D3334">
        <v>2475</v>
      </c>
      <c r="E3334" t="s">
        <v>3800</v>
      </c>
      <c r="F3334" t="s">
        <v>138</v>
      </c>
      <c r="G3334" t="s">
        <v>48</v>
      </c>
      <c r="H3334" t="s">
        <v>1940</v>
      </c>
      <c r="I3334">
        <v>10970</v>
      </c>
      <c r="J3334">
        <v>43340</v>
      </c>
      <c r="K3334">
        <v>91529</v>
      </c>
      <c r="L3334" t="s">
        <v>35</v>
      </c>
      <c r="M3334">
        <v>30080</v>
      </c>
      <c r="N3334" t="s">
        <v>51</v>
      </c>
      <c r="O3334">
        <v>24305</v>
      </c>
      <c r="P3334">
        <v>43341</v>
      </c>
      <c r="Q3334" t="s">
        <v>37</v>
      </c>
      <c r="R3334" t="s">
        <v>214</v>
      </c>
      <c r="S3334">
        <v>0.03</v>
      </c>
      <c r="T3334">
        <v>8</v>
      </c>
      <c r="U3334">
        <v>0.6</v>
      </c>
      <c r="V3334">
        <v>-141</v>
      </c>
      <c r="W3334">
        <v>57</v>
      </c>
      <c r="X3334">
        <v>5</v>
      </c>
      <c r="Y3334">
        <v>8</v>
      </c>
      <c r="Z3334" s="1">
        <f>DATE(YEAR(J3334),MONTH(J3334),1)</f>
        <v>0</v>
      </c>
      <c r="AA3334" s="2">
        <f>YEAR(J3334)</f>
        <v>0</v>
      </c>
      <c r="AB3334" s="3">
        <f>IFERROR(V3334/W3334,0)</f>
        <v>-2.473684210526316</v>
      </c>
    </row>
    <row r="3335" spans="1:28">
      <c r="A3335" t="s">
        <v>199</v>
      </c>
      <c r="B3335" t="s">
        <v>694</v>
      </c>
      <c r="C3335" t="s">
        <v>45</v>
      </c>
      <c r="D3335">
        <v>640</v>
      </c>
      <c r="E3335" t="s">
        <v>695</v>
      </c>
      <c r="F3335" t="s">
        <v>94</v>
      </c>
      <c r="G3335" t="s">
        <v>33</v>
      </c>
      <c r="H3335" t="s">
        <v>962</v>
      </c>
      <c r="I3335">
        <v>10113</v>
      </c>
      <c r="J3335">
        <v>43341</v>
      </c>
      <c r="K3335">
        <v>17542</v>
      </c>
      <c r="L3335" t="s">
        <v>50</v>
      </c>
      <c r="M3335">
        <v>98119</v>
      </c>
      <c r="N3335" t="s">
        <v>41</v>
      </c>
      <c r="O3335">
        <v>2417</v>
      </c>
      <c r="P3335">
        <v>43343</v>
      </c>
      <c r="Q3335" t="s">
        <v>37</v>
      </c>
      <c r="R3335" t="s">
        <v>236</v>
      </c>
      <c r="S3335">
        <v>0.01</v>
      </c>
      <c r="T3335">
        <v>67</v>
      </c>
      <c r="U3335">
        <v>0.36</v>
      </c>
      <c r="V3335">
        <v>43</v>
      </c>
      <c r="W3335">
        <v>192</v>
      </c>
      <c r="X3335">
        <v>1</v>
      </c>
      <c r="Y3335">
        <v>3</v>
      </c>
      <c r="Z3335" s="1">
        <f>DATE(YEAR(J3335),MONTH(J3335),1)</f>
        <v>0</v>
      </c>
      <c r="AA3335" s="2">
        <f>YEAR(J3335)</f>
        <v>0</v>
      </c>
      <c r="AB3335" s="3">
        <f>IFERROR(V3335/W3335,0)</f>
        <v>0.22395833333333334</v>
      </c>
    </row>
    <row r="3336" spans="1:28">
      <c r="A3336" t="s">
        <v>199</v>
      </c>
      <c r="B3336" t="s">
        <v>110</v>
      </c>
      <c r="C3336" t="s">
        <v>45</v>
      </c>
      <c r="D3336">
        <v>637</v>
      </c>
      <c r="E3336" t="s">
        <v>990</v>
      </c>
      <c r="F3336" t="s">
        <v>94</v>
      </c>
      <c r="G3336" t="s">
        <v>33</v>
      </c>
      <c r="H3336" t="s">
        <v>962</v>
      </c>
      <c r="I3336">
        <v>10113</v>
      </c>
      <c r="J3336">
        <v>43341</v>
      </c>
      <c r="K3336">
        <v>87955</v>
      </c>
      <c r="L3336" t="s">
        <v>50</v>
      </c>
      <c r="M3336">
        <v>3038</v>
      </c>
      <c r="N3336" t="s">
        <v>75</v>
      </c>
      <c r="O3336">
        <v>20417</v>
      </c>
      <c r="P3336">
        <v>43343</v>
      </c>
      <c r="Q3336" t="s">
        <v>37</v>
      </c>
      <c r="R3336" t="s">
        <v>112</v>
      </c>
      <c r="S3336">
        <v>0.01</v>
      </c>
      <c r="T3336">
        <v>17</v>
      </c>
      <c r="U3336">
        <v>0.36</v>
      </c>
      <c r="V3336">
        <v>34</v>
      </c>
      <c r="W3336">
        <v>49</v>
      </c>
      <c r="X3336">
        <v>1</v>
      </c>
      <c r="Y3336">
        <v>3</v>
      </c>
      <c r="Z3336" s="1">
        <f>DATE(YEAR(J3336),MONTH(J3336),1)</f>
        <v>0</v>
      </c>
      <c r="AA3336" s="2">
        <f>YEAR(J3336)</f>
        <v>0</v>
      </c>
      <c r="AB3336" s="3">
        <f>IFERROR(V3336/W3336,0)</f>
        <v>0.6938775510204082</v>
      </c>
    </row>
    <row r="3337" spans="1:28">
      <c r="A3337" t="s">
        <v>56</v>
      </c>
      <c r="B3337" t="s">
        <v>2046</v>
      </c>
      <c r="C3337" t="s">
        <v>45</v>
      </c>
      <c r="D3337">
        <v>522</v>
      </c>
      <c r="E3337" t="s">
        <v>2876</v>
      </c>
      <c r="F3337" t="s">
        <v>138</v>
      </c>
      <c r="G3337" t="s">
        <v>33</v>
      </c>
      <c r="H3337" t="s">
        <v>1722</v>
      </c>
      <c r="I3337">
        <v>11048</v>
      </c>
      <c r="J3337">
        <v>43341</v>
      </c>
      <c r="K3337">
        <v>89328</v>
      </c>
      <c r="L3337" t="s">
        <v>69</v>
      </c>
      <c r="M3337">
        <v>97756</v>
      </c>
      <c r="N3337" t="s">
        <v>41</v>
      </c>
      <c r="O3337">
        <v>22723</v>
      </c>
      <c r="P3337">
        <v>43343</v>
      </c>
      <c r="Q3337" t="s">
        <v>37</v>
      </c>
      <c r="R3337" t="s">
        <v>42</v>
      </c>
      <c r="S3337">
        <v>0.05</v>
      </c>
      <c r="T3337">
        <v>18</v>
      </c>
      <c r="U3337">
        <v>0.37</v>
      </c>
      <c r="V3337">
        <v>-79</v>
      </c>
      <c r="W3337">
        <v>122</v>
      </c>
      <c r="X3337">
        <v>8</v>
      </c>
      <c r="Y3337">
        <v>6</v>
      </c>
      <c r="Z3337" s="1">
        <f>DATE(YEAR(J3337),MONTH(J3337),1)</f>
        <v>0</v>
      </c>
      <c r="AA3337" s="2">
        <f>YEAR(J3337)</f>
        <v>0</v>
      </c>
      <c r="AB3337" s="3">
        <f>IFERROR(V3337/W3337,0)</f>
        <v>-0.6475409836065574</v>
      </c>
    </row>
    <row r="3338" spans="1:28">
      <c r="A3338" t="s">
        <v>453</v>
      </c>
      <c r="B3338" t="s">
        <v>1806</v>
      </c>
      <c r="C3338" t="s">
        <v>126</v>
      </c>
      <c r="D3338">
        <v>3325</v>
      </c>
      <c r="E3338" t="s">
        <v>1807</v>
      </c>
      <c r="F3338" t="s">
        <v>94</v>
      </c>
      <c r="G3338" t="s">
        <v>33</v>
      </c>
      <c r="H3338" t="s">
        <v>2968</v>
      </c>
      <c r="I3338">
        <v>10597</v>
      </c>
      <c r="J3338">
        <v>43341</v>
      </c>
      <c r="K3338">
        <v>90990</v>
      </c>
      <c r="L3338" t="s">
        <v>35</v>
      </c>
      <c r="M3338">
        <v>97420</v>
      </c>
      <c r="N3338" t="s">
        <v>41</v>
      </c>
      <c r="O3338">
        <v>25134</v>
      </c>
      <c r="P3338">
        <v>43341</v>
      </c>
      <c r="Q3338" t="s">
        <v>37</v>
      </c>
      <c r="R3338" t="s">
        <v>42</v>
      </c>
      <c r="S3338">
        <v>0.08</v>
      </c>
      <c r="T3338">
        <v>17</v>
      </c>
      <c r="U3338">
        <v>0.59</v>
      </c>
      <c r="V3338">
        <v>-26</v>
      </c>
      <c r="W3338">
        <v>169</v>
      </c>
      <c r="X3338">
        <v>5</v>
      </c>
      <c r="Y3338">
        <v>10</v>
      </c>
      <c r="Z3338" s="1">
        <f>DATE(YEAR(J3338),MONTH(J3338),1)</f>
        <v>0</v>
      </c>
      <c r="AA3338" s="2">
        <f>YEAR(J3338)</f>
        <v>0</v>
      </c>
      <c r="AB3338" s="3">
        <f>IFERROR(V3338/W3338,0)</f>
        <v>-0.15384615384615385</v>
      </c>
    </row>
    <row r="3339" spans="1:28">
      <c r="A3339" t="s">
        <v>83</v>
      </c>
      <c r="B3339" t="s">
        <v>98</v>
      </c>
      <c r="C3339" t="s">
        <v>45</v>
      </c>
      <c r="D3339">
        <v>2511</v>
      </c>
      <c r="E3339" t="s">
        <v>3802</v>
      </c>
      <c r="F3339" t="s">
        <v>32</v>
      </c>
      <c r="G3339" t="s">
        <v>48</v>
      </c>
      <c r="H3339" t="s">
        <v>1539</v>
      </c>
      <c r="I3339">
        <v>11196</v>
      </c>
      <c r="J3339">
        <v>43342</v>
      </c>
      <c r="K3339">
        <v>87035</v>
      </c>
      <c r="L3339" t="s">
        <v>50</v>
      </c>
      <c r="M3339">
        <v>2111</v>
      </c>
      <c r="N3339" t="s">
        <v>75</v>
      </c>
      <c r="O3339">
        <v>20403</v>
      </c>
      <c r="P3339">
        <v>43347</v>
      </c>
      <c r="Q3339" t="s">
        <v>76</v>
      </c>
      <c r="R3339" t="s">
        <v>96</v>
      </c>
      <c r="S3339">
        <v>0.04</v>
      </c>
      <c r="T3339">
        <v>2</v>
      </c>
      <c r="U3339">
        <v>0.5600000000000001</v>
      </c>
      <c r="V3339">
        <v>-247</v>
      </c>
      <c r="W3339">
        <v>114</v>
      </c>
      <c r="X3339">
        <v>9</v>
      </c>
      <c r="Y3339">
        <v>66</v>
      </c>
      <c r="Z3339" s="1">
        <f>DATE(YEAR(J3339),MONTH(J3339),1)</f>
        <v>0</v>
      </c>
      <c r="AA3339" s="2">
        <f>YEAR(J3339)</f>
        <v>0</v>
      </c>
      <c r="AB3339" s="3">
        <f>IFERROR(V3339/W3339,0)</f>
        <v>-2.1666666666666665</v>
      </c>
    </row>
    <row r="3340" spans="1:28">
      <c r="A3340" t="s">
        <v>453</v>
      </c>
      <c r="B3340" t="s">
        <v>2914</v>
      </c>
      <c r="C3340" t="s">
        <v>126</v>
      </c>
      <c r="D3340">
        <v>2523</v>
      </c>
      <c r="E3340" t="s">
        <v>3803</v>
      </c>
      <c r="F3340" t="s">
        <v>32</v>
      </c>
      <c r="G3340" t="s">
        <v>33</v>
      </c>
      <c r="H3340" t="s">
        <v>3804</v>
      </c>
      <c r="I3340">
        <v>10408</v>
      </c>
      <c r="J3340">
        <v>43342</v>
      </c>
      <c r="K3340">
        <v>87035</v>
      </c>
      <c r="L3340" t="s">
        <v>50</v>
      </c>
      <c r="M3340">
        <v>5439</v>
      </c>
      <c r="N3340" t="s">
        <v>75</v>
      </c>
      <c r="O3340">
        <v>20404</v>
      </c>
      <c r="P3340">
        <v>43347</v>
      </c>
      <c r="Q3340" t="s">
        <v>37</v>
      </c>
      <c r="R3340" t="s">
        <v>410</v>
      </c>
      <c r="S3340">
        <v>0.07000000000000001</v>
      </c>
      <c r="T3340">
        <v>20</v>
      </c>
      <c r="U3340">
        <v>0.55</v>
      </c>
      <c r="V3340">
        <v>-204</v>
      </c>
      <c r="W3340">
        <v>165</v>
      </c>
      <c r="X3340">
        <v>8</v>
      </c>
      <c r="Y3340">
        <v>8</v>
      </c>
      <c r="Z3340" s="1">
        <f>DATE(YEAR(J3340),MONTH(J3340),1)</f>
        <v>0</v>
      </c>
      <c r="AA3340" s="2">
        <f>YEAR(J3340)</f>
        <v>0</v>
      </c>
      <c r="AB3340" s="3">
        <f>IFERROR(V3340/W3340,0)</f>
        <v>-1.2363636363636363</v>
      </c>
    </row>
    <row r="3341" spans="1:28">
      <c r="A3341" t="s">
        <v>83</v>
      </c>
      <c r="B3341" t="s">
        <v>932</v>
      </c>
      <c r="C3341" t="s">
        <v>45</v>
      </c>
      <c r="D3341">
        <v>2718</v>
      </c>
      <c r="E3341" t="s">
        <v>2274</v>
      </c>
      <c r="F3341" t="s">
        <v>94</v>
      </c>
      <c r="G3341" t="s">
        <v>48</v>
      </c>
      <c r="H3341" t="s">
        <v>1814</v>
      </c>
      <c r="I3341">
        <v>11039</v>
      </c>
      <c r="J3341">
        <v>43342</v>
      </c>
      <c r="K3341">
        <v>89397</v>
      </c>
      <c r="L3341" t="s">
        <v>69</v>
      </c>
      <c r="M3341">
        <v>6614</v>
      </c>
      <c r="N3341" t="s">
        <v>75</v>
      </c>
      <c r="O3341">
        <v>24372</v>
      </c>
      <c r="P3341">
        <v>43343</v>
      </c>
      <c r="Q3341" t="s">
        <v>37</v>
      </c>
      <c r="R3341" t="s">
        <v>185</v>
      </c>
      <c r="S3341">
        <v>0.08</v>
      </c>
      <c r="T3341">
        <v>18</v>
      </c>
      <c r="U3341">
        <v>0.59</v>
      </c>
      <c r="V3341">
        <v>1865</v>
      </c>
      <c r="W3341">
        <v>3055</v>
      </c>
      <c r="X3341">
        <v>4</v>
      </c>
      <c r="Y3341">
        <v>201</v>
      </c>
      <c r="Z3341" s="1">
        <f>DATE(YEAR(J3341),MONTH(J3341),1)</f>
        <v>0</v>
      </c>
      <c r="AA3341" s="2">
        <f>YEAR(J3341)</f>
        <v>0</v>
      </c>
      <c r="AB3341" s="3">
        <f>IFERROR(V3341/W3341,0)</f>
        <v>0.6104746317512275</v>
      </c>
    </row>
    <row r="3342" spans="1:28">
      <c r="A3342" t="s">
        <v>91</v>
      </c>
      <c r="B3342" t="s">
        <v>1597</v>
      </c>
      <c r="C3342" t="s">
        <v>45</v>
      </c>
      <c r="D3342">
        <v>1450</v>
      </c>
      <c r="E3342" t="s">
        <v>1598</v>
      </c>
      <c r="F3342" t="s">
        <v>47</v>
      </c>
      <c r="G3342" t="s">
        <v>33</v>
      </c>
      <c r="H3342" t="s">
        <v>187</v>
      </c>
      <c r="I3342">
        <v>10404</v>
      </c>
      <c r="J3342">
        <v>43342</v>
      </c>
      <c r="K3342">
        <v>86742</v>
      </c>
      <c r="L3342" t="s">
        <v>50</v>
      </c>
      <c r="M3342">
        <v>96150</v>
      </c>
      <c r="N3342" t="s">
        <v>41</v>
      </c>
      <c r="O3342">
        <v>24696</v>
      </c>
      <c r="P3342">
        <v>43349</v>
      </c>
      <c r="Q3342" t="s">
        <v>37</v>
      </c>
      <c r="R3342" t="s">
        <v>116</v>
      </c>
      <c r="S3342">
        <v>0.05</v>
      </c>
      <c r="T3342">
        <v>17</v>
      </c>
      <c r="U3342">
        <v>0.4</v>
      </c>
      <c r="V3342">
        <v>-149</v>
      </c>
      <c r="W3342">
        <v>37</v>
      </c>
      <c r="X3342">
        <v>5</v>
      </c>
      <c r="Y3342">
        <v>2</v>
      </c>
      <c r="Z3342" s="1">
        <f>DATE(YEAR(J3342),MONTH(J3342),1)</f>
        <v>0</v>
      </c>
      <c r="AA3342" s="2">
        <f>YEAR(J3342)</f>
        <v>0</v>
      </c>
      <c r="AB3342" s="3">
        <f>IFERROR(V3342/W3342,0)</f>
        <v>-4.027027027027027</v>
      </c>
    </row>
    <row r="3343" spans="1:28">
      <c r="A3343" t="s">
        <v>453</v>
      </c>
      <c r="B3343" t="s">
        <v>2486</v>
      </c>
      <c r="C3343" t="s">
        <v>30</v>
      </c>
      <c r="D3343">
        <v>2497</v>
      </c>
      <c r="E3343" t="s">
        <v>3730</v>
      </c>
      <c r="F3343" t="s">
        <v>138</v>
      </c>
      <c r="G3343" t="s">
        <v>33</v>
      </c>
      <c r="H3343" t="s">
        <v>2267</v>
      </c>
      <c r="I3343">
        <v>11255</v>
      </c>
      <c r="J3343">
        <v>43342</v>
      </c>
      <c r="K3343">
        <v>89725</v>
      </c>
      <c r="L3343" t="s">
        <v>134</v>
      </c>
      <c r="M3343">
        <v>70506</v>
      </c>
      <c r="N3343" t="s">
        <v>51</v>
      </c>
      <c r="O3343">
        <v>26390</v>
      </c>
      <c r="P3343">
        <v>43342</v>
      </c>
      <c r="Q3343" t="s">
        <v>37</v>
      </c>
      <c r="R3343" t="s">
        <v>52</v>
      </c>
      <c r="S3343">
        <v>0.05</v>
      </c>
      <c r="T3343">
        <v>19</v>
      </c>
      <c r="U3343">
        <v>0.84</v>
      </c>
      <c r="V3343">
        <v>-26</v>
      </c>
      <c r="W3343">
        <v>59</v>
      </c>
      <c r="X3343">
        <v>2</v>
      </c>
      <c r="Y3343">
        <v>3</v>
      </c>
      <c r="Z3343" s="1">
        <f>DATE(YEAR(J3343),MONTH(J3343),1)</f>
        <v>0</v>
      </c>
      <c r="AA3343" s="2">
        <f>YEAR(J3343)</f>
        <v>0</v>
      </c>
      <c r="AB3343" s="3">
        <f>IFERROR(V3343/W3343,0)</f>
        <v>-0.4406779661016949</v>
      </c>
    </row>
    <row r="3344" spans="1:28">
      <c r="A3344" t="s">
        <v>28</v>
      </c>
      <c r="B3344" t="s">
        <v>414</v>
      </c>
      <c r="C3344" t="s">
        <v>30</v>
      </c>
      <c r="D3344">
        <v>263</v>
      </c>
      <c r="E3344" t="s">
        <v>415</v>
      </c>
      <c r="F3344" t="s">
        <v>32</v>
      </c>
      <c r="G3344" t="s">
        <v>33</v>
      </c>
      <c r="H3344" t="s">
        <v>1523</v>
      </c>
      <c r="I3344">
        <v>10328</v>
      </c>
      <c r="J3344">
        <v>43343</v>
      </c>
      <c r="K3344">
        <v>86301</v>
      </c>
      <c r="L3344" t="s">
        <v>134</v>
      </c>
      <c r="M3344">
        <v>44106</v>
      </c>
      <c r="N3344" t="s">
        <v>75</v>
      </c>
      <c r="O3344">
        <v>21938</v>
      </c>
      <c r="P3344">
        <v>43343</v>
      </c>
      <c r="Q3344" t="s">
        <v>37</v>
      </c>
      <c r="R3344" t="s">
        <v>417</v>
      </c>
      <c r="S3344">
        <v>0.03</v>
      </c>
      <c r="T3344">
        <v>20</v>
      </c>
      <c r="U3344">
        <v>0.44</v>
      </c>
      <c r="V3344">
        <v>265</v>
      </c>
      <c r="W3344">
        <v>398</v>
      </c>
      <c r="X3344">
        <v>4</v>
      </c>
      <c r="Y3344">
        <v>20</v>
      </c>
      <c r="Z3344" s="1">
        <f>DATE(YEAR(J3344),MONTH(J3344),1)</f>
        <v>0</v>
      </c>
      <c r="AA3344" s="2">
        <f>YEAR(J3344)</f>
        <v>0</v>
      </c>
      <c r="AB3344" s="3">
        <f>IFERROR(V3344/W3344,0)</f>
        <v>0.6658291457286433</v>
      </c>
    </row>
    <row r="3345" spans="1:28">
      <c r="A3345" t="s">
        <v>28</v>
      </c>
      <c r="B3345" t="s">
        <v>414</v>
      </c>
      <c r="C3345" t="s">
        <v>30</v>
      </c>
      <c r="D3345">
        <v>263</v>
      </c>
      <c r="E3345" t="s">
        <v>415</v>
      </c>
      <c r="F3345" t="s">
        <v>32</v>
      </c>
      <c r="G3345" t="s">
        <v>33</v>
      </c>
      <c r="H3345" t="s">
        <v>2904</v>
      </c>
      <c r="I3345">
        <v>10736</v>
      </c>
      <c r="J3345">
        <v>43343</v>
      </c>
      <c r="K3345">
        <v>86301</v>
      </c>
      <c r="L3345" t="s">
        <v>134</v>
      </c>
      <c r="M3345">
        <v>44106</v>
      </c>
      <c r="N3345" t="s">
        <v>75</v>
      </c>
      <c r="O3345">
        <v>21939</v>
      </c>
      <c r="P3345">
        <v>43343</v>
      </c>
      <c r="Q3345" t="s">
        <v>37</v>
      </c>
      <c r="R3345" t="s">
        <v>417</v>
      </c>
      <c r="S3345">
        <v>0.08</v>
      </c>
      <c r="T3345">
        <v>1</v>
      </c>
      <c r="U3345">
        <v>0.38</v>
      </c>
      <c r="V3345">
        <v>-2</v>
      </c>
      <c r="W3345">
        <v>7</v>
      </c>
      <c r="X3345">
        <v>1</v>
      </c>
      <c r="Y3345">
        <v>6</v>
      </c>
      <c r="Z3345" s="1">
        <f>DATE(YEAR(J3345),MONTH(J3345),1)</f>
        <v>0</v>
      </c>
      <c r="AA3345" s="2">
        <f>YEAR(J3345)</f>
        <v>0</v>
      </c>
      <c r="AB3345" s="3">
        <f>IFERROR(V3345/W3345,0)</f>
        <v>-0.2857142857142857</v>
      </c>
    </row>
    <row r="3346" spans="1:28">
      <c r="A3346" t="s">
        <v>43</v>
      </c>
      <c r="B3346" t="s">
        <v>508</v>
      </c>
      <c r="C3346" t="s">
        <v>45</v>
      </c>
      <c r="D3346">
        <v>3004</v>
      </c>
      <c r="E3346" t="s">
        <v>2122</v>
      </c>
      <c r="F3346" t="s">
        <v>47</v>
      </c>
      <c r="G3346" t="s">
        <v>48</v>
      </c>
      <c r="H3346" t="s">
        <v>893</v>
      </c>
      <c r="I3346">
        <v>10693</v>
      </c>
      <c r="J3346">
        <v>43344</v>
      </c>
      <c r="K3346">
        <v>44005</v>
      </c>
      <c r="L3346" t="s">
        <v>134</v>
      </c>
      <c r="M3346">
        <v>90049</v>
      </c>
      <c r="N3346" t="s">
        <v>41</v>
      </c>
      <c r="O3346">
        <v>6215</v>
      </c>
      <c r="P3346">
        <v>43345</v>
      </c>
      <c r="Q3346" t="s">
        <v>37</v>
      </c>
      <c r="R3346" t="s">
        <v>116</v>
      </c>
      <c r="S3346">
        <v>0.02</v>
      </c>
      <c r="T3346">
        <v>13</v>
      </c>
      <c r="U3346">
        <v>0.52</v>
      </c>
      <c r="V3346">
        <v>-270</v>
      </c>
      <c r="W3346">
        <v>1362</v>
      </c>
      <c r="X3346">
        <v>20</v>
      </c>
      <c r="Y3346">
        <v>100</v>
      </c>
      <c r="Z3346" s="1">
        <f>DATE(YEAR(J3346),MONTH(J3346),1)</f>
        <v>0</v>
      </c>
      <c r="AA3346" s="2">
        <f>YEAR(J3346)</f>
        <v>0</v>
      </c>
      <c r="AB3346" s="3">
        <f>IFERROR(V3346/W3346,0)</f>
        <v>-0.19823788546255505</v>
      </c>
    </row>
    <row r="3347" spans="1:28">
      <c r="A3347" t="s">
        <v>284</v>
      </c>
      <c r="B3347" t="s">
        <v>92</v>
      </c>
      <c r="C3347" t="s">
        <v>45</v>
      </c>
      <c r="D3347">
        <v>2529</v>
      </c>
      <c r="E3347" t="s">
        <v>3805</v>
      </c>
      <c r="F3347" t="s">
        <v>138</v>
      </c>
      <c r="G3347" t="s">
        <v>33</v>
      </c>
      <c r="H3347" t="s">
        <v>285</v>
      </c>
      <c r="I3347">
        <v>11099</v>
      </c>
      <c r="J3347">
        <v>43344</v>
      </c>
      <c r="K3347">
        <v>87457</v>
      </c>
      <c r="L3347" t="s">
        <v>81</v>
      </c>
      <c r="M3347">
        <v>1540</v>
      </c>
      <c r="N3347" t="s">
        <v>75</v>
      </c>
      <c r="O3347">
        <v>18301</v>
      </c>
      <c r="P3347">
        <v>43346</v>
      </c>
      <c r="Q3347" t="s">
        <v>37</v>
      </c>
      <c r="R3347" t="s">
        <v>96</v>
      </c>
      <c r="S3347">
        <v>0.05</v>
      </c>
      <c r="T3347">
        <v>3</v>
      </c>
      <c r="U3347">
        <v>0.38</v>
      </c>
      <c r="V3347">
        <v>-32</v>
      </c>
      <c r="W3347">
        <v>28</v>
      </c>
      <c r="X3347">
        <v>8</v>
      </c>
      <c r="Y3347">
        <v>9</v>
      </c>
      <c r="Z3347" s="1">
        <f>DATE(YEAR(J3347),MONTH(J3347),1)</f>
        <v>0</v>
      </c>
      <c r="AA3347" s="2">
        <f>YEAR(J3347)</f>
        <v>0</v>
      </c>
      <c r="AB3347" s="3">
        <f>IFERROR(V3347/W3347,0)</f>
        <v>-1.1428571428571428</v>
      </c>
    </row>
    <row r="3348" spans="1:28">
      <c r="A3348" t="s">
        <v>91</v>
      </c>
      <c r="B3348" t="s">
        <v>943</v>
      </c>
      <c r="C3348" t="s">
        <v>45</v>
      </c>
      <c r="D3348">
        <v>1711</v>
      </c>
      <c r="E3348" t="s">
        <v>944</v>
      </c>
      <c r="F3348" t="s">
        <v>47</v>
      </c>
      <c r="G3348" t="s">
        <v>33</v>
      </c>
      <c r="H3348" t="s">
        <v>523</v>
      </c>
      <c r="I3348">
        <v>11063</v>
      </c>
      <c r="J3348">
        <v>43344</v>
      </c>
      <c r="K3348">
        <v>87752</v>
      </c>
      <c r="L3348" t="s">
        <v>35</v>
      </c>
      <c r="M3348">
        <v>30062</v>
      </c>
      <c r="N3348" t="s">
        <v>51</v>
      </c>
      <c r="O3348">
        <v>18372</v>
      </c>
      <c r="P3348">
        <v>43346</v>
      </c>
      <c r="Q3348" t="s">
        <v>76</v>
      </c>
      <c r="R3348" t="s">
        <v>214</v>
      </c>
      <c r="S3348">
        <v>0.1</v>
      </c>
      <c r="T3348">
        <v>2</v>
      </c>
      <c r="U3348">
        <v>0.35</v>
      </c>
      <c r="V3348">
        <v>64</v>
      </c>
      <c r="W3348">
        <v>802</v>
      </c>
      <c r="X3348">
        <v>20</v>
      </c>
      <c r="Y3348">
        <v>421</v>
      </c>
      <c r="Z3348" s="1">
        <f>DATE(YEAR(J3348),MONTH(J3348),1)</f>
        <v>0</v>
      </c>
      <c r="AA3348" s="2">
        <f>YEAR(J3348)</f>
        <v>0</v>
      </c>
      <c r="AB3348" s="3">
        <f>IFERROR(V3348/W3348,0)</f>
        <v>0.0798004987531172</v>
      </c>
    </row>
    <row r="3349" spans="1:28">
      <c r="A3349" t="s">
        <v>97</v>
      </c>
      <c r="B3349" t="s">
        <v>943</v>
      </c>
      <c r="C3349" t="s">
        <v>66</v>
      </c>
      <c r="D3349">
        <v>1711</v>
      </c>
      <c r="E3349" t="s">
        <v>944</v>
      </c>
      <c r="F3349" t="s">
        <v>47</v>
      </c>
      <c r="G3349" t="s">
        <v>62</v>
      </c>
      <c r="H3349" t="s">
        <v>145</v>
      </c>
      <c r="I3349">
        <v>10637</v>
      </c>
      <c r="J3349">
        <v>43344</v>
      </c>
      <c r="K3349">
        <v>87752</v>
      </c>
      <c r="L3349" t="s">
        <v>35</v>
      </c>
      <c r="M3349">
        <v>30062</v>
      </c>
      <c r="N3349" t="s">
        <v>51</v>
      </c>
      <c r="O3349">
        <v>18373</v>
      </c>
      <c r="P3349">
        <v>43345</v>
      </c>
      <c r="Q3349" t="s">
        <v>70</v>
      </c>
      <c r="R3349" t="s">
        <v>214</v>
      </c>
      <c r="S3349">
        <v>0.03</v>
      </c>
      <c r="T3349">
        <v>7</v>
      </c>
      <c r="U3349">
        <v>0.55</v>
      </c>
      <c r="V3349">
        <v>-101</v>
      </c>
      <c r="W3349">
        <v>1793</v>
      </c>
      <c r="X3349">
        <v>43</v>
      </c>
      <c r="Y3349">
        <v>244</v>
      </c>
      <c r="Z3349" s="1">
        <f>DATE(YEAR(J3349),MONTH(J3349),1)</f>
        <v>0</v>
      </c>
      <c r="AA3349" s="2">
        <f>YEAR(J3349)</f>
        <v>0</v>
      </c>
      <c r="AB3349" s="3">
        <f>IFERROR(V3349/W3349,0)</f>
        <v>-0.05633017289459007</v>
      </c>
    </row>
    <row r="3350" spans="1:28">
      <c r="A3350" t="s">
        <v>97</v>
      </c>
      <c r="B3350" t="s">
        <v>1087</v>
      </c>
      <c r="C3350" t="s">
        <v>66</v>
      </c>
      <c r="D3350">
        <v>1025</v>
      </c>
      <c r="E3350" t="s">
        <v>3806</v>
      </c>
      <c r="F3350" t="s">
        <v>138</v>
      </c>
      <c r="G3350" t="s">
        <v>62</v>
      </c>
      <c r="H3350" t="s">
        <v>1091</v>
      </c>
      <c r="I3350">
        <v>10251</v>
      </c>
      <c r="J3350">
        <v>43344</v>
      </c>
      <c r="K3350">
        <v>89010</v>
      </c>
      <c r="L3350" t="s">
        <v>81</v>
      </c>
      <c r="M3350">
        <v>11720</v>
      </c>
      <c r="N3350" t="s">
        <v>75</v>
      </c>
      <c r="O3350">
        <v>20289</v>
      </c>
      <c r="P3350">
        <v>43345</v>
      </c>
      <c r="Q3350" t="s">
        <v>70</v>
      </c>
      <c r="R3350" t="s">
        <v>124</v>
      </c>
      <c r="S3350">
        <v>0.02</v>
      </c>
      <c r="T3350">
        <v>5</v>
      </c>
      <c r="U3350">
        <v>0.77</v>
      </c>
      <c r="V3350">
        <v>-423</v>
      </c>
      <c r="W3350">
        <v>821</v>
      </c>
      <c r="X3350">
        <v>60</v>
      </c>
      <c r="Y3350">
        <v>151</v>
      </c>
      <c r="Z3350" s="1">
        <f>DATE(YEAR(J3350),MONTH(J3350),1)</f>
        <v>0</v>
      </c>
      <c r="AA3350" s="2">
        <f>YEAR(J3350)</f>
        <v>0</v>
      </c>
      <c r="AB3350" s="3">
        <f>IFERROR(V3350/W3350,0)</f>
        <v>-0.5152253349573691</v>
      </c>
    </row>
    <row r="3351" spans="1:28">
      <c r="A3351" t="s">
        <v>43</v>
      </c>
      <c r="B3351" t="s">
        <v>2130</v>
      </c>
      <c r="C3351" t="s">
        <v>45</v>
      </c>
      <c r="D3351">
        <v>3006</v>
      </c>
      <c r="E3351" t="s">
        <v>2131</v>
      </c>
      <c r="F3351" t="s">
        <v>47</v>
      </c>
      <c r="G3351" t="s">
        <v>48</v>
      </c>
      <c r="H3351" t="s">
        <v>893</v>
      </c>
      <c r="I3351">
        <v>10693</v>
      </c>
      <c r="J3351">
        <v>43344</v>
      </c>
      <c r="K3351">
        <v>91391</v>
      </c>
      <c r="L3351" t="s">
        <v>134</v>
      </c>
      <c r="M3351">
        <v>83402</v>
      </c>
      <c r="N3351" t="s">
        <v>41</v>
      </c>
      <c r="O3351">
        <v>24215</v>
      </c>
      <c r="P3351">
        <v>43345</v>
      </c>
      <c r="Q3351" t="s">
        <v>37</v>
      </c>
      <c r="R3351" t="s">
        <v>324</v>
      </c>
      <c r="S3351">
        <v>0.02</v>
      </c>
      <c r="T3351">
        <v>3</v>
      </c>
      <c r="U3351">
        <v>0.52</v>
      </c>
      <c r="V3351">
        <v>-270</v>
      </c>
      <c r="W3351">
        <v>314</v>
      </c>
      <c r="X3351">
        <v>20</v>
      </c>
      <c r="Y3351">
        <v>100</v>
      </c>
      <c r="Z3351" s="1">
        <f>DATE(YEAR(J3351),MONTH(J3351),1)</f>
        <v>0</v>
      </c>
      <c r="AA3351" s="2">
        <f>YEAR(J3351)</f>
        <v>0</v>
      </c>
      <c r="AB3351" s="3">
        <f>IFERROR(V3351/W3351,0)</f>
        <v>-0.8598726114649682</v>
      </c>
    </row>
    <row r="3352" spans="1:28">
      <c r="A3352" t="s">
        <v>71</v>
      </c>
      <c r="B3352" t="s">
        <v>3572</v>
      </c>
      <c r="C3352" t="s">
        <v>45</v>
      </c>
      <c r="D3352">
        <v>2247</v>
      </c>
      <c r="E3352" t="s">
        <v>3807</v>
      </c>
      <c r="F3352" t="s">
        <v>32</v>
      </c>
      <c r="G3352" t="s">
        <v>33</v>
      </c>
      <c r="H3352" t="s">
        <v>2266</v>
      </c>
      <c r="I3352">
        <v>10381</v>
      </c>
      <c r="J3352">
        <v>43345</v>
      </c>
      <c r="K3352">
        <v>86701</v>
      </c>
      <c r="L3352" t="s">
        <v>50</v>
      </c>
      <c r="M3352">
        <v>19087</v>
      </c>
      <c r="N3352" t="s">
        <v>75</v>
      </c>
      <c r="O3352">
        <v>18162</v>
      </c>
      <c r="P3352">
        <v>43352</v>
      </c>
      <c r="Q3352" t="s">
        <v>37</v>
      </c>
      <c r="R3352" t="s">
        <v>235</v>
      </c>
      <c r="S3352">
        <v>0.08</v>
      </c>
      <c r="T3352">
        <v>3</v>
      </c>
      <c r="U3352">
        <v>0.79</v>
      </c>
      <c r="V3352">
        <v>-180</v>
      </c>
      <c r="W3352">
        <v>292</v>
      </c>
      <c r="X3352">
        <v>20</v>
      </c>
      <c r="Y3352">
        <v>95</v>
      </c>
      <c r="Z3352" s="1">
        <f>DATE(YEAR(J3352),MONTH(J3352),1)</f>
        <v>0</v>
      </c>
      <c r="AA3352" s="2">
        <f>YEAR(J3352)</f>
        <v>0</v>
      </c>
      <c r="AB3352" s="3">
        <f>IFERROR(V3352/W3352,0)</f>
        <v>-0.6164383561643836</v>
      </c>
    </row>
    <row r="3353" spans="1:28">
      <c r="A3353" t="s">
        <v>286</v>
      </c>
      <c r="B3353" t="s">
        <v>2193</v>
      </c>
      <c r="C3353" t="s">
        <v>30</v>
      </c>
      <c r="D3353">
        <v>2007</v>
      </c>
      <c r="E3353" t="s">
        <v>3695</v>
      </c>
      <c r="F3353" t="s">
        <v>47</v>
      </c>
      <c r="G3353" t="s">
        <v>33</v>
      </c>
      <c r="H3353" t="s">
        <v>588</v>
      </c>
      <c r="I3353">
        <v>11027</v>
      </c>
      <c r="J3353">
        <v>43345</v>
      </c>
      <c r="K3353">
        <v>88804</v>
      </c>
      <c r="L3353" t="s">
        <v>134</v>
      </c>
      <c r="M3353">
        <v>87105</v>
      </c>
      <c r="N3353" t="s">
        <v>41</v>
      </c>
      <c r="O3353">
        <v>20492</v>
      </c>
      <c r="P3353">
        <v>43346</v>
      </c>
      <c r="Q3353" t="s">
        <v>37</v>
      </c>
      <c r="R3353" t="s">
        <v>402</v>
      </c>
      <c r="S3353">
        <v>0.06</v>
      </c>
      <c r="T3353">
        <v>21</v>
      </c>
      <c r="U3353">
        <v>0.54</v>
      </c>
      <c r="V3353">
        <v>-47</v>
      </c>
      <c r="W3353">
        <v>121</v>
      </c>
      <c r="X3353">
        <v>3</v>
      </c>
      <c r="Y3353">
        <v>6</v>
      </c>
      <c r="Z3353" s="1">
        <f>DATE(YEAR(J3353),MONTH(J3353),1)</f>
        <v>0</v>
      </c>
      <c r="AA3353" s="2">
        <f>YEAR(J3353)</f>
        <v>0</v>
      </c>
      <c r="AB3353" s="3">
        <f>IFERROR(V3353/W3353,0)</f>
        <v>-0.3884297520661157</v>
      </c>
    </row>
    <row r="3354" spans="1:28">
      <c r="A3354" t="s">
        <v>53</v>
      </c>
      <c r="B3354" t="s">
        <v>754</v>
      </c>
      <c r="C3354" t="s">
        <v>45</v>
      </c>
      <c r="D3354">
        <v>2006</v>
      </c>
      <c r="E3354" t="s">
        <v>2295</v>
      </c>
      <c r="F3354" t="s">
        <v>47</v>
      </c>
      <c r="G3354" t="s">
        <v>48</v>
      </c>
      <c r="H3354" t="s">
        <v>398</v>
      </c>
      <c r="I3354">
        <v>11204</v>
      </c>
      <c r="J3354">
        <v>43345</v>
      </c>
      <c r="K3354">
        <v>88804</v>
      </c>
      <c r="L3354" t="s">
        <v>134</v>
      </c>
      <c r="M3354">
        <v>95404</v>
      </c>
      <c r="N3354" t="s">
        <v>41</v>
      </c>
      <c r="O3354">
        <v>20493</v>
      </c>
      <c r="P3354">
        <v>43346</v>
      </c>
      <c r="Q3354" t="s">
        <v>37</v>
      </c>
      <c r="R3354" t="s">
        <v>116</v>
      </c>
      <c r="S3354">
        <v>0</v>
      </c>
      <c r="T3354">
        <v>10</v>
      </c>
      <c r="U3354">
        <v>0.49</v>
      </c>
      <c r="V3354">
        <v>-56</v>
      </c>
      <c r="W3354">
        <v>172</v>
      </c>
      <c r="X3354">
        <v>9</v>
      </c>
      <c r="Y3354">
        <v>16</v>
      </c>
      <c r="Z3354" s="1">
        <f>DATE(YEAR(J3354),MONTH(J3354),1)</f>
        <v>0</v>
      </c>
      <c r="AA3354" s="2">
        <f>YEAR(J3354)</f>
        <v>0</v>
      </c>
      <c r="AB3354" s="3">
        <f>IFERROR(V3354/W3354,0)</f>
        <v>-0.32558139534883723</v>
      </c>
    </row>
    <row r="3355" spans="1:28">
      <c r="A3355" t="s">
        <v>83</v>
      </c>
      <c r="B3355" t="s">
        <v>2098</v>
      </c>
      <c r="C3355" t="s">
        <v>45</v>
      </c>
      <c r="D3355">
        <v>1117</v>
      </c>
      <c r="E3355" t="s">
        <v>2099</v>
      </c>
      <c r="F3355" t="s">
        <v>32</v>
      </c>
      <c r="G3355" t="s">
        <v>48</v>
      </c>
      <c r="H3355" t="s">
        <v>1460</v>
      </c>
      <c r="I3355">
        <v>10269</v>
      </c>
      <c r="J3355">
        <v>43345</v>
      </c>
      <c r="K3355">
        <v>86770</v>
      </c>
      <c r="L3355" t="s">
        <v>35</v>
      </c>
      <c r="M3355">
        <v>85705</v>
      </c>
      <c r="N3355" t="s">
        <v>41</v>
      </c>
      <c r="O3355">
        <v>21631</v>
      </c>
      <c r="P3355">
        <v>43346</v>
      </c>
      <c r="Q3355" t="s">
        <v>37</v>
      </c>
      <c r="R3355" t="s">
        <v>514</v>
      </c>
      <c r="S3355">
        <v>0.03</v>
      </c>
      <c r="T3355">
        <v>23</v>
      </c>
      <c r="U3355">
        <v>0.55</v>
      </c>
      <c r="V3355">
        <v>698</v>
      </c>
      <c r="W3355">
        <v>1317</v>
      </c>
      <c r="X3355">
        <v>9</v>
      </c>
      <c r="Y3355">
        <v>66</v>
      </c>
      <c r="Z3355" s="1">
        <f>DATE(YEAR(J3355),MONTH(J3355),1)</f>
        <v>0</v>
      </c>
      <c r="AA3355" s="2">
        <f>YEAR(J3355)</f>
        <v>0</v>
      </c>
      <c r="AB3355" s="3">
        <f>IFERROR(V3355/W3355,0)</f>
        <v>0.5299924069855733</v>
      </c>
    </row>
    <row r="3356" spans="1:28">
      <c r="A3356" t="s">
        <v>91</v>
      </c>
      <c r="B3356" t="s">
        <v>1207</v>
      </c>
      <c r="C3356" t="s">
        <v>45</v>
      </c>
      <c r="D3356">
        <v>2540</v>
      </c>
      <c r="E3356" t="s">
        <v>1208</v>
      </c>
      <c r="F3356" t="s">
        <v>47</v>
      </c>
      <c r="G3356" t="s">
        <v>33</v>
      </c>
      <c r="H3356" t="s">
        <v>631</v>
      </c>
      <c r="I3356">
        <v>11052</v>
      </c>
      <c r="J3356">
        <v>43345</v>
      </c>
      <c r="K3356">
        <v>91019</v>
      </c>
      <c r="L3356" t="s">
        <v>134</v>
      </c>
      <c r="M3356">
        <v>32708</v>
      </c>
      <c r="N3356" t="s">
        <v>51</v>
      </c>
      <c r="O3356">
        <v>23094</v>
      </c>
      <c r="P3356">
        <v>43347</v>
      </c>
      <c r="Q3356" t="s">
        <v>37</v>
      </c>
      <c r="R3356" t="s">
        <v>135</v>
      </c>
      <c r="S3356">
        <v>0.09</v>
      </c>
      <c r="T3356">
        <v>5</v>
      </c>
      <c r="U3356">
        <v>0.35</v>
      </c>
      <c r="V3356">
        <v>-189</v>
      </c>
      <c r="W3356">
        <v>139</v>
      </c>
      <c r="X3356">
        <v>3</v>
      </c>
      <c r="Y3356">
        <v>31</v>
      </c>
      <c r="Z3356" s="1">
        <f>DATE(YEAR(J3356),MONTH(J3356),1)</f>
        <v>0</v>
      </c>
      <c r="AA3356" s="2">
        <f>YEAR(J3356)</f>
        <v>0</v>
      </c>
      <c r="AB3356" s="3">
        <f>IFERROR(V3356/W3356,0)</f>
        <v>-1.3597122302158273</v>
      </c>
    </row>
    <row r="3357" spans="1:28">
      <c r="A3357" t="s">
        <v>97</v>
      </c>
      <c r="B3357" t="s">
        <v>3808</v>
      </c>
      <c r="C3357" t="s">
        <v>66</v>
      </c>
      <c r="D3357">
        <v>336</v>
      </c>
      <c r="E3357" t="s">
        <v>3809</v>
      </c>
      <c r="F3357" t="s">
        <v>47</v>
      </c>
      <c r="G3357" t="s">
        <v>62</v>
      </c>
      <c r="H3357" t="s">
        <v>495</v>
      </c>
      <c r="I3357">
        <v>11040</v>
      </c>
      <c r="J3357">
        <v>43346</v>
      </c>
      <c r="K3357">
        <v>87278</v>
      </c>
      <c r="L3357" t="s">
        <v>69</v>
      </c>
      <c r="M3357">
        <v>97045</v>
      </c>
      <c r="N3357" t="s">
        <v>41</v>
      </c>
      <c r="O3357">
        <v>19318</v>
      </c>
      <c r="P3357">
        <v>43348</v>
      </c>
      <c r="Q3357" t="s">
        <v>70</v>
      </c>
      <c r="R3357" t="s">
        <v>42</v>
      </c>
      <c r="S3357">
        <v>0.1</v>
      </c>
      <c r="T3357">
        <v>21</v>
      </c>
      <c r="U3357">
        <v>0.6</v>
      </c>
      <c r="V3357">
        <v>-335</v>
      </c>
      <c r="W3357">
        <v>502</v>
      </c>
      <c r="X3357">
        <v>14</v>
      </c>
      <c r="Y3357">
        <v>26</v>
      </c>
      <c r="Z3357" s="1">
        <f>DATE(YEAR(J3357),MONTH(J3357),1)</f>
        <v>0</v>
      </c>
      <c r="AA3357" s="2">
        <f>YEAR(J3357)</f>
        <v>0</v>
      </c>
      <c r="AB3357" s="3">
        <f>IFERROR(V3357/W3357,0)</f>
        <v>-0.6673306772908366</v>
      </c>
    </row>
    <row r="3358" spans="1:28">
      <c r="A3358" t="s">
        <v>199</v>
      </c>
      <c r="B3358" t="s">
        <v>3808</v>
      </c>
      <c r="C3358" t="s">
        <v>45</v>
      </c>
      <c r="D3358">
        <v>336</v>
      </c>
      <c r="E3358" t="s">
        <v>3809</v>
      </c>
      <c r="F3358" t="s">
        <v>47</v>
      </c>
      <c r="G3358" t="s">
        <v>33</v>
      </c>
      <c r="H3358" t="s">
        <v>202</v>
      </c>
      <c r="I3358">
        <v>11115</v>
      </c>
      <c r="J3358">
        <v>43346</v>
      </c>
      <c r="K3358">
        <v>87278</v>
      </c>
      <c r="L3358" t="s">
        <v>69</v>
      </c>
      <c r="M3358">
        <v>97045</v>
      </c>
      <c r="N3358" t="s">
        <v>41</v>
      </c>
      <c r="O3358">
        <v>19319</v>
      </c>
      <c r="P3358">
        <v>43346</v>
      </c>
      <c r="Q3358" t="s">
        <v>37</v>
      </c>
      <c r="R3358" t="s">
        <v>42</v>
      </c>
      <c r="S3358">
        <v>0.09</v>
      </c>
      <c r="T3358">
        <v>5</v>
      </c>
      <c r="U3358">
        <v>0.39</v>
      </c>
      <c r="V3358">
        <v>7</v>
      </c>
      <c r="W3358">
        <v>20</v>
      </c>
      <c r="X3358">
        <v>1</v>
      </c>
      <c r="Y3358">
        <v>4</v>
      </c>
      <c r="Z3358" s="1">
        <f>DATE(YEAR(J3358),MONTH(J3358),1)</f>
        <v>0</v>
      </c>
      <c r="AA3358" s="2">
        <f>YEAR(J3358)</f>
        <v>0</v>
      </c>
      <c r="AB3358" s="3">
        <f>IFERROR(V3358/W3358,0)</f>
        <v>0.35</v>
      </c>
    </row>
    <row r="3359" spans="1:28">
      <c r="A3359" t="s">
        <v>83</v>
      </c>
      <c r="B3359" t="s">
        <v>3808</v>
      </c>
      <c r="C3359" t="s">
        <v>45</v>
      </c>
      <c r="D3359">
        <v>336</v>
      </c>
      <c r="E3359" t="s">
        <v>3809</v>
      </c>
      <c r="F3359" t="s">
        <v>47</v>
      </c>
      <c r="G3359" t="s">
        <v>48</v>
      </c>
      <c r="H3359" t="s">
        <v>3810</v>
      </c>
      <c r="I3359">
        <v>10558</v>
      </c>
      <c r="J3359">
        <v>43346</v>
      </c>
      <c r="K3359">
        <v>87278</v>
      </c>
      <c r="L3359" t="s">
        <v>69</v>
      </c>
      <c r="M3359">
        <v>97045</v>
      </c>
      <c r="N3359" t="s">
        <v>41</v>
      </c>
      <c r="O3359">
        <v>19320</v>
      </c>
      <c r="P3359">
        <v>43346</v>
      </c>
      <c r="Q3359" t="s">
        <v>37</v>
      </c>
      <c r="R3359" t="s">
        <v>42</v>
      </c>
      <c r="S3359">
        <v>0</v>
      </c>
      <c r="T3359">
        <v>10</v>
      </c>
      <c r="U3359">
        <v>0.6</v>
      </c>
      <c r="V3359">
        <v>516</v>
      </c>
      <c r="W3359">
        <v>1135</v>
      </c>
      <c r="X3359">
        <v>6</v>
      </c>
      <c r="Y3359">
        <v>126</v>
      </c>
      <c r="Z3359" s="1">
        <f>DATE(YEAR(J3359),MONTH(J3359),1)</f>
        <v>0</v>
      </c>
      <c r="AA3359" s="2">
        <f>YEAR(J3359)</f>
        <v>0</v>
      </c>
      <c r="AB3359" s="3">
        <f>IFERROR(V3359/W3359,0)</f>
        <v>0.45462555066079297</v>
      </c>
    </row>
    <row r="3360" spans="1:28">
      <c r="A3360" t="s">
        <v>43</v>
      </c>
      <c r="B3360" t="s">
        <v>2378</v>
      </c>
      <c r="C3360" t="s">
        <v>126</v>
      </c>
      <c r="D3360">
        <v>2053</v>
      </c>
      <c r="E3360" t="s">
        <v>3811</v>
      </c>
      <c r="F3360" t="s">
        <v>32</v>
      </c>
      <c r="G3360" t="s">
        <v>48</v>
      </c>
      <c r="H3360" t="s">
        <v>1487</v>
      </c>
      <c r="I3360">
        <v>10762</v>
      </c>
      <c r="J3360">
        <v>43346</v>
      </c>
      <c r="K3360">
        <v>87236</v>
      </c>
      <c r="L3360" t="s">
        <v>134</v>
      </c>
      <c r="M3360">
        <v>88220</v>
      </c>
      <c r="N3360" t="s">
        <v>41</v>
      </c>
      <c r="O3360">
        <v>21904</v>
      </c>
      <c r="P3360">
        <v>43348</v>
      </c>
      <c r="Q3360" t="s">
        <v>37</v>
      </c>
      <c r="R3360" t="s">
        <v>402</v>
      </c>
      <c r="S3360">
        <v>0.01</v>
      </c>
      <c r="T3360">
        <v>12</v>
      </c>
      <c r="U3360">
        <v>0.66</v>
      </c>
      <c r="V3360">
        <v>-92</v>
      </c>
      <c r="W3360">
        <v>64</v>
      </c>
      <c r="X3360">
        <v>5</v>
      </c>
      <c r="Y3360">
        <v>5</v>
      </c>
      <c r="Z3360" s="1">
        <f>DATE(YEAR(J3360),MONTH(J3360),1)</f>
        <v>0</v>
      </c>
      <c r="AA3360" s="2">
        <f>YEAR(J3360)</f>
        <v>0</v>
      </c>
      <c r="AB3360" s="3">
        <f>IFERROR(V3360/W3360,0)</f>
        <v>-1.4375</v>
      </c>
    </row>
    <row r="3361" spans="1:28">
      <c r="A3361" t="s">
        <v>58</v>
      </c>
      <c r="B3361" t="s">
        <v>3812</v>
      </c>
      <c r="C3361" t="s">
        <v>54</v>
      </c>
      <c r="D3361">
        <v>534</v>
      </c>
      <c r="E3361" t="s">
        <v>3813</v>
      </c>
      <c r="F3361" t="s">
        <v>47</v>
      </c>
      <c r="G3361" t="s">
        <v>62</v>
      </c>
      <c r="H3361" t="s">
        <v>269</v>
      </c>
      <c r="I3361">
        <v>11221</v>
      </c>
      <c r="J3361">
        <v>43346</v>
      </c>
      <c r="K3361">
        <v>88513</v>
      </c>
      <c r="L3361" t="s">
        <v>69</v>
      </c>
      <c r="M3361">
        <v>63043</v>
      </c>
      <c r="N3361" t="s">
        <v>36</v>
      </c>
      <c r="O3361">
        <v>23114</v>
      </c>
      <c r="P3361">
        <v>43346</v>
      </c>
      <c r="Q3361" t="s">
        <v>37</v>
      </c>
      <c r="R3361" t="s">
        <v>249</v>
      </c>
      <c r="S3361">
        <v>0.02</v>
      </c>
      <c r="T3361">
        <v>3</v>
      </c>
      <c r="U3361">
        <v>0.73</v>
      </c>
      <c r="V3361">
        <v>-26</v>
      </c>
      <c r="W3361">
        <v>45</v>
      </c>
      <c r="X3361">
        <v>14</v>
      </c>
      <c r="Y3361">
        <v>13</v>
      </c>
      <c r="Z3361" s="1">
        <f>DATE(YEAR(J3361),MONTH(J3361),1)</f>
        <v>0</v>
      </c>
      <c r="AA3361" s="2">
        <f>YEAR(J3361)</f>
        <v>0</v>
      </c>
      <c r="AB3361" s="3">
        <f>IFERROR(V3361/W3361,0)</f>
        <v>-0.5777777777777777</v>
      </c>
    </row>
    <row r="3362" spans="1:28">
      <c r="A3362" t="s">
        <v>58</v>
      </c>
      <c r="B3362" t="s">
        <v>847</v>
      </c>
      <c r="C3362" t="s">
        <v>126</v>
      </c>
      <c r="D3362">
        <v>535</v>
      </c>
      <c r="E3362" t="s">
        <v>2563</v>
      </c>
      <c r="F3362" t="s">
        <v>47</v>
      </c>
      <c r="G3362" t="s">
        <v>62</v>
      </c>
      <c r="H3362" t="s">
        <v>3359</v>
      </c>
      <c r="I3362">
        <v>10435</v>
      </c>
      <c r="J3362">
        <v>43346</v>
      </c>
      <c r="K3362">
        <v>88513</v>
      </c>
      <c r="L3362" t="s">
        <v>69</v>
      </c>
      <c r="M3362">
        <v>22025</v>
      </c>
      <c r="N3362" t="s">
        <v>51</v>
      </c>
      <c r="O3362">
        <v>23115</v>
      </c>
      <c r="P3362">
        <v>43348</v>
      </c>
      <c r="Q3362" t="s">
        <v>37</v>
      </c>
      <c r="R3362" t="s">
        <v>167</v>
      </c>
      <c r="S3362">
        <v>0.02</v>
      </c>
      <c r="T3362">
        <v>20</v>
      </c>
      <c r="U3362">
        <v>0.49</v>
      </c>
      <c r="V3362">
        <v>-117</v>
      </c>
      <c r="W3362">
        <v>432</v>
      </c>
      <c r="X3362">
        <v>7</v>
      </c>
      <c r="Y3362">
        <v>20</v>
      </c>
      <c r="Z3362" s="1">
        <f>DATE(YEAR(J3362),MONTH(J3362),1)</f>
        <v>0</v>
      </c>
      <c r="AA3362" s="2">
        <f>YEAR(J3362)</f>
        <v>0</v>
      </c>
      <c r="AB3362" s="3">
        <f>IFERROR(V3362/W3362,0)</f>
        <v>-0.2708333333333333</v>
      </c>
    </row>
    <row r="3363" spans="1:28">
      <c r="A3363" t="s">
        <v>286</v>
      </c>
      <c r="B3363" t="s">
        <v>847</v>
      </c>
      <c r="C3363" t="s">
        <v>30</v>
      </c>
      <c r="D3363">
        <v>535</v>
      </c>
      <c r="E3363" t="s">
        <v>2563</v>
      </c>
      <c r="F3363" t="s">
        <v>47</v>
      </c>
      <c r="G3363" t="s">
        <v>33</v>
      </c>
      <c r="H3363" t="s">
        <v>1656</v>
      </c>
      <c r="I3363">
        <v>11243</v>
      </c>
      <c r="J3363">
        <v>43346</v>
      </c>
      <c r="K3363">
        <v>88513</v>
      </c>
      <c r="L3363" t="s">
        <v>69</v>
      </c>
      <c r="M3363">
        <v>22025</v>
      </c>
      <c r="N3363" t="s">
        <v>51</v>
      </c>
      <c r="O3363">
        <v>23116</v>
      </c>
      <c r="P3363">
        <v>43349</v>
      </c>
      <c r="Q3363" t="s">
        <v>37</v>
      </c>
      <c r="R3363" t="s">
        <v>167</v>
      </c>
      <c r="S3363">
        <v>0.09</v>
      </c>
      <c r="T3363">
        <v>12</v>
      </c>
      <c r="U3363">
        <v>0.8</v>
      </c>
      <c r="V3363">
        <v>-126</v>
      </c>
      <c r="W3363">
        <v>55</v>
      </c>
      <c r="X3363">
        <v>1</v>
      </c>
      <c r="Y3363">
        <v>5</v>
      </c>
      <c r="Z3363" s="1">
        <f>DATE(YEAR(J3363),MONTH(J3363),1)</f>
        <v>0</v>
      </c>
      <c r="AA3363" s="2">
        <f>YEAR(J3363)</f>
        <v>0</v>
      </c>
      <c r="AB3363" s="3">
        <f>IFERROR(V3363/W3363,0)</f>
        <v>-2.290909090909091</v>
      </c>
    </row>
    <row r="3364" spans="1:28">
      <c r="A3364" t="s">
        <v>43</v>
      </c>
      <c r="B3364" t="s">
        <v>98</v>
      </c>
      <c r="C3364" t="s">
        <v>45</v>
      </c>
      <c r="D3364">
        <v>1413</v>
      </c>
      <c r="E3364" t="s">
        <v>1196</v>
      </c>
      <c r="F3364" t="s">
        <v>47</v>
      </c>
      <c r="G3364" t="s">
        <v>48</v>
      </c>
      <c r="H3364" t="s">
        <v>893</v>
      </c>
      <c r="I3364">
        <v>10693</v>
      </c>
      <c r="J3364">
        <v>43347</v>
      </c>
      <c r="K3364">
        <v>5702</v>
      </c>
      <c r="L3364" t="s">
        <v>69</v>
      </c>
      <c r="M3364">
        <v>2113</v>
      </c>
      <c r="N3364" t="s">
        <v>75</v>
      </c>
      <c r="O3364">
        <v>799</v>
      </c>
      <c r="P3364">
        <v>43349</v>
      </c>
      <c r="Q3364" t="s">
        <v>37</v>
      </c>
      <c r="R3364" t="s">
        <v>96</v>
      </c>
      <c r="S3364">
        <v>0.01</v>
      </c>
      <c r="T3364">
        <v>36</v>
      </c>
      <c r="U3364">
        <v>0.52</v>
      </c>
      <c r="V3364">
        <v>200</v>
      </c>
      <c r="W3364">
        <v>3671</v>
      </c>
      <c r="X3364">
        <v>20</v>
      </c>
      <c r="Y3364">
        <v>100</v>
      </c>
      <c r="Z3364" s="1">
        <f>DATE(YEAR(J3364),MONTH(J3364),1)</f>
        <v>0</v>
      </c>
      <c r="AA3364" s="2">
        <f>YEAR(J3364)</f>
        <v>0</v>
      </c>
      <c r="AB3364" s="3">
        <f>IFERROR(V3364/W3364,0)</f>
        <v>0.05448106782892945</v>
      </c>
    </row>
    <row r="3365" spans="1:28">
      <c r="A3365" t="s">
        <v>91</v>
      </c>
      <c r="B3365" t="s">
        <v>464</v>
      </c>
      <c r="C3365" t="s">
        <v>45</v>
      </c>
      <c r="D3365">
        <v>1282</v>
      </c>
      <c r="E3365" t="s">
        <v>465</v>
      </c>
      <c r="F3365" t="s">
        <v>138</v>
      </c>
      <c r="G3365" t="s">
        <v>33</v>
      </c>
      <c r="H3365" t="s">
        <v>515</v>
      </c>
      <c r="I3365">
        <v>10653</v>
      </c>
      <c r="J3365">
        <v>43347</v>
      </c>
      <c r="K3365">
        <v>24806</v>
      </c>
      <c r="L3365" t="s">
        <v>69</v>
      </c>
      <c r="M3365">
        <v>19134</v>
      </c>
      <c r="N3365" t="s">
        <v>75</v>
      </c>
      <c r="O3365">
        <v>3487</v>
      </c>
      <c r="P3365">
        <v>43349</v>
      </c>
      <c r="Q3365" t="s">
        <v>37</v>
      </c>
      <c r="R3365" t="s">
        <v>235</v>
      </c>
      <c r="S3365">
        <v>0.05</v>
      </c>
      <c r="T3365">
        <v>36</v>
      </c>
      <c r="U3365">
        <v>0.36</v>
      </c>
      <c r="V3365">
        <v>-58</v>
      </c>
      <c r="W3365">
        <v>202</v>
      </c>
      <c r="X3365">
        <v>6</v>
      </c>
      <c r="Y3365">
        <v>5</v>
      </c>
      <c r="Z3365" s="1">
        <f>DATE(YEAR(J3365),MONTH(J3365),1)</f>
        <v>0</v>
      </c>
      <c r="AA3365" s="2">
        <f>YEAR(J3365)</f>
        <v>0</v>
      </c>
      <c r="AB3365" s="3">
        <f>IFERROR(V3365/W3365,0)</f>
        <v>-0.2871287128712871</v>
      </c>
    </row>
    <row r="3366" spans="1:28">
      <c r="A3366" t="s">
        <v>284</v>
      </c>
      <c r="B3366" t="s">
        <v>236</v>
      </c>
      <c r="C3366" t="s">
        <v>45</v>
      </c>
      <c r="D3366">
        <v>3342</v>
      </c>
      <c r="E3366" t="s">
        <v>679</v>
      </c>
      <c r="F3366" t="s">
        <v>32</v>
      </c>
      <c r="G3366" t="s">
        <v>33</v>
      </c>
      <c r="H3366" t="s">
        <v>2918</v>
      </c>
      <c r="I3366">
        <v>10403</v>
      </c>
      <c r="J3366">
        <v>43347</v>
      </c>
      <c r="K3366">
        <v>31872</v>
      </c>
      <c r="L3366" t="s">
        <v>50</v>
      </c>
      <c r="M3366">
        <v>20006</v>
      </c>
      <c r="N3366" t="s">
        <v>75</v>
      </c>
      <c r="O3366">
        <v>4471</v>
      </c>
      <c r="P3366">
        <v>43351</v>
      </c>
      <c r="Q3366" t="s">
        <v>76</v>
      </c>
      <c r="R3366" t="s">
        <v>239</v>
      </c>
      <c r="S3366">
        <v>0.06</v>
      </c>
      <c r="T3366">
        <v>62</v>
      </c>
      <c r="U3366">
        <v>0.38</v>
      </c>
      <c r="V3366">
        <v>1410</v>
      </c>
      <c r="W3366">
        <v>5166</v>
      </c>
      <c r="X3366">
        <v>5</v>
      </c>
      <c r="Y3366">
        <v>84</v>
      </c>
      <c r="Z3366" s="1">
        <f>DATE(YEAR(J3366),MONTH(J3366),1)</f>
        <v>0</v>
      </c>
      <c r="AA3366" s="2">
        <f>YEAR(J3366)</f>
        <v>0</v>
      </c>
      <c r="AB3366" s="3">
        <f>IFERROR(V3366/W3366,0)</f>
        <v>0.27293844367015097</v>
      </c>
    </row>
    <row r="3367" spans="1:28">
      <c r="A3367" t="s">
        <v>85</v>
      </c>
      <c r="B3367" t="s">
        <v>236</v>
      </c>
      <c r="C3367" t="s">
        <v>66</v>
      </c>
      <c r="D3367">
        <v>3342</v>
      </c>
      <c r="E3367" t="s">
        <v>679</v>
      </c>
      <c r="F3367" t="s">
        <v>32</v>
      </c>
      <c r="G3367" t="s">
        <v>62</v>
      </c>
      <c r="H3367" t="s">
        <v>2710</v>
      </c>
      <c r="I3367">
        <v>10835</v>
      </c>
      <c r="J3367">
        <v>43347</v>
      </c>
      <c r="K3367">
        <v>31872</v>
      </c>
      <c r="L3367" t="s">
        <v>50</v>
      </c>
      <c r="M3367">
        <v>20006</v>
      </c>
      <c r="N3367" t="s">
        <v>75</v>
      </c>
      <c r="O3367">
        <v>4472</v>
      </c>
      <c r="P3367">
        <v>43351</v>
      </c>
      <c r="Q3367" t="s">
        <v>70</v>
      </c>
      <c r="R3367" t="s">
        <v>239</v>
      </c>
      <c r="S3367">
        <v>0.09</v>
      </c>
      <c r="T3367">
        <v>55</v>
      </c>
      <c r="U3367">
        <v>0.55</v>
      </c>
      <c r="V3367">
        <v>-265</v>
      </c>
      <c r="W3367">
        <v>8163</v>
      </c>
      <c r="X3367">
        <v>60</v>
      </c>
      <c r="Y3367">
        <v>159</v>
      </c>
      <c r="Z3367" s="1">
        <f>DATE(YEAR(J3367),MONTH(J3367),1)</f>
        <v>0</v>
      </c>
      <c r="AA3367" s="2">
        <f>YEAR(J3367)</f>
        <v>0</v>
      </c>
      <c r="AB3367" s="3">
        <f>IFERROR(V3367/W3367,0)</f>
        <v>-0.03246355506553963</v>
      </c>
    </row>
    <row r="3368" spans="1:28">
      <c r="A3368" t="s">
        <v>43</v>
      </c>
      <c r="B3368" t="s">
        <v>1202</v>
      </c>
      <c r="C3368" t="s">
        <v>45</v>
      </c>
      <c r="D3368">
        <v>1410</v>
      </c>
      <c r="E3368" t="s">
        <v>1203</v>
      </c>
      <c r="F3368" t="s">
        <v>47</v>
      </c>
      <c r="G3368" t="s">
        <v>48</v>
      </c>
      <c r="H3368" t="s">
        <v>893</v>
      </c>
      <c r="I3368">
        <v>10693</v>
      </c>
      <c r="J3368">
        <v>43347</v>
      </c>
      <c r="K3368">
        <v>87090</v>
      </c>
      <c r="L3368" t="s">
        <v>69</v>
      </c>
      <c r="M3368">
        <v>92553</v>
      </c>
      <c r="N3368" t="s">
        <v>41</v>
      </c>
      <c r="O3368">
        <v>18799</v>
      </c>
      <c r="P3368">
        <v>43349</v>
      </c>
      <c r="Q3368" t="s">
        <v>37</v>
      </c>
      <c r="R3368" t="s">
        <v>116</v>
      </c>
      <c r="S3368">
        <v>0.01</v>
      </c>
      <c r="T3368">
        <v>9</v>
      </c>
      <c r="U3368">
        <v>0.52</v>
      </c>
      <c r="V3368">
        <v>200</v>
      </c>
      <c r="W3368">
        <v>918</v>
      </c>
      <c r="X3368">
        <v>20</v>
      </c>
      <c r="Y3368">
        <v>100</v>
      </c>
      <c r="Z3368" s="1">
        <f>DATE(YEAR(J3368),MONTH(J3368),1)</f>
        <v>0</v>
      </c>
      <c r="AA3368" s="2">
        <f>YEAR(J3368)</f>
        <v>0</v>
      </c>
      <c r="AB3368" s="3">
        <f>IFERROR(V3368/W3368,0)</f>
        <v>0.2178649237472767</v>
      </c>
    </row>
    <row r="3369" spans="1:28">
      <c r="A3369" t="s">
        <v>91</v>
      </c>
      <c r="B3369" t="s">
        <v>470</v>
      </c>
      <c r="C3369" t="s">
        <v>45</v>
      </c>
      <c r="D3369">
        <v>1281</v>
      </c>
      <c r="E3369" t="s">
        <v>471</v>
      </c>
      <c r="F3369" t="s">
        <v>138</v>
      </c>
      <c r="G3369" t="s">
        <v>33</v>
      </c>
      <c r="H3369" t="s">
        <v>515</v>
      </c>
      <c r="I3369">
        <v>10653</v>
      </c>
      <c r="J3369">
        <v>43347</v>
      </c>
      <c r="K3369">
        <v>89113</v>
      </c>
      <c r="L3369" t="s">
        <v>69</v>
      </c>
      <c r="M3369">
        <v>47591</v>
      </c>
      <c r="N3369" t="s">
        <v>36</v>
      </c>
      <c r="O3369">
        <v>21487</v>
      </c>
      <c r="P3369">
        <v>43349</v>
      </c>
      <c r="Q3369" t="s">
        <v>37</v>
      </c>
      <c r="R3369" t="s">
        <v>472</v>
      </c>
      <c r="S3369">
        <v>0.05</v>
      </c>
      <c r="T3369">
        <v>9</v>
      </c>
      <c r="U3369">
        <v>0.36</v>
      </c>
      <c r="V3369">
        <v>-58</v>
      </c>
      <c r="W3369">
        <v>50</v>
      </c>
      <c r="X3369">
        <v>6</v>
      </c>
      <c r="Y3369">
        <v>5</v>
      </c>
      <c r="Z3369" s="1">
        <f>DATE(YEAR(J3369),MONTH(J3369),1)</f>
        <v>0</v>
      </c>
      <c r="AA3369" s="2">
        <f>YEAR(J3369)</f>
        <v>0</v>
      </c>
      <c r="AB3369" s="3">
        <f>IFERROR(V3369/W3369,0)</f>
        <v>-1.16</v>
      </c>
    </row>
    <row r="3370" spans="1:28">
      <c r="A3370" t="s">
        <v>284</v>
      </c>
      <c r="B3370" t="s">
        <v>2342</v>
      </c>
      <c r="C3370" t="s">
        <v>45</v>
      </c>
      <c r="D3370">
        <v>3345</v>
      </c>
      <c r="E3370" t="s">
        <v>3814</v>
      </c>
      <c r="F3370" t="s">
        <v>32</v>
      </c>
      <c r="G3370" t="s">
        <v>33</v>
      </c>
      <c r="H3370" t="s">
        <v>2918</v>
      </c>
      <c r="I3370">
        <v>10403</v>
      </c>
      <c r="J3370">
        <v>43347</v>
      </c>
      <c r="K3370">
        <v>89930</v>
      </c>
      <c r="L3370" t="s">
        <v>50</v>
      </c>
      <c r="M3370">
        <v>48066</v>
      </c>
      <c r="N3370" t="s">
        <v>36</v>
      </c>
      <c r="O3370">
        <v>22471</v>
      </c>
      <c r="P3370">
        <v>43351</v>
      </c>
      <c r="Q3370" t="s">
        <v>76</v>
      </c>
      <c r="R3370" t="s">
        <v>259</v>
      </c>
      <c r="S3370">
        <v>0.06</v>
      </c>
      <c r="T3370">
        <v>15</v>
      </c>
      <c r="U3370">
        <v>0.38</v>
      </c>
      <c r="V3370">
        <v>862</v>
      </c>
      <c r="W3370">
        <v>1250</v>
      </c>
      <c r="X3370">
        <v>5</v>
      </c>
      <c r="Y3370">
        <v>84</v>
      </c>
      <c r="Z3370" s="1">
        <f>DATE(YEAR(J3370),MONTH(J3370),1)</f>
        <v>0</v>
      </c>
      <c r="AA3370" s="2">
        <f>YEAR(J3370)</f>
        <v>0</v>
      </c>
      <c r="AB3370" s="3">
        <f>IFERROR(V3370/W3370,0)</f>
        <v>0.6896</v>
      </c>
    </row>
    <row r="3371" spans="1:28">
      <c r="A3371" t="s">
        <v>85</v>
      </c>
      <c r="B3371" t="s">
        <v>2342</v>
      </c>
      <c r="C3371" t="s">
        <v>66</v>
      </c>
      <c r="D3371">
        <v>3345</v>
      </c>
      <c r="E3371" t="s">
        <v>3814</v>
      </c>
      <c r="F3371" t="s">
        <v>32</v>
      </c>
      <c r="G3371" t="s">
        <v>62</v>
      </c>
      <c r="H3371" t="s">
        <v>2710</v>
      </c>
      <c r="I3371">
        <v>10835</v>
      </c>
      <c r="J3371">
        <v>43347</v>
      </c>
      <c r="K3371">
        <v>89930</v>
      </c>
      <c r="L3371" t="s">
        <v>50</v>
      </c>
      <c r="M3371">
        <v>48066</v>
      </c>
      <c r="N3371" t="s">
        <v>36</v>
      </c>
      <c r="O3371">
        <v>22472</v>
      </c>
      <c r="P3371">
        <v>43351</v>
      </c>
      <c r="Q3371" t="s">
        <v>70</v>
      </c>
      <c r="R3371" t="s">
        <v>259</v>
      </c>
      <c r="S3371">
        <v>0.09</v>
      </c>
      <c r="T3371">
        <v>14</v>
      </c>
      <c r="U3371">
        <v>0.55</v>
      </c>
      <c r="V3371">
        <v>-265</v>
      </c>
      <c r="W3371">
        <v>2078</v>
      </c>
      <c r="X3371">
        <v>60</v>
      </c>
      <c r="Y3371">
        <v>159</v>
      </c>
      <c r="Z3371" s="1">
        <f>DATE(YEAR(J3371),MONTH(J3371),1)</f>
        <v>0</v>
      </c>
      <c r="AA3371" s="2">
        <f>YEAR(J3371)</f>
        <v>0</v>
      </c>
      <c r="AB3371" s="3">
        <f>IFERROR(V3371/W3371,0)</f>
        <v>-0.1275264677574591</v>
      </c>
    </row>
    <row r="3372" spans="1:28">
      <c r="A3372" t="s">
        <v>71</v>
      </c>
      <c r="B3372" t="s">
        <v>1489</v>
      </c>
      <c r="C3372" t="s">
        <v>45</v>
      </c>
      <c r="D3372">
        <v>829</v>
      </c>
      <c r="E3372" t="s">
        <v>2215</v>
      </c>
      <c r="F3372" t="s">
        <v>47</v>
      </c>
      <c r="G3372" t="s">
        <v>33</v>
      </c>
      <c r="H3372" t="s">
        <v>769</v>
      </c>
      <c r="I3372">
        <v>10478</v>
      </c>
      <c r="J3372">
        <v>43347</v>
      </c>
      <c r="K3372">
        <v>90273</v>
      </c>
      <c r="L3372" t="s">
        <v>69</v>
      </c>
      <c r="M3372">
        <v>71854</v>
      </c>
      <c r="N3372" t="s">
        <v>51</v>
      </c>
      <c r="O3372">
        <v>25015</v>
      </c>
      <c r="P3372">
        <v>43349</v>
      </c>
      <c r="Q3372" t="s">
        <v>37</v>
      </c>
      <c r="R3372" t="s">
        <v>367</v>
      </c>
      <c r="S3372">
        <v>0.02</v>
      </c>
      <c r="T3372">
        <v>19</v>
      </c>
      <c r="U3372">
        <v>0.61</v>
      </c>
      <c r="V3372">
        <v>2506</v>
      </c>
      <c r="W3372">
        <v>667</v>
      </c>
      <c r="X3372">
        <v>9</v>
      </c>
      <c r="Y3372">
        <v>33</v>
      </c>
      <c r="Z3372" s="1">
        <f>DATE(YEAR(J3372),MONTH(J3372),1)</f>
        <v>0</v>
      </c>
      <c r="AA3372" s="2">
        <f>YEAR(J3372)</f>
        <v>0</v>
      </c>
      <c r="AB3372" s="3">
        <f>IFERROR(V3372/W3372,0)</f>
        <v>3.75712143928036</v>
      </c>
    </row>
    <row r="3373" spans="1:28">
      <c r="A3373" t="s">
        <v>91</v>
      </c>
      <c r="B3373" t="s">
        <v>1509</v>
      </c>
      <c r="C3373" t="s">
        <v>45</v>
      </c>
      <c r="D3373">
        <v>3354</v>
      </c>
      <c r="E3373" t="s">
        <v>1510</v>
      </c>
      <c r="F3373" t="s">
        <v>47</v>
      </c>
      <c r="G3373" t="s">
        <v>33</v>
      </c>
      <c r="H3373" t="s">
        <v>1402</v>
      </c>
      <c r="I3373">
        <v>11238</v>
      </c>
      <c r="J3373">
        <v>43348</v>
      </c>
      <c r="K3373">
        <v>88594</v>
      </c>
      <c r="L3373" t="s">
        <v>35</v>
      </c>
      <c r="M3373">
        <v>92231</v>
      </c>
      <c r="N3373" t="s">
        <v>41</v>
      </c>
      <c r="O3373">
        <v>19530</v>
      </c>
      <c r="P3373">
        <v>43350</v>
      </c>
      <c r="Q3373" t="s">
        <v>37</v>
      </c>
      <c r="R3373" t="s">
        <v>116</v>
      </c>
      <c r="S3373">
        <v>0.05</v>
      </c>
      <c r="T3373">
        <v>6</v>
      </c>
      <c r="U3373">
        <v>0.4</v>
      </c>
      <c r="V3373">
        <v>1</v>
      </c>
      <c r="W3373">
        <v>73</v>
      </c>
      <c r="X3373">
        <v>6</v>
      </c>
      <c r="Y3373">
        <v>12</v>
      </c>
      <c r="Z3373" s="1">
        <f>DATE(YEAR(J3373),MONTH(J3373),1)</f>
        <v>0</v>
      </c>
      <c r="AA3373" s="2">
        <f>YEAR(J3373)</f>
        <v>0</v>
      </c>
      <c r="AB3373" s="3">
        <f>IFERROR(V3373/W3373,0)</f>
        <v>0.0136986301369863</v>
      </c>
    </row>
    <row r="3374" spans="1:28">
      <c r="A3374" t="s">
        <v>284</v>
      </c>
      <c r="B3374" t="s">
        <v>1417</v>
      </c>
      <c r="C3374" t="s">
        <v>45</v>
      </c>
      <c r="D3374">
        <v>3356</v>
      </c>
      <c r="E3374" t="s">
        <v>1418</v>
      </c>
      <c r="F3374" t="s">
        <v>47</v>
      </c>
      <c r="G3374" t="s">
        <v>33</v>
      </c>
      <c r="H3374" t="s">
        <v>882</v>
      </c>
      <c r="I3374">
        <v>11227</v>
      </c>
      <c r="J3374">
        <v>43348</v>
      </c>
      <c r="K3374">
        <v>88594</v>
      </c>
      <c r="L3374" t="s">
        <v>35</v>
      </c>
      <c r="M3374">
        <v>83616</v>
      </c>
      <c r="N3374" t="s">
        <v>41</v>
      </c>
      <c r="O3374">
        <v>19531</v>
      </c>
      <c r="P3374">
        <v>43349</v>
      </c>
      <c r="Q3374" t="s">
        <v>37</v>
      </c>
      <c r="R3374" t="s">
        <v>324</v>
      </c>
      <c r="S3374">
        <v>0.07000000000000001</v>
      </c>
      <c r="T3374">
        <v>18</v>
      </c>
      <c r="U3374">
        <v>0.36</v>
      </c>
      <c r="V3374">
        <v>91</v>
      </c>
      <c r="W3374">
        <v>132</v>
      </c>
      <c r="X3374">
        <v>1</v>
      </c>
      <c r="Y3374">
        <v>8</v>
      </c>
      <c r="Z3374" s="1">
        <f>DATE(YEAR(J3374),MONTH(J3374),1)</f>
        <v>0</v>
      </c>
      <c r="AA3374" s="2">
        <f>YEAR(J3374)</f>
        <v>0</v>
      </c>
      <c r="AB3374" s="3">
        <f>IFERROR(V3374/W3374,0)</f>
        <v>0.6893939393939394</v>
      </c>
    </row>
    <row r="3375" spans="1:28">
      <c r="A3375" t="s">
        <v>28</v>
      </c>
      <c r="B3375" t="s">
        <v>2173</v>
      </c>
      <c r="C3375" t="s">
        <v>126</v>
      </c>
      <c r="D3375">
        <v>2951</v>
      </c>
      <c r="E3375" t="s">
        <v>2174</v>
      </c>
      <c r="F3375" t="s">
        <v>47</v>
      </c>
      <c r="G3375" t="s">
        <v>33</v>
      </c>
      <c r="H3375" t="s">
        <v>3815</v>
      </c>
      <c r="I3375">
        <v>10387</v>
      </c>
      <c r="J3375">
        <v>43348</v>
      </c>
      <c r="K3375">
        <v>91399</v>
      </c>
      <c r="L3375" t="s">
        <v>50</v>
      </c>
      <c r="M3375">
        <v>67601</v>
      </c>
      <c r="N3375" t="s">
        <v>36</v>
      </c>
      <c r="O3375">
        <v>21910</v>
      </c>
      <c r="P3375">
        <v>43355</v>
      </c>
      <c r="Q3375" t="s">
        <v>37</v>
      </c>
      <c r="R3375" t="s">
        <v>457</v>
      </c>
      <c r="S3375">
        <v>0.03</v>
      </c>
      <c r="T3375">
        <v>20</v>
      </c>
      <c r="U3375">
        <v>0.5600000000000001</v>
      </c>
      <c r="V3375">
        <v>-71</v>
      </c>
      <c r="W3375">
        <v>353</v>
      </c>
      <c r="X3375">
        <v>9</v>
      </c>
      <c r="Y3375">
        <v>17</v>
      </c>
      <c r="Z3375" s="1">
        <f>DATE(YEAR(J3375),MONTH(J3375),1)</f>
        <v>0</v>
      </c>
      <c r="AA3375" s="2">
        <f>YEAR(J3375)</f>
        <v>0</v>
      </c>
      <c r="AB3375" s="3">
        <f>IFERROR(V3375/W3375,0)</f>
        <v>-0.20113314447592068</v>
      </c>
    </row>
    <row r="3376" spans="1:28">
      <c r="A3376" t="s">
        <v>56</v>
      </c>
      <c r="B3376" t="s">
        <v>354</v>
      </c>
      <c r="C3376" t="s">
        <v>45</v>
      </c>
      <c r="D3376">
        <v>2215</v>
      </c>
      <c r="E3376" t="s">
        <v>1802</v>
      </c>
      <c r="F3376" t="s">
        <v>47</v>
      </c>
      <c r="G3376" t="s">
        <v>33</v>
      </c>
      <c r="H3376" t="s">
        <v>1488</v>
      </c>
      <c r="I3376">
        <v>10956</v>
      </c>
      <c r="J3376">
        <v>43348</v>
      </c>
      <c r="K3376">
        <v>90315</v>
      </c>
      <c r="L3376" t="s">
        <v>50</v>
      </c>
      <c r="M3376">
        <v>6488</v>
      </c>
      <c r="N3376" t="s">
        <v>75</v>
      </c>
      <c r="O3376">
        <v>22207</v>
      </c>
      <c r="P3376">
        <v>43357</v>
      </c>
      <c r="Q3376" t="s">
        <v>37</v>
      </c>
      <c r="R3376" t="s">
        <v>185</v>
      </c>
      <c r="S3376">
        <v>0.09</v>
      </c>
      <c r="T3376">
        <v>22</v>
      </c>
      <c r="U3376">
        <v>0.37</v>
      </c>
      <c r="V3376">
        <v>-163</v>
      </c>
      <c r="W3376">
        <v>138</v>
      </c>
      <c r="X3376">
        <v>7</v>
      </c>
      <c r="Y3376">
        <v>7</v>
      </c>
      <c r="Z3376" s="1">
        <f>DATE(YEAR(J3376),MONTH(J3376),1)</f>
        <v>0</v>
      </c>
      <c r="AA3376" s="2">
        <f>YEAR(J3376)</f>
        <v>0</v>
      </c>
      <c r="AB3376" s="3">
        <f>IFERROR(V3376/W3376,0)</f>
        <v>-1.181159420289855</v>
      </c>
    </row>
    <row r="3377" spans="1:28">
      <c r="A3377" t="s">
        <v>56</v>
      </c>
      <c r="B3377" t="s">
        <v>844</v>
      </c>
      <c r="C3377" t="s">
        <v>30</v>
      </c>
      <c r="D3377">
        <v>2581</v>
      </c>
      <c r="E3377" t="s">
        <v>3816</v>
      </c>
      <c r="F3377" t="s">
        <v>32</v>
      </c>
      <c r="G3377" t="s">
        <v>33</v>
      </c>
      <c r="H3377" t="s">
        <v>1146</v>
      </c>
      <c r="I3377">
        <v>11045</v>
      </c>
      <c r="J3377">
        <v>43348</v>
      </c>
      <c r="K3377">
        <v>88301</v>
      </c>
      <c r="L3377" t="s">
        <v>81</v>
      </c>
      <c r="M3377">
        <v>35401</v>
      </c>
      <c r="N3377" t="s">
        <v>51</v>
      </c>
      <c r="O3377">
        <v>26143</v>
      </c>
      <c r="P3377">
        <v>43349</v>
      </c>
      <c r="Q3377" t="s">
        <v>37</v>
      </c>
      <c r="R3377" t="s">
        <v>90</v>
      </c>
      <c r="S3377">
        <v>0.01</v>
      </c>
      <c r="T3377">
        <v>16</v>
      </c>
      <c r="U3377">
        <v>0.37</v>
      </c>
      <c r="V3377">
        <v>-43</v>
      </c>
      <c r="W3377">
        <v>65</v>
      </c>
      <c r="X3377">
        <v>1</v>
      </c>
      <c r="Y3377">
        <v>4</v>
      </c>
      <c r="Z3377" s="1">
        <f>DATE(YEAR(J3377),MONTH(J3377),1)</f>
        <v>0</v>
      </c>
      <c r="AA3377" s="2">
        <f>YEAR(J3377)</f>
        <v>0</v>
      </c>
      <c r="AB3377" s="3">
        <f>IFERROR(V3377/W3377,0)</f>
        <v>-0.6615384615384615</v>
      </c>
    </row>
    <row r="3378" spans="1:28">
      <c r="A3378" t="s">
        <v>453</v>
      </c>
      <c r="B3378" t="s">
        <v>844</v>
      </c>
      <c r="C3378" t="s">
        <v>30</v>
      </c>
      <c r="D3378">
        <v>2581</v>
      </c>
      <c r="E3378" t="s">
        <v>3816</v>
      </c>
      <c r="F3378" t="s">
        <v>32</v>
      </c>
      <c r="G3378" t="s">
        <v>33</v>
      </c>
      <c r="H3378" t="s">
        <v>1173</v>
      </c>
      <c r="I3378">
        <v>11046</v>
      </c>
      <c r="J3378">
        <v>43348</v>
      </c>
      <c r="K3378">
        <v>88301</v>
      </c>
      <c r="L3378" t="s">
        <v>81</v>
      </c>
      <c r="M3378">
        <v>35401</v>
      </c>
      <c r="N3378" t="s">
        <v>51</v>
      </c>
      <c r="O3378">
        <v>26144</v>
      </c>
      <c r="P3378">
        <v>43349</v>
      </c>
      <c r="Q3378" t="s">
        <v>37</v>
      </c>
      <c r="R3378" t="s">
        <v>90</v>
      </c>
      <c r="S3378">
        <v>0.05</v>
      </c>
      <c r="T3378">
        <v>16</v>
      </c>
      <c r="U3378">
        <v>0.82</v>
      </c>
      <c r="V3378">
        <v>150</v>
      </c>
      <c r="W3378">
        <v>212</v>
      </c>
      <c r="X3378">
        <v>5</v>
      </c>
      <c r="Y3378">
        <v>13</v>
      </c>
      <c r="Z3378" s="1">
        <f>DATE(YEAR(J3378),MONTH(J3378),1)</f>
        <v>0</v>
      </c>
      <c r="AA3378" s="2">
        <f>YEAR(J3378)</f>
        <v>0</v>
      </c>
      <c r="AB3378" s="3">
        <f>IFERROR(V3378/W3378,0)</f>
        <v>0.7075471698113207</v>
      </c>
    </row>
    <row r="3379" spans="1:28">
      <c r="A3379" t="s">
        <v>28</v>
      </c>
      <c r="B3379" t="s">
        <v>508</v>
      </c>
      <c r="C3379" t="s">
        <v>30</v>
      </c>
      <c r="D3379">
        <v>1044</v>
      </c>
      <c r="E3379" t="s">
        <v>1734</v>
      </c>
      <c r="F3379" t="s">
        <v>32</v>
      </c>
      <c r="G3379" t="s">
        <v>33</v>
      </c>
      <c r="H3379" t="s">
        <v>3817</v>
      </c>
      <c r="I3379">
        <v>10405</v>
      </c>
      <c r="J3379">
        <v>43349</v>
      </c>
      <c r="K3379">
        <v>35777</v>
      </c>
      <c r="L3379" t="s">
        <v>81</v>
      </c>
      <c r="M3379">
        <v>90004</v>
      </c>
      <c r="N3379" t="s">
        <v>41</v>
      </c>
      <c r="O3379">
        <v>5013</v>
      </c>
      <c r="P3379">
        <v>43351</v>
      </c>
      <c r="Q3379" t="s">
        <v>37</v>
      </c>
      <c r="R3379" t="s">
        <v>116</v>
      </c>
      <c r="S3379">
        <v>0.09</v>
      </c>
      <c r="T3379">
        <v>64</v>
      </c>
      <c r="U3379">
        <v>0.55</v>
      </c>
      <c r="V3379">
        <v>6</v>
      </c>
      <c r="W3379">
        <v>250</v>
      </c>
      <c r="X3379">
        <v>1</v>
      </c>
      <c r="Y3379">
        <v>4</v>
      </c>
      <c r="Z3379" s="1">
        <f>DATE(YEAR(J3379),MONTH(J3379),1)</f>
        <v>0</v>
      </c>
      <c r="AA3379" s="2">
        <f>YEAR(J3379)</f>
        <v>0</v>
      </c>
      <c r="AB3379" s="3">
        <f>IFERROR(V3379/W3379,0)</f>
        <v>0.024</v>
      </c>
    </row>
    <row r="3380" spans="1:28">
      <c r="A3380" t="s">
        <v>56</v>
      </c>
      <c r="B3380" t="s">
        <v>2991</v>
      </c>
      <c r="C3380" t="s">
        <v>30</v>
      </c>
      <c r="D3380">
        <v>2900</v>
      </c>
      <c r="E3380" t="s">
        <v>2992</v>
      </c>
      <c r="F3380" t="s">
        <v>32</v>
      </c>
      <c r="G3380" t="s">
        <v>33</v>
      </c>
      <c r="H3380" t="s">
        <v>1146</v>
      </c>
      <c r="I3380">
        <v>11045</v>
      </c>
      <c r="J3380">
        <v>43349</v>
      </c>
      <c r="K3380">
        <v>86293</v>
      </c>
      <c r="L3380" t="s">
        <v>134</v>
      </c>
      <c r="M3380">
        <v>30809</v>
      </c>
      <c r="N3380" t="s">
        <v>51</v>
      </c>
      <c r="O3380">
        <v>20429</v>
      </c>
      <c r="P3380">
        <v>43351</v>
      </c>
      <c r="Q3380" t="s">
        <v>37</v>
      </c>
      <c r="R3380" t="s">
        <v>214</v>
      </c>
      <c r="S3380">
        <v>0.01</v>
      </c>
      <c r="T3380">
        <v>9</v>
      </c>
      <c r="U3380">
        <v>0.37</v>
      </c>
      <c r="V3380">
        <v>-317</v>
      </c>
      <c r="W3380">
        <v>39</v>
      </c>
      <c r="X3380">
        <v>1</v>
      </c>
      <c r="Y3380">
        <v>4</v>
      </c>
      <c r="Z3380" s="1">
        <f>DATE(YEAR(J3380),MONTH(J3380),1)</f>
        <v>0</v>
      </c>
      <c r="AA3380" s="2">
        <f>YEAR(J3380)</f>
        <v>0</v>
      </c>
      <c r="AB3380" s="3">
        <f>IFERROR(V3380/W3380,0)</f>
        <v>-8.128205128205128</v>
      </c>
    </row>
    <row r="3381" spans="1:28">
      <c r="A3381" t="s">
        <v>453</v>
      </c>
      <c r="B3381" t="s">
        <v>2991</v>
      </c>
      <c r="C3381" t="s">
        <v>126</v>
      </c>
      <c r="D3381">
        <v>2900</v>
      </c>
      <c r="E3381" t="s">
        <v>2992</v>
      </c>
      <c r="F3381" t="s">
        <v>32</v>
      </c>
      <c r="G3381" t="s">
        <v>33</v>
      </c>
      <c r="H3381" t="s">
        <v>1958</v>
      </c>
      <c r="I3381">
        <v>10506</v>
      </c>
      <c r="J3381">
        <v>43349</v>
      </c>
      <c r="K3381">
        <v>86293</v>
      </c>
      <c r="L3381" t="s">
        <v>134</v>
      </c>
      <c r="M3381">
        <v>30809</v>
      </c>
      <c r="N3381" t="s">
        <v>51</v>
      </c>
      <c r="O3381">
        <v>20430</v>
      </c>
      <c r="P3381">
        <v>43349</v>
      </c>
      <c r="Q3381" t="s">
        <v>37</v>
      </c>
      <c r="R3381" t="s">
        <v>214</v>
      </c>
      <c r="S3381">
        <v>0.08</v>
      </c>
      <c r="T3381">
        <v>5</v>
      </c>
      <c r="U3381">
        <v>0.6</v>
      </c>
      <c r="V3381">
        <v>-141</v>
      </c>
      <c r="W3381">
        <v>64</v>
      </c>
      <c r="X3381">
        <v>3</v>
      </c>
      <c r="Y3381">
        <v>13</v>
      </c>
      <c r="Z3381" s="1">
        <f>DATE(YEAR(J3381),MONTH(J3381),1)</f>
        <v>0</v>
      </c>
      <c r="AA3381" s="2">
        <f>YEAR(J3381)</f>
        <v>0</v>
      </c>
      <c r="AB3381" s="3">
        <f>IFERROR(V3381/W3381,0)</f>
        <v>-2.203125</v>
      </c>
    </row>
    <row r="3382" spans="1:28">
      <c r="A3382" t="s">
        <v>28</v>
      </c>
      <c r="B3382" t="s">
        <v>3818</v>
      </c>
      <c r="C3382" t="s">
        <v>30</v>
      </c>
      <c r="D3382">
        <v>1045</v>
      </c>
      <c r="E3382" t="s">
        <v>3819</v>
      </c>
      <c r="F3382" t="s">
        <v>32</v>
      </c>
      <c r="G3382" t="s">
        <v>33</v>
      </c>
      <c r="H3382" t="s">
        <v>3817</v>
      </c>
      <c r="I3382">
        <v>10405</v>
      </c>
      <c r="J3382">
        <v>43349</v>
      </c>
      <c r="K3382">
        <v>89390</v>
      </c>
      <c r="L3382" t="s">
        <v>81</v>
      </c>
      <c r="M3382">
        <v>6473</v>
      </c>
      <c r="N3382" t="s">
        <v>75</v>
      </c>
      <c r="O3382">
        <v>23013</v>
      </c>
      <c r="P3382">
        <v>43351</v>
      </c>
      <c r="Q3382" t="s">
        <v>37</v>
      </c>
      <c r="R3382" t="s">
        <v>185</v>
      </c>
      <c r="S3382">
        <v>0.09</v>
      </c>
      <c r="T3382">
        <v>16</v>
      </c>
      <c r="U3382">
        <v>0.55</v>
      </c>
      <c r="V3382">
        <v>6</v>
      </c>
      <c r="W3382">
        <v>63</v>
      </c>
      <c r="X3382">
        <v>1</v>
      </c>
      <c r="Y3382">
        <v>4</v>
      </c>
      <c r="Z3382" s="1">
        <f>DATE(YEAR(J3382),MONTH(J3382),1)</f>
        <v>0</v>
      </c>
      <c r="AA3382" s="2">
        <f>YEAR(J3382)</f>
        <v>0</v>
      </c>
      <c r="AB3382" s="3">
        <f>IFERROR(V3382/W3382,0)</f>
        <v>0.09523809523809523</v>
      </c>
    </row>
    <row r="3383" spans="1:28">
      <c r="A3383" t="s">
        <v>91</v>
      </c>
      <c r="B3383" t="s">
        <v>3776</v>
      </c>
      <c r="C3383" t="s">
        <v>45</v>
      </c>
      <c r="D3383">
        <v>2577</v>
      </c>
      <c r="E3383" t="s">
        <v>3777</v>
      </c>
      <c r="F3383" t="s">
        <v>32</v>
      </c>
      <c r="G3383" t="s">
        <v>33</v>
      </c>
      <c r="H3383" t="s">
        <v>515</v>
      </c>
      <c r="I3383">
        <v>10653</v>
      </c>
      <c r="J3383">
        <v>43350</v>
      </c>
      <c r="K3383">
        <v>88302</v>
      </c>
      <c r="L3383" t="s">
        <v>69</v>
      </c>
      <c r="M3383">
        <v>36116</v>
      </c>
      <c r="N3383" t="s">
        <v>51</v>
      </c>
      <c r="O3383">
        <v>18927</v>
      </c>
      <c r="P3383">
        <v>43351</v>
      </c>
      <c r="Q3383" t="s">
        <v>37</v>
      </c>
      <c r="R3383" t="s">
        <v>90</v>
      </c>
      <c r="S3383">
        <v>0.03</v>
      </c>
      <c r="T3383">
        <v>14</v>
      </c>
      <c r="U3383">
        <v>0.36</v>
      </c>
      <c r="V3383">
        <v>313</v>
      </c>
      <c r="W3383">
        <v>74</v>
      </c>
      <c r="X3383">
        <v>6</v>
      </c>
      <c r="Y3383">
        <v>5</v>
      </c>
      <c r="Z3383" s="1">
        <f>DATE(YEAR(J3383),MONTH(J3383),1)</f>
        <v>0</v>
      </c>
      <c r="AA3383" s="2">
        <f>YEAR(J3383)</f>
        <v>0</v>
      </c>
      <c r="AB3383" s="3">
        <f>IFERROR(V3383/W3383,0)</f>
        <v>4.22972972972973</v>
      </c>
    </row>
    <row r="3384" spans="1:28">
      <c r="A3384" t="s">
        <v>175</v>
      </c>
      <c r="B3384" t="s">
        <v>2609</v>
      </c>
      <c r="C3384" t="s">
        <v>87</v>
      </c>
      <c r="D3384">
        <v>2578</v>
      </c>
      <c r="E3384" t="s">
        <v>2610</v>
      </c>
      <c r="F3384" t="s">
        <v>32</v>
      </c>
      <c r="G3384" t="s">
        <v>62</v>
      </c>
      <c r="H3384" t="s">
        <v>687</v>
      </c>
      <c r="I3384">
        <v>11089</v>
      </c>
      <c r="J3384">
        <v>43350</v>
      </c>
      <c r="K3384">
        <v>88302</v>
      </c>
      <c r="L3384" t="s">
        <v>69</v>
      </c>
      <c r="M3384">
        <v>36801</v>
      </c>
      <c r="N3384" t="s">
        <v>51</v>
      </c>
      <c r="O3384">
        <v>18928</v>
      </c>
      <c r="P3384">
        <v>43353</v>
      </c>
      <c r="Q3384" t="s">
        <v>70</v>
      </c>
      <c r="R3384" t="s">
        <v>90</v>
      </c>
      <c r="S3384">
        <v>0.08</v>
      </c>
      <c r="T3384">
        <v>16</v>
      </c>
      <c r="U3384">
        <v>0.75</v>
      </c>
      <c r="V3384">
        <v>19</v>
      </c>
      <c r="W3384">
        <v>1878</v>
      </c>
      <c r="X3384">
        <v>59</v>
      </c>
      <c r="Y3384">
        <v>121</v>
      </c>
      <c r="Z3384" s="1">
        <f>DATE(YEAR(J3384),MONTH(J3384),1)</f>
        <v>0</v>
      </c>
      <c r="AA3384" s="2">
        <f>YEAR(J3384)</f>
        <v>0</v>
      </c>
      <c r="AB3384" s="3">
        <f>IFERROR(V3384/W3384,0)</f>
        <v>0.010117145899893504</v>
      </c>
    </row>
    <row r="3385" spans="1:28">
      <c r="A3385" t="s">
        <v>199</v>
      </c>
      <c r="B3385" t="s">
        <v>2609</v>
      </c>
      <c r="C3385" t="s">
        <v>45</v>
      </c>
      <c r="D3385">
        <v>2578</v>
      </c>
      <c r="E3385" t="s">
        <v>2610</v>
      </c>
      <c r="F3385" t="s">
        <v>32</v>
      </c>
      <c r="G3385" t="s">
        <v>33</v>
      </c>
      <c r="H3385" t="s">
        <v>1284</v>
      </c>
      <c r="I3385">
        <v>10622</v>
      </c>
      <c r="J3385">
        <v>43350</v>
      </c>
      <c r="K3385">
        <v>88302</v>
      </c>
      <c r="L3385" t="s">
        <v>69</v>
      </c>
      <c r="M3385">
        <v>36801</v>
      </c>
      <c r="N3385" t="s">
        <v>51</v>
      </c>
      <c r="O3385">
        <v>18929</v>
      </c>
      <c r="P3385">
        <v>43352</v>
      </c>
      <c r="Q3385" t="s">
        <v>37</v>
      </c>
      <c r="R3385" t="s">
        <v>90</v>
      </c>
      <c r="S3385">
        <v>0.01</v>
      </c>
      <c r="T3385">
        <v>4</v>
      </c>
      <c r="U3385">
        <v>0.39</v>
      </c>
      <c r="V3385">
        <v>146</v>
      </c>
      <c r="W3385">
        <v>27</v>
      </c>
      <c r="X3385">
        <v>1</v>
      </c>
      <c r="Y3385">
        <v>6</v>
      </c>
      <c r="Z3385" s="1">
        <f>DATE(YEAR(J3385),MONTH(J3385),1)</f>
        <v>0</v>
      </c>
      <c r="AA3385" s="2">
        <f>YEAR(J3385)</f>
        <v>0</v>
      </c>
      <c r="AB3385" s="3">
        <f>IFERROR(V3385/W3385,0)</f>
        <v>5.407407407407407</v>
      </c>
    </row>
    <row r="3386" spans="1:28">
      <c r="A3386" t="s">
        <v>43</v>
      </c>
      <c r="B3386" t="s">
        <v>1914</v>
      </c>
      <c r="C3386" t="s">
        <v>45</v>
      </c>
      <c r="D3386">
        <v>1528</v>
      </c>
      <c r="E3386" t="s">
        <v>1915</v>
      </c>
      <c r="F3386" t="s">
        <v>32</v>
      </c>
      <c r="G3386" t="s">
        <v>48</v>
      </c>
      <c r="H3386" t="s">
        <v>3566</v>
      </c>
      <c r="I3386">
        <v>11028</v>
      </c>
      <c r="J3386">
        <v>43350</v>
      </c>
      <c r="K3386">
        <v>86816</v>
      </c>
      <c r="L3386" t="s">
        <v>69</v>
      </c>
      <c r="M3386">
        <v>27288</v>
      </c>
      <c r="N3386" t="s">
        <v>51</v>
      </c>
      <c r="O3386">
        <v>25112</v>
      </c>
      <c r="P3386">
        <v>43351</v>
      </c>
      <c r="Q3386" t="s">
        <v>37</v>
      </c>
      <c r="R3386" t="s">
        <v>654</v>
      </c>
      <c r="S3386">
        <v>0.08</v>
      </c>
      <c r="T3386">
        <v>9</v>
      </c>
      <c r="U3386">
        <v>0.75</v>
      </c>
      <c r="V3386">
        <v>196</v>
      </c>
      <c r="W3386">
        <v>223</v>
      </c>
      <c r="X3386">
        <v>6</v>
      </c>
      <c r="Y3386">
        <v>26</v>
      </c>
      <c r="Z3386" s="1">
        <f>DATE(YEAR(J3386),MONTH(J3386),1)</f>
        <v>0</v>
      </c>
      <c r="AA3386" s="2">
        <f>YEAR(J3386)</f>
        <v>0</v>
      </c>
      <c r="AB3386" s="3">
        <f>IFERROR(V3386/W3386,0)</f>
        <v>0.8789237668161435</v>
      </c>
    </row>
    <row r="3387" spans="1:28">
      <c r="A3387" t="s">
        <v>97</v>
      </c>
      <c r="B3387" t="s">
        <v>3300</v>
      </c>
      <c r="C3387" t="s">
        <v>66</v>
      </c>
      <c r="D3387">
        <v>1902</v>
      </c>
      <c r="E3387" t="s">
        <v>3301</v>
      </c>
      <c r="F3387" t="s">
        <v>94</v>
      </c>
      <c r="G3387" t="s">
        <v>62</v>
      </c>
      <c r="H3387" t="s">
        <v>101</v>
      </c>
      <c r="I3387">
        <v>11185</v>
      </c>
      <c r="J3387">
        <v>43350</v>
      </c>
      <c r="K3387">
        <v>87446</v>
      </c>
      <c r="L3387" t="s">
        <v>35</v>
      </c>
      <c r="M3387">
        <v>15241</v>
      </c>
      <c r="N3387" t="s">
        <v>75</v>
      </c>
      <c r="O3387">
        <v>26318</v>
      </c>
      <c r="P3387">
        <v>43351</v>
      </c>
      <c r="Q3387" t="s">
        <v>70</v>
      </c>
      <c r="R3387" t="s">
        <v>235</v>
      </c>
      <c r="S3387">
        <v>0.05</v>
      </c>
      <c r="T3387">
        <v>16</v>
      </c>
      <c r="U3387">
        <v>0.6899999999999999</v>
      </c>
      <c r="V3387">
        <v>-728</v>
      </c>
      <c r="W3387">
        <v>1601</v>
      </c>
      <c r="X3387">
        <v>45</v>
      </c>
      <c r="Y3387">
        <v>101</v>
      </c>
      <c r="Z3387" s="1">
        <f>DATE(YEAR(J3387),MONTH(J3387),1)</f>
        <v>0</v>
      </c>
      <c r="AA3387" s="2">
        <f>YEAR(J3387)</f>
        <v>0</v>
      </c>
      <c r="AB3387" s="3">
        <f>IFERROR(V3387/W3387,0)</f>
        <v>-0.4547158026233604</v>
      </c>
    </row>
    <row r="3388" spans="1:28">
      <c r="A3388" t="s">
        <v>58</v>
      </c>
      <c r="B3388" t="s">
        <v>3300</v>
      </c>
      <c r="C3388" t="s">
        <v>45</v>
      </c>
      <c r="D3388">
        <v>1902</v>
      </c>
      <c r="E3388" t="s">
        <v>3301</v>
      </c>
      <c r="F3388" t="s">
        <v>94</v>
      </c>
      <c r="G3388" t="s">
        <v>62</v>
      </c>
      <c r="H3388" t="s">
        <v>3820</v>
      </c>
      <c r="I3388">
        <v>11186</v>
      </c>
      <c r="J3388">
        <v>43350</v>
      </c>
      <c r="K3388">
        <v>87446</v>
      </c>
      <c r="L3388" t="s">
        <v>35</v>
      </c>
      <c r="M3388">
        <v>15241</v>
      </c>
      <c r="N3388" t="s">
        <v>75</v>
      </c>
      <c r="O3388">
        <v>26319</v>
      </c>
      <c r="P3388">
        <v>43350</v>
      </c>
      <c r="Q3388" t="s">
        <v>37</v>
      </c>
      <c r="R3388" t="s">
        <v>235</v>
      </c>
      <c r="S3388">
        <v>0.02</v>
      </c>
      <c r="T3388">
        <v>20</v>
      </c>
      <c r="U3388">
        <v>0.44</v>
      </c>
      <c r="V3388">
        <v>-126</v>
      </c>
      <c r="W3388">
        <v>546</v>
      </c>
      <c r="X3388">
        <v>19</v>
      </c>
      <c r="Y3388">
        <v>27</v>
      </c>
      <c r="Z3388" s="1">
        <f>DATE(YEAR(J3388),MONTH(J3388),1)</f>
        <v>0</v>
      </c>
      <c r="AA3388" s="2">
        <f>YEAR(J3388)</f>
        <v>0</v>
      </c>
      <c r="AB3388" s="3">
        <f>IFERROR(V3388/W3388,0)</f>
        <v>-0.23076923076923078</v>
      </c>
    </row>
    <row r="3389" spans="1:28">
      <c r="A3389" t="s">
        <v>56</v>
      </c>
      <c r="B3389" t="s">
        <v>92</v>
      </c>
      <c r="C3389" t="s">
        <v>45</v>
      </c>
      <c r="D3389">
        <v>491</v>
      </c>
      <c r="E3389" t="s">
        <v>1492</v>
      </c>
      <c r="F3389" t="s">
        <v>94</v>
      </c>
      <c r="G3389" t="s">
        <v>33</v>
      </c>
      <c r="H3389" t="s">
        <v>802</v>
      </c>
      <c r="I3389">
        <v>11022</v>
      </c>
      <c r="J3389">
        <v>43351</v>
      </c>
      <c r="K3389">
        <v>50209</v>
      </c>
      <c r="L3389" t="s">
        <v>35</v>
      </c>
      <c r="M3389">
        <v>1540</v>
      </c>
      <c r="N3389" t="s">
        <v>75</v>
      </c>
      <c r="O3389">
        <v>7033</v>
      </c>
      <c r="P3389">
        <v>43353</v>
      </c>
      <c r="Q3389" t="s">
        <v>76</v>
      </c>
      <c r="R3389" t="s">
        <v>96</v>
      </c>
      <c r="S3389">
        <v>0.03</v>
      </c>
      <c r="T3389">
        <v>62</v>
      </c>
      <c r="U3389">
        <v>0.37</v>
      </c>
      <c r="V3389">
        <v>823</v>
      </c>
      <c r="W3389">
        <v>3397</v>
      </c>
      <c r="X3389">
        <v>7</v>
      </c>
      <c r="Y3389">
        <v>55</v>
      </c>
      <c r="Z3389" s="1">
        <f>DATE(YEAR(J3389),MONTH(J3389),1)</f>
        <v>0</v>
      </c>
      <c r="AA3389" s="2">
        <f>YEAR(J3389)</f>
        <v>0</v>
      </c>
      <c r="AB3389" s="3">
        <f>IFERROR(V3389/W3389,0)</f>
        <v>0.2422725934648219</v>
      </c>
    </row>
    <row r="3390" spans="1:28">
      <c r="A3390" t="s">
        <v>71</v>
      </c>
      <c r="B3390" t="s">
        <v>92</v>
      </c>
      <c r="C3390" t="s">
        <v>45</v>
      </c>
      <c r="D3390">
        <v>491</v>
      </c>
      <c r="E3390" t="s">
        <v>1492</v>
      </c>
      <c r="F3390" t="s">
        <v>94</v>
      </c>
      <c r="G3390" t="s">
        <v>33</v>
      </c>
      <c r="H3390" t="s">
        <v>1071</v>
      </c>
      <c r="I3390">
        <v>10589</v>
      </c>
      <c r="J3390">
        <v>43351</v>
      </c>
      <c r="K3390">
        <v>50209</v>
      </c>
      <c r="L3390" t="s">
        <v>35</v>
      </c>
      <c r="M3390">
        <v>1540</v>
      </c>
      <c r="N3390" t="s">
        <v>75</v>
      </c>
      <c r="O3390">
        <v>7034</v>
      </c>
      <c r="P3390">
        <v>43352</v>
      </c>
      <c r="Q3390" t="s">
        <v>37</v>
      </c>
      <c r="R3390" t="s">
        <v>96</v>
      </c>
      <c r="S3390">
        <v>0</v>
      </c>
      <c r="T3390">
        <v>4</v>
      </c>
      <c r="U3390">
        <v>0.83</v>
      </c>
      <c r="V3390">
        <v>-46</v>
      </c>
      <c r="W3390">
        <v>107</v>
      </c>
      <c r="X3390">
        <v>12</v>
      </c>
      <c r="Y3390">
        <v>21</v>
      </c>
      <c r="Z3390" s="1">
        <f>DATE(YEAR(J3390),MONTH(J3390),1)</f>
        <v>0</v>
      </c>
      <c r="AA3390" s="2">
        <f>YEAR(J3390)</f>
        <v>0</v>
      </c>
      <c r="AB3390" s="3">
        <f>IFERROR(V3390/W3390,0)</f>
        <v>-0.42990654205607476</v>
      </c>
    </row>
    <row r="3391" spans="1:28">
      <c r="A3391" t="s">
        <v>43</v>
      </c>
      <c r="B3391" t="s">
        <v>204</v>
      </c>
      <c r="C3391" t="s">
        <v>126</v>
      </c>
      <c r="D3391">
        <v>52</v>
      </c>
      <c r="E3391" t="s">
        <v>2313</v>
      </c>
      <c r="F3391" t="s">
        <v>47</v>
      </c>
      <c r="G3391" t="s">
        <v>48</v>
      </c>
      <c r="H3391" t="s">
        <v>1214</v>
      </c>
      <c r="I3391">
        <v>10953</v>
      </c>
      <c r="J3391">
        <v>43351</v>
      </c>
      <c r="K3391">
        <v>88427</v>
      </c>
      <c r="L3391" t="s">
        <v>81</v>
      </c>
      <c r="M3391">
        <v>75061</v>
      </c>
      <c r="N3391" t="s">
        <v>36</v>
      </c>
      <c r="O3391">
        <v>19341</v>
      </c>
      <c r="P3391">
        <v>43352</v>
      </c>
      <c r="Q3391" t="s">
        <v>37</v>
      </c>
      <c r="R3391" t="s">
        <v>38</v>
      </c>
      <c r="S3391">
        <v>0.02</v>
      </c>
      <c r="T3391">
        <v>13</v>
      </c>
      <c r="U3391">
        <v>0.42</v>
      </c>
      <c r="V3391">
        <v>378</v>
      </c>
      <c r="W3391">
        <v>548</v>
      </c>
      <c r="X3391">
        <v>2</v>
      </c>
      <c r="Y3391">
        <v>41</v>
      </c>
      <c r="Z3391" s="1">
        <f>DATE(YEAR(J3391),MONTH(J3391),1)</f>
        <v>0</v>
      </c>
      <c r="AA3391" s="2">
        <f>YEAR(J3391)</f>
        <v>0</v>
      </c>
      <c r="AB3391" s="3">
        <f>IFERROR(V3391/W3391,0)</f>
        <v>0.6897810218978102</v>
      </c>
    </row>
    <row r="3392" spans="1:28">
      <c r="A3392" t="s">
        <v>56</v>
      </c>
      <c r="B3392" t="s">
        <v>200</v>
      </c>
      <c r="C3392" t="s">
        <v>45</v>
      </c>
      <c r="D3392">
        <v>1438</v>
      </c>
      <c r="E3392" t="s">
        <v>441</v>
      </c>
      <c r="F3392" t="s">
        <v>47</v>
      </c>
      <c r="G3392" t="s">
        <v>33</v>
      </c>
      <c r="H3392" t="s">
        <v>1503</v>
      </c>
      <c r="I3392">
        <v>10225</v>
      </c>
      <c r="J3392">
        <v>43351</v>
      </c>
      <c r="K3392">
        <v>90122</v>
      </c>
      <c r="L3392" t="s">
        <v>134</v>
      </c>
      <c r="M3392">
        <v>6241</v>
      </c>
      <c r="N3392" t="s">
        <v>75</v>
      </c>
      <c r="O3392">
        <v>20508</v>
      </c>
      <c r="P3392">
        <v>43353</v>
      </c>
      <c r="Q3392" t="s">
        <v>37</v>
      </c>
      <c r="R3392" t="s">
        <v>185</v>
      </c>
      <c r="S3392">
        <v>0.1</v>
      </c>
      <c r="T3392">
        <v>13</v>
      </c>
      <c r="U3392">
        <v>0.36</v>
      </c>
      <c r="V3392">
        <v>22</v>
      </c>
      <c r="W3392">
        <v>498</v>
      </c>
      <c r="X3392">
        <v>20</v>
      </c>
      <c r="Y3392">
        <v>41</v>
      </c>
      <c r="Z3392" s="1">
        <f>DATE(YEAR(J3392),MONTH(J3392),1)</f>
        <v>0</v>
      </c>
      <c r="AA3392" s="2">
        <f>YEAR(J3392)</f>
        <v>0</v>
      </c>
      <c r="AB3392" s="3">
        <f>IFERROR(V3392/W3392,0)</f>
        <v>0.04417670682730924</v>
      </c>
    </row>
    <row r="3393" spans="1:28">
      <c r="A3393" t="s">
        <v>28</v>
      </c>
      <c r="B3393" t="s">
        <v>3821</v>
      </c>
      <c r="C3393" t="s">
        <v>30</v>
      </c>
      <c r="D3393">
        <v>126</v>
      </c>
      <c r="E3393" t="s">
        <v>3822</v>
      </c>
      <c r="F3393" t="s">
        <v>94</v>
      </c>
      <c r="G3393" t="s">
        <v>33</v>
      </c>
      <c r="H3393" t="s">
        <v>2307</v>
      </c>
      <c r="I3393">
        <v>10705</v>
      </c>
      <c r="J3393">
        <v>43351</v>
      </c>
      <c r="K3393">
        <v>88517</v>
      </c>
      <c r="L3393" t="s">
        <v>134</v>
      </c>
      <c r="M3393">
        <v>76903</v>
      </c>
      <c r="N3393" t="s">
        <v>36</v>
      </c>
      <c r="O3393">
        <v>23112</v>
      </c>
      <c r="P3393">
        <v>43351</v>
      </c>
      <c r="Q3393" t="s">
        <v>37</v>
      </c>
      <c r="R3393" t="s">
        <v>38</v>
      </c>
      <c r="S3393">
        <v>0.03</v>
      </c>
      <c r="T3393">
        <v>3</v>
      </c>
      <c r="U3393">
        <v>0.51</v>
      </c>
      <c r="V3393">
        <v>0</v>
      </c>
      <c r="W3393">
        <v>18</v>
      </c>
      <c r="X3393">
        <v>1</v>
      </c>
      <c r="Y3393">
        <v>6</v>
      </c>
      <c r="Z3393" s="1">
        <f>DATE(YEAR(J3393),MONTH(J3393),1)</f>
        <v>0</v>
      </c>
      <c r="AA3393" s="2">
        <f>YEAR(J3393)</f>
        <v>0</v>
      </c>
      <c r="AB3393" s="3">
        <f>IFERROR(V3393/W3393,0)</f>
        <v>0.0</v>
      </c>
    </row>
    <row r="3394" spans="1:28">
      <c r="A3394" t="s">
        <v>207</v>
      </c>
      <c r="B3394" t="s">
        <v>3823</v>
      </c>
      <c r="C3394" t="s">
        <v>45</v>
      </c>
      <c r="D3394">
        <v>299</v>
      </c>
      <c r="E3394" t="s">
        <v>3824</v>
      </c>
      <c r="F3394" t="s">
        <v>47</v>
      </c>
      <c r="G3394" t="s">
        <v>33</v>
      </c>
      <c r="H3394" t="s">
        <v>1761</v>
      </c>
      <c r="I3394">
        <v>10462</v>
      </c>
      <c r="J3394">
        <v>43351</v>
      </c>
      <c r="K3394">
        <v>87390</v>
      </c>
      <c r="L3394" t="s">
        <v>35</v>
      </c>
      <c r="M3394">
        <v>2725</v>
      </c>
      <c r="N3394" t="s">
        <v>75</v>
      </c>
      <c r="O3394">
        <v>23170</v>
      </c>
      <c r="P3394">
        <v>43352</v>
      </c>
      <c r="Q3394" t="s">
        <v>76</v>
      </c>
      <c r="R3394" t="s">
        <v>96</v>
      </c>
      <c r="S3394">
        <v>0.05</v>
      </c>
      <c r="T3394">
        <v>2</v>
      </c>
      <c r="U3394">
        <v>0.59</v>
      </c>
      <c r="V3394">
        <v>-7</v>
      </c>
      <c r="W3394">
        <v>29</v>
      </c>
      <c r="X3394">
        <v>5</v>
      </c>
      <c r="Y3394">
        <v>11</v>
      </c>
      <c r="Z3394" s="1">
        <f>DATE(YEAR(J3394),MONTH(J3394),1)</f>
        <v>0</v>
      </c>
      <c r="AA3394" s="2">
        <f>YEAR(J3394)</f>
        <v>0</v>
      </c>
      <c r="AB3394" s="3">
        <f>IFERROR(V3394/W3394,0)</f>
        <v>-0.2413793103448276</v>
      </c>
    </row>
    <row r="3395" spans="1:28">
      <c r="A3395" t="s">
        <v>56</v>
      </c>
      <c r="B3395" t="s">
        <v>1325</v>
      </c>
      <c r="C3395" t="s">
        <v>45</v>
      </c>
      <c r="D3395">
        <v>492</v>
      </c>
      <c r="E3395" t="s">
        <v>3825</v>
      </c>
      <c r="F3395" t="s">
        <v>94</v>
      </c>
      <c r="G3395" t="s">
        <v>33</v>
      </c>
      <c r="H3395" t="s">
        <v>802</v>
      </c>
      <c r="I3395">
        <v>11022</v>
      </c>
      <c r="J3395">
        <v>43351</v>
      </c>
      <c r="K3395">
        <v>88909</v>
      </c>
      <c r="L3395" t="s">
        <v>35</v>
      </c>
      <c r="M3395">
        <v>24281</v>
      </c>
      <c r="N3395" t="s">
        <v>51</v>
      </c>
      <c r="O3395">
        <v>25033</v>
      </c>
      <c r="P3395">
        <v>43353</v>
      </c>
      <c r="Q3395" t="s">
        <v>76</v>
      </c>
      <c r="R3395" t="s">
        <v>167</v>
      </c>
      <c r="S3395">
        <v>0.03</v>
      </c>
      <c r="T3395">
        <v>15</v>
      </c>
      <c r="U3395">
        <v>0.37</v>
      </c>
      <c r="V3395">
        <v>-48</v>
      </c>
      <c r="W3395">
        <v>822</v>
      </c>
      <c r="X3395">
        <v>7</v>
      </c>
      <c r="Y3395">
        <v>55</v>
      </c>
      <c r="Z3395" s="1">
        <f>DATE(YEAR(J3395),MONTH(J3395),1)</f>
        <v>0</v>
      </c>
      <c r="AA3395" s="2">
        <f>YEAR(J3395)</f>
        <v>0</v>
      </c>
      <c r="AB3395" s="3">
        <f>IFERROR(V3395/W3395,0)</f>
        <v>-0.058394160583941604</v>
      </c>
    </row>
    <row r="3396" spans="1:28">
      <c r="A3396" t="s">
        <v>97</v>
      </c>
      <c r="B3396" t="s">
        <v>3668</v>
      </c>
      <c r="C3396" t="s">
        <v>66</v>
      </c>
      <c r="D3396">
        <v>313</v>
      </c>
      <c r="E3396" t="s">
        <v>3669</v>
      </c>
      <c r="F3396" t="s">
        <v>47</v>
      </c>
      <c r="G3396" t="s">
        <v>62</v>
      </c>
      <c r="H3396" t="s">
        <v>327</v>
      </c>
      <c r="I3396">
        <v>10592</v>
      </c>
      <c r="J3396">
        <v>43351</v>
      </c>
      <c r="K3396">
        <v>89169</v>
      </c>
      <c r="L3396" t="s">
        <v>69</v>
      </c>
      <c r="M3396">
        <v>94404</v>
      </c>
      <c r="N3396" t="s">
        <v>41</v>
      </c>
      <c r="O3396">
        <v>25361</v>
      </c>
      <c r="P3396">
        <v>43352</v>
      </c>
      <c r="Q3396" t="s">
        <v>70</v>
      </c>
      <c r="R3396" t="s">
        <v>116</v>
      </c>
      <c r="S3396">
        <v>0.05</v>
      </c>
      <c r="T3396">
        <v>10</v>
      </c>
      <c r="U3396">
        <v>0.57</v>
      </c>
      <c r="V3396">
        <v>803</v>
      </c>
      <c r="W3396">
        <v>3076</v>
      </c>
      <c r="X3396">
        <v>59</v>
      </c>
      <c r="Y3396">
        <v>321</v>
      </c>
      <c r="Z3396" s="1">
        <f>DATE(YEAR(J3396),MONTH(J3396),1)</f>
        <v>0</v>
      </c>
      <c r="AA3396" s="2">
        <f>YEAR(J3396)</f>
        <v>0</v>
      </c>
      <c r="AB3396" s="3">
        <f>IFERROR(V3396/W3396,0)</f>
        <v>0.2610533159947984</v>
      </c>
    </row>
    <row r="3397" spans="1:28">
      <c r="A3397" t="s">
        <v>58</v>
      </c>
      <c r="B3397" t="s">
        <v>125</v>
      </c>
      <c r="C3397" t="s">
        <v>45</v>
      </c>
      <c r="D3397">
        <v>2206</v>
      </c>
      <c r="E3397" t="s">
        <v>127</v>
      </c>
      <c r="F3397" t="s">
        <v>94</v>
      </c>
      <c r="G3397" t="s">
        <v>62</v>
      </c>
      <c r="H3397" t="s">
        <v>2765</v>
      </c>
      <c r="I3397">
        <v>10927</v>
      </c>
      <c r="J3397">
        <v>43352</v>
      </c>
      <c r="K3397">
        <v>86261</v>
      </c>
      <c r="L3397" t="s">
        <v>134</v>
      </c>
      <c r="M3397">
        <v>50501</v>
      </c>
      <c r="N3397" t="s">
        <v>36</v>
      </c>
      <c r="O3397">
        <v>18851</v>
      </c>
      <c r="P3397">
        <v>43353</v>
      </c>
      <c r="Q3397" t="s">
        <v>37</v>
      </c>
      <c r="R3397" t="s">
        <v>129</v>
      </c>
      <c r="S3397">
        <v>0.1</v>
      </c>
      <c r="T3397">
        <v>11</v>
      </c>
      <c r="U3397">
        <v>0.54</v>
      </c>
      <c r="V3397">
        <v>79</v>
      </c>
      <c r="W3397">
        <v>180</v>
      </c>
      <c r="X3397">
        <v>5</v>
      </c>
      <c r="Y3397">
        <v>18</v>
      </c>
      <c r="Z3397" s="1">
        <f>DATE(YEAR(J3397),MONTH(J3397),1)</f>
        <v>0</v>
      </c>
      <c r="AA3397" s="2">
        <f>YEAR(J3397)</f>
        <v>0</v>
      </c>
      <c r="AB3397" s="3">
        <f>IFERROR(V3397/W3397,0)</f>
        <v>0.4388888888888889</v>
      </c>
    </row>
    <row r="3398" spans="1:28">
      <c r="A3398" t="s">
        <v>43</v>
      </c>
      <c r="B3398" t="s">
        <v>191</v>
      </c>
      <c r="C3398" t="s">
        <v>45</v>
      </c>
      <c r="D3398">
        <v>1367</v>
      </c>
      <c r="E3398" t="s">
        <v>192</v>
      </c>
      <c r="F3398" t="s">
        <v>138</v>
      </c>
      <c r="G3398" t="s">
        <v>48</v>
      </c>
      <c r="H3398" t="s">
        <v>1085</v>
      </c>
      <c r="I3398">
        <v>10808</v>
      </c>
      <c r="J3398">
        <v>43352</v>
      </c>
      <c r="K3398">
        <v>90517</v>
      </c>
      <c r="L3398" t="s">
        <v>69</v>
      </c>
      <c r="M3398">
        <v>79424</v>
      </c>
      <c r="N3398" t="s">
        <v>36</v>
      </c>
      <c r="O3398">
        <v>20913</v>
      </c>
      <c r="P3398">
        <v>43354</v>
      </c>
      <c r="Q3398" t="s">
        <v>37</v>
      </c>
      <c r="R3398" t="s">
        <v>38</v>
      </c>
      <c r="S3398">
        <v>0.1</v>
      </c>
      <c r="T3398">
        <v>17</v>
      </c>
      <c r="U3398">
        <v>0.48</v>
      </c>
      <c r="V3398">
        <v>-49</v>
      </c>
      <c r="W3398">
        <v>247</v>
      </c>
      <c r="X3398">
        <v>7</v>
      </c>
      <c r="Y3398">
        <v>16</v>
      </c>
      <c r="Z3398" s="1">
        <f>DATE(YEAR(J3398),MONTH(J3398),1)</f>
        <v>0</v>
      </c>
      <c r="AA3398" s="2">
        <f>YEAR(J3398)</f>
        <v>0</v>
      </c>
      <c r="AB3398" s="3">
        <f>IFERROR(V3398/W3398,0)</f>
        <v>-0.19838056680161945</v>
      </c>
    </row>
    <row r="3399" spans="1:28">
      <c r="A3399" t="s">
        <v>91</v>
      </c>
      <c r="B3399" t="s">
        <v>2736</v>
      </c>
      <c r="C3399" t="s">
        <v>45</v>
      </c>
      <c r="D3399">
        <v>1623</v>
      </c>
      <c r="E3399" t="s">
        <v>2737</v>
      </c>
      <c r="F3399" t="s">
        <v>138</v>
      </c>
      <c r="G3399" t="s">
        <v>33</v>
      </c>
      <c r="H3399" t="s">
        <v>2445</v>
      </c>
      <c r="I3399">
        <v>10226</v>
      </c>
      <c r="J3399">
        <v>43352</v>
      </c>
      <c r="K3399">
        <v>87612</v>
      </c>
      <c r="L3399" t="s">
        <v>134</v>
      </c>
      <c r="M3399">
        <v>46375</v>
      </c>
      <c r="N3399" t="s">
        <v>36</v>
      </c>
      <c r="O3399">
        <v>22945</v>
      </c>
      <c r="P3399">
        <v>43353</v>
      </c>
      <c r="Q3399" t="s">
        <v>37</v>
      </c>
      <c r="R3399" t="s">
        <v>472</v>
      </c>
      <c r="S3399">
        <v>0.02</v>
      </c>
      <c r="T3399">
        <v>13</v>
      </c>
      <c r="U3399">
        <v>0.4</v>
      </c>
      <c r="V3399">
        <v>469</v>
      </c>
      <c r="W3399">
        <v>918</v>
      </c>
      <c r="X3399">
        <v>20</v>
      </c>
      <c r="Y3399">
        <v>67</v>
      </c>
      <c r="Z3399" s="1">
        <f>DATE(YEAR(J3399),MONTH(J3399),1)</f>
        <v>0</v>
      </c>
      <c r="AA3399" s="2">
        <f>YEAR(J3399)</f>
        <v>0</v>
      </c>
      <c r="AB3399" s="3">
        <f>IFERROR(V3399/W3399,0)</f>
        <v>0.5108932461873639</v>
      </c>
    </row>
    <row r="3400" spans="1:28">
      <c r="A3400" t="s">
        <v>91</v>
      </c>
      <c r="B3400" t="s">
        <v>1696</v>
      </c>
      <c r="C3400" t="s">
        <v>45</v>
      </c>
      <c r="D3400">
        <v>2825</v>
      </c>
      <c r="E3400" t="s">
        <v>2707</v>
      </c>
      <c r="F3400" t="s">
        <v>94</v>
      </c>
      <c r="G3400" t="s">
        <v>33</v>
      </c>
      <c r="H3400" t="s">
        <v>1358</v>
      </c>
      <c r="I3400">
        <v>11140</v>
      </c>
      <c r="J3400">
        <v>43353</v>
      </c>
      <c r="K3400">
        <v>89498</v>
      </c>
      <c r="L3400" t="s">
        <v>69</v>
      </c>
      <c r="M3400">
        <v>83701</v>
      </c>
      <c r="N3400" t="s">
        <v>41</v>
      </c>
      <c r="O3400">
        <v>21047</v>
      </c>
      <c r="P3400">
        <v>43353</v>
      </c>
      <c r="Q3400" t="s">
        <v>76</v>
      </c>
      <c r="R3400" t="s">
        <v>324</v>
      </c>
      <c r="S3400">
        <v>0.09</v>
      </c>
      <c r="T3400">
        <v>1</v>
      </c>
      <c r="U3400">
        <v>0.38</v>
      </c>
      <c r="V3400">
        <v>-14</v>
      </c>
      <c r="W3400">
        <v>29</v>
      </c>
      <c r="X3400">
        <v>7</v>
      </c>
      <c r="Y3400">
        <v>14</v>
      </c>
      <c r="Z3400" s="1">
        <f>DATE(YEAR(J3400),MONTH(J3400),1)</f>
        <v>0</v>
      </c>
      <c r="AA3400" s="2">
        <f>YEAR(J3400)</f>
        <v>0</v>
      </c>
      <c r="AB3400" s="3">
        <f>IFERROR(V3400/W3400,0)</f>
        <v>-0.4827586206896552</v>
      </c>
    </row>
    <row r="3401" spans="1:28">
      <c r="A3401" t="s">
        <v>53</v>
      </c>
      <c r="B3401" t="s">
        <v>1696</v>
      </c>
      <c r="C3401" t="s">
        <v>54</v>
      </c>
      <c r="D3401">
        <v>2825</v>
      </c>
      <c r="E3401" t="s">
        <v>2707</v>
      </c>
      <c r="F3401" t="s">
        <v>94</v>
      </c>
      <c r="G3401" t="s">
        <v>48</v>
      </c>
      <c r="H3401" t="s">
        <v>190</v>
      </c>
      <c r="I3401">
        <v>10538</v>
      </c>
      <c r="J3401">
        <v>43353</v>
      </c>
      <c r="K3401">
        <v>89498</v>
      </c>
      <c r="L3401" t="s">
        <v>69</v>
      </c>
      <c r="M3401">
        <v>83701</v>
      </c>
      <c r="N3401" t="s">
        <v>41</v>
      </c>
      <c r="O3401">
        <v>21048</v>
      </c>
      <c r="P3401">
        <v>43355</v>
      </c>
      <c r="Q3401" t="s">
        <v>37</v>
      </c>
      <c r="R3401" t="s">
        <v>324</v>
      </c>
      <c r="S3401">
        <v>0.06</v>
      </c>
      <c r="T3401">
        <v>2</v>
      </c>
      <c r="U3401">
        <v>0.39</v>
      </c>
      <c r="V3401">
        <v>-10264</v>
      </c>
      <c r="W3401">
        <v>9507</v>
      </c>
      <c r="X3401">
        <v>24</v>
      </c>
      <c r="Y3401">
        <v>6783</v>
      </c>
      <c r="Z3401" s="1">
        <f>DATE(YEAR(J3401),MONTH(J3401),1)</f>
        <v>0</v>
      </c>
      <c r="AA3401" s="2">
        <f>YEAR(J3401)</f>
        <v>0</v>
      </c>
      <c r="AB3401" s="3">
        <f>IFERROR(V3401/W3401,0)</f>
        <v>-1.07962553907647</v>
      </c>
    </row>
    <row r="3402" spans="1:28">
      <c r="A3402" t="s">
        <v>28</v>
      </c>
      <c r="B3402" t="s">
        <v>1696</v>
      </c>
      <c r="C3402" t="s">
        <v>30</v>
      </c>
      <c r="D3402">
        <v>2825</v>
      </c>
      <c r="E3402" t="s">
        <v>2707</v>
      </c>
      <c r="F3402" t="s">
        <v>94</v>
      </c>
      <c r="G3402" t="s">
        <v>33</v>
      </c>
      <c r="H3402" t="s">
        <v>3826</v>
      </c>
      <c r="I3402">
        <v>10049</v>
      </c>
      <c r="J3402">
        <v>43353</v>
      </c>
      <c r="K3402">
        <v>89498</v>
      </c>
      <c r="L3402" t="s">
        <v>69</v>
      </c>
      <c r="M3402">
        <v>83701</v>
      </c>
      <c r="N3402" t="s">
        <v>41</v>
      </c>
      <c r="O3402">
        <v>21049</v>
      </c>
      <c r="P3402">
        <v>43354</v>
      </c>
      <c r="Q3402" t="s">
        <v>37</v>
      </c>
      <c r="R3402" t="s">
        <v>324</v>
      </c>
      <c r="S3402">
        <v>0</v>
      </c>
      <c r="T3402">
        <v>21</v>
      </c>
      <c r="U3402">
        <v>0.45</v>
      </c>
      <c r="V3402">
        <v>57</v>
      </c>
      <c r="W3402">
        <v>176</v>
      </c>
      <c r="X3402">
        <v>3</v>
      </c>
      <c r="Y3402">
        <v>8</v>
      </c>
      <c r="Z3402" s="1">
        <f>DATE(YEAR(J3402),MONTH(J3402),1)</f>
        <v>0</v>
      </c>
      <c r="AA3402" s="2">
        <f>YEAR(J3402)</f>
        <v>0</v>
      </c>
      <c r="AB3402" s="3">
        <f>IFERROR(V3402/W3402,0)</f>
        <v>0.32386363636363635</v>
      </c>
    </row>
    <row r="3403" spans="1:28">
      <c r="A3403" t="s">
        <v>53</v>
      </c>
      <c r="B3403" t="s">
        <v>3827</v>
      </c>
      <c r="C3403" t="s">
        <v>60</v>
      </c>
      <c r="D3403">
        <v>1583</v>
      </c>
      <c r="E3403" t="s">
        <v>3828</v>
      </c>
      <c r="F3403" t="s">
        <v>47</v>
      </c>
      <c r="G3403" t="s">
        <v>48</v>
      </c>
      <c r="H3403" t="s">
        <v>618</v>
      </c>
      <c r="I3403">
        <v>10069</v>
      </c>
      <c r="J3403">
        <v>43353</v>
      </c>
      <c r="K3403">
        <v>90935</v>
      </c>
      <c r="L3403" t="s">
        <v>50</v>
      </c>
      <c r="M3403">
        <v>8401</v>
      </c>
      <c r="N3403" t="s">
        <v>75</v>
      </c>
      <c r="O3403">
        <v>21668</v>
      </c>
      <c r="P3403">
        <v>43357</v>
      </c>
      <c r="Q3403" t="s">
        <v>37</v>
      </c>
      <c r="R3403" t="s">
        <v>276</v>
      </c>
      <c r="S3403">
        <v>0</v>
      </c>
      <c r="T3403">
        <v>9</v>
      </c>
      <c r="U3403">
        <v>0.36</v>
      </c>
      <c r="V3403">
        <v>6645</v>
      </c>
      <c r="W3403">
        <v>9630</v>
      </c>
      <c r="X3403">
        <v>14</v>
      </c>
      <c r="Y3403">
        <v>1000</v>
      </c>
      <c r="Z3403" s="1">
        <f>DATE(YEAR(J3403),MONTH(J3403),1)</f>
        <v>0</v>
      </c>
      <c r="AA3403" s="2">
        <f>YEAR(J3403)</f>
        <v>0</v>
      </c>
      <c r="AB3403" s="3">
        <f>IFERROR(V3403/W3403,0)</f>
        <v>0.6900311526479751</v>
      </c>
    </row>
    <row r="3404" spans="1:28">
      <c r="A3404" t="s">
        <v>58</v>
      </c>
      <c r="B3404" t="s">
        <v>3647</v>
      </c>
      <c r="C3404" t="s">
        <v>60</v>
      </c>
      <c r="D3404">
        <v>1581</v>
      </c>
      <c r="E3404" t="s">
        <v>3829</v>
      </c>
      <c r="F3404" t="s">
        <v>47</v>
      </c>
      <c r="G3404" t="s">
        <v>62</v>
      </c>
      <c r="H3404" t="s">
        <v>2786</v>
      </c>
      <c r="I3404">
        <v>10141</v>
      </c>
      <c r="J3404">
        <v>43353</v>
      </c>
      <c r="K3404">
        <v>90935</v>
      </c>
      <c r="L3404" t="s">
        <v>50</v>
      </c>
      <c r="M3404">
        <v>2457</v>
      </c>
      <c r="N3404" t="s">
        <v>75</v>
      </c>
      <c r="O3404">
        <v>21669</v>
      </c>
      <c r="P3404">
        <v>43360</v>
      </c>
      <c r="Q3404" t="s">
        <v>76</v>
      </c>
      <c r="R3404" t="s">
        <v>96</v>
      </c>
      <c r="S3404">
        <v>0</v>
      </c>
      <c r="T3404">
        <v>10</v>
      </c>
      <c r="U3404">
        <v>0.75</v>
      </c>
      <c r="V3404">
        <v>1041</v>
      </c>
      <c r="W3404">
        <v>1755</v>
      </c>
      <c r="X3404">
        <v>14</v>
      </c>
      <c r="Y3404">
        <v>171</v>
      </c>
      <c r="Z3404" s="1">
        <f>DATE(YEAR(J3404),MONTH(J3404),1)</f>
        <v>0</v>
      </c>
      <c r="AA3404" s="2">
        <f>YEAR(J3404)</f>
        <v>0</v>
      </c>
      <c r="AB3404" s="3">
        <f>IFERROR(V3404/W3404,0)</f>
        <v>0.5931623931623932</v>
      </c>
    </row>
    <row r="3405" spans="1:28">
      <c r="A3405" t="s">
        <v>28</v>
      </c>
      <c r="B3405" t="s">
        <v>2715</v>
      </c>
      <c r="C3405" t="s">
        <v>126</v>
      </c>
      <c r="D3405">
        <v>2669</v>
      </c>
      <c r="E3405" t="s">
        <v>3830</v>
      </c>
      <c r="F3405" t="s">
        <v>47</v>
      </c>
      <c r="G3405" t="s">
        <v>33</v>
      </c>
      <c r="H3405" t="s">
        <v>1025</v>
      </c>
      <c r="I3405">
        <v>11152</v>
      </c>
      <c r="J3405">
        <v>43353</v>
      </c>
      <c r="K3405">
        <v>87835</v>
      </c>
      <c r="L3405" t="s">
        <v>134</v>
      </c>
      <c r="M3405">
        <v>77566</v>
      </c>
      <c r="N3405" t="s">
        <v>36</v>
      </c>
      <c r="O3405">
        <v>25308</v>
      </c>
      <c r="P3405">
        <v>43353</v>
      </c>
      <c r="Q3405" t="s">
        <v>37</v>
      </c>
      <c r="R3405" t="s">
        <v>38</v>
      </c>
      <c r="S3405">
        <v>0.03</v>
      </c>
      <c r="T3405">
        <v>4</v>
      </c>
      <c r="U3405">
        <v>0.6</v>
      </c>
      <c r="V3405">
        <v>-24</v>
      </c>
      <c r="W3405">
        <v>52</v>
      </c>
      <c r="X3405">
        <v>6</v>
      </c>
      <c r="Y3405">
        <v>12</v>
      </c>
      <c r="Z3405" s="1">
        <f>DATE(YEAR(J3405),MONTH(J3405),1)</f>
        <v>0</v>
      </c>
      <c r="AA3405" s="2">
        <f>YEAR(J3405)</f>
        <v>0</v>
      </c>
      <c r="AB3405" s="3">
        <f>IFERROR(V3405/W3405,0)</f>
        <v>-0.46153846153846156</v>
      </c>
    </row>
    <row r="3406" spans="1:28">
      <c r="A3406" t="s">
        <v>91</v>
      </c>
      <c r="B3406" t="s">
        <v>508</v>
      </c>
      <c r="C3406" t="s">
        <v>45</v>
      </c>
      <c r="D3406">
        <v>1314</v>
      </c>
      <c r="E3406" t="s">
        <v>1112</v>
      </c>
      <c r="F3406" t="s">
        <v>32</v>
      </c>
      <c r="G3406" t="s">
        <v>33</v>
      </c>
      <c r="H3406" t="s">
        <v>3714</v>
      </c>
      <c r="I3406">
        <v>10714</v>
      </c>
      <c r="J3406">
        <v>43354</v>
      </c>
      <c r="K3406">
        <v>15303</v>
      </c>
      <c r="L3406" t="s">
        <v>81</v>
      </c>
      <c r="M3406">
        <v>90058</v>
      </c>
      <c r="N3406" t="s">
        <v>41</v>
      </c>
      <c r="O3406">
        <v>2143</v>
      </c>
      <c r="P3406">
        <v>43355</v>
      </c>
      <c r="Q3406" t="s">
        <v>37</v>
      </c>
      <c r="R3406" t="s">
        <v>116</v>
      </c>
      <c r="S3406">
        <v>0.02</v>
      </c>
      <c r="T3406">
        <v>38</v>
      </c>
      <c r="U3406">
        <v>0.36</v>
      </c>
      <c r="V3406">
        <v>-74</v>
      </c>
      <c r="W3406">
        <v>183</v>
      </c>
      <c r="X3406">
        <v>6</v>
      </c>
      <c r="Y3406">
        <v>5</v>
      </c>
      <c r="Z3406" s="1">
        <f>DATE(YEAR(J3406),MONTH(J3406),1)</f>
        <v>0</v>
      </c>
      <c r="AA3406" s="2">
        <f>YEAR(J3406)</f>
        <v>0</v>
      </c>
      <c r="AB3406" s="3">
        <f>IFERROR(V3406/W3406,0)</f>
        <v>-0.40437158469945356</v>
      </c>
    </row>
    <row r="3407" spans="1:28">
      <c r="A3407" t="s">
        <v>43</v>
      </c>
      <c r="B3407" t="s">
        <v>508</v>
      </c>
      <c r="C3407" t="s">
        <v>126</v>
      </c>
      <c r="D3407">
        <v>1314</v>
      </c>
      <c r="E3407" t="s">
        <v>1112</v>
      </c>
      <c r="F3407" t="s">
        <v>32</v>
      </c>
      <c r="G3407" t="s">
        <v>48</v>
      </c>
      <c r="H3407" t="s">
        <v>3831</v>
      </c>
      <c r="I3407">
        <v>10028</v>
      </c>
      <c r="J3407">
        <v>43354</v>
      </c>
      <c r="K3407">
        <v>15303</v>
      </c>
      <c r="L3407" t="s">
        <v>81</v>
      </c>
      <c r="M3407">
        <v>90058</v>
      </c>
      <c r="N3407" t="s">
        <v>41</v>
      </c>
      <c r="O3407">
        <v>2144</v>
      </c>
      <c r="P3407">
        <v>43356</v>
      </c>
      <c r="Q3407" t="s">
        <v>37</v>
      </c>
      <c r="R3407" t="s">
        <v>116</v>
      </c>
      <c r="S3407">
        <v>0.02</v>
      </c>
      <c r="T3407">
        <v>33</v>
      </c>
      <c r="U3407">
        <v>0.7</v>
      </c>
      <c r="V3407">
        <v>-108</v>
      </c>
      <c r="W3407">
        <v>965</v>
      </c>
      <c r="X3407">
        <v>9</v>
      </c>
      <c r="Y3407">
        <v>28</v>
      </c>
      <c r="Z3407" s="1">
        <f>DATE(YEAR(J3407),MONTH(J3407),1)</f>
        <v>0</v>
      </c>
      <c r="AA3407" s="2">
        <f>YEAR(J3407)</f>
        <v>0</v>
      </c>
      <c r="AB3407" s="3">
        <f>IFERROR(V3407/W3407,0)</f>
        <v>-0.11191709844559586</v>
      </c>
    </row>
    <row r="3408" spans="1:28">
      <c r="A3408" t="s">
        <v>91</v>
      </c>
      <c r="B3408" t="s">
        <v>613</v>
      </c>
      <c r="C3408" t="s">
        <v>45</v>
      </c>
      <c r="D3408">
        <v>1930</v>
      </c>
      <c r="E3408" t="s">
        <v>3832</v>
      </c>
      <c r="F3408" t="s">
        <v>94</v>
      </c>
      <c r="G3408" t="s">
        <v>33</v>
      </c>
      <c r="H3408" t="s">
        <v>1508</v>
      </c>
      <c r="I3408">
        <v>10479</v>
      </c>
      <c r="J3408">
        <v>43354</v>
      </c>
      <c r="K3408">
        <v>89341</v>
      </c>
      <c r="L3408" t="s">
        <v>35</v>
      </c>
      <c r="M3408">
        <v>27834</v>
      </c>
      <c r="N3408" t="s">
        <v>51</v>
      </c>
      <c r="O3408">
        <v>18942</v>
      </c>
      <c r="P3408">
        <v>43355</v>
      </c>
      <c r="Q3408" t="s">
        <v>37</v>
      </c>
      <c r="R3408" t="s">
        <v>654</v>
      </c>
      <c r="S3408">
        <v>0.1</v>
      </c>
      <c r="T3408">
        <v>10</v>
      </c>
      <c r="U3408">
        <v>0.37</v>
      </c>
      <c r="V3408">
        <v>-151</v>
      </c>
      <c r="W3408">
        <v>53</v>
      </c>
      <c r="X3408">
        <v>8</v>
      </c>
      <c r="Y3408">
        <v>5</v>
      </c>
      <c r="Z3408" s="1">
        <f>DATE(YEAR(J3408),MONTH(J3408),1)</f>
        <v>0</v>
      </c>
      <c r="AA3408" s="2">
        <f>YEAR(J3408)</f>
        <v>0</v>
      </c>
      <c r="AB3408" s="3">
        <f>IFERROR(V3408/W3408,0)</f>
        <v>-2.849056603773585</v>
      </c>
    </row>
    <row r="3409" spans="1:28">
      <c r="A3409" t="s">
        <v>91</v>
      </c>
      <c r="B3409" t="s">
        <v>1120</v>
      </c>
      <c r="C3409" t="s">
        <v>45</v>
      </c>
      <c r="D3409">
        <v>1315</v>
      </c>
      <c r="E3409" t="s">
        <v>1121</v>
      </c>
      <c r="F3409" t="s">
        <v>32</v>
      </c>
      <c r="G3409" t="s">
        <v>33</v>
      </c>
      <c r="H3409" t="s">
        <v>3714</v>
      </c>
      <c r="I3409">
        <v>10714</v>
      </c>
      <c r="J3409">
        <v>43354</v>
      </c>
      <c r="K3409">
        <v>87606</v>
      </c>
      <c r="L3409" t="s">
        <v>81</v>
      </c>
      <c r="M3409">
        <v>80906</v>
      </c>
      <c r="N3409" t="s">
        <v>41</v>
      </c>
      <c r="O3409">
        <v>20143</v>
      </c>
      <c r="P3409">
        <v>43355</v>
      </c>
      <c r="Q3409" t="s">
        <v>37</v>
      </c>
      <c r="R3409" t="s">
        <v>283</v>
      </c>
      <c r="S3409">
        <v>0.02</v>
      </c>
      <c r="T3409">
        <v>10</v>
      </c>
      <c r="U3409">
        <v>0.36</v>
      </c>
      <c r="V3409">
        <v>-74</v>
      </c>
      <c r="W3409">
        <v>48</v>
      </c>
      <c r="X3409">
        <v>6</v>
      </c>
      <c r="Y3409">
        <v>5</v>
      </c>
      <c r="Z3409" s="1">
        <f>DATE(YEAR(J3409),MONTH(J3409),1)</f>
        <v>0</v>
      </c>
      <c r="AA3409" s="2">
        <f>YEAR(J3409)</f>
        <v>0</v>
      </c>
      <c r="AB3409" s="3">
        <f>IFERROR(V3409/W3409,0)</f>
        <v>-1.5416666666666667</v>
      </c>
    </row>
    <row r="3410" spans="1:28">
      <c r="A3410" t="s">
        <v>43</v>
      </c>
      <c r="B3410" t="s">
        <v>1120</v>
      </c>
      <c r="C3410" t="s">
        <v>126</v>
      </c>
      <c r="D3410">
        <v>1315</v>
      </c>
      <c r="E3410" t="s">
        <v>1121</v>
      </c>
      <c r="F3410" t="s">
        <v>32</v>
      </c>
      <c r="G3410" t="s">
        <v>48</v>
      </c>
      <c r="H3410" t="s">
        <v>3831</v>
      </c>
      <c r="I3410">
        <v>10028</v>
      </c>
      <c r="J3410">
        <v>43354</v>
      </c>
      <c r="K3410">
        <v>87606</v>
      </c>
      <c r="L3410" t="s">
        <v>81</v>
      </c>
      <c r="M3410">
        <v>80906</v>
      </c>
      <c r="N3410" t="s">
        <v>41</v>
      </c>
      <c r="O3410">
        <v>20144</v>
      </c>
      <c r="P3410">
        <v>43356</v>
      </c>
      <c r="Q3410" t="s">
        <v>37</v>
      </c>
      <c r="R3410" t="s">
        <v>283</v>
      </c>
      <c r="S3410">
        <v>0.02</v>
      </c>
      <c r="T3410">
        <v>8</v>
      </c>
      <c r="U3410">
        <v>0.7</v>
      </c>
      <c r="V3410">
        <v>-108</v>
      </c>
      <c r="W3410">
        <v>234</v>
      </c>
      <c r="X3410">
        <v>9</v>
      </c>
      <c r="Y3410">
        <v>28</v>
      </c>
      <c r="Z3410" s="1">
        <f>DATE(YEAR(J3410),MONTH(J3410),1)</f>
        <v>0</v>
      </c>
      <c r="AA3410" s="2">
        <f>YEAR(J3410)</f>
        <v>0</v>
      </c>
      <c r="AB3410" s="3">
        <f>IFERROR(V3410/W3410,0)</f>
        <v>-0.46153846153846156</v>
      </c>
    </row>
    <row r="3411" spans="1:28">
      <c r="A3411" t="s">
        <v>56</v>
      </c>
      <c r="B3411" t="s">
        <v>208</v>
      </c>
      <c r="C3411" t="s">
        <v>30</v>
      </c>
      <c r="D3411">
        <v>2099</v>
      </c>
      <c r="E3411" t="s">
        <v>209</v>
      </c>
      <c r="F3411" t="s">
        <v>32</v>
      </c>
      <c r="G3411" t="s">
        <v>33</v>
      </c>
      <c r="H3411" t="s">
        <v>2997</v>
      </c>
      <c r="I3411">
        <v>10727</v>
      </c>
      <c r="J3411">
        <v>43354</v>
      </c>
      <c r="K3411">
        <v>87891</v>
      </c>
      <c r="L3411" t="s">
        <v>81</v>
      </c>
      <c r="M3411">
        <v>29577</v>
      </c>
      <c r="N3411" t="s">
        <v>51</v>
      </c>
      <c r="O3411">
        <v>21189</v>
      </c>
      <c r="P3411">
        <v>43356</v>
      </c>
      <c r="Q3411" t="s">
        <v>37</v>
      </c>
      <c r="R3411" t="s">
        <v>161</v>
      </c>
      <c r="S3411">
        <v>0.03</v>
      </c>
      <c r="T3411">
        <v>5</v>
      </c>
      <c r="U3411">
        <v>0.36</v>
      </c>
      <c r="V3411">
        <v>-250</v>
      </c>
      <c r="W3411">
        <v>36</v>
      </c>
      <c r="X3411">
        <v>3</v>
      </c>
      <c r="Y3411">
        <v>7</v>
      </c>
      <c r="Z3411" s="1">
        <f>DATE(YEAR(J3411),MONTH(J3411),1)</f>
        <v>0</v>
      </c>
      <c r="AA3411" s="2">
        <f>YEAR(J3411)</f>
        <v>0</v>
      </c>
      <c r="AB3411" s="3">
        <f>IFERROR(V3411/W3411,0)</f>
        <v>-6.944444444444445</v>
      </c>
    </row>
    <row r="3412" spans="1:28">
      <c r="A3412" t="s">
        <v>83</v>
      </c>
      <c r="B3412" t="s">
        <v>3833</v>
      </c>
      <c r="C3412" t="s">
        <v>126</v>
      </c>
      <c r="D3412">
        <v>217</v>
      </c>
      <c r="E3412" t="s">
        <v>3834</v>
      </c>
      <c r="F3412" t="s">
        <v>32</v>
      </c>
      <c r="G3412" t="s">
        <v>48</v>
      </c>
      <c r="H3412" t="s">
        <v>1113</v>
      </c>
      <c r="I3412">
        <v>10987</v>
      </c>
      <c r="J3412">
        <v>43354</v>
      </c>
      <c r="K3412">
        <v>88051</v>
      </c>
      <c r="L3412" t="s">
        <v>50</v>
      </c>
      <c r="M3412">
        <v>84047</v>
      </c>
      <c r="N3412" t="s">
        <v>41</v>
      </c>
      <c r="O3412">
        <v>23143</v>
      </c>
      <c r="P3412">
        <v>43361</v>
      </c>
      <c r="Q3412" t="s">
        <v>37</v>
      </c>
      <c r="R3412" t="s">
        <v>64</v>
      </c>
      <c r="S3412">
        <v>0</v>
      </c>
      <c r="T3412">
        <v>9</v>
      </c>
      <c r="U3412">
        <v>0.8</v>
      </c>
      <c r="V3412">
        <v>-129</v>
      </c>
      <c r="W3412">
        <v>443</v>
      </c>
      <c r="X3412">
        <v>5</v>
      </c>
      <c r="Y3412">
        <v>56</v>
      </c>
      <c r="Z3412" s="1">
        <f>DATE(YEAR(J3412),MONTH(J3412),1)</f>
        <v>0</v>
      </c>
      <c r="AA3412" s="2">
        <f>YEAR(J3412)</f>
        <v>0</v>
      </c>
      <c r="AB3412" s="3">
        <f>IFERROR(V3412/W3412,0)</f>
        <v>-0.291196388261851</v>
      </c>
    </row>
    <row r="3413" spans="1:28">
      <c r="A3413" t="s">
        <v>58</v>
      </c>
      <c r="B3413" t="s">
        <v>2089</v>
      </c>
      <c r="C3413" t="s">
        <v>60</v>
      </c>
      <c r="D3413">
        <v>3351</v>
      </c>
      <c r="E3413" t="s">
        <v>2090</v>
      </c>
      <c r="F3413" t="s">
        <v>138</v>
      </c>
      <c r="G3413" t="s">
        <v>62</v>
      </c>
      <c r="H3413" t="s">
        <v>721</v>
      </c>
      <c r="I3413">
        <v>11146</v>
      </c>
      <c r="J3413">
        <v>43354</v>
      </c>
      <c r="K3413">
        <v>91301</v>
      </c>
      <c r="L3413" t="s">
        <v>69</v>
      </c>
      <c r="M3413">
        <v>99301</v>
      </c>
      <c r="N3413" t="s">
        <v>41</v>
      </c>
      <c r="O3413">
        <v>24555</v>
      </c>
      <c r="P3413">
        <v>43355</v>
      </c>
      <c r="Q3413" t="s">
        <v>76</v>
      </c>
      <c r="R3413" t="s">
        <v>236</v>
      </c>
      <c r="S3413">
        <v>0.01</v>
      </c>
      <c r="T3413">
        <v>2</v>
      </c>
      <c r="U3413">
        <v>0.63</v>
      </c>
      <c r="V3413">
        <v>98</v>
      </c>
      <c r="W3413">
        <v>142</v>
      </c>
      <c r="X3413">
        <v>11</v>
      </c>
      <c r="Y3413">
        <v>62</v>
      </c>
      <c r="Z3413" s="1">
        <f>DATE(YEAR(J3413),MONTH(J3413),1)</f>
        <v>0</v>
      </c>
      <c r="AA3413" s="2">
        <f>YEAR(J3413)</f>
        <v>0</v>
      </c>
      <c r="AB3413" s="3">
        <f>IFERROR(V3413/W3413,0)</f>
        <v>0.6901408450704225</v>
      </c>
    </row>
    <row r="3414" spans="1:28">
      <c r="A3414" t="s">
        <v>43</v>
      </c>
      <c r="B3414" t="s">
        <v>92</v>
      </c>
      <c r="C3414" t="s">
        <v>45</v>
      </c>
      <c r="D3414">
        <v>607</v>
      </c>
      <c r="E3414" t="s">
        <v>3027</v>
      </c>
      <c r="F3414" t="s">
        <v>47</v>
      </c>
      <c r="G3414" t="s">
        <v>48</v>
      </c>
      <c r="H3414" t="s">
        <v>1117</v>
      </c>
      <c r="I3414">
        <v>10180</v>
      </c>
      <c r="J3414">
        <v>43355</v>
      </c>
      <c r="K3414">
        <v>31040</v>
      </c>
      <c r="L3414" t="s">
        <v>69</v>
      </c>
      <c r="M3414">
        <v>1540</v>
      </c>
      <c r="N3414" t="s">
        <v>75</v>
      </c>
      <c r="O3414">
        <v>4351</v>
      </c>
      <c r="P3414">
        <v>43357</v>
      </c>
      <c r="Q3414" t="s">
        <v>37</v>
      </c>
      <c r="R3414" t="s">
        <v>96</v>
      </c>
      <c r="S3414">
        <v>0.1</v>
      </c>
      <c r="T3414">
        <v>42</v>
      </c>
      <c r="U3414">
        <v>0.7</v>
      </c>
      <c r="V3414">
        <v>-23</v>
      </c>
      <c r="W3414">
        <v>1594</v>
      </c>
      <c r="X3414">
        <v>4</v>
      </c>
      <c r="Y3414">
        <v>40</v>
      </c>
      <c r="Z3414" s="1">
        <f>DATE(YEAR(J3414),MONTH(J3414),1)</f>
        <v>0</v>
      </c>
      <c r="AA3414" s="2">
        <f>YEAR(J3414)</f>
        <v>0</v>
      </c>
      <c r="AB3414" s="3">
        <f>IFERROR(V3414/W3414,0)</f>
        <v>-0.014429109159347553</v>
      </c>
    </row>
    <row r="3415" spans="1:28">
      <c r="A3415" t="s">
        <v>71</v>
      </c>
      <c r="B3415" t="s">
        <v>92</v>
      </c>
      <c r="C3415" t="s">
        <v>45</v>
      </c>
      <c r="D3415">
        <v>607</v>
      </c>
      <c r="E3415" t="s">
        <v>3027</v>
      </c>
      <c r="F3415" t="s">
        <v>47</v>
      </c>
      <c r="G3415" t="s">
        <v>33</v>
      </c>
      <c r="H3415" t="s">
        <v>1335</v>
      </c>
      <c r="I3415">
        <v>10675</v>
      </c>
      <c r="J3415">
        <v>43355</v>
      </c>
      <c r="K3415">
        <v>31040</v>
      </c>
      <c r="L3415" t="s">
        <v>69</v>
      </c>
      <c r="M3415">
        <v>1540</v>
      </c>
      <c r="N3415" t="s">
        <v>75</v>
      </c>
      <c r="O3415">
        <v>4352</v>
      </c>
      <c r="P3415">
        <v>43357</v>
      </c>
      <c r="Q3415" t="s">
        <v>37</v>
      </c>
      <c r="R3415" t="s">
        <v>96</v>
      </c>
      <c r="S3415">
        <v>0.1</v>
      </c>
      <c r="T3415">
        <v>35</v>
      </c>
      <c r="U3415">
        <v>0.7</v>
      </c>
      <c r="V3415">
        <v>-35</v>
      </c>
      <c r="W3415">
        <v>1005</v>
      </c>
      <c r="X3415">
        <v>7</v>
      </c>
      <c r="Y3415">
        <v>30</v>
      </c>
      <c r="Z3415" s="1">
        <f>DATE(YEAR(J3415),MONTH(J3415),1)</f>
        <v>0</v>
      </c>
      <c r="AA3415" s="2">
        <f>YEAR(J3415)</f>
        <v>0</v>
      </c>
      <c r="AB3415" s="3">
        <f>IFERROR(V3415/W3415,0)</f>
        <v>-0.03482587064676617</v>
      </c>
    </row>
    <row r="3416" spans="1:28">
      <c r="A3416" t="s">
        <v>91</v>
      </c>
      <c r="B3416" t="s">
        <v>530</v>
      </c>
      <c r="C3416" t="s">
        <v>45</v>
      </c>
      <c r="D3416">
        <v>2107</v>
      </c>
      <c r="E3416" t="s">
        <v>2787</v>
      </c>
      <c r="F3416" t="s">
        <v>47</v>
      </c>
      <c r="G3416" t="s">
        <v>33</v>
      </c>
      <c r="H3416" t="s">
        <v>1358</v>
      </c>
      <c r="I3416">
        <v>11140</v>
      </c>
      <c r="J3416">
        <v>43355</v>
      </c>
      <c r="K3416">
        <v>41059</v>
      </c>
      <c r="L3416" t="s">
        <v>134</v>
      </c>
      <c r="M3416">
        <v>10956</v>
      </c>
      <c r="N3416" t="s">
        <v>75</v>
      </c>
      <c r="O3416">
        <v>5786</v>
      </c>
      <c r="P3416">
        <v>43355</v>
      </c>
      <c r="Q3416" t="s">
        <v>76</v>
      </c>
      <c r="R3416" t="s">
        <v>124</v>
      </c>
      <c r="S3416">
        <v>0.08</v>
      </c>
      <c r="T3416">
        <v>47</v>
      </c>
      <c r="U3416">
        <v>0.38</v>
      </c>
      <c r="V3416">
        <v>4</v>
      </c>
      <c r="W3416">
        <v>656</v>
      </c>
      <c r="X3416">
        <v>7</v>
      </c>
      <c r="Y3416">
        <v>14</v>
      </c>
      <c r="Z3416" s="1">
        <f>DATE(YEAR(J3416),MONTH(J3416),1)</f>
        <v>0</v>
      </c>
      <c r="AA3416" s="2">
        <f>YEAR(J3416)</f>
        <v>0</v>
      </c>
      <c r="AB3416" s="3">
        <f>IFERROR(V3416/W3416,0)</f>
        <v>0.006097560975609756</v>
      </c>
    </row>
    <row r="3417" spans="1:28">
      <c r="A3417" t="s">
        <v>53</v>
      </c>
      <c r="B3417" t="s">
        <v>530</v>
      </c>
      <c r="C3417" t="s">
        <v>60</v>
      </c>
      <c r="D3417">
        <v>2107</v>
      </c>
      <c r="E3417" t="s">
        <v>2787</v>
      </c>
      <c r="F3417" t="s">
        <v>47</v>
      </c>
      <c r="G3417" t="s">
        <v>48</v>
      </c>
      <c r="H3417" t="s">
        <v>2740</v>
      </c>
      <c r="I3417">
        <v>10235</v>
      </c>
      <c r="J3417">
        <v>43355</v>
      </c>
      <c r="K3417">
        <v>41059</v>
      </c>
      <c r="L3417" t="s">
        <v>134</v>
      </c>
      <c r="M3417">
        <v>10956</v>
      </c>
      <c r="N3417" t="s">
        <v>75</v>
      </c>
      <c r="O3417">
        <v>5787</v>
      </c>
      <c r="P3417">
        <v>43356</v>
      </c>
      <c r="Q3417" t="s">
        <v>37</v>
      </c>
      <c r="R3417" t="s">
        <v>124</v>
      </c>
      <c r="S3417">
        <v>0.09</v>
      </c>
      <c r="T3417">
        <v>82</v>
      </c>
      <c r="U3417">
        <v>0.39</v>
      </c>
      <c r="V3417">
        <v>5456</v>
      </c>
      <c r="W3417">
        <v>22908</v>
      </c>
      <c r="X3417">
        <v>14</v>
      </c>
      <c r="Y3417">
        <v>301</v>
      </c>
      <c r="Z3417" s="1">
        <f>DATE(YEAR(J3417),MONTH(J3417),1)</f>
        <v>0</v>
      </c>
      <c r="AA3417" s="2">
        <f>YEAR(J3417)</f>
        <v>0</v>
      </c>
      <c r="AB3417" s="3">
        <f>IFERROR(V3417/W3417,0)</f>
        <v>0.23817007159071066</v>
      </c>
    </row>
    <row r="3418" spans="1:28">
      <c r="A3418" t="s">
        <v>28</v>
      </c>
      <c r="B3418" t="s">
        <v>530</v>
      </c>
      <c r="C3418" t="s">
        <v>30</v>
      </c>
      <c r="D3418">
        <v>2107</v>
      </c>
      <c r="E3418" t="s">
        <v>2787</v>
      </c>
      <c r="F3418" t="s">
        <v>47</v>
      </c>
      <c r="G3418" t="s">
        <v>33</v>
      </c>
      <c r="H3418" t="s">
        <v>1845</v>
      </c>
      <c r="I3418">
        <v>10410</v>
      </c>
      <c r="J3418">
        <v>43355</v>
      </c>
      <c r="K3418">
        <v>41059</v>
      </c>
      <c r="L3418" t="s">
        <v>134</v>
      </c>
      <c r="M3418">
        <v>10956</v>
      </c>
      <c r="N3418" t="s">
        <v>75</v>
      </c>
      <c r="O3418">
        <v>5788</v>
      </c>
      <c r="P3418">
        <v>43357</v>
      </c>
      <c r="Q3418" t="s">
        <v>76</v>
      </c>
      <c r="R3418" t="s">
        <v>124</v>
      </c>
      <c r="S3418">
        <v>0</v>
      </c>
      <c r="T3418">
        <v>38</v>
      </c>
      <c r="U3418">
        <v>0.55</v>
      </c>
      <c r="V3418">
        <v>25</v>
      </c>
      <c r="W3418">
        <v>233</v>
      </c>
      <c r="X3418">
        <v>1</v>
      </c>
      <c r="Y3418">
        <v>6</v>
      </c>
      <c r="Z3418" s="1">
        <f>DATE(YEAR(J3418),MONTH(J3418),1)</f>
        <v>0</v>
      </c>
      <c r="AA3418" s="2">
        <f>YEAR(J3418)</f>
        <v>0</v>
      </c>
      <c r="AB3418" s="3">
        <f>IFERROR(V3418/W3418,0)</f>
        <v>0.1072961373390558</v>
      </c>
    </row>
    <row r="3419" spans="1:28">
      <c r="A3419" t="s">
        <v>85</v>
      </c>
      <c r="B3419" t="s">
        <v>530</v>
      </c>
      <c r="C3419" t="s">
        <v>87</v>
      </c>
      <c r="D3419">
        <v>2107</v>
      </c>
      <c r="E3419" t="s">
        <v>2787</v>
      </c>
      <c r="F3419" t="s">
        <v>47</v>
      </c>
      <c r="G3419" t="s">
        <v>62</v>
      </c>
      <c r="H3419" t="s">
        <v>2095</v>
      </c>
      <c r="I3419">
        <v>11069</v>
      </c>
      <c r="J3419">
        <v>43355</v>
      </c>
      <c r="K3419">
        <v>41059</v>
      </c>
      <c r="L3419" t="s">
        <v>134</v>
      </c>
      <c r="M3419">
        <v>10956</v>
      </c>
      <c r="N3419" t="s">
        <v>75</v>
      </c>
      <c r="O3419">
        <v>5789</v>
      </c>
      <c r="P3419">
        <v>43356</v>
      </c>
      <c r="Q3419" t="s">
        <v>70</v>
      </c>
      <c r="R3419" t="s">
        <v>124</v>
      </c>
      <c r="S3419">
        <v>0.04</v>
      </c>
      <c r="T3419">
        <v>82</v>
      </c>
      <c r="U3419">
        <v>0.71</v>
      </c>
      <c r="V3419">
        <v>2358</v>
      </c>
      <c r="W3419">
        <v>32590</v>
      </c>
      <c r="X3419">
        <v>43</v>
      </c>
      <c r="Y3419">
        <v>401</v>
      </c>
      <c r="Z3419" s="1">
        <f>DATE(YEAR(J3419),MONTH(J3419),1)</f>
        <v>0</v>
      </c>
      <c r="AA3419" s="2">
        <f>YEAR(J3419)</f>
        <v>0</v>
      </c>
      <c r="AB3419" s="3">
        <f>IFERROR(V3419/W3419,0)</f>
        <v>0.07235348266339368</v>
      </c>
    </row>
    <row r="3420" spans="1:28">
      <c r="A3420" t="s">
        <v>207</v>
      </c>
      <c r="B3420" t="s">
        <v>131</v>
      </c>
      <c r="C3420" t="s">
        <v>45</v>
      </c>
      <c r="D3420">
        <v>2032</v>
      </c>
      <c r="E3420" t="s">
        <v>3835</v>
      </c>
      <c r="F3420" t="s">
        <v>94</v>
      </c>
      <c r="G3420" t="s">
        <v>33</v>
      </c>
      <c r="H3420" t="s">
        <v>774</v>
      </c>
      <c r="I3420">
        <v>10687</v>
      </c>
      <c r="J3420">
        <v>43355</v>
      </c>
      <c r="K3420">
        <v>87119</v>
      </c>
      <c r="L3420" t="s">
        <v>134</v>
      </c>
      <c r="M3420">
        <v>32174</v>
      </c>
      <c r="N3420" t="s">
        <v>51</v>
      </c>
      <c r="O3420">
        <v>18232</v>
      </c>
      <c r="P3420">
        <v>43357</v>
      </c>
      <c r="Q3420" t="s">
        <v>37</v>
      </c>
      <c r="R3420" t="s">
        <v>135</v>
      </c>
      <c r="S3420">
        <v>0.06</v>
      </c>
      <c r="T3420">
        <v>21</v>
      </c>
      <c r="U3420">
        <v>0.5600000000000001</v>
      </c>
      <c r="V3420">
        <v>-250</v>
      </c>
      <c r="W3420">
        <v>961</v>
      </c>
      <c r="X3420">
        <v>4</v>
      </c>
      <c r="Y3420">
        <v>49</v>
      </c>
      <c r="Z3420" s="1">
        <f>DATE(YEAR(J3420),MONTH(J3420),1)</f>
        <v>0</v>
      </c>
      <c r="AA3420" s="2">
        <f>YEAR(J3420)</f>
        <v>0</v>
      </c>
      <c r="AB3420" s="3">
        <f>IFERROR(V3420/W3420,0)</f>
        <v>-0.2601456815816857</v>
      </c>
    </row>
    <row r="3421" spans="1:28">
      <c r="A3421" t="s">
        <v>71</v>
      </c>
      <c r="B3421" t="s">
        <v>346</v>
      </c>
      <c r="C3421" t="s">
        <v>45</v>
      </c>
      <c r="D3421">
        <v>2033</v>
      </c>
      <c r="E3421" t="s">
        <v>2913</v>
      </c>
      <c r="F3421" t="s">
        <v>94</v>
      </c>
      <c r="G3421" t="s">
        <v>33</v>
      </c>
      <c r="H3421" t="s">
        <v>1254</v>
      </c>
      <c r="I3421">
        <v>10740</v>
      </c>
      <c r="J3421">
        <v>43355</v>
      </c>
      <c r="K3421">
        <v>87119</v>
      </c>
      <c r="L3421" t="s">
        <v>134</v>
      </c>
      <c r="M3421">
        <v>75203</v>
      </c>
      <c r="N3421" t="s">
        <v>36</v>
      </c>
      <c r="O3421">
        <v>18233</v>
      </c>
      <c r="P3421">
        <v>43357</v>
      </c>
      <c r="Q3421" t="s">
        <v>37</v>
      </c>
      <c r="R3421" t="s">
        <v>38</v>
      </c>
      <c r="S3421">
        <v>0.08</v>
      </c>
      <c r="T3421">
        <v>6</v>
      </c>
      <c r="U3421">
        <v>0.58</v>
      </c>
      <c r="V3421">
        <v>-230</v>
      </c>
      <c r="W3421">
        <v>207</v>
      </c>
      <c r="X3421">
        <v>6</v>
      </c>
      <c r="Y3421">
        <v>36</v>
      </c>
      <c r="Z3421" s="1">
        <f>DATE(YEAR(J3421),MONTH(J3421),1)</f>
        <v>0</v>
      </c>
      <c r="AA3421" s="2">
        <f>YEAR(J3421)</f>
        <v>0</v>
      </c>
      <c r="AB3421" s="3">
        <f>IFERROR(V3421/W3421,0)</f>
        <v>-1.1111111111111112</v>
      </c>
    </row>
    <row r="3422" spans="1:28">
      <c r="A3422" t="s">
        <v>97</v>
      </c>
      <c r="B3422" t="s">
        <v>1489</v>
      </c>
      <c r="C3422" t="s">
        <v>66</v>
      </c>
      <c r="D3422">
        <v>862</v>
      </c>
      <c r="E3422" t="s">
        <v>3836</v>
      </c>
      <c r="F3422" t="s">
        <v>47</v>
      </c>
      <c r="G3422" t="s">
        <v>62</v>
      </c>
      <c r="H3422" t="s">
        <v>1367</v>
      </c>
      <c r="I3422">
        <v>10190</v>
      </c>
      <c r="J3422">
        <v>43355</v>
      </c>
      <c r="K3422">
        <v>90453</v>
      </c>
      <c r="L3422" t="s">
        <v>35</v>
      </c>
      <c r="M3422">
        <v>75503</v>
      </c>
      <c r="N3422" t="s">
        <v>36</v>
      </c>
      <c r="O3422">
        <v>21933</v>
      </c>
      <c r="P3422">
        <v>43357</v>
      </c>
      <c r="Q3422" t="s">
        <v>70</v>
      </c>
      <c r="R3422" t="s">
        <v>38</v>
      </c>
      <c r="S3422">
        <v>0.07000000000000001</v>
      </c>
      <c r="T3422">
        <v>7</v>
      </c>
      <c r="U3422">
        <v>0.59</v>
      </c>
      <c r="V3422">
        <v>337</v>
      </c>
      <c r="W3422">
        <v>1237</v>
      </c>
      <c r="X3422">
        <v>26</v>
      </c>
      <c r="Y3422">
        <v>181</v>
      </c>
      <c r="Z3422" s="1">
        <f>DATE(YEAR(J3422),MONTH(J3422),1)</f>
        <v>0</v>
      </c>
      <c r="AA3422" s="2">
        <f>YEAR(J3422)</f>
        <v>0</v>
      </c>
      <c r="AB3422" s="3">
        <f>IFERROR(V3422/W3422,0)</f>
        <v>0.27243330638641877</v>
      </c>
    </row>
    <row r="3423" spans="1:28">
      <c r="A3423" t="s">
        <v>97</v>
      </c>
      <c r="B3423" t="s">
        <v>1489</v>
      </c>
      <c r="C3423" t="s">
        <v>66</v>
      </c>
      <c r="D3423">
        <v>862</v>
      </c>
      <c r="E3423" t="s">
        <v>3836</v>
      </c>
      <c r="F3423" t="s">
        <v>47</v>
      </c>
      <c r="G3423" t="s">
        <v>62</v>
      </c>
      <c r="H3423" t="s">
        <v>3837</v>
      </c>
      <c r="I3423">
        <v>10275</v>
      </c>
      <c r="J3423">
        <v>43355</v>
      </c>
      <c r="K3423">
        <v>90453</v>
      </c>
      <c r="L3423" t="s">
        <v>35</v>
      </c>
      <c r="M3423">
        <v>75503</v>
      </c>
      <c r="N3423" t="s">
        <v>36</v>
      </c>
      <c r="O3423">
        <v>21934</v>
      </c>
      <c r="P3423">
        <v>43357</v>
      </c>
      <c r="Q3423" t="s">
        <v>70</v>
      </c>
      <c r="R3423" t="s">
        <v>38</v>
      </c>
      <c r="S3423">
        <v>0.04</v>
      </c>
      <c r="T3423">
        <v>17</v>
      </c>
      <c r="U3423">
        <v>0.59</v>
      </c>
      <c r="V3423">
        <v>298</v>
      </c>
      <c r="W3423">
        <v>3600</v>
      </c>
      <c r="X3423">
        <v>64</v>
      </c>
      <c r="Y3423">
        <v>217</v>
      </c>
      <c r="Z3423" s="1">
        <f>DATE(YEAR(J3423),MONTH(J3423),1)</f>
        <v>0</v>
      </c>
      <c r="AA3423" s="2">
        <f>YEAR(J3423)</f>
        <v>0</v>
      </c>
      <c r="AB3423" s="3">
        <f>IFERROR(V3423/W3423,0)</f>
        <v>0.08277777777777778</v>
      </c>
    </row>
    <row r="3424" spans="1:28">
      <c r="A3424" t="s">
        <v>43</v>
      </c>
      <c r="B3424" t="s">
        <v>3838</v>
      </c>
      <c r="C3424" t="s">
        <v>45</v>
      </c>
      <c r="D3424">
        <v>609</v>
      </c>
      <c r="E3424" t="s">
        <v>3839</v>
      </c>
      <c r="F3424" t="s">
        <v>47</v>
      </c>
      <c r="G3424" t="s">
        <v>48</v>
      </c>
      <c r="H3424" t="s">
        <v>1117</v>
      </c>
      <c r="I3424">
        <v>10180</v>
      </c>
      <c r="J3424">
        <v>43355</v>
      </c>
      <c r="K3424">
        <v>86439</v>
      </c>
      <c r="L3424" t="s">
        <v>69</v>
      </c>
      <c r="M3424">
        <v>10701</v>
      </c>
      <c r="N3424" t="s">
        <v>75</v>
      </c>
      <c r="O3424">
        <v>22351</v>
      </c>
      <c r="P3424">
        <v>43357</v>
      </c>
      <c r="Q3424" t="s">
        <v>37</v>
      </c>
      <c r="R3424" t="s">
        <v>124</v>
      </c>
      <c r="S3424">
        <v>0.1</v>
      </c>
      <c r="T3424">
        <v>10</v>
      </c>
      <c r="U3424">
        <v>0.7</v>
      </c>
      <c r="V3424">
        <v>-23</v>
      </c>
      <c r="W3424">
        <v>380</v>
      </c>
      <c r="X3424">
        <v>4</v>
      </c>
      <c r="Y3424">
        <v>40</v>
      </c>
      <c r="Z3424" s="1">
        <f>DATE(YEAR(J3424),MONTH(J3424),1)</f>
        <v>0</v>
      </c>
      <c r="AA3424" s="2">
        <f>YEAR(J3424)</f>
        <v>0</v>
      </c>
      <c r="AB3424" s="3">
        <f>IFERROR(V3424/W3424,0)</f>
        <v>-0.060526315789473685</v>
      </c>
    </row>
    <row r="3425" spans="1:28">
      <c r="A3425" t="s">
        <v>91</v>
      </c>
      <c r="B3425" t="s">
        <v>2794</v>
      </c>
      <c r="C3425" t="s">
        <v>45</v>
      </c>
      <c r="D3425">
        <v>2108</v>
      </c>
      <c r="E3425" t="s">
        <v>2795</v>
      </c>
      <c r="F3425" t="s">
        <v>47</v>
      </c>
      <c r="G3425" t="s">
        <v>33</v>
      </c>
      <c r="H3425" t="s">
        <v>1358</v>
      </c>
      <c r="I3425">
        <v>11140</v>
      </c>
      <c r="J3425">
        <v>43355</v>
      </c>
      <c r="K3425">
        <v>87863</v>
      </c>
      <c r="L3425" t="s">
        <v>134</v>
      </c>
      <c r="M3425">
        <v>63129</v>
      </c>
      <c r="N3425" t="s">
        <v>36</v>
      </c>
      <c r="O3425">
        <v>23786</v>
      </c>
      <c r="P3425">
        <v>43355</v>
      </c>
      <c r="Q3425" t="s">
        <v>76</v>
      </c>
      <c r="R3425" t="s">
        <v>249</v>
      </c>
      <c r="S3425">
        <v>0.08</v>
      </c>
      <c r="T3425">
        <v>12</v>
      </c>
      <c r="U3425">
        <v>0.38</v>
      </c>
      <c r="V3425">
        <v>4</v>
      </c>
      <c r="W3425">
        <v>168</v>
      </c>
      <c r="X3425">
        <v>7</v>
      </c>
      <c r="Y3425">
        <v>14</v>
      </c>
      <c r="Z3425" s="1">
        <f>DATE(YEAR(J3425),MONTH(J3425),1)</f>
        <v>0</v>
      </c>
      <c r="AA3425" s="2">
        <f>YEAR(J3425)</f>
        <v>0</v>
      </c>
      <c r="AB3425" s="3">
        <f>IFERROR(V3425/W3425,0)</f>
        <v>0.023809523809523808</v>
      </c>
    </row>
    <row r="3426" spans="1:28">
      <c r="A3426" t="s">
        <v>56</v>
      </c>
      <c r="B3426" t="s">
        <v>1190</v>
      </c>
      <c r="C3426" t="s">
        <v>45</v>
      </c>
      <c r="D3426">
        <v>956</v>
      </c>
      <c r="E3426" t="s">
        <v>3152</v>
      </c>
      <c r="F3426" t="s">
        <v>94</v>
      </c>
      <c r="G3426" t="s">
        <v>33</v>
      </c>
      <c r="H3426" t="s">
        <v>2304</v>
      </c>
      <c r="I3426">
        <v>10421</v>
      </c>
      <c r="J3426">
        <v>43356</v>
      </c>
      <c r="K3426">
        <v>88002</v>
      </c>
      <c r="L3426" t="s">
        <v>134</v>
      </c>
      <c r="M3426">
        <v>19901</v>
      </c>
      <c r="N3426" t="s">
        <v>75</v>
      </c>
      <c r="O3426">
        <v>18455</v>
      </c>
      <c r="P3426">
        <v>43358</v>
      </c>
      <c r="Q3426" t="s">
        <v>37</v>
      </c>
      <c r="R3426" t="s">
        <v>1661</v>
      </c>
      <c r="S3426">
        <v>0.01</v>
      </c>
      <c r="T3426">
        <v>23</v>
      </c>
      <c r="U3426">
        <v>0.37</v>
      </c>
      <c r="V3426">
        <v>-241</v>
      </c>
      <c r="W3426">
        <v>155</v>
      </c>
      <c r="X3426">
        <v>9</v>
      </c>
      <c r="Y3426">
        <v>6</v>
      </c>
      <c r="Z3426" s="1">
        <f>DATE(YEAR(J3426),MONTH(J3426),1)</f>
        <v>0</v>
      </c>
      <c r="AA3426" s="2">
        <f>YEAR(J3426)</f>
        <v>0</v>
      </c>
      <c r="AB3426" s="3">
        <f>IFERROR(V3426/W3426,0)</f>
        <v>-1.5548387096774194</v>
      </c>
    </row>
    <row r="3427" spans="1:28">
      <c r="A3427" t="s">
        <v>28</v>
      </c>
      <c r="B3427" t="s">
        <v>1190</v>
      </c>
      <c r="C3427" t="s">
        <v>126</v>
      </c>
      <c r="D3427">
        <v>956</v>
      </c>
      <c r="E3427" t="s">
        <v>3152</v>
      </c>
      <c r="F3427" t="s">
        <v>94</v>
      </c>
      <c r="G3427" t="s">
        <v>33</v>
      </c>
      <c r="H3427" t="s">
        <v>2673</v>
      </c>
      <c r="I3427">
        <v>10418</v>
      </c>
      <c r="J3427">
        <v>43356</v>
      </c>
      <c r="K3427">
        <v>88002</v>
      </c>
      <c r="L3427" t="s">
        <v>134</v>
      </c>
      <c r="M3427">
        <v>19901</v>
      </c>
      <c r="N3427" t="s">
        <v>75</v>
      </c>
      <c r="O3427">
        <v>18456</v>
      </c>
      <c r="P3427">
        <v>43356</v>
      </c>
      <c r="Q3427" t="s">
        <v>76</v>
      </c>
      <c r="R3427" t="s">
        <v>1661</v>
      </c>
      <c r="S3427">
        <v>0.06</v>
      </c>
      <c r="T3427">
        <v>11</v>
      </c>
      <c r="U3427">
        <v>0.55</v>
      </c>
      <c r="V3427">
        <v>7</v>
      </c>
      <c r="W3427">
        <v>174</v>
      </c>
      <c r="X3427">
        <v>5</v>
      </c>
      <c r="Y3427">
        <v>16</v>
      </c>
      <c r="Z3427" s="1">
        <f>DATE(YEAR(J3427),MONTH(J3427),1)</f>
        <v>0</v>
      </c>
      <c r="AA3427" s="2">
        <f>YEAR(J3427)</f>
        <v>0</v>
      </c>
      <c r="AB3427" s="3">
        <f>IFERROR(V3427/W3427,0)</f>
        <v>0.040229885057471264</v>
      </c>
    </row>
    <row r="3428" spans="1:28">
      <c r="A3428" t="s">
        <v>97</v>
      </c>
      <c r="B3428" t="s">
        <v>489</v>
      </c>
      <c r="C3428" t="s">
        <v>66</v>
      </c>
      <c r="D3428">
        <v>1360</v>
      </c>
      <c r="E3428" t="s">
        <v>490</v>
      </c>
      <c r="F3428" t="s">
        <v>94</v>
      </c>
      <c r="G3428" t="s">
        <v>62</v>
      </c>
      <c r="H3428" t="s">
        <v>160</v>
      </c>
      <c r="I3428">
        <v>10413</v>
      </c>
      <c r="J3428">
        <v>43356</v>
      </c>
      <c r="K3428">
        <v>89598</v>
      </c>
      <c r="L3428" t="s">
        <v>50</v>
      </c>
      <c r="M3428">
        <v>52761</v>
      </c>
      <c r="N3428" t="s">
        <v>36</v>
      </c>
      <c r="O3428">
        <v>19083</v>
      </c>
      <c r="P3428">
        <v>43356</v>
      </c>
      <c r="Q3428" t="s">
        <v>70</v>
      </c>
      <c r="R3428" t="s">
        <v>129</v>
      </c>
      <c r="S3428">
        <v>0.06</v>
      </c>
      <c r="T3428">
        <v>5</v>
      </c>
      <c r="U3428">
        <v>0.74</v>
      </c>
      <c r="V3428">
        <v>-270</v>
      </c>
      <c r="W3428">
        <v>725</v>
      </c>
      <c r="X3428">
        <v>30</v>
      </c>
      <c r="Y3428">
        <v>151</v>
      </c>
      <c r="Z3428" s="1">
        <f>DATE(YEAR(J3428),MONTH(J3428),1)</f>
        <v>0</v>
      </c>
      <c r="AA3428" s="2">
        <f>YEAR(J3428)</f>
        <v>0</v>
      </c>
      <c r="AB3428" s="3">
        <f>IFERROR(V3428/W3428,0)</f>
        <v>-0.3724137931034483</v>
      </c>
    </row>
    <row r="3429" spans="1:28">
      <c r="A3429" t="s">
        <v>28</v>
      </c>
      <c r="B3429" t="s">
        <v>2510</v>
      </c>
      <c r="C3429" t="s">
        <v>30</v>
      </c>
      <c r="D3429">
        <v>3320</v>
      </c>
      <c r="E3429" t="s">
        <v>2576</v>
      </c>
      <c r="F3429" t="s">
        <v>138</v>
      </c>
      <c r="G3429" t="s">
        <v>33</v>
      </c>
      <c r="H3429" t="s">
        <v>570</v>
      </c>
      <c r="I3429">
        <v>10576</v>
      </c>
      <c r="J3429">
        <v>43356</v>
      </c>
      <c r="K3429">
        <v>90105</v>
      </c>
      <c r="L3429" t="s">
        <v>50</v>
      </c>
      <c r="M3429">
        <v>38301</v>
      </c>
      <c r="N3429" t="s">
        <v>51</v>
      </c>
      <c r="O3429">
        <v>20848</v>
      </c>
      <c r="P3429">
        <v>43358</v>
      </c>
      <c r="Q3429" t="s">
        <v>37</v>
      </c>
      <c r="R3429" t="s">
        <v>264</v>
      </c>
      <c r="S3429">
        <v>0.03</v>
      </c>
      <c r="T3429">
        <v>18</v>
      </c>
      <c r="U3429">
        <v>0.58</v>
      </c>
      <c r="V3429">
        <v>-59</v>
      </c>
      <c r="W3429">
        <v>54</v>
      </c>
      <c r="X3429">
        <v>1</v>
      </c>
      <c r="Y3429">
        <v>3</v>
      </c>
      <c r="Z3429" s="1">
        <f>DATE(YEAR(J3429),MONTH(J3429),1)</f>
        <v>0</v>
      </c>
      <c r="AA3429" s="2">
        <f>YEAR(J3429)</f>
        <v>0</v>
      </c>
      <c r="AB3429" s="3">
        <f>IFERROR(V3429/W3429,0)</f>
        <v>-1.0925925925925926</v>
      </c>
    </row>
    <row r="3430" spans="1:28">
      <c r="A3430" t="s">
        <v>188</v>
      </c>
      <c r="B3430" t="s">
        <v>3840</v>
      </c>
      <c r="C3430" t="s">
        <v>54</v>
      </c>
      <c r="D3430">
        <v>883</v>
      </c>
      <c r="E3430" t="s">
        <v>3841</v>
      </c>
      <c r="F3430" t="s">
        <v>32</v>
      </c>
      <c r="G3430" t="s">
        <v>48</v>
      </c>
      <c r="H3430" t="s">
        <v>789</v>
      </c>
      <c r="I3430">
        <v>11120</v>
      </c>
      <c r="J3430">
        <v>43356</v>
      </c>
      <c r="K3430">
        <v>89543</v>
      </c>
      <c r="L3430" t="s">
        <v>50</v>
      </c>
      <c r="M3430">
        <v>93422</v>
      </c>
      <c r="N3430" t="s">
        <v>41</v>
      </c>
      <c r="O3430">
        <v>21226</v>
      </c>
      <c r="P3430">
        <v>43363</v>
      </c>
      <c r="Q3430" t="s">
        <v>76</v>
      </c>
      <c r="R3430" t="s">
        <v>116</v>
      </c>
      <c r="S3430">
        <v>0</v>
      </c>
      <c r="T3430">
        <v>21</v>
      </c>
      <c r="U3430">
        <v>0.36</v>
      </c>
      <c r="V3430">
        <v>-1313</v>
      </c>
      <c r="W3430">
        <v>10933</v>
      </c>
      <c r="X3430">
        <v>24</v>
      </c>
      <c r="Y3430">
        <v>500</v>
      </c>
      <c r="Z3430" s="1">
        <f>DATE(YEAR(J3430),MONTH(J3430),1)</f>
        <v>0</v>
      </c>
      <c r="AA3430" s="2">
        <f>YEAR(J3430)</f>
        <v>0</v>
      </c>
      <c r="AB3430" s="3">
        <f>IFERROR(V3430/W3430,0)</f>
        <v>-0.12009512485136742</v>
      </c>
    </row>
    <row r="3431" spans="1:28">
      <c r="A3431" t="s">
        <v>53</v>
      </c>
      <c r="B3431" t="s">
        <v>899</v>
      </c>
      <c r="C3431" t="s">
        <v>66</v>
      </c>
      <c r="D3431">
        <v>2741</v>
      </c>
      <c r="E3431" t="s">
        <v>900</v>
      </c>
      <c r="F3431" t="s">
        <v>138</v>
      </c>
      <c r="G3431" t="s">
        <v>48</v>
      </c>
      <c r="H3431" t="s">
        <v>142</v>
      </c>
      <c r="I3431">
        <v>10812</v>
      </c>
      <c r="J3431">
        <v>43356</v>
      </c>
      <c r="K3431">
        <v>89484</v>
      </c>
      <c r="L3431" t="s">
        <v>35</v>
      </c>
      <c r="M3431">
        <v>83605</v>
      </c>
      <c r="N3431" t="s">
        <v>41</v>
      </c>
      <c r="O3431">
        <v>21256</v>
      </c>
      <c r="P3431">
        <v>43357</v>
      </c>
      <c r="Q3431" t="s">
        <v>70</v>
      </c>
      <c r="R3431" t="s">
        <v>324</v>
      </c>
      <c r="S3431">
        <v>0.03</v>
      </c>
      <c r="T3431">
        <v>18</v>
      </c>
      <c r="U3431">
        <v>0.5600000000000001</v>
      </c>
      <c r="V3431">
        <v>1286</v>
      </c>
      <c r="W3431">
        <v>2649</v>
      </c>
      <c r="X3431">
        <v>18</v>
      </c>
      <c r="Y3431">
        <v>145</v>
      </c>
      <c r="Z3431" s="1">
        <f>DATE(YEAR(J3431),MONTH(J3431),1)</f>
        <v>0</v>
      </c>
      <c r="AA3431" s="2">
        <f>YEAR(J3431)</f>
        <v>0</v>
      </c>
      <c r="AB3431" s="3">
        <f>IFERROR(V3431/W3431,0)</f>
        <v>0.48546621366553416</v>
      </c>
    </row>
    <row r="3432" spans="1:28">
      <c r="A3432" t="s">
        <v>71</v>
      </c>
      <c r="B3432" t="s">
        <v>648</v>
      </c>
      <c r="C3432" t="s">
        <v>54</v>
      </c>
      <c r="D3432">
        <v>2460</v>
      </c>
      <c r="E3432" t="s">
        <v>1869</v>
      </c>
      <c r="F3432" t="s">
        <v>32</v>
      </c>
      <c r="G3432" t="s">
        <v>33</v>
      </c>
      <c r="H3432" t="s">
        <v>1648</v>
      </c>
      <c r="I3432">
        <v>10499</v>
      </c>
      <c r="J3432">
        <v>43358</v>
      </c>
      <c r="K3432">
        <v>36099</v>
      </c>
      <c r="L3432" t="s">
        <v>50</v>
      </c>
      <c r="M3432">
        <v>10035</v>
      </c>
      <c r="N3432" t="s">
        <v>75</v>
      </c>
      <c r="O3432">
        <v>5063</v>
      </c>
      <c r="P3432">
        <v>43363</v>
      </c>
      <c r="Q3432" t="s">
        <v>37</v>
      </c>
      <c r="R3432" t="s">
        <v>124</v>
      </c>
      <c r="S3432">
        <v>0.09</v>
      </c>
      <c r="T3432">
        <v>27</v>
      </c>
      <c r="U3432">
        <v>0.8</v>
      </c>
      <c r="V3432">
        <v>-504</v>
      </c>
      <c r="W3432">
        <v>1667</v>
      </c>
      <c r="X3432">
        <v>35</v>
      </c>
      <c r="Y3432">
        <v>65</v>
      </c>
      <c r="Z3432" s="1">
        <f>DATE(YEAR(J3432),MONTH(J3432),1)</f>
        <v>0</v>
      </c>
      <c r="AA3432" s="2">
        <f>YEAR(J3432)</f>
        <v>0</v>
      </c>
      <c r="AB3432" s="3">
        <f>IFERROR(V3432/W3432,0)</f>
        <v>-0.3023395320935813</v>
      </c>
    </row>
    <row r="3433" spans="1:28">
      <c r="A3433" t="s">
        <v>43</v>
      </c>
      <c r="B3433" t="s">
        <v>1907</v>
      </c>
      <c r="C3433" t="s">
        <v>126</v>
      </c>
      <c r="D3433">
        <v>3176</v>
      </c>
      <c r="E3433" t="s">
        <v>2629</v>
      </c>
      <c r="F3433" t="s">
        <v>94</v>
      </c>
      <c r="G3433" t="s">
        <v>48</v>
      </c>
      <c r="H3433" t="s">
        <v>532</v>
      </c>
      <c r="I3433">
        <v>11167</v>
      </c>
      <c r="J3433">
        <v>43358</v>
      </c>
      <c r="K3433">
        <v>90822</v>
      </c>
      <c r="L3433" t="s">
        <v>134</v>
      </c>
      <c r="M3433">
        <v>97224</v>
      </c>
      <c r="N3433" t="s">
        <v>41</v>
      </c>
      <c r="O3433">
        <v>20147</v>
      </c>
      <c r="P3433">
        <v>43360</v>
      </c>
      <c r="Q3433" t="s">
        <v>37</v>
      </c>
      <c r="R3433" t="s">
        <v>42</v>
      </c>
      <c r="S3433">
        <v>0.1</v>
      </c>
      <c r="T3433">
        <v>12</v>
      </c>
      <c r="U3433">
        <v>0.42</v>
      </c>
      <c r="V3433">
        <v>-15</v>
      </c>
      <c r="W3433">
        <v>354</v>
      </c>
      <c r="X3433">
        <v>2</v>
      </c>
      <c r="Y3433">
        <v>32</v>
      </c>
      <c r="Z3433" s="1">
        <f>DATE(YEAR(J3433),MONTH(J3433),1)</f>
        <v>0</v>
      </c>
      <c r="AA3433" s="2">
        <f>YEAR(J3433)</f>
        <v>0</v>
      </c>
      <c r="AB3433" s="3">
        <f>IFERROR(V3433/W3433,0)</f>
        <v>-0.0423728813559322</v>
      </c>
    </row>
    <row r="3434" spans="1:28">
      <c r="A3434" t="s">
        <v>91</v>
      </c>
      <c r="B3434" t="s">
        <v>829</v>
      </c>
      <c r="C3434" t="s">
        <v>45</v>
      </c>
      <c r="D3434">
        <v>613</v>
      </c>
      <c r="E3434" t="s">
        <v>3842</v>
      </c>
      <c r="F3434" t="s">
        <v>32</v>
      </c>
      <c r="G3434" t="s">
        <v>33</v>
      </c>
      <c r="H3434" t="s">
        <v>1740</v>
      </c>
      <c r="I3434">
        <v>10470</v>
      </c>
      <c r="J3434">
        <v>43358</v>
      </c>
      <c r="K3434">
        <v>91272</v>
      </c>
      <c r="L3434" t="s">
        <v>134</v>
      </c>
      <c r="M3434">
        <v>97301</v>
      </c>
      <c r="N3434" t="s">
        <v>41</v>
      </c>
      <c r="O3434">
        <v>21101</v>
      </c>
      <c r="P3434">
        <v>43359</v>
      </c>
      <c r="Q3434" t="s">
        <v>37</v>
      </c>
      <c r="R3434" t="s">
        <v>42</v>
      </c>
      <c r="S3434">
        <v>0.01</v>
      </c>
      <c r="T3434">
        <v>9</v>
      </c>
      <c r="U3434">
        <v>0.39</v>
      </c>
      <c r="V3434">
        <v>27</v>
      </c>
      <c r="W3434">
        <v>55</v>
      </c>
      <c r="X3434">
        <v>1</v>
      </c>
      <c r="Y3434">
        <v>6</v>
      </c>
      <c r="Z3434" s="1">
        <f>DATE(YEAR(J3434),MONTH(J3434),1)</f>
        <v>0</v>
      </c>
      <c r="AA3434" s="2">
        <f>YEAR(J3434)</f>
        <v>0</v>
      </c>
      <c r="AB3434" s="3">
        <f>IFERROR(V3434/W3434,0)</f>
        <v>0.4909090909090909</v>
      </c>
    </row>
    <row r="3435" spans="1:28">
      <c r="A3435" t="s">
        <v>56</v>
      </c>
      <c r="B3435" t="s">
        <v>204</v>
      </c>
      <c r="C3435" t="s">
        <v>45</v>
      </c>
      <c r="D3435">
        <v>3394</v>
      </c>
      <c r="E3435" t="s">
        <v>3843</v>
      </c>
      <c r="F3435" t="s">
        <v>94</v>
      </c>
      <c r="G3435" t="s">
        <v>33</v>
      </c>
      <c r="H3435" t="s">
        <v>1488</v>
      </c>
      <c r="I3435">
        <v>10956</v>
      </c>
      <c r="J3435">
        <v>43358</v>
      </c>
      <c r="K3435">
        <v>87910</v>
      </c>
      <c r="L3435" t="s">
        <v>50</v>
      </c>
      <c r="M3435">
        <v>75061</v>
      </c>
      <c r="N3435" t="s">
        <v>36</v>
      </c>
      <c r="O3435">
        <v>21333</v>
      </c>
      <c r="P3435">
        <v>43365</v>
      </c>
      <c r="Q3435" t="s">
        <v>37</v>
      </c>
      <c r="R3435" t="s">
        <v>38</v>
      </c>
      <c r="S3435">
        <v>0.1</v>
      </c>
      <c r="T3435">
        <v>9</v>
      </c>
      <c r="U3435">
        <v>0.37</v>
      </c>
      <c r="V3435">
        <v>-74</v>
      </c>
      <c r="W3435">
        <v>57</v>
      </c>
      <c r="X3435">
        <v>7</v>
      </c>
      <c r="Y3435">
        <v>7</v>
      </c>
      <c r="Z3435" s="1">
        <f>DATE(YEAR(J3435),MONTH(J3435),1)</f>
        <v>0</v>
      </c>
      <c r="AA3435" s="2">
        <f>YEAR(J3435)</f>
        <v>0</v>
      </c>
      <c r="AB3435" s="3">
        <f>IFERROR(V3435/W3435,0)</f>
        <v>-1.2982456140350878</v>
      </c>
    </row>
    <row r="3436" spans="1:28">
      <c r="A3436" t="s">
        <v>91</v>
      </c>
      <c r="B3436" t="s">
        <v>3534</v>
      </c>
      <c r="C3436" t="s">
        <v>45</v>
      </c>
      <c r="D3436">
        <v>685</v>
      </c>
      <c r="E3436" t="s">
        <v>3535</v>
      </c>
      <c r="F3436" t="s">
        <v>138</v>
      </c>
      <c r="G3436" t="s">
        <v>33</v>
      </c>
      <c r="H3436" t="s">
        <v>1702</v>
      </c>
      <c r="I3436">
        <v>10670</v>
      </c>
      <c r="J3436">
        <v>43358</v>
      </c>
      <c r="K3436">
        <v>89740</v>
      </c>
      <c r="L3436" t="s">
        <v>81</v>
      </c>
      <c r="M3436">
        <v>77373</v>
      </c>
      <c r="N3436" t="s">
        <v>36</v>
      </c>
      <c r="O3436">
        <v>21544</v>
      </c>
      <c r="P3436">
        <v>43360</v>
      </c>
      <c r="Q3436" t="s">
        <v>37</v>
      </c>
      <c r="R3436" t="s">
        <v>38</v>
      </c>
      <c r="S3436">
        <v>0.06</v>
      </c>
      <c r="T3436">
        <v>16</v>
      </c>
      <c r="U3436">
        <v>0.36</v>
      </c>
      <c r="V3436">
        <v>-29</v>
      </c>
      <c r="W3436">
        <v>137</v>
      </c>
      <c r="X3436">
        <v>6</v>
      </c>
      <c r="Y3436">
        <v>9</v>
      </c>
      <c r="Z3436" s="1">
        <f>DATE(YEAR(J3436),MONTH(J3436),1)</f>
        <v>0</v>
      </c>
      <c r="AA3436" s="2">
        <f>YEAR(J3436)</f>
        <v>0</v>
      </c>
      <c r="AB3436" s="3">
        <f>IFERROR(V3436/W3436,0)</f>
        <v>-0.2116788321167883</v>
      </c>
    </row>
    <row r="3437" spans="1:28">
      <c r="A3437" t="s">
        <v>71</v>
      </c>
      <c r="B3437" t="s">
        <v>1482</v>
      </c>
      <c r="C3437" t="s">
        <v>45</v>
      </c>
      <c r="D3437">
        <v>1322</v>
      </c>
      <c r="E3437" t="s">
        <v>3844</v>
      </c>
      <c r="F3437" t="s">
        <v>138</v>
      </c>
      <c r="G3437" t="s">
        <v>33</v>
      </c>
      <c r="H3437" t="s">
        <v>1019</v>
      </c>
      <c r="I3437">
        <v>10784</v>
      </c>
      <c r="J3437">
        <v>43358</v>
      </c>
      <c r="K3437">
        <v>89753</v>
      </c>
      <c r="L3437" t="s">
        <v>50</v>
      </c>
      <c r="M3437">
        <v>6478</v>
      </c>
      <c r="N3437" t="s">
        <v>75</v>
      </c>
      <c r="O3437">
        <v>23052</v>
      </c>
      <c r="P3437">
        <v>43362</v>
      </c>
      <c r="Q3437" t="s">
        <v>76</v>
      </c>
      <c r="R3437" t="s">
        <v>185</v>
      </c>
      <c r="S3437">
        <v>0.05</v>
      </c>
      <c r="T3437">
        <v>1</v>
      </c>
      <c r="U3437">
        <v>0.57</v>
      </c>
      <c r="V3437">
        <v>-17</v>
      </c>
      <c r="W3437">
        <v>30</v>
      </c>
      <c r="X3437">
        <v>8</v>
      </c>
      <c r="Y3437">
        <v>15</v>
      </c>
      <c r="Z3437" s="1">
        <f>DATE(YEAR(J3437),MONTH(J3437),1)</f>
        <v>0</v>
      </c>
      <c r="AA3437" s="2">
        <f>YEAR(J3437)</f>
        <v>0</v>
      </c>
      <c r="AB3437" s="3">
        <f>IFERROR(V3437/W3437,0)</f>
        <v>-0.5666666666666667</v>
      </c>
    </row>
    <row r="3438" spans="1:28">
      <c r="A3438" t="s">
        <v>28</v>
      </c>
      <c r="B3438" t="s">
        <v>530</v>
      </c>
      <c r="C3438" t="s">
        <v>30</v>
      </c>
      <c r="D3438">
        <v>2459</v>
      </c>
      <c r="E3438" t="s">
        <v>3701</v>
      </c>
      <c r="F3438" t="s">
        <v>32</v>
      </c>
      <c r="G3438" t="s">
        <v>33</v>
      </c>
      <c r="H3438" t="s">
        <v>401</v>
      </c>
      <c r="I3438">
        <v>11149</v>
      </c>
      <c r="J3438">
        <v>43358</v>
      </c>
      <c r="K3438">
        <v>91288</v>
      </c>
      <c r="L3438" t="s">
        <v>50</v>
      </c>
      <c r="M3438">
        <v>10956</v>
      </c>
      <c r="N3438" t="s">
        <v>75</v>
      </c>
      <c r="O3438">
        <v>23062</v>
      </c>
      <c r="P3438">
        <v>43363</v>
      </c>
      <c r="Q3438" t="s">
        <v>37</v>
      </c>
      <c r="R3438" t="s">
        <v>124</v>
      </c>
      <c r="S3438">
        <v>0.08</v>
      </c>
      <c r="T3438">
        <v>15</v>
      </c>
      <c r="U3438">
        <v>0.5600000000000001</v>
      </c>
      <c r="V3438">
        <v>6</v>
      </c>
      <c r="W3438">
        <v>40</v>
      </c>
      <c r="X3438">
        <v>1</v>
      </c>
      <c r="Y3438">
        <v>3</v>
      </c>
      <c r="Z3438" s="1">
        <f>DATE(YEAR(J3438),MONTH(J3438),1)</f>
        <v>0</v>
      </c>
      <c r="AA3438" s="2">
        <f>YEAR(J3438)</f>
        <v>0</v>
      </c>
      <c r="AB3438" s="3">
        <f>IFERROR(V3438/W3438,0)</f>
        <v>0.15</v>
      </c>
    </row>
    <row r="3439" spans="1:28">
      <c r="A3439" t="s">
        <v>71</v>
      </c>
      <c r="B3439" t="s">
        <v>530</v>
      </c>
      <c r="C3439" t="s">
        <v>54</v>
      </c>
      <c r="D3439">
        <v>2459</v>
      </c>
      <c r="E3439" t="s">
        <v>3701</v>
      </c>
      <c r="F3439" t="s">
        <v>32</v>
      </c>
      <c r="G3439" t="s">
        <v>33</v>
      </c>
      <c r="H3439" t="s">
        <v>1648</v>
      </c>
      <c r="I3439">
        <v>10499</v>
      </c>
      <c r="J3439">
        <v>43358</v>
      </c>
      <c r="K3439">
        <v>91288</v>
      </c>
      <c r="L3439" t="s">
        <v>50</v>
      </c>
      <c r="M3439">
        <v>10956</v>
      </c>
      <c r="N3439" t="s">
        <v>75</v>
      </c>
      <c r="O3439">
        <v>23063</v>
      </c>
      <c r="P3439">
        <v>43363</v>
      </c>
      <c r="Q3439" t="s">
        <v>37</v>
      </c>
      <c r="R3439" t="s">
        <v>124</v>
      </c>
      <c r="S3439">
        <v>0.09</v>
      </c>
      <c r="T3439">
        <v>7</v>
      </c>
      <c r="U3439">
        <v>0.8</v>
      </c>
      <c r="V3439">
        <v>-504</v>
      </c>
      <c r="W3439">
        <v>432</v>
      </c>
      <c r="X3439">
        <v>35</v>
      </c>
      <c r="Y3439">
        <v>65</v>
      </c>
      <c r="Z3439" s="1">
        <f>DATE(YEAR(J3439),MONTH(J3439),1)</f>
        <v>0</v>
      </c>
      <c r="AA3439" s="2">
        <f>YEAR(J3439)</f>
        <v>0</v>
      </c>
      <c r="AB3439" s="3">
        <f>IFERROR(V3439/W3439,0)</f>
        <v>-1.1666666666666667</v>
      </c>
    </row>
    <row r="3440" spans="1:28">
      <c r="A3440" t="s">
        <v>284</v>
      </c>
      <c r="B3440" t="s">
        <v>3845</v>
      </c>
      <c r="C3440" t="s">
        <v>45</v>
      </c>
      <c r="D3440">
        <v>1421</v>
      </c>
      <c r="E3440" t="s">
        <v>3846</v>
      </c>
      <c r="F3440" t="s">
        <v>32</v>
      </c>
      <c r="G3440" t="s">
        <v>33</v>
      </c>
      <c r="H3440" t="s">
        <v>3340</v>
      </c>
      <c r="I3440">
        <v>11257</v>
      </c>
      <c r="J3440">
        <v>43358</v>
      </c>
      <c r="K3440">
        <v>91459</v>
      </c>
      <c r="L3440" t="s">
        <v>134</v>
      </c>
      <c r="M3440">
        <v>28031</v>
      </c>
      <c r="N3440" t="s">
        <v>51</v>
      </c>
      <c r="O3440">
        <v>23718</v>
      </c>
      <c r="P3440">
        <v>43359</v>
      </c>
      <c r="Q3440" t="s">
        <v>37</v>
      </c>
      <c r="R3440" t="s">
        <v>654</v>
      </c>
      <c r="S3440">
        <v>0.06</v>
      </c>
      <c r="T3440">
        <v>19</v>
      </c>
      <c r="U3440">
        <v>0.37</v>
      </c>
      <c r="V3440">
        <v>123</v>
      </c>
      <c r="W3440">
        <v>188</v>
      </c>
      <c r="X3440">
        <v>1</v>
      </c>
      <c r="Y3440">
        <v>10</v>
      </c>
      <c r="Z3440" s="1">
        <f>DATE(YEAR(J3440),MONTH(J3440),1)</f>
        <v>0</v>
      </c>
      <c r="AA3440" s="2">
        <f>YEAR(J3440)</f>
        <v>0</v>
      </c>
      <c r="AB3440" s="3">
        <f>IFERROR(V3440/W3440,0)</f>
        <v>0.6542553191489362</v>
      </c>
    </row>
    <row r="3441" spans="1:28">
      <c r="A3441" t="s">
        <v>97</v>
      </c>
      <c r="B3441" t="s">
        <v>1095</v>
      </c>
      <c r="C3441" t="s">
        <v>66</v>
      </c>
      <c r="D3441">
        <v>1427</v>
      </c>
      <c r="E3441" t="s">
        <v>2100</v>
      </c>
      <c r="F3441" t="s">
        <v>32</v>
      </c>
      <c r="G3441" t="s">
        <v>62</v>
      </c>
      <c r="H3441" t="s">
        <v>145</v>
      </c>
      <c r="I3441">
        <v>10637</v>
      </c>
      <c r="J3441">
        <v>43358</v>
      </c>
      <c r="K3441">
        <v>90906</v>
      </c>
      <c r="L3441" t="s">
        <v>134</v>
      </c>
      <c r="M3441">
        <v>48708</v>
      </c>
      <c r="N3441" t="s">
        <v>36</v>
      </c>
      <c r="O3441">
        <v>24683</v>
      </c>
      <c r="P3441">
        <v>43359</v>
      </c>
      <c r="Q3441" t="s">
        <v>70</v>
      </c>
      <c r="R3441" t="s">
        <v>259</v>
      </c>
      <c r="S3441">
        <v>0.04</v>
      </c>
      <c r="T3441">
        <v>22</v>
      </c>
      <c r="U3441">
        <v>0.55</v>
      </c>
      <c r="V3441">
        <v>3065</v>
      </c>
      <c r="W3441">
        <v>5533</v>
      </c>
      <c r="X3441">
        <v>43</v>
      </c>
      <c r="Y3441">
        <v>244</v>
      </c>
      <c r="Z3441" s="1">
        <f>DATE(YEAR(J3441),MONTH(J3441),1)</f>
        <v>0</v>
      </c>
      <c r="AA3441" s="2">
        <f>YEAR(J3441)</f>
        <v>0</v>
      </c>
      <c r="AB3441" s="3">
        <f>IFERROR(V3441/W3441,0)</f>
        <v>0.5539490330742816</v>
      </c>
    </row>
    <row r="3442" spans="1:28">
      <c r="A3442" t="s">
        <v>91</v>
      </c>
      <c r="B3442" t="s">
        <v>3847</v>
      </c>
      <c r="C3442" t="s">
        <v>45</v>
      </c>
      <c r="D3442">
        <v>3022</v>
      </c>
      <c r="E3442" t="s">
        <v>3848</v>
      </c>
      <c r="F3442" t="s">
        <v>47</v>
      </c>
      <c r="G3442" t="s">
        <v>33</v>
      </c>
      <c r="H3442" t="s">
        <v>3181</v>
      </c>
      <c r="I3442">
        <v>10624</v>
      </c>
      <c r="J3442">
        <v>43358</v>
      </c>
      <c r="K3442">
        <v>91138</v>
      </c>
      <c r="L3442" t="s">
        <v>35</v>
      </c>
      <c r="M3442">
        <v>10583</v>
      </c>
      <c r="N3442" t="s">
        <v>75</v>
      </c>
      <c r="O3442">
        <v>25104</v>
      </c>
      <c r="P3442">
        <v>43360</v>
      </c>
      <c r="Q3442" t="s">
        <v>37</v>
      </c>
      <c r="R3442" t="s">
        <v>124</v>
      </c>
      <c r="S3442">
        <v>0</v>
      </c>
      <c r="T3442">
        <v>13</v>
      </c>
      <c r="U3442">
        <v>0.36</v>
      </c>
      <c r="V3442">
        <v>44</v>
      </c>
      <c r="W3442">
        <v>152</v>
      </c>
      <c r="X3442">
        <v>5</v>
      </c>
      <c r="Y3442">
        <v>11</v>
      </c>
      <c r="Z3442" s="1">
        <f>DATE(YEAR(J3442),MONTH(J3442),1)</f>
        <v>0</v>
      </c>
      <c r="AA3442" s="2">
        <f>YEAR(J3442)</f>
        <v>0</v>
      </c>
      <c r="AB3442" s="3">
        <f>IFERROR(V3442/W3442,0)</f>
        <v>0.2894736842105263</v>
      </c>
    </row>
    <row r="3443" spans="1:28">
      <c r="A3443" t="s">
        <v>85</v>
      </c>
      <c r="B3443" t="s">
        <v>3847</v>
      </c>
      <c r="C3443" t="s">
        <v>87</v>
      </c>
      <c r="D3443">
        <v>3022</v>
      </c>
      <c r="E3443" t="s">
        <v>3848</v>
      </c>
      <c r="F3443" t="s">
        <v>47</v>
      </c>
      <c r="G3443" t="s">
        <v>62</v>
      </c>
      <c r="H3443" t="s">
        <v>2151</v>
      </c>
      <c r="I3443">
        <v>10849</v>
      </c>
      <c r="J3443">
        <v>43358</v>
      </c>
      <c r="K3443">
        <v>91138</v>
      </c>
      <c r="L3443" t="s">
        <v>35</v>
      </c>
      <c r="M3443">
        <v>10583</v>
      </c>
      <c r="N3443" t="s">
        <v>75</v>
      </c>
      <c r="O3443">
        <v>25105</v>
      </c>
      <c r="P3443">
        <v>43360</v>
      </c>
      <c r="Q3443" t="s">
        <v>70</v>
      </c>
      <c r="R3443" t="s">
        <v>124</v>
      </c>
      <c r="S3443">
        <v>0.06</v>
      </c>
      <c r="T3443">
        <v>21</v>
      </c>
      <c r="U3443">
        <v>0.63</v>
      </c>
      <c r="V3443">
        <v>-301</v>
      </c>
      <c r="W3443">
        <v>2505</v>
      </c>
      <c r="X3443">
        <v>52</v>
      </c>
      <c r="Y3443">
        <v>124</v>
      </c>
      <c r="Z3443" s="1">
        <f>DATE(YEAR(J3443),MONTH(J3443),1)</f>
        <v>0</v>
      </c>
      <c r="AA3443" s="2">
        <f>YEAR(J3443)</f>
        <v>0</v>
      </c>
      <c r="AB3443" s="3">
        <f>IFERROR(V3443/W3443,0)</f>
        <v>-0.12015968063872255</v>
      </c>
    </row>
    <row r="3444" spans="1:28">
      <c r="A3444" t="s">
        <v>58</v>
      </c>
      <c r="B3444" t="s">
        <v>3849</v>
      </c>
      <c r="C3444" t="s">
        <v>126</v>
      </c>
      <c r="D3444">
        <v>1422</v>
      </c>
      <c r="E3444" t="s">
        <v>3850</v>
      </c>
      <c r="F3444" t="s">
        <v>32</v>
      </c>
      <c r="G3444" t="s">
        <v>62</v>
      </c>
      <c r="H3444" t="s">
        <v>491</v>
      </c>
      <c r="I3444">
        <v>11201</v>
      </c>
      <c r="J3444">
        <v>43358</v>
      </c>
      <c r="K3444">
        <v>91459</v>
      </c>
      <c r="L3444" t="s">
        <v>81</v>
      </c>
      <c r="M3444">
        <v>44112</v>
      </c>
      <c r="N3444" t="s">
        <v>75</v>
      </c>
      <c r="O3444">
        <v>26334</v>
      </c>
      <c r="P3444">
        <v>43358</v>
      </c>
      <c r="Q3444" t="s">
        <v>76</v>
      </c>
      <c r="R3444" t="s">
        <v>417</v>
      </c>
      <c r="S3444">
        <v>0.1</v>
      </c>
      <c r="T3444">
        <v>14</v>
      </c>
      <c r="U3444">
        <v>0.49</v>
      </c>
      <c r="V3444">
        <v>8</v>
      </c>
      <c r="W3444">
        <v>185</v>
      </c>
      <c r="X3444">
        <v>5</v>
      </c>
      <c r="Y3444">
        <v>14</v>
      </c>
      <c r="Z3444" s="1">
        <f>DATE(YEAR(J3444),MONTH(J3444),1)</f>
        <v>0</v>
      </c>
      <c r="AA3444" s="2">
        <f>YEAR(J3444)</f>
        <v>0</v>
      </c>
      <c r="AB3444" s="3">
        <f>IFERROR(V3444/W3444,0)</f>
        <v>0.043243243243243246</v>
      </c>
    </row>
    <row r="3445" spans="1:28">
      <c r="A3445" t="s">
        <v>28</v>
      </c>
      <c r="B3445" t="s">
        <v>658</v>
      </c>
      <c r="C3445" t="s">
        <v>30</v>
      </c>
      <c r="D3445">
        <v>2368</v>
      </c>
      <c r="E3445" t="s">
        <v>3851</v>
      </c>
      <c r="F3445" t="s">
        <v>94</v>
      </c>
      <c r="G3445" t="s">
        <v>33</v>
      </c>
      <c r="H3445" t="s">
        <v>2926</v>
      </c>
      <c r="I3445">
        <v>10431</v>
      </c>
      <c r="J3445">
        <v>43359</v>
      </c>
      <c r="K3445">
        <v>90411</v>
      </c>
      <c r="L3445" t="s">
        <v>50</v>
      </c>
      <c r="M3445">
        <v>32404</v>
      </c>
      <c r="N3445" t="s">
        <v>51</v>
      </c>
      <c r="O3445">
        <v>20906</v>
      </c>
      <c r="P3445">
        <v>43363</v>
      </c>
      <c r="Q3445" t="s">
        <v>37</v>
      </c>
      <c r="R3445" t="s">
        <v>135</v>
      </c>
      <c r="S3445">
        <v>0.06</v>
      </c>
      <c r="T3445">
        <v>5</v>
      </c>
      <c r="U3445">
        <v>0.44</v>
      </c>
      <c r="V3445">
        <v>-223</v>
      </c>
      <c r="W3445">
        <v>20</v>
      </c>
      <c r="X3445">
        <v>1</v>
      </c>
      <c r="Y3445">
        <v>4</v>
      </c>
      <c r="Z3445" s="1">
        <f>DATE(YEAR(J3445),MONTH(J3445),1)</f>
        <v>0</v>
      </c>
      <c r="AA3445" s="2">
        <f>YEAR(J3445)</f>
        <v>0</v>
      </c>
      <c r="AB3445" s="3">
        <f>IFERROR(V3445/W3445,0)</f>
        <v>-11.15</v>
      </c>
    </row>
    <row r="3446" spans="1:28">
      <c r="A3446" t="s">
        <v>43</v>
      </c>
      <c r="B3446" t="s">
        <v>300</v>
      </c>
      <c r="C3446" t="s">
        <v>126</v>
      </c>
      <c r="D3446">
        <v>2369</v>
      </c>
      <c r="E3446" t="s">
        <v>301</v>
      </c>
      <c r="F3446" t="s">
        <v>94</v>
      </c>
      <c r="G3446" t="s">
        <v>48</v>
      </c>
      <c r="H3446" t="s">
        <v>2900</v>
      </c>
      <c r="I3446">
        <v>10337</v>
      </c>
      <c r="J3446">
        <v>43359</v>
      </c>
      <c r="K3446">
        <v>90411</v>
      </c>
      <c r="L3446" t="s">
        <v>50</v>
      </c>
      <c r="M3446">
        <v>33024</v>
      </c>
      <c r="N3446" t="s">
        <v>51</v>
      </c>
      <c r="O3446">
        <v>20907</v>
      </c>
      <c r="P3446">
        <v>43363</v>
      </c>
      <c r="Q3446" t="s">
        <v>37</v>
      </c>
      <c r="R3446" t="s">
        <v>135</v>
      </c>
      <c r="S3446">
        <v>0.01</v>
      </c>
      <c r="T3446">
        <v>16</v>
      </c>
      <c r="U3446">
        <v>0.43</v>
      </c>
      <c r="V3446">
        <v>18</v>
      </c>
      <c r="W3446">
        <v>366</v>
      </c>
      <c r="X3446">
        <v>2</v>
      </c>
      <c r="Y3446">
        <v>22</v>
      </c>
      <c r="Z3446" s="1">
        <f>DATE(YEAR(J3446),MONTH(J3446),1)</f>
        <v>0</v>
      </c>
      <c r="AA3446" s="2">
        <f>YEAR(J3446)</f>
        <v>0</v>
      </c>
      <c r="AB3446" s="3">
        <f>IFERROR(V3446/W3446,0)</f>
        <v>0.04918032786885246</v>
      </c>
    </row>
    <row r="3447" spans="1:28">
      <c r="A3447" t="s">
        <v>58</v>
      </c>
      <c r="B3447" t="s">
        <v>300</v>
      </c>
      <c r="C3447" t="s">
        <v>45</v>
      </c>
      <c r="D3447">
        <v>2369</v>
      </c>
      <c r="E3447" t="s">
        <v>301</v>
      </c>
      <c r="F3447" t="s">
        <v>94</v>
      </c>
      <c r="G3447" t="s">
        <v>62</v>
      </c>
      <c r="H3447" t="s">
        <v>3852</v>
      </c>
      <c r="I3447">
        <v>10437</v>
      </c>
      <c r="J3447">
        <v>43359</v>
      </c>
      <c r="K3447">
        <v>90411</v>
      </c>
      <c r="L3447" t="s">
        <v>50</v>
      </c>
      <c r="M3447">
        <v>33024</v>
      </c>
      <c r="N3447" t="s">
        <v>51</v>
      </c>
      <c r="O3447">
        <v>20908</v>
      </c>
      <c r="P3447">
        <v>43366</v>
      </c>
      <c r="Q3447" t="s">
        <v>37</v>
      </c>
      <c r="R3447" t="s">
        <v>135</v>
      </c>
      <c r="S3447">
        <v>0.04</v>
      </c>
      <c r="T3447">
        <v>10</v>
      </c>
      <c r="U3447">
        <v>0.54</v>
      </c>
      <c r="V3447">
        <v>-93</v>
      </c>
      <c r="W3447">
        <v>543</v>
      </c>
      <c r="X3447">
        <v>15</v>
      </c>
      <c r="Y3447">
        <v>55</v>
      </c>
      <c r="Z3447" s="1">
        <f>DATE(YEAR(J3447),MONTH(J3447),1)</f>
        <v>0</v>
      </c>
      <c r="AA3447" s="2">
        <f>YEAR(J3447)</f>
        <v>0</v>
      </c>
      <c r="AB3447" s="3">
        <f>IFERROR(V3447/W3447,0)</f>
        <v>-0.1712707182320442</v>
      </c>
    </row>
    <row r="3448" spans="1:28">
      <c r="A3448" t="s">
        <v>83</v>
      </c>
      <c r="B3448" t="s">
        <v>2106</v>
      </c>
      <c r="C3448" t="s">
        <v>45</v>
      </c>
      <c r="D3448">
        <v>2270</v>
      </c>
      <c r="E3448" t="s">
        <v>2107</v>
      </c>
      <c r="F3448" t="s">
        <v>138</v>
      </c>
      <c r="G3448" t="s">
        <v>48</v>
      </c>
      <c r="H3448" t="s">
        <v>791</v>
      </c>
      <c r="I3448">
        <v>10466</v>
      </c>
      <c r="J3448">
        <v>43359</v>
      </c>
      <c r="K3448">
        <v>89574</v>
      </c>
      <c r="L3448" t="s">
        <v>50</v>
      </c>
      <c r="M3448">
        <v>29662</v>
      </c>
      <c r="N3448" t="s">
        <v>51</v>
      </c>
      <c r="O3448">
        <v>24895</v>
      </c>
      <c r="P3448">
        <v>43364</v>
      </c>
      <c r="Q3448" t="s">
        <v>37</v>
      </c>
      <c r="R3448" t="s">
        <v>161</v>
      </c>
      <c r="S3448">
        <v>0.05</v>
      </c>
      <c r="T3448">
        <v>10</v>
      </c>
      <c r="U3448">
        <v>0.6</v>
      </c>
      <c r="V3448">
        <v>-145</v>
      </c>
      <c r="W3448">
        <v>1709</v>
      </c>
      <c r="X3448">
        <v>9</v>
      </c>
      <c r="Y3448">
        <v>196</v>
      </c>
      <c r="Z3448" s="1">
        <f>DATE(YEAR(J3448),MONTH(J3448),1)</f>
        <v>0</v>
      </c>
      <c r="AA3448" s="2">
        <f>YEAR(J3448)</f>
        <v>0</v>
      </c>
      <c r="AB3448" s="3">
        <f>IFERROR(V3448/W3448,0)</f>
        <v>-0.08484493856056173</v>
      </c>
    </row>
    <row r="3449" spans="1:28">
      <c r="A3449" t="s">
        <v>175</v>
      </c>
      <c r="B3449" t="s">
        <v>92</v>
      </c>
      <c r="C3449" t="s">
        <v>87</v>
      </c>
      <c r="D3449">
        <v>2747</v>
      </c>
      <c r="E3449" t="s">
        <v>599</v>
      </c>
      <c r="F3449" t="s">
        <v>47</v>
      </c>
      <c r="G3449" t="s">
        <v>62</v>
      </c>
      <c r="H3449" t="s">
        <v>3853</v>
      </c>
      <c r="I3449">
        <v>10030</v>
      </c>
      <c r="J3449">
        <v>43360</v>
      </c>
      <c r="K3449">
        <v>358</v>
      </c>
      <c r="L3449" t="s">
        <v>35</v>
      </c>
      <c r="M3449">
        <v>1540</v>
      </c>
      <c r="N3449" t="s">
        <v>75</v>
      </c>
      <c r="O3449">
        <v>62</v>
      </c>
      <c r="P3449">
        <v>43362</v>
      </c>
      <c r="Q3449" t="s">
        <v>70</v>
      </c>
      <c r="R3449" t="s">
        <v>96</v>
      </c>
      <c r="S3449">
        <v>0.02</v>
      </c>
      <c r="T3449">
        <v>60</v>
      </c>
      <c r="U3449">
        <v>0.6899999999999999</v>
      </c>
      <c r="V3449">
        <v>-1348</v>
      </c>
      <c r="W3449">
        <v>2983</v>
      </c>
      <c r="X3449">
        <v>54</v>
      </c>
      <c r="Y3449">
        <v>49</v>
      </c>
      <c r="Z3449" s="1">
        <f>DATE(YEAR(J3449),MONTH(J3449),1)</f>
        <v>0</v>
      </c>
      <c r="AA3449" s="2">
        <f>YEAR(J3449)</f>
        <v>0</v>
      </c>
      <c r="AB3449" s="3">
        <f>IFERROR(V3449/W3449,0)</f>
        <v>-0.4518940663761314</v>
      </c>
    </row>
    <row r="3450" spans="1:28">
      <c r="A3450" t="s">
        <v>43</v>
      </c>
      <c r="B3450" t="s">
        <v>92</v>
      </c>
      <c r="C3450" t="s">
        <v>126</v>
      </c>
      <c r="D3450">
        <v>2747</v>
      </c>
      <c r="E3450" t="s">
        <v>599</v>
      </c>
      <c r="F3450" t="s">
        <v>47</v>
      </c>
      <c r="G3450" t="s">
        <v>48</v>
      </c>
      <c r="H3450" t="s">
        <v>731</v>
      </c>
      <c r="I3450">
        <v>10697</v>
      </c>
      <c r="J3450">
        <v>43360</v>
      </c>
      <c r="K3450">
        <v>358</v>
      </c>
      <c r="L3450" t="s">
        <v>35</v>
      </c>
      <c r="M3450">
        <v>1540</v>
      </c>
      <c r="N3450" t="s">
        <v>75</v>
      </c>
      <c r="O3450">
        <v>63</v>
      </c>
      <c r="P3450">
        <v>43360</v>
      </c>
      <c r="Q3450" t="s">
        <v>37</v>
      </c>
      <c r="R3450" t="s">
        <v>96</v>
      </c>
      <c r="S3450">
        <v>0.07000000000000001</v>
      </c>
      <c r="T3450">
        <v>60</v>
      </c>
      <c r="U3450">
        <v>0.54</v>
      </c>
      <c r="V3450">
        <v>269</v>
      </c>
      <c r="W3450">
        <v>2247</v>
      </c>
      <c r="X3450">
        <v>2</v>
      </c>
      <c r="Y3450">
        <v>39</v>
      </c>
      <c r="Z3450" s="1">
        <f>DATE(YEAR(J3450),MONTH(J3450),1)</f>
        <v>0</v>
      </c>
      <c r="AA3450" s="2">
        <f>YEAR(J3450)</f>
        <v>0</v>
      </c>
      <c r="AB3450" s="3">
        <f>IFERROR(V3450/W3450,0)</f>
        <v>0.11971517578994215</v>
      </c>
    </row>
    <row r="3451" spans="1:28">
      <c r="A3451" t="s">
        <v>91</v>
      </c>
      <c r="B3451" t="s">
        <v>236</v>
      </c>
      <c r="C3451" t="s">
        <v>45</v>
      </c>
      <c r="D3451">
        <v>1733</v>
      </c>
      <c r="E3451" t="s">
        <v>2456</v>
      </c>
      <c r="F3451" t="s">
        <v>138</v>
      </c>
      <c r="G3451" t="s">
        <v>33</v>
      </c>
      <c r="H3451" t="s">
        <v>2738</v>
      </c>
      <c r="I3451">
        <v>11256</v>
      </c>
      <c r="J3451">
        <v>43360</v>
      </c>
      <c r="K3451">
        <v>8000</v>
      </c>
      <c r="L3451" t="s">
        <v>50</v>
      </c>
      <c r="M3451">
        <v>20012</v>
      </c>
      <c r="N3451" t="s">
        <v>75</v>
      </c>
      <c r="O3451">
        <v>1084</v>
      </c>
      <c r="P3451">
        <v>43362</v>
      </c>
      <c r="Q3451" t="s">
        <v>37</v>
      </c>
      <c r="R3451" t="s">
        <v>239</v>
      </c>
      <c r="S3451">
        <v>0.08</v>
      </c>
      <c r="T3451">
        <v>18</v>
      </c>
      <c r="U3451">
        <v>0.39</v>
      </c>
      <c r="V3451">
        <v>-27</v>
      </c>
      <c r="W3451">
        <v>269</v>
      </c>
      <c r="X3451">
        <v>8</v>
      </c>
      <c r="Y3451">
        <v>15</v>
      </c>
      <c r="Z3451" s="1">
        <f>DATE(YEAR(J3451),MONTH(J3451),1)</f>
        <v>0</v>
      </c>
      <c r="AA3451" s="2">
        <f>YEAR(J3451)</f>
        <v>0</v>
      </c>
      <c r="AB3451" s="3">
        <f>IFERROR(V3451/W3451,0)</f>
        <v>-0.10037174721189591</v>
      </c>
    </row>
    <row r="3452" spans="1:28">
      <c r="A3452" t="s">
        <v>91</v>
      </c>
      <c r="B3452" t="s">
        <v>236</v>
      </c>
      <c r="C3452" t="s">
        <v>45</v>
      </c>
      <c r="D3452">
        <v>1733</v>
      </c>
      <c r="E3452" t="s">
        <v>2456</v>
      </c>
      <c r="F3452" t="s">
        <v>138</v>
      </c>
      <c r="G3452" t="s">
        <v>33</v>
      </c>
      <c r="H3452" t="s">
        <v>3854</v>
      </c>
      <c r="I3452">
        <v>10988</v>
      </c>
      <c r="J3452">
        <v>43360</v>
      </c>
      <c r="K3452">
        <v>8000</v>
      </c>
      <c r="L3452" t="s">
        <v>50</v>
      </c>
      <c r="M3452">
        <v>20012</v>
      </c>
      <c r="N3452" t="s">
        <v>75</v>
      </c>
      <c r="O3452">
        <v>1085</v>
      </c>
      <c r="P3452">
        <v>43362</v>
      </c>
      <c r="Q3452" t="s">
        <v>37</v>
      </c>
      <c r="R3452" t="s">
        <v>239</v>
      </c>
      <c r="S3452">
        <v>0.04</v>
      </c>
      <c r="T3452">
        <v>2</v>
      </c>
      <c r="U3452">
        <v>0.39</v>
      </c>
      <c r="V3452">
        <v>-8</v>
      </c>
      <c r="W3452">
        <v>20</v>
      </c>
      <c r="X3452">
        <v>5</v>
      </c>
      <c r="Y3452">
        <v>5</v>
      </c>
      <c r="Z3452" s="1">
        <f>DATE(YEAR(J3452),MONTH(J3452),1)</f>
        <v>0</v>
      </c>
      <c r="AA3452" s="2">
        <f>YEAR(J3452)</f>
        <v>0</v>
      </c>
      <c r="AB3452" s="3">
        <f>IFERROR(V3452/W3452,0)</f>
        <v>-0.4</v>
      </c>
    </row>
    <row r="3453" spans="1:28">
      <c r="A3453" t="s">
        <v>207</v>
      </c>
      <c r="B3453" t="s">
        <v>204</v>
      </c>
      <c r="C3453" t="s">
        <v>45</v>
      </c>
      <c r="D3453">
        <v>308</v>
      </c>
      <c r="E3453" t="s">
        <v>2153</v>
      </c>
      <c r="F3453" t="s">
        <v>138</v>
      </c>
      <c r="G3453" t="s">
        <v>33</v>
      </c>
      <c r="H3453" t="s">
        <v>774</v>
      </c>
      <c r="I3453">
        <v>10687</v>
      </c>
      <c r="J3453">
        <v>43360</v>
      </c>
      <c r="K3453">
        <v>21249</v>
      </c>
      <c r="L3453" t="s">
        <v>50</v>
      </c>
      <c r="M3453">
        <v>75061</v>
      </c>
      <c r="N3453" t="s">
        <v>36</v>
      </c>
      <c r="O3453">
        <v>2932</v>
      </c>
      <c r="P3453">
        <v>43362</v>
      </c>
      <c r="Q3453" t="s">
        <v>37</v>
      </c>
      <c r="R3453" t="s">
        <v>38</v>
      </c>
      <c r="S3453">
        <v>0.02</v>
      </c>
      <c r="T3453">
        <v>40</v>
      </c>
      <c r="U3453">
        <v>0.5600000000000001</v>
      </c>
      <c r="V3453">
        <v>299</v>
      </c>
      <c r="W3453">
        <v>1969</v>
      </c>
      <c r="X3453">
        <v>4</v>
      </c>
      <c r="Y3453">
        <v>49</v>
      </c>
      <c r="Z3453" s="1">
        <f>DATE(YEAR(J3453),MONTH(J3453),1)</f>
        <v>0</v>
      </c>
      <c r="AA3453" s="2">
        <f>YEAR(J3453)</f>
        <v>0</v>
      </c>
      <c r="AB3453" s="3">
        <f>IFERROR(V3453/W3453,0)</f>
        <v>0.15185373285931944</v>
      </c>
    </row>
    <row r="3454" spans="1:28">
      <c r="A3454" t="s">
        <v>58</v>
      </c>
      <c r="B3454" t="s">
        <v>508</v>
      </c>
      <c r="C3454" t="s">
        <v>45</v>
      </c>
      <c r="D3454">
        <v>553</v>
      </c>
      <c r="E3454" t="s">
        <v>509</v>
      </c>
      <c r="F3454" t="s">
        <v>32</v>
      </c>
      <c r="G3454" t="s">
        <v>62</v>
      </c>
      <c r="H3454" t="s">
        <v>703</v>
      </c>
      <c r="I3454">
        <v>10635</v>
      </c>
      <c r="J3454">
        <v>43360</v>
      </c>
      <c r="K3454">
        <v>53314</v>
      </c>
      <c r="L3454" t="s">
        <v>35</v>
      </c>
      <c r="M3454">
        <v>90008</v>
      </c>
      <c r="N3454" t="s">
        <v>41</v>
      </c>
      <c r="O3454">
        <v>7469</v>
      </c>
      <c r="P3454">
        <v>43360</v>
      </c>
      <c r="Q3454" t="s">
        <v>37</v>
      </c>
      <c r="R3454" t="s">
        <v>116</v>
      </c>
      <c r="S3454">
        <v>0.01</v>
      </c>
      <c r="T3454">
        <v>60</v>
      </c>
      <c r="U3454">
        <v>0.43</v>
      </c>
      <c r="V3454">
        <v>1049</v>
      </c>
      <c r="W3454">
        <v>4851</v>
      </c>
      <c r="X3454">
        <v>20</v>
      </c>
      <c r="Y3454">
        <v>79</v>
      </c>
      <c r="Z3454" s="1">
        <f>DATE(YEAR(J3454),MONTH(J3454),1)</f>
        <v>0</v>
      </c>
      <c r="AA3454" s="2">
        <f>YEAR(J3454)</f>
        <v>0</v>
      </c>
      <c r="AB3454" s="3">
        <f>IFERROR(V3454/W3454,0)</f>
        <v>0.21624407338693052</v>
      </c>
    </row>
    <row r="3455" spans="1:28">
      <c r="A3455" t="s">
        <v>85</v>
      </c>
      <c r="B3455" t="s">
        <v>508</v>
      </c>
      <c r="C3455" t="s">
        <v>87</v>
      </c>
      <c r="D3455">
        <v>553</v>
      </c>
      <c r="E3455" t="s">
        <v>509</v>
      </c>
      <c r="F3455" t="s">
        <v>32</v>
      </c>
      <c r="G3455" t="s">
        <v>62</v>
      </c>
      <c r="H3455" t="s">
        <v>1674</v>
      </c>
      <c r="I3455">
        <v>10658</v>
      </c>
      <c r="J3455">
        <v>43360</v>
      </c>
      <c r="K3455">
        <v>53314</v>
      </c>
      <c r="L3455" t="s">
        <v>35</v>
      </c>
      <c r="M3455">
        <v>90008</v>
      </c>
      <c r="N3455" t="s">
        <v>41</v>
      </c>
      <c r="O3455">
        <v>7470</v>
      </c>
      <c r="P3455">
        <v>43362</v>
      </c>
      <c r="Q3455" t="s">
        <v>70</v>
      </c>
      <c r="R3455" t="s">
        <v>116</v>
      </c>
      <c r="S3455">
        <v>0.05</v>
      </c>
      <c r="T3455">
        <v>27</v>
      </c>
      <c r="U3455">
        <v>0.6899999999999999</v>
      </c>
      <c r="V3455">
        <v>-311</v>
      </c>
      <c r="W3455">
        <v>4025</v>
      </c>
      <c r="X3455">
        <v>52</v>
      </c>
      <c r="Y3455">
        <v>146</v>
      </c>
      <c r="Z3455" s="1">
        <f>DATE(YEAR(J3455),MONTH(J3455),1)</f>
        <v>0</v>
      </c>
      <c r="AA3455" s="2">
        <f>YEAR(J3455)</f>
        <v>0</v>
      </c>
      <c r="AB3455" s="3">
        <f>IFERROR(V3455/W3455,0)</f>
        <v>-0.07726708074534161</v>
      </c>
    </row>
    <row r="3456" spans="1:28">
      <c r="A3456" t="s">
        <v>175</v>
      </c>
      <c r="B3456" t="s">
        <v>929</v>
      </c>
      <c r="C3456" t="s">
        <v>87</v>
      </c>
      <c r="D3456">
        <v>2746</v>
      </c>
      <c r="E3456" t="s">
        <v>3318</v>
      </c>
      <c r="F3456" t="s">
        <v>47</v>
      </c>
      <c r="G3456" t="s">
        <v>62</v>
      </c>
      <c r="H3456" t="s">
        <v>3853</v>
      </c>
      <c r="I3456">
        <v>10030</v>
      </c>
      <c r="J3456">
        <v>43360</v>
      </c>
      <c r="K3456">
        <v>86186</v>
      </c>
      <c r="L3456" t="s">
        <v>35</v>
      </c>
      <c r="M3456">
        <v>83501</v>
      </c>
      <c r="N3456" t="s">
        <v>41</v>
      </c>
      <c r="O3456">
        <v>18062</v>
      </c>
      <c r="P3456">
        <v>43362</v>
      </c>
      <c r="Q3456" t="s">
        <v>70</v>
      </c>
      <c r="R3456" t="s">
        <v>324</v>
      </c>
      <c r="S3456">
        <v>0.02</v>
      </c>
      <c r="T3456">
        <v>15</v>
      </c>
      <c r="U3456">
        <v>0.6899999999999999</v>
      </c>
      <c r="V3456">
        <v>-1348</v>
      </c>
      <c r="W3456">
        <v>746</v>
      </c>
      <c r="X3456">
        <v>54</v>
      </c>
      <c r="Y3456">
        <v>49</v>
      </c>
      <c r="Z3456" s="1">
        <f>DATE(YEAR(J3456),MONTH(J3456),1)</f>
        <v>0</v>
      </c>
      <c r="AA3456" s="2">
        <f>YEAR(J3456)</f>
        <v>0</v>
      </c>
      <c r="AB3456" s="3">
        <f>IFERROR(V3456/W3456,0)</f>
        <v>-1.806970509383378</v>
      </c>
    </row>
    <row r="3457" spans="1:28">
      <c r="A3457" t="s">
        <v>43</v>
      </c>
      <c r="B3457" t="s">
        <v>929</v>
      </c>
      <c r="C3457" t="s">
        <v>126</v>
      </c>
      <c r="D3457">
        <v>2746</v>
      </c>
      <c r="E3457" t="s">
        <v>3318</v>
      </c>
      <c r="F3457" t="s">
        <v>47</v>
      </c>
      <c r="G3457" t="s">
        <v>48</v>
      </c>
      <c r="H3457" t="s">
        <v>731</v>
      </c>
      <c r="I3457">
        <v>10697</v>
      </c>
      <c r="J3457">
        <v>43360</v>
      </c>
      <c r="K3457">
        <v>86186</v>
      </c>
      <c r="L3457" t="s">
        <v>35</v>
      </c>
      <c r="M3457">
        <v>83501</v>
      </c>
      <c r="N3457" t="s">
        <v>41</v>
      </c>
      <c r="O3457">
        <v>18063</v>
      </c>
      <c r="P3457">
        <v>43360</v>
      </c>
      <c r="Q3457" t="s">
        <v>37</v>
      </c>
      <c r="R3457" t="s">
        <v>324</v>
      </c>
      <c r="S3457">
        <v>0.07000000000000001</v>
      </c>
      <c r="T3457">
        <v>15</v>
      </c>
      <c r="U3457">
        <v>0.54</v>
      </c>
      <c r="V3457">
        <v>269</v>
      </c>
      <c r="W3457">
        <v>562</v>
      </c>
      <c r="X3457">
        <v>2</v>
      </c>
      <c r="Y3457">
        <v>39</v>
      </c>
      <c r="Z3457" s="1">
        <f>DATE(YEAR(J3457),MONTH(J3457),1)</f>
        <v>0</v>
      </c>
      <c r="AA3457" s="2">
        <f>YEAR(J3457)</f>
        <v>0</v>
      </c>
      <c r="AB3457" s="3">
        <f>IFERROR(V3457/W3457,0)</f>
        <v>0.4786476868327402</v>
      </c>
    </row>
    <row r="3458" spans="1:28">
      <c r="A3458" t="s">
        <v>207</v>
      </c>
      <c r="B3458" t="s">
        <v>754</v>
      </c>
      <c r="C3458" t="s">
        <v>54</v>
      </c>
      <c r="D3458">
        <v>1686</v>
      </c>
      <c r="E3458" t="s">
        <v>837</v>
      </c>
      <c r="F3458" t="s">
        <v>47</v>
      </c>
      <c r="G3458" t="s">
        <v>33</v>
      </c>
      <c r="H3458" t="s">
        <v>1225</v>
      </c>
      <c r="I3458">
        <v>11187</v>
      </c>
      <c r="J3458">
        <v>43360</v>
      </c>
      <c r="K3458">
        <v>86976</v>
      </c>
      <c r="L3458" t="s">
        <v>134</v>
      </c>
      <c r="M3458">
        <v>95404</v>
      </c>
      <c r="N3458" t="s">
        <v>41</v>
      </c>
      <c r="O3458">
        <v>18656</v>
      </c>
      <c r="P3458">
        <v>43362</v>
      </c>
      <c r="Q3458" t="s">
        <v>37</v>
      </c>
      <c r="R3458" t="s">
        <v>116</v>
      </c>
      <c r="S3458">
        <v>0.06</v>
      </c>
      <c r="T3458">
        <v>4</v>
      </c>
      <c r="U3458">
        <v>0.6</v>
      </c>
      <c r="V3458">
        <v>-376</v>
      </c>
      <c r="W3458">
        <v>40</v>
      </c>
      <c r="X3458">
        <v>49</v>
      </c>
      <c r="Y3458">
        <v>4</v>
      </c>
      <c r="Z3458" s="1">
        <f>DATE(YEAR(J3458),MONTH(J3458),1)</f>
        <v>0</v>
      </c>
      <c r="AA3458" s="2">
        <f>YEAR(J3458)</f>
        <v>0</v>
      </c>
      <c r="AB3458" s="3">
        <f>IFERROR(V3458/W3458,0)</f>
        <v>-9.4</v>
      </c>
    </row>
    <row r="3459" spans="1:28">
      <c r="A3459" t="s">
        <v>91</v>
      </c>
      <c r="B3459" t="s">
        <v>439</v>
      </c>
      <c r="C3459" t="s">
        <v>45</v>
      </c>
      <c r="D3459">
        <v>1734</v>
      </c>
      <c r="E3459" t="s">
        <v>2457</v>
      </c>
      <c r="F3459" t="s">
        <v>138</v>
      </c>
      <c r="G3459" t="s">
        <v>33</v>
      </c>
      <c r="H3459" t="s">
        <v>2738</v>
      </c>
      <c r="I3459">
        <v>11256</v>
      </c>
      <c r="J3459">
        <v>43360</v>
      </c>
      <c r="K3459">
        <v>88445</v>
      </c>
      <c r="L3459" t="s">
        <v>50</v>
      </c>
      <c r="M3459">
        <v>10528</v>
      </c>
      <c r="N3459" t="s">
        <v>75</v>
      </c>
      <c r="O3459">
        <v>19084</v>
      </c>
      <c r="P3459">
        <v>43362</v>
      </c>
      <c r="Q3459" t="s">
        <v>37</v>
      </c>
      <c r="R3459" t="s">
        <v>124</v>
      </c>
      <c r="S3459">
        <v>0.08</v>
      </c>
      <c r="T3459">
        <v>5</v>
      </c>
      <c r="U3459">
        <v>0.39</v>
      </c>
      <c r="V3459">
        <v>-27</v>
      </c>
      <c r="W3459">
        <v>75</v>
      </c>
      <c r="X3459">
        <v>8</v>
      </c>
      <c r="Y3459">
        <v>15</v>
      </c>
      <c r="Z3459" s="1">
        <f>DATE(YEAR(J3459),MONTH(J3459),1)</f>
        <v>0</v>
      </c>
      <c r="AA3459" s="2">
        <f>YEAR(J3459)</f>
        <v>0</v>
      </c>
      <c r="AB3459" s="3">
        <f>IFERROR(V3459/W3459,0)</f>
        <v>-0.36</v>
      </c>
    </row>
    <row r="3460" spans="1:28">
      <c r="A3460" t="s">
        <v>91</v>
      </c>
      <c r="B3460" t="s">
        <v>439</v>
      </c>
      <c r="C3460" t="s">
        <v>45</v>
      </c>
      <c r="D3460">
        <v>1734</v>
      </c>
      <c r="E3460" t="s">
        <v>2457</v>
      </c>
      <c r="F3460" t="s">
        <v>138</v>
      </c>
      <c r="G3460" t="s">
        <v>33</v>
      </c>
      <c r="H3460" t="s">
        <v>3854</v>
      </c>
      <c r="I3460">
        <v>10988</v>
      </c>
      <c r="J3460">
        <v>43360</v>
      </c>
      <c r="K3460">
        <v>88445</v>
      </c>
      <c r="L3460" t="s">
        <v>50</v>
      </c>
      <c r="M3460">
        <v>10528</v>
      </c>
      <c r="N3460" t="s">
        <v>75</v>
      </c>
      <c r="O3460">
        <v>19085</v>
      </c>
      <c r="P3460">
        <v>43362</v>
      </c>
      <c r="Q3460" t="s">
        <v>37</v>
      </c>
      <c r="R3460" t="s">
        <v>124</v>
      </c>
      <c r="S3460">
        <v>0.04</v>
      </c>
      <c r="T3460">
        <v>1</v>
      </c>
      <c r="U3460">
        <v>0.39</v>
      </c>
      <c r="V3460">
        <v>-8</v>
      </c>
      <c r="W3460">
        <v>10</v>
      </c>
      <c r="X3460">
        <v>5</v>
      </c>
      <c r="Y3460">
        <v>5</v>
      </c>
      <c r="Z3460" s="1">
        <f>DATE(YEAR(J3460),MONTH(J3460),1)</f>
        <v>0</v>
      </c>
      <c r="AA3460" s="2">
        <f>YEAR(J3460)</f>
        <v>0</v>
      </c>
      <c r="AB3460" s="3">
        <f>IFERROR(V3460/W3460,0)</f>
        <v>-0.8</v>
      </c>
    </row>
    <row r="3461" spans="1:28">
      <c r="A3461" t="s">
        <v>43</v>
      </c>
      <c r="B3461" t="s">
        <v>176</v>
      </c>
      <c r="C3461" t="s">
        <v>45</v>
      </c>
      <c r="D3461">
        <v>1257</v>
      </c>
      <c r="E3461" t="s">
        <v>1569</v>
      </c>
      <c r="F3461" t="s">
        <v>32</v>
      </c>
      <c r="G3461" t="s">
        <v>48</v>
      </c>
      <c r="H3461" t="s">
        <v>3855</v>
      </c>
      <c r="I3461">
        <v>10038</v>
      </c>
      <c r="J3461">
        <v>43360</v>
      </c>
      <c r="K3461">
        <v>86539</v>
      </c>
      <c r="L3461" t="s">
        <v>134</v>
      </c>
      <c r="M3461">
        <v>92236</v>
      </c>
      <c r="N3461" t="s">
        <v>41</v>
      </c>
      <c r="O3461">
        <v>20509</v>
      </c>
      <c r="P3461">
        <v>43361</v>
      </c>
      <c r="Q3461" t="s">
        <v>37</v>
      </c>
      <c r="R3461" t="s">
        <v>116</v>
      </c>
      <c r="S3461">
        <v>0.09</v>
      </c>
      <c r="T3461">
        <v>13</v>
      </c>
      <c r="U3461">
        <v>0.49</v>
      </c>
      <c r="V3461">
        <v>169</v>
      </c>
      <c r="W3461">
        <v>433</v>
      </c>
      <c r="X3461">
        <v>6</v>
      </c>
      <c r="Y3461">
        <v>35</v>
      </c>
      <c r="Z3461" s="1">
        <f>DATE(YEAR(J3461),MONTH(J3461),1)</f>
        <v>0</v>
      </c>
      <c r="AA3461" s="2">
        <f>YEAR(J3461)</f>
        <v>0</v>
      </c>
      <c r="AB3461" s="3">
        <f>IFERROR(V3461/W3461,0)</f>
        <v>0.3903002309468822</v>
      </c>
    </row>
    <row r="3462" spans="1:28">
      <c r="A3462" t="s">
        <v>207</v>
      </c>
      <c r="B3462" t="s">
        <v>3424</v>
      </c>
      <c r="C3462" t="s">
        <v>45</v>
      </c>
      <c r="D3462">
        <v>305</v>
      </c>
      <c r="E3462" t="s">
        <v>3425</v>
      </c>
      <c r="F3462" t="s">
        <v>138</v>
      </c>
      <c r="G3462" t="s">
        <v>33</v>
      </c>
      <c r="H3462" t="s">
        <v>774</v>
      </c>
      <c r="I3462">
        <v>10687</v>
      </c>
      <c r="J3462">
        <v>43360</v>
      </c>
      <c r="K3462">
        <v>87060</v>
      </c>
      <c r="L3462" t="s">
        <v>50</v>
      </c>
      <c r="M3462">
        <v>21128</v>
      </c>
      <c r="N3462" t="s">
        <v>75</v>
      </c>
      <c r="O3462">
        <v>20932</v>
      </c>
      <c r="P3462">
        <v>43362</v>
      </c>
      <c r="Q3462" t="s">
        <v>37</v>
      </c>
      <c r="R3462" t="s">
        <v>77</v>
      </c>
      <c r="S3462">
        <v>0.02</v>
      </c>
      <c r="T3462">
        <v>10</v>
      </c>
      <c r="U3462">
        <v>0.5600000000000001</v>
      </c>
      <c r="V3462">
        <v>299</v>
      </c>
      <c r="W3462">
        <v>492</v>
      </c>
      <c r="X3462">
        <v>4</v>
      </c>
      <c r="Y3462">
        <v>49</v>
      </c>
      <c r="Z3462" s="1">
        <f>DATE(YEAR(J3462),MONTH(J3462),1)</f>
        <v>0</v>
      </c>
      <c r="AA3462" s="2">
        <f>YEAR(J3462)</f>
        <v>0</v>
      </c>
      <c r="AB3462" s="3">
        <f>IFERROR(V3462/W3462,0)</f>
        <v>0.6077235772357723</v>
      </c>
    </row>
    <row r="3463" spans="1:28">
      <c r="A3463" t="s">
        <v>83</v>
      </c>
      <c r="B3463" t="s">
        <v>3424</v>
      </c>
      <c r="C3463" t="s">
        <v>45</v>
      </c>
      <c r="D3463">
        <v>305</v>
      </c>
      <c r="E3463" t="s">
        <v>3425</v>
      </c>
      <c r="F3463" t="s">
        <v>138</v>
      </c>
      <c r="G3463" t="s">
        <v>48</v>
      </c>
      <c r="H3463" t="s">
        <v>622</v>
      </c>
      <c r="I3463">
        <v>10095</v>
      </c>
      <c r="J3463">
        <v>43360</v>
      </c>
      <c r="K3463">
        <v>87060</v>
      </c>
      <c r="L3463" t="s">
        <v>50</v>
      </c>
      <c r="M3463">
        <v>21128</v>
      </c>
      <c r="N3463" t="s">
        <v>75</v>
      </c>
      <c r="O3463">
        <v>20933</v>
      </c>
      <c r="P3463">
        <v>43362</v>
      </c>
      <c r="Q3463" t="s">
        <v>37</v>
      </c>
      <c r="R3463" t="s">
        <v>77</v>
      </c>
      <c r="S3463">
        <v>0.03</v>
      </c>
      <c r="T3463">
        <v>3</v>
      </c>
      <c r="U3463">
        <v>0.6</v>
      </c>
      <c r="V3463">
        <v>-523</v>
      </c>
      <c r="W3463">
        <v>540</v>
      </c>
      <c r="X3463">
        <v>9</v>
      </c>
      <c r="Y3463">
        <v>206</v>
      </c>
      <c r="Z3463" s="1">
        <f>DATE(YEAR(J3463),MONTH(J3463),1)</f>
        <v>0</v>
      </c>
      <c r="AA3463" s="2">
        <f>YEAR(J3463)</f>
        <v>0</v>
      </c>
      <c r="AB3463" s="3">
        <f>IFERROR(V3463/W3463,0)</f>
        <v>-0.9685185185185186</v>
      </c>
    </row>
    <row r="3464" spans="1:28">
      <c r="A3464" t="s">
        <v>58</v>
      </c>
      <c r="B3464" t="s">
        <v>890</v>
      </c>
      <c r="C3464" t="s">
        <v>45</v>
      </c>
      <c r="D3464">
        <v>554</v>
      </c>
      <c r="E3464" t="s">
        <v>3856</v>
      </c>
      <c r="F3464" t="s">
        <v>32</v>
      </c>
      <c r="G3464" t="s">
        <v>62</v>
      </c>
      <c r="H3464" t="s">
        <v>703</v>
      </c>
      <c r="I3464">
        <v>10635</v>
      </c>
      <c r="J3464">
        <v>43360</v>
      </c>
      <c r="K3464">
        <v>86194</v>
      </c>
      <c r="L3464" t="s">
        <v>35</v>
      </c>
      <c r="M3464">
        <v>68046</v>
      </c>
      <c r="N3464" t="s">
        <v>36</v>
      </c>
      <c r="O3464">
        <v>25469</v>
      </c>
      <c r="P3464">
        <v>43360</v>
      </c>
      <c r="Q3464" t="s">
        <v>37</v>
      </c>
      <c r="R3464" t="s">
        <v>82</v>
      </c>
      <c r="S3464">
        <v>0.01</v>
      </c>
      <c r="T3464">
        <v>15</v>
      </c>
      <c r="U3464">
        <v>0.43</v>
      </c>
      <c r="V3464">
        <v>837</v>
      </c>
      <c r="W3464">
        <v>1213</v>
      </c>
      <c r="X3464">
        <v>20</v>
      </c>
      <c r="Y3464">
        <v>79</v>
      </c>
      <c r="Z3464" s="1">
        <f>DATE(YEAR(J3464),MONTH(J3464),1)</f>
        <v>0</v>
      </c>
      <c r="AA3464" s="2">
        <f>YEAR(J3464)</f>
        <v>0</v>
      </c>
      <c r="AB3464" s="3">
        <f>IFERROR(V3464/W3464,0)</f>
        <v>0.6900247320692497</v>
      </c>
    </row>
    <row r="3465" spans="1:28">
      <c r="A3465" t="s">
        <v>85</v>
      </c>
      <c r="B3465" t="s">
        <v>890</v>
      </c>
      <c r="C3465" t="s">
        <v>87</v>
      </c>
      <c r="D3465">
        <v>554</v>
      </c>
      <c r="E3465" t="s">
        <v>3856</v>
      </c>
      <c r="F3465" t="s">
        <v>32</v>
      </c>
      <c r="G3465" t="s">
        <v>62</v>
      </c>
      <c r="H3465" t="s">
        <v>1674</v>
      </c>
      <c r="I3465">
        <v>10658</v>
      </c>
      <c r="J3465">
        <v>43360</v>
      </c>
      <c r="K3465">
        <v>86194</v>
      </c>
      <c r="L3465" t="s">
        <v>35</v>
      </c>
      <c r="M3465">
        <v>68046</v>
      </c>
      <c r="N3465" t="s">
        <v>36</v>
      </c>
      <c r="O3465">
        <v>25470</v>
      </c>
      <c r="P3465">
        <v>43362</v>
      </c>
      <c r="Q3465" t="s">
        <v>70</v>
      </c>
      <c r="R3465" t="s">
        <v>82</v>
      </c>
      <c r="S3465">
        <v>0.05</v>
      </c>
      <c r="T3465">
        <v>7</v>
      </c>
      <c r="U3465">
        <v>0.6899999999999999</v>
      </c>
      <c r="V3465">
        <v>-311</v>
      </c>
      <c r="W3465">
        <v>1044</v>
      </c>
      <c r="X3465">
        <v>52</v>
      </c>
      <c r="Y3465">
        <v>146</v>
      </c>
      <c r="Z3465" s="1">
        <f>DATE(YEAR(J3465),MONTH(J3465),1)</f>
        <v>0</v>
      </c>
      <c r="AA3465" s="2">
        <f>YEAR(J3465)</f>
        <v>0</v>
      </c>
      <c r="AB3465" s="3">
        <f>IFERROR(V3465/W3465,0)</f>
        <v>-0.2978927203065134</v>
      </c>
    </row>
    <row r="3466" spans="1:28">
      <c r="A3466" t="s">
        <v>97</v>
      </c>
      <c r="B3466" t="s">
        <v>2678</v>
      </c>
      <c r="C3466" t="s">
        <v>66</v>
      </c>
      <c r="D3466">
        <v>2023</v>
      </c>
      <c r="E3466" t="s">
        <v>3857</v>
      </c>
      <c r="F3466" t="s">
        <v>32</v>
      </c>
      <c r="G3466" t="s">
        <v>62</v>
      </c>
      <c r="H3466" t="s">
        <v>1295</v>
      </c>
      <c r="I3466">
        <v>11097</v>
      </c>
      <c r="J3466">
        <v>43361</v>
      </c>
      <c r="K3466">
        <v>90762</v>
      </c>
      <c r="L3466" t="s">
        <v>50</v>
      </c>
      <c r="M3466">
        <v>48021</v>
      </c>
      <c r="N3466" t="s">
        <v>36</v>
      </c>
      <c r="O3466">
        <v>20037</v>
      </c>
      <c r="P3466">
        <v>43365</v>
      </c>
      <c r="Q3466" t="s">
        <v>70</v>
      </c>
      <c r="R3466" t="s">
        <v>259</v>
      </c>
      <c r="S3466">
        <v>0.1</v>
      </c>
      <c r="T3466">
        <v>20</v>
      </c>
      <c r="U3466">
        <v>0.66</v>
      </c>
      <c r="V3466">
        <v>-822</v>
      </c>
      <c r="W3466">
        <v>1736</v>
      </c>
      <c r="X3466">
        <v>42</v>
      </c>
      <c r="Y3466">
        <v>90</v>
      </c>
      <c r="Z3466" s="1">
        <f>DATE(YEAR(J3466),MONTH(J3466),1)</f>
        <v>0</v>
      </c>
      <c r="AA3466" s="2">
        <f>YEAR(J3466)</f>
        <v>0</v>
      </c>
      <c r="AB3466" s="3">
        <f>IFERROR(V3466/W3466,0)</f>
        <v>-0.4735023041474654</v>
      </c>
    </row>
    <row r="3467" spans="1:28">
      <c r="A3467" t="s">
        <v>58</v>
      </c>
      <c r="B3467" t="s">
        <v>2678</v>
      </c>
      <c r="C3467" t="s">
        <v>30</v>
      </c>
      <c r="D3467">
        <v>2023</v>
      </c>
      <c r="E3467" t="s">
        <v>3857</v>
      </c>
      <c r="F3467" t="s">
        <v>32</v>
      </c>
      <c r="G3467" t="s">
        <v>62</v>
      </c>
      <c r="H3467" t="s">
        <v>1898</v>
      </c>
      <c r="I3467">
        <v>10865</v>
      </c>
      <c r="J3467">
        <v>43361</v>
      </c>
      <c r="K3467">
        <v>90762</v>
      </c>
      <c r="L3467" t="s">
        <v>50</v>
      </c>
      <c r="M3467">
        <v>48021</v>
      </c>
      <c r="N3467" t="s">
        <v>36</v>
      </c>
      <c r="O3467">
        <v>20038</v>
      </c>
      <c r="P3467">
        <v>43363</v>
      </c>
      <c r="Q3467" t="s">
        <v>37</v>
      </c>
      <c r="R3467" t="s">
        <v>259</v>
      </c>
      <c r="S3467">
        <v>0.05</v>
      </c>
      <c r="T3467">
        <v>19</v>
      </c>
      <c r="U3467">
        <v>0.51</v>
      </c>
      <c r="V3467">
        <v>25</v>
      </c>
      <c r="W3467">
        <v>94</v>
      </c>
      <c r="X3467">
        <v>2</v>
      </c>
      <c r="Y3467">
        <v>5</v>
      </c>
      <c r="Z3467" s="1">
        <f>DATE(YEAR(J3467),MONTH(J3467),1)</f>
        <v>0</v>
      </c>
      <c r="AA3467" s="2">
        <f>YEAR(J3467)</f>
        <v>0</v>
      </c>
      <c r="AB3467" s="3">
        <f>IFERROR(V3467/W3467,0)</f>
        <v>0.26595744680851063</v>
      </c>
    </row>
    <row r="3468" spans="1:28">
      <c r="A3468" t="s">
        <v>207</v>
      </c>
      <c r="B3468" t="s">
        <v>39</v>
      </c>
      <c r="C3468" t="s">
        <v>45</v>
      </c>
      <c r="D3468">
        <v>132</v>
      </c>
      <c r="E3468" t="s">
        <v>3858</v>
      </c>
      <c r="F3468" t="s">
        <v>47</v>
      </c>
      <c r="G3468" t="s">
        <v>33</v>
      </c>
      <c r="H3468" t="s">
        <v>3044</v>
      </c>
      <c r="I3468">
        <v>10500</v>
      </c>
      <c r="J3468">
        <v>43361</v>
      </c>
      <c r="K3468">
        <v>90995</v>
      </c>
      <c r="L3468" t="s">
        <v>81</v>
      </c>
      <c r="M3468">
        <v>97035</v>
      </c>
      <c r="N3468" t="s">
        <v>41</v>
      </c>
      <c r="O3468">
        <v>21340</v>
      </c>
      <c r="P3468">
        <v>43362</v>
      </c>
      <c r="Q3468" t="s">
        <v>76</v>
      </c>
      <c r="R3468" t="s">
        <v>42</v>
      </c>
      <c r="S3468">
        <v>0.1</v>
      </c>
      <c r="T3468">
        <v>17</v>
      </c>
      <c r="U3468">
        <v>0.58</v>
      </c>
      <c r="V3468">
        <v>-12</v>
      </c>
      <c r="W3468">
        <v>148</v>
      </c>
      <c r="X3468">
        <v>4</v>
      </c>
      <c r="Y3468">
        <v>9</v>
      </c>
      <c r="Z3468" s="1">
        <f>DATE(YEAR(J3468),MONTH(J3468),1)</f>
        <v>0</v>
      </c>
      <c r="AA3468" s="2">
        <f>YEAR(J3468)</f>
        <v>0</v>
      </c>
      <c r="AB3468" s="3">
        <f>IFERROR(V3468/W3468,0)</f>
        <v>-0.08108108108108109</v>
      </c>
    </row>
    <row r="3469" spans="1:28">
      <c r="A3469" t="s">
        <v>85</v>
      </c>
      <c r="B3469" t="s">
        <v>1622</v>
      </c>
      <c r="C3469" t="s">
        <v>87</v>
      </c>
      <c r="D3469">
        <v>452</v>
      </c>
      <c r="E3469" t="s">
        <v>1623</v>
      </c>
      <c r="F3469" t="s">
        <v>32</v>
      </c>
      <c r="G3469" t="s">
        <v>62</v>
      </c>
      <c r="H3469" t="s">
        <v>575</v>
      </c>
      <c r="I3469">
        <v>10087</v>
      </c>
      <c r="J3469">
        <v>43361</v>
      </c>
      <c r="K3469">
        <v>86017</v>
      </c>
      <c r="L3469" t="s">
        <v>50</v>
      </c>
      <c r="M3469">
        <v>93635</v>
      </c>
      <c r="N3469" t="s">
        <v>41</v>
      </c>
      <c r="O3469">
        <v>21883</v>
      </c>
      <c r="P3469">
        <v>43365</v>
      </c>
      <c r="Q3469" t="s">
        <v>70</v>
      </c>
      <c r="R3469" t="s">
        <v>116</v>
      </c>
      <c r="S3469">
        <v>0.01</v>
      </c>
      <c r="T3469">
        <v>19</v>
      </c>
      <c r="U3469">
        <v>0.71</v>
      </c>
      <c r="V3469">
        <v>-1705</v>
      </c>
      <c r="W3469">
        <v>2839</v>
      </c>
      <c r="X3469">
        <v>80</v>
      </c>
      <c r="Y3469">
        <v>146</v>
      </c>
      <c r="Z3469" s="1">
        <f>DATE(YEAR(J3469),MONTH(J3469),1)</f>
        <v>0</v>
      </c>
      <c r="AA3469" s="2">
        <f>YEAR(J3469)</f>
        <v>0</v>
      </c>
      <c r="AB3469" s="3">
        <f>IFERROR(V3469/W3469,0)</f>
        <v>-0.6005635787249032</v>
      </c>
    </row>
    <row r="3470" spans="1:28">
      <c r="A3470" t="s">
        <v>28</v>
      </c>
      <c r="B3470" t="s">
        <v>215</v>
      </c>
      <c r="C3470" t="s">
        <v>126</v>
      </c>
      <c r="D3470">
        <v>486</v>
      </c>
      <c r="E3470" t="s">
        <v>3859</v>
      </c>
      <c r="F3470" t="s">
        <v>47</v>
      </c>
      <c r="G3470" t="s">
        <v>33</v>
      </c>
      <c r="H3470" t="s">
        <v>1025</v>
      </c>
      <c r="I3470">
        <v>11152</v>
      </c>
      <c r="J3470">
        <v>43361</v>
      </c>
      <c r="K3470">
        <v>91064</v>
      </c>
      <c r="L3470" t="s">
        <v>35</v>
      </c>
      <c r="M3470">
        <v>95020</v>
      </c>
      <c r="N3470" t="s">
        <v>41</v>
      </c>
      <c r="O3470">
        <v>23859</v>
      </c>
      <c r="P3470">
        <v>43363</v>
      </c>
      <c r="Q3470" t="s">
        <v>37</v>
      </c>
      <c r="R3470" t="s">
        <v>116</v>
      </c>
      <c r="S3470">
        <v>0.01</v>
      </c>
      <c r="T3470">
        <v>10</v>
      </c>
      <c r="U3470">
        <v>0.6</v>
      </c>
      <c r="V3470">
        <v>-39</v>
      </c>
      <c r="W3470">
        <v>123</v>
      </c>
      <c r="X3470">
        <v>6</v>
      </c>
      <c r="Y3470">
        <v>12</v>
      </c>
      <c r="Z3470" s="1">
        <f>DATE(YEAR(J3470),MONTH(J3470),1)</f>
        <v>0</v>
      </c>
      <c r="AA3470" s="2">
        <f>YEAR(J3470)</f>
        <v>0</v>
      </c>
      <c r="AB3470" s="3">
        <f>IFERROR(V3470/W3470,0)</f>
        <v>-0.3170731707317073</v>
      </c>
    </row>
    <row r="3471" spans="1:28">
      <c r="A3471" t="s">
        <v>28</v>
      </c>
      <c r="B3471" t="s">
        <v>3127</v>
      </c>
      <c r="C3471" t="s">
        <v>30</v>
      </c>
      <c r="D3471">
        <v>212</v>
      </c>
      <c r="E3471" t="s">
        <v>3128</v>
      </c>
      <c r="F3471" t="s">
        <v>94</v>
      </c>
      <c r="G3471" t="s">
        <v>33</v>
      </c>
      <c r="H3471" t="s">
        <v>1845</v>
      </c>
      <c r="I3471">
        <v>10410</v>
      </c>
      <c r="J3471">
        <v>43361</v>
      </c>
      <c r="K3471">
        <v>85970</v>
      </c>
      <c r="L3471" t="s">
        <v>69</v>
      </c>
      <c r="M3471">
        <v>11580</v>
      </c>
      <c r="N3471" t="s">
        <v>75</v>
      </c>
      <c r="O3471">
        <v>24570</v>
      </c>
      <c r="P3471">
        <v>43363</v>
      </c>
      <c r="Q3471" t="s">
        <v>37</v>
      </c>
      <c r="R3471" t="s">
        <v>124</v>
      </c>
      <c r="S3471">
        <v>0.03</v>
      </c>
      <c r="T3471">
        <v>6</v>
      </c>
      <c r="U3471">
        <v>0.55</v>
      </c>
      <c r="V3471">
        <v>11</v>
      </c>
      <c r="W3471">
        <v>37</v>
      </c>
      <c r="X3471">
        <v>1</v>
      </c>
      <c r="Y3471">
        <v>6</v>
      </c>
      <c r="Z3471" s="1">
        <f>DATE(YEAR(J3471),MONTH(J3471),1)</f>
        <v>0</v>
      </c>
      <c r="AA3471" s="2">
        <f>YEAR(J3471)</f>
        <v>0</v>
      </c>
      <c r="AB3471" s="3">
        <f>IFERROR(V3471/W3471,0)</f>
        <v>0.2972972972972973</v>
      </c>
    </row>
    <row r="3472" spans="1:28">
      <c r="A3472" t="s">
        <v>56</v>
      </c>
      <c r="B3472" t="s">
        <v>92</v>
      </c>
      <c r="C3472" t="s">
        <v>45</v>
      </c>
      <c r="D3472">
        <v>3241</v>
      </c>
      <c r="E3472" t="s">
        <v>3860</v>
      </c>
      <c r="F3472" t="s">
        <v>138</v>
      </c>
      <c r="G3472" t="s">
        <v>33</v>
      </c>
      <c r="H3472" t="s">
        <v>690</v>
      </c>
      <c r="I3472">
        <v>10983</v>
      </c>
      <c r="J3472">
        <v>43362</v>
      </c>
      <c r="K3472">
        <v>88332</v>
      </c>
      <c r="L3472" t="s">
        <v>81</v>
      </c>
      <c r="M3472">
        <v>1540</v>
      </c>
      <c r="N3472" t="s">
        <v>75</v>
      </c>
      <c r="O3472">
        <v>19630</v>
      </c>
      <c r="P3472">
        <v>43363</v>
      </c>
      <c r="Q3472" t="s">
        <v>37</v>
      </c>
      <c r="R3472" t="s">
        <v>96</v>
      </c>
      <c r="S3472">
        <v>0.08</v>
      </c>
      <c r="T3472">
        <v>3</v>
      </c>
      <c r="U3472">
        <v>0.35</v>
      </c>
      <c r="V3472">
        <v>-16</v>
      </c>
      <c r="W3472">
        <v>23</v>
      </c>
      <c r="X3472">
        <v>5</v>
      </c>
      <c r="Y3472">
        <v>7</v>
      </c>
      <c r="Z3472" s="1">
        <f>DATE(YEAR(J3472),MONTH(J3472),1)</f>
        <v>0</v>
      </c>
      <c r="AA3472" s="2">
        <f>YEAR(J3472)</f>
        <v>0</v>
      </c>
      <c r="AB3472" s="3">
        <f>IFERROR(V3472/W3472,0)</f>
        <v>-0.6956521739130435</v>
      </c>
    </row>
    <row r="3473" spans="1:28">
      <c r="A3473" t="s">
        <v>97</v>
      </c>
      <c r="B3473" t="s">
        <v>354</v>
      </c>
      <c r="C3473" t="s">
        <v>66</v>
      </c>
      <c r="D3473">
        <v>2409</v>
      </c>
      <c r="E3473" t="s">
        <v>3761</v>
      </c>
      <c r="F3473" t="s">
        <v>138</v>
      </c>
      <c r="G3473" t="s">
        <v>62</v>
      </c>
      <c r="H3473" t="s">
        <v>650</v>
      </c>
      <c r="I3473">
        <v>10398</v>
      </c>
      <c r="J3473">
        <v>43362</v>
      </c>
      <c r="K3473">
        <v>85819</v>
      </c>
      <c r="L3473" t="s">
        <v>35</v>
      </c>
      <c r="M3473">
        <v>6488</v>
      </c>
      <c r="N3473" t="s">
        <v>75</v>
      </c>
      <c r="O3473">
        <v>20384</v>
      </c>
      <c r="P3473">
        <v>43363</v>
      </c>
      <c r="Q3473" t="s">
        <v>70</v>
      </c>
      <c r="R3473" t="s">
        <v>185</v>
      </c>
      <c r="S3473">
        <v>0.09</v>
      </c>
      <c r="T3473">
        <v>3</v>
      </c>
      <c r="U3473">
        <v>0.77</v>
      </c>
      <c r="V3473">
        <v>-542</v>
      </c>
      <c r="W3473">
        <v>776</v>
      </c>
      <c r="X3473">
        <v>50</v>
      </c>
      <c r="Y3473">
        <v>271</v>
      </c>
      <c r="Z3473" s="1">
        <f>DATE(YEAR(J3473),MONTH(J3473),1)</f>
        <v>0</v>
      </c>
      <c r="AA3473" s="2">
        <f>YEAR(J3473)</f>
        <v>0</v>
      </c>
      <c r="AB3473" s="3">
        <f>IFERROR(V3473/W3473,0)</f>
        <v>-0.6984536082474226</v>
      </c>
    </row>
    <row r="3474" spans="1:28">
      <c r="A3474" t="s">
        <v>56</v>
      </c>
      <c r="B3474" t="s">
        <v>817</v>
      </c>
      <c r="C3474" t="s">
        <v>45</v>
      </c>
      <c r="D3474">
        <v>2681</v>
      </c>
      <c r="E3474" t="s">
        <v>3861</v>
      </c>
      <c r="F3474" t="s">
        <v>47</v>
      </c>
      <c r="G3474" t="s">
        <v>33</v>
      </c>
      <c r="H3474" t="s">
        <v>672</v>
      </c>
      <c r="I3474">
        <v>11092</v>
      </c>
      <c r="J3474">
        <v>43362</v>
      </c>
      <c r="K3474">
        <v>89385</v>
      </c>
      <c r="L3474" t="s">
        <v>69</v>
      </c>
      <c r="M3474">
        <v>53150</v>
      </c>
      <c r="N3474" t="s">
        <v>36</v>
      </c>
      <c r="O3474">
        <v>21516</v>
      </c>
      <c r="P3474">
        <v>43364</v>
      </c>
      <c r="Q3474" t="s">
        <v>37</v>
      </c>
      <c r="R3474" t="s">
        <v>231</v>
      </c>
      <c r="S3474">
        <v>0</v>
      </c>
      <c r="T3474">
        <v>19</v>
      </c>
      <c r="U3474">
        <v>0.37</v>
      </c>
      <c r="V3474">
        <v>-152</v>
      </c>
      <c r="W3474">
        <v>137</v>
      </c>
      <c r="X3474">
        <v>8</v>
      </c>
      <c r="Y3474">
        <v>6</v>
      </c>
      <c r="Z3474" s="1">
        <f>DATE(YEAR(J3474),MONTH(J3474),1)</f>
        <v>0</v>
      </c>
      <c r="AA3474" s="2">
        <f>YEAR(J3474)</f>
        <v>0</v>
      </c>
      <c r="AB3474" s="3">
        <f>IFERROR(V3474/W3474,0)</f>
        <v>-1.1094890510948905</v>
      </c>
    </row>
    <row r="3475" spans="1:28">
      <c r="A3475" t="s">
        <v>175</v>
      </c>
      <c r="B3475" t="s">
        <v>2061</v>
      </c>
      <c r="C3475" t="s">
        <v>87</v>
      </c>
      <c r="D3475">
        <v>2781</v>
      </c>
      <c r="E3475" t="s">
        <v>2062</v>
      </c>
      <c r="F3475" t="s">
        <v>47</v>
      </c>
      <c r="G3475" t="s">
        <v>62</v>
      </c>
      <c r="H3475" t="s">
        <v>3862</v>
      </c>
      <c r="I3475">
        <v>10718</v>
      </c>
      <c r="J3475">
        <v>43362</v>
      </c>
      <c r="K3475">
        <v>87166</v>
      </c>
      <c r="L3475" t="s">
        <v>50</v>
      </c>
      <c r="M3475">
        <v>97071</v>
      </c>
      <c r="N3475" t="s">
        <v>41</v>
      </c>
      <c r="O3475">
        <v>23003</v>
      </c>
      <c r="P3475">
        <v>43364</v>
      </c>
      <c r="Q3475" t="s">
        <v>70</v>
      </c>
      <c r="R3475" t="s">
        <v>42</v>
      </c>
      <c r="S3475">
        <v>0.01</v>
      </c>
      <c r="T3475">
        <v>10</v>
      </c>
      <c r="U3475">
        <v>0.6</v>
      </c>
      <c r="V3475">
        <v>227</v>
      </c>
      <c r="W3475">
        <v>1072</v>
      </c>
      <c r="X3475">
        <v>26</v>
      </c>
      <c r="Y3475">
        <v>101</v>
      </c>
      <c r="Z3475" s="1">
        <f>DATE(YEAR(J3475),MONTH(J3475),1)</f>
        <v>0</v>
      </c>
      <c r="AA3475" s="2">
        <f>YEAR(J3475)</f>
        <v>0</v>
      </c>
      <c r="AB3475" s="3">
        <f>IFERROR(V3475/W3475,0)</f>
        <v>0.21175373134328357</v>
      </c>
    </row>
    <row r="3476" spans="1:28">
      <c r="A3476" t="s">
        <v>56</v>
      </c>
      <c r="B3476" t="s">
        <v>204</v>
      </c>
      <c r="C3476" t="s">
        <v>30</v>
      </c>
      <c r="D3476">
        <v>2472</v>
      </c>
      <c r="E3476" t="s">
        <v>753</v>
      </c>
      <c r="F3476" t="s">
        <v>32</v>
      </c>
      <c r="G3476" t="s">
        <v>33</v>
      </c>
      <c r="H3476" t="s">
        <v>123</v>
      </c>
      <c r="I3476">
        <v>10994</v>
      </c>
      <c r="J3476">
        <v>43362</v>
      </c>
      <c r="K3476">
        <v>86515</v>
      </c>
      <c r="L3476" t="s">
        <v>81</v>
      </c>
      <c r="M3476">
        <v>75061</v>
      </c>
      <c r="N3476" t="s">
        <v>36</v>
      </c>
      <c r="O3476">
        <v>24451</v>
      </c>
      <c r="P3476">
        <v>43364</v>
      </c>
      <c r="Q3476" t="s">
        <v>37</v>
      </c>
      <c r="R3476" t="s">
        <v>38</v>
      </c>
      <c r="S3476">
        <v>0.08</v>
      </c>
      <c r="T3476">
        <v>9</v>
      </c>
      <c r="U3476">
        <v>0.36</v>
      </c>
      <c r="V3476">
        <v>-31</v>
      </c>
      <c r="W3476">
        <v>70</v>
      </c>
      <c r="X3476">
        <v>6</v>
      </c>
      <c r="Y3476">
        <v>8</v>
      </c>
      <c r="Z3476" s="1">
        <f>DATE(YEAR(J3476),MONTH(J3476),1)</f>
        <v>0</v>
      </c>
      <c r="AA3476" s="2">
        <f>YEAR(J3476)</f>
        <v>0</v>
      </c>
      <c r="AB3476" s="3">
        <f>IFERROR(V3476/W3476,0)</f>
        <v>-0.44285714285714284</v>
      </c>
    </row>
    <row r="3477" spans="1:28">
      <c r="A3477" t="s">
        <v>97</v>
      </c>
      <c r="B3477" t="s">
        <v>3863</v>
      </c>
      <c r="C3477" t="s">
        <v>66</v>
      </c>
      <c r="D3477">
        <v>3108</v>
      </c>
      <c r="E3477" t="s">
        <v>3864</v>
      </c>
      <c r="F3477" t="s">
        <v>138</v>
      </c>
      <c r="G3477" t="s">
        <v>62</v>
      </c>
      <c r="H3477" t="s">
        <v>2590</v>
      </c>
      <c r="I3477">
        <v>10847</v>
      </c>
      <c r="J3477">
        <v>43363</v>
      </c>
      <c r="K3477">
        <v>87329</v>
      </c>
      <c r="L3477" t="s">
        <v>69</v>
      </c>
      <c r="M3477">
        <v>83686</v>
      </c>
      <c r="N3477" t="s">
        <v>41</v>
      </c>
      <c r="O3477">
        <v>18271</v>
      </c>
      <c r="P3477">
        <v>43364</v>
      </c>
      <c r="Q3477" t="s">
        <v>70</v>
      </c>
      <c r="R3477" t="s">
        <v>324</v>
      </c>
      <c r="S3477">
        <v>0.08</v>
      </c>
      <c r="T3477">
        <v>12</v>
      </c>
      <c r="U3477">
        <v>0.57</v>
      </c>
      <c r="V3477">
        <v>-1132</v>
      </c>
      <c r="W3477">
        <v>1115</v>
      </c>
      <c r="X3477">
        <v>74</v>
      </c>
      <c r="Y3477">
        <v>96</v>
      </c>
      <c r="Z3477" s="1">
        <f>DATE(YEAR(J3477),MONTH(J3477),1)</f>
        <v>0</v>
      </c>
      <c r="AA3477" s="2">
        <f>YEAR(J3477)</f>
        <v>0</v>
      </c>
      <c r="AB3477" s="3">
        <f>IFERROR(V3477/W3477,0)</f>
        <v>-1.0152466367713004</v>
      </c>
    </row>
    <row r="3478" spans="1:28">
      <c r="A3478" t="s">
        <v>83</v>
      </c>
      <c r="B3478" t="s">
        <v>1140</v>
      </c>
      <c r="C3478" t="s">
        <v>45</v>
      </c>
      <c r="D3478">
        <v>228</v>
      </c>
      <c r="E3478" t="s">
        <v>1141</v>
      </c>
      <c r="F3478" t="s">
        <v>138</v>
      </c>
      <c r="G3478" t="s">
        <v>48</v>
      </c>
      <c r="H3478" t="s">
        <v>1539</v>
      </c>
      <c r="I3478">
        <v>11196</v>
      </c>
      <c r="J3478">
        <v>43363</v>
      </c>
      <c r="K3478">
        <v>88529</v>
      </c>
      <c r="L3478" t="s">
        <v>50</v>
      </c>
      <c r="M3478">
        <v>28227</v>
      </c>
      <c r="N3478" t="s">
        <v>51</v>
      </c>
      <c r="O3478">
        <v>20477</v>
      </c>
      <c r="P3478">
        <v>43365</v>
      </c>
      <c r="Q3478" t="s">
        <v>37</v>
      </c>
      <c r="R3478" t="s">
        <v>654</v>
      </c>
      <c r="S3478">
        <v>0.03</v>
      </c>
      <c r="T3478">
        <v>21</v>
      </c>
      <c r="U3478">
        <v>0.5600000000000001</v>
      </c>
      <c r="V3478">
        <v>154</v>
      </c>
      <c r="W3478">
        <v>1215</v>
      </c>
      <c r="X3478">
        <v>9</v>
      </c>
      <c r="Y3478">
        <v>66</v>
      </c>
      <c r="Z3478" s="1">
        <f>DATE(YEAR(J3478),MONTH(J3478),1)</f>
        <v>0</v>
      </c>
      <c r="AA3478" s="2">
        <f>YEAR(J3478)</f>
        <v>0</v>
      </c>
      <c r="AB3478" s="3">
        <f>IFERROR(V3478/W3478,0)</f>
        <v>0.12674897119341563</v>
      </c>
    </row>
    <row r="3479" spans="1:28">
      <c r="A3479" t="s">
        <v>188</v>
      </c>
      <c r="B3479" t="s">
        <v>694</v>
      </c>
      <c r="C3479" t="s">
        <v>54</v>
      </c>
      <c r="D3479">
        <v>1280</v>
      </c>
      <c r="E3479" t="s">
        <v>813</v>
      </c>
      <c r="F3479" t="s">
        <v>47</v>
      </c>
      <c r="G3479" t="s">
        <v>48</v>
      </c>
      <c r="H3479" t="s">
        <v>789</v>
      </c>
      <c r="I3479">
        <v>11120</v>
      </c>
      <c r="J3479">
        <v>43364</v>
      </c>
      <c r="K3479">
        <v>33763</v>
      </c>
      <c r="L3479" t="s">
        <v>69</v>
      </c>
      <c r="M3479">
        <v>98119</v>
      </c>
      <c r="N3479" t="s">
        <v>41</v>
      </c>
      <c r="O3479">
        <v>4748</v>
      </c>
      <c r="P3479">
        <v>43366</v>
      </c>
      <c r="Q3479" t="s">
        <v>37</v>
      </c>
      <c r="R3479" t="s">
        <v>236</v>
      </c>
      <c r="S3479">
        <v>0.08</v>
      </c>
      <c r="T3479">
        <v>42</v>
      </c>
      <c r="U3479">
        <v>0.36</v>
      </c>
      <c r="V3479">
        <v>-235</v>
      </c>
      <c r="W3479">
        <v>19706</v>
      </c>
      <c r="X3479">
        <v>24</v>
      </c>
      <c r="Y3479">
        <v>500</v>
      </c>
      <c r="Z3479" s="1">
        <f>DATE(YEAR(J3479),MONTH(J3479),1)</f>
        <v>0</v>
      </c>
      <c r="AA3479" s="2">
        <f>YEAR(J3479)</f>
        <v>0</v>
      </c>
      <c r="AB3479" s="3">
        <f>IFERROR(V3479/W3479,0)</f>
        <v>-0.01192530193849589</v>
      </c>
    </row>
    <row r="3480" spans="1:28">
      <c r="A3480" t="s">
        <v>43</v>
      </c>
      <c r="B3480" t="s">
        <v>204</v>
      </c>
      <c r="C3480" t="s">
        <v>126</v>
      </c>
      <c r="D3480">
        <v>1542</v>
      </c>
      <c r="E3480" t="s">
        <v>3865</v>
      </c>
      <c r="F3480" t="s">
        <v>47</v>
      </c>
      <c r="G3480" t="s">
        <v>48</v>
      </c>
      <c r="H3480" t="s">
        <v>3866</v>
      </c>
      <c r="I3480">
        <v>10676</v>
      </c>
      <c r="J3480">
        <v>43364</v>
      </c>
      <c r="K3480">
        <v>87785</v>
      </c>
      <c r="L3480" t="s">
        <v>50</v>
      </c>
      <c r="M3480">
        <v>75061</v>
      </c>
      <c r="N3480" t="s">
        <v>36</v>
      </c>
      <c r="O3480">
        <v>18381</v>
      </c>
      <c r="P3480">
        <v>43366</v>
      </c>
      <c r="Q3480" t="s">
        <v>37</v>
      </c>
      <c r="R3480" t="s">
        <v>38</v>
      </c>
      <c r="S3480">
        <v>0.08</v>
      </c>
      <c r="T3480">
        <v>12</v>
      </c>
      <c r="U3480">
        <v>0.55</v>
      </c>
      <c r="V3480">
        <v>253</v>
      </c>
      <c r="W3480">
        <v>479</v>
      </c>
      <c r="X3480">
        <v>2</v>
      </c>
      <c r="Y3480">
        <v>41</v>
      </c>
      <c r="Z3480" s="1">
        <f>DATE(YEAR(J3480),MONTH(J3480),1)</f>
        <v>0</v>
      </c>
      <c r="AA3480" s="2">
        <f>YEAR(J3480)</f>
        <v>0</v>
      </c>
      <c r="AB3480" s="3">
        <f>IFERROR(V3480/W3480,0)</f>
        <v>0.5281837160751566</v>
      </c>
    </row>
    <row r="3481" spans="1:28">
      <c r="A3481" t="s">
        <v>175</v>
      </c>
      <c r="B3481" t="s">
        <v>875</v>
      </c>
      <c r="C3481" t="s">
        <v>87</v>
      </c>
      <c r="D3481">
        <v>2750</v>
      </c>
      <c r="E3481" t="s">
        <v>876</v>
      </c>
      <c r="F3481" t="s">
        <v>138</v>
      </c>
      <c r="G3481" t="s">
        <v>62</v>
      </c>
      <c r="H3481" t="s">
        <v>3867</v>
      </c>
      <c r="I3481">
        <v>10710</v>
      </c>
      <c r="J3481">
        <v>43364</v>
      </c>
      <c r="K3481">
        <v>91425</v>
      </c>
      <c r="L3481" t="s">
        <v>69</v>
      </c>
      <c r="M3481">
        <v>22980</v>
      </c>
      <c r="N3481" t="s">
        <v>51</v>
      </c>
      <c r="O3481">
        <v>22157</v>
      </c>
      <c r="P3481">
        <v>43366</v>
      </c>
      <c r="Q3481" t="s">
        <v>70</v>
      </c>
      <c r="R3481" t="s">
        <v>167</v>
      </c>
      <c r="S3481">
        <v>0.04</v>
      </c>
      <c r="T3481">
        <v>9</v>
      </c>
      <c r="U3481">
        <v>0</v>
      </c>
      <c r="V3481">
        <v>1</v>
      </c>
      <c r="W3481">
        <v>668</v>
      </c>
      <c r="X3481">
        <v>27</v>
      </c>
      <c r="Y3481">
        <v>71</v>
      </c>
      <c r="Z3481" s="1">
        <f>DATE(YEAR(J3481),MONTH(J3481),1)</f>
        <v>0</v>
      </c>
      <c r="AA3481" s="2">
        <f>YEAR(J3481)</f>
        <v>0</v>
      </c>
      <c r="AB3481" s="3">
        <f>IFERROR(V3481/W3481,0)</f>
        <v>0.0014970059880239522</v>
      </c>
    </row>
    <row r="3482" spans="1:28">
      <c r="A3482" t="s">
        <v>56</v>
      </c>
      <c r="B3482" t="s">
        <v>875</v>
      </c>
      <c r="C3482" t="s">
        <v>45</v>
      </c>
      <c r="D3482">
        <v>2750</v>
      </c>
      <c r="E3482" t="s">
        <v>876</v>
      </c>
      <c r="F3482" t="s">
        <v>138</v>
      </c>
      <c r="G3482" t="s">
        <v>33</v>
      </c>
      <c r="H3482" t="s">
        <v>2818</v>
      </c>
      <c r="I3482">
        <v>10123</v>
      </c>
      <c r="J3482">
        <v>43364</v>
      </c>
      <c r="K3482">
        <v>91425</v>
      </c>
      <c r="L3482" t="s">
        <v>69</v>
      </c>
      <c r="M3482">
        <v>22980</v>
      </c>
      <c r="N3482" t="s">
        <v>51</v>
      </c>
      <c r="O3482">
        <v>22158</v>
      </c>
      <c r="P3482">
        <v>43364</v>
      </c>
      <c r="Q3482" t="s">
        <v>37</v>
      </c>
      <c r="R3482" t="s">
        <v>167</v>
      </c>
      <c r="S3482">
        <v>0.1</v>
      </c>
      <c r="T3482">
        <v>15</v>
      </c>
      <c r="U3482">
        <v>0.36</v>
      </c>
      <c r="V3482">
        <v>-167</v>
      </c>
      <c r="W3482">
        <v>534</v>
      </c>
      <c r="X3482">
        <v>13</v>
      </c>
      <c r="Y3482">
        <v>39</v>
      </c>
      <c r="Z3482" s="1">
        <f>DATE(YEAR(J3482),MONTH(J3482),1)</f>
        <v>0</v>
      </c>
      <c r="AA3482" s="2">
        <f>YEAR(J3482)</f>
        <v>0</v>
      </c>
      <c r="AB3482" s="3">
        <f>IFERROR(V3482/W3482,0)</f>
        <v>-0.31273408239700373</v>
      </c>
    </row>
    <row r="3483" spans="1:28">
      <c r="A3483" t="s">
        <v>43</v>
      </c>
      <c r="B3483" t="s">
        <v>211</v>
      </c>
      <c r="C3483" t="s">
        <v>45</v>
      </c>
      <c r="D3483">
        <v>2655</v>
      </c>
      <c r="E3483" t="s">
        <v>1294</v>
      </c>
      <c r="F3483" t="s">
        <v>47</v>
      </c>
      <c r="G3483" t="s">
        <v>48</v>
      </c>
      <c r="H3483" t="s">
        <v>893</v>
      </c>
      <c r="I3483">
        <v>10693</v>
      </c>
      <c r="J3483">
        <v>43364</v>
      </c>
      <c r="K3483">
        <v>86066</v>
      </c>
      <c r="L3483" t="s">
        <v>35</v>
      </c>
      <c r="M3483">
        <v>30318</v>
      </c>
      <c r="N3483" t="s">
        <v>51</v>
      </c>
      <c r="O3483">
        <v>22565</v>
      </c>
      <c r="P3483">
        <v>43365</v>
      </c>
      <c r="Q3483" t="s">
        <v>37</v>
      </c>
      <c r="R3483" t="s">
        <v>214</v>
      </c>
      <c r="S3483">
        <v>0</v>
      </c>
      <c r="T3483">
        <v>20</v>
      </c>
      <c r="U3483">
        <v>0.52</v>
      </c>
      <c r="V3483">
        <v>46</v>
      </c>
      <c r="W3483">
        <v>2149</v>
      </c>
      <c r="X3483">
        <v>20</v>
      </c>
      <c r="Y3483">
        <v>100</v>
      </c>
      <c r="Z3483" s="1">
        <f>DATE(YEAR(J3483),MONTH(J3483),1)</f>
        <v>0</v>
      </c>
      <c r="AA3483" s="2">
        <f>YEAR(J3483)</f>
        <v>0</v>
      </c>
      <c r="AB3483" s="3">
        <f>IFERROR(V3483/W3483,0)</f>
        <v>0.021405304792926943</v>
      </c>
    </row>
    <row r="3484" spans="1:28">
      <c r="A3484" t="s">
        <v>188</v>
      </c>
      <c r="B3484" t="s">
        <v>820</v>
      </c>
      <c r="C3484" t="s">
        <v>54</v>
      </c>
      <c r="D3484">
        <v>1279</v>
      </c>
      <c r="E3484" t="s">
        <v>821</v>
      </c>
      <c r="F3484" t="s">
        <v>47</v>
      </c>
      <c r="G3484" t="s">
        <v>48</v>
      </c>
      <c r="H3484" t="s">
        <v>789</v>
      </c>
      <c r="I3484">
        <v>11120</v>
      </c>
      <c r="J3484">
        <v>43364</v>
      </c>
      <c r="K3484">
        <v>90118</v>
      </c>
      <c r="L3484" t="s">
        <v>69</v>
      </c>
      <c r="M3484">
        <v>46324</v>
      </c>
      <c r="N3484" t="s">
        <v>36</v>
      </c>
      <c r="O3484">
        <v>22748</v>
      </c>
      <c r="P3484">
        <v>43366</v>
      </c>
      <c r="Q3484" t="s">
        <v>37</v>
      </c>
      <c r="R3484" t="s">
        <v>472</v>
      </c>
      <c r="S3484">
        <v>0.08</v>
      </c>
      <c r="T3484">
        <v>10</v>
      </c>
      <c r="U3484">
        <v>0.36</v>
      </c>
      <c r="V3484">
        <v>-235</v>
      </c>
      <c r="W3484">
        <v>4692</v>
      </c>
      <c r="X3484">
        <v>24</v>
      </c>
      <c r="Y3484">
        <v>500</v>
      </c>
      <c r="Z3484" s="1">
        <f>DATE(YEAR(J3484),MONTH(J3484),1)</f>
        <v>0</v>
      </c>
      <c r="AA3484" s="2">
        <f>YEAR(J3484)</f>
        <v>0</v>
      </c>
      <c r="AB3484" s="3">
        <f>IFERROR(V3484/W3484,0)</f>
        <v>-0.05008525149190111</v>
      </c>
    </row>
    <row r="3485" spans="1:28">
      <c r="A3485" t="s">
        <v>284</v>
      </c>
      <c r="B3485" t="s">
        <v>2291</v>
      </c>
      <c r="C3485" t="s">
        <v>45</v>
      </c>
      <c r="D3485">
        <v>1730</v>
      </c>
      <c r="E3485" t="s">
        <v>2493</v>
      </c>
      <c r="F3485" t="s">
        <v>138</v>
      </c>
      <c r="G3485" t="s">
        <v>33</v>
      </c>
      <c r="H3485" t="s">
        <v>2918</v>
      </c>
      <c r="I3485">
        <v>10403</v>
      </c>
      <c r="J3485">
        <v>43364</v>
      </c>
      <c r="K3485">
        <v>90654</v>
      </c>
      <c r="L3485" t="s">
        <v>69</v>
      </c>
      <c r="M3485">
        <v>83843</v>
      </c>
      <c r="N3485" t="s">
        <v>41</v>
      </c>
      <c r="O3485">
        <v>23169</v>
      </c>
      <c r="P3485">
        <v>43366</v>
      </c>
      <c r="Q3485" t="s">
        <v>37</v>
      </c>
      <c r="R3485" t="s">
        <v>324</v>
      </c>
      <c r="S3485">
        <v>0.05</v>
      </c>
      <c r="T3485">
        <v>11</v>
      </c>
      <c r="U3485">
        <v>0.38</v>
      </c>
      <c r="V3485">
        <v>648</v>
      </c>
      <c r="W3485">
        <v>939</v>
      </c>
      <c r="X3485">
        <v>5</v>
      </c>
      <c r="Y3485">
        <v>84</v>
      </c>
      <c r="Z3485" s="1">
        <f>DATE(YEAR(J3485),MONTH(J3485),1)</f>
        <v>0</v>
      </c>
      <c r="AA3485" s="2">
        <f>YEAR(J3485)</f>
        <v>0</v>
      </c>
      <c r="AB3485" s="3">
        <f>IFERROR(V3485/W3485,0)</f>
        <v>0.6900958466453674</v>
      </c>
    </row>
    <row r="3486" spans="1:28">
      <c r="A3486" t="s">
        <v>83</v>
      </c>
      <c r="B3486" t="s">
        <v>527</v>
      </c>
      <c r="C3486" t="s">
        <v>45</v>
      </c>
      <c r="D3486">
        <v>1875</v>
      </c>
      <c r="E3486" t="s">
        <v>528</v>
      </c>
      <c r="F3486" t="s">
        <v>94</v>
      </c>
      <c r="G3486" t="s">
        <v>48</v>
      </c>
      <c r="H3486" t="s">
        <v>655</v>
      </c>
      <c r="I3486">
        <v>11199</v>
      </c>
      <c r="J3486">
        <v>43364</v>
      </c>
      <c r="K3486">
        <v>90900</v>
      </c>
      <c r="L3486" t="s">
        <v>69</v>
      </c>
      <c r="M3486">
        <v>23320</v>
      </c>
      <c r="N3486" t="s">
        <v>51</v>
      </c>
      <c r="O3486">
        <v>23830</v>
      </c>
      <c r="P3486">
        <v>43365</v>
      </c>
      <c r="Q3486" t="s">
        <v>37</v>
      </c>
      <c r="R3486" t="s">
        <v>167</v>
      </c>
      <c r="S3486">
        <v>0.08</v>
      </c>
      <c r="T3486">
        <v>22</v>
      </c>
      <c r="U3486">
        <v>0.5600000000000001</v>
      </c>
      <c r="V3486">
        <v>-175</v>
      </c>
      <c r="W3486">
        <v>3792</v>
      </c>
      <c r="X3486">
        <v>9</v>
      </c>
      <c r="Y3486">
        <v>206</v>
      </c>
      <c r="Z3486" s="1">
        <f>DATE(YEAR(J3486),MONTH(J3486),1)</f>
        <v>0</v>
      </c>
      <c r="AA3486" s="2">
        <f>YEAR(J3486)</f>
        <v>0</v>
      </c>
      <c r="AB3486" s="3">
        <f>IFERROR(V3486/W3486,0)</f>
        <v>-0.04614978902953586</v>
      </c>
    </row>
    <row r="3487" spans="1:28">
      <c r="A3487" t="s">
        <v>207</v>
      </c>
      <c r="B3487" t="s">
        <v>464</v>
      </c>
      <c r="C3487" t="s">
        <v>45</v>
      </c>
      <c r="D3487">
        <v>1313</v>
      </c>
      <c r="E3487" t="s">
        <v>3399</v>
      </c>
      <c r="F3487" t="s">
        <v>47</v>
      </c>
      <c r="G3487" t="s">
        <v>33</v>
      </c>
      <c r="H3487" t="s">
        <v>774</v>
      </c>
      <c r="I3487">
        <v>10687</v>
      </c>
      <c r="J3487">
        <v>43365</v>
      </c>
      <c r="K3487">
        <v>5543</v>
      </c>
      <c r="L3487" t="s">
        <v>134</v>
      </c>
      <c r="M3487">
        <v>19134</v>
      </c>
      <c r="N3487" t="s">
        <v>75</v>
      </c>
      <c r="O3487">
        <v>778</v>
      </c>
      <c r="P3487">
        <v>43367</v>
      </c>
      <c r="Q3487" t="s">
        <v>37</v>
      </c>
      <c r="R3487" t="s">
        <v>235</v>
      </c>
      <c r="S3487">
        <v>0.04</v>
      </c>
      <c r="T3487">
        <v>27</v>
      </c>
      <c r="U3487">
        <v>0.5600000000000001</v>
      </c>
      <c r="V3487">
        <v>138</v>
      </c>
      <c r="W3487">
        <v>1266</v>
      </c>
      <c r="X3487">
        <v>4</v>
      </c>
      <c r="Y3487">
        <v>49</v>
      </c>
      <c r="Z3487" s="1">
        <f>DATE(YEAR(J3487),MONTH(J3487),1)</f>
        <v>0</v>
      </c>
      <c r="AA3487" s="2">
        <f>YEAR(J3487)</f>
        <v>0</v>
      </c>
      <c r="AB3487" s="3">
        <f>IFERROR(V3487/W3487,0)</f>
        <v>0.10900473933649289</v>
      </c>
    </row>
    <row r="3488" spans="1:28">
      <c r="A3488" t="s">
        <v>56</v>
      </c>
      <c r="B3488" t="s">
        <v>464</v>
      </c>
      <c r="C3488" t="s">
        <v>30</v>
      </c>
      <c r="D3488">
        <v>1313</v>
      </c>
      <c r="E3488" t="s">
        <v>3399</v>
      </c>
      <c r="F3488" t="s">
        <v>47</v>
      </c>
      <c r="G3488" t="s">
        <v>33</v>
      </c>
      <c r="H3488" t="s">
        <v>2071</v>
      </c>
      <c r="I3488">
        <v>10139</v>
      </c>
      <c r="J3488">
        <v>43365</v>
      </c>
      <c r="K3488">
        <v>5543</v>
      </c>
      <c r="L3488" t="s">
        <v>134</v>
      </c>
      <c r="M3488">
        <v>19134</v>
      </c>
      <c r="N3488" t="s">
        <v>75</v>
      </c>
      <c r="O3488">
        <v>779</v>
      </c>
      <c r="P3488">
        <v>43368</v>
      </c>
      <c r="Q3488" t="s">
        <v>37</v>
      </c>
      <c r="R3488" t="s">
        <v>235</v>
      </c>
      <c r="S3488">
        <v>0.04</v>
      </c>
      <c r="T3488">
        <v>11</v>
      </c>
      <c r="U3488">
        <v>0.38</v>
      </c>
      <c r="V3488">
        <v>11</v>
      </c>
      <c r="W3488">
        <v>121</v>
      </c>
      <c r="X3488">
        <v>2</v>
      </c>
      <c r="Y3488">
        <v>10</v>
      </c>
      <c r="Z3488" s="1">
        <f>DATE(YEAR(J3488),MONTH(J3488),1)</f>
        <v>0</v>
      </c>
      <c r="AA3488" s="2">
        <f>YEAR(J3488)</f>
        <v>0</v>
      </c>
      <c r="AB3488" s="3">
        <f>IFERROR(V3488/W3488,0)</f>
        <v>0.09090909090909091</v>
      </c>
    </row>
    <row r="3489" spans="1:28">
      <c r="A3489" t="s">
        <v>453</v>
      </c>
      <c r="B3489" t="s">
        <v>464</v>
      </c>
      <c r="C3489" t="s">
        <v>30</v>
      </c>
      <c r="D3489">
        <v>1313</v>
      </c>
      <c r="E3489" t="s">
        <v>3399</v>
      </c>
      <c r="F3489" t="s">
        <v>47</v>
      </c>
      <c r="G3489" t="s">
        <v>33</v>
      </c>
      <c r="H3489" t="s">
        <v>3868</v>
      </c>
      <c r="I3489">
        <v>10161</v>
      </c>
      <c r="J3489">
        <v>43365</v>
      </c>
      <c r="K3489">
        <v>5543</v>
      </c>
      <c r="L3489" t="s">
        <v>134</v>
      </c>
      <c r="M3489">
        <v>19134</v>
      </c>
      <c r="N3489" t="s">
        <v>75</v>
      </c>
      <c r="O3489">
        <v>780</v>
      </c>
      <c r="P3489">
        <v>43367</v>
      </c>
      <c r="Q3489" t="s">
        <v>37</v>
      </c>
      <c r="R3489" t="s">
        <v>235</v>
      </c>
      <c r="S3489">
        <v>0.02</v>
      </c>
      <c r="T3489">
        <v>49</v>
      </c>
      <c r="U3489">
        <v>0.8100000000000001</v>
      </c>
      <c r="V3489">
        <v>-115</v>
      </c>
      <c r="W3489">
        <v>122</v>
      </c>
      <c r="X3489">
        <v>5</v>
      </c>
      <c r="Y3489">
        <v>2</v>
      </c>
      <c r="Z3489" s="1">
        <f>DATE(YEAR(J3489),MONTH(J3489),1)</f>
        <v>0</v>
      </c>
      <c r="AA3489" s="2">
        <f>YEAR(J3489)</f>
        <v>0</v>
      </c>
      <c r="AB3489" s="3">
        <f>IFERROR(V3489/W3489,0)</f>
        <v>-0.9426229508196722</v>
      </c>
    </row>
    <row r="3490" spans="1:28">
      <c r="A3490" t="s">
        <v>207</v>
      </c>
      <c r="B3490" t="s">
        <v>92</v>
      </c>
      <c r="C3490" t="s">
        <v>45</v>
      </c>
      <c r="D3490">
        <v>1311</v>
      </c>
      <c r="E3490" t="s">
        <v>3869</v>
      </c>
      <c r="F3490" t="s">
        <v>47</v>
      </c>
      <c r="G3490" t="s">
        <v>33</v>
      </c>
      <c r="H3490" t="s">
        <v>774</v>
      </c>
      <c r="I3490">
        <v>10687</v>
      </c>
      <c r="J3490">
        <v>43365</v>
      </c>
      <c r="K3490">
        <v>88954</v>
      </c>
      <c r="L3490" t="s">
        <v>134</v>
      </c>
      <c r="M3490">
        <v>1540</v>
      </c>
      <c r="N3490" t="s">
        <v>75</v>
      </c>
      <c r="O3490">
        <v>18778</v>
      </c>
      <c r="P3490">
        <v>43367</v>
      </c>
      <c r="Q3490" t="s">
        <v>37</v>
      </c>
      <c r="R3490" t="s">
        <v>96</v>
      </c>
      <c r="S3490">
        <v>0.04</v>
      </c>
      <c r="T3490">
        <v>7</v>
      </c>
      <c r="U3490">
        <v>0.5600000000000001</v>
      </c>
      <c r="V3490">
        <v>138</v>
      </c>
      <c r="W3490">
        <v>328</v>
      </c>
      <c r="X3490">
        <v>4</v>
      </c>
      <c r="Y3490">
        <v>49</v>
      </c>
      <c r="Z3490" s="1">
        <f>DATE(YEAR(J3490),MONTH(J3490),1)</f>
        <v>0</v>
      </c>
      <c r="AA3490" s="2">
        <f>YEAR(J3490)</f>
        <v>0</v>
      </c>
      <c r="AB3490" s="3">
        <f>IFERROR(V3490/W3490,0)</f>
        <v>0.42073170731707316</v>
      </c>
    </row>
    <row r="3491" spans="1:28">
      <c r="A3491" t="s">
        <v>56</v>
      </c>
      <c r="B3491" t="s">
        <v>3402</v>
      </c>
      <c r="C3491" t="s">
        <v>30</v>
      </c>
      <c r="D3491">
        <v>1312</v>
      </c>
      <c r="E3491" t="s">
        <v>3403</v>
      </c>
      <c r="F3491" t="s">
        <v>47</v>
      </c>
      <c r="G3491" t="s">
        <v>33</v>
      </c>
      <c r="H3491" t="s">
        <v>2071</v>
      </c>
      <c r="I3491">
        <v>10139</v>
      </c>
      <c r="J3491">
        <v>43365</v>
      </c>
      <c r="K3491">
        <v>88954</v>
      </c>
      <c r="L3491" t="s">
        <v>134</v>
      </c>
      <c r="M3491">
        <v>11554</v>
      </c>
      <c r="N3491" t="s">
        <v>75</v>
      </c>
      <c r="O3491">
        <v>18779</v>
      </c>
      <c r="P3491">
        <v>43368</v>
      </c>
      <c r="Q3491" t="s">
        <v>37</v>
      </c>
      <c r="R3491" t="s">
        <v>124</v>
      </c>
      <c r="S3491">
        <v>0.04</v>
      </c>
      <c r="T3491">
        <v>3</v>
      </c>
      <c r="U3491">
        <v>0.38</v>
      </c>
      <c r="V3491">
        <v>11</v>
      </c>
      <c r="W3491">
        <v>33</v>
      </c>
      <c r="X3491">
        <v>2</v>
      </c>
      <c r="Y3491">
        <v>10</v>
      </c>
      <c r="Z3491" s="1">
        <f>DATE(YEAR(J3491),MONTH(J3491),1)</f>
        <v>0</v>
      </c>
      <c r="AA3491" s="2">
        <f>YEAR(J3491)</f>
        <v>0</v>
      </c>
      <c r="AB3491" s="3">
        <f>IFERROR(V3491/W3491,0)</f>
        <v>0.3333333333333333</v>
      </c>
    </row>
    <row r="3492" spans="1:28">
      <c r="A3492" t="s">
        <v>453</v>
      </c>
      <c r="B3492" t="s">
        <v>3402</v>
      </c>
      <c r="C3492" t="s">
        <v>30</v>
      </c>
      <c r="D3492">
        <v>1312</v>
      </c>
      <c r="E3492" t="s">
        <v>3403</v>
      </c>
      <c r="F3492" t="s">
        <v>47</v>
      </c>
      <c r="G3492" t="s">
        <v>33</v>
      </c>
      <c r="H3492" t="s">
        <v>3868</v>
      </c>
      <c r="I3492">
        <v>10161</v>
      </c>
      <c r="J3492">
        <v>43365</v>
      </c>
      <c r="K3492">
        <v>88954</v>
      </c>
      <c r="L3492" t="s">
        <v>134</v>
      </c>
      <c r="M3492">
        <v>11554</v>
      </c>
      <c r="N3492" t="s">
        <v>75</v>
      </c>
      <c r="O3492">
        <v>18780</v>
      </c>
      <c r="P3492">
        <v>43367</v>
      </c>
      <c r="Q3492" t="s">
        <v>37</v>
      </c>
      <c r="R3492" t="s">
        <v>124</v>
      </c>
      <c r="S3492">
        <v>0.02</v>
      </c>
      <c r="T3492">
        <v>12</v>
      </c>
      <c r="U3492">
        <v>0.8100000000000001</v>
      </c>
      <c r="V3492">
        <v>-115</v>
      </c>
      <c r="W3492">
        <v>30</v>
      </c>
      <c r="X3492">
        <v>5</v>
      </c>
      <c r="Y3492">
        <v>2</v>
      </c>
      <c r="Z3492" s="1">
        <f>DATE(YEAR(J3492),MONTH(J3492),1)</f>
        <v>0</v>
      </c>
      <c r="AA3492" s="2">
        <f>YEAR(J3492)</f>
        <v>0</v>
      </c>
      <c r="AB3492" s="3">
        <f>IFERROR(V3492/W3492,0)</f>
        <v>-3.8333333333333335</v>
      </c>
    </row>
    <row r="3493" spans="1:28">
      <c r="A3493" t="s">
        <v>284</v>
      </c>
      <c r="B3493" t="s">
        <v>98</v>
      </c>
      <c r="C3493" t="s">
        <v>45</v>
      </c>
      <c r="D3493">
        <v>918</v>
      </c>
      <c r="E3493" t="s">
        <v>1253</v>
      </c>
      <c r="F3493" t="s">
        <v>47</v>
      </c>
      <c r="G3493" t="s">
        <v>33</v>
      </c>
      <c r="H3493" t="s">
        <v>2499</v>
      </c>
      <c r="I3493">
        <v>10853</v>
      </c>
      <c r="J3493">
        <v>43365</v>
      </c>
      <c r="K3493">
        <v>90494</v>
      </c>
      <c r="L3493" t="s">
        <v>134</v>
      </c>
      <c r="M3493">
        <v>2129</v>
      </c>
      <c r="N3493" t="s">
        <v>75</v>
      </c>
      <c r="O3493">
        <v>22039</v>
      </c>
      <c r="P3493">
        <v>43366</v>
      </c>
      <c r="Q3493" t="s">
        <v>76</v>
      </c>
      <c r="R3493" t="s">
        <v>96</v>
      </c>
      <c r="S3493">
        <v>0.1</v>
      </c>
      <c r="T3493">
        <v>21</v>
      </c>
      <c r="U3493">
        <v>0.4</v>
      </c>
      <c r="V3493">
        <v>92</v>
      </c>
      <c r="W3493">
        <v>685</v>
      </c>
      <c r="X3493">
        <v>15</v>
      </c>
      <c r="Y3493">
        <v>36</v>
      </c>
      <c r="Z3493" s="1">
        <f>DATE(YEAR(J3493),MONTH(J3493),1)</f>
        <v>0</v>
      </c>
      <c r="AA3493" s="2">
        <f>YEAR(J3493)</f>
        <v>0</v>
      </c>
      <c r="AB3493" s="3">
        <f>IFERROR(V3493/W3493,0)</f>
        <v>0.1343065693430657</v>
      </c>
    </row>
    <row r="3494" spans="1:28">
      <c r="A3494" t="s">
        <v>91</v>
      </c>
      <c r="B3494" t="s">
        <v>716</v>
      </c>
      <c r="C3494" t="s">
        <v>45</v>
      </c>
      <c r="D3494">
        <v>920</v>
      </c>
      <c r="E3494" t="s">
        <v>1084</v>
      </c>
      <c r="F3494" t="s">
        <v>47</v>
      </c>
      <c r="G3494" t="s">
        <v>33</v>
      </c>
      <c r="H3494" t="s">
        <v>3381</v>
      </c>
      <c r="I3494">
        <v>11101</v>
      </c>
      <c r="J3494">
        <v>43365</v>
      </c>
      <c r="K3494">
        <v>90494</v>
      </c>
      <c r="L3494" t="s">
        <v>134</v>
      </c>
      <c r="M3494">
        <v>92374</v>
      </c>
      <c r="N3494" t="s">
        <v>41</v>
      </c>
      <c r="O3494">
        <v>22040</v>
      </c>
      <c r="P3494">
        <v>43367</v>
      </c>
      <c r="Q3494" t="s">
        <v>37</v>
      </c>
      <c r="R3494" t="s">
        <v>116</v>
      </c>
      <c r="S3494">
        <v>0.03</v>
      </c>
      <c r="T3494">
        <v>20</v>
      </c>
      <c r="U3494">
        <v>0.38</v>
      </c>
      <c r="V3494">
        <v>-9</v>
      </c>
      <c r="W3494">
        <v>44</v>
      </c>
      <c r="X3494">
        <v>1</v>
      </c>
      <c r="Y3494">
        <v>2</v>
      </c>
      <c r="Z3494" s="1">
        <f>DATE(YEAR(J3494),MONTH(J3494),1)</f>
        <v>0</v>
      </c>
      <c r="AA3494" s="2">
        <f>YEAR(J3494)</f>
        <v>0</v>
      </c>
      <c r="AB3494" s="3">
        <f>IFERROR(V3494/W3494,0)</f>
        <v>-0.20454545454545456</v>
      </c>
    </row>
    <row r="3495" spans="1:28">
      <c r="A3495" t="s">
        <v>207</v>
      </c>
      <c r="B3495" t="s">
        <v>407</v>
      </c>
      <c r="C3495" t="s">
        <v>60</v>
      </c>
      <c r="D3495">
        <v>149</v>
      </c>
      <c r="E3495" t="s">
        <v>3870</v>
      </c>
      <c r="F3495" t="s">
        <v>138</v>
      </c>
      <c r="G3495" t="s">
        <v>33</v>
      </c>
      <c r="H3495" t="s">
        <v>1346</v>
      </c>
      <c r="I3495">
        <v>11126</v>
      </c>
      <c r="J3495">
        <v>43365</v>
      </c>
      <c r="K3495">
        <v>91092</v>
      </c>
      <c r="L3495" t="s">
        <v>69</v>
      </c>
      <c r="M3495">
        <v>5403</v>
      </c>
      <c r="N3495" t="s">
        <v>75</v>
      </c>
      <c r="O3495">
        <v>23672</v>
      </c>
      <c r="P3495">
        <v>43368</v>
      </c>
      <c r="Q3495" t="s">
        <v>37</v>
      </c>
      <c r="R3495" t="s">
        <v>410</v>
      </c>
      <c r="S3495">
        <v>0</v>
      </c>
      <c r="T3495">
        <v>3</v>
      </c>
      <c r="U3495">
        <v>0.46</v>
      </c>
      <c r="V3495">
        <v>73</v>
      </c>
      <c r="W3495">
        <v>151</v>
      </c>
      <c r="X3495">
        <v>5</v>
      </c>
      <c r="Y3495">
        <v>47</v>
      </c>
      <c r="Z3495" s="1">
        <f>DATE(YEAR(J3495),MONTH(J3495),1)</f>
        <v>0</v>
      </c>
      <c r="AA3495" s="2">
        <f>YEAR(J3495)</f>
        <v>0</v>
      </c>
      <c r="AB3495" s="3">
        <f>IFERROR(V3495/W3495,0)</f>
        <v>0.48344370860927155</v>
      </c>
    </row>
    <row r="3496" spans="1:28">
      <c r="A3496" t="s">
        <v>97</v>
      </c>
      <c r="B3496" t="s">
        <v>2446</v>
      </c>
      <c r="C3496" t="s">
        <v>66</v>
      </c>
      <c r="D3496">
        <v>2082</v>
      </c>
      <c r="E3496" t="s">
        <v>3272</v>
      </c>
      <c r="F3496" t="s">
        <v>32</v>
      </c>
      <c r="G3496" t="s">
        <v>62</v>
      </c>
      <c r="H3496" t="s">
        <v>2571</v>
      </c>
      <c r="I3496">
        <v>11084</v>
      </c>
      <c r="J3496">
        <v>43365</v>
      </c>
      <c r="K3496">
        <v>86094</v>
      </c>
      <c r="L3496" t="s">
        <v>35</v>
      </c>
      <c r="M3496">
        <v>44236</v>
      </c>
      <c r="N3496" t="s">
        <v>75</v>
      </c>
      <c r="O3496">
        <v>23849</v>
      </c>
      <c r="P3496">
        <v>43367</v>
      </c>
      <c r="Q3496" t="s">
        <v>70</v>
      </c>
      <c r="R3496" t="s">
        <v>417</v>
      </c>
      <c r="S3496">
        <v>0.05</v>
      </c>
      <c r="T3496">
        <v>18</v>
      </c>
      <c r="U3496">
        <v>0.6</v>
      </c>
      <c r="V3496">
        <v>4822</v>
      </c>
      <c r="W3496">
        <v>8567</v>
      </c>
      <c r="X3496">
        <v>26</v>
      </c>
      <c r="Y3496">
        <v>501</v>
      </c>
      <c r="Z3496" s="1">
        <f>DATE(YEAR(J3496),MONTH(J3496),1)</f>
        <v>0</v>
      </c>
      <c r="AA3496" s="2">
        <f>YEAR(J3496)</f>
        <v>0</v>
      </c>
      <c r="AB3496" s="3">
        <f>IFERROR(V3496/W3496,0)</f>
        <v>0.5628574763627875</v>
      </c>
    </row>
    <row r="3497" spans="1:28">
      <c r="A3497" t="s">
        <v>91</v>
      </c>
      <c r="B3497" t="s">
        <v>3032</v>
      </c>
      <c r="C3497" t="s">
        <v>45</v>
      </c>
      <c r="D3497">
        <v>2291</v>
      </c>
      <c r="E3497" t="s">
        <v>3871</v>
      </c>
      <c r="F3497" t="s">
        <v>32</v>
      </c>
      <c r="G3497" t="s">
        <v>33</v>
      </c>
      <c r="H3497" t="s">
        <v>424</v>
      </c>
      <c r="I3497">
        <v>10552</v>
      </c>
      <c r="J3497">
        <v>43365</v>
      </c>
      <c r="K3497">
        <v>88166</v>
      </c>
      <c r="L3497" t="s">
        <v>81</v>
      </c>
      <c r="M3497">
        <v>55016</v>
      </c>
      <c r="N3497" t="s">
        <v>36</v>
      </c>
      <c r="O3497">
        <v>25263</v>
      </c>
      <c r="P3497">
        <v>43367</v>
      </c>
      <c r="Q3497" t="s">
        <v>37</v>
      </c>
      <c r="R3497" t="s">
        <v>109</v>
      </c>
      <c r="S3497">
        <v>0.04</v>
      </c>
      <c r="T3497">
        <v>6</v>
      </c>
      <c r="U3497">
        <v>0.35</v>
      </c>
      <c r="V3497">
        <v>-9</v>
      </c>
      <c r="W3497">
        <v>48</v>
      </c>
      <c r="X3497">
        <v>5</v>
      </c>
      <c r="Y3497">
        <v>8</v>
      </c>
      <c r="Z3497" s="1">
        <f>DATE(YEAR(J3497),MONTH(J3497),1)</f>
        <v>0</v>
      </c>
      <c r="AA3497" s="2">
        <f>YEAR(J3497)</f>
        <v>0</v>
      </c>
      <c r="AB3497" s="3">
        <f>IFERROR(V3497/W3497,0)</f>
        <v>-0.1875</v>
      </c>
    </row>
    <row r="3498" spans="1:28">
      <c r="A3498" t="s">
        <v>83</v>
      </c>
      <c r="B3498" t="s">
        <v>204</v>
      </c>
      <c r="C3498" t="s">
        <v>60</v>
      </c>
      <c r="D3498">
        <v>3134</v>
      </c>
      <c r="E3498" t="s">
        <v>3872</v>
      </c>
      <c r="F3498" t="s">
        <v>47</v>
      </c>
      <c r="G3498" t="s">
        <v>48</v>
      </c>
      <c r="H3498" t="s">
        <v>970</v>
      </c>
      <c r="I3498">
        <v>10957</v>
      </c>
      <c r="J3498">
        <v>43365</v>
      </c>
      <c r="K3498">
        <v>86798</v>
      </c>
      <c r="L3498" t="s">
        <v>35</v>
      </c>
      <c r="M3498">
        <v>75061</v>
      </c>
      <c r="N3498" t="s">
        <v>36</v>
      </c>
      <c r="O3498">
        <v>26024</v>
      </c>
      <c r="P3498">
        <v>43367</v>
      </c>
      <c r="Q3498" t="s">
        <v>37</v>
      </c>
      <c r="R3498" t="s">
        <v>38</v>
      </c>
      <c r="S3498">
        <v>0.1</v>
      </c>
      <c r="T3498">
        <v>21</v>
      </c>
      <c r="U3498">
        <v>0.5600000000000001</v>
      </c>
      <c r="V3498">
        <v>-71</v>
      </c>
      <c r="W3498">
        <v>474</v>
      </c>
      <c r="X3498">
        <v>9</v>
      </c>
      <c r="Y3498">
        <v>29</v>
      </c>
      <c r="Z3498" s="1">
        <f>DATE(YEAR(J3498),MONTH(J3498),1)</f>
        <v>0</v>
      </c>
      <c r="AA3498" s="2">
        <f>YEAR(J3498)</f>
        <v>0</v>
      </c>
      <c r="AB3498" s="3">
        <f>IFERROR(V3498/W3498,0)</f>
        <v>-0.14978902953586498</v>
      </c>
    </row>
    <row r="3499" spans="1:28">
      <c r="A3499" t="s">
        <v>83</v>
      </c>
      <c r="B3499" t="s">
        <v>98</v>
      </c>
      <c r="C3499" t="s">
        <v>45</v>
      </c>
      <c r="D3499">
        <v>1488</v>
      </c>
      <c r="E3499" t="s">
        <v>3388</v>
      </c>
      <c r="F3499" t="s">
        <v>32</v>
      </c>
      <c r="G3499" t="s">
        <v>48</v>
      </c>
      <c r="H3499" t="s">
        <v>1545</v>
      </c>
      <c r="I3499">
        <v>10878</v>
      </c>
      <c r="J3499">
        <v>43366</v>
      </c>
      <c r="K3499">
        <v>773</v>
      </c>
      <c r="L3499" t="s">
        <v>134</v>
      </c>
      <c r="M3499">
        <v>2129</v>
      </c>
      <c r="N3499" t="s">
        <v>75</v>
      </c>
      <c r="O3499">
        <v>119</v>
      </c>
      <c r="P3499">
        <v>43367</v>
      </c>
      <c r="Q3499" t="s">
        <v>37</v>
      </c>
      <c r="R3499" t="s">
        <v>96</v>
      </c>
      <c r="S3499">
        <v>0.06</v>
      </c>
      <c r="T3499">
        <v>69</v>
      </c>
      <c r="U3499">
        <v>0.5600000000000001</v>
      </c>
      <c r="V3499">
        <v>325</v>
      </c>
      <c r="W3499">
        <v>3761</v>
      </c>
      <c r="X3499">
        <v>9</v>
      </c>
      <c r="Y3499">
        <v>66</v>
      </c>
      <c r="Z3499" s="1">
        <f>DATE(YEAR(J3499),MONTH(J3499),1)</f>
        <v>0</v>
      </c>
      <c r="AA3499" s="2">
        <f>YEAR(J3499)</f>
        <v>0</v>
      </c>
      <c r="AB3499" s="3">
        <f>IFERROR(V3499/W3499,0)</f>
        <v>0.0864131879819197</v>
      </c>
    </row>
    <row r="3500" spans="1:28">
      <c r="A3500" t="s">
        <v>56</v>
      </c>
      <c r="B3500" t="s">
        <v>694</v>
      </c>
      <c r="C3500" t="s">
        <v>30</v>
      </c>
      <c r="D3500">
        <v>2645</v>
      </c>
      <c r="E3500" t="s">
        <v>3873</v>
      </c>
      <c r="F3500" t="s">
        <v>94</v>
      </c>
      <c r="G3500" t="s">
        <v>33</v>
      </c>
      <c r="H3500" t="s">
        <v>1146</v>
      </c>
      <c r="I3500">
        <v>11045</v>
      </c>
      <c r="J3500">
        <v>43366</v>
      </c>
      <c r="K3500">
        <v>33505</v>
      </c>
      <c r="L3500" t="s">
        <v>50</v>
      </c>
      <c r="M3500">
        <v>98103</v>
      </c>
      <c r="N3500" t="s">
        <v>41</v>
      </c>
      <c r="O3500">
        <v>4702</v>
      </c>
      <c r="P3500">
        <v>43370</v>
      </c>
      <c r="Q3500" t="s">
        <v>37</v>
      </c>
      <c r="R3500" t="s">
        <v>236</v>
      </c>
      <c r="S3500">
        <v>0.09</v>
      </c>
      <c r="T3500">
        <v>58</v>
      </c>
      <c r="U3500">
        <v>0.37</v>
      </c>
      <c r="V3500">
        <v>21</v>
      </c>
      <c r="W3500">
        <v>213</v>
      </c>
      <c r="X3500">
        <v>1</v>
      </c>
      <c r="Y3500">
        <v>4</v>
      </c>
      <c r="Z3500" s="1">
        <f>DATE(YEAR(J3500),MONTH(J3500),1)</f>
        <v>0</v>
      </c>
      <c r="AA3500" s="2">
        <f>YEAR(J3500)</f>
        <v>0</v>
      </c>
      <c r="AB3500" s="3">
        <f>IFERROR(V3500/W3500,0)</f>
        <v>0.09859154929577464</v>
      </c>
    </row>
    <row r="3501" spans="1:28">
      <c r="A3501" t="s">
        <v>83</v>
      </c>
      <c r="B3501" t="s">
        <v>694</v>
      </c>
      <c r="C3501" t="s">
        <v>45</v>
      </c>
      <c r="D3501">
        <v>2645</v>
      </c>
      <c r="E3501" t="s">
        <v>3873</v>
      </c>
      <c r="F3501" t="s">
        <v>94</v>
      </c>
      <c r="G3501" t="s">
        <v>48</v>
      </c>
      <c r="H3501" t="s">
        <v>3079</v>
      </c>
      <c r="I3501">
        <v>10106</v>
      </c>
      <c r="J3501">
        <v>43366</v>
      </c>
      <c r="K3501">
        <v>33505</v>
      </c>
      <c r="L3501" t="s">
        <v>50</v>
      </c>
      <c r="M3501">
        <v>98103</v>
      </c>
      <c r="N3501" t="s">
        <v>41</v>
      </c>
      <c r="O3501">
        <v>4703</v>
      </c>
      <c r="P3501">
        <v>43366</v>
      </c>
      <c r="Q3501" t="s">
        <v>76</v>
      </c>
      <c r="R3501" t="s">
        <v>236</v>
      </c>
      <c r="S3501">
        <v>0.07000000000000001</v>
      </c>
      <c r="T3501">
        <v>64</v>
      </c>
      <c r="U3501">
        <v>0.58</v>
      </c>
      <c r="V3501">
        <v>311</v>
      </c>
      <c r="W3501">
        <v>4504</v>
      </c>
      <c r="X3501">
        <v>11</v>
      </c>
      <c r="Y3501">
        <v>86</v>
      </c>
      <c r="Z3501" s="1">
        <f>DATE(YEAR(J3501),MONTH(J3501),1)</f>
        <v>0</v>
      </c>
      <c r="AA3501" s="2">
        <f>YEAR(J3501)</f>
        <v>0</v>
      </c>
      <c r="AB3501" s="3">
        <f>IFERROR(V3501/W3501,0)</f>
        <v>0.06904973357015985</v>
      </c>
    </row>
    <row r="3502" spans="1:28">
      <c r="A3502" t="s">
        <v>83</v>
      </c>
      <c r="B3502" t="s">
        <v>648</v>
      </c>
      <c r="C3502" t="s">
        <v>45</v>
      </c>
      <c r="D3502">
        <v>1486</v>
      </c>
      <c r="E3502" t="s">
        <v>3874</v>
      </c>
      <c r="F3502" t="s">
        <v>32</v>
      </c>
      <c r="G3502" t="s">
        <v>48</v>
      </c>
      <c r="H3502" t="s">
        <v>1545</v>
      </c>
      <c r="I3502">
        <v>10878</v>
      </c>
      <c r="J3502">
        <v>43366</v>
      </c>
      <c r="K3502">
        <v>86472</v>
      </c>
      <c r="L3502" t="s">
        <v>134</v>
      </c>
      <c r="M3502">
        <v>10024</v>
      </c>
      <c r="N3502" t="s">
        <v>75</v>
      </c>
      <c r="O3502">
        <v>18119</v>
      </c>
      <c r="P3502">
        <v>43367</v>
      </c>
      <c r="Q3502" t="s">
        <v>37</v>
      </c>
      <c r="R3502" t="s">
        <v>124</v>
      </c>
      <c r="S3502">
        <v>0.06</v>
      </c>
      <c r="T3502">
        <v>17</v>
      </c>
      <c r="U3502">
        <v>0.5600000000000001</v>
      </c>
      <c r="V3502">
        <v>325</v>
      </c>
      <c r="W3502">
        <v>927</v>
      </c>
      <c r="X3502">
        <v>9</v>
      </c>
      <c r="Y3502">
        <v>66</v>
      </c>
      <c r="Z3502" s="1">
        <f>DATE(YEAR(J3502),MONTH(J3502),1)</f>
        <v>0</v>
      </c>
      <c r="AA3502" s="2">
        <f>YEAR(J3502)</f>
        <v>0</v>
      </c>
      <c r="AB3502" s="3">
        <f>IFERROR(V3502/W3502,0)</f>
        <v>0.3505933117583603</v>
      </c>
    </row>
    <row r="3503" spans="1:28">
      <c r="A3503" t="s">
        <v>56</v>
      </c>
      <c r="B3503" t="s">
        <v>2414</v>
      </c>
      <c r="C3503" t="s">
        <v>45</v>
      </c>
      <c r="D3503">
        <v>1557</v>
      </c>
      <c r="E3503" t="s">
        <v>2415</v>
      </c>
      <c r="F3503" t="s">
        <v>94</v>
      </c>
      <c r="G3503" t="s">
        <v>33</v>
      </c>
      <c r="H3503" t="s">
        <v>1380</v>
      </c>
      <c r="I3503">
        <v>10713</v>
      </c>
      <c r="J3503">
        <v>43366</v>
      </c>
      <c r="K3503">
        <v>87429</v>
      </c>
      <c r="L3503" t="s">
        <v>134</v>
      </c>
      <c r="M3503">
        <v>22003</v>
      </c>
      <c r="N3503" t="s">
        <v>51</v>
      </c>
      <c r="O3503">
        <v>19475</v>
      </c>
      <c r="P3503">
        <v>43368</v>
      </c>
      <c r="Q3503" t="s">
        <v>37</v>
      </c>
      <c r="R3503" t="s">
        <v>167</v>
      </c>
      <c r="S3503">
        <v>0.07000000000000001</v>
      </c>
      <c r="T3503">
        <v>20</v>
      </c>
      <c r="U3503">
        <v>0.37</v>
      </c>
      <c r="V3503">
        <v>-469</v>
      </c>
      <c r="W3503">
        <v>132</v>
      </c>
      <c r="X3503">
        <v>6</v>
      </c>
      <c r="Y3503">
        <v>6</v>
      </c>
      <c r="Z3503" s="1">
        <f>DATE(YEAR(J3503),MONTH(J3503),1)</f>
        <v>0</v>
      </c>
      <c r="AA3503" s="2">
        <f>YEAR(J3503)</f>
        <v>0</v>
      </c>
      <c r="AB3503" s="3">
        <f>IFERROR(V3503/W3503,0)</f>
        <v>-3.553030303030303</v>
      </c>
    </row>
    <row r="3504" spans="1:28">
      <c r="A3504" t="s">
        <v>85</v>
      </c>
      <c r="B3504" t="s">
        <v>2414</v>
      </c>
      <c r="C3504" t="s">
        <v>87</v>
      </c>
      <c r="D3504">
        <v>1557</v>
      </c>
      <c r="E3504" t="s">
        <v>2415</v>
      </c>
      <c r="F3504" t="s">
        <v>94</v>
      </c>
      <c r="G3504" t="s">
        <v>62</v>
      </c>
      <c r="H3504" t="s">
        <v>551</v>
      </c>
      <c r="I3504">
        <v>11093</v>
      </c>
      <c r="J3504">
        <v>43366</v>
      </c>
      <c r="K3504">
        <v>87429</v>
      </c>
      <c r="L3504" t="s">
        <v>134</v>
      </c>
      <c r="M3504">
        <v>22003</v>
      </c>
      <c r="N3504" t="s">
        <v>51</v>
      </c>
      <c r="O3504">
        <v>19476</v>
      </c>
      <c r="P3504">
        <v>43367</v>
      </c>
      <c r="Q3504" t="s">
        <v>70</v>
      </c>
      <c r="R3504" t="s">
        <v>167</v>
      </c>
      <c r="S3504">
        <v>0.05</v>
      </c>
      <c r="T3504">
        <v>4</v>
      </c>
      <c r="U3504">
        <v>0.77</v>
      </c>
      <c r="V3504">
        <v>1430</v>
      </c>
      <c r="W3504">
        <v>924</v>
      </c>
      <c r="X3504">
        <v>70</v>
      </c>
      <c r="Y3504">
        <v>219</v>
      </c>
      <c r="Z3504" s="1">
        <f>DATE(YEAR(J3504),MONTH(J3504),1)</f>
        <v>0</v>
      </c>
      <c r="AA3504" s="2">
        <f>YEAR(J3504)</f>
        <v>0</v>
      </c>
      <c r="AB3504" s="3">
        <f>IFERROR(V3504/W3504,0)</f>
        <v>1.5476190476190477</v>
      </c>
    </row>
    <row r="3505" spans="1:28">
      <c r="A3505" t="s">
        <v>43</v>
      </c>
      <c r="B3505" t="s">
        <v>354</v>
      </c>
      <c r="C3505" t="s">
        <v>45</v>
      </c>
      <c r="D3505">
        <v>2215</v>
      </c>
      <c r="E3505" t="s">
        <v>1802</v>
      </c>
      <c r="F3505" t="s">
        <v>47</v>
      </c>
      <c r="G3505" t="s">
        <v>48</v>
      </c>
      <c r="H3505" t="s">
        <v>193</v>
      </c>
      <c r="I3505">
        <v>10679</v>
      </c>
      <c r="J3505">
        <v>43366</v>
      </c>
      <c r="K3505">
        <v>90316</v>
      </c>
      <c r="L3505" t="s">
        <v>50</v>
      </c>
      <c r="M3505">
        <v>6488</v>
      </c>
      <c r="N3505" t="s">
        <v>75</v>
      </c>
      <c r="O3505">
        <v>20376</v>
      </c>
      <c r="P3505">
        <v>43368</v>
      </c>
      <c r="Q3505" t="s">
        <v>37</v>
      </c>
      <c r="R3505" t="s">
        <v>185</v>
      </c>
      <c r="S3505">
        <v>0.02</v>
      </c>
      <c r="T3505">
        <v>17</v>
      </c>
      <c r="U3505">
        <v>0.65</v>
      </c>
      <c r="V3505">
        <v>225</v>
      </c>
      <c r="W3505">
        <v>1338</v>
      </c>
      <c r="X3505">
        <v>15</v>
      </c>
      <c r="Y3505">
        <v>74</v>
      </c>
      <c r="Z3505" s="1">
        <f>DATE(YEAR(J3505),MONTH(J3505),1)</f>
        <v>0</v>
      </c>
      <c r="AA3505" s="2">
        <f>YEAR(J3505)</f>
        <v>0</v>
      </c>
      <c r="AB3505" s="3">
        <f>IFERROR(V3505/W3505,0)</f>
        <v>0.1681614349775785</v>
      </c>
    </row>
    <row r="3506" spans="1:28">
      <c r="A3506" t="s">
        <v>43</v>
      </c>
      <c r="B3506" t="s">
        <v>1372</v>
      </c>
      <c r="C3506" t="s">
        <v>126</v>
      </c>
      <c r="D3506">
        <v>327</v>
      </c>
      <c r="E3506" t="s">
        <v>3875</v>
      </c>
      <c r="F3506" t="s">
        <v>94</v>
      </c>
      <c r="G3506" t="s">
        <v>48</v>
      </c>
      <c r="H3506" t="s">
        <v>784</v>
      </c>
      <c r="I3506">
        <v>10692</v>
      </c>
      <c r="J3506">
        <v>43366</v>
      </c>
      <c r="K3506">
        <v>90975</v>
      </c>
      <c r="L3506" t="s">
        <v>134</v>
      </c>
      <c r="M3506">
        <v>74006</v>
      </c>
      <c r="N3506" t="s">
        <v>36</v>
      </c>
      <c r="O3506">
        <v>20455</v>
      </c>
      <c r="P3506">
        <v>43368</v>
      </c>
      <c r="Q3506" t="s">
        <v>37</v>
      </c>
      <c r="R3506" t="s">
        <v>140</v>
      </c>
      <c r="S3506">
        <v>0.02</v>
      </c>
      <c r="T3506">
        <v>10</v>
      </c>
      <c r="U3506">
        <v>0.52</v>
      </c>
      <c r="V3506">
        <v>21</v>
      </c>
      <c r="W3506">
        <v>89</v>
      </c>
      <c r="X3506">
        <v>2</v>
      </c>
      <c r="Y3506">
        <v>8</v>
      </c>
      <c r="Z3506" s="1">
        <f>DATE(YEAR(J3506),MONTH(J3506),1)</f>
        <v>0</v>
      </c>
      <c r="AA3506" s="2">
        <f>YEAR(J3506)</f>
        <v>0</v>
      </c>
      <c r="AB3506" s="3">
        <f>IFERROR(V3506/W3506,0)</f>
        <v>0.23595505617977527</v>
      </c>
    </row>
    <row r="3507" spans="1:28">
      <c r="A3507" t="s">
        <v>43</v>
      </c>
      <c r="B3507" t="s">
        <v>1372</v>
      </c>
      <c r="C3507" t="s">
        <v>45</v>
      </c>
      <c r="D3507">
        <v>327</v>
      </c>
      <c r="E3507" t="s">
        <v>3875</v>
      </c>
      <c r="F3507" t="s">
        <v>94</v>
      </c>
      <c r="G3507" t="s">
        <v>48</v>
      </c>
      <c r="H3507" t="s">
        <v>1726</v>
      </c>
      <c r="I3507">
        <v>10973</v>
      </c>
      <c r="J3507">
        <v>43366</v>
      </c>
      <c r="K3507">
        <v>90975</v>
      </c>
      <c r="L3507" t="s">
        <v>134</v>
      </c>
      <c r="M3507">
        <v>74006</v>
      </c>
      <c r="N3507" t="s">
        <v>36</v>
      </c>
      <c r="O3507">
        <v>20456</v>
      </c>
      <c r="P3507">
        <v>43367</v>
      </c>
      <c r="Q3507" t="s">
        <v>37</v>
      </c>
      <c r="R3507" t="s">
        <v>140</v>
      </c>
      <c r="S3507">
        <v>0</v>
      </c>
      <c r="T3507">
        <v>5</v>
      </c>
      <c r="U3507">
        <v>0.79</v>
      </c>
      <c r="V3507">
        <v>-110</v>
      </c>
      <c r="W3507">
        <v>161</v>
      </c>
      <c r="X3507">
        <v>7</v>
      </c>
      <c r="Y3507">
        <v>31</v>
      </c>
      <c r="Z3507" s="1">
        <f>DATE(YEAR(J3507),MONTH(J3507),1)</f>
        <v>0</v>
      </c>
      <c r="AA3507" s="2">
        <f>YEAR(J3507)</f>
        <v>0</v>
      </c>
      <c r="AB3507" s="3">
        <f>IFERROR(V3507/W3507,0)</f>
        <v>-0.6832298136645962</v>
      </c>
    </row>
    <row r="3508" spans="1:28">
      <c r="A3508" t="s">
        <v>58</v>
      </c>
      <c r="B3508" t="s">
        <v>1372</v>
      </c>
      <c r="C3508" t="s">
        <v>45</v>
      </c>
      <c r="D3508">
        <v>327</v>
      </c>
      <c r="E3508" t="s">
        <v>3875</v>
      </c>
      <c r="F3508" t="s">
        <v>94</v>
      </c>
      <c r="G3508" t="s">
        <v>62</v>
      </c>
      <c r="H3508" t="s">
        <v>3313</v>
      </c>
      <c r="I3508">
        <v>10648</v>
      </c>
      <c r="J3508">
        <v>43366</v>
      </c>
      <c r="K3508">
        <v>90975</v>
      </c>
      <c r="L3508" t="s">
        <v>134</v>
      </c>
      <c r="M3508">
        <v>74006</v>
      </c>
      <c r="N3508" t="s">
        <v>36</v>
      </c>
      <c r="O3508">
        <v>20457</v>
      </c>
      <c r="P3508">
        <v>43367</v>
      </c>
      <c r="Q3508" t="s">
        <v>76</v>
      </c>
      <c r="R3508" t="s">
        <v>140</v>
      </c>
      <c r="S3508">
        <v>0.06</v>
      </c>
      <c r="T3508">
        <v>21</v>
      </c>
      <c r="U3508">
        <v>0.51</v>
      </c>
      <c r="V3508">
        <v>207</v>
      </c>
      <c r="W3508">
        <v>479</v>
      </c>
      <c r="X3508">
        <v>8</v>
      </c>
      <c r="Y3508">
        <v>23</v>
      </c>
      <c r="Z3508" s="1">
        <f>DATE(YEAR(J3508),MONTH(J3508),1)</f>
        <v>0</v>
      </c>
      <c r="AA3508" s="2">
        <f>YEAR(J3508)</f>
        <v>0</v>
      </c>
      <c r="AB3508" s="3">
        <f>IFERROR(V3508/W3508,0)</f>
        <v>0.4321503131524008</v>
      </c>
    </row>
    <row r="3509" spans="1:28">
      <c r="A3509" t="s">
        <v>56</v>
      </c>
      <c r="B3509" t="s">
        <v>3876</v>
      </c>
      <c r="C3509" t="s">
        <v>30</v>
      </c>
      <c r="D3509">
        <v>2644</v>
      </c>
      <c r="E3509" t="s">
        <v>3877</v>
      </c>
      <c r="F3509" t="s">
        <v>94</v>
      </c>
      <c r="G3509" t="s">
        <v>33</v>
      </c>
      <c r="H3509" t="s">
        <v>1146</v>
      </c>
      <c r="I3509">
        <v>11045</v>
      </c>
      <c r="J3509">
        <v>43366</v>
      </c>
      <c r="K3509">
        <v>87506</v>
      </c>
      <c r="L3509" t="s">
        <v>50</v>
      </c>
      <c r="M3509">
        <v>74601</v>
      </c>
      <c r="N3509" t="s">
        <v>36</v>
      </c>
      <c r="O3509">
        <v>22702</v>
      </c>
      <c r="P3509">
        <v>43370</v>
      </c>
      <c r="Q3509" t="s">
        <v>37</v>
      </c>
      <c r="R3509" t="s">
        <v>140</v>
      </c>
      <c r="S3509">
        <v>0.09</v>
      </c>
      <c r="T3509">
        <v>15</v>
      </c>
      <c r="U3509">
        <v>0.37</v>
      </c>
      <c r="V3509">
        <v>21</v>
      </c>
      <c r="W3509">
        <v>55</v>
      </c>
      <c r="X3509">
        <v>1</v>
      </c>
      <c r="Y3509">
        <v>4</v>
      </c>
      <c r="Z3509" s="1">
        <f>DATE(YEAR(J3509),MONTH(J3509),1)</f>
        <v>0</v>
      </c>
      <c r="AA3509" s="2">
        <f>YEAR(J3509)</f>
        <v>0</v>
      </c>
      <c r="AB3509" s="3">
        <f>IFERROR(V3509/W3509,0)</f>
        <v>0.38181818181818183</v>
      </c>
    </row>
    <row r="3510" spans="1:28">
      <c r="A3510" t="s">
        <v>83</v>
      </c>
      <c r="B3510" t="s">
        <v>3876</v>
      </c>
      <c r="C3510" t="s">
        <v>45</v>
      </c>
      <c r="D3510">
        <v>2644</v>
      </c>
      <c r="E3510" t="s">
        <v>3877</v>
      </c>
      <c r="F3510" t="s">
        <v>94</v>
      </c>
      <c r="G3510" t="s">
        <v>48</v>
      </c>
      <c r="H3510" t="s">
        <v>3079</v>
      </c>
      <c r="I3510">
        <v>10106</v>
      </c>
      <c r="J3510">
        <v>43366</v>
      </c>
      <c r="K3510">
        <v>87506</v>
      </c>
      <c r="L3510" t="s">
        <v>50</v>
      </c>
      <c r="M3510">
        <v>74601</v>
      </c>
      <c r="N3510" t="s">
        <v>36</v>
      </c>
      <c r="O3510">
        <v>22703</v>
      </c>
      <c r="P3510">
        <v>43366</v>
      </c>
      <c r="Q3510" t="s">
        <v>76</v>
      </c>
      <c r="R3510" t="s">
        <v>140</v>
      </c>
      <c r="S3510">
        <v>0.07000000000000001</v>
      </c>
      <c r="T3510">
        <v>16</v>
      </c>
      <c r="U3510">
        <v>0.58</v>
      </c>
      <c r="V3510">
        <v>311</v>
      </c>
      <c r="W3510">
        <v>1126</v>
      </c>
      <c r="X3510">
        <v>11</v>
      </c>
      <c r="Y3510">
        <v>86</v>
      </c>
      <c r="Z3510" s="1">
        <f>DATE(YEAR(J3510),MONTH(J3510),1)</f>
        <v>0</v>
      </c>
      <c r="AA3510" s="2">
        <f>YEAR(J3510)</f>
        <v>0</v>
      </c>
      <c r="AB3510" s="3">
        <f>IFERROR(V3510/W3510,0)</f>
        <v>0.2761989342806394</v>
      </c>
    </row>
    <row r="3511" spans="1:28">
      <c r="A3511" t="s">
        <v>91</v>
      </c>
      <c r="B3511" t="s">
        <v>92</v>
      </c>
      <c r="C3511" t="s">
        <v>45</v>
      </c>
      <c r="D3511">
        <v>3289</v>
      </c>
      <c r="E3511" t="s">
        <v>3878</v>
      </c>
      <c r="F3511" t="s">
        <v>47</v>
      </c>
      <c r="G3511" t="s">
        <v>33</v>
      </c>
      <c r="H3511" t="s">
        <v>95</v>
      </c>
      <c r="I3511">
        <v>10302</v>
      </c>
      <c r="J3511">
        <v>43367</v>
      </c>
      <c r="K3511">
        <v>39238</v>
      </c>
      <c r="L3511" t="s">
        <v>81</v>
      </c>
      <c r="M3511">
        <v>1540</v>
      </c>
      <c r="N3511" t="s">
        <v>75</v>
      </c>
      <c r="O3511">
        <v>5538</v>
      </c>
      <c r="P3511">
        <v>43368</v>
      </c>
      <c r="Q3511" t="s">
        <v>76</v>
      </c>
      <c r="R3511" t="s">
        <v>96</v>
      </c>
      <c r="S3511">
        <v>0.1</v>
      </c>
      <c r="T3511">
        <v>16</v>
      </c>
      <c r="U3511">
        <v>0.36</v>
      </c>
      <c r="V3511">
        <v>112</v>
      </c>
      <c r="W3511">
        <v>664</v>
      </c>
      <c r="X3511">
        <v>3</v>
      </c>
      <c r="Y3511">
        <v>41</v>
      </c>
      <c r="Z3511" s="1">
        <f>DATE(YEAR(J3511),MONTH(J3511),1)</f>
        <v>0</v>
      </c>
      <c r="AA3511" s="2">
        <f>YEAR(J3511)</f>
        <v>0</v>
      </c>
      <c r="AB3511" s="3">
        <f>IFERROR(V3511/W3511,0)</f>
        <v>0.1686746987951807</v>
      </c>
    </row>
    <row r="3512" spans="1:28">
      <c r="A3512" t="s">
        <v>83</v>
      </c>
      <c r="B3512" t="s">
        <v>2533</v>
      </c>
      <c r="C3512" t="s">
        <v>45</v>
      </c>
      <c r="D3512">
        <v>3094</v>
      </c>
      <c r="E3512" t="s">
        <v>3879</v>
      </c>
      <c r="F3512" t="s">
        <v>94</v>
      </c>
      <c r="G3512" t="s">
        <v>48</v>
      </c>
      <c r="H3512" t="s">
        <v>3324</v>
      </c>
      <c r="I3512">
        <v>10757</v>
      </c>
      <c r="J3512">
        <v>43367</v>
      </c>
      <c r="K3512">
        <v>86223</v>
      </c>
      <c r="L3512" t="s">
        <v>50</v>
      </c>
      <c r="M3512">
        <v>43123</v>
      </c>
      <c r="N3512" t="s">
        <v>75</v>
      </c>
      <c r="O3512">
        <v>18069</v>
      </c>
      <c r="P3512">
        <v>43372</v>
      </c>
      <c r="Q3512" t="s">
        <v>76</v>
      </c>
      <c r="R3512" t="s">
        <v>417</v>
      </c>
      <c r="S3512">
        <v>0.01</v>
      </c>
      <c r="T3512">
        <v>9</v>
      </c>
      <c r="U3512">
        <v>0.59</v>
      </c>
      <c r="V3512">
        <v>89</v>
      </c>
      <c r="W3512">
        <v>521</v>
      </c>
      <c r="X3512">
        <v>8</v>
      </c>
      <c r="Y3512">
        <v>66</v>
      </c>
      <c r="Z3512" s="1">
        <f>DATE(YEAR(J3512),MONTH(J3512),1)</f>
        <v>0</v>
      </c>
      <c r="AA3512" s="2">
        <f>YEAR(J3512)</f>
        <v>0</v>
      </c>
      <c r="AB3512" s="3">
        <f>IFERROR(V3512/W3512,0)</f>
        <v>0.1708253358925144</v>
      </c>
    </row>
    <row r="3513" spans="1:28">
      <c r="A3513" t="s">
        <v>58</v>
      </c>
      <c r="B3513" t="s">
        <v>601</v>
      </c>
      <c r="C3513" t="s">
        <v>126</v>
      </c>
      <c r="D3513">
        <v>2803</v>
      </c>
      <c r="E3513" t="s">
        <v>602</v>
      </c>
      <c r="F3513" t="s">
        <v>138</v>
      </c>
      <c r="G3513" t="s">
        <v>62</v>
      </c>
      <c r="H3513" t="s">
        <v>157</v>
      </c>
      <c r="I3513">
        <v>10414</v>
      </c>
      <c r="J3513">
        <v>43367</v>
      </c>
      <c r="K3513">
        <v>86229</v>
      </c>
      <c r="L3513" t="s">
        <v>50</v>
      </c>
      <c r="M3513">
        <v>90022</v>
      </c>
      <c r="N3513" t="s">
        <v>41</v>
      </c>
      <c r="O3513">
        <v>18931</v>
      </c>
      <c r="P3513">
        <v>43369</v>
      </c>
      <c r="Q3513" t="s">
        <v>37</v>
      </c>
      <c r="R3513" t="s">
        <v>116</v>
      </c>
      <c r="S3513">
        <v>0.04</v>
      </c>
      <c r="T3513">
        <v>3</v>
      </c>
      <c r="U3513">
        <v>0.37</v>
      </c>
      <c r="V3513">
        <v>15</v>
      </c>
      <c r="W3513">
        <v>23</v>
      </c>
      <c r="X3513">
        <v>5</v>
      </c>
      <c r="Y3513">
        <v>7</v>
      </c>
      <c r="Z3513" s="1">
        <f>DATE(YEAR(J3513),MONTH(J3513),1)</f>
        <v>0</v>
      </c>
      <c r="AA3513" s="2">
        <f>YEAR(J3513)</f>
        <v>0</v>
      </c>
      <c r="AB3513" s="3">
        <f>IFERROR(V3513/W3513,0)</f>
        <v>0.6521739130434783</v>
      </c>
    </row>
    <row r="3514" spans="1:28">
      <c r="A3514" t="s">
        <v>28</v>
      </c>
      <c r="B3514" t="s">
        <v>92</v>
      </c>
      <c r="C3514" t="s">
        <v>126</v>
      </c>
      <c r="D3514">
        <v>1391</v>
      </c>
      <c r="E3514" t="s">
        <v>1352</v>
      </c>
      <c r="F3514" t="s">
        <v>138</v>
      </c>
      <c r="G3514" t="s">
        <v>33</v>
      </c>
      <c r="H3514" t="s">
        <v>1770</v>
      </c>
      <c r="I3514">
        <v>10707</v>
      </c>
      <c r="J3514">
        <v>43367</v>
      </c>
      <c r="K3514">
        <v>88735</v>
      </c>
      <c r="L3514" t="s">
        <v>50</v>
      </c>
      <c r="M3514">
        <v>1540</v>
      </c>
      <c r="N3514" t="s">
        <v>75</v>
      </c>
      <c r="O3514">
        <v>20088</v>
      </c>
      <c r="P3514">
        <v>43367</v>
      </c>
      <c r="Q3514" t="s">
        <v>37</v>
      </c>
      <c r="R3514" t="s">
        <v>96</v>
      </c>
      <c r="S3514">
        <v>0.03</v>
      </c>
      <c r="T3514">
        <v>22</v>
      </c>
      <c r="U3514">
        <v>0.6</v>
      </c>
      <c r="V3514">
        <v>64</v>
      </c>
      <c r="W3514">
        <v>241</v>
      </c>
      <c r="X3514">
        <v>3</v>
      </c>
      <c r="Y3514">
        <v>10</v>
      </c>
      <c r="Z3514" s="1">
        <f>DATE(YEAR(J3514),MONTH(J3514),1)</f>
        <v>0</v>
      </c>
      <c r="AA3514" s="2">
        <f>YEAR(J3514)</f>
        <v>0</v>
      </c>
      <c r="AB3514" s="3">
        <f>IFERROR(V3514/W3514,0)</f>
        <v>0.26556016597510373</v>
      </c>
    </row>
    <row r="3515" spans="1:28">
      <c r="A3515" t="s">
        <v>199</v>
      </c>
      <c r="B3515" t="s">
        <v>261</v>
      </c>
      <c r="C3515" t="s">
        <v>45</v>
      </c>
      <c r="D3515">
        <v>166</v>
      </c>
      <c r="E3515" t="s">
        <v>262</v>
      </c>
      <c r="F3515" t="s">
        <v>94</v>
      </c>
      <c r="G3515" t="s">
        <v>33</v>
      </c>
      <c r="H3515" t="s">
        <v>3880</v>
      </c>
      <c r="I3515">
        <v>10209</v>
      </c>
      <c r="J3515">
        <v>43367</v>
      </c>
      <c r="K3515">
        <v>89428</v>
      </c>
      <c r="L3515" t="s">
        <v>134</v>
      </c>
      <c r="M3515">
        <v>37087</v>
      </c>
      <c r="N3515" t="s">
        <v>51</v>
      </c>
      <c r="O3515">
        <v>20580</v>
      </c>
      <c r="P3515">
        <v>43368</v>
      </c>
      <c r="Q3515" t="s">
        <v>37</v>
      </c>
      <c r="R3515" t="s">
        <v>264</v>
      </c>
      <c r="S3515">
        <v>0.1</v>
      </c>
      <c r="T3515">
        <v>17</v>
      </c>
      <c r="U3515">
        <v>0.36</v>
      </c>
      <c r="V3515">
        <v>375</v>
      </c>
      <c r="W3515">
        <v>47</v>
      </c>
      <c r="X3515">
        <v>1</v>
      </c>
      <c r="Y3515">
        <v>3</v>
      </c>
      <c r="Z3515" s="1">
        <f>DATE(YEAR(J3515),MONTH(J3515),1)</f>
        <v>0</v>
      </c>
      <c r="AA3515" s="2">
        <f>YEAR(J3515)</f>
        <v>0</v>
      </c>
      <c r="AB3515" s="3">
        <f>IFERROR(V3515/W3515,0)</f>
        <v>7.9787234042553195</v>
      </c>
    </row>
    <row r="3516" spans="1:28">
      <c r="A3516" t="s">
        <v>28</v>
      </c>
      <c r="B3516" t="s">
        <v>3485</v>
      </c>
      <c r="C3516" t="s">
        <v>30</v>
      </c>
      <c r="D3516">
        <v>1053</v>
      </c>
      <c r="E3516" t="s">
        <v>3486</v>
      </c>
      <c r="F3516" t="s">
        <v>47</v>
      </c>
      <c r="G3516" t="s">
        <v>33</v>
      </c>
      <c r="H3516" t="s">
        <v>1668</v>
      </c>
      <c r="I3516">
        <v>10338</v>
      </c>
      <c r="J3516">
        <v>43367</v>
      </c>
      <c r="K3516">
        <v>90071</v>
      </c>
      <c r="L3516" t="s">
        <v>69</v>
      </c>
      <c r="M3516">
        <v>85351</v>
      </c>
      <c r="N3516" t="s">
        <v>41</v>
      </c>
      <c r="O3516">
        <v>21158</v>
      </c>
      <c r="P3516">
        <v>43370</v>
      </c>
      <c r="Q3516" t="s">
        <v>37</v>
      </c>
      <c r="R3516" t="s">
        <v>514</v>
      </c>
      <c r="S3516">
        <v>0.05</v>
      </c>
      <c r="T3516">
        <v>5</v>
      </c>
      <c r="U3516">
        <v>0.6</v>
      </c>
      <c r="V3516">
        <v>-4</v>
      </c>
      <c r="W3516">
        <v>8</v>
      </c>
      <c r="X3516">
        <v>1</v>
      </c>
      <c r="Y3516">
        <v>2</v>
      </c>
      <c r="Z3516" s="1">
        <f>DATE(YEAR(J3516),MONTH(J3516),1)</f>
        <v>0</v>
      </c>
      <c r="AA3516" s="2">
        <f>YEAR(J3516)</f>
        <v>0</v>
      </c>
      <c r="AB3516" s="3">
        <f>IFERROR(V3516/W3516,0)</f>
        <v>-0.5</v>
      </c>
    </row>
    <row r="3517" spans="1:28">
      <c r="A3517" t="s">
        <v>85</v>
      </c>
      <c r="B3517" t="s">
        <v>2626</v>
      </c>
      <c r="C3517" t="s">
        <v>87</v>
      </c>
      <c r="D3517">
        <v>582</v>
      </c>
      <c r="E3517" t="s">
        <v>3881</v>
      </c>
      <c r="F3517" t="s">
        <v>47</v>
      </c>
      <c r="G3517" t="s">
        <v>62</v>
      </c>
      <c r="H3517" t="s">
        <v>575</v>
      </c>
      <c r="I3517">
        <v>10087</v>
      </c>
      <c r="J3517">
        <v>43367</v>
      </c>
      <c r="K3517">
        <v>88650</v>
      </c>
      <c r="L3517" t="s">
        <v>50</v>
      </c>
      <c r="M3517">
        <v>4101</v>
      </c>
      <c r="N3517" t="s">
        <v>75</v>
      </c>
      <c r="O3517">
        <v>22333</v>
      </c>
      <c r="P3517">
        <v>43372</v>
      </c>
      <c r="Q3517" t="s">
        <v>70</v>
      </c>
      <c r="R3517" t="s">
        <v>223</v>
      </c>
      <c r="S3517">
        <v>0.05</v>
      </c>
      <c r="T3517">
        <v>3</v>
      </c>
      <c r="U3517">
        <v>0.71</v>
      </c>
      <c r="V3517">
        <v>-353</v>
      </c>
      <c r="W3517">
        <v>382</v>
      </c>
      <c r="X3517">
        <v>80</v>
      </c>
      <c r="Y3517">
        <v>146</v>
      </c>
      <c r="Z3517" s="1">
        <f>DATE(YEAR(J3517),MONTH(J3517),1)</f>
        <v>0</v>
      </c>
      <c r="AA3517" s="2">
        <f>YEAR(J3517)</f>
        <v>0</v>
      </c>
      <c r="AB3517" s="3">
        <f>IFERROR(V3517/W3517,0)</f>
        <v>-0.9240837696335078</v>
      </c>
    </row>
    <row r="3518" spans="1:28">
      <c r="A3518" t="s">
        <v>53</v>
      </c>
      <c r="B3518" t="s">
        <v>422</v>
      </c>
      <c r="C3518" t="s">
        <v>66</v>
      </c>
      <c r="D3518">
        <v>2105</v>
      </c>
      <c r="E3518" t="s">
        <v>3882</v>
      </c>
      <c r="F3518" t="s">
        <v>47</v>
      </c>
      <c r="G3518" t="s">
        <v>48</v>
      </c>
      <c r="H3518" t="s">
        <v>819</v>
      </c>
      <c r="I3518">
        <v>11127</v>
      </c>
      <c r="J3518">
        <v>43367</v>
      </c>
      <c r="K3518">
        <v>91188</v>
      </c>
      <c r="L3518" t="s">
        <v>134</v>
      </c>
      <c r="M3518">
        <v>50315</v>
      </c>
      <c r="N3518" t="s">
        <v>36</v>
      </c>
      <c r="O3518">
        <v>23340</v>
      </c>
      <c r="P3518">
        <v>43368</v>
      </c>
      <c r="Q3518" t="s">
        <v>70</v>
      </c>
      <c r="R3518" t="s">
        <v>129</v>
      </c>
      <c r="S3518">
        <v>0.1</v>
      </c>
      <c r="T3518">
        <v>21</v>
      </c>
      <c r="U3518">
        <v>0.36</v>
      </c>
      <c r="V3518">
        <v>1191</v>
      </c>
      <c r="W3518">
        <v>1726</v>
      </c>
      <c r="X3518">
        <v>14</v>
      </c>
      <c r="Y3518">
        <v>91</v>
      </c>
      <c r="Z3518" s="1">
        <f>DATE(YEAR(J3518),MONTH(J3518),1)</f>
        <v>0</v>
      </c>
      <c r="AA3518" s="2">
        <f>YEAR(J3518)</f>
        <v>0</v>
      </c>
      <c r="AB3518" s="3">
        <f>IFERROR(V3518/W3518,0)</f>
        <v>0.6900347624565469</v>
      </c>
    </row>
    <row r="3519" spans="1:28">
      <c r="A3519" t="s">
        <v>83</v>
      </c>
      <c r="B3519" t="s">
        <v>422</v>
      </c>
      <c r="C3519" t="s">
        <v>45</v>
      </c>
      <c r="D3519">
        <v>2105</v>
      </c>
      <c r="E3519" t="s">
        <v>3882</v>
      </c>
      <c r="F3519" t="s">
        <v>47</v>
      </c>
      <c r="G3519" t="s">
        <v>48</v>
      </c>
      <c r="H3519" t="s">
        <v>2335</v>
      </c>
      <c r="I3519">
        <v>10897</v>
      </c>
      <c r="J3519">
        <v>43367</v>
      </c>
      <c r="K3519">
        <v>91188</v>
      </c>
      <c r="L3519" t="s">
        <v>134</v>
      </c>
      <c r="M3519">
        <v>50315</v>
      </c>
      <c r="N3519" t="s">
        <v>36</v>
      </c>
      <c r="O3519">
        <v>23341</v>
      </c>
      <c r="P3519">
        <v>43368</v>
      </c>
      <c r="Q3519" t="s">
        <v>37</v>
      </c>
      <c r="R3519" t="s">
        <v>129</v>
      </c>
      <c r="S3519">
        <v>0.05</v>
      </c>
      <c r="T3519">
        <v>14</v>
      </c>
      <c r="U3519">
        <v>0.59</v>
      </c>
      <c r="V3519">
        <v>394</v>
      </c>
      <c r="W3519">
        <v>806</v>
      </c>
      <c r="X3519">
        <v>4</v>
      </c>
      <c r="Y3519">
        <v>66</v>
      </c>
      <c r="Z3519" s="1">
        <f>DATE(YEAR(J3519),MONTH(J3519),1)</f>
        <v>0</v>
      </c>
      <c r="AA3519" s="2">
        <f>YEAR(J3519)</f>
        <v>0</v>
      </c>
      <c r="AB3519" s="3">
        <f>IFERROR(V3519/W3519,0)</f>
        <v>0.48883374689826303</v>
      </c>
    </row>
    <row r="3520" spans="1:28">
      <c r="A3520" t="s">
        <v>91</v>
      </c>
      <c r="B3520" t="s">
        <v>3433</v>
      </c>
      <c r="C3520" t="s">
        <v>45</v>
      </c>
      <c r="D3520">
        <v>3293</v>
      </c>
      <c r="E3520" t="s">
        <v>3883</v>
      </c>
      <c r="F3520" t="s">
        <v>47</v>
      </c>
      <c r="G3520" t="s">
        <v>33</v>
      </c>
      <c r="H3520" t="s">
        <v>95</v>
      </c>
      <c r="I3520">
        <v>10302</v>
      </c>
      <c r="J3520">
        <v>43367</v>
      </c>
      <c r="K3520">
        <v>86205</v>
      </c>
      <c r="L3520" t="s">
        <v>81</v>
      </c>
      <c r="M3520">
        <v>8028</v>
      </c>
      <c r="N3520" t="s">
        <v>75</v>
      </c>
      <c r="O3520">
        <v>23538</v>
      </c>
      <c r="P3520">
        <v>43368</v>
      </c>
      <c r="Q3520" t="s">
        <v>76</v>
      </c>
      <c r="R3520" t="s">
        <v>276</v>
      </c>
      <c r="S3520">
        <v>0.1</v>
      </c>
      <c r="T3520">
        <v>4</v>
      </c>
      <c r="U3520">
        <v>0.36</v>
      </c>
      <c r="V3520">
        <v>112</v>
      </c>
      <c r="W3520">
        <v>166</v>
      </c>
      <c r="X3520">
        <v>3</v>
      </c>
      <c r="Y3520">
        <v>41</v>
      </c>
      <c r="Z3520" s="1">
        <f>DATE(YEAR(J3520),MONTH(J3520),1)</f>
        <v>0</v>
      </c>
      <c r="AA3520" s="2">
        <f>YEAR(J3520)</f>
        <v>0</v>
      </c>
      <c r="AB3520" s="3">
        <f>IFERROR(V3520/W3520,0)</f>
        <v>0.6746987951807228</v>
      </c>
    </row>
    <row r="3521" spans="1:28">
      <c r="A3521" t="s">
        <v>284</v>
      </c>
      <c r="B3521" t="s">
        <v>2074</v>
      </c>
      <c r="C3521" t="s">
        <v>45</v>
      </c>
      <c r="D3521">
        <v>1796</v>
      </c>
      <c r="E3521" t="s">
        <v>3314</v>
      </c>
      <c r="F3521" t="s">
        <v>47</v>
      </c>
      <c r="G3521" t="s">
        <v>33</v>
      </c>
      <c r="H3521" t="s">
        <v>1773</v>
      </c>
      <c r="I3521">
        <v>10789</v>
      </c>
      <c r="J3521">
        <v>43367</v>
      </c>
      <c r="K3521">
        <v>90776</v>
      </c>
      <c r="L3521" t="s">
        <v>81</v>
      </c>
      <c r="M3521">
        <v>94110</v>
      </c>
      <c r="N3521" t="s">
        <v>41</v>
      </c>
      <c r="O3521">
        <v>25477</v>
      </c>
      <c r="P3521">
        <v>43368</v>
      </c>
      <c r="Q3521" t="s">
        <v>37</v>
      </c>
      <c r="R3521" t="s">
        <v>116</v>
      </c>
      <c r="S3521">
        <v>0.01</v>
      </c>
      <c r="T3521">
        <v>12</v>
      </c>
      <c r="U3521">
        <v>0.36</v>
      </c>
      <c r="V3521">
        <v>38</v>
      </c>
      <c r="W3521">
        <v>133</v>
      </c>
      <c r="X3521">
        <v>5</v>
      </c>
      <c r="Y3521">
        <v>11</v>
      </c>
      <c r="Z3521" s="1">
        <f>DATE(YEAR(J3521),MONTH(J3521),1)</f>
        <v>0</v>
      </c>
      <c r="AA3521" s="2">
        <f>YEAR(J3521)</f>
        <v>0</v>
      </c>
      <c r="AB3521" s="3">
        <f>IFERROR(V3521/W3521,0)</f>
        <v>0.2857142857142857</v>
      </c>
    </row>
    <row r="3522" spans="1:28">
      <c r="A3522" t="s">
        <v>207</v>
      </c>
      <c r="B3522" t="s">
        <v>3884</v>
      </c>
      <c r="C3522" t="s">
        <v>45</v>
      </c>
      <c r="D3522">
        <v>1120</v>
      </c>
      <c r="E3522" t="s">
        <v>3885</v>
      </c>
      <c r="F3522" t="s">
        <v>32</v>
      </c>
      <c r="G3522" t="s">
        <v>33</v>
      </c>
      <c r="H3522" t="s">
        <v>210</v>
      </c>
      <c r="I3522">
        <v>10978</v>
      </c>
      <c r="J3522">
        <v>43367</v>
      </c>
      <c r="K3522">
        <v>86771</v>
      </c>
      <c r="L3522" t="s">
        <v>35</v>
      </c>
      <c r="M3522">
        <v>72015</v>
      </c>
      <c r="N3522" t="s">
        <v>51</v>
      </c>
      <c r="O3522">
        <v>26050</v>
      </c>
      <c r="P3522">
        <v>43369</v>
      </c>
      <c r="Q3522" t="s">
        <v>37</v>
      </c>
      <c r="R3522" t="s">
        <v>367</v>
      </c>
      <c r="S3522">
        <v>0.02</v>
      </c>
      <c r="T3522">
        <v>23</v>
      </c>
      <c r="U3522">
        <v>0.58</v>
      </c>
      <c r="V3522">
        <v>-35</v>
      </c>
      <c r="W3522">
        <v>343</v>
      </c>
      <c r="X3522">
        <v>4</v>
      </c>
      <c r="Y3522">
        <v>15</v>
      </c>
      <c r="Z3522" s="1">
        <f>DATE(YEAR(J3522),MONTH(J3522),1)</f>
        <v>0</v>
      </c>
      <c r="AA3522" s="2">
        <f>YEAR(J3522)</f>
        <v>0</v>
      </c>
      <c r="AB3522" s="3">
        <f>IFERROR(V3522/W3522,0)</f>
        <v>-0.10204081632653061</v>
      </c>
    </row>
    <row r="3523" spans="1:28">
      <c r="A3523" t="s">
        <v>83</v>
      </c>
      <c r="B3523" t="s">
        <v>3884</v>
      </c>
      <c r="C3523" t="s">
        <v>45</v>
      </c>
      <c r="D3523">
        <v>1120</v>
      </c>
      <c r="E3523" t="s">
        <v>3885</v>
      </c>
      <c r="F3523" t="s">
        <v>32</v>
      </c>
      <c r="G3523" t="s">
        <v>48</v>
      </c>
      <c r="H3523" t="s">
        <v>3638</v>
      </c>
      <c r="I3523">
        <v>10979</v>
      </c>
      <c r="J3523">
        <v>43367</v>
      </c>
      <c r="K3523">
        <v>86771</v>
      </c>
      <c r="L3523" t="s">
        <v>35</v>
      </c>
      <c r="M3523">
        <v>72015</v>
      </c>
      <c r="N3523" t="s">
        <v>51</v>
      </c>
      <c r="O3523">
        <v>26051</v>
      </c>
      <c r="P3523">
        <v>43368</v>
      </c>
      <c r="Q3523" t="s">
        <v>37</v>
      </c>
      <c r="R3523" t="s">
        <v>367</v>
      </c>
      <c r="S3523">
        <v>0.08</v>
      </c>
      <c r="T3523">
        <v>20</v>
      </c>
      <c r="U3523">
        <v>0.35</v>
      </c>
      <c r="V3523">
        <v>-560</v>
      </c>
      <c r="W3523">
        <v>1372</v>
      </c>
      <c r="X3523">
        <v>3</v>
      </c>
      <c r="Y3523">
        <v>86</v>
      </c>
      <c r="Z3523" s="1">
        <f>DATE(YEAR(J3523),MONTH(J3523),1)</f>
        <v>0</v>
      </c>
      <c r="AA3523" s="2">
        <f>YEAR(J3523)</f>
        <v>0</v>
      </c>
      <c r="AB3523" s="3">
        <f>IFERROR(V3523/W3523,0)</f>
        <v>-0.40816326530612246</v>
      </c>
    </row>
    <row r="3524" spans="1:28">
      <c r="A3524" t="s">
        <v>53</v>
      </c>
      <c r="B3524" t="s">
        <v>1099</v>
      </c>
      <c r="C3524" t="s">
        <v>66</v>
      </c>
      <c r="D3524">
        <v>2841</v>
      </c>
      <c r="E3524" t="s">
        <v>3660</v>
      </c>
      <c r="F3524" t="s">
        <v>47</v>
      </c>
      <c r="G3524" t="s">
        <v>48</v>
      </c>
      <c r="H3524" t="s">
        <v>2995</v>
      </c>
      <c r="I3524">
        <v>10686</v>
      </c>
      <c r="J3524">
        <v>43368</v>
      </c>
      <c r="K3524">
        <v>87887</v>
      </c>
      <c r="L3524" t="s">
        <v>50</v>
      </c>
      <c r="M3524">
        <v>33160</v>
      </c>
      <c r="N3524" t="s">
        <v>51</v>
      </c>
      <c r="O3524">
        <v>20205</v>
      </c>
      <c r="P3524">
        <v>43370</v>
      </c>
      <c r="Q3524" t="s">
        <v>70</v>
      </c>
      <c r="R3524" t="s">
        <v>135</v>
      </c>
      <c r="S3524">
        <v>0.05</v>
      </c>
      <c r="T3524">
        <v>4</v>
      </c>
      <c r="U3524">
        <v>0.58</v>
      </c>
      <c r="V3524">
        <v>7</v>
      </c>
      <c r="W3524">
        <v>1087</v>
      </c>
      <c r="X3524">
        <v>18</v>
      </c>
      <c r="Y3524">
        <v>265</v>
      </c>
      <c r="Z3524" s="1">
        <f>DATE(YEAR(J3524),MONTH(J3524),1)</f>
        <v>0</v>
      </c>
      <c r="AA3524" s="2">
        <f>YEAR(J3524)</f>
        <v>0</v>
      </c>
      <c r="AB3524" s="3">
        <f>IFERROR(V3524/W3524,0)</f>
        <v>0.006439742410303588</v>
      </c>
    </row>
    <row r="3525" spans="1:28">
      <c r="A3525" t="s">
        <v>175</v>
      </c>
      <c r="B3525" t="s">
        <v>204</v>
      </c>
      <c r="C3525" t="s">
        <v>87</v>
      </c>
      <c r="D3525">
        <v>3258</v>
      </c>
      <c r="E3525" t="s">
        <v>1004</v>
      </c>
      <c r="F3525" t="s">
        <v>94</v>
      </c>
      <c r="G3525" t="s">
        <v>62</v>
      </c>
      <c r="H3525" t="s">
        <v>3886</v>
      </c>
      <c r="I3525">
        <v>10352</v>
      </c>
      <c r="J3525">
        <v>43368</v>
      </c>
      <c r="K3525">
        <v>88829</v>
      </c>
      <c r="L3525" t="s">
        <v>50</v>
      </c>
      <c r="M3525">
        <v>75061</v>
      </c>
      <c r="N3525" t="s">
        <v>36</v>
      </c>
      <c r="O3525">
        <v>23523</v>
      </c>
      <c r="P3525">
        <v>43373</v>
      </c>
      <c r="Q3525" t="s">
        <v>70</v>
      </c>
      <c r="R3525" t="s">
        <v>38</v>
      </c>
      <c r="S3525">
        <v>0.02</v>
      </c>
      <c r="T3525">
        <v>12</v>
      </c>
      <c r="U3525">
        <v>0.6</v>
      </c>
      <c r="V3525">
        <v>-624</v>
      </c>
      <c r="W3525">
        <v>1047</v>
      </c>
      <c r="X3525">
        <v>56</v>
      </c>
      <c r="Y3525">
        <v>82</v>
      </c>
      <c r="Z3525" s="1">
        <f>DATE(YEAR(J3525),MONTH(J3525),1)</f>
        <v>0</v>
      </c>
      <c r="AA3525" s="2">
        <f>YEAR(J3525)</f>
        <v>0</v>
      </c>
      <c r="AB3525" s="3">
        <f>IFERROR(V3525/W3525,0)</f>
        <v>-0.5959885386819485</v>
      </c>
    </row>
    <row r="3526" spans="1:28">
      <c r="A3526" t="s">
        <v>58</v>
      </c>
      <c r="B3526" t="s">
        <v>3675</v>
      </c>
      <c r="C3526" t="s">
        <v>45</v>
      </c>
      <c r="D3526">
        <v>1244</v>
      </c>
      <c r="E3526" t="s">
        <v>3676</v>
      </c>
      <c r="F3526" t="s">
        <v>32</v>
      </c>
      <c r="G3526" t="s">
        <v>62</v>
      </c>
      <c r="H3526" t="s">
        <v>781</v>
      </c>
      <c r="I3526">
        <v>10860</v>
      </c>
      <c r="J3526">
        <v>43369</v>
      </c>
      <c r="K3526">
        <v>88423</v>
      </c>
      <c r="L3526" t="s">
        <v>50</v>
      </c>
      <c r="M3526">
        <v>77573</v>
      </c>
      <c r="N3526" t="s">
        <v>36</v>
      </c>
      <c r="O3526">
        <v>18550</v>
      </c>
      <c r="P3526">
        <v>43371</v>
      </c>
      <c r="Q3526" t="s">
        <v>76</v>
      </c>
      <c r="R3526" t="s">
        <v>38</v>
      </c>
      <c r="S3526">
        <v>0.04</v>
      </c>
      <c r="T3526">
        <v>17</v>
      </c>
      <c r="U3526">
        <v>0.42</v>
      </c>
      <c r="V3526">
        <v>353</v>
      </c>
      <c r="W3526">
        <v>512</v>
      </c>
      <c r="X3526">
        <v>9</v>
      </c>
      <c r="Y3526">
        <v>29</v>
      </c>
      <c r="Z3526" s="1">
        <f>DATE(YEAR(J3526),MONTH(J3526),1)</f>
        <v>0</v>
      </c>
      <c r="AA3526" s="2">
        <f>YEAR(J3526)</f>
        <v>0</v>
      </c>
      <c r="AB3526" s="3">
        <f>IFERROR(V3526/W3526,0)</f>
        <v>0.689453125</v>
      </c>
    </row>
    <row r="3527" spans="1:28">
      <c r="A3527" t="s">
        <v>43</v>
      </c>
      <c r="B3527" t="s">
        <v>1633</v>
      </c>
      <c r="C3527" t="s">
        <v>126</v>
      </c>
      <c r="D3527">
        <v>2702</v>
      </c>
      <c r="E3527" t="s">
        <v>3887</v>
      </c>
      <c r="F3527" t="s">
        <v>138</v>
      </c>
      <c r="G3527" t="s">
        <v>48</v>
      </c>
      <c r="H3527" t="s">
        <v>731</v>
      </c>
      <c r="I3527">
        <v>10697</v>
      </c>
      <c r="J3527">
        <v>43369</v>
      </c>
      <c r="K3527">
        <v>87683</v>
      </c>
      <c r="L3527" t="s">
        <v>81</v>
      </c>
      <c r="M3527">
        <v>88201</v>
      </c>
      <c r="N3527" t="s">
        <v>41</v>
      </c>
      <c r="O3527">
        <v>22913</v>
      </c>
      <c r="P3527">
        <v>43371</v>
      </c>
      <c r="Q3527" t="s">
        <v>37</v>
      </c>
      <c r="R3527" t="s">
        <v>402</v>
      </c>
      <c r="S3527">
        <v>0</v>
      </c>
      <c r="T3527">
        <v>7</v>
      </c>
      <c r="U3527">
        <v>0.54</v>
      </c>
      <c r="V3527">
        <v>63</v>
      </c>
      <c r="W3527">
        <v>285</v>
      </c>
      <c r="X3527">
        <v>2</v>
      </c>
      <c r="Y3527">
        <v>39</v>
      </c>
      <c r="Z3527" s="1">
        <f>DATE(YEAR(J3527),MONTH(J3527),1)</f>
        <v>0</v>
      </c>
      <c r="AA3527" s="2">
        <f>YEAR(J3527)</f>
        <v>0</v>
      </c>
      <c r="AB3527" s="3">
        <f>IFERROR(V3527/W3527,0)</f>
        <v>0.22105263157894736</v>
      </c>
    </row>
    <row r="3528" spans="1:28">
      <c r="A3528" t="s">
        <v>91</v>
      </c>
      <c r="B3528" t="s">
        <v>228</v>
      </c>
      <c r="C3528" t="s">
        <v>45</v>
      </c>
      <c r="D3528">
        <v>2555</v>
      </c>
      <c r="E3528" t="s">
        <v>229</v>
      </c>
      <c r="F3528" t="s">
        <v>32</v>
      </c>
      <c r="G3528" t="s">
        <v>33</v>
      </c>
      <c r="H3528" t="s">
        <v>523</v>
      </c>
      <c r="I3528">
        <v>11063</v>
      </c>
      <c r="J3528">
        <v>43369</v>
      </c>
      <c r="K3528">
        <v>86530</v>
      </c>
      <c r="L3528" t="s">
        <v>50</v>
      </c>
      <c r="M3528">
        <v>53711</v>
      </c>
      <c r="N3528" t="s">
        <v>36</v>
      </c>
      <c r="O3528">
        <v>24022</v>
      </c>
      <c r="P3528">
        <v>43373</v>
      </c>
      <c r="Q3528" t="s">
        <v>37</v>
      </c>
      <c r="R3528" t="s">
        <v>231</v>
      </c>
      <c r="S3528">
        <v>0.02</v>
      </c>
      <c r="T3528">
        <v>20</v>
      </c>
      <c r="U3528">
        <v>0.35</v>
      </c>
      <c r="V3528">
        <v>5864</v>
      </c>
      <c r="W3528">
        <v>8499</v>
      </c>
      <c r="X3528">
        <v>20</v>
      </c>
      <c r="Y3528">
        <v>421</v>
      </c>
      <c r="Z3528" s="1">
        <f>DATE(YEAR(J3528),MONTH(J3528),1)</f>
        <v>0</v>
      </c>
      <c r="AA3528" s="2">
        <f>YEAR(J3528)</f>
        <v>0</v>
      </c>
      <c r="AB3528" s="3">
        <f>IFERROR(V3528/W3528,0)</f>
        <v>0.6899635251206024</v>
      </c>
    </row>
    <row r="3529" spans="1:28">
      <c r="A3529" t="s">
        <v>71</v>
      </c>
      <c r="B3529" t="s">
        <v>228</v>
      </c>
      <c r="C3529" t="s">
        <v>45</v>
      </c>
      <c r="D3529">
        <v>2555</v>
      </c>
      <c r="E3529" t="s">
        <v>229</v>
      </c>
      <c r="F3529" t="s">
        <v>32</v>
      </c>
      <c r="G3529" t="s">
        <v>33</v>
      </c>
      <c r="H3529" t="s">
        <v>2027</v>
      </c>
      <c r="I3529">
        <v>11157</v>
      </c>
      <c r="J3529">
        <v>43369</v>
      </c>
      <c r="K3529">
        <v>86530</v>
      </c>
      <c r="L3529" t="s">
        <v>50</v>
      </c>
      <c r="M3529">
        <v>53711</v>
      </c>
      <c r="N3529" t="s">
        <v>36</v>
      </c>
      <c r="O3529">
        <v>24023</v>
      </c>
      <c r="P3529">
        <v>43373</v>
      </c>
      <c r="Q3529" t="s">
        <v>37</v>
      </c>
      <c r="R3529" t="s">
        <v>231</v>
      </c>
      <c r="S3529">
        <v>0.04</v>
      </c>
      <c r="T3529">
        <v>22</v>
      </c>
      <c r="U3529">
        <v>0.8100000000000001</v>
      </c>
      <c r="V3529">
        <v>-236</v>
      </c>
      <c r="W3529">
        <v>360</v>
      </c>
      <c r="X3529">
        <v>7</v>
      </c>
      <c r="Y3529">
        <v>17</v>
      </c>
      <c r="Z3529" s="1">
        <f>DATE(YEAR(J3529),MONTH(J3529),1)</f>
        <v>0</v>
      </c>
      <c r="AA3529" s="2">
        <f>YEAR(J3529)</f>
        <v>0</v>
      </c>
      <c r="AB3529" s="3">
        <f>IFERROR(V3529/W3529,0)</f>
        <v>-0.6555555555555556</v>
      </c>
    </row>
    <row r="3530" spans="1:28">
      <c r="A3530" t="s">
        <v>43</v>
      </c>
      <c r="B3530" t="s">
        <v>346</v>
      </c>
      <c r="C3530" t="s">
        <v>126</v>
      </c>
      <c r="D3530">
        <v>1106</v>
      </c>
      <c r="E3530" t="s">
        <v>1537</v>
      </c>
      <c r="F3530" t="s">
        <v>94</v>
      </c>
      <c r="G3530" t="s">
        <v>48</v>
      </c>
      <c r="H3530" t="s">
        <v>1955</v>
      </c>
      <c r="I3530">
        <v>10609</v>
      </c>
      <c r="J3530">
        <v>43370</v>
      </c>
      <c r="K3530">
        <v>34244</v>
      </c>
      <c r="L3530" t="s">
        <v>50</v>
      </c>
      <c r="M3530">
        <v>75220</v>
      </c>
      <c r="N3530" t="s">
        <v>36</v>
      </c>
      <c r="O3530">
        <v>4817</v>
      </c>
      <c r="P3530">
        <v>43379</v>
      </c>
      <c r="Q3530" t="s">
        <v>76</v>
      </c>
      <c r="R3530" t="s">
        <v>38</v>
      </c>
      <c r="S3530">
        <v>0</v>
      </c>
      <c r="T3530">
        <v>46</v>
      </c>
      <c r="U3530">
        <v>0.6899999999999999</v>
      </c>
      <c r="V3530">
        <v>-90</v>
      </c>
      <c r="W3530">
        <v>378</v>
      </c>
      <c r="X3530">
        <v>6</v>
      </c>
      <c r="Y3530">
        <v>7</v>
      </c>
      <c r="Z3530" s="1">
        <f>DATE(YEAR(J3530),MONTH(J3530),1)</f>
        <v>0</v>
      </c>
      <c r="AA3530" s="2">
        <f>YEAR(J3530)</f>
        <v>0</v>
      </c>
      <c r="AB3530" s="3">
        <f>IFERROR(V3530/W3530,0)</f>
        <v>-0.23809523809523808</v>
      </c>
    </row>
    <row r="3531" spans="1:28">
      <c r="A3531" t="s">
        <v>43</v>
      </c>
      <c r="B3531" t="s">
        <v>346</v>
      </c>
      <c r="C3531" t="s">
        <v>126</v>
      </c>
      <c r="D3531">
        <v>1106</v>
      </c>
      <c r="E3531" t="s">
        <v>1537</v>
      </c>
      <c r="F3531" t="s">
        <v>94</v>
      </c>
      <c r="G3531" t="s">
        <v>48</v>
      </c>
      <c r="H3531" t="s">
        <v>532</v>
      </c>
      <c r="I3531">
        <v>11167</v>
      </c>
      <c r="J3531">
        <v>43370</v>
      </c>
      <c r="K3531">
        <v>34244</v>
      </c>
      <c r="L3531" t="s">
        <v>50</v>
      </c>
      <c r="M3531">
        <v>75220</v>
      </c>
      <c r="N3531" t="s">
        <v>36</v>
      </c>
      <c r="O3531">
        <v>4818</v>
      </c>
      <c r="P3531">
        <v>43372</v>
      </c>
      <c r="Q3531" t="s">
        <v>37</v>
      </c>
      <c r="R3531" t="s">
        <v>38</v>
      </c>
      <c r="S3531">
        <v>0.04</v>
      </c>
      <c r="T3531">
        <v>7</v>
      </c>
      <c r="U3531">
        <v>0.42</v>
      </c>
      <c r="V3531">
        <v>-63</v>
      </c>
      <c r="W3531">
        <v>220</v>
      </c>
      <c r="X3531">
        <v>2</v>
      </c>
      <c r="Y3531">
        <v>32</v>
      </c>
      <c r="Z3531" s="1">
        <f>DATE(YEAR(J3531),MONTH(J3531),1)</f>
        <v>0</v>
      </c>
      <c r="AA3531" s="2">
        <f>YEAR(J3531)</f>
        <v>0</v>
      </c>
      <c r="AB3531" s="3">
        <f>IFERROR(V3531/W3531,0)</f>
        <v>-0.2863636363636364</v>
      </c>
    </row>
    <row r="3532" spans="1:28">
      <c r="A3532" t="s">
        <v>53</v>
      </c>
      <c r="B3532" t="s">
        <v>530</v>
      </c>
      <c r="C3532" t="s">
        <v>66</v>
      </c>
      <c r="D3532">
        <v>2107</v>
      </c>
      <c r="E3532" t="s">
        <v>2787</v>
      </c>
      <c r="F3532" t="s">
        <v>47</v>
      </c>
      <c r="G3532" t="s">
        <v>48</v>
      </c>
      <c r="H3532" t="s">
        <v>819</v>
      </c>
      <c r="I3532">
        <v>11127</v>
      </c>
      <c r="J3532">
        <v>43370</v>
      </c>
      <c r="K3532">
        <v>59008</v>
      </c>
      <c r="L3532" t="s">
        <v>81</v>
      </c>
      <c r="M3532">
        <v>10956</v>
      </c>
      <c r="N3532" t="s">
        <v>75</v>
      </c>
      <c r="O3532">
        <v>8250</v>
      </c>
      <c r="P3532">
        <v>43370</v>
      </c>
      <c r="Q3532" t="s">
        <v>70</v>
      </c>
      <c r="R3532" t="s">
        <v>124</v>
      </c>
      <c r="S3532">
        <v>0.05</v>
      </c>
      <c r="T3532">
        <v>71</v>
      </c>
      <c r="U3532">
        <v>0.36</v>
      </c>
      <c r="V3532">
        <v>1265</v>
      </c>
      <c r="W3532">
        <v>6284</v>
      </c>
      <c r="X3532">
        <v>14</v>
      </c>
      <c r="Y3532">
        <v>91</v>
      </c>
      <c r="Z3532" s="1">
        <f>DATE(YEAR(J3532),MONTH(J3532),1)</f>
        <v>0</v>
      </c>
      <c r="AA3532" s="2">
        <f>YEAR(J3532)</f>
        <v>0</v>
      </c>
      <c r="AB3532" s="3">
        <f>IFERROR(V3532/W3532,0)</f>
        <v>0.2013049013367282</v>
      </c>
    </row>
    <row r="3533" spans="1:28">
      <c r="A3533" t="s">
        <v>207</v>
      </c>
      <c r="B3533" t="s">
        <v>92</v>
      </c>
      <c r="C3533" t="s">
        <v>45</v>
      </c>
      <c r="D3533">
        <v>1781</v>
      </c>
      <c r="E3533" t="s">
        <v>1717</v>
      </c>
      <c r="F3533" t="s">
        <v>47</v>
      </c>
      <c r="G3533" t="s">
        <v>33</v>
      </c>
      <c r="H3533" t="s">
        <v>2924</v>
      </c>
      <c r="I3533">
        <v>10781</v>
      </c>
      <c r="J3533">
        <v>43370</v>
      </c>
      <c r="K3533">
        <v>89859</v>
      </c>
      <c r="L3533" t="s">
        <v>81</v>
      </c>
      <c r="M3533">
        <v>1540</v>
      </c>
      <c r="N3533" t="s">
        <v>75</v>
      </c>
      <c r="O3533">
        <v>19465</v>
      </c>
      <c r="P3533">
        <v>43371</v>
      </c>
      <c r="Q3533" t="s">
        <v>37</v>
      </c>
      <c r="R3533" t="s">
        <v>96</v>
      </c>
      <c r="S3533">
        <v>0.08</v>
      </c>
      <c r="T3533">
        <v>17</v>
      </c>
      <c r="U3533">
        <v>0.5600000000000001</v>
      </c>
      <c r="V3533">
        <v>2723</v>
      </c>
      <c r="W3533">
        <v>4574</v>
      </c>
      <c r="X3533">
        <v>20</v>
      </c>
      <c r="Y3533">
        <v>290</v>
      </c>
      <c r="Z3533" s="1">
        <f>DATE(YEAR(J3533),MONTH(J3533),1)</f>
        <v>0</v>
      </c>
      <c r="AA3533" s="2">
        <f>YEAR(J3533)</f>
        <v>0</v>
      </c>
      <c r="AB3533" s="3">
        <f>IFERROR(V3533/W3533,0)</f>
        <v>0.5953213817227809</v>
      </c>
    </row>
    <row r="3534" spans="1:28">
      <c r="A3534" t="s">
        <v>56</v>
      </c>
      <c r="B3534" t="s">
        <v>92</v>
      </c>
      <c r="C3534" t="s">
        <v>45</v>
      </c>
      <c r="D3534">
        <v>1781</v>
      </c>
      <c r="E3534" t="s">
        <v>1717</v>
      </c>
      <c r="F3534" t="s">
        <v>47</v>
      </c>
      <c r="G3534" t="s">
        <v>33</v>
      </c>
      <c r="H3534" t="s">
        <v>1052</v>
      </c>
      <c r="I3534">
        <v>10368</v>
      </c>
      <c r="J3534">
        <v>43370</v>
      </c>
      <c r="K3534">
        <v>89859</v>
      </c>
      <c r="L3534" t="s">
        <v>81</v>
      </c>
      <c r="M3534">
        <v>1540</v>
      </c>
      <c r="N3534" t="s">
        <v>75</v>
      </c>
      <c r="O3534">
        <v>19466</v>
      </c>
      <c r="P3534">
        <v>43372</v>
      </c>
      <c r="Q3534" t="s">
        <v>37</v>
      </c>
      <c r="R3534" t="s">
        <v>96</v>
      </c>
      <c r="S3534">
        <v>0.08</v>
      </c>
      <c r="T3534">
        <v>23</v>
      </c>
      <c r="U3534">
        <v>0.37</v>
      </c>
      <c r="V3534">
        <v>-90</v>
      </c>
      <c r="W3534">
        <v>144</v>
      </c>
      <c r="X3534">
        <v>5</v>
      </c>
      <c r="Y3534">
        <v>6</v>
      </c>
      <c r="Z3534" s="1">
        <f>DATE(YEAR(J3534),MONTH(J3534),1)</f>
        <v>0</v>
      </c>
      <c r="AA3534" s="2">
        <f>YEAR(J3534)</f>
        <v>0</v>
      </c>
      <c r="AB3534" s="3">
        <f>IFERROR(V3534/W3534,0)</f>
        <v>-0.625</v>
      </c>
    </row>
    <row r="3535" spans="1:28">
      <c r="A3535" t="s">
        <v>53</v>
      </c>
      <c r="B3535" t="s">
        <v>2410</v>
      </c>
      <c r="C3535" t="s">
        <v>66</v>
      </c>
      <c r="D3535">
        <v>1463</v>
      </c>
      <c r="E3535" t="s">
        <v>3888</v>
      </c>
      <c r="F3535" t="s">
        <v>94</v>
      </c>
      <c r="G3535" t="s">
        <v>48</v>
      </c>
      <c r="H3535" t="s">
        <v>1921</v>
      </c>
      <c r="I3535">
        <v>10108</v>
      </c>
      <c r="J3535">
        <v>43370</v>
      </c>
      <c r="K3535">
        <v>86399</v>
      </c>
      <c r="L3535" t="s">
        <v>35</v>
      </c>
      <c r="M3535">
        <v>46952</v>
      </c>
      <c r="N3535" t="s">
        <v>36</v>
      </c>
      <c r="O3535">
        <v>22151</v>
      </c>
      <c r="P3535">
        <v>43372</v>
      </c>
      <c r="Q3535" t="s">
        <v>70</v>
      </c>
      <c r="R3535" t="s">
        <v>472</v>
      </c>
      <c r="S3535">
        <v>0.09</v>
      </c>
      <c r="T3535">
        <v>13</v>
      </c>
      <c r="U3535">
        <v>0.38</v>
      </c>
      <c r="V3535">
        <v>416</v>
      </c>
      <c r="W3535">
        <v>1175</v>
      </c>
      <c r="X3535">
        <v>28</v>
      </c>
      <c r="Y3535">
        <v>91</v>
      </c>
      <c r="Z3535" s="1">
        <f>DATE(YEAR(J3535),MONTH(J3535),1)</f>
        <v>0</v>
      </c>
      <c r="AA3535" s="2">
        <f>YEAR(J3535)</f>
        <v>0</v>
      </c>
      <c r="AB3535" s="3">
        <f>IFERROR(V3535/W3535,0)</f>
        <v>0.35404255319148936</v>
      </c>
    </row>
    <row r="3536" spans="1:28">
      <c r="A3536" t="s">
        <v>175</v>
      </c>
      <c r="B3536" t="s">
        <v>884</v>
      </c>
      <c r="C3536" t="s">
        <v>87</v>
      </c>
      <c r="D3536">
        <v>1442</v>
      </c>
      <c r="E3536" t="s">
        <v>1817</v>
      </c>
      <c r="F3536" t="s">
        <v>47</v>
      </c>
      <c r="G3536" t="s">
        <v>62</v>
      </c>
      <c r="H3536" t="s">
        <v>807</v>
      </c>
      <c r="I3536">
        <v>10884</v>
      </c>
      <c r="J3536">
        <v>43370</v>
      </c>
      <c r="K3536">
        <v>89078</v>
      </c>
      <c r="L3536" t="s">
        <v>69</v>
      </c>
      <c r="M3536">
        <v>65807</v>
      </c>
      <c r="N3536" t="s">
        <v>36</v>
      </c>
      <c r="O3536">
        <v>22637</v>
      </c>
      <c r="P3536">
        <v>43371</v>
      </c>
      <c r="Q3536" t="s">
        <v>70</v>
      </c>
      <c r="R3536" t="s">
        <v>249</v>
      </c>
      <c r="S3536">
        <v>0.1</v>
      </c>
      <c r="T3536">
        <v>6</v>
      </c>
      <c r="U3536">
        <v>0.6899999999999999</v>
      </c>
      <c r="V3536">
        <v>-485</v>
      </c>
      <c r="W3536">
        <v>768</v>
      </c>
      <c r="X3536">
        <v>55</v>
      </c>
      <c r="Y3536">
        <v>131</v>
      </c>
      <c r="Z3536" s="1">
        <f>DATE(YEAR(J3536),MONTH(J3536),1)</f>
        <v>0</v>
      </c>
      <c r="AA3536" s="2">
        <f>YEAR(J3536)</f>
        <v>0</v>
      </c>
      <c r="AB3536" s="3">
        <f>IFERROR(V3536/W3536,0)</f>
        <v>-0.6315104166666666</v>
      </c>
    </row>
    <row r="3537" spans="1:28">
      <c r="A3537" t="s">
        <v>43</v>
      </c>
      <c r="B3537" t="s">
        <v>1830</v>
      </c>
      <c r="C3537" t="s">
        <v>126</v>
      </c>
      <c r="D3537">
        <v>1109</v>
      </c>
      <c r="E3537" t="s">
        <v>1831</v>
      </c>
      <c r="F3537" t="s">
        <v>94</v>
      </c>
      <c r="G3537" t="s">
        <v>48</v>
      </c>
      <c r="H3537" t="s">
        <v>1955</v>
      </c>
      <c r="I3537">
        <v>10609</v>
      </c>
      <c r="J3537">
        <v>43370</v>
      </c>
      <c r="K3537">
        <v>86413</v>
      </c>
      <c r="L3537" t="s">
        <v>50</v>
      </c>
      <c r="M3537">
        <v>78041</v>
      </c>
      <c r="N3537" t="s">
        <v>36</v>
      </c>
      <c r="O3537">
        <v>22817</v>
      </c>
      <c r="P3537">
        <v>43379</v>
      </c>
      <c r="Q3537" t="s">
        <v>76</v>
      </c>
      <c r="R3537" t="s">
        <v>38</v>
      </c>
      <c r="S3537">
        <v>0</v>
      </c>
      <c r="T3537">
        <v>11</v>
      </c>
      <c r="U3537">
        <v>0.6899999999999999</v>
      </c>
      <c r="V3537">
        <v>-90</v>
      </c>
      <c r="W3537">
        <v>90</v>
      </c>
      <c r="X3537">
        <v>6</v>
      </c>
      <c r="Y3537">
        <v>7</v>
      </c>
      <c r="Z3537" s="1">
        <f>DATE(YEAR(J3537),MONTH(J3537),1)</f>
        <v>0</v>
      </c>
      <c r="AA3537" s="2">
        <f>YEAR(J3537)</f>
        <v>0</v>
      </c>
      <c r="AB3537" s="3">
        <f>IFERROR(V3537/W3537,0)</f>
        <v>-1.0</v>
      </c>
    </row>
    <row r="3538" spans="1:28">
      <c r="A3538" t="s">
        <v>43</v>
      </c>
      <c r="B3538" t="s">
        <v>1830</v>
      </c>
      <c r="C3538" t="s">
        <v>126</v>
      </c>
      <c r="D3538">
        <v>1109</v>
      </c>
      <c r="E3538" t="s">
        <v>1831</v>
      </c>
      <c r="F3538" t="s">
        <v>94</v>
      </c>
      <c r="G3538" t="s">
        <v>48</v>
      </c>
      <c r="H3538" t="s">
        <v>532</v>
      </c>
      <c r="I3538">
        <v>11167</v>
      </c>
      <c r="J3538">
        <v>43370</v>
      </c>
      <c r="K3538">
        <v>86413</v>
      </c>
      <c r="L3538" t="s">
        <v>50</v>
      </c>
      <c r="M3538">
        <v>78041</v>
      </c>
      <c r="N3538" t="s">
        <v>36</v>
      </c>
      <c r="O3538">
        <v>22818</v>
      </c>
      <c r="P3538">
        <v>43372</v>
      </c>
      <c r="Q3538" t="s">
        <v>37</v>
      </c>
      <c r="R3538" t="s">
        <v>38</v>
      </c>
      <c r="S3538">
        <v>0.04</v>
      </c>
      <c r="T3538">
        <v>2</v>
      </c>
      <c r="U3538">
        <v>0.42</v>
      </c>
      <c r="V3538">
        <v>-63</v>
      </c>
      <c r="W3538">
        <v>63</v>
      </c>
      <c r="X3538">
        <v>2</v>
      </c>
      <c r="Y3538">
        <v>32</v>
      </c>
      <c r="Z3538" s="1">
        <f>DATE(YEAR(J3538),MONTH(J3538),1)</f>
        <v>0</v>
      </c>
      <c r="AA3538" s="2">
        <f>YEAR(J3538)</f>
        <v>0</v>
      </c>
      <c r="AB3538" s="3">
        <f>IFERROR(V3538/W3538,0)</f>
        <v>-1.0</v>
      </c>
    </row>
    <row r="3539" spans="1:28">
      <c r="A3539" t="s">
        <v>175</v>
      </c>
      <c r="B3539" t="s">
        <v>3287</v>
      </c>
      <c r="C3539" t="s">
        <v>87</v>
      </c>
      <c r="D3539">
        <v>2785</v>
      </c>
      <c r="E3539" t="s">
        <v>3288</v>
      </c>
      <c r="F3539" t="s">
        <v>47</v>
      </c>
      <c r="G3539" t="s">
        <v>62</v>
      </c>
      <c r="H3539" t="s">
        <v>178</v>
      </c>
      <c r="I3539">
        <v>11234</v>
      </c>
      <c r="J3539">
        <v>43370</v>
      </c>
      <c r="K3539">
        <v>86982</v>
      </c>
      <c r="L3539" t="s">
        <v>134</v>
      </c>
      <c r="M3539">
        <v>74074</v>
      </c>
      <c r="N3539" t="s">
        <v>36</v>
      </c>
      <c r="O3539">
        <v>24383</v>
      </c>
      <c r="P3539">
        <v>43371</v>
      </c>
      <c r="Q3539" t="s">
        <v>70</v>
      </c>
      <c r="R3539" t="s">
        <v>140</v>
      </c>
      <c r="S3539">
        <v>0.05</v>
      </c>
      <c r="T3539">
        <v>5</v>
      </c>
      <c r="U3539">
        <v>0.62</v>
      </c>
      <c r="V3539">
        <v>1035</v>
      </c>
      <c r="W3539">
        <v>4352</v>
      </c>
      <c r="X3539">
        <v>45</v>
      </c>
      <c r="Y3539">
        <v>881</v>
      </c>
      <c r="Z3539" s="1">
        <f>DATE(YEAR(J3539),MONTH(J3539),1)</f>
        <v>0</v>
      </c>
      <c r="AA3539" s="2">
        <f>YEAR(J3539)</f>
        <v>0</v>
      </c>
      <c r="AB3539" s="3">
        <f>IFERROR(V3539/W3539,0)</f>
        <v>0.2378216911764706</v>
      </c>
    </row>
    <row r="3540" spans="1:28">
      <c r="A3540" t="s">
        <v>188</v>
      </c>
      <c r="B3540" t="s">
        <v>3287</v>
      </c>
      <c r="C3540" t="s">
        <v>54</v>
      </c>
      <c r="D3540">
        <v>2785</v>
      </c>
      <c r="E3540" t="s">
        <v>3288</v>
      </c>
      <c r="F3540" t="s">
        <v>47</v>
      </c>
      <c r="G3540" t="s">
        <v>48</v>
      </c>
      <c r="H3540" t="s">
        <v>2907</v>
      </c>
      <c r="I3540">
        <v>11030</v>
      </c>
      <c r="J3540">
        <v>43370</v>
      </c>
      <c r="K3540">
        <v>86982</v>
      </c>
      <c r="L3540" t="s">
        <v>134</v>
      </c>
      <c r="M3540">
        <v>74074</v>
      </c>
      <c r="N3540" t="s">
        <v>36</v>
      </c>
      <c r="O3540">
        <v>24384</v>
      </c>
      <c r="P3540">
        <v>43372</v>
      </c>
      <c r="Q3540" t="s">
        <v>76</v>
      </c>
      <c r="R3540" t="s">
        <v>140</v>
      </c>
      <c r="S3540">
        <v>0.07000000000000001</v>
      </c>
      <c r="T3540">
        <v>19</v>
      </c>
      <c r="U3540">
        <v>0.37</v>
      </c>
      <c r="V3540">
        <v>7691</v>
      </c>
      <c r="W3540">
        <v>11146</v>
      </c>
      <c r="X3540">
        <v>24</v>
      </c>
      <c r="Y3540">
        <v>600</v>
      </c>
      <c r="Z3540" s="1">
        <f>DATE(YEAR(J3540),MONTH(J3540),1)</f>
        <v>0</v>
      </c>
      <c r="AA3540" s="2">
        <f>YEAR(J3540)</f>
        <v>0</v>
      </c>
      <c r="AB3540" s="3">
        <f>IFERROR(V3540/W3540,0)</f>
        <v>0.6900233267539925</v>
      </c>
    </row>
    <row r="3541" spans="1:28">
      <c r="A3541" t="s">
        <v>53</v>
      </c>
      <c r="B3541" t="s">
        <v>3889</v>
      </c>
      <c r="C3541" t="s">
        <v>66</v>
      </c>
      <c r="D3541">
        <v>2112</v>
      </c>
      <c r="E3541" t="s">
        <v>3890</v>
      </c>
      <c r="F3541" t="s">
        <v>47</v>
      </c>
      <c r="G3541" t="s">
        <v>48</v>
      </c>
      <c r="H3541" t="s">
        <v>819</v>
      </c>
      <c r="I3541">
        <v>11127</v>
      </c>
      <c r="J3541">
        <v>43370</v>
      </c>
      <c r="K3541">
        <v>87864</v>
      </c>
      <c r="L3541" t="s">
        <v>81</v>
      </c>
      <c r="M3541">
        <v>28110</v>
      </c>
      <c r="N3541" t="s">
        <v>51</v>
      </c>
      <c r="O3541">
        <v>26250</v>
      </c>
      <c r="P3541">
        <v>43370</v>
      </c>
      <c r="Q3541" t="s">
        <v>70</v>
      </c>
      <c r="R3541" t="s">
        <v>654</v>
      </c>
      <c r="S3541">
        <v>0.05</v>
      </c>
      <c r="T3541">
        <v>18</v>
      </c>
      <c r="U3541">
        <v>0.36</v>
      </c>
      <c r="V3541">
        <v>11</v>
      </c>
      <c r="W3541">
        <v>1593</v>
      </c>
      <c r="X3541">
        <v>14</v>
      </c>
      <c r="Y3541">
        <v>91</v>
      </c>
      <c r="Z3541" s="1">
        <f>DATE(YEAR(J3541),MONTH(J3541),1)</f>
        <v>0</v>
      </c>
      <c r="AA3541" s="2">
        <f>YEAR(J3541)</f>
        <v>0</v>
      </c>
      <c r="AB3541" s="3">
        <f>IFERROR(V3541/W3541,0)</f>
        <v>0.006905210295040804</v>
      </c>
    </row>
    <row r="3542" spans="1:28">
      <c r="A3542" t="s">
        <v>56</v>
      </c>
      <c r="B3542" t="s">
        <v>98</v>
      </c>
      <c r="C3542" t="s">
        <v>45</v>
      </c>
      <c r="D3542">
        <v>2498</v>
      </c>
      <c r="E3542" t="s">
        <v>722</v>
      </c>
      <c r="F3542" t="s">
        <v>138</v>
      </c>
      <c r="G3542" t="s">
        <v>33</v>
      </c>
      <c r="H3542" t="s">
        <v>2353</v>
      </c>
      <c r="I3542">
        <v>10721</v>
      </c>
      <c r="J3542">
        <v>43371</v>
      </c>
      <c r="K3542">
        <v>16741</v>
      </c>
      <c r="L3542" t="s">
        <v>134</v>
      </c>
      <c r="M3542">
        <v>2129</v>
      </c>
      <c r="N3542" t="s">
        <v>75</v>
      </c>
      <c r="O3542">
        <v>2323</v>
      </c>
      <c r="P3542">
        <v>43372</v>
      </c>
      <c r="Q3542" t="s">
        <v>37</v>
      </c>
      <c r="R3542" t="s">
        <v>96</v>
      </c>
      <c r="S3542">
        <v>0.01</v>
      </c>
      <c r="T3542">
        <v>11</v>
      </c>
      <c r="U3542">
        <v>0.39</v>
      </c>
      <c r="V3542">
        <v>-42</v>
      </c>
      <c r="W3542">
        <v>290</v>
      </c>
      <c r="X3542">
        <v>17</v>
      </c>
      <c r="Y3542">
        <v>23</v>
      </c>
      <c r="Z3542" s="1">
        <f>DATE(YEAR(J3542),MONTH(J3542),1)</f>
        <v>0</v>
      </c>
      <c r="AA3542" s="2">
        <f>YEAR(J3542)</f>
        <v>0</v>
      </c>
      <c r="AB3542" s="3">
        <f>IFERROR(V3542/W3542,0)</f>
        <v>-0.14482758620689656</v>
      </c>
    </row>
    <row r="3543" spans="1:28">
      <c r="A3543" t="s">
        <v>284</v>
      </c>
      <c r="B3543" t="s">
        <v>1907</v>
      </c>
      <c r="C3543" t="s">
        <v>45</v>
      </c>
      <c r="D3543">
        <v>1206</v>
      </c>
      <c r="E3543" t="s">
        <v>2930</v>
      </c>
      <c r="F3543" t="s">
        <v>138</v>
      </c>
      <c r="G3543" t="s">
        <v>33</v>
      </c>
      <c r="H3543" t="s">
        <v>3891</v>
      </c>
      <c r="I3543">
        <v>11007</v>
      </c>
      <c r="J3543">
        <v>43371</v>
      </c>
      <c r="K3543">
        <v>89444</v>
      </c>
      <c r="L3543" t="s">
        <v>69</v>
      </c>
      <c r="M3543">
        <v>97224</v>
      </c>
      <c r="N3543" t="s">
        <v>41</v>
      </c>
      <c r="O3543">
        <v>19019</v>
      </c>
      <c r="P3543">
        <v>43374</v>
      </c>
      <c r="Q3543" t="s">
        <v>37</v>
      </c>
      <c r="R3543" t="s">
        <v>42</v>
      </c>
      <c r="S3543">
        <v>0.02</v>
      </c>
      <c r="T3543">
        <v>16</v>
      </c>
      <c r="U3543">
        <v>0.38</v>
      </c>
      <c r="V3543">
        <v>96</v>
      </c>
      <c r="W3543">
        <v>1022</v>
      </c>
      <c r="X3543">
        <v>20</v>
      </c>
      <c r="Y3543">
        <v>61</v>
      </c>
      <c r="Z3543" s="1">
        <f>DATE(YEAR(J3543),MONTH(J3543),1)</f>
        <v>0</v>
      </c>
      <c r="AA3543" s="2">
        <f>YEAR(J3543)</f>
        <v>0</v>
      </c>
      <c r="AB3543" s="3">
        <f>IFERROR(V3543/W3543,0)</f>
        <v>0.09393346379647749</v>
      </c>
    </row>
    <row r="3544" spans="1:28">
      <c r="A3544" t="s">
        <v>28</v>
      </c>
      <c r="B3544" t="s">
        <v>1907</v>
      </c>
      <c r="C3544" t="s">
        <v>30</v>
      </c>
      <c r="D3544">
        <v>1206</v>
      </c>
      <c r="E3544" t="s">
        <v>2930</v>
      </c>
      <c r="F3544" t="s">
        <v>138</v>
      </c>
      <c r="G3544" t="s">
        <v>33</v>
      </c>
      <c r="H3544" t="s">
        <v>260</v>
      </c>
      <c r="I3544">
        <v>10773</v>
      </c>
      <c r="J3544">
        <v>43371</v>
      </c>
      <c r="K3544">
        <v>89444</v>
      </c>
      <c r="L3544" t="s">
        <v>69</v>
      </c>
      <c r="M3544">
        <v>97224</v>
      </c>
      <c r="N3544" t="s">
        <v>41</v>
      </c>
      <c r="O3544">
        <v>19020</v>
      </c>
      <c r="P3544">
        <v>43373</v>
      </c>
      <c r="Q3544" t="s">
        <v>37</v>
      </c>
      <c r="R3544" t="s">
        <v>42</v>
      </c>
      <c r="S3544">
        <v>0.04</v>
      </c>
      <c r="T3544">
        <v>21</v>
      </c>
      <c r="U3544">
        <v>0.55</v>
      </c>
      <c r="V3544">
        <v>1229</v>
      </c>
      <c r="W3544">
        <v>250</v>
      </c>
      <c r="X3544">
        <v>2</v>
      </c>
      <c r="Y3544">
        <v>12</v>
      </c>
      <c r="Z3544" s="1">
        <f>DATE(YEAR(J3544),MONTH(J3544),1)</f>
        <v>0</v>
      </c>
      <c r="AA3544" s="2">
        <f>YEAR(J3544)</f>
        <v>0</v>
      </c>
      <c r="AB3544" s="3">
        <f>IFERROR(V3544/W3544,0)</f>
        <v>4.916</v>
      </c>
    </row>
    <row r="3545" spans="1:28">
      <c r="A3545" t="s">
        <v>175</v>
      </c>
      <c r="B3545" t="s">
        <v>1056</v>
      </c>
      <c r="C3545" t="s">
        <v>87</v>
      </c>
      <c r="D3545">
        <v>1966</v>
      </c>
      <c r="E3545" t="s">
        <v>3892</v>
      </c>
      <c r="F3545" t="s">
        <v>32</v>
      </c>
      <c r="G3545" t="s">
        <v>62</v>
      </c>
      <c r="H3545" t="s">
        <v>3893</v>
      </c>
      <c r="I3545">
        <v>10085</v>
      </c>
      <c r="J3545">
        <v>43371</v>
      </c>
      <c r="K3545">
        <v>89457</v>
      </c>
      <c r="L3545" t="s">
        <v>81</v>
      </c>
      <c r="M3545">
        <v>52402</v>
      </c>
      <c r="N3545" t="s">
        <v>36</v>
      </c>
      <c r="O3545">
        <v>19029</v>
      </c>
      <c r="P3545">
        <v>43374</v>
      </c>
      <c r="Q3545" t="s">
        <v>70</v>
      </c>
      <c r="R3545" t="s">
        <v>129</v>
      </c>
      <c r="S3545">
        <v>0.01</v>
      </c>
      <c r="T3545">
        <v>17</v>
      </c>
      <c r="U3545">
        <v>0.74</v>
      </c>
      <c r="V3545">
        <v>553</v>
      </c>
      <c r="W3545">
        <v>3087</v>
      </c>
      <c r="X3545">
        <v>24</v>
      </c>
      <c r="Y3545">
        <v>181</v>
      </c>
      <c r="Z3545" s="1">
        <f>DATE(YEAR(J3545),MONTH(J3545),1)</f>
        <v>0</v>
      </c>
      <c r="AA3545" s="2">
        <f>YEAR(J3545)</f>
        <v>0</v>
      </c>
      <c r="AB3545" s="3">
        <f>IFERROR(V3545/W3545,0)</f>
        <v>0.17913832199546487</v>
      </c>
    </row>
    <row r="3546" spans="1:28">
      <c r="A3546" t="s">
        <v>56</v>
      </c>
      <c r="B3546" t="s">
        <v>354</v>
      </c>
      <c r="C3546" t="s">
        <v>45</v>
      </c>
      <c r="D3546">
        <v>2499</v>
      </c>
      <c r="E3546" t="s">
        <v>723</v>
      </c>
      <c r="F3546" t="s">
        <v>138</v>
      </c>
      <c r="G3546" t="s">
        <v>33</v>
      </c>
      <c r="H3546" t="s">
        <v>2353</v>
      </c>
      <c r="I3546">
        <v>10721</v>
      </c>
      <c r="J3546">
        <v>43371</v>
      </c>
      <c r="K3546">
        <v>88321</v>
      </c>
      <c r="L3546" t="s">
        <v>134</v>
      </c>
      <c r="M3546">
        <v>6488</v>
      </c>
      <c r="N3546" t="s">
        <v>75</v>
      </c>
      <c r="O3546">
        <v>20323</v>
      </c>
      <c r="P3546">
        <v>43372</v>
      </c>
      <c r="Q3546" t="s">
        <v>37</v>
      </c>
      <c r="R3546" t="s">
        <v>185</v>
      </c>
      <c r="S3546">
        <v>0.01</v>
      </c>
      <c r="T3546">
        <v>3</v>
      </c>
      <c r="U3546">
        <v>0.39</v>
      </c>
      <c r="V3546">
        <v>-42</v>
      </c>
      <c r="W3546">
        <v>79</v>
      </c>
      <c r="X3546">
        <v>17</v>
      </c>
      <c r="Y3546">
        <v>23</v>
      </c>
      <c r="Z3546" s="1">
        <f>DATE(YEAR(J3546),MONTH(J3546),1)</f>
        <v>0</v>
      </c>
      <c r="AA3546" s="2">
        <f>YEAR(J3546)</f>
        <v>0</v>
      </c>
      <c r="AB3546" s="3">
        <f>IFERROR(V3546/W3546,0)</f>
        <v>-0.5316455696202531</v>
      </c>
    </row>
    <row r="3547" spans="1:28">
      <c r="A3547" t="s">
        <v>56</v>
      </c>
      <c r="B3547" t="s">
        <v>2145</v>
      </c>
      <c r="C3547" t="s">
        <v>45</v>
      </c>
      <c r="D3547">
        <v>1743</v>
      </c>
      <c r="E3547" t="s">
        <v>2146</v>
      </c>
      <c r="F3547" t="s">
        <v>94</v>
      </c>
      <c r="G3547" t="s">
        <v>33</v>
      </c>
      <c r="H3547" t="s">
        <v>1399</v>
      </c>
      <c r="I3547">
        <v>10534</v>
      </c>
      <c r="J3547">
        <v>43371</v>
      </c>
      <c r="K3547">
        <v>91026</v>
      </c>
      <c r="L3547" t="s">
        <v>50</v>
      </c>
      <c r="M3547">
        <v>77546</v>
      </c>
      <c r="N3547" t="s">
        <v>36</v>
      </c>
      <c r="O3547">
        <v>21473</v>
      </c>
      <c r="P3547">
        <v>43375</v>
      </c>
      <c r="Q3547" t="s">
        <v>37</v>
      </c>
      <c r="R3547" t="s">
        <v>38</v>
      </c>
      <c r="S3547">
        <v>0.05</v>
      </c>
      <c r="T3547">
        <v>1</v>
      </c>
      <c r="U3547">
        <v>0.36</v>
      </c>
      <c r="V3547">
        <v>-16</v>
      </c>
      <c r="W3547">
        <v>7</v>
      </c>
      <c r="X3547">
        <v>7</v>
      </c>
      <c r="Y3547">
        <v>5</v>
      </c>
      <c r="Z3547" s="1">
        <f>DATE(YEAR(J3547),MONTH(J3547),1)</f>
        <v>0</v>
      </c>
      <c r="AA3547" s="2">
        <f>YEAR(J3547)</f>
        <v>0</v>
      </c>
      <c r="AB3547" s="3">
        <f>IFERROR(V3547/W3547,0)</f>
        <v>-2.2857142857142856</v>
      </c>
    </row>
    <row r="3548" spans="1:28">
      <c r="A3548" t="s">
        <v>28</v>
      </c>
      <c r="B3548" t="s">
        <v>3894</v>
      </c>
      <c r="C3548" t="s">
        <v>30</v>
      </c>
      <c r="D3548">
        <v>1141</v>
      </c>
      <c r="E3548" t="s">
        <v>3895</v>
      </c>
      <c r="F3548" t="s">
        <v>138</v>
      </c>
      <c r="G3548" t="s">
        <v>33</v>
      </c>
      <c r="H3548" t="s">
        <v>3896</v>
      </c>
      <c r="I3548">
        <v>10266</v>
      </c>
      <c r="J3548">
        <v>43371</v>
      </c>
      <c r="K3548">
        <v>86579</v>
      </c>
      <c r="L3548" t="s">
        <v>50</v>
      </c>
      <c r="M3548">
        <v>77901</v>
      </c>
      <c r="N3548" t="s">
        <v>36</v>
      </c>
      <c r="O3548">
        <v>23809</v>
      </c>
      <c r="P3548">
        <v>43371</v>
      </c>
      <c r="Q3548" t="s">
        <v>37</v>
      </c>
      <c r="R3548" t="s">
        <v>38</v>
      </c>
      <c r="S3548">
        <v>0</v>
      </c>
      <c r="T3548">
        <v>4</v>
      </c>
      <c r="U3548">
        <v>0.6</v>
      </c>
      <c r="V3548">
        <v>5</v>
      </c>
      <c r="W3548">
        <v>24</v>
      </c>
      <c r="X3548">
        <v>1</v>
      </c>
      <c r="Y3548">
        <v>6</v>
      </c>
      <c r="Z3548" s="1">
        <f>DATE(YEAR(J3548),MONTH(J3548),1)</f>
        <v>0</v>
      </c>
      <c r="AA3548" s="2">
        <f>YEAR(J3548)</f>
        <v>0</v>
      </c>
      <c r="AB3548" s="3">
        <f>IFERROR(V3548/W3548,0)</f>
        <v>0.20833333333333334</v>
      </c>
    </row>
    <row r="3549" spans="1:28">
      <c r="A3549" t="s">
        <v>56</v>
      </c>
      <c r="B3549" t="s">
        <v>1880</v>
      </c>
      <c r="C3549" t="s">
        <v>45</v>
      </c>
      <c r="D3549">
        <v>1142</v>
      </c>
      <c r="E3549" t="s">
        <v>1881</v>
      </c>
      <c r="F3549" t="s">
        <v>138</v>
      </c>
      <c r="G3549" t="s">
        <v>33</v>
      </c>
      <c r="H3549" t="s">
        <v>3045</v>
      </c>
      <c r="I3549">
        <v>10323</v>
      </c>
      <c r="J3549">
        <v>43371</v>
      </c>
      <c r="K3549">
        <v>86579</v>
      </c>
      <c r="L3549" t="s">
        <v>50</v>
      </c>
      <c r="M3549">
        <v>76706</v>
      </c>
      <c r="N3549" t="s">
        <v>36</v>
      </c>
      <c r="O3549">
        <v>23810</v>
      </c>
      <c r="P3549">
        <v>43375</v>
      </c>
      <c r="Q3549" t="s">
        <v>37</v>
      </c>
      <c r="R3549" t="s">
        <v>38</v>
      </c>
      <c r="S3549">
        <v>0.03</v>
      </c>
      <c r="T3549">
        <v>11</v>
      </c>
      <c r="U3549">
        <v>0.36</v>
      </c>
      <c r="V3549">
        <v>-42</v>
      </c>
      <c r="W3549">
        <v>64</v>
      </c>
      <c r="X3549">
        <v>5</v>
      </c>
      <c r="Y3549">
        <v>6</v>
      </c>
      <c r="Z3549" s="1">
        <f>DATE(YEAR(J3549),MONTH(J3549),1)</f>
        <v>0</v>
      </c>
      <c r="AA3549" s="2">
        <f>YEAR(J3549)</f>
        <v>0</v>
      </c>
      <c r="AB3549" s="3">
        <f>IFERROR(V3549/W3549,0)</f>
        <v>-0.65625</v>
      </c>
    </row>
    <row r="3550" spans="1:28">
      <c r="A3550" t="s">
        <v>71</v>
      </c>
      <c r="B3550" t="s">
        <v>489</v>
      </c>
      <c r="C3550" t="s">
        <v>45</v>
      </c>
      <c r="D3550">
        <v>1360</v>
      </c>
      <c r="E3550" t="s">
        <v>490</v>
      </c>
      <c r="F3550" t="s">
        <v>94</v>
      </c>
      <c r="G3550" t="s">
        <v>33</v>
      </c>
      <c r="H3550" t="s">
        <v>733</v>
      </c>
      <c r="I3550">
        <v>10810</v>
      </c>
      <c r="J3550">
        <v>43372</v>
      </c>
      <c r="K3550">
        <v>89599</v>
      </c>
      <c r="L3550" t="s">
        <v>69</v>
      </c>
      <c r="M3550">
        <v>52761</v>
      </c>
      <c r="N3550" t="s">
        <v>36</v>
      </c>
      <c r="O3550">
        <v>20043</v>
      </c>
      <c r="P3550">
        <v>43373</v>
      </c>
      <c r="Q3550" t="s">
        <v>37</v>
      </c>
      <c r="R3550" t="s">
        <v>129</v>
      </c>
      <c r="S3550">
        <v>0.03</v>
      </c>
      <c r="T3550">
        <v>10</v>
      </c>
      <c r="U3550">
        <v>0.59</v>
      </c>
      <c r="V3550">
        <v>-37</v>
      </c>
      <c r="W3550">
        <v>112</v>
      </c>
      <c r="X3550">
        <v>5</v>
      </c>
      <c r="Y3550">
        <v>11</v>
      </c>
      <c r="Z3550" s="1">
        <f>DATE(YEAR(J3550),MONTH(J3550),1)</f>
        <v>0</v>
      </c>
      <c r="AA3550" s="2">
        <f>YEAR(J3550)</f>
        <v>0</v>
      </c>
      <c r="AB3550" s="3">
        <f>IFERROR(V3550/W3550,0)</f>
        <v>-0.33035714285714285</v>
      </c>
    </row>
    <row r="3551" spans="1:28">
      <c r="A3551" t="s">
        <v>28</v>
      </c>
      <c r="B3551" t="s">
        <v>2474</v>
      </c>
      <c r="C3551" t="s">
        <v>30</v>
      </c>
      <c r="D3551">
        <v>1590</v>
      </c>
      <c r="E3551" t="s">
        <v>2475</v>
      </c>
      <c r="F3551" t="s">
        <v>32</v>
      </c>
      <c r="G3551" t="s">
        <v>33</v>
      </c>
      <c r="H3551" t="s">
        <v>502</v>
      </c>
      <c r="I3551">
        <v>10439</v>
      </c>
      <c r="J3551">
        <v>43372</v>
      </c>
      <c r="K3551">
        <v>86671</v>
      </c>
      <c r="L3551" t="s">
        <v>35</v>
      </c>
      <c r="M3551">
        <v>44094</v>
      </c>
      <c r="N3551" t="s">
        <v>75</v>
      </c>
      <c r="O3551">
        <v>23980</v>
      </c>
      <c r="P3551">
        <v>43373</v>
      </c>
      <c r="Q3551" t="s">
        <v>76</v>
      </c>
      <c r="R3551" t="s">
        <v>417</v>
      </c>
      <c r="S3551">
        <v>0.03</v>
      </c>
      <c r="T3551">
        <v>20</v>
      </c>
      <c r="U3551">
        <v>0.58</v>
      </c>
      <c r="V3551">
        <v>22</v>
      </c>
      <c r="W3551">
        <v>62</v>
      </c>
      <c r="X3551">
        <v>1</v>
      </c>
      <c r="Y3551">
        <v>3</v>
      </c>
      <c r="Z3551" s="1">
        <f>DATE(YEAR(J3551),MONTH(J3551),1)</f>
        <v>0</v>
      </c>
      <c r="AA3551" s="2">
        <f>YEAR(J3551)</f>
        <v>0</v>
      </c>
      <c r="AB3551" s="3">
        <f>IFERROR(V3551/W3551,0)</f>
        <v>0.3548387096774194</v>
      </c>
    </row>
    <row r="3552" spans="1:28">
      <c r="A3552" t="s">
        <v>91</v>
      </c>
      <c r="B3552" t="s">
        <v>2204</v>
      </c>
      <c r="C3552" t="s">
        <v>45</v>
      </c>
      <c r="D3552">
        <v>875</v>
      </c>
      <c r="E3552" t="s">
        <v>2205</v>
      </c>
      <c r="F3552" t="s">
        <v>138</v>
      </c>
      <c r="G3552" t="s">
        <v>33</v>
      </c>
      <c r="H3552" t="s">
        <v>1256</v>
      </c>
      <c r="I3552">
        <v>11211</v>
      </c>
      <c r="J3552">
        <v>43373</v>
      </c>
      <c r="K3552">
        <v>89061</v>
      </c>
      <c r="L3552" t="s">
        <v>69</v>
      </c>
      <c r="M3552">
        <v>84106</v>
      </c>
      <c r="N3552" t="s">
        <v>41</v>
      </c>
      <c r="O3552">
        <v>18803</v>
      </c>
      <c r="P3552">
        <v>43374</v>
      </c>
      <c r="Q3552" t="s">
        <v>37</v>
      </c>
      <c r="R3552" t="s">
        <v>64</v>
      </c>
      <c r="S3552">
        <v>0.02</v>
      </c>
      <c r="T3552">
        <v>10</v>
      </c>
      <c r="U3552">
        <v>0.4</v>
      </c>
      <c r="V3552">
        <v>-127</v>
      </c>
      <c r="W3552">
        <v>84</v>
      </c>
      <c r="X3552">
        <v>9</v>
      </c>
      <c r="Y3552">
        <v>8</v>
      </c>
      <c r="Z3552" s="1">
        <f>DATE(YEAR(J3552),MONTH(J3552),1)</f>
        <v>0</v>
      </c>
      <c r="AA3552" s="2">
        <f>YEAR(J3552)</f>
        <v>0</v>
      </c>
      <c r="AB3552" s="3">
        <f>IFERROR(V3552/W3552,0)</f>
        <v>-1.5119047619047619</v>
      </c>
    </row>
    <row r="3553" spans="1:28">
      <c r="A3553" t="s">
        <v>56</v>
      </c>
      <c r="B3553" t="s">
        <v>204</v>
      </c>
      <c r="C3553" t="s">
        <v>45</v>
      </c>
      <c r="D3553">
        <v>164</v>
      </c>
      <c r="E3553" t="s">
        <v>1867</v>
      </c>
      <c r="F3553" t="s">
        <v>32</v>
      </c>
      <c r="G3553" t="s">
        <v>33</v>
      </c>
      <c r="H3553" t="s">
        <v>255</v>
      </c>
      <c r="I3553">
        <v>10513</v>
      </c>
      <c r="J3553">
        <v>43373</v>
      </c>
      <c r="K3553">
        <v>89962</v>
      </c>
      <c r="L3553" t="s">
        <v>35</v>
      </c>
      <c r="M3553">
        <v>75061</v>
      </c>
      <c r="N3553" t="s">
        <v>36</v>
      </c>
      <c r="O3553">
        <v>23005</v>
      </c>
      <c r="P3553">
        <v>43375</v>
      </c>
      <c r="Q3553" t="s">
        <v>37</v>
      </c>
      <c r="R3553" t="s">
        <v>38</v>
      </c>
      <c r="S3553">
        <v>0.05</v>
      </c>
      <c r="T3553">
        <v>22</v>
      </c>
      <c r="U3553">
        <v>0.37</v>
      </c>
      <c r="V3553">
        <v>-275</v>
      </c>
      <c r="W3553">
        <v>144</v>
      </c>
      <c r="X3553">
        <v>9</v>
      </c>
      <c r="Y3553">
        <v>6</v>
      </c>
      <c r="Z3553" s="1">
        <f>DATE(YEAR(J3553),MONTH(J3553),1)</f>
        <v>0</v>
      </c>
      <c r="AA3553" s="2">
        <f>YEAR(J3553)</f>
        <v>0</v>
      </c>
      <c r="AB3553" s="3">
        <f>IFERROR(V3553/W3553,0)</f>
        <v>-1.9097222222222223</v>
      </c>
    </row>
    <row r="3554" spans="1:28">
      <c r="A3554" t="s">
        <v>56</v>
      </c>
      <c r="B3554" t="s">
        <v>2518</v>
      </c>
      <c r="C3554" t="s">
        <v>30</v>
      </c>
      <c r="D3554">
        <v>1712</v>
      </c>
      <c r="E3554" t="s">
        <v>2519</v>
      </c>
      <c r="F3554" t="s">
        <v>47</v>
      </c>
      <c r="G3554" t="s">
        <v>33</v>
      </c>
      <c r="H3554" t="s">
        <v>115</v>
      </c>
      <c r="I3554">
        <v>11253</v>
      </c>
      <c r="J3554">
        <v>43373</v>
      </c>
      <c r="K3554">
        <v>87753</v>
      </c>
      <c r="L3554" t="s">
        <v>35</v>
      </c>
      <c r="M3554">
        <v>30907</v>
      </c>
      <c r="N3554" t="s">
        <v>51</v>
      </c>
      <c r="O3554">
        <v>23218</v>
      </c>
      <c r="P3554">
        <v>43374</v>
      </c>
      <c r="Q3554" t="s">
        <v>37</v>
      </c>
      <c r="R3554" t="s">
        <v>214</v>
      </c>
      <c r="S3554">
        <v>0.03</v>
      </c>
      <c r="T3554">
        <v>9</v>
      </c>
      <c r="U3554">
        <v>0.4</v>
      </c>
      <c r="V3554">
        <v>-158</v>
      </c>
      <c r="W3554">
        <v>85</v>
      </c>
      <c r="X3554">
        <v>2</v>
      </c>
      <c r="Y3554">
        <v>9</v>
      </c>
      <c r="Z3554" s="1">
        <f>DATE(YEAR(J3554),MONTH(J3554),1)</f>
        <v>0</v>
      </c>
      <c r="AA3554" s="2">
        <f>YEAR(J3554)</f>
        <v>0</v>
      </c>
      <c r="AB3554" s="3">
        <f>IFERROR(V3554/W3554,0)</f>
        <v>-1.8588235294117648</v>
      </c>
    </row>
    <row r="3555" spans="1:28">
      <c r="A3555" t="s">
        <v>207</v>
      </c>
      <c r="B3555" t="s">
        <v>1696</v>
      </c>
      <c r="C3555" t="s">
        <v>45</v>
      </c>
      <c r="D3555">
        <v>2822</v>
      </c>
      <c r="E3555" t="s">
        <v>3897</v>
      </c>
      <c r="F3555" t="s">
        <v>47</v>
      </c>
      <c r="G3555" t="s">
        <v>33</v>
      </c>
      <c r="H3555" t="s">
        <v>2038</v>
      </c>
      <c r="I3555">
        <v>10596</v>
      </c>
      <c r="J3555">
        <v>43374</v>
      </c>
      <c r="K3555">
        <v>87241</v>
      </c>
      <c r="L3555" t="s">
        <v>69</v>
      </c>
      <c r="M3555">
        <v>83701</v>
      </c>
      <c r="N3555" t="s">
        <v>41</v>
      </c>
      <c r="O3555">
        <v>21403</v>
      </c>
      <c r="P3555">
        <v>43375</v>
      </c>
      <c r="Q3555" t="s">
        <v>76</v>
      </c>
      <c r="R3555" t="s">
        <v>324</v>
      </c>
      <c r="S3555">
        <v>0.09</v>
      </c>
      <c r="T3555">
        <v>22</v>
      </c>
      <c r="U3555">
        <v>0.58</v>
      </c>
      <c r="V3555">
        <v>-52</v>
      </c>
      <c r="W3555">
        <v>251</v>
      </c>
      <c r="X3555">
        <v>5</v>
      </c>
      <c r="Y3555">
        <v>12</v>
      </c>
      <c r="Z3555" s="1">
        <f>DATE(YEAR(J3555),MONTH(J3555),1)</f>
        <v>0</v>
      </c>
      <c r="AA3555" s="2">
        <f>YEAR(J3555)</f>
        <v>0</v>
      </c>
      <c r="AB3555" s="3">
        <f>IFERROR(V3555/W3555,0)</f>
        <v>-0.20717131474103587</v>
      </c>
    </row>
    <row r="3556" spans="1:28">
      <c r="A3556" t="s">
        <v>56</v>
      </c>
      <c r="B3556" t="s">
        <v>204</v>
      </c>
      <c r="C3556" t="s">
        <v>30</v>
      </c>
      <c r="D3556">
        <v>2678</v>
      </c>
      <c r="E3556" t="s">
        <v>3898</v>
      </c>
      <c r="F3556" t="s">
        <v>138</v>
      </c>
      <c r="G3556" t="s">
        <v>33</v>
      </c>
      <c r="H3556" t="s">
        <v>2071</v>
      </c>
      <c r="I3556">
        <v>10139</v>
      </c>
      <c r="J3556">
        <v>43374</v>
      </c>
      <c r="K3556">
        <v>86634</v>
      </c>
      <c r="L3556" t="s">
        <v>35</v>
      </c>
      <c r="M3556">
        <v>75061</v>
      </c>
      <c r="N3556" t="s">
        <v>36</v>
      </c>
      <c r="O3556">
        <v>22979</v>
      </c>
      <c r="P3556">
        <v>43375</v>
      </c>
      <c r="Q3556" t="s">
        <v>37</v>
      </c>
      <c r="R3556" t="s">
        <v>38</v>
      </c>
      <c r="S3556">
        <v>0.08</v>
      </c>
      <c r="T3556">
        <v>2</v>
      </c>
      <c r="U3556">
        <v>0.38</v>
      </c>
      <c r="V3556">
        <v>4</v>
      </c>
      <c r="W3556">
        <v>21</v>
      </c>
      <c r="X3556">
        <v>2</v>
      </c>
      <c r="Y3556">
        <v>10</v>
      </c>
      <c r="Z3556" s="1">
        <f>DATE(YEAR(J3556),MONTH(J3556),1)</f>
        <v>0</v>
      </c>
      <c r="AA3556" s="2">
        <f>YEAR(J3556)</f>
        <v>0</v>
      </c>
      <c r="AB3556" s="3">
        <f>IFERROR(V3556/W3556,0)</f>
        <v>0.19047619047619047</v>
      </c>
    </row>
    <row r="3557" spans="1:28">
      <c r="A3557" t="s">
        <v>453</v>
      </c>
      <c r="B3557" t="s">
        <v>3899</v>
      </c>
      <c r="C3557" t="s">
        <v>126</v>
      </c>
      <c r="D3557">
        <v>354</v>
      </c>
      <c r="E3557" t="s">
        <v>3900</v>
      </c>
      <c r="F3557" t="s">
        <v>32</v>
      </c>
      <c r="G3557" t="s">
        <v>33</v>
      </c>
      <c r="H3557" t="s">
        <v>1245</v>
      </c>
      <c r="I3557">
        <v>10793</v>
      </c>
      <c r="J3557">
        <v>43374</v>
      </c>
      <c r="K3557">
        <v>89648</v>
      </c>
      <c r="L3557" t="s">
        <v>50</v>
      </c>
      <c r="M3557">
        <v>85338</v>
      </c>
      <c r="N3557" t="s">
        <v>41</v>
      </c>
      <c r="O3557">
        <v>24962</v>
      </c>
      <c r="P3557">
        <v>43378</v>
      </c>
      <c r="Q3557" t="s">
        <v>76</v>
      </c>
      <c r="R3557" t="s">
        <v>514</v>
      </c>
      <c r="S3557">
        <v>0.07000000000000001</v>
      </c>
      <c r="T3557">
        <v>17</v>
      </c>
      <c r="U3557">
        <v>0.57</v>
      </c>
      <c r="V3557">
        <v>16</v>
      </c>
      <c r="W3557">
        <v>182</v>
      </c>
      <c r="X3557">
        <v>3</v>
      </c>
      <c r="Y3557">
        <v>11</v>
      </c>
      <c r="Z3557" s="1">
        <f>DATE(YEAR(J3557),MONTH(J3557),1)</f>
        <v>0</v>
      </c>
      <c r="AA3557" s="2">
        <f>YEAR(J3557)</f>
        <v>0</v>
      </c>
      <c r="AB3557" s="3">
        <f>IFERROR(V3557/W3557,0)</f>
        <v>0.08791208791208792</v>
      </c>
    </row>
    <row r="3558" spans="1:28">
      <c r="A3558" t="s">
        <v>97</v>
      </c>
      <c r="B3558" t="s">
        <v>3338</v>
      </c>
      <c r="C3558" t="s">
        <v>66</v>
      </c>
      <c r="D3558">
        <v>776</v>
      </c>
      <c r="E3558" t="s">
        <v>3901</v>
      </c>
      <c r="F3558" t="s">
        <v>32</v>
      </c>
      <c r="G3558" t="s">
        <v>62</v>
      </c>
      <c r="H3558" t="s">
        <v>1293</v>
      </c>
      <c r="I3558">
        <v>10712</v>
      </c>
      <c r="J3558">
        <v>43374</v>
      </c>
      <c r="K3558">
        <v>86998</v>
      </c>
      <c r="L3558" t="s">
        <v>69</v>
      </c>
      <c r="M3558">
        <v>92054</v>
      </c>
      <c r="N3558" t="s">
        <v>41</v>
      </c>
      <c r="O3558">
        <v>25340</v>
      </c>
      <c r="P3558">
        <v>43375</v>
      </c>
      <c r="Q3558" t="s">
        <v>70</v>
      </c>
      <c r="R3558" t="s">
        <v>116</v>
      </c>
      <c r="S3558">
        <v>0.06</v>
      </c>
      <c r="T3558">
        <v>8</v>
      </c>
      <c r="U3558">
        <v>0.78</v>
      </c>
      <c r="V3558">
        <v>-283</v>
      </c>
      <c r="W3558">
        <v>1057</v>
      </c>
      <c r="X3558">
        <v>30</v>
      </c>
      <c r="Y3558">
        <v>131</v>
      </c>
      <c r="Z3558" s="1">
        <f>DATE(YEAR(J3558),MONTH(J3558),1)</f>
        <v>0</v>
      </c>
      <c r="AA3558" s="2">
        <f>YEAR(J3558)</f>
        <v>0</v>
      </c>
      <c r="AB3558" s="3">
        <f>IFERROR(V3558/W3558,0)</f>
        <v>-0.26773888363292336</v>
      </c>
    </row>
    <row r="3559" spans="1:28">
      <c r="A3559" t="s">
        <v>58</v>
      </c>
      <c r="B3559" t="s">
        <v>98</v>
      </c>
      <c r="C3559" t="s">
        <v>126</v>
      </c>
      <c r="D3559">
        <v>1318</v>
      </c>
      <c r="E3559" t="s">
        <v>3902</v>
      </c>
      <c r="F3559" t="s">
        <v>32</v>
      </c>
      <c r="G3559" t="s">
        <v>62</v>
      </c>
      <c r="H3559" t="s">
        <v>3903</v>
      </c>
      <c r="I3559">
        <v>10803</v>
      </c>
      <c r="J3559">
        <v>43375</v>
      </c>
      <c r="K3559">
        <v>54563</v>
      </c>
      <c r="L3559" t="s">
        <v>81</v>
      </c>
      <c r="M3559">
        <v>2129</v>
      </c>
      <c r="N3559" t="s">
        <v>75</v>
      </c>
      <c r="O3559">
        <v>7626</v>
      </c>
      <c r="P3559">
        <v>43377</v>
      </c>
      <c r="Q3559" t="s">
        <v>37</v>
      </c>
      <c r="R3559" t="s">
        <v>96</v>
      </c>
      <c r="S3559">
        <v>0.01</v>
      </c>
      <c r="T3559">
        <v>43</v>
      </c>
      <c r="U3559">
        <v>0.46</v>
      </c>
      <c r="V3559">
        <v>35</v>
      </c>
      <c r="W3559">
        <v>938</v>
      </c>
      <c r="X3559">
        <v>9</v>
      </c>
      <c r="Y3559">
        <v>20</v>
      </c>
      <c r="Z3559" s="1">
        <f>DATE(YEAR(J3559),MONTH(J3559),1)</f>
        <v>0</v>
      </c>
      <c r="AA3559" s="2">
        <f>YEAR(J3559)</f>
        <v>0</v>
      </c>
      <c r="AB3559" s="3">
        <f>IFERROR(V3559/W3559,0)</f>
        <v>0.03731343283582089</v>
      </c>
    </row>
    <row r="3560" spans="1:28">
      <c r="A3560" t="s">
        <v>284</v>
      </c>
      <c r="B3560" t="s">
        <v>3904</v>
      </c>
      <c r="C3560" t="s">
        <v>45</v>
      </c>
      <c r="D3560">
        <v>10</v>
      </c>
      <c r="E3560" t="s">
        <v>3905</v>
      </c>
      <c r="F3560" t="s">
        <v>32</v>
      </c>
      <c r="G3560" t="s">
        <v>33</v>
      </c>
      <c r="H3560" t="s">
        <v>2588</v>
      </c>
      <c r="I3560">
        <v>10936</v>
      </c>
      <c r="J3560">
        <v>43375</v>
      </c>
      <c r="K3560">
        <v>90195</v>
      </c>
      <c r="L3560" t="s">
        <v>81</v>
      </c>
      <c r="M3560">
        <v>8109</v>
      </c>
      <c r="N3560" t="s">
        <v>75</v>
      </c>
      <c r="O3560">
        <v>22241</v>
      </c>
      <c r="P3560">
        <v>43376</v>
      </c>
      <c r="Q3560" t="s">
        <v>37</v>
      </c>
      <c r="R3560" t="s">
        <v>276</v>
      </c>
      <c r="S3560">
        <v>0.06</v>
      </c>
      <c r="T3560">
        <v>14</v>
      </c>
      <c r="U3560">
        <v>0.38</v>
      </c>
      <c r="V3560">
        <v>143</v>
      </c>
      <c r="W3560">
        <v>207</v>
      </c>
      <c r="X3560">
        <v>1</v>
      </c>
      <c r="Y3560">
        <v>16</v>
      </c>
      <c r="Z3560" s="1">
        <f>DATE(YEAR(J3560),MONTH(J3560),1)</f>
        <v>0</v>
      </c>
      <c r="AA3560" s="2">
        <f>YEAR(J3560)</f>
        <v>0</v>
      </c>
      <c r="AB3560" s="3">
        <f>IFERROR(V3560/W3560,0)</f>
        <v>0.6908212560386473</v>
      </c>
    </row>
    <row r="3561" spans="1:28">
      <c r="A3561" t="s">
        <v>85</v>
      </c>
      <c r="B3561" t="s">
        <v>2613</v>
      </c>
      <c r="C3561" t="s">
        <v>87</v>
      </c>
      <c r="D3561">
        <v>3367</v>
      </c>
      <c r="E3561" t="s">
        <v>2614</v>
      </c>
      <c r="F3561" t="s">
        <v>47</v>
      </c>
      <c r="G3561" t="s">
        <v>62</v>
      </c>
      <c r="H3561" t="s">
        <v>2213</v>
      </c>
      <c r="I3561">
        <v>10951</v>
      </c>
      <c r="J3561">
        <v>43375</v>
      </c>
      <c r="K3561">
        <v>90503</v>
      </c>
      <c r="L3561" t="s">
        <v>81</v>
      </c>
      <c r="M3561">
        <v>43221</v>
      </c>
      <c r="N3561" t="s">
        <v>75</v>
      </c>
      <c r="O3561">
        <v>22717</v>
      </c>
      <c r="P3561">
        <v>43375</v>
      </c>
      <c r="Q3561" t="s">
        <v>70</v>
      </c>
      <c r="R3561" t="s">
        <v>417</v>
      </c>
      <c r="S3561">
        <v>0.06</v>
      </c>
      <c r="T3561">
        <v>7</v>
      </c>
      <c r="U3561">
        <v>0.7</v>
      </c>
      <c r="V3561">
        <v>102</v>
      </c>
      <c r="W3561">
        <v>1061</v>
      </c>
      <c r="X3561">
        <v>16</v>
      </c>
      <c r="Y3561">
        <v>151</v>
      </c>
      <c r="Z3561" s="1">
        <f>DATE(YEAR(J3561),MONTH(J3561),1)</f>
        <v>0</v>
      </c>
      <c r="AA3561" s="2">
        <f>YEAR(J3561)</f>
        <v>0</v>
      </c>
      <c r="AB3561" s="3">
        <f>IFERROR(V3561/W3561,0)</f>
        <v>0.09613572101790764</v>
      </c>
    </row>
    <row r="3562" spans="1:28">
      <c r="A3562" t="s">
        <v>58</v>
      </c>
      <c r="B3562" t="s">
        <v>1727</v>
      </c>
      <c r="C3562" t="s">
        <v>126</v>
      </c>
      <c r="D3562">
        <v>1320</v>
      </c>
      <c r="E3562" t="s">
        <v>3906</v>
      </c>
      <c r="F3562" t="s">
        <v>32</v>
      </c>
      <c r="G3562" t="s">
        <v>62</v>
      </c>
      <c r="H3562" t="s">
        <v>3903</v>
      </c>
      <c r="I3562">
        <v>10803</v>
      </c>
      <c r="J3562">
        <v>43375</v>
      </c>
      <c r="K3562">
        <v>91559</v>
      </c>
      <c r="L3562" t="s">
        <v>81</v>
      </c>
      <c r="M3562">
        <v>77840</v>
      </c>
      <c r="N3562" t="s">
        <v>36</v>
      </c>
      <c r="O3562">
        <v>25626</v>
      </c>
      <c r="P3562">
        <v>43377</v>
      </c>
      <c r="Q3562" t="s">
        <v>37</v>
      </c>
      <c r="R3562" t="s">
        <v>38</v>
      </c>
      <c r="S3562">
        <v>0.01</v>
      </c>
      <c r="T3562">
        <v>11</v>
      </c>
      <c r="U3562">
        <v>0.46</v>
      </c>
      <c r="V3562">
        <v>40</v>
      </c>
      <c r="W3562">
        <v>240</v>
      </c>
      <c r="X3562">
        <v>9</v>
      </c>
      <c r="Y3562">
        <v>20</v>
      </c>
      <c r="Z3562" s="1">
        <f>DATE(YEAR(J3562),MONTH(J3562),1)</f>
        <v>0</v>
      </c>
      <c r="AA3562" s="2">
        <f>YEAR(J3562)</f>
        <v>0</v>
      </c>
      <c r="AB3562" s="3">
        <f>IFERROR(V3562/W3562,0)</f>
        <v>0.16666666666666666</v>
      </c>
    </row>
    <row r="3563" spans="1:28">
      <c r="A3563" t="s">
        <v>91</v>
      </c>
      <c r="B3563" t="s">
        <v>3907</v>
      </c>
      <c r="C3563" t="s">
        <v>45</v>
      </c>
      <c r="D3563">
        <v>3272</v>
      </c>
      <c r="E3563" t="s">
        <v>3908</v>
      </c>
      <c r="F3563" t="s">
        <v>32</v>
      </c>
      <c r="G3563" t="s">
        <v>33</v>
      </c>
      <c r="H3563" t="s">
        <v>1122</v>
      </c>
      <c r="I3563">
        <v>10974</v>
      </c>
      <c r="J3563">
        <v>43375</v>
      </c>
      <c r="K3563">
        <v>86236</v>
      </c>
      <c r="L3563" t="s">
        <v>50</v>
      </c>
      <c r="M3563">
        <v>36701</v>
      </c>
      <c r="N3563" t="s">
        <v>51</v>
      </c>
      <c r="O3563">
        <v>26044</v>
      </c>
      <c r="P3563">
        <v>43382</v>
      </c>
      <c r="Q3563" t="s">
        <v>37</v>
      </c>
      <c r="R3563" t="s">
        <v>90</v>
      </c>
      <c r="S3563">
        <v>0.04</v>
      </c>
      <c r="T3563">
        <v>14</v>
      </c>
      <c r="U3563">
        <v>0.36</v>
      </c>
      <c r="V3563">
        <v>-555</v>
      </c>
      <c r="W3563">
        <v>73</v>
      </c>
      <c r="X3563">
        <v>6</v>
      </c>
      <c r="Y3563">
        <v>5</v>
      </c>
      <c r="Z3563" s="1">
        <f>DATE(YEAR(J3563),MONTH(J3563),1)</f>
        <v>0</v>
      </c>
      <c r="AA3563" s="2">
        <f>YEAR(J3563)</f>
        <v>0</v>
      </c>
      <c r="AB3563" s="3">
        <f>IFERROR(V3563/W3563,0)</f>
        <v>-7.602739726027397</v>
      </c>
    </row>
    <row r="3564" spans="1:28">
      <c r="A3564" t="s">
        <v>91</v>
      </c>
      <c r="B3564" t="s">
        <v>3907</v>
      </c>
      <c r="C3564" t="s">
        <v>45</v>
      </c>
      <c r="D3564">
        <v>3272</v>
      </c>
      <c r="E3564" t="s">
        <v>3908</v>
      </c>
      <c r="F3564" t="s">
        <v>32</v>
      </c>
      <c r="G3564" t="s">
        <v>33</v>
      </c>
      <c r="H3564" t="s">
        <v>197</v>
      </c>
      <c r="I3564">
        <v>11094</v>
      </c>
      <c r="J3564">
        <v>43375</v>
      </c>
      <c r="K3564">
        <v>86236</v>
      </c>
      <c r="L3564" t="s">
        <v>50</v>
      </c>
      <c r="M3564">
        <v>36701</v>
      </c>
      <c r="N3564" t="s">
        <v>51</v>
      </c>
      <c r="O3564">
        <v>26045</v>
      </c>
      <c r="P3564">
        <v>43375</v>
      </c>
      <c r="Q3564" t="s">
        <v>37</v>
      </c>
      <c r="R3564" t="s">
        <v>90</v>
      </c>
      <c r="S3564">
        <v>0.06</v>
      </c>
      <c r="T3564">
        <v>15</v>
      </c>
      <c r="U3564">
        <v>0.37</v>
      </c>
      <c r="V3564">
        <v>-2</v>
      </c>
      <c r="W3564">
        <v>245</v>
      </c>
      <c r="X3564">
        <v>13</v>
      </c>
      <c r="Y3564">
        <v>16</v>
      </c>
      <c r="Z3564" s="1">
        <f>DATE(YEAR(J3564),MONTH(J3564),1)</f>
        <v>0</v>
      </c>
      <c r="AA3564" s="2">
        <f>YEAR(J3564)</f>
        <v>0</v>
      </c>
      <c r="AB3564" s="3">
        <f>IFERROR(V3564/W3564,0)</f>
        <v>-0.00816326530612245</v>
      </c>
    </row>
    <row r="3565" spans="1:28">
      <c r="A3565" t="s">
        <v>91</v>
      </c>
      <c r="B3565" t="s">
        <v>3907</v>
      </c>
      <c r="C3565" t="s">
        <v>45</v>
      </c>
      <c r="D3565">
        <v>3272</v>
      </c>
      <c r="E3565" t="s">
        <v>3908</v>
      </c>
      <c r="F3565" t="s">
        <v>32</v>
      </c>
      <c r="G3565" t="s">
        <v>33</v>
      </c>
      <c r="H3565" t="s">
        <v>2442</v>
      </c>
      <c r="I3565">
        <v>10975</v>
      </c>
      <c r="J3565">
        <v>43375</v>
      </c>
      <c r="K3565">
        <v>86236</v>
      </c>
      <c r="L3565" t="s">
        <v>50</v>
      </c>
      <c r="M3565">
        <v>36701</v>
      </c>
      <c r="N3565" t="s">
        <v>51</v>
      </c>
      <c r="O3565">
        <v>26046</v>
      </c>
      <c r="P3565">
        <v>43375</v>
      </c>
      <c r="Q3565" t="s">
        <v>37</v>
      </c>
      <c r="R3565" t="s">
        <v>90</v>
      </c>
      <c r="S3565">
        <v>0.04</v>
      </c>
      <c r="T3565">
        <v>22</v>
      </c>
      <c r="U3565">
        <v>0.36</v>
      </c>
      <c r="V3565">
        <v>5051</v>
      </c>
      <c r="W3565">
        <v>142</v>
      </c>
      <c r="X3565">
        <v>5</v>
      </c>
      <c r="Y3565">
        <v>7</v>
      </c>
      <c r="Z3565" s="1">
        <f>DATE(YEAR(J3565),MONTH(J3565),1)</f>
        <v>0</v>
      </c>
      <c r="AA3565" s="2">
        <f>YEAR(J3565)</f>
        <v>0</v>
      </c>
      <c r="AB3565" s="3">
        <f>IFERROR(V3565/W3565,0)</f>
        <v>35.570422535211264</v>
      </c>
    </row>
    <row r="3566" spans="1:28">
      <c r="A3566" t="s">
        <v>71</v>
      </c>
      <c r="B3566" t="s">
        <v>1641</v>
      </c>
      <c r="C3566" t="s">
        <v>45</v>
      </c>
      <c r="D3566">
        <v>2348</v>
      </c>
      <c r="E3566" t="s">
        <v>3909</v>
      </c>
      <c r="F3566" t="s">
        <v>47</v>
      </c>
      <c r="G3566" t="s">
        <v>33</v>
      </c>
      <c r="H3566" t="s">
        <v>2200</v>
      </c>
      <c r="I3566">
        <v>11258</v>
      </c>
      <c r="J3566">
        <v>43376</v>
      </c>
      <c r="K3566">
        <v>89509</v>
      </c>
      <c r="L3566" t="s">
        <v>50</v>
      </c>
      <c r="M3566">
        <v>71301</v>
      </c>
      <c r="N3566" t="s">
        <v>51</v>
      </c>
      <c r="O3566">
        <v>25843</v>
      </c>
      <c r="P3566">
        <v>43383</v>
      </c>
      <c r="Q3566" t="s">
        <v>37</v>
      </c>
      <c r="R3566" t="s">
        <v>52</v>
      </c>
      <c r="S3566">
        <v>0.1</v>
      </c>
      <c r="T3566">
        <v>3</v>
      </c>
      <c r="U3566">
        <v>0.6</v>
      </c>
      <c r="V3566">
        <v>-197</v>
      </c>
      <c r="W3566">
        <v>48</v>
      </c>
      <c r="X3566">
        <v>11</v>
      </c>
      <c r="Y3566">
        <v>16</v>
      </c>
      <c r="Z3566" s="1">
        <f>DATE(YEAR(J3566),MONTH(J3566),1)</f>
        <v>0</v>
      </c>
      <c r="AA3566" s="2">
        <f>YEAR(J3566)</f>
        <v>0</v>
      </c>
      <c r="AB3566" s="3">
        <f>IFERROR(V3566/W3566,0)</f>
        <v>-4.104166666666667</v>
      </c>
    </row>
    <row r="3567" spans="1:28">
      <c r="A3567" t="s">
        <v>207</v>
      </c>
      <c r="B3567" t="s">
        <v>1432</v>
      </c>
      <c r="C3567" t="s">
        <v>45</v>
      </c>
      <c r="D3567">
        <v>2347</v>
      </c>
      <c r="E3567" t="s">
        <v>3255</v>
      </c>
      <c r="F3567" t="s">
        <v>47</v>
      </c>
      <c r="G3567" t="s">
        <v>33</v>
      </c>
      <c r="H3567" t="s">
        <v>1533</v>
      </c>
      <c r="I3567">
        <v>11043</v>
      </c>
      <c r="J3567">
        <v>43376</v>
      </c>
      <c r="K3567">
        <v>89509</v>
      </c>
      <c r="L3567" t="s">
        <v>50</v>
      </c>
      <c r="M3567">
        <v>40475</v>
      </c>
      <c r="N3567" t="s">
        <v>51</v>
      </c>
      <c r="O3567">
        <v>25844</v>
      </c>
      <c r="P3567">
        <v>43383</v>
      </c>
      <c r="Q3567" t="s">
        <v>37</v>
      </c>
      <c r="R3567" t="s">
        <v>245</v>
      </c>
      <c r="S3567">
        <v>0.02</v>
      </c>
      <c r="T3567">
        <v>5</v>
      </c>
      <c r="U3567">
        <v>0.58</v>
      </c>
      <c r="V3567">
        <v>-23</v>
      </c>
      <c r="W3567">
        <v>56</v>
      </c>
      <c r="X3567">
        <v>4</v>
      </c>
      <c r="Y3567">
        <v>11</v>
      </c>
      <c r="Z3567" s="1">
        <f>DATE(YEAR(J3567),MONTH(J3567),1)</f>
        <v>0</v>
      </c>
      <c r="AA3567" s="2">
        <f>YEAR(J3567)</f>
        <v>0</v>
      </c>
      <c r="AB3567" s="3">
        <f>IFERROR(V3567/W3567,0)</f>
        <v>-0.4107142857142857</v>
      </c>
    </row>
    <row r="3568" spans="1:28">
      <c r="A3568" t="s">
        <v>53</v>
      </c>
      <c r="B3568" t="s">
        <v>204</v>
      </c>
      <c r="C3568" t="s">
        <v>87</v>
      </c>
      <c r="D3568">
        <v>308</v>
      </c>
      <c r="E3568" t="s">
        <v>2153</v>
      </c>
      <c r="F3568" t="s">
        <v>94</v>
      </c>
      <c r="G3568" t="s">
        <v>48</v>
      </c>
      <c r="H3568" t="s">
        <v>409</v>
      </c>
      <c r="I3568">
        <v>11170</v>
      </c>
      <c r="J3568">
        <v>43377</v>
      </c>
      <c r="K3568">
        <v>40194</v>
      </c>
      <c r="L3568" t="s">
        <v>69</v>
      </c>
      <c r="M3568">
        <v>75061</v>
      </c>
      <c r="N3568" t="s">
        <v>36</v>
      </c>
      <c r="O3568">
        <v>5687</v>
      </c>
      <c r="P3568">
        <v>43379</v>
      </c>
      <c r="Q3568" t="s">
        <v>70</v>
      </c>
      <c r="R3568" t="s">
        <v>38</v>
      </c>
      <c r="S3568">
        <v>0</v>
      </c>
      <c r="T3568">
        <v>29</v>
      </c>
      <c r="U3568">
        <v>0.39</v>
      </c>
      <c r="V3568">
        <v>-17</v>
      </c>
      <c r="W3568">
        <v>3825</v>
      </c>
      <c r="X3568">
        <v>56</v>
      </c>
      <c r="Y3568">
        <v>120</v>
      </c>
      <c r="Z3568" s="1">
        <f>DATE(YEAR(J3568),MONTH(J3568),1)</f>
        <v>0</v>
      </c>
      <c r="AA3568" s="2">
        <f>YEAR(J3568)</f>
        <v>0</v>
      </c>
      <c r="AB3568" s="3">
        <f>IFERROR(V3568/W3568,0)</f>
        <v>-0.0044444444444444444</v>
      </c>
    </row>
    <row r="3569" spans="1:28">
      <c r="A3569" t="s">
        <v>83</v>
      </c>
      <c r="B3569" t="s">
        <v>204</v>
      </c>
      <c r="C3569" t="s">
        <v>45</v>
      </c>
      <c r="D3569">
        <v>308</v>
      </c>
      <c r="E3569" t="s">
        <v>2153</v>
      </c>
      <c r="F3569" t="s">
        <v>94</v>
      </c>
      <c r="G3569" t="s">
        <v>48</v>
      </c>
      <c r="H3569" t="s">
        <v>568</v>
      </c>
      <c r="I3569">
        <v>10221</v>
      </c>
      <c r="J3569">
        <v>43377</v>
      </c>
      <c r="K3569">
        <v>40194</v>
      </c>
      <c r="L3569" t="s">
        <v>69</v>
      </c>
      <c r="M3569">
        <v>75061</v>
      </c>
      <c r="N3569" t="s">
        <v>36</v>
      </c>
      <c r="O3569">
        <v>5688</v>
      </c>
      <c r="P3569">
        <v>43379</v>
      </c>
      <c r="Q3569" t="s">
        <v>37</v>
      </c>
      <c r="R3569" t="s">
        <v>38</v>
      </c>
      <c r="S3569">
        <v>0.02</v>
      </c>
      <c r="T3569">
        <v>61</v>
      </c>
      <c r="U3569">
        <v>0.85</v>
      </c>
      <c r="V3569">
        <v>-135</v>
      </c>
      <c r="W3569">
        <v>1964</v>
      </c>
      <c r="X3569">
        <v>5</v>
      </c>
      <c r="Y3569">
        <v>36</v>
      </c>
      <c r="Z3569" s="1">
        <f>DATE(YEAR(J3569),MONTH(J3569),1)</f>
        <v>0</v>
      </c>
      <c r="AA3569" s="2">
        <f>YEAR(J3569)</f>
        <v>0</v>
      </c>
      <c r="AB3569" s="3">
        <f>IFERROR(V3569/W3569,0)</f>
        <v>-0.06873727087576374</v>
      </c>
    </row>
    <row r="3570" spans="1:28">
      <c r="A3570" t="s">
        <v>85</v>
      </c>
      <c r="B3570" t="s">
        <v>3910</v>
      </c>
      <c r="C3570" t="s">
        <v>87</v>
      </c>
      <c r="D3570">
        <v>55</v>
      </c>
      <c r="E3570" t="s">
        <v>3911</v>
      </c>
      <c r="F3570" t="s">
        <v>32</v>
      </c>
      <c r="G3570" t="s">
        <v>62</v>
      </c>
      <c r="H3570" t="s">
        <v>3421</v>
      </c>
      <c r="I3570">
        <v>10839</v>
      </c>
      <c r="J3570">
        <v>43377</v>
      </c>
      <c r="K3570">
        <v>88076</v>
      </c>
      <c r="L3570" t="s">
        <v>35</v>
      </c>
      <c r="M3570">
        <v>13210</v>
      </c>
      <c r="N3570" t="s">
        <v>75</v>
      </c>
      <c r="O3570">
        <v>19968</v>
      </c>
      <c r="P3570">
        <v>43378</v>
      </c>
      <c r="Q3570" t="s">
        <v>70</v>
      </c>
      <c r="R3570" t="s">
        <v>124</v>
      </c>
      <c r="S3570">
        <v>0.03</v>
      </c>
      <c r="T3570">
        <v>14</v>
      </c>
      <c r="U3570">
        <v>0.67</v>
      </c>
      <c r="V3570">
        <v>-1513</v>
      </c>
      <c r="W3570">
        <v>667</v>
      </c>
      <c r="X3570">
        <v>47</v>
      </c>
      <c r="Y3570">
        <v>44</v>
      </c>
      <c r="Z3570" s="1">
        <f>DATE(YEAR(J3570),MONTH(J3570),1)</f>
        <v>0</v>
      </c>
      <c r="AA3570" s="2">
        <f>YEAR(J3570)</f>
        <v>0</v>
      </c>
      <c r="AB3570" s="3">
        <f>IFERROR(V3570/W3570,0)</f>
        <v>-2.2683658170914542</v>
      </c>
    </row>
    <row r="3571" spans="1:28">
      <c r="A3571" t="s">
        <v>43</v>
      </c>
      <c r="B3571" t="s">
        <v>571</v>
      </c>
      <c r="C3571" t="s">
        <v>126</v>
      </c>
      <c r="D3571">
        <v>1499</v>
      </c>
      <c r="E3571" t="s">
        <v>572</v>
      </c>
      <c r="F3571" t="s">
        <v>32</v>
      </c>
      <c r="G3571" t="s">
        <v>48</v>
      </c>
      <c r="H3571" t="s">
        <v>1856</v>
      </c>
      <c r="I3571">
        <v>11085</v>
      </c>
      <c r="J3571">
        <v>43377</v>
      </c>
      <c r="K3571">
        <v>90732</v>
      </c>
      <c r="L3571" t="s">
        <v>50</v>
      </c>
      <c r="M3571">
        <v>33134</v>
      </c>
      <c r="N3571" t="s">
        <v>51</v>
      </c>
      <c r="O3571">
        <v>20799</v>
      </c>
      <c r="P3571">
        <v>43384</v>
      </c>
      <c r="Q3571" t="s">
        <v>37</v>
      </c>
      <c r="R3571" t="s">
        <v>135</v>
      </c>
      <c r="S3571">
        <v>0.04</v>
      </c>
      <c r="T3571">
        <v>16</v>
      </c>
      <c r="U3571">
        <v>0.55</v>
      </c>
      <c r="V3571">
        <v>-109</v>
      </c>
      <c r="W3571">
        <v>743</v>
      </c>
      <c r="X3571">
        <v>2</v>
      </c>
      <c r="Y3571">
        <v>45</v>
      </c>
      <c r="Z3571" s="1">
        <f>DATE(YEAR(J3571),MONTH(J3571),1)</f>
        <v>0</v>
      </c>
      <c r="AA3571" s="2">
        <f>YEAR(J3571)</f>
        <v>0</v>
      </c>
      <c r="AB3571" s="3">
        <f>IFERROR(V3571/W3571,0)</f>
        <v>-0.14670255720053835</v>
      </c>
    </row>
    <row r="3572" spans="1:28">
      <c r="A3572" t="s">
        <v>56</v>
      </c>
      <c r="B3572" t="s">
        <v>757</v>
      </c>
      <c r="C3572" t="s">
        <v>30</v>
      </c>
      <c r="D3572">
        <v>32</v>
      </c>
      <c r="E3572" t="s">
        <v>758</v>
      </c>
      <c r="F3572" t="s">
        <v>47</v>
      </c>
      <c r="G3572" t="s">
        <v>33</v>
      </c>
      <c r="H3572" t="s">
        <v>1076</v>
      </c>
      <c r="I3572">
        <v>10665</v>
      </c>
      <c r="J3572">
        <v>43377</v>
      </c>
      <c r="K3572">
        <v>89204</v>
      </c>
      <c r="L3572" t="s">
        <v>81</v>
      </c>
      <c r="M3572">
        <v>97526</v>
      </c>
      <c r="N3572" t="s">
        <v>41</v>
      </c>
      <c r="O3572">
        <v>21213</v>
      </c>
      <c r="P3572">
        <v>43379</v>
      </c>
      <c r="Q3572" t="s">
        <v>37</v>
      </c>
      <c r="R3572" t="s">
        <v>42</v>
      </c>
      <c r="S3572">
        <v>0.08</v>
      </c>
      <c r="T3572">
        <v>15</v>
      </c>
      <c r="U3572">
        <v>0.39</v>
      </c>
      <c r="V3572">
        <v>86</v>
      </c>
      <c r="W3572">
        <v>133</v>
      </c>
      <c r="X3572">
        <v>2</v>
      </c>
      <c r="Y3572">
        <v>9</v>
      </c>
      <c r="Z3572" s="1">
        <f>DATE(YEAR(J3572),MONTH(J3572),1)</f>
        <v>0</v>
      </c>
      <c r="AA3572" s="2">
        <f>YEAR(J3572)</f>
        <v>0</v>
      </c>
      <c r="AB3572" s="3">
        <f>IFERROR(V3572/W3572,0)</f>
        <v>0.6466165413533834</v>
      </c>
    </row>
    <row r="3573" spans="1:28">
      <c r="A3573" t="s">
        <v>56</v>
      </c>
      <c r="B3573" t="s">
        <v>2791</v>
      </c>
      <c r="C3573" t="s">
        <v>45</v>
      </c>
      <c r="D3573">
        <v>3045</v>
      </c>
      <c r="E3573" t="s">
        <v>2792</v>
      </c>
      <c r="F3573" t="s">
        <v>47</v>
      </c>
      <c r="G3573" t="s">
        <v>33</v>
      </c>
      <c r="H3573" t="s">
        <v>1104</v>
      </c>
      <c r="I3573">
        <v>10121</v>
      </c>
      <c r="J3573">
        <v>43377</v>
      </c>
      <c r="K3573">
        <v>86109</v>
      </c>
      <c r="L3573" t="s">
        <v>50</v>
      </c>
      <c r="M3573">
        <v>66048</v>
      </c>
      <c r="N3573" t="s">
        <v>36</v>
      </c>
      <c r="O3573">
        <v>22718</v>
      </c>
      <c r="P3573">
        <v>43379</v>
      </c>
      <c r="Q3573" t="s">
        <v>37</v>
      </c>
      <c r="R3573" t="s">
        <v>457</v>
      </c>
      <c r="S3573">
        <v>0.06</v>
      </c>
      <c r="T3573">
        <v>19</v>
      </c>
      <c r="U3573">
        <v>0.4</v>
      </c>
      <c r="V3573">
        <v>-102</v>
      </c>
      <c r="W3573">
        <v>85</v>
      </c>
      <c r="X3573">
        <v>5</v>
      </c>
      <c r="Y3573">
        <v>4</v>
      </c>
      <c r="Z3573" s="1">
        <f>DATE(YEAR(J3573),MONTH(J3573),1)</f>
        <v>0</v>
      </c>
      <c r="AA3573" s="2">
        <f>YEAR(J3573)</f>
        <v>0</v>
      </c>
      <c r="AB3573" s="3">
        <f>IFERROR(V3573/W3573,0)</f>
        <v>-1.2</v>
      </c>
    </row>
    <row r="3574" spans="1:28">
      <c r="A3574" t="s">
        <v>97</v>
      </c>
      <c r="B3574" t="s">
        <v>2462</v>
      </c>
      <c r="C3574" t="s">
        <v>66</v>
      </c>
      <c r="D3574">
        <v>307</v>
      </c>
      <c r="E3574" t="s">
        <v>3501</v>
      </c>
      <c r="F3574" t="s">
        <v>94</v>
      </c>
      <c r="G3574" t="s">
        <v>62</v>
      </c>
      <c r="H3574" t="s">
        <v>545</v>
      </c>
      <c r="I3574">
        <v>10814</v>
      </c>
      <c r="J3574">
        <v>43377</v>
      </c>
      <c r="K3574">
        <v>87061</v>
      </c>
      <c r="L3574" t="s">
        <v>69</v>
      </c>
      <c r="M3574">
        <v>20854</v>
      </c>
      <c r="N3574" t="s">
        <v>75</v>
      </c>
      <c r="O3574">
        <v>23686</v>
      </c>
      <c r="P3574">
        <v>43378</v>
      </c>
      <c r="Q3574" t="s">
        <v>70</v>
      </c>
      <c r="R3574" t="s">
        <v>77</v>
      </c>
      <c r="S3574">
        <v>0.1</v>
      </c>
      <c r="T3574">
        <v>14</v>
      </c>
      <c r="U3574">
        <v>0.62</v>
      </c>
      <c r="V3574">
        <v>267</v>
      </c>
      <c r="W3574">
        <v>2103</v>
      </c>
      <c r="X3574">
        <v>30</v>
      </c>
      <c r="Y3574">
        <v>161</v>
      </c>
      <c r="Z3574" s="1">
        <f>DATE(YEAR(J3574),MONTH(J3574),1)</f>
        <v>0</v>
      </c>
      <c r="AA3574" s="2">
        <f>YEAR(J3574)</f>
        <v>0</v>
      </c>
      <c r="AB3574" s="3">
        <f>IFERROR(V3574/W3574,0)</f>
        <v>0.12696148359486448</v>
      </c>
    </row>
    <row r="3575" spans="1:28">
      <c r="A3575" t="s">
        <v>53</v>
      </c>
      <c r="B3575" t="s">
        <v>2462</v>
      </c>
      <c r="C3575" t="s">
        <v>87</v>
      </c>
      <c r="D3575">
        <v>307</v>
      </c>
      <c r="E3575" t="s">
        <v>3501</v>
      </c>
      <c r="F3575" t="s">
        <v>94</v>
      </c>
      <c r="G3575" t="s">
        <v>48</v>
      </c>
      <c r="H3575" t="s">
        <v>409</v>
      </c>
      <c r="I3575">
        <v>11170</v>
      </c>
      <c r="J3575">
        <v>43377</v>
      </c>
      <c r="K3575">
        <v>87061</v>
      </c>
      <c r="L3575" t="s">
        <v>69</v>
      </c>
      <c r="M3575">
        <v>20854</v>
      </c>
      <c r="N3575" t="s">
        <v>75</v>
      </c>
      <c r="O3575">
        <v>23687</v>
      </c>
      <c r="P3575">
        <v>43379</v>
      </c>
      <c r="Q3575" t="s">
        <v>70</v>
      </c>
      <c r="R3575" t="s">
        <v>77</v>
      </c>
      <c r="S3575">
        <v>0</v>
      </c>
      <c r="T3575">
        <v>7</v>
      </c>
      <c r="U3575">
        <v>0.39</v>
      </c>
      <c r="V3575">
        <v>-16</v>
      </c>
      <c r="W3575">
        <v>923</v>
      </c>
      <c r="X3575">
        <v>56</v>
      </c>
      <c r="Y3575">
        <v>120</v>
      </c>
      <c r="Z3575" s="1">
        <f>DATE(YEAR(J3575),MONTH(J3575),1)</f>
        <v>0</v>
      </c>
      <c r="AA3575" s="2">
        <f>YEAR(J3575)</f>
        <v>0</v>
      </c>
      <c r="AB3575" s="3">
        <f>IFERROR(V3575/W3575,0)</f>
        <v>-0.01733477789815818</v>
      </c>
    </row>
    <row r="3576" spans="1:28">
      <c r="A3576" t="s">
        <v>83</v>
      </c>
      <c r="B3576" t="s">
        <v>2462</v>
      </c>
      <c r="C3576" t="s">
        <v>45</v>
      </c>
      <c r="D3576">
        <v>307</v>
      </c>
      <c r="E3576" t="s">
        <v>3501</v>
      </c>
      <c r="F3576" t="s">
        <v>94</v>
      </c>
      <c r="G3576" t="s">
        <v>48</v>
      </c>
      <c r="H3576" t="s">
        <v>568</v>
      </c>
      <c r="I3576">
        <v>10221</v>
      </c>
      <c r="J3576">
        <v>43377</v>
      </c>
      <c r="K3576">
        <v>87061</v>
      </c>
      <c r="L3576" t="s">
        <v>69</v>
      </c>
      <c r="M3576">
        <v>20854</v>
      </c>
      <c r="N3576" t="s">
        <v>75</v>
      </c>
      <c r="O3576">
        <v>23688</v>
      </c>
      <c r="P3576">
        <v>43379</v>
      </c>
      <c r="Q3576" t="s">
        <v>37</v>
      </c>
      <c r="R3576" t="s">
        <v>77</v>
      </c>
      <c r="S3576">
        <v>0.02</v>
      </c>
      <c r="T3576">
        <v>15</v>
      </c>
      <c r="U3576">
        <v>0.85</v>
      </c>
      <c r="V3576">
        <v>-121</v>
      </c>
      <c r="W3576">
        <v>483</v>
      </c>
      <c r="X3576">
        <v>5</v>
      </c>
      <c r="Y3576">
        <v>36</v>
      </c>
      <c r="Z3576" s="1">
        <f>DATE(YEAR(J3576),MONTH(J3576),1)</f>
        <v>0</v>
      </c>
      <c r="AA3576" s="2">
        <f>YEAR(J3576)</f>
        <v>0</v>
      </c>
      <c r="AB3576" s="3">
        <f>IFERROR(V3576/W3576,0)</f>
        <v>-0.2505175983436853</v>
      </c>
    </row>
    <row r="3577" spans="1:28">
      <c r="A3577" t="s">
        <v>207</v>
      </c>
      <c r="B3577" t="s">
        <v>2074</v>
      </c>
      <c r="C3577" t="s">
        <v>45</v>
      </c>
      <c r="D3577">
        <v>3196</v>
      </c>
      <c r="E3577" t="s">
        <v>2075</v>
      </c>
      <c r="F3577" t="s">
        <v>32</v>
      </c>
      <c r="G3577" t="s">
        <v>33</v>
      </c>
      <c r="H3577" t="s">
        <v>739</v>
      </c>
      <c r="I3577">
        <v>10767</v>
      </c>
      <c r="J3577">
        <v>43378</v>
      </c>
      <c r="K3577">
        <v>34246</v>
      </c>
      <c r="L3577" t="s">
        <v>81</v>
      </c>
      <c r="M3577">
        <v>94109</v>
      </c>
      <c r="N3577" t="s">
        <v>41</v>
      </c>
      <c r="O3577">
        <v>4820</v>
      </c>
      <c r="P3577">
        <v>43379</v>
      </c>
      <c r="Q3577" t="s">
        <v>37</v>
      </c>
      <c r="R3577" t="s">
        <v>116</v>
      </c>
      <c r="S3577">
        <v>0.03</v>
      </c>
      <c r="T3577">
        <v>88</v>
      </c>
      <c r="U3577">
        <v>0.6</v>
      </c>
      <c r="V3577">
        <v>-309</v>
      </c>
      <c r="W3577">
        <v>359</v>
      </c>
      <c r="X3577">
        <v>7</v>
      </c>
      <c r="Y3577">
        <v>4</v>
      </c>
      <c r="Z3577" s="1">
        <f>DATE(YEAR(J3577),MONTH(J3577),1)</f>
        <v>0</v>
      </c>
      <c r="AA3577" s="2">
        <f>YEAR(J3577)</f>
        <v>0</v>
      </c>
      <c r="AB3577" s="3">
        <f>IFERROR(V3577/W3577,0)</f>
        <v>-0.8607242339832869</v>
      </c>
    </row>
    <row r="3578" spans="1:28">
      <c r="A3578" t="s">
        <v>53</v>
      </c>
      <c r="B3578" t="s">
        <v>2074</v>
      </c>
      <c r="C3578" t="s">
        <v>45</v>
      </c>
      <c r="D3578">
        <v>3196</v>
      </c>
      <c r="E3578" t="s">
        <v>2075</v>
      </c>
      <c r="F3578" t="s">
        <v>32</v>
      </c>
      <c r="G3578" t="s">
        <v>48</v>
      </c>
      <c r="H3578" t="s">
        <v>886</v>
      </c>
      <c r="I3578">
        <v>10894</v>
      </c>
      <c r="J3578">
        <v>43378</v>
      </c>
      <c r="K3578">
        <v>34246</v>
      </c>
      <c r="L3578" t="s">
        <v>81</v>
      </c>
      <c r="M3578">
        <v>94109</v>
      </c>
      <c r="N3578" t="s">
        <v>41</v>
      </c>
      <c r="O3578">
        <v>4821</v>
      </c>
      <c r="P3578">
        <v>43379</v>
      </c>
      <c r="Q3578" t="s">
        <v>37</v>
      </c>
      <c r="R3578" t="s">
        <v>116</v>
      </c>
      <c r="S3578">
        <v>0.03</v>
      </c>
      <c r="T3578">
        <v>32</v>
      </c>
      <c r="U3578">
        <v>0.52</v>
      </c>
      <c r="V3578">
        <v>154</v>
      </c>
      <c r="W3578">
        <v>3356</v>
      </c>
      <c r="X3578">
        <v>20</v>
      </c>
      <c r="Y3578">
        <v>100</v>
      </c>
      <c r="Z3578" s="1">
        <f>DATE(YEAR(J3578),MONTH(J3578),1)</f>
        <v>0</v>
      </c>
      <c r="AA3578" s="2">
        <f>YEAR(J3578)</f>
        <v>0</v>
      </c>
      <c r="AB3578" s="3">
        <f>IFERROR(V3578/W3578,0)</f>
        <v>0.045887961859356376</v>
      </c>
    </row>
    <row r="3579" spans="1:28">
      <c r="A3579" t="s">
        <v>284</v>
      </c>
      <c r="B3579" t="s">
        <v>2074</v>
      </c>
      <c r="C3579" t="s">
        <v>45</v>
      </c>
      <c r="D3579">
        <v>3196</v>
      </c>
      <c r="E3579" t="s">
        <v>2075</v>
      </c>
      <c r="F3579" t="s">
        <v>32</v>
      </c>
      <c r="G3579" t="s">
        <v>33</v>
      </c>
      <c r="H3579" t="s">
        <v>395</v>
      </c>
      <c r="I3579">
        <v>11180</v>
      </c>
      <c r="J3579">
        <v>43378</v>
      </c>
      <c r="K3579">
        <v>34246</v>
      </c>
      <c r="L3579" t="s">
        <v>81</v>
      </c>
      <c r="M3579">
        <v>94109</v>
      </c>
      <c r="N3579" t="s">
        <v>41</v>
      </c>
      <c r="O3579">
        <v>4822</v>
      </c>
      <c r="P3579">
        <v>43380</v>
      </c>
      <c r="Q3579" t="s">
        <v>37</v>
      </c>
      <c r="R3579" t="s">
        <v>116</v>
      </c>
      <c r="S3579">
        <v>0.01</v>
      </c>
      <c r="T3579">
        <v>49</v>
      </c>
      <c r="U3579">
        <v>0.35</v>
      </c>
      <c r="V3579">
        <v>2</v>
      </c>
      <c r="W3579">
        <v>586</v>
      </c>
      <c r="X3579">
        <v>7</v>
      </c>
      <c r="Y3579">
        <v>12</v>
      </c>
      <c r="Z3579" s="1">
        <f>DATE(YEAR(J3579),MONTH(J3579),1)</f>
        <v>0</v>
      </c>
      <c r="AA3579" s="2">
        <f>YEAR(J3579)</f>
        <v>0</v>
      </c>
      <c r="AB3579" s="3">
        <f>IFERROR(V3579/W3579,0)</f>
        <v>0.0034129692832764505</v>
      </c>
    </row>
    <row r="3580" spans="1:28">
      <c r="A3580" t="s">
        <v>91</v>
      </c>
      <c r="B3580" t="s">
        <v>3219</v>
      </c>
      <c r="C3580" t="s">
        <v>45</v>
      </c>
      <c r="D3580">
        <v>2092</v>
      </c>
      <c r="E3580" t="s">
        <v>3220</v>
      </c>
      <c r="F3580" t="s">
        <v>94</v>
      </c>
      <c r="G3580" t="s">
        <v>33</v>
      </c>
      <c r="H3580" t="s">
        <v>1587</v>
      </c>
      <c r="I3580">
        <v>10823</v>
      </c>
      <c r="J3580">
        <v>43378</v>
      </c>
      <c r="K3580">
        <v>87470</v>
      </c>
      <c r="L3580" t="s">
        <v>35</v>
      </c>
      <c r="M3580">
        <v>35904</v>
      </c>
      <c r="N3580" t="s">
        <v>51</v>
      </c>
      <c r="O3580">
        <v>19215</v>
      </c>
      <c r="P3580">
        <v>43379</v>
      </c>
      <c r="Q3580" t="s">
        <v>37</v>
      </c>
      <c r="R3580" t="s">
        <v>90</v>
      </c>
      <c r="S3580">
        <v>0.04</v>
      </c>
      <c r="T3580">
        <v>17</v>
      </c>
      <c r="U3580">
        <v>0.36</v>
      </c>
      <c r="V3580">
        <v>-79</v>
      </c>
      <c r="W3580">
        <v>699</v>
      </c>
      <c r="X3580">
        <v>3</v>
      </c>
      <c r="Y3580">
        <v>43</v>
      </c>
      <c r="Z3580" s="1">
        <f>DATE(YEAR(J3580),MONTH(J3580),1)</f>
        <v>0</v>
      </c>
      <c r="AA3580" s="2">
        <f>YEAR(J3580)</f>
        <v>0</v>
      </c>
      <c r="AB3580" s="3">
        <f>IFERROR(V3580/W3580,0)</f>
        <v>-0.11301859799713877</v>
      </c>
    </row>
    <row r="3581" spans="1:28">
      <c r="A3581" t="s">
        <v>58</v>
      </c>
      <c r="B3581" t="s">
        <v>3219</v>
      </c>
      <c r="C3581" t="s">
        <v>45</v>
      </c>
      <c r="D3581">
        <v>2092</v>
      </c>
      <c r="E3581" t="s">
        <v>3220</v>
      </c>
      <c r="F3581" t="s">
        <v>94</v>
      </c>
      <c r="G3581" t="s">
        <v>62</v>
      </c>
      <c r="H3581" t="s">
        <v>3313</v>
      </c>
      <c r="I3581">
        <v>10648</v>
      </c>
      <c r="J3581">
        <v>43378</v>
      </c>
      <c r="K3581">
        <v>87470</v>
      </c>
      <c r="L3581" t="s">
        <v>35</v>
      </c>
      <c r="M3581">
        <v>35904</v>
      </c>
      <c r="N3581" t="s">
        <v>51</v>
      </c>
      <c r="O3581">
        <v>19216</v>
      </c>
      <c r="P3581">
        <v>43380</v>
      </c>
      <c r="Q3581" t="s">
        <v>37</v>
      </c>
      <c r="R3581" t="s">
        <v>90</v>
      </c>
      <c r="S3581">
        <v>0.06</v>
      </c>
      <c r="T3581">
        <v>14</v>
      </c>
      <c r="U3581">
        <v>0.51</v>
      </c>
      <c r="V3581">
        <v>-31</v>
      </c>
      <c r="W3581">
        <v>321</v>
      </c>
      <c r="X3581">
        <v>8</v>
      </c>
      <c r="Y3581">
        <v>23</v>
      </c>
      <c r="Z3581" s="1">
        <f>DATE(YEAR(J3581),MONTH(J3581),1)</f>
        <v>0</v>
      </c>
      <c r="AA3581" s="2">
        <f>YEAR(J3581)</f>
        <v>0</v>
      </c>
      <c r="AB3581" s="3">
        <f>IFERROR(V3581/W3581,0)</f>
        <v>-0.09657320872274143</v>
      </c>
    </row>
    <row r="3582" spans="1:28">
      <c r="A3582" t="s">
        <v>83</v>
      </c>
      <c r="B3582" t="s">
        <v>1108</v>
      </c>
      <c r="C3582" t="s">
        <v>45</v>
      </c>
      <c r="D3582">
        <v>361</v>
      </c>
      <c r="E3582" t="s">
        <v>3912</v>
      </c>
      <c r="F3582" t="s">
        <v>138</v>
      </c>
      <c r="G3582" t="s">
        <v>48</v>
      </c>
      <c r="H3582" t="s">
        <v>812</v>
      </c>
      <c r="I3582">
        <v>10252</v>
      </c>
      <c r="J3582">
        <v>43378</v>
      </c>
      <c r="K3582">
        <v>87350</v>
      </c>
      <c r="L3582" t="s">
        <v>69</v>
      </c>
      <c r="M3582">
        <v>4401</v>
      </c>
      <c r="N3582" t="s">
        <v>75</v>
      </c>
      <c r="O3582">
        <v>20248</v>
      </c>
      <c r="P3582">
        <v>43380</v>
      </c>
      <c r="Q3582" t="s">
        <v>37</v>
      </c>
      <c r="R3582" t="s">
        <v>223</v>
      </c>
      <c r="S3582">
        <v>0.08</v>
      </c>
      <c r="T3582">
        <v>11</v>
      </c>
      <c r="U3582">
        <v>0.59</v>
      </c>
      <c r="V3582">
        <v>290</v>
      </c>
      <c r="W3582">
        <v>1116</v>
      </c>
      <c r="X3582">
        <v>4</v>
      </c>
      <c r="Y3582">
        <v>126</v>
      </c>
      <c r="Z3582" s="1">
        <f>DATE(YEAR(J3582),MONTH(J3582),1)</f>
        <v>0</v>
      </c>
      <c r="AA3582" s="2">
        <f>YEAR(J3582)</f>
        <v>0</v>
      </c>
      <c r="AB3582" s="3">
        <f>IFERROR(V3582/W3582,0)</f>
        <v>0.25985663082437277</v>
      </c>
    </row>
    <row r="3583" spans="1:28">
      <c r="A3583" t="s">
        <v>97</v>
      </c>
      <c r="B3583" t="s">
        <v>540</v>
      </c>
      <c r="C3583" t="s">
        <v>60</v>
      </c>
      <c r="D3583">
        <v>256</v>
      </c>
      <c r="E3583" t="s">
        <v>541</v>
      </c>
      <c r="F3583" t="s">
        <v>32</v>
      </c>
      <c r="G3583" t="s">
        <v>62</v>
      </c>
      <c r="H3583" t="s">
        <v>3913</v>
      </c>
      <c r="I3583">
        <v>10236</v>
      </c>
      <c r="J3583">
        <v>43378</v>
      </c>
      <c r="K3583">
        <v>86271</v>
      </c>
      <c r="L3583" t="s">
        <v>35</v>
      </c>
      <c r="M3583">
        <v>17331</v>
      </c>
      <c r="N3583" t="s">
        <v>75</v>
      </c>
      <c r="O3583">
        <v>21923</v>
      </c>
      <c r="P3583">
        <v>43379</v>
      </c>
      <c r="Q3583" t="s">
        <v>37</v>
      </c>
      <c r="R3583" t="s">
        <v>235</v>
      </c>
      <c r="S3583">
        <v>0.08</v>
      </c>
      <c r="T3583">
        <v>16</v>
      </c>
      <c r="U3583">
        <v>0</v>
      </c>
      <c r="V3583">
        <v>117</v>
      </c>
      <c r="W3583">
        <v>410</v>
      </c>
      <c r="X3583">
        <v>5</v>
      </c>
      <c r="Y3583">
        <v>27</v>
      </c>
      <c r="Z3583" s="1">
        <f>DATE(YEAR(J3583),MONTH(J3583),1)</f>
        <v>0</v>
      </c>
      <c r="AA3583" s="2">
        <f>YEAR(J3583)</f>
        <v>0</v>
      </c>
      <c r="AB3583" s="3">
        <f>IFERROR(V3583/W3583,0)</f>
        <v>0.28536585365853656</v>
      </c>
    </row>
    <row r="3584" spans="1:28">
      <c r="A3584" t="s">
        <v>58</v>
      </c>
      <c r="B3584" t="s">
        <v>540</v>
      </c>
      <c r="C3584" t="s">
        <v>30</v>
      </c>
      <c r="D3584">
        <v>256</v>
      </c>
      <c r="E3584" t="s">
        <v>541</v>
      </c>
      <c r="F3584" t="s">
        <v>32</v>
      </c>
      <c r="G3584" t="s">
        <v>62</v>
      </c>
      <c r="H3584" t="s">
        <v>3469</v>
      </c>
      <c r="I3584">
        <v>10260</v>
      </c>
      <c r="J3584">
        <v>43378</v>
      </c>
      <c r="K3584">
        <v>86271</v>
      </c>
      <c r="L3584" t="s">
        <v>35</v>
      </c>
      <c r="M3584">
        <v>17331</v>
      </c>
      <c r="N3584" t="s">
        <v>75</v>
      </c>
      <c r="O3584">
        <v>21924</v>
      </c>
      <c r="P3584">
        <v>43379</v>
      </c>
      <c r="Q3584" t="s">
        <v>37</v>
      </c>
      <c r="R3584" t="s">
        <v>235</v>
      </c>
      <c r="S3584">
        <v>0.08</v>
      </c>
      <c r="T3584">
        <v>12</v>
      </c>
      <c r="U3584">
        <v>0.52</v>
      </c>
      <c r="V3584">
        <v>-7</v>
      </c>
      <c r="W3584">
        <v>136</v>
      </c>
      <c r="X3584">
        <v>6</v>
      </c>
      <c r="Y3584">
        <v>12</v>
      </c>
      <c r="Z3584" s="1">
        <f>DATE(YEAR(J3584),MONTH(J3584),1)</f>
        <v>0</v>
      </c>
      <c r="AA3584" s="2">
        <f>YEAR(J3584)</f>
        <v>0</v>
      </c>
      <c r="AB3584" s="3">
        <f>IFERROR(V3584/W3584,0)</f>
        <v>-0.051470588235294115</v>
      </c>
    </row>
    <row r="3585" spans="1:28">
      <c r="A3585" t="s">
        <v>43</v>
      </c>
      <c r="B3585" t="s">
        <v>1136</v>
      </c>
      <c r="C3585" t="s">
        <v>126</v>
      </c>
      <c r="D3585">
        <v>255</v>
      </c>
      <c r="E3585" t="s">
        <v>3122</v>
      </c>
      <c r="F3585" t="s">
        <v>32</v>
      </c>
      <c r="G3585" t="s">
        <v>48</v>
      </c>
      <c r="H3585" t="s">
        <v>128</v>
      </c>
      <c r="I3585">
        <v>11179</v>
      </c>
      <c r="J3585">
        <v>43378</v>
      </c>
      <c r="K3585">
        <v>86271</v>
      </c>
      <c r="L3585" t="s">
        <v>35</v>
      </c>
      <c r="M3585">
        <v>80232</v>
      </c>
      <c r="N3585" t="s">
        <v>41</v>
      </c>
      <c r="O3585">
        <v>21925</v>
      </c>
      <c r="P3585">
        <v>43380</v>
      </c>
      <c r="Q3585" t="s">
        <v>76</v>
      </c>
      <c r="R3585" t="s">
        <v>283</v>
      </c>
      <c r="S3585">
        <v>0.09</v>
      </c>
      <c r="T3585">
        <v>14</v>
      </c>
      <c r="U3585">
        <v>0.4</v>
      </c>
      <c r="V3585">
        <v>253</v>
      </c>
      <c r="W3585">
        <v>367</v>
      </c>
      <c r="X3585">
        <v>2</v>
      </c>
      <c r="Y3585">
        <v>28</v>
      </c>
      <c r="Z3585" s="1">
        <f>DATE(YEAR(J3585),MONTH(J3585),1)</f>
        <v>0</v>
      </c>
      <c r="AA3585" s="2">
        <f>YEAR(J3585)</f>
        <v>0</v>
      </c>
      <c r="AB3585" s="3">
        <f>IFERROR(V3585/W3585,0)</f>
        <v>0.6893732970027248</v>
      </c>
    </row>
    <row r="3586" spans="1:28">
      <c r="A3586" t="s">
        <v>207</v>
      </c>
      <c r="B3586" t="s">
        <v>530</v>
      </c>
      <c r="C3586" t="s">
        <v>45</v>
      </c>
      <c r="D3586">
        <v>3197</v>
      </c>
      <c r="E3586" t="s">
        <v>2078</v>
      </c>
      <c r="F3586" t="s">
        <v>32</v>
      </c>
      <c r="G3586" t="s">
        <v>33</v>
      </c>
      <c r="H3586" t="s">
        <v>739</v>
      </c>
      <c r="I3586">
        <v>10767</v>
      </c>
      <c r="J3586">
        <v>43378</v>
      </c>
      <c r="K3586">
        <v>90851</v>
      </c>
      <c r="L3586" t="s">
        <v>81</v>
      </c>
      <c r="M3586">
        <v>10956</v>
      </c>
      <c r="N3586" t="s">
        <v>75</v>
      </c>
      <c r="O3586">
        <v>22820</v>
      </c>
      <c r="P3586">
        <v>43379</v>
      </c>
      <c r="Q3586" t="s">
        <v>37</v>
      </c>
      <c r="R3586" t="s">
        <v>124</v>
      </c>
      <c r="S3586">
        <v>0.03</v>
      </c>
      <c r="T3586">
        <v>22</v>
      </c>
      <c r="U3586">
        <v>0.6</v>
      </c>
      <c r="V3586">
        <v>-278</v>
      </c>
      <c r="W3586">
        <v>90</v>
      </c>
      <c r="X3586">
        <v>7</v>
      </c>
      <c r="Y3586">
        <v>4</v>
      </c>
      <c r="Z3586" s="1">
        <f>DATE(YEAR(J3586),MONTH(J3586),1)</f>
        <v>0</v>
      </c>
      <c r="AA3586" s="2">
        <f>YEAR(J3586)</f>
        <v>0</v>
      </c>
      <c r="AB3586" s="3">
        <f>IFERROR(V3586/W3586,0)</f>
        <v>-3.088888888888889</v>
      </c>
    </row>
    <row r="3587" spans="1:28">
      <c r="A3587" t="s">
        <v>53</v>
      </c>
      <c r="B3587" t="s">
        <v>530</v>
      </c>
      <c r="C3587" t="s">
        <v>45</v>
      </c>
      <c r="D3587">
        <v>3197</v>
      </c>
      <c r="E3587" t="s">
        <v>2078</v>
      </c>
      <c r="F3587" t="s">
        <v>32</v>
      </c>
      <c r="G3587" t="s">
        <v>48</v>
      </c>
      <c r="H3587" t="s">
        <v>886</v>
      </c>
      <c r="I3587">
        <v>10894</v>
      </c>
      <c r="J3587">
        <v>43378</v>
      </c>
      <c r="K3587">
        <v>90851</v>
      </c>
      <c r="L3587" t="s">
        <v>81</v>
      </c>
      <c r="M3587">
        <v>10956</v>
      </c>
      <c r="N3587" t="s">
        <v>75</v>
      </c>
      <c r="O3587">
        <v>22821</v>
      </c>
      <c r="P3587">
        <v>43379</v>
      </c>
      <c r="Q3587" t="s">
        <v>37</v>
      </c>
      <c r="R3587" t="s">
        <v>124</v>
      </c>
      <c r="S3587">
        <v>0.03</v>
      </c>
      <c r="T3587">
        <v>8</v>
      </c>
      <c r="U3587">
        <v>0.52</v>
      </c>
      <c r="V3587">
        <v>177</v>
      </c>
      <c r="W3587">
        <v>839</v>
      </c>
      <c r="X3587">
        <v>20</v>
      </c>
      <c r="Y3587">
        <v>100</v>
      </c>
      <c r="Z3587" s="1">
        <f>DATE(YEAR(J3587),MONTH(J3587),1)</f>
        <v>0</v>
      </c>
      <c r="AA3587" s="2">
        <f>YEAR(J3587)</f>
        <v>0</v>
      </c>
      <c r="AB3587" s="3">
        <f>IFERROR(V3587/W3587,0)</f>
        <v>0.21096543504171633</v>
      </c>
    </row>
    <row r="3588" spans="1:28">
      <c r="A3588" t="s">
        <v>284</v>
      </c>
      <c r="B3588" t="s">
        <v>932</v>
      </c>
      <c r="C3588" t="s">
        <v>45</v>
      </c>
      <c r="D3588">
        <v>3198</v>
      </c>
      <c r="E3588" t="s">
        <v>3914</v>
      </c>
      <c r="F3588" t="s">
        <v>32</v>
      </c>
      <c r="G3588" t="s">
        <v>33</v>
      </c>
      <c r="H3588" t="s">
        <v>395</v>
      </c>
      <c r="I3588">
        <v>11180</v>
      </c>
      <c r="J3588">
        <v>43378</v>
      </c>
      <c r="K3588">
        <v>90851</v>
      </c>
      <c r="L3588" t="s">
        <v>81</v>
      </c>
      <c r="M3588">
        <v>6614</v>
      </c>
      <c r="N3588" t="s">
        <v>75</v>
      </c>
      <c r="O3588">
        <v>22822</v>
      </c>
      <c r="P3588">
        <v>43380</v>
      </c>
      <c r="Q3588" t="s">
        <v>37</v>
      </c>
      <c r="R3588" t="s">
        <v>185</v>
      </c>
      <c r="S3588">
        <v>0.01</v>
      </c>
      <c r="T3588">
        <v>12</v>
      </c>
      <c r="U3588">
        <v>0.35</v>
      </c>
      <c r="V3588">
        <v>2</v>
      </c>
      <c r="W3588">
        <v>143</v>
      </c>
      <c r="X3588">
        <v>7</v>
      </c>
      <c r="Y3588">
        <v>12</v>
      </c>
      <c r="Z3588" s="1">
        <f>DATE(YEAR(J3588),MONTH(J3588),1)</f>
        <v>0</v>
      </c>
      <c r="AA3588" s="2">
        <f>YEAR(J3588)</f>
        <v>0</v>
      </c>
      <c r="AB3588" s="3">
        <f>IFERROR(V3588/W3588,0)</f>
        <v>0.013986013986013986</v>
      </c>
    </row>
    <row r="3589" spans="1:28">
      <c r="A3589" t="s">
        <v>43</v>
      </c>
      <c r="B3589" t="s">
        <v>737</v>
      </c>
      <c r="C3589" t="s">
        <v>126</v>
      </c>
      <c r="D3589">
        <v>2882</v>
      </c>
      <c r="E3589" t="s">
        <v>738</v>
      </c>
      <c r="F3589" t="s">
        <v>94</v>
      </c>
      <c r="G3589" t="s">
        <v>48</v>
      </c>
      <c r="H3589" t="s">
        <v>1864</v>
      </c>
      <c r="I3589">
        <v>10488</v>
      </c>
      <c r="J3589">
        <v>43379</v>
      </c>
      <c r="K3589">
        <v>7619</v>
      </c>
      <c r="L3589" t="s">
        <v>69</v>
      </c>
      <c r="M3589">
        <v>28206</v>
      </c>
      <c r="N3589" t="s">
        <v>51</v>
      </c>
      <c r="O3589">
        <v>1040</v>
      </c>
      <c r="P3589">
        <v>43380</v>
      </c>
      <c r="Q3589" t="s">
        <v>37</v>
      </c>
      <c r="R3589" t="s">
        <v>654</v>
      </c>
      <c r="S3589">
        <v>0.02</v>
      </c>
      <c r="T3589">
        <v>14</v>
      </c>
      <c r="U3589">
        <v>0.45</v>
      </c>
      <c r="V3589">
        <v>-33</v>
      </c>
      <c r="W3589">
        <v>248</v>
      </c>
      <c r="X3589">
        <v>2</v>
      </c>
      <c r="Y3589">
        <v>17</v>
      </c>
      <c r="Z3589" s="1">
        <f>DATE(YEAR(J3589),MONTH(J3589),1)</f>
        <v>0</v>
      </c>
      <c r="AA3589" s="2">
        <f>YEAR(J3589)</f>
        <v>0</v>
      </c>
      <c r="AB3589" s="3">
        <f>IFERROR(V3589/W3589,0)</f>
        <v>-0.13306451612903225</v>
      </c>
    </row>
    <row r="3590" spans="1:28">
      <c r="A3590" t="s">
        <v>43</v>
      </c>
      <c r="B3590" t="s">
        <v>835</v>
      </c>
      <c r="C3590" t="s">
        <v>126</v>
      </c>
      <c r="D3590">
        <v>2883</v>
      </c>
      <c r="E3590" t="s">
        <v>1456</v>
      </c>
      <c r="F3590" t="s">
        <v>94</v>
      </c>
      <c r="G3590" t="s">
        <v>48</v>
      </c>
      <c r="H3590" t="s">
        <v>1864</v>
      </c>
      <c r="I3590">
        <v>10488</v>
      </c>
      <c r="J3590">
        <v>43379</v>
      </c>
      <c r="K3590">
        <v>87638</v>
      </c>
      <c r="L3590" t="s">
        <v>69</v>
      </c>
      <c r="M3590">
        <v>44070</v>
      </c>
      <c r="N3590" t="s">
        <v>75</v>
      </c>
      <c r="O3590">
        <v>19040</v>
      </c>
      <c r="P3590">
        <v>43380</v>
      </c>
      <c r="Q3590" t="s">
        <v>37</v>
      </c>
      <c r="R3590" t="s">
        <v>417</v>
      </c>
      <c r="S3590">
        <v>0.02</v>
      </c>
      <c r="T3590">
        <v>4</v>
      </c>
      <c r="U3590">
        <v>0.45</v>
      </c>
      <c r="V3590">
        <v>-26</v>
      </c>
      <c r="W3590">
        <v>71</v>
      </c>
      <c r="X3590">
        <v>2</v>
      </c>
      <c r="Y3590">
        <v>17</v>
      </c>
      <c r="Z3590" s="1">
        <f>DATE(YEAR(J3590),MONTH(J3590),1)</f>
        <v>0</v>
      </c>
      <c r="AA3590" s="2">
        <f>YEAR(J3590)</f>
        <v>0</v>
      </c>
      <c r="AB3590" s="3">
        <f>IFERROR(V3590/W3590,0)</f>
        <v>-0.36619718309859156</v>
      </c>
    </row>
    <row r="3591" spans="1:28">
      <c r="A3591" t="s">
        <v>43</v>
      </c>
      <c r="B3591" t="s">
        <v>92</v>
      </c>
      <c r="C3591" t="s">
        <v>126</v>
      </c>
      <c r="D3591">
        <v>451</v>
      </c>
      <c r="E3591" t="s">
        <v>1241</v>
      </c>
      <c r="F3591" t="s">
        <v>32</v>
      </c>
      <c r="G3591" t="s">
        <v>48</v>
      </c>
      <c r="H3591" t="s">
        <v>383</v>
      </c>
      <c r="I3591">
        <v>10434</v>
      </c>
      <c r="J3591">
        <v>43379</v>
      </c>
      <c r="K3591">
        <v>86018</v>
      </c>
      <c r="L3591" t="s">
        <v>69</v>
      </c>
      <c r="M3591">
        <v>1540</v>
      </c>
      <c r="N3591" t="s">
        <v>75</v>
      </c>
      <c r="O3591">
        <v>20421</v>
      </c>
      <c r="P3591">
        <v>43380</v>
      </c>
      <c r="Q3591" t="s">
        <v>37</v>
      </c>
      <c r="R3591" t="s">
        <v>96</v>
      </c>
      <c r="S3591">
        <v>0</v>
      </c>
      <c r="T3591">
        <v>14</v>
      </c>
      <c r="U3591">
        <v>0.42</v>
      </c>
      <c r="V3591">
        <v>157</v>
      </c>
      <c r="W3591">
        <v>232</v>
      </c>
      <c r="X3591">
        <v>2</v>
      </c>
      <c r="Y3591">
        <v>16</v>
      </c>
      <c r="Z3591" s="1">
        <f>DATE(YEAR(J3591),MONTH(J3591),1)</f>
        <v>0</v>
      </c>
      <c r="AA3591" s="2">
        <f>YEAR(J3591)</f>
        <v>0</v>
      </c>
      <c r="AB3591" s="3">
        <f>IFERROR(V3591/W3591,0)</f>
        <v>0.6767241379310345</v>
      </c>
    </row>
    <row r="3592" spans="1:28">
      <c r="A3592" t="s">
        <v>97</v>
      </c>
      <c r="B3592" t="s">
        <v>3447</v>
      </c>
      <c r="C3592" t="s">
        <v>66</v>
      </c>
      <c r="D3592">
        <v>1301</v>
      </c>
      <c r="E3592" t="s">
        <v>3448</v>
      </c>
      <c r="F3592" t="s">
        <v>32</v>
      </c>
      <c r="G3592" t="s">
        <v>62</v>
      </c>
      <c r="H3592" t="s">
        <v>1295</v>
      </c>
      <c r="I3592">
        <v>11097</v>
      </c>
      <c r="J3592">
        <v>43379</v>
      </c>
      <c r="K3592">
        <v>90665</v>
      </c>
      <c r="L3592" t="s">
        <v>69</v>
      </c>
      <c r="M3592">
        <v>82604</v>
      </c>
      <c r="N3592" t="s">
        <v>41</v>
      </c>
      <c r="O3592">
        <v>24657</v>
      </c>
      <c r="P3592">
        <v>43381</v>
      </c>
      <c r="Q3592" t="s">
        <v>70</v>
      </c>
      <c r="R3592" t="s">
        <v>638</v>
      </c>
      <c r="S3592">
        <v>0.05</v>
      </c>
      <c r="T3592">
        <v>11</v>
      </c>
      <c r="U3592">
        <v>0.66</v>
      </c>
      <c r="V3592">
        <v>-555</v>
      </c>
      <c r="W3592">
        <v>968</v>
      </c>
      <c r="X3592">
        <v>42</v>
      </c>
      <c r="Y3592">
        <v>90</v>
      </c>
      <c r="Z3592" s="1">
        <f>DATE(YEAR(J3592),MONTH(J3592),1)</f>
        <v>0</v>
      </c>
      <c r="AA3592" s="2">
        <f>YEAR(J3592)</f>
        <v>0</v>
      </c>
      <c r="AB3592" s="3">
        <f>IFERROR(V3592/W3592,0)</f>
        <v>-0.5733471074380165</v>
      </c>
    </row>
    <row r="3593" spans="1:28">
      <c r="A3593" t="s">
        <v>83</v>
      </c>
      <c r="B3593" t="s">
        <v>1993</v>
      </c>
      <c r="C3593" t="s">
        <v>45</v>
      </c>
      <c r="D3593">
        <v>1788</v>
      </c>
      <c r="E3593" t="s">
        <v>1994</v>
      </c>
      <c r="F3593" t="s">
        <v>94</v>
      </c>
      <c r="G3593" t="s">
        <v>48</v>
      </c>
      <c r="H3593" t="s">
        <v>2288</v>
      </c>
      <c r="I3593">
        <v>10601</v>
      </c>
      <c r="J3593">
        <v>43379</v>
      </c>
      <c r="K3593">
        <v>88260</v>
      </c>
      <c r="L3593" t="s">
        <v>69</v>
      </c>
      <c r="M3593">
        <v>30188</v>
      </c>
      <c r="N3593" t="s">
        <v>51</v>
      </c>
      <c r="O3593">
        <v>25383</v>
      </c>
      <c r="P3593">
        <v>43381</v>
      </c>
      <c r="Q3593" t="s">
        <v>37</v>
      </c>
      <c r="R3593" t="s">
        <v>214</v>
      </c>
      <c r="S3593">
        <v>0.02</v>
      </c>
      <c r="T3593">
        <v>3</v>
      </c>
      <c r="U3593">
        <v>0.6</v>
      </c>
      <c r="V3593">
        <v>-125</v>
      </c>
      <c r="W3593">
        <v>417</v>
      </c>
      <c r="X3593">
        <v>8</v>
      </c>
      <c r="Y3593">
        <v>156</v>
      </c>
      <c r="Z3593" s="1">
        <f>DATE(YEAR(J3593),MONTH(J3593),1)</f>
        <v>0</v>
      </c>
      <c r="AA3593" s="2">
        <f>YEAR(J3593)</f>
        <v>0</v>
      </c>
      <c r="AB3593" s="3">
        <f>IFERROR(V3593/W3593,0)</f>
        <v>-0.2997601918465228</v>
      </c>
    </row>
    <row r="3594" spans="1:28">
      <c r="A3594" t="s">
        <v>91</v>
      </c>
      <c r="B3594" t="s">
        <v>1428</v>
      </c>
      <c r="C3594" t="s">
        <v>45</v>
      </c>
      <c r="D3594">
        <v>1630</v>
      </c>
      <c r="E3594" t="s">
        <v>3202</v>
      </c>
      <c r="F3594" t="s">
        <v>32</v>
      </c>
      <c r="G3594" t="s">
        <v>33</v>
      </c>
      <c r="H3594" t="s">
        <v>1752</v>
      </c>
      <c r="I3594">
        <v>11009</v>
      </c>
      <c r="J3594">
        <v>43380</v>
      </c>
      <c r="K3594">
        <v>10147</v>
      </c>
      <c r="L3594" t="s">
        <v>35</v>
      </c>
      <c r="M3594">
        <v>77095</v>
      </c>
      <c r="N3594" t="s">
        <v>36</v>
      </c>
      <c r="O3594">
        <v>1399</v>
      </c>
      <c r="P3594">
        <v>43381</v>
      </c>
      <c r="Q3594" t="s">
        <v>37</v>
      </c>
      <c r="R3594" t="s">
        <v>38</v>
      </c>
      <c r="S3594">
        <v>0.04</v>
      </c>
      <c r="T3594">
        <v>40</v>
      </c>
      <c r="U3594">
        <v>0.35</v>
      </c>
      <c r="V3594">
        <v>-87</v>
      </c>
      <c r="W3594">
        <v>176</v>
      </c>
      <c r="X3594">
        <v>5</v>
      </c>
      <c r="Y3594">
        <v>4</v>
      </c>
      <c r="Z3594" s="1">
        <f>DATE(YEAR(J3594),MONTH(J3594),1)</f>
        <v>0</v>
      </c>
      <c r="AA3594" s="2">
        <f>YEAR(J3594)</f>
        <v>0</v>
      </c>
      <c r="AB3594" s="3">
        <f>IFERROR(V3594/W3594,0)</f>
        <v>-0.4943181818181818</v>
      </c>
    </row>
    <row r="3595" spans="1:28">
      <c r="A3595" t="s">
        <v>97</v>
      </c>
      <c r="B3595" t="s">
        <v>204</v>
      </c>
      <c r="C3595" t="s">
        <v>66</v>
      </c>
      <c r="D3595">
        <v>1402</v>
      </c>
      <c r="E3595" t="s">
        <v>328</v>
      </c>
      <c r="F3595" t="s">
        <v>47</v>
      </c>
      <c r="G3595" t="s">
        <v>62</v>
      </c>
      <c r="H3595" t="s">
        <v>1132</v>
      </c>
      <c r="I3595">
        <v>10518</v>
      </c>
      <c r="J3595">
        <v>43380</v>
      </c>
      <c r="K3595">
        <v>48452</v>
      </c>
      <c r="L3595" t="s">
        <v>35</v>
      </c>
      <c r="M3595">
        <v>75061</v>
      </c>
      <c r="N3595" t="s">
        <v>36</v>
      </c>
      <c r="O3595">
        <v>6797</v>
      </c>
      <c r="P3595">
        <v>43382</v>
      </c>
      <c r="Q3595" t="s">
        <v>70</v>
      </c>
      <c r="R3595" t="s">
        <v>38</v>
      </c>
      <c r="S3595">
        <v>0.09</v>
      </c>
      <c r="T3595">
        <v>58</v>
      </c>
      <c r="U3595">
        <v>0.7</v>
      </c>
      <c r="V3595">
        <v>-707</v>
      </c>
      <c r="W3595">
        <v>3369</v>
      </c>
      <c r="X3595">
        <v>30</v>
      </c>
      <c r="Y3595">
        <v>61</v>
      </c>
      <c r="Z3595" s="1">
        <f>DATE(YEAR(J3595),MONTH(J3595),1)</f>
        <v>0</v>
      </c>
      <c r="AA3595" s="2">
        <f>YEAR(J3595)</f>
        <v>0</v>
      </c>
      <c r="AB3595" s="3">
        <f>IFERROR(V3595/W3595,0)</f>
        <v>-0.20985455624814486</v>
      </c>
    </row>
    <row r="3596" spans="1:28">
      <c r="A3596" t="s">
        <v>43</v>
      </c>
      <c r="B3596" t="s">
        <v>204</v>
      </c>
      <c r="C3596" t="s">
        <v>45</v>
      </c>
      <c r="D3596">
        <v>1402</v>
      </c>
      <c r="E3596" t="s">
        <v>328</v>
      </c>
      <c r="F3596" t="s">
        <v>47</v>
      </c>
      <c r="G3596" t="s">
        <v>48</v>
      </c>
      <c r="H3596" t="s">
        <v>3269</v>
      </c>
      <c r="I3596">
        <v>10572</v>
      </c>
      <c r="J3596">
        <v>43380</v>
      </c>
      <c r="K3596">
        <v>48452</v>
      </c>
      <c r="L3596" t="s">
        <v>35</v>
      </c>
      <c r="M3596">
        <v>75061</v>
      </c>
      <c r="N3596" t="s">
        <v>36</v>
      </c>
      <c r="O3596">
        <v>6798</v>
      </c>
      <c r="P3596">
        <v>43380</v>
      </c>
      <c r="Q3596" t="s">
        <v>37</v>
      </c>
      <c r="R3596" t="s">
        <v>38</v>
      </c>
      <c r="S3596">
        <v>0.1</v>
      </c>
      <c r="T3596">
        <v>34</v>
      </c>
      <c r="U3596">
        <v>0.5</v>
      </c>
      <c r="V3596">
        <v>41</v>
      </c>
      <c r="W3596">
        <v>3187</v>
      </c>
      <c r="X3596">
        <v>20</v>
      </c>
      <c r="Y3596">
        <v>100</v>
      </c>
      <c r="Z3596" s="1">
        <f>DATE(YEAR(J3596),MONTH(J3596),1)</f>
        <v>0</v>
      </c>
      <c r="AA3596" s="2">
        <f>YEAR(J3596)</f>
        <v>0</v>
      </c>
      <c r="AB3596" s="3">
        <f>IFERROR(V3596/W3596,0)</f>
        <v>0.012864763100094132</v>
      </c>
    </row>
    <row r="3597" spans="1:28">
      <c r="A3597" t="s">
        <v>58</v>
      </c>
      <c r="B3597" t="s">
        <v>204</v>
      </c>
      <c r="C3597" t="s">
        <v>45</v>
      </c>
      <c r="D3597">
        <v>1402</v>
      </c>
      <c r="E3597" t="s">
        <v>328</v>
      </c>
      <c r="F3597" t="s">
        <v>47</v>
      </c>
      <c r="G3597" t="s">
        <v>62</v>
      </c>
      <c r="H3597" t="s">
        <v>3518</v>
      </c>
      <c r="I3597">
        <v>10711</v>
      </c>
      <c r="J3597">
        <v>43380</v>
      </c>
      <c r="K3597">
        <v>48452</v>
      </c>
      <c r="L3597" t="s">
        <v>35</v>
      </c>
      <c r="M3597">
        <v>75061</v>
      </c>
      <c r="N3597" t="s">
        <v>36</v>
      </c>
      <c r="O3597">
        <v>6799</v>
      </c>
      <c r="P3597">
        <v>43381</v>
      </c>
      <c r="Q3597" t="s">
        <v>37</v>
      </c>
      <c r="R3597" t="s">
        <v>38</v>
      </c>
      <c r="S3597">
        <v>0.03</v>
      </c>
      <c r="T3597">
        <v>79</v>
      </c>
      <c r="U3597">
        <v>0.49</v>
      </c>
      <c r="V3597">
        <v>-231</v>
      </c>
      <c r="W3597">
        <v>333</v>
      </c>
      <c r="X3597">
        <v>7</v>
      </c>
      <c r="Y3597">
        <v>4</v>
      </c>
      <c r="Z3597" s="1">
        <f>DATE(YEAR(J3597),MONTH(J3597),1)</f>
        <v>0</v>
      </c>
      <c r="AA3597" s="2">
        <f>YEAR(J3597)</f>
        <v>0</v>
      </c>
      <c r="AB3597" s="3">
        <f>IFERROR(V3597/W3597,0)</f>
        <v>-0.6936936936936937</v>
      </c>
    </row>
    <row r="3598" spans="1:28">
      <c r="A3598" t="s">
        <v>286</v>
      </c>
      <c r="B3598" t="s">
        <v>204</v>
      </c>
      <c r="C3598" t="s">
        <v>30</v>
      </c>
      <c r="D3598">
        <v>1402</v>
      </c>
      <c r="E3598" t="s">
        <v>328</v>
      </c>
      <c r="F3598" t="s">
        <v>47</v>
      </c>
      <c r="G3598" t="s">
        <v>33</v>
      </c>
      <c r="H3598" t="s">
        <v>1879</v>
      </c>
      <c r="I3598">
        <v>11198</v>
      </c>
      <c r="J3598">
        <v>43380</v>
      </c>
      <c r="K3598">
        <v>48452</v>
      </c>
      <c r="L3598" t="s">
        <v>35</v>
      </c>
      <c r="M3598">
        <v>75061</v>
      </c>
      <c r="N3598" t="s">
        <v>36</v>
      </c>
      <c r="O3598">
        <v>6801</v>
      </c>
      <c r="P3598">
        <v>43382</v>
      </c>
      <c r="Q3598" t="s">
        <v>37</v>
      </c>
      <c r="R3598" t="s">
        <v>38</v>
      </c>
      <c r="S3598">
        <v>0.04</v>
      </c>
      <c r="T3598">
        <v>50</v>
      </c>
      <c r="U3598">
        <v>0.37</v>
      </c>
      <c r="V3598">
        <v>5</v>
      </c>
      <c r="W3598">
        <v>78</v>
      </c>
      <c r="X3598">
        <v>1</v>
      </c>
      <c r="Y3598">
        <v>1</v>
      </c>
      <c r="Z3598" s="1">
        <f>DATE(YEAR(J3598),MONTH(J3598),1)</f>
        <v>0</v>
      </c>
      <c r="AA3598" s="2">
        <f>YEAR(J3598)</f>
        <v>0</v>
      </c>
      <c r="AB3598" s="3">
        <f>IFERROR(V3598/W3598,0)</f>
        <v>0.0641025641025641</v>
      </c>
    </row>
    <row r="3599" spans="1:28">
      <c r="A3599" t="s">
        <v>207</v>
      </c>
      <c r="B3599" t="s">
        <v>1949</v>
      </c>
      <c r="C3599" t="s">
        <v>60</v>
      </c>
      <c r="D3599">
        <v>569</v>
      </c>
      <c r="E3599" t="s">
        <v>3915</v>
      </c>
      <c r="F3599" t="s">
        <v>94</v>
      </c>
      <c r="G3599" t="s">
        <v>33</v>
      </c>
      <c r="H3599" t="s">
        <v>1135</v>
      </c>
      <c r="I3599">
        <v>10937</v>
      </c>
      <c r="J3599">
        <v>43380</v>
      </c>
      <c r="K3599">
        <v>88884</v>
      </c>
      <c r="L3599" t="s">
        <v>50</v>
      </c>
      <c r="M3599">
        <v>89701</v>
      </c>
      <c r="N3599" t="s">
        <v>41</v>
      </c>
      <c r="O3599">
        <v>18747</v>
      </c>
      <c r="P3599">
        <v>43382</v>
      </c>
      <c r="Q3599" t="s">
        <v>37</v>
      </c>
      <c r="R3599" t="s">
        <v>198</v>
      </c>
      <c r="S3599">
        <v>0.03</v>
      </c>
      <c r="T3599">
        <v>18</v>
      </c>
      <c r="U3599">
        <v>0.42</v>
      </c>
      <c r="V3599">
        <v>-13</v>
      </c>
      <c r="W3599">
        <v>201</v>
      </c>
      <c r="X3599">
        <v>6</v>
      </c>
      <c r="Y3599">
        <v>11</v>
      </c>
      <c r="Z3599" s="1">
        <f>DATE(YEAR(J3599),MONTH(J3599),1)</f>
        <v>0</v>
      </c>
      <c r="AA3599" s="2">
        <f>YEAR(J3599)</f>
        <v>0</v>
      </c>
      <c r="AB3599" s="3">
        <f>IFERROR(V3599/W3599,0)</f>
        <v>-0.06467661691542288</v>
      </c>
    </row>
    <row r="3600" spans="1:28">
      <c r="A3600" t="s">
        <v>71</v>
      </c>
      <c r="B3600" t="s">
        <v>841</v>
      </c>
      <c r="C3600" t="s">
        <v>45</v>
      </c>
      <c r="D3600">
        <v>568</v>
      </c>
      <c r="E3600" t="s">
        <v>842</v>
      </c>
      <c r="F3600" t="s">
        <v>94</v>
      </c>
      <c r="G3600" t="s">
        <v>33</v>
      </c>
      <c r="H3600" t="s">
        <v>2491</v>
      </c>
      <c r="I3600">
        <v>10656</v>
      </c>
      <c r="J3600">
        <v>43380</v>
      </c>
      <c r="K3600">
        <v>88884</v>
      </c>
      <c r="L3600" t="s">
        <v>50</v>
      </c>
      <c r="M3600">
        <v>39701</v>
      </c>
      <c r="N3600" t="s">
        <v>51</v>
      </c>
      <c r="O3600">
        <v>18748</v>
      </c>
      <c r="P3600">
        <v>43387</v>
      </c>
      <c r="Q3600" t="s">
        <v>37</v>
      </c>
      <c r="R3600" t="s">
        <v>337</v>
      </c>
      <c r="S3600">
        <v>0.08</v>
      </c>
      <c r="T3600">
        <v>23</v>
      </c>
      <c r="U3600">
        <v>0.73</v>
      </c>
      <c r="V3600">
        <v>110</v>
      </c>
      <c r="W3600">
        <v>3228</v>
      </c>
      <c r="X3600">
        <v>20</v>
      </c>
      <c r="Y3600">
        <v>141</v>
      </c>
      <c r="Z3600" s="1">
        <f>DATE(YEAR(J3600),MONTH(J3600),1)</f>
        <v>0</v>
      </c>
      <c r="AA3600" s="2">
        <f>YEAR(J3600)</f>
        <v>0</v>
      </c>
      <c r="AB3600" s="3">
        <f>IFERROR(V3600/W3600,0)</f>
        <v>0.03407682775712516</v>
      </c>
    </row>
    <row r="3601" spans="1:28">
      <c r="A3601" t="s">
        <v>91</v>
      </c>
      <c r="B3601" t="s">
        <v>1372</v>
      </c>
      <c r="C3601" t="s">
        <v>45</v>
      </c>
      <c r="D3601">
        <v>1628</v>
      </c>
      <c r="E3601" t="s">
        <v>3205</v>
      </c>
      <c r="F3601" t="s">
        <v>32</v>
      </c>
      <c r="G3601" t="s">
        <v>33</v>
      </c>
      <c r="H3601" t="s">
        <v>1752</v>
      </c>
      <c r="I3601">
        <v>11009</v>
      </c>
      <c r="J3601">
        <v>43380</v>
      </c>
      <c r="K3601">
        <v>86216</v>
      </c>
      <c r="L3601" t="s">
        <v>35</v>
      </c>
      <c r="M3601">
        <v>74006</v>
      </c>
      <c r="N3601" t="s">
        <v>36</v>
      </c>
      <c r="O3601">
        <v>19399</v>
      </c>
      <c r="P3601">
        <v>43381</v>
      </c>
      <c r="Q3601" t="s">
        <v>37</v>
      </c>
      <c r="R3601" t="s">
        <v>140</v>
      </c>
      <c r="S3601">
        <v>0.04</v>
      </c>
      <c r="T3601">
        <v>10</v>
      </c>
      <c r="U3601">
        <v>0.35</v>
      </c>
      <c r="V3601">
        <v>-79</v>
      </c>
      <c r="W3601">
        <v>44</v>
      </c>
      <c r="X3601">
        <v>5</v>
      </c>
      <c r="Y3601">
        <v>4</v>
      </c>
      <c r="Z3601" s="1">
        <f>DATE(YEAR(J3601),MONTH(J3601),1)</f>
        <v>0</v>
      </c>
      <c r="AA3601" s="2">
        <f>YEAR(J3601)</f>
        <v>0</v>
      </c>
      <c r="AB3601" s="3">
        <f>IFERROR(V3601/W3601,0)</f>
        <v>-1.7954545454545454</v>
      </c>
    </row>
    <row r="3602" spans="1:28">
      <c r="A3602" t="s">
        <v>97</v>
      </c>
      <c r="B3602" t="s">
        <v>3916</v>
      </c>
      <c r="C3602" t="s">
        <v>66</v>
      </c>
      <c r="D3602">
        <v>2977</v>
      </c>
      <c r="E3602" t="s">
        <v>3917</v>
      </c>
      <c r="F3602" t="s">
        <v>138</v>
      </c>
      <c r="G3602" t="s">
        <v>62</v>
      </c>
      <c r="H3602" t="s">
        <v>1695</v>
      </c>
      <c r="I3602">
        <v>10494</v>
      </c>
      <c r="J3602">
        <v>43380</v>
      </c>
      <c r="K3602">
        <v>89048</v>
      </c>
      <c r="L3602" t="s">
        <v>69</v>
      </c>
      <c r="M3602">
        <v>54901</v>
      </c>
      <c r="N3602" t="s">
        <v>36</v>
      </c>
      <c r="O3602">
        <v>20852</v>
      </c>
      <c r="P3602">
        <v>43381</v>
      </c>
      <c r="Q3602" t="s">
        <v>70</v>
      </c>
      <c r="R3602" t="s">
        <v>231</v>
      </c>
      <c r="S3602">
        <v>0.05</v>
      </c>
      <c r="T3602">
        <v>1</v>
      </c>
      <c r="U3602">
        <v>0.6</v>
      </c>
      <c r="V3602">
        <v>-177</v>
      </c>
      <c r="W3602">
        <v>362</v>
      </c>
      <c r="X3602">
        <v>70</v>
      </c>
      <c r="Y3602">
        <v>285</v>
      </c>
      <c r="Z3602" s="1">
        <f>DATE(YEAR(J3602),MONTH(J3602),1)</f>
        <v>0</v>
      </c>
      <c r="AA3602" s="2">
        <f>YEAR(J3602)</f>
        <v>0</v>
      </c>
      <c r="AB3602" s="3">
        <f>IFERROR(V3602/W3602,0)</f>
        <v>-0.4889502762430939</v>
      </c>
    </row>
    <row r="3603" spans="1:28">
      <c r="A3603" t="s">
        <v>56</v>
      </c>
      <c r="B3603" t="s">
        <v>3916</v>
      </c>
      <c r="C3603" t="s">
        <v>45</v>
      </c>
      <c r="D3603">
        <v>2977</v>
      </c>
      <c r="E3603" t="s">
        <v>3917</v>
      </c>
      <c r="F3603" t="s">
        <v>138</v>
      </c>
      <c r="G3603" t="s">
        <v>33</v>
      </c>
      <c r="H3603" t="s">
        <v>3598</v>
      </c>
      <c r="I3603">
        <v>10077</v>
      </c>
      <c r="J3603">
        <v>43380</v>
      </c>
      <c r="K3603">
        <v>89048</v>
      </c>
      <c r="L3603" t="s">
        <v>69</v>
      </c>
      <c r="M3603">
        <v>54901</v>
      </c>
      <c r="N3603" t="s">
        <v>36</v>
      </c>
      <c r="O3603">
        <v>20853</v>
      </c>
      <c r="P3603">
        <v>43382</v>
      </c>
      <c r="Q3603" t="s">
        <v>37</v>
      </c>
      <c r="R3603" t="s">
        <v>231</v>
      </c>
      <c r="S3603">
        <v>0.02</v>
      </c>
      <c r="T3603">
        <v>14</v>
      </c>
      <c r="U3603">
        <v>0.36</v>
      </c>
      <c r="V3603">
        <v>398</v>
      </c>
      <c r="W3603">
        <v>576</v>
      </c>
      <c r="X3603">
        <v>6</v>
      </c>
      <c r="Y3603">
        <v>41</v>
      </c>
      <c r="Z3603" s="1">
        <f>DATE(YEAR(J3603),MONTH(J3603),1)</f>
        <v>0</v>
      </c>
      <c r="AA3603" s="2">
        <f>YEAR(J3603)</f>
        <v>0</v>
      </c>
      <c r="AB3603" s="3">
        <f>IFERROR(V3603/W3603,0)</f>
        <v>0.6909722222222222</v>
      </c>
    </row>
    <row r="3604" spans="1:28">
      <c r="A3604" t="s">
        <v>85</v>
      </c>
      <c r="B3604" t="s">
        <v>3916</v>
      </c>
      <c r="C3604" t="s">
        <v>54</v>
      </c>
      <c r="D3604">
        <v>2977</v>
      </c>
      <c r="E3604" t="s">
        <v>3917</v>
      </c>
      <c r="F3604" t="s">
        <v>138</v>
      </c>
      <c r="G3604" t="s">
        <v>62</v>
      </c>
      <c r="H3604" t="s">
        <v>621</v>
      </c>
      <c r="I3604">
        <v>10664</v>
      </c>
      <c r="J3604">
        <v>43380</v>
      </c>
      <c r="K3604">
        <v>89048</v>
      </c>
      <c r="L3604" t="s">
        <v>69</v>
      </c>
      <c r="M3604">
        <v>54901</v>
      </c>
      <c r="N3604" t="s">
        <v>36</v>
      </c>
      <c r="O3604">
        <v>20854</v>
      </c>
      <c r="P3604">
        <v>43382</v>
      </c>
      <c r="Q3604" t="s">
        <v>37</v>
      </c>
      <c r="R3604" t="s">
        <v>231</v>
      </c>
      <c r="S3604">
        <v>0.02</v>
      </c>
      <c r="T3604">
        <v>18</v>
      </c>
      <c r="U3604">
        <v>0.68</v>
      </c>
      <c r="V3604">
        <v>-1895</v>
      </c>
      <c r="W3604">
        <v>1303</v>
      </c>
      <c r="X3604">
        <v>69</v>
      </c>
      <c r="Y3604">
        <v>71</v>
      </c>
      <c r="Z3604" s="1">
        <f>DATE(YEAR(J3604),MONTH(J3604),1)</f>
        <v>0</v>
      </c>
      <c r="AA3604" s="2">
        <f>YEAR(J3604)</f>
        <v>0</v>
      </c>
      <c r="AB3604" s="3">
        <f>IFERROR(V3604/W3604,0)</f>
        <v>-1.454336147352264</v>
      </c>
    </row>
    <row r="3605" spans="1:28">
      <c r="A3605" t="s">
        <v>71</v>
      </c>
      <c r="B3605" t="s">
        <v>1821</v>
      </c>
      <c r="C3605" t="s">
        <v>45</v>
      </c>
      <c r="D3605">
        <v>2801</v>
      </c>
      <c r="E3605" t="s">
        <v>1822</v>
      </c>
      <c r="F3605" t="s">
        <v>32</v>
      </c>
      <c r="G3605" t="s">
        <v>33</v>
      </c>
      <c r="H3605" t="s">
        <v>604</v>
      </c>
      <c r="I3605">
        <v>10724</v>
      </c>
      <c r="J3605">
        <v>43380</v>
      </c>
      <c r="K3605">
        <v>91051</v>
      </c>
      <c r="L3605" t="s">
        <v>50</v>
      </c>
      <c r="M3605">
        <v>85224</v>
      </c>
      <c r="N3605" t="s">
        <v>41</v>
      </c>
      <c r="O3605">
        <v>20893</v>
      </c>
      <c r="P3605">
        <v>43387</v>
      </c>
      <c r="Q3605" t="s">
        <v>37</v>
      </c>
      <c r="R3605" t="s">
        <v>514</v>
      </c>
      <c r="S3605">
        <v>0.03</v>
      </c>
      <c r="T3605">
        <v>4</v>
      </c>
      <c r="U3605">
        <v>0.55</v>
      </c>
      <c r="V3605">
        <v>174</v>
      </c>
      <c r="W3605">
        <v>715</v>
      </c>
      <c r="X3605">
        <v>20</v>
      </c>
      <c r="Y3605">
        <v>178</v>
      </c>
      <c r="Z3605" s="1">
        <f>DATE(YEAR(J3605),MONTH(J3605),1)</f>
        <v>0</v>
      </c>
      <c r="AA3605" s="2">
        <f>YEAR(J3605)</f>
        <v>0</v>
      </c>
      <c r="AB3605" s="3">
        <f>IFERROR(V3605/W3605,0)</f>
        <v>0.24335664335664337</v>
      </c>
    </row>
    <row r="3606" spans="1:28">
      <c r="A3606" t="s">
        <v>83</v>
      </c>
      <c r="B3606" t="s">
        <v>3171</v>
      </c>
      <c r="C3606" t="s">
        <v>45</v>
      </c>
      <c r="D3606">
        <v>2984</v>
      </c>
      <c r="E3606" t="s">
        <v>3172</v>
      </c>
      <c r="F3606" t="s">
        <v>47</v>
      </c>
      <c r="G3606" t="s">
        <v>48</v>
      </c>
      <c r="H3606" t="s">
        <v>2435</v>
      </c>
      <c r="I3606">
        <v>10892</v>
      </c>
      <c r="J3606">
        <v>43380</v>
      </c>
      <c r="K3606">
        <v>88775</v>
      </c>
      <c r="L3606" t="s">
        <v>81</v>
      </c>
      <c r="M3606">
        <v>55345</v>
      </c>
      <c r="N3606" t="s">
        <v>36</v>
      </c>
      <c r="O3606">
        <v>24280</v>
      </c>
      <c r="P3606">
        <v>43380</v>
      </c>
      <c r="Q3606" t="s">
        <v>37</v>
      </c>
      <c r="R3606" t="s">
        <v>109</v>
      </c>
      <c r="S3606">
        <v>0.03</v>
      </c>
      <c r="T3606">
        <v>11</v>
      </c>
      <c r="U3606">
        <v>0.6</v>
      </c>
      <c r="V3606">
        <v>54</v>
      </c>
      <c r="W3606">
        <v>608</v>
      </c>
      <c r="X3606">
        <v>9</v>
      </c>
      <c r="Y3606">
        <v>66</v>
      </c>
      <c r="Z3606" s="1">
        <f>DATE(YEAR(J3606),MONTH(J3606),1)</f>
        <v>0</v>
      </c>
      <c r="AA3606" s="2">
        <f>YEAR(J3606)</f>
        <v>0</v>
      </c>
      <c r="AB3606" s="3">
        <f>IFERROR(V3606/W3606,0)</f>
        <v>0.08881578947368421</v>
      </c>
    </row>
    <row r="3607" spans="1:28">
      <c r="A3607" t="s">
        <v>97</v>
      </c>
      <c r="B3607" t="s">
        <v>341</v>
      </c>
      <c r="C3607" t="s">
        <v>66</v>
      </c>
      <c r="D3607">
        <v>1405</v>
      </c>
      <c r="E3607" t="s">
        <v>342</v>
      </c>
      <c r="F3607" t="s">
        <v>47</v>
      </c>
      <c r="G3607" t="s">
        <v>62</v>
      </c>
      <c r="H3607" t="s">
        <v>1132</v>
      </c>
      <c r="I3607">
        <v>10518</v>
      </c>
      <c r="J3607">
        <v>43380</v>
      </c>
      <c r="K3607">
        <v>86146</v>
      </c>
      <c r="L3607" t="s">
        <v>35</v>
      </c>
      <c r="M3607">
        <v>49017</v>
      </c>
      <c r="N3607" t="s">
        <v>36</v>
      </c>
      <c r="O3607">
        <v>24797</v>
      </c>
      <c r="P3607">
        <v>43382</v>
      </c>
      <c r="Q3607" t="s">
        <v>70</v>
      </c>
      <c r="R3607" t="s">
        <v>259</v>
      </c>
      <c r="S3607">
        <v>0.09</v>
      </c>
      <c r="T3607">
        <v>14</v>
      </c>
      <c r="U3607">
        <v>0.7</v>
      </c>
      <c r="V3607">
        <v>-636</v>
      </c>
      <c r="W3607">
        <v>813</v>
      </c>
      <c r="X3607">
        <v>30</v>
      </c>
      <c r="Y3607">
        <v>61</v>
      </c>
      <c r="Z3607" s="1">
        <f>DATE(YEAR(J3607),MONTH(J3607),1)</f>
        <v>0</v>
      </c>
      <c r="AA3607" s="2">
        <f>YEAR(J3607)</f>
        <v>0</v>
      </c>
      <c r="AB3607" s="3">
        <f>IFERROR(V3607/W3607,0)</f>
        <v>-0.7822878228782287</v>
      </c>
    </row>
    <row r="3608" spans="1:28">
      <c r="A3608" t="s">
        <v>43</v>
      </c>
      <c r="B3608" t="s">
        <v>341</v>
      </c>
      <c r="C3608" t="s">
        <v>45</v>
      </c>
      <c r="D3608">
        <v>1405</v>
      </c>
      <c r="E3608" t="s">
        <v>342</v>
      </c>
      <c r="F3608" t="s">
        <v>47</v>
      </c>
      <c r="G3608" t="s">
        <v>48</v>
      </c>
      <c r="H3608" t="s">
        <v>3269</v>
      </c>
      <c r="I3608">
        <v>10572</v>
      </c>
      <c r="J3608">
        <v>43380</v>
      </c>
      <c r="K3608">
        <v>86146</v>
      </c>
      <c r="L3608" t="s">
        <v>35</v>
      </c>
      <c r="M3608">
        <v>49017</v>
      </c>
      <c r="N3608" t="s">
        <v>36</v>
      </c>
      <c r="O3608">
        <v>24798</v>
      </c>
      <c r="P3608">
        <v>43380</v>
      </c>
      <c r="Q3608" t="s">
        <v>37</v>
      </c>
      <c r="R3608" t="s">
        <v>259</v>
      </c>
      <c r="S3608">
        <v>0.1</v>
      </c>
      <c r="T3608">
        <v>9</v>
      </c>
      <c r="U3608">
        <v>0.5</v>
      </c>
      <c r="V3608">
        <v>47</v>
      </c>
      <c r="W3608">
        <v>844</v>
      </c>
      <c r="X3608">
        <v>20</v>
      </c>
      <c r="Y3608">
        <v>100</v>
      </c>
      <c r="Z3608" s="1">
        <f>DATE(YEAR(J3608),MONTH(J3608),1)</f>
        <v>0</v>
      </c>
      <c r="AA3608" s="2">
        <f>YEAR(J3608)</f>
        <v>0</v>
      </c>
      <c r="AB3608" s="3">
        <f>IFERROR(V3608/W3608,0)</f>
        <v>0.05568720379146919</v>
      </c>
    </row>
    <row r="3609" spans="1:28">
      <c r="A3609" t="s">
        <v>286</v>
      </c>
      <c r="B3609" t="s">
        <v>1095</v>
      </c>
      <c r="C3609" t="s">
        <v>30</v>
      </c>
      <c r="D3609">
        <v>1406</v>
      </c>
      <c r="E3609" t="s">
        <v>3918</v>
      </c>
      <c r="F3609" t="s">
        <v>47</v>
      </c>
      <c r="G3609" t="s">
        <v>33</v>
      </c>
      <c r="H3609" t="s">
        <v>1879</v>
      </c>
      <c r="I3609">
        <v>11198</v>
      </c>
      <c r="J3609">
        <v>43380</v>
      </c>
      <c r="K3609">
        <v>86146</v>
      </c>
      <c r="L3609" t="s">
        <v>35</v>
      </c>
      <c r="M3609">
        <v>48708</v>
      </c>
      <c r="N3609" t="s">
        <v>36</v>
      </c>
      <c r="O3609">
        <v>24801</v>
      </c>
      <c r="P3609">
        <v>43382</v>
      </c>
      <c r="Q3609" t="s">
        <v>37</v>
      </c>
      <c r="R3609" t="s">
        <v>259</v>
      </c>
      <c r="S3609">
        <v>0.04</v>
      </c>
      <c r="T3609">
        <v>13</v>
      </c>
      <c r="U3609">
        <v>0.37</v>
      </c>
      <c r="V3609">
        <v>5</v>
      </c>
      <c r="W3609">
        <v>20</v>
      </c>
      <c r="X3609">
        <v>1</v>
      </c>
      <c r="Y3609">
        <v>1</v>
      </c>
      <c r="Z3609" s="1">
        <f>DATE(YEAR(J3609),MONTH(J3609),1)</f>
        <v>0</v>
      </c>
      <c r="AA3609" s="2">
        <f>YEAR(J3609)</f>
        <v>0</v>
      </c>
      <c r="AB3609" s="3">
        <f>IFERROR(V3609/W3609,0)</f>
        <v>0.25</v>
      </c>
    </row>
    <row r="3610" spans="1:28">
      <c r="A3610" t="s">
        <v>58</v>
      </c>
      <c r="B3610" t="s">
        <v>2855</v>
      </c>
      <c r="C3610" t="s">
        <v>30</v>
      </c>
      <c r="D3610">
        <v>2321</v>
      </c>
      <c r="E3610" t="s">
        <v>3919</v>
      </c>
      <c r="F3610" t="s">
        <v>138</v>
      </c>
      <c r="G3610" t="s">
        <v>62</v>
      </c>
      <c r="H3610" t="s">
        <v>945</v>
      </c>
      <c r="I3610">
        <v>11011</v>
      </c>
      <c r="J3610">
        <v>43381</v>
      </c>
      <c r="K3610">
        <v>88620</v>
      </c>
      <c r="L3610" t="s">
        <v>134</v>
      </c>
      <c r="M3610">
        <v>7040</v>
      </c>
      <c r="N3610" t="s">
        <v>75</v>
      </c>
      <c r="O3610">
        <v>18637</v>
      </c>
      <c r="P3610">
        <v>43383</v>
      </c>
      <c r="Q3610" t="s">
        <v>37</v>
      </c>
      <c r="R3610" t="s">
        <v>276</v>
      </c>
      <c r="S3610">
        <v>0.07000000000000001</v>
      </c>
      <c r="T3610">
        <v>18</v>
      </c>
      <c r="U3610">
        <v>0.42</v>
      </c>
      <c r="V3610">
        <v>13</v>
      </c>
      <c r="W3610">
        <v>129</v>
      </c>
      <c r="X3610">
        <v>4</v>
      </c>
      <c r="Y3610">
        <v>8</v>
      </c>
      <c r="Z3610" s="1">
        <f>DATE(YEAR(J3610),MONTH(J3610),1)</f>
        <v>0</v>
      </c>
      <c r="AA3610" s="2">
        <f>YEAR(J3610)</f>
        <v>0</v>
      </c>
      <c r="AB3610" s="3">
        <f>IFERROR(V3610/W3610,0)</f>
        <v>0.10077519379844961</v>
      </c>
    </row>
    <row r="3611" spans="1:28">
      <c r="A3611" t="s">
        <v>43</v>
      </c>
      <c r="B3611" t="s">
        <v>1056</v>
      </c>
      <c r="C3611" t="s">
        <v>126</v>
      </c>
      <c r="D3611">
        <v>1966</v>
      </c>
      <c r="E3611" t="s">
        <v>3892</v>
      </c>
      <c r="F3611" t="s">
        <v>32</v>
      </c>
      <c r="G3611" t="s">
        <v>48</v>
      </c>
      <c r="H3611" t="s">
        <v>1706</v>
      </c>
      <c r="I3611">
        <v>10210</v>
      </c>
      <c r="J3611">
        <v>43381</v>
      </c>
      <c r="K3611">
        <v>89458</v>
      </c>
      <c r="L3611" t="s">
        <v>81</v>
      </c>
      <c r="M3611">
        <v>52402</v>
      </c>
      <c r="N3611" t="s">
        <v>36</v>
      </c>
      <c r="O3611">
        <v>19352</v>
      </c>
      <c r="P3611">
        <v>43382</v>
      </c>
      <c r="Q3611" t="s">
        <v>37</v>
      </c>
      <c r="R3611" t="s">
        <v>129</v>
      </c>
      <c r="S3611">
        <v>0</v>
      </c>
      <c r="T3611">
        <v>19</v>
      </c>
      <c r="U3611">
        <v>0.68</v>
      </c>
      <c r="V3611">
        <v>-80</v>
      </c>
      <c r="W3611">
        <v>141</v>
      </c>
      <c r="X3611">
        <v>4</v>
      </c>
      <c r="Y3611">
        <v>7</v>
      </c>
      <c r="Z3611" s="1">
        <f>DATE(YEAR(J3611),MONTH(J3611),1)</f>
        <v>0</v>
      </c>
      <c r="AA3611" s="2">
        <f>YEAR(J3611)</f>
        <v>0</v>
      </c>
      <c r="AB3611" s="3">
        <f>IFERROR(V3611/W3611,0)</f>
        <v>-0.5673758865248227</v>
      </c>
    </row>
    <row r="3612" spans="1:28">
      <c r="A3612" t="s">
        <v>56</v>
      </c>
      <c r="B3612" t="s">
        <v>98</v>
      </c>
      <c r="C3612" t="s">
        <v>45</v>
      </c>
      <c r="D3612">
        <v>418</v>
      </c>
      <c r="E3612" t="s">
        <v>2987</v>
      </c>
      <c r="F3612" t="s">
        <v>138</v>
      </c>
      <c r="G3612" t="s">
        <v>33</v>
      </c>
      <c r="H3612" t="s">
        <v>2133</v>
      </c>
      <c r="I3612">
        <v>10819</v>
      </c>
      <c r="J3612">
        <v>43381</v>
      </c>
      <c r="K3612">
        <v>87703</v>
      </c>
      <c r="L3612" t="s">
        <v>50</v>
      </c>
      <c r="M3612">
        <v>2129</v>
      </c>
      <c r="N3612" t="s">
        <v>75</v>
      </c>
      <c r="O3612">
        <v>24005</v>
      </c>
      <c r="P3612">
        <v>43386</v>
      </c>
      <c r="Q3612" t="s">
        <v>37</v>
      </c>
      <c r="R3612" t="s">
        <v>96</v>
      </c>
      <c r="S3612">
        <v>0.03</v>
      </c>
      <c r="T3612">
        <v>4</v>
      </c>
      <c r="U3612">
        <v>0.4</v>
      </c>
      <c r="V3612">
        <v>-37</v>
      </c>
      <c r="W3612">
        <v>29</v>
      </c>
      <c r="X3612">
        <v>8</v>
      </c>
      <c r="Y3612">
        <v>6</v>
      </c>
      <c r="Z3612" s="1">
        <f>DATE(YEAR(J3612),MONTH(J3612),1)</f>
        <v>0</v>
      </c>
      <c r="AA3612" s="2">
        <f>YEAR(J3612)</f>
        <v>0</v>
      </c>
      <c r="AB3612" s="3">
        <f>IFERROR(V3612/W3612,0)</f>
        <v>-1.2758620689655173</v>
      </c>
    </row>
    <row r="3613" spans="1:28">
      <c r="A3613" t="s">
        <v>207</v>
      </c>
      <c r="B3613" t="s">
        <v>3920</v>
      </c>
      <c r="C3613" t="s">
        <v>45</v>
      </c>
      <c r="D3613">
        <v>423</v>
      </c>
      <c r="E3613" t="s">
        <v>3921</v>
      </c>
      <c r="F3613" t="s">
        <v>138</v>
      </c>
      <c r="G3613" t="s">
        <v>33</v>
      </c>
      <c r="H3613" t="s">
        <v>413</v>
      </c>
      <c r="I3613">
        <v>10425</v>
      </c>
      <c r="J3613">
        <v>43381</v>
      </c>
      <c r="K3613">
        <v>87703</v>
      </c>
      <c r="L3613" t="s">
        <v>50</v>
      </c>
      <c r="M3613">
        <v>7666</v>
      </c>
      <c r="N3613" t="s">
        <v>75</v>
      </c>
      <c r="O3613">
        <v>24006</v>
      </c>
      <c r="P3613">
        <v>43385</v>
      </c>
      <c r="Q3613" t="s">
        <v>37</v>
      </c>
      <c r="R3613" t="s">
        <v>276</v>
      </c>
      <c r="S3613">
        <v>0.04</v>
      </c>
      <c r="T3613">
        <v>22</v>
      </c>
      <c r="U3613">
        <v>0.57</v>
      </c>
      <c r="V3613">
        <v>948</v>
      </c>
      <c r="W3613">
        <v>1374</v>
      </c>
      <c r="X3613">
        <v>4</v>
      </c>
      <c r="Y3613">
        <v>60</v>
      </c>
      <c r="Z3613" s="1">
        <f>DATE(YEAR(J3613),MONTH(J3613),1)</f>
        <v>0</v>
      </c>
      <c r="AA3613" s="2">
        <f>YEAR(J3613)</f>
        <v>0</v>
      </c>
      <c r="AB3613" s="3">
        <f>IFERROR(V3613/W3613,0)</f>
        <v>0.6899563318777293</v>
      </c>
    </row>
    <row r="3614" spans="1:28">
      <c r="A3614" t="s">
        <v>28</v>
      </c>
      <c r="B3614" t="s">
        <v>354</v>
      </c>
      <c r="C3614" t="s">
        <v>30</v>
      </c>
      <c r="D3614">
        <v>1569</v>
      </c>
      <c r="E3614" t="s">
        <v>3617</v>
      </c>
      <c r="F3614" t="s">
        <v>47</v>
      </c>
      <c r="G3614" t="s">
        <v>33</v>
      </c>
      <c r="H3614" t="s">
        <v>1682</v>
      </c>
      <c r="I3614">
        <v>10775</v>
      </c>
      <c r="J3614">
        <v>43381</v>
      </c>
      <c r="K3614">
        <v>90233</v>
      </c>
      <c r="L3614" t="s">
        <v>81</v>
      </c>
      <c r="M3614">
        <v>6488</v>
      </c>
      <c r="N3614" t="s">
        <v>75</v>
      </c>
      <c r="O3614">
        <v>24665</v>
      </c>
      <c r="P3614">
        <v>43383</v>
      </c>
      <c r="Q3614" t="s">
        <v>37</v>
      </c>
      <c r="R3614" t="s">
        <v>185</v>
      </c>
      <c r="S3614">
        <v>0.1</v>
      </c>
      <c r="T3614">
        <v>5</v>
      </c>
      <c r="U3614">
        <v>0.54</v>
      </c>
      <c r="V3614">
        <v>-4</v>
      </c>
      <c r="W3614">
        <v>13</v>
      </c>
      <c r="X3614">
        <v>1</v>
      </c>
      <c r="Y3614">
        <v>3</v>
      </c>
      <c r="Z3614" s="1">
        <f>DATE(YEAR(J3614),MONTH(J3614),1)</f>
        <v>0</v>
      </c>
      <c r="AA3614" s="2">
        <f>YEAR(J3614)</f>
        <v>0</v>
      </c>
      <c r="AB3614" s="3">
        <f>IFERROR(V3614/W3614,0)</f>
        <v>-0.3076923076923077</v>
      </c>
    </row>
    <row r="3615" spans="1:28">
      <c r="A3615" t="s">
        <v>286</v>
      </c>
      <c r="B3615" t="s">
        <v>3922</v>
      </c>
      <c r="C3615" t="s">
        <v>30</v>
      </c>
      <c r="D3615">
        <v>3231</v>
      </c>
      <c r="E3615" t="s">
        <v>3923</v>
      </c>
      <c r="F3615" t="s">
        <v>138</v>
      </c>
      <c r="G3615" t="s">
        <v>33</v>
      </c>
      <c r="H3615" t="s">
        <v>1969</v>
      </c>
      <c r="I3615">
        <v>10608</v>
      </c>
      <c r="J3615">
        <v>43381</v>
      </c>
      <c r="K3615">
        <v>87437</v>
      </c>
      <c r="L3615" t="s">
        <v>69</v>
      </c>
      <c r="M3615">
        <v>54401</v>
      </c>
      <c r="N3615" t="s">
        <v>36</v>
      </c>
      <c r="O3615">
        <v>25402</v>
      </c>
      <c r="P3615">
        <v>43382</v>
      </c>
      <c r="Q3615" t="s">
        <v>37</v>
      </c>
      <c r="R3615" t="s">
        <v>231</v>
      </c>
      <c r="S3615">
        <v>0.1</v>
      </c>
      <c r="T3615">
        <v>6</v>
      </c>
      <c r="U3615">
        <v>0.82</v>
      </c>
      <c r="V3615">
        <v>-29</v>
      </c>
      <c r="W3615">
        <v>12</v>
      </c>
      <c r="X3615">
        <v>3</v>
      </c>
      <c r="Y3615">
        <v>2</v>
      </c>
      <c r="Z3615" s="1">
        <f>DATE(YEAR(J3615),MONTH(J3615),1)</f>
        <v>0</v>
      </c>
      <c r="AA3615" s="2">
        <f>YEAR(J3615)</f>
        <v>0</v>
      </c>
      <c r="AB3615" s="3">
        <f>IFERROR(V3615/W3615,0)</f>
        <v>-2.4166666666666665</v>
      </c>
    </row>
    <row r="3616" spans="1:28">
      <c r="A3616" t="s">
        <v>207</v>
      </c>
      <c r="B3616" t="s">
        <v>896</v>
      </c>
      <c r="C3616" t="s">
        <v>60</v>
      </c>
      <c r="D3616">
        <v>1949</v>
      </c>
      <c r="E3616" t="s">
        <v>2072</v>
      </c>
      <c r="F3616" t="s">
        <v>138</v>
      </c>
      <c r="G3616" t="s">
        <v>33</v>
      </c>
      <c r="H3616" t="s">
        <v>272</v>
      </c>
      <c r="I3616">
        <v>10844</v>
      </c>
      <c r="J3616">
        <v>43382</v>
      </c>
      <c r="K3616">
        <v>90418</v>
      </c>
      <c r="L3616" t="s">
        <v>134</v>
      </c>
      <c r="M3616">
        <v>59715</v>
      </c>
      <c r="N3616" t="s">
        <v>41</v>
      </c>
      <c r="O3616">
        <v>20465</v>
      </c>
      <c r="P3616">
        <v>43383</v>
      </c>
      <c r="Q3616" t="s">
        <v>37</v>
      </c>
      <c r="R3616" t="s">
        <v>898</v>
      </c>
      <c r="S3616">
        <v>0.02</v>
      </c>
      <c r="T3616">
        <v>13</v>
      </c>
      <c r="U3616">
        <v>0.52</v>
      </c>
      <c r="V3616">
        <v>2</v>
      </c>
      <c r="W3616">
        <v>200</v>
      </c>
      <c r="X3616">
        <v>7</v>
      </c>
      <c r="Y3616">
        <v>14</v>
      </c>
      <c r="Z3616" s="1">
        <f>DATE(YEAR(J3616),MONTH(J3616),1)</f>
        <v>0</v>
      </c>
      <c r="AA3616" s="2">
        <f>YEAR(J3616)</f>
        <v>0</v>
      </c>
      <c r="AB3616" s="3">
        <f>IFERROR(V3616/W3616,0)</f>
        <v>0.01</v>
      </c>
    </row>
    <row r="3617" spans="1:28">
      <c r="A3617" t="s">
        <v>207</v>
      </c>
      <c r="B3617" t="s">
        <v>648</v>
      </c>
      <c r="C3617" t="s">
        <v>54</v>
      </c>
      <c r="D3617">
        <v>1546</v>
      </c>
      <c r="E3617" t="s">
        <v>3924</v>
      </c>
      <c r="F3617" t="s">
        <v>47</v>
      </c>
      <c r="G3617" t="s">
        <v>33</v>
      </c>
      <c r="H3617" t="s">
        <v>866</v>
      </c>
      <c r="I3617">
        <v>10505</v>
      </c>
      <c r="J3617">
        <v>43382</v>
      </c>
      <c r="K3617">
        <v>88493</v>
      </c>
      <c r="L3617" t="s">
        <v>35</v>
      </c>
      <c r="M3617">
        <v>10024</v>
      </c>
      <c r="N3617" t="s">
        <v>75</v>
      </c>
      <c r="O3617">
        <v>21133</v>
      </c>
      <c r="P3617">
        <v>43384</v>
      </c>
      <c r="Q3617" t="s">
        <v>37</v>
      </c>
      <c r="R3617" t="s">
        <v>124</v>
      </c>
      <c r="S3617">
        <v>0.03</v>
      </c>
      <c r="T3617">
        <v>11</v>
      </c>
      <c r="U3617">
        <v>0.59</v>
      </c>
      <c r="V3617">
        <v>-733</v>
      </c>
      <c r="W3617">
        <v>680</v>
      </c>
      <c r="X3617">
        <v>49</v>
      </c>
      <c r="Y3617">
        <v>61</v>
      </c>
      <c r="Z3617" s="1">
        <f>DATE(YEAR(J3617),MONTH(J3617),1)</f>
        <v>0</v>
      </c>
      <c r="AA3617" s="2">
        <f>YEAR(J3617)</f>
        <v>0</v>
      </c>
      <c r="AB3617" s="3">
        <f>IFERROR(V3617/W3617,0)</f>
        <v>-1.0779411764705882</v>
      </c>
    </row>
    <row r="3618" spans="1:28">
      <c r="A3618" t="s">
        <v>85</v>
      </c>
      <c r="B3618" t="s">
        <v>648</v>
      </c>
      <c r="C3618" t="s">
        <v>54</v>
      </c>
      <c r="D3618">
        <v>1546</v>
      </c>
      <c r="E3618" t="s">
        <v>3924</v>
      </c>
      <c r="F3618" t="s">
        <v>47</v>
      </c>
      <c r="G3618" t="s">
        <v>62</v>
      </c>
      <c r="H3618" t="s">
        <v>3925</v>
      </c>
      <c r="I3618">
        <v>10832</v>
      </c>
      <c r="J3618">
        <v>43382</v>
      </c>
      <c r="K3618">
        <v>88493</v>
      </c>
      <c r="L3618" t="s">
        <v>35</v>
      </c>
      <c r="M3618">
        <v>10024</v>
      </c>
      <c r="N3618" t="s">
        <v>75</v>
      </c>
      <c r="O3618">
        <v>21134</v>
      </c>
      <c r="P3618">
        <v>43384</v>
      </c>
      <c r="Q3618" t="s">
        <v>37</v>
      </c>
      <c r="R3618" t="s">
        <v>124</v>
      </c>
      <c r="S3618">
        <v>0.02</v>
      </c>
      <c r="T3618">
        <v>10</v>
      </c>
      <c r="U3618">
        <v>0.67</v>
      </c>
      <c r="V3618">
        <v>37</v>
      </c>
      <c r="W3618">
        <v>2910</v>
      </c>
      <c r="X3618">
        <v>69</v>
      </c>
      <c r="Y3618">
        <v>291</v>
      </c>
      <c r="Z3618" s="1">
        <f>DATE(YEAR(J3618),MONTH(J3618),1)</f>
        <v>0</v>
      </c>
      <c r="AA3618" s="2">
        <f>YEAR(J3618)</f>
        <v>0</v>
      </c>
      <c r="AB3618" s="3">
        <f>IFERROR(V3618/W3618,0)</f>
        <v>0.012714776632302405</v>
      </c>
    </row>
    <row r="3619" spans="1:28">
      <c r="A3619" t="s">
        <v>83</v>
      </c>
      <c r="B3619" t="s">
        <v>204</v>
      </c>
      <c r="C3619" t="s">
        <v>60</v>
      </c>
      <c r="D3619">
        <v>1544</v>
      </c>
      <c r="E3619" t="s">
        <v>3926</v>
      </c>
      <c r="F3619" t="s">
        <v>47</v>
      </c>
      <c r="G3619" t="s">
        <v>48</v>
      </c>
      <c r="H3619" t="s">
        <v>1940</v>
      </c>
      <c r="I3619">
        <v>10970</v>
      </c>
      <c r="J3619">
        <v>43382</v>
      </c>
      <c r="K3619">
        <v>88493</v>
      </c>
      <c r="L3619" t="s">
        <v>35</v>
      </c>
      <c r="M3619">
        <v>75061</v>
      </c>
      <c r="N3619" t="s">
        <v>36</v>
      </c>
      <c r="O3619">
        <v>21135</v>
      </c>
      <c r="P3619">
        <v>43384</v>
      </c>
      <c r="Q3619" t="s">
        <v>37</v>
      </c>
      <c r="R3619" t="s">
        <v>38</v>
      </c>
      <c r="S3619">
        <v>0.1</v>
      </c>
      <c r="T3619">
        <v>20</v>
      </c>
      <c r="U3619">
        <v>0.6</v>
      </c>
      <c r="V3619">
        <v>-175</v>
      </c>
      <c r="W3619">
        <v>125</v>
      </c>
      <c r="X3619">
        <v>5</v>
      </c>
      <c r="Y3619">
        <v>8</v>
      </c>
      <c r="Z3619" s="1">
        <f>DATE(YEAR(J3619),MONTH(J3619),1)</f>
        <v>0</v>
      </c>
      <c r="AA3619" s="2">
        <f>YEAR(J3619)</f>
        <v>0</v>
      </c>
      <c r="AB3619" s="3">
        <f>IFERROR(V3619/W3619,0)</f>
        <v>-1.4</v>
      </c>
    </row>
    <row r="3620" spans="1:28">
      <c r="A3620" t="s">
        <v>199</v>
      </c>
      <c r="B3620" t="s">
        <v>530</v>
      </c>
      <c r="C3620" t="s">
        <v>45</v>
      </c>
      <c r="D3620">
        <v>2107</v>
      </c>
      <c r="E3620" t="s">
        <v>2787</v>
      </c>
      <c r="F3620" t="s">
        <v>32</v>
      </c>
      <c r="G3620" t="s">
        <v>33</v>
      </c>
      <c r="H3620" t="s">
        <v>2615</v>
      </c>
      <c r="I3620">
        <v>10997</v>
      </c>
      <c r="J3620">
        <v>43383</v>
      </c>
      <c r="K3620">
        <v>34849</v>
      </c>
      <c r="L3620" t="s">
        <v>81</v>
      </c>
      <c r="M3620">
        <v>10956</v>
      </c>
      <c r="N3620" t="s">
        <v>75</v>
      </c>
      <c r="O3620">
        <v>4896</v>
      </c>
      <c r="P3620">
        <v>43385</v>
      </c>
      <c r="Q3620" t="s">
        <v>37</v>
      </c>
      <c r="R3620" t="s">
        <v>124</v>
      </c>
      <c r="S3620">
        <v>0.1</v>
      </c>
      <c r="T3620">
        <v>5</v>
      </c>
      <c r="U3620">
        <v>0.39</v>
      </c>
      <c r="V3620">
        <v>-3</v>
      </c>
      <c r="W3620">
        <v>20</v>
      </c>
      <c r="X3620">
        <v>1</v>
      </c>
      <c r="Y3620">
        <v>4</v>
      </c>
      <c r="Z3620" s="1">
        <f>DATE(YEAR(J3620),MONTH(J3620),1)</f>
        <v>0</v>
      </c>
      <c r="AA3620" s="2">
        <f>YEAR(J3620)</f>
        <v>0</v>
      </c>
      <c r="AB3620" s="3">
        <f>IFERROR(V3620/W3620,0)</f>
        <v>-0.15</v>
      </c>
    </row>
    <row r="3621" spans="1:28">
      <c r="A3621" t="s">
        <v>56</v>
      </c>
      <c r="B3621" t="s">
        <v>530</v>
      </c>
      <c r="C3621" t="s">
        <v>30</v>
      </c>
      <c r="D3621">
        <v>2107</v>
      </c>
      <c r="E3621" t="s">
        <v>2787</v>
      </c>
      <c r="F3621" t="s">
        <v>32</v>
      </c>
      <c r="G3621" t="s">
        <v>33</v>
      </c>
      <c r="H3621" t="s">
        <v>3477</v>
      </c>
      <c r="I3621">
        <v>10131</v>
      </c>
      <c r="J3621">
        <v>43383</v>
      </c>
      <c r="K3621">
        <v>34849</v>
      </c>
      <c r="L3621" t="s">
        <v>81</v>
      </c>
      <c r="M3621">
        <v>10956</v>
      </c>
      <c r="N3621" t="s">
        <v>75</v>
      </c>
      <c r="O3621">
        <v>4897</v>
      </c>
      <c r="P3621">
        <v>43384</v>
      </c>
      <c r="Q3621" t="s">
        <v>37</v>
      </c>
      <c r="R3621" t="s">
        <v>124</v>
      </c>
      <c r="S3621">
        <v>0.08</v>
      </c>
      <c r="T3621">
        <v>40</v>
      </c>
      <c r="U3621">
        <v>0.36</v>
      </c>
      <c r="V3621">
        <v>16</v>
      </c>
      <c r="W3621">
        <v>182</v>
      </c>
      <c r="X3621">
        <v>2</v>
      </c>
      <c r="Y3621">
        <v>5</v>
      </c>
      <c r="Z3621" s="1">
        <f>DATE(YEAR(J3621),MONTH(J3621),1)</f>
        <v>0</v>
      </c>
      <c r="AA3621" s="2">
        <f>YEAR(J3621)</f>
        <v>0</v>
      </c>
      <c r="AB3621" s="3">
        <f>IFERROR(V3621/W3621,0)</f>
        <v>0.08791208791208792</v>
      </c>
    </row>
    <row r="3622" spans="1:28">
      <c r="A3622" t="s">
        <v>71</v>
      </c>
      <c r="B3622" t="s">
        <v>530</v>
      </c>
      <c r="C3622" t="s">
        <v>45</v>
      </c>
      <c r="D3622">
        <v>2107</v>
      </c>
      <c r="E3622" t="s">
        <v>2787</v>
      </c>
      <c r="F3622" t="s">
        <v>32</v>
      </c>
      <c r="G3622" t="s">
        <v>33</v>
      </c>
      <c r="H3622" t="s">
        <v>1287</v>
      </c>
      <c r="I3622">
        <v>10869</v>
      </c>
      <c r="J3622">
        <v>43383</v>
      </c>
      <c r="K3622">
        <v>34849</v>
      </c>
      <c r="L3622" t="s">
        <v>81</v>
      </c>
      <c r="M3622">
        <v>10956</v>
      </c>
      <c r="N3622" t="s">
        <v>75</v>
      </c>
      <c r="O3622">
        <v>4898</v>
      </c>
      <c r="P3622">
        <v>43384</v>
      </c>
      <c r="Q3622" t="s">
        <v>37</v>
      </c>
      <c r="R3622" t="s">
        <v>124</v>
      </c>
      <c r="S3622">
        <v>0.07000000000000001</v>
      </c>
      <c r="T3622">
        <v>5</v>
      </c>
      <c r="U3622">
        <v>0.58</v>
      </c>
      <c r="V3622">
        <v>-522</v>
      </c>
      <c r="W3622">
        <v>1988</v>
      </c>
      <c r="X3622">
        <v>20</v>
      </c>
      <c r="Y3622">
        <v>419</v>
      </c>
      <c r="Z3622" s="1">
        <f>DATE(YEAR(J3622),MONTH(J3622),1)</f>
        <v>0</v>
      </c>
      <c r="AA3622" s="2">
        <f>YEAR(J3622)</f>
        <v>0</v>
      </c>
      <c r="AB3622" s="3">
        <f>IFERROR(V3622/W3622,0)</f>
        <v>-0.2625754527162978</v>
      </c>
    </row>
    <row r="3623" spans="1:28">
      <c r="A3623" t="s">
        <v>43</v>
      </c>
      <c r="B3623" t="s">
        <v>3927</v>
      </c>
      <c r="C3623" t="s">
        <v>126</v>
      </c>
      <c r="D3623">
        <v>2200</v>
      </c>
      <c r="E3623" t="s">
        <v>3928</v>
      </c>
      <c r="F3623" t="s">
        <v>32</v>
      </c>
      <c r="G3623" t="s">
        <v>48</v>
      </c>
      <c r="H3623" t="s">
        <v>3929</v>
      </c>
      <c r="I3623">
        <v>11059</v>
      </c>
      <c r="J3623">
        <v>43383</v>
      </c>
      <c r="K3623">
        <v>86055</v>
      </c>
      <c r="L3623" t="s">
        <v>69</v>
      </c>
      <c r="M3623">
        <v>55434</v>
      </c>
      <c r="N3623" t="s">
        <v>36</v>
      </c>
      <c r="O3623">
        <v>18967</v>
      </c>
      <c r="P3623">
        <v>43385</v>
      </c>
      <c r="Q3623" t="s">
        <v>37</v>
      </c>
      <c r="R3623" t="s">
        <v>109</v>
      </c>
      <c r="S3623">
        <v>0.07000000000000001</v>
      </c>
      <c r="T3623">
        <v>21</v>
      </c>
      <c r="U3623">
        <v>0.44</v>
      </c>
      <c r="V3623">
        <v>580</v>
      </c>
      <c r="W3623">
        <v>840</v>
      </c>
      <c r="X3623">
        <v>2</v>
      </c>
      <c r="Y3623">
        <v>41</v>
      </c>
      <c r="Z3623" s="1">
        <f>DATE(YEAR(J3623),MONTH(J3623),1)</f>
        <v>0</v>
      </c>
      <c r="AA3623" s="2">
        <f>YEAR(J3623)</f>
        <v>0</v>
      </c>
      <c r="AB3623" s="3">
        <f>IFERROR(V3623/W3623,0)</f>
        <v>0.6904761904761905</v>
      </c>
    </row>
    <row r="3624" spans="1:28">
      <c r="A3624" t="s">
        <v>83</v>
      </c>
      <c r="B3624" t="s">
        <v>3927</v>
      </c>
      <c r="C3624" t="s">
        <v>45</v>
      </c>
      <c r="D3624">
        <v>2200</v>
      </c>
      <c r="E3624" t="s">
        <v>3928</v>
      </c>
      <c r="F3624" t="s">
        <v>32</v>
      </c>
      <c r="G3624" t="s">
        <v>48</v>
      </c>
      <c r="H3624" t="s">
        <v>2820</v>
      </c>
      <c r="I3624">
        <v>10932</v>
      </c>
      <c r="J3624">
        <v>43383</v>
      </c>
      <c r="K3624">
        <v>86055</v>
      </c>
      <c r="L3624" t="s">
        <v>69</v>
      </c>
      <c r="M3624">
        <v>55434</v>
      </c>
      <c r="N3624" t="s">
        <v>36</v>
      </c>
      <c r="O3624">
        <v>18968</v>
      </c>
      <c r="P3624">
        <v>43384</v>
      </c>
      <c r="Q3624" t="s">
        <v>76</v>
      </c>
      <c r="R3624" t="s">
        <v>109</v>
      </c>
      <c r="S3624">
        <v>0.02</v>
      </c>
      <c r="T3624">
        <v>19</v>
      </c>
      <c r="U3624">
        <v>0.5600000000000001</v>
      </c>
      <c r="V3624">
        <v>2185</v>
      </c>
      <c r="W3624">
        <v>3232</v>
      </c>
      <c r="X3624">
        <v>4</v>
      </c>
      <c r="Y3624">
        <v>196</v>
      </c>
      <c r="Z3624" s="1">
        <f>DATE(YEAR(J3624),MONTH(J3624),1)</f>
        <v>0</v>
      </c>
      <c r="AA3624" s="2">
        <f>YEAR(J3624)</f>
        <v>0</v>
      </c>
      <c r="AB3624" s="3">
        <f>IFERROR(V3624/W3624,0)</f>
        <v>0.6760519801980198</v>
      </c>
    </row>
    <row r="3625" spans="1:28">
      <c r="A3625" t="s">
        <v>207</v>
      </c>
      <c r="B3625" t="s">
        <v>3162</v>
      </c>
      <c r="C3625" t="s">
        <v>54</v>
      </c>
      <c r="D3625">
        <v>2592</v>
      </c>
      <c r="E3625" t="s">
        <v>3163</v>
      </c>
      <c r="F3625" t="s">
        <v>47</v>
      </c>
      <c r="G3625" t="s">
        <v>33</v>
      </c>
      <c r="H3625" t="s">
        <v>1225</v>
      </c>
      <c r="I3625">
        <v>11187</v>
      </c>
      <c r="J3625">
        <v>43383</v>
      </c>
      <c r="K3625">
        <v>87778</v>
      </c>
      <c r="L3625" t="s">
        <v>81</v>
      </c>
      <c r="M3625">
        <v>31707</v>
      </c>
      <c r="N3625" t="s">
        <v>51</v>
      </c>
      <c r="O3625">
        <v>19037</v>
      </c>
      <c r="P3625">
        <v>43385</v>
      </c>
      <c r="Q3625" t="s">
        <v>37</v>
      </c>
      <c r="R3625" t="s">
        <v>214</v>
      </c>
      <c r="S3625">
        <v>0.05</v>
      </c>
      <c r="T3625">
        <v>4</v>
      </c>
      <c r="U3625">
        <v>0.6</v>
      </c>
      <c r="V3625">
        <v>473</v>
      </c>
      <c r="W3625">
        <v>40</v>
      </c>
      <c r="X3625">
        <v>49</v>
      </c>
      <c r="Y3625">
        <v>4</v>
      </c>
      <c r="Z3625" s="1">
        <f>DATE(YEAR(J3625),MONTH(J3625),1)</f>
        <v>0</v>
      </c>
      <c r="AA3625" s="2">
        <f>YEAR(J3625)</f>
        <v>0</v>
      </c>
      <c r="AB3625" s="3">
        <f>IFERROR(V3625/W3625,0)</f>
        <v>11.825</v>
      </c>
    </row>
    <row r="3626" spans="1:28">
      <c r="A3626" t="s">
        <v>43</v>
      </c>
      <c r="B3626" t="s">
        <v>3162</v>
      </c>
      <c r="C3626" t="s">
        <v>45</v>
      </c>
      <c r="D3626">
        <v>2592</v>
      </c>
      <c r="E3626" t="s">
        <v>3163</v>
      </c>
      <c r="F3626" t="s">
        <v>47</v>
      </c>
      <c r="G3626" t="s">
        <v>48</v>
      </c>
      <c r="H3626" t="s">
        <v>1889</v>
      </c>
      <c r="I3626">
        <v>10623</v>
      </c>
      <c r="J3626">
        <v>43383</v>
      </c>
      <c r="K3626">
        <v>87778</v>
      </c>
      <c r="L3626" t="s">
        <v>81</v>
      </c>
      <c r="M3626">
        <v>31707</v>
      </c>
      <c r="N3626" t="s">
        <v>51</v>
      </c>
      <c r="O3626">
        <v>19038</v>
      </c>
      <c r="P3626">
        <v>43384</v>
      </c>
      <c r="Q3626" t="s">
        <v>37</v>
      </c>
      <c r="R3626" t="s">
        <v>214</v>
      </c>
      <c r="S3626">
        <v>0.04</v>
      </c>
      <c r="T3626">
        <v>18</v>
      </c>
      <c r="U3626">
        <v>0.65</v>
      </c>
      <c r="V3626">
        <v>253</v>
      </c>
      <c r="W3626">
        <v>372</v>
      </c>
      <c r="X3626">
        <v>6</v>
      </c>
      <c r="Y3626">
        <v>21</v>
      </c>
      <c r="Z3626" s="1">
        <f>DATE(YEAR(J3626),MONTH(J3626),1)</f>
        <v>0</v>
      </c>
      <c r="AA3626" s="2">
        <f>YEAR(J3626)</f>
        <v>0</v>
      </c>
      <c r="AB3626" s="3">
        <f>IFERROR(V3626/W3626,0)</f>
        <v>0.6801075268817204</v>
      </c>
    </row>
    <row r="3627" spans="1:28">
      <c r="A3627" t="s">
        <v>199</v>
      </c>
      <c r="B3627" t="s">
        <v>3930</v>
      </c>
      <c r="C3627" t="s">
        <v>45</v>
      </c>
      <c r="D3627">
        <v>2111</v>
      </c>
      <c r="E3627" t="s">
        <v>3931</v>
      </c>
      <c r="F3627" t="s">
        <v>32</v>
      </c>
      <c r="G3627" t="s">
        <v>33</v>
      </c>
      <c r="H3627" t="s">
        <v>2615</v>
      </c>
      <c r="I3627">
        <v>10997</v>
      </c>
      <c r="J3627">
        <v>43383</v>
      </c>
      <c r="K3627">
        <v>87865</v>
      </c>
      <c r="L3627" t="s">
        <v>81</v>
      </c>
      <c r="M3627">
        <v>28081</v>
      </c>
      <c r="N3627" t="s">
        <v>51</v>
      </c>
      <c r="O3627">
        <v>22896</v>
      </c>
      <c r="P3627">
        <v>43385</v>
      </c>
      <c r="Q3627" t="s">
        <v>37</v>
      </c>
      <c r="R3627" t="s">
        <v>654</v>
      </c>
      <c r="S3627">
        <v>0.1</v>
      </c>
      <c r="T3627">
        <v>1</v>
      </c>
      <c r="U3627">
        <v>0.39</v>
      </c>
      <c r="V3627">
        <v>806</v>
      </c>
      <c r="W3627">
        <v>4</v>
      </c>
      <c r="X3627">
        <v>1</v>
      </c>
      <c r="Y3627">
        <v>4</v>
      </c>
      <c r="Z3627" s="1">
        <f>DATE(YEAR(J3627),MONTH(J3627),1)</f>
        <v>0</v>
      </c>
      <c r="AA3627" s="2">
        <f>YEAR(J3627)</f>
        <v>0</v>
      </c>
      <c r="AB3627" s="3">
        <f>IFERROR(V3627/W3627,0)</f>
        <v>201.5</v>
      </c>
    </row>
    <row r="3628" spans="1:28">
      <c r="A3628" t="s">
        <v>56</v>
      </c>
      <c r="B3628" t="s">
        <v>3930</v>
      </c>
      <c r="C3628" t="s">
        <v>30</v>
      </c>
      <c r="D3628">
        <v>2111</v>
      </c>
      <c r="E3628" t="s">
        <v>3931</v>
      </c>
      <c r="F3628" t="s">
        <v>32</v>
      </c>
      <c r="G3628" t="s">
        <v>33</v>
      </c>
      <c r="H3628" t="s">
        <v>3477</v>
      </c>
      <c r="I3628">
        <v>10131</v>
      </c>
      <c r="J3628">
        <v>43383</v>
      </c>
      <c r="K3628">
        <v>87865</v>
      </c>
      <c r="L3628" t="s">
        <v>81</v>
      </c>
      <c r="M3628">
        <v>28081</v>
      </c>
      <c r="N3628" t="s">
        <v>51</v>
      </c>
      <c r="O3628">
        <v>22897</v>
      </c>
      <c r="P3628">
        <v>43384</v>
      </c>
      <c r="Q3628" t="s">
        <v>37</v>
      </c>
      <c r="R3628" t="s">
        <v>654</v>
      </c>
      <c r="S3628">
        <v>0.08</v>
      </c>
      <c r="T3628">
        <v>10</v>
      </c>
      <c r="U3628">
        <v>0.36</v>
      </c>
      <c r="V3628">
        <v>20</v>
      </c>
      <c r="W3628">
        <v>46</v>
      </c>
      <c r="X3628">
        <v>2</v>
      </c>
      <c r="Y3628">
        <v>5</v>
      </c>
      <c r="Z3628" s="1">
        <f>DATE(YEAR(J3628),MONTH(J3628),1)</f>
        <v>0</v>
      </c>
      <c r="AA3628" s="2">
        <f>YEAR(J3628)</f>
        <v>0</v>
      </c>
      <c r="AB3628" s="3">
        <f>IFERROR(V3628/W3628,0)</f>
        <v>0.43478260869565216</v>
      </c>
    </row>
    <row r="3629" spans="1:28">
      <c r="A3629" t="s">
        <v>71</v>
      </c>
      <c r="B3629" t="s">
        <v>3930</v>
      </c>
      <c r="C3629" t="s">
        <v>45</v>
      </c>
      <c r="D3629">
        <v>2111</v>
      </c>
      <c r="E3629" t="s">
        <v>3931</v>
      </c>
      <c r="F3629" t="s">
        <v>32</v>
      </c>
      <c r="G3629" t="s">
        <v>33</v>
      </c>
      <c r="H3629" t="s">
        <v>1287</v>
      </c>
      <c r="I3629">
        <v>10869</v>
      </c>
      <c r="J3629">
        <v>43383</v>
      </c>
      <c r="K3629">
        <v>87865</v>
      </c>
      <c r="L3629" t="s">
        <v>81</v>
      </c>
      <c r="M3629">
        <v>28081</v>
      </c>
      <c r="N3629" t="s">
        <v>51</v>
      </c>
      <c r="O3629">
        <v>22898</v>
      </c>
      <c r="P3629">
        <v>43384</v>
      </c>
      <c r="Q3629" t="s">
        <v>37</v>
      </c>
      <c r="R3629" t="s">
        <v>654</v>
      </c>
      <c r="S3629">
        <v>0.07000000000000001</v>
      </c>
      <c r="T3629">
        <v>1</v>
      </c>
      <c r="U3629">
        <v>0.58</v>
      </c>
      <c r="V3629">
        <v>698</v>
      </c>
      <c r="W3629">
        <v>398</v>
      </c>
      <c r="X3629">
        <v>20</v>
      </c>
      <c r="Y3629">
        <v>419</v>
      </c>
      <c r="Z3629" s="1">
        <f>DATE(YEAR(J3629),MONTH(J3629),1)</f>
        <v>0</v>
      </c>
      <c r="AA3629" s="2">
        <f>YEAR(J3629)</f>
        <v>0</v>
      </c>
      <c r="AB3629" s="3">
        <f>IFERROR(V3629/W3629,0)</f>
        <v>1.7537688442211055</v>
      </c>
    </row>
    <row r="3630" spans="1:28">
      <c r="A3630" t="s">
        <v>53</v>
      </c>
      <c r="B3630" t="s">
        <v>3311</v>
      </c>
      <c r="C3630" t="s">
        <v>87</v>
      </c>
      <c r="D3630">
        <v>716</v>
      </c>
      <c r="E3630" t="s">
        <v>3312</v>
      </c>
      <c r="F3630" t="s">
        <v>47</v>
      </c>
      <c r="G3630" t="s">
        <v>48</v>
      </c>
      <c r="H3630" t="s">
        <v>883</v>
      </c>
      <c r="I3630">
        <v>11228</v>
      </c>
      <c r="J3630">
        <v>43383</v>
      </c>
      <c r="K3630">
        <v>89347</v>
      </c>
      <c r="L3630" t="s">
        <v>134</v>
      </c>
      <c r="M3630">
        <v>48841</v>
      </c>
      <c r="N3630" t="s">
        <v>36</v>
      </c>
      <c r="O3630">
        <v>23255</v>
      </c>
      <c r="P3630">
        <v>43385</v>
      </c>
      <c r="Q3630" t="s">
        <v>70</v>
      </c>
      <c r="R3630" t="s">
        <v>259</v>
      </c>
      <c r="S3630">
        <v>0.03</v>
      </c>
      <c r="T3630">
        <v>20</v>
      </c>
      <c r="U3630">
        <v>0.36</v>
      </c>
      <c r="V3630">
        <v>5758</v>
      </c>
      <c r="W3630">
        <v>8345</v>
      </c>
      <c r="X3630">
        <v>48</v>
      </c>
      <c r="Y3630">
        <v>401</v>
      </c>
      <c r="Z3630" s="1">
        <f>DATE(YEAR(J3630),MONTH(J3630),1)</f>
        <v>0</v>
      </c>
      <c r="AA3630" s="2">
        <f>YEAR(J3630)</f>
        <v>0</v>
      </c>
      <c r="AB3630" s="3">
        <f>IFERROR(V3630/W3630,0)</f>
        <v>0.6899940083882564</v>
      </c>
    </row>
    <row r="3631" spans="1:28">
      <c r="A3631" t="s">
        <v>43</v>
      </c>
      <c r="B3631" t="s">
        <v>530</v>
      </c>
      <c r="C3631" t="s">
        <v>126</v>
      </c>
      <c r="D3631">
        <v>3179</v>
      </c>
      <c r="E3631" t="s">
        <v>1718</v>
      </c>
      <c r="F3631" t="s">
        <v>47</v>
      </c>
      <c r="G3631" t="s">
        <v>48</v>
      </c>
      <c r="H3631" t="s">
        <v>3066</v>
      </c>
      <c r="I3631">
        <v>10267</v>
      </c>
      <c r="J3631">
        <v>43383</v>
      </c>
      <c r="K3631">
        <v>86990</v>
      </c>
      <c r="L3631" t="s">
        <v>134</v>
      </c>
      <c r="M3631">
        <v>10956</v>
      </c>
      <c r="N3631" t="s">
        <v>75</v>
      </c>
      <c r="O3631">
        <v>23695</v>
      </c>
      <c r="P3631">
        <v>43384</v>
      </c>
      <c r="Q3631" t="s">
        <v>76</v>
      </c>
      <c r="R3631" t="s">
        <v>124</v>
      </c>
      <c r="S3631">
        <v>0.08</v>
      </c>
      <c r="T3631">
        <v>2</v>
      </c>
      <c r="U3631">
        <v>0.64</v>
      </c>
      <c r="V3631">
        <v>-23</v>
      </c>
      <c r="W3631">
        <v>15</v>
      </c>
      <c r="X3631">
        <v>4</v>
      </c>
      <c r="Y3631">
        <v>5</v>
      </c>
      <c r="Z3631" s="1">
        <f>DATE(YEAR(J3631),MONTH(J3631),1)</f>
        <v>0</v>
      </c>
      <c r="AA3631" s="2">
        <f>YEAR(J3631)</f>
        <v>0</v>
      </c>
      <c r="AB3631" s="3">
        <f>IFERROR(V3631/W3631,0)</f>
        <v>-1.5333333333333334</v>
      </c>
    </row>
    <row r="3632" spans="1:28">
      <c r="A3632" t="s">
        <v>56</v>
      </c>
      <c r="B3632" t="s">
        <v>2510</v>
      </c>
      <c r="C3632" t="s">
        <v>30</v>
      </c>
      <c r="D3632">
        <v>2585</v>
      </c>
      <c r="E3632" t="s">
        <v>3932</v>
      </c>
      <c r="F3632" t="s">
        <v>32</v>
      </c>
      <c r="G3632" t="s">
        <v>33</v>
      </c>
      <c r="H3632" t="s">
        <v>1145</v>
      </c>
      <c r="I3632">
        <v>11184</v>
      </c>
      <c r="J3632">
        <v>43383</v>
      </c>
      <c r="K3632">
        <v>89660</v>
      </c>
      <c r="L3632" t="s">
        <v>50</v>
      </c>
      <c r="M3632">
        <v>49201</v>
      </c>
      <c r="N3632" t="s">
        <v>36</v>
      </c>
      <c r="O3632">
        <v>26020</v>
      </c>
      <c r="P3632">
        <v>43387</v>
      </c>
      <c r="Q3632" t="s">
        <v>76</v>
      </c>
      <c r="R3632" t="s">
        <v>259</v>
      </c>
      <c r="S3632">
        <v>0.04</v>
      </c>
      <c r="T3632">
        <v>10</v>
      </c>
      <c r="U3632">
        <v>0.38</v>
      </c>
      <c r="V3632">
        <v>265</v>
      </c>
      <c r="W3632">
        <v>385</v>
      </c>
      <c r="X3632">
        <v>5</v>
      </c>
      <c r="Y3632">
        <v>38</v>
      </c>
      <c r="Z3632" s="1">
        <f>DATE(YEAR(J3632),MONTH(J3632),1)</f>
        <v>0</v>
      </c>
      <c r="AA3632" s="2">
        <f>YEAR(J3632)</f>
        <v>0</v>
      </c>
      <c r="AB3632" s="3">
        <f>IFERROR(V3632/W3632,0)</f>
        <v>0.6883116883116883</v>
      </c>
    </row>
    <row r="3633" spans="1:28">
      <c r="A3633" t="s">
        <v>83</v>
      </c>
      <c r="B3633" t="s">
        <v>2510</v>
      </c>
      <c r="C3633" t="s">
        <v>45</v>
      </c>
      <c r="D3633">
        <v>2585</v>
      </c>
      <c r="E3633" t="s">
        <v>3932</v>
      </c>
      <c r="F3633" t="s">
        <v>32</v>
      </c>
      <c r="G3633" t="s">
        <v>48</v>
      </c>
      <c r="H3633" t="s">
        <v>3741</v>
      </c>
      <c r="I3633">
        <v>10954</v>
      </c>
      <c r="J3633">
        <v>43383</v>
      </c>
      <c r="K3633">
        <v>89660</v>
      </c>
      <c r="L3633" t="s">
        <v>50</v>
      </c>
      <c r="M3633">
        <v>49201</v>
      </c>
      <c r="N3633" t="s">
        <v>36</v>
      </c>
      <c r="O3633">
        <v>26021</v>
      </c>
      <c r="P3633">
        <v>43390</v>
      </c>
      <c r="Q3633" t="s">
        <v>37</v>
      </c>
      <c r="R3633" t="s">
        <v>259</v>
      </c>
      <c r="S3633">
        <v>0</v>
      </c>
      <c r="T3633">
        <v>12</v>
      </c>
      <c r="U3633">
        <v>0.58</v>
      </c>
      <c r="V3633">
        <v>435</v>
      </c>
      <c r="W3633">
        <v>912</v>
      </c>
      <c r="X3633">
        <v>3</v>
      </c>
      <c r="Y3633">
        <v>86</v>
      </c>
      <c r="Z3633" s="1">
        <f>DATE(YEAR(J3633),MONTH(J3633),1)</f>
        <v>0</v>
      </c>
      <c r="AA3633" s="2">
        <f>YEAR(J3633)</f>
        <v>0</v>
      </c>
      <c r="AB3633" s="3">
        <f>IFERROR(V3633/W3633,0)</f>
        <v>0.4769736842105263</v>
      </c>
    </row>
    <row r="3634" spans="1:28">
      <c r="A3634" t="s">
        <v>43</v>
      </c>
      <c r="B3634" t="s">
        <v>204</v>
      </c>
      <c r="C3634" t="s">
        <v>126</v>
      </c>
      <c r="D3634">
        <v>1682</v>
      </c>
      <c r="E3634" t="s">
        <v>2152</v>
      </c>
      <c r="F3634" t="s">
        <v>94</v>
      </c>
      <c r="G3634" t="s">
        <v>48</v>
      </c>
      <c r="H3634" t="s">
        <v>1981</v>
      </c>
      <c r="I3634">
        <v>10517</v>
      </c>
      <c r="J3634">
        <v>43384</v>
      </c>
      <c r="K3634">
        <v>13440</v>
      </c>
      <c r="L3634" t="s">
        <v>69</v>
      </c>
      <c r="M3634">
        <v>75061</v>
      </c>
      <c r="N3634" t="s">
        <v>36</v>
      </c>
      <c r="O3634">
        <v>1867</v>
      </c>
      <c r="P3634">
        <v>43386</v>
      </c>
      <c r="Q3634" t="s">
        <v>37</v>
      </c>
      <c r="R3634" t="s">
        <v>38</v>
      </c>
      <c r="S3634">
        <v>0.07000000000000001</v>
      </c>
      <c r="T3634">
        <v>40</v>
      </c>
      <c r="U3634">
        <v>0.44</v>
      </c>
      <c r="V3634">
        <v>261</v>
      </c>
      <c r="W3634">
        <v>1767</v>
      </c>
      <c r="X3634">
        <v>2</v>
      </c>
      <c r="Y3634">
        <v>44</v>
      </c>
      <c r="Z3634" s="1">
        <f>DATE(YEAR(J3634),MONTH(J3634),1)</f>
        <v>0</v>
      </c>
      <c r="AA3634" s="2">
        <f>YEAR(J3634)</f>
        <v>0</v>
      </c>
      <c r="AB3634" s="3">
        <f>IFERROR(V3634/W3634,0)</f>
        <v>0.14770797962648557</v>
      </c>
    </row>
    <row r="3635" spans="1:28">
      <c r="A3635" t="s">
        <v>71</v>
      </c>
      <c r="B3635" t="s">
        <v>354</v>
      </c>
      <c r="C3635" t="s">
        <v>54</v>
      </c>
      <c r="D3635">
        <v>2409</v>
      </c>
      <c r="E3635" t="s">
        <v>3761</v>
      </c>
      <c r="F3635" t="s">
        <v>138</v>
      </c>
      <c r="G3635" t="s">
        <v>33</v>
      </c>
      <c r="H3635" t="s">
        <v>3933</v>
      </c>
      <c r="I3635">
        <v>10023</v>
      </c>
      <c r="J3635">
        <v>43384</v>
      </c>
      <c r="K3635">
        <v>85820</v>
      </c>
      <c r="L3635" t="s">
        <v>50</v>
      </c>
      <c r="M3635">
        <v>6488</v>
      </c>
      <c r="N3635" t="s">
        <v>75</v>
      </c>
      <c r="O3635">
        <v>18001</v>
      </c>
      <c r="P3635">
        <v>43391</v>
      </c>
      <c r="Q3635" t="s">
        <v>37</v>
      </c>
      <c r="R3635" t="s">
        <v>185</v>
      </c>
      <c r="S3635">
        <v>0.04</v>
      </c>
      <c r="T3635">
        <v>3</v>
      </c>
      <c r="U3635">
        <v>0.8</v>
      </c>
      <c r="V3635">
        <v>-230</v>
      </c>
      <c r="W3635">
        <v>131</v>
      </c>
      <c r="X3635">
        <v>35</v>
      </c>
      <c r="Y3635">
        <v>39</v>
      </c>
      <c r="Z3635" s="1">
        <f>DATE(YEAR(J3635),MONTH(J3635),1)</f>
        <v>0</v>
      </c>
      <c r="AA3635" s="2">
        <f>YEAR(J3635)</f>
        <v>0</v>
      </c>
      <c r="AB3635" s="3">
        <f>IFERROR(V3635/W3635,0)</f>
        <v>-1.7557251908396947</v>
      </c>
    </row>
    <row r="3636" spans="1:28">
      <c r="A3636" t="s">
        <v>43</v>
      </c>
      <c r="B3636" t="s">
        <v>673</v>
      </c>
      <c r="C3636" t="s">
        <v>45</v>
      </c>
      <c r="D3636">
        <v>1471</v>
      </c>
      <c r="E3636" t="s">
        <v>1002</v>
      </c>
      <c r="F3636" t="s">
        <v>32</v>
      </c>
      <c r="G3636" t="s">
        <v>48</v>
      </c>
      <c r="H3636" t="s">
        <v>1014</v>
      </c>
      <c r="I3636">
        <v>11182</v>
      </c>
      <c r="J3636">
        <v>43384</v>
      </c>
      <c r="K3636">
        <v>87080</v>
      </c>
      <c r="L3636" t="s">
        <v>134</v>
      </c>
      <c r="M3636">
        <v>43081</v>
      </c>
      <c r="N3636" t="s">
        <v>75</v>
      </c>
      <c r="O3636">
        <v>18226</v>
      </c>
      <c r="P3636">
        <v>43386</v>
      </c>
      <c r="Q3636" t="s">
        <v>37</v>
      </c>
      <c r="R3636" t="s">
        <v>417</v>
      </c>
      <c r="S3636">
        <v>0.09</v>
      </c>
      <c r="T3636">
        <v>13</v>
      </c>
      <c r="U3636">
        <v>0.79</v>
      </c>
      <c r="V3636">
        <v>116</v>
      </c>
      <c r="W3636">
        <v>1948</v>
      </c>
      <c r="X3636">
        <v>4</v>
      </c>
      <c r="Y3636">
        <v>152</v>
      </c>
      <c r="Z3636" s="1">
        <f>DATE(YEAR(J3636),MONTH(J3636),1)</f>
        <v>0</v>
      </c>
      <c r="AA3636" s="2">
        <f>YEAR(J3636)</f>
        <v>0</v>
      </c>
      <c r="AB3636" s="3">
        <f>IFERROR(V3636/W3636,0)</f>
        <v>0.059548254620123205</v>
      </c>
    </row>
    <row r="3637" spans="1:28">
      <c r="A3637" t="s">
        <v>43</v>
      </c>
      <c r="B3637" t="s">
        <v>2158</v>
      </c>
      <c r="C3637" t="s">
        <v>126</v>
      </c>
      <c r="D3637">
        <v>1683</v>
      </c>
      <c r="E3637" t="s">
        <v>2159</v>
      </c>
      <c r="F3637" t="s">
        <v>94</v>
      </c>
      <c r="G3637" t="s">
        <v>48</v>
      </c>
      <c r="H3637" t="s">
        <v>1981</v>
      </c>
      <c r="I3637">
        <v>10517</v>
      </c>
      <c r="J3637">
        <v>43384</v>
      </c>
      <c r="K3637">
        <v>90615</v>
      </c>
      <c r="L3637" t="s">
        <v>69</v>
      </c>
      <c r="M3637">
        <v>77301</v>
      </c>
      <c r="N3637" t="s">
        <v>36</v>
      </c>
      <c r="O3637">
        <v>19867</v>
      </c>
      <c r="P3637">
        <v>43386</v>
      </c>
      <c r="Q3637" t="s">
        <v>37</v>
      </c>
      <c r="R3637" t="s">
        <v>38</v>
      </c>
      <c r="S3637">
        <v>0.07000000000000001</v>
      </c>
      <c r="T3637">
        <v>10</v>
      </c>
      <c r="U3637">
        <v>0.44</v>
      </c>
      <c r="V3637">
        <v>300</v>
      </c>
      <c r="W3637">
        <v>442</v>
      </c>
      <c r="X3637">
        <v>2</v>
      </c>
      <c r="Y3637">
        <v>44</v>
      </c>
      <c r="Z3637" s="1">
        <f>DATE(YEAR(J3637),MONTH(J3637),1)</f>
        <v>0</v>
      </c>
      <c r="AA3637" s="2">
        <f>YEAR(J3637)</f>
        <v>0</v>
      </c>
      <c r="AB3637" s="3">
        <f>IFERROR(V3637/W3637,0)</f>
        <v>0.6787330316742082</v>
      </c>
    </row>
    <row r="3638" spans="1:28">
      <c r="A3638" t="s">
        <v>91</v>
      </c>
      <c r="B3638" t="s">
        <v>220</v>
      </c>
      <c r="C3638" t="s">
        <v>45</v>
      </c>
      <c r="D3638">
        <v>925</v>
      </c>
      <c r="E3638" t="s">
        <v>1177</v>
      </c>
      <c r="F3638" t="s">
        <v>138</v>
      </c>
      <c r="G3638" t="s">
        <v>33</v>
      </c>
      <c r="H3638" t="s">
        <v>523</v>
      </c>
      <c r="I3638">
        <v>11063</v>
      </c>
      <c r="J3638">
        <v>43384</v>
      </c>
      <c r="K3638">
        <v>87138</v>
      </c>
      <c r="L3638" t="s">
        <v>134</v>
      </c>
      <c r="M3638">
        <v>4330</v>
      </c>
      <c r="N3638" t="s">
        <v>75</v>
      </c>
      <c r="O3638">
        <v>21693</v>
      </c>
      <c r="P3638">
        <v>43386</v>
      </c>
      <c r="Q3638" t="s">
        <v>37</v>
      </c>
      <c r="R3638" t="s">
        <v>223</v>
      </c>
      <c r="S3638">
        <v>0.07000000000000001</v>
      </c>
      <c r="T3638">
        <v>1</v>
      </c>
      <c r="U3638">
        <v>0.35</v>
      </c>
      <c r="V3638">
        <v>-215</v>
      </c>
      <c r="W3638">
        <v>415</v>
      </c>
      <c r="X3638">
        <v>20</v>
      </c>
      <c r="Y3638">
        <v>421</v>
      </c>
      <c r="Z3638" s="1">
        <f>DATE(YEAR(J3638),MONTH(J3638),1)</f>
        <v>0</v>
      </c>
      <c r="AA3638" s="2">
        <f>YEAR(J3638)</f>
        <v>0</v>
      </c>
      <c r="AB3638" s="3">
        <f>IFERROR(V3638/W3638,0)</f>
        <v>-0.5180722891566265</v>
      </c>
    </row>
    <row r="3639" spans="1:28">
      <c r="A3639" t="s">
        <v>97</v>
      </c>
      <c r="B3639" t="s">
        <v>3562</v>
      </c>
      <c r="C3639" t="s">
        <v>66</v>
      </c>
      <c r="D3639">
        <v>1657</v>
      </c>
      <c r="E3639" t="s">
        <v>3563</v>
      </c>
      <c r="F3639" t="s">
        <v>138</v>
      </c>
      <c r="G3639" t="s">
        <v>62</v>
      </c>
      <c r="H3639" t="s">
        <v>545</v>
      </c>
      <c r="I3639">
        <v>10814</v>
      </c>
      <c r="J3639">
        <v>43385</v>
      </c>
      <c r="K3639">
        <v>89067</v>
      </c>
      <c r="L3639" t="s">
        <v>134</v>
      </c>
      <c r="M3639">
        <v>15131</v>
      </c>
      <c r="N3639" t="s">
        <v>75</v>
      </c>
      <c r="O3639">
        <v>20020</v>
      </c>
      <c r="P3639">
        <v>43387</v>
      </c>
      <c r="Q3639" t="s">
        <v>70</v>
      </c>
      <c r="R3639" t="s">
        <v>235</v>
      </c>
      <c r="S3639">
        <v>0.05</v>
      </c>
      <c r="T3639">
        <v>1</v>
      </c>
      <c r="U3639">
        <v>0.62</v>
      </c>
      <c r="V3639">
        <v>-115</v>
      </c>
      <c r="W3639">
        <v>184</v>
      </c>
      <c r="X3639">
        <v>30</v>
      </c>
      <c r="Y3639">
        <v>161</v>
      </c>
      <c r="Z3639" s="1">
        <f>DATE(YEAR(J3639),MONTH(J3639),1)</f>
        <v>0</v>
      </c>
      <c r="AA3639" s="2">
        <f>YEAR(J3639)</f>
        <v>0</v>
      </c>
      <c r="AB3639" s="3">
        <f>IFERROR(V3639/W3639,0)</f>
        <v>-0.625</v>
      </c>
    </row>
    <row r="3640" spans="1:28">
      <c r="A3640" t="s">
        <v>43</v>
      </c>
      <c r="B3640" t="s">
        <v>535</v>
      </c>
      <c r="C3640" t="s">
        <v>45</v>
      </c>
      <c r="D3640">
        <v>1783</v>
      </c>
      <c r="E3640" t="s">
        <v>3934</v>
      </c>
      <c r="F3640" t="s">
        <v>32</v>
      </c>
      <c r="G3640" t="s">
        <v>48</v>
      </c>
      <c r="H3640" t="s">
        <v>1502</v>
      </c>
      <c r="I3640">
        <v>11239</v>
      </c>
      <c r="J3640">
        <v>43385</v>
      </c>
      <c r="K3640">
        <v>89860</v>
      </c>
      <c r="L3640" t="s">
        <v>35</v>
      </c>
      <c r="M3640">
        <v>92105</v>
      </c>
      <c r="N3640" t="s">
        <v>41</v>
      </c>
      <c r="O3640">
        <v>23992</v>
      </c>
      <c r="P3640">
        <v>43387</v>
      </c>
      <c r="Q3640" t="s">
        <v>76</v>
      </c>
      <c r="R3640" t="s">
        <v>116</v>
      </c>
      <c r="S3640">
        <v>0</v>
      </c>
      <c r="T3640">
        <v>18</v>
      </c>
      <c r="U3640">
        <v>0.64</v>
      </c>
      <c r="V3640">
        <v>49</v>
      </c>
      <c r="W3640">
        <v>570</v>
      </c>
      <c r="X3640">
        <v>7</v>
      </c>
      <c r="Y3640">
        <v>31</v>
      </c>
      <c r="Z3640" s="1">
        <f>DATE(YEAR(J3640),MONTH(J3640),1)</f>
        <v>0</v>
      </c>
      <c r="AA3640" s="2">
        <f>YEAR(J3640)</f>
        <v>0</v>
      </c>
      <c r="AB3640" s="3">
        <f>IFERROR(V3640/W3640,0)</f>
        <v>0.08596491228070176</v>
      </c>
    </row>
    <row r="3641" spans="1:28">
      <c r="A3641" t="s">
        <v>83</v>
      </c>
      <c r="B3641" t="s">
        <v>535</v>
      </c>
      <c r="C3641" t="s">
        <v>45</v>
      </c>
      <c r="D3641">
        <v>1783</v>
      </c>
      <c r="E3641" t="s">
        <v>3934</v>
      </c>
      <c r="F3641" t="s">
        <v>32</v>
      </c>
      <c r="G3641" t="s">
        <v>48</v>
      </c>
      <c r="H3641" t="s">
        <v>791</v>
      </c>
      <c r="I3641">
        <v>10466</v>
      </c>
      <c r="J3641">
        <v>43385</v>
      </c>
      <c r="K3641">
        <v>89860</v>
      </c>
      <c r="L3641" t="s">
        <v>35</v>
      </c>
      <c r="M3641">
        <v>92105</v>
      </c>
      <c r="N3641" t="s">
        <v>41</v>
      </c>
      <c r="O3641">
        <v>23993</v>
      </c>
      <c r="P3641">
        <v>43387</v>
      </c>
      <c r="Q3641" t="s">
        <v>37</v>
      </c>
      <c r="R3641" t="s">
        <v>116</v>
      </c>
      <c r="S3641">
        <v>0.09</v>
      </c>
      <c r="T3641">
        <v>5</v>
      </c>
      <c r="U3641">
        <v>0.6</v>
      </c>
      <c r="V3641">
        <v>-274</v>
      </c>
      <c r="W3641">
        <v>803</v>
      </c>
      <c r="X3641">
        <v>9</v>
      </c>
      <c r="Y3641">
        <v>196</v>
      </c>
      <c r="Z3641" s="1">
        <f>DATE(YEAR(J3641),MONTH(J3641),1)</f>
        <v>0</v>
      </c>
      <c r="AA3641" s="2">
        <f>YEAR(J3641)</f>
        <v>0</v>
      </c>
      <c r="AB3641" s="3">
        <f>IFERROR(V3641/W3641,0)</f>
        <v>-0.3412204234122042</v>
      </c>
    </row>
    <row r="3642" spans="1:28">
      <c r="A3642" t="s">
        <v>28</v>
      </c>
      <c r="B3642" t="s">
        <v>2637</v>
      </c>
      <c r="C3642" t="s">
        <v>30</v>
      </c>
      <c r="D3642">
        <v>1765</v>
      </c>
      <c r="E3642" t="s">
        <v>2638</v>
      </c>
      <c r="F3642" t="s">
        <v>94</v>
      </c>
      <c r="G3642" t="s">
        <v>33</v>
      </c>
      <c r="H3642" t="s">
        <v>1682</v>
      </c>
      <c r="I3642">
        <v>10775</v>
      </c>
      <c r="J3642">
        <v>43385</v>
      </c>
      <c r="K3642">
        <v>89779</v>
      </c>
      <c r="L3642" t="s">
        <v>81</v>
      </c>
      <c r="M3642">
        <v>63141</v>
      </c>
      <c r="N3642" t="s">
        <v>36</v>
      </c>
      <c r="O3642">
        <v>24997</v>
      </c>
      <c r="P3642">
        <v>43387</v>
      </c>
      <c r="Q3642" t="s">
        <v>37</v>
      </c>
      <c r="R3642" t="s">
        <v>249</v>
      </c>
      <c r="S3642">
        <v>0.05</v>
      </c>
      <c r="T3642">
        <v>18</v>
      </c>
      <c r="U3642">
        <v>0.54</v>
      </c>
      <c r="V3642">
        <v>8</v>
      </c>
      <c r="W3642">
        <v>51</v>
      </c>
      <c r="X3642">
        <v>1</v>
      </c>
      <c r="Y3642">
        <v>3</v>
      </c>
      <c r="Z3642" s="1">
        <f>DATE(YEAR(J3642),MONTH(J3642),1)</f>
        <v>0</v>
      </c>
      <c r="AA3642" s="2">
        <f>YEAR(J3642)</f>
        <v>0</v>
      </c>
      <c r="AB3642" s="3">
        <f>IFERROR(V3642/W3642,0)</f>
        <v>0.1568627450980392</v>
      </c>
    </row>
    <row r="3643" spans="1:28">
      <c r="A3643" t="s">
        <v>207</v>
      </c>
      <c r="B3643" t="s">
        <v>98</v>
      </c>
      <c r="C3643" t="s">
        <v>45</v>
      </c>
      <c r="D3643">
        <v>2498</v>
      </c>
      <c r="E3643" t="s">
        <v>722</v>
      </c>
      <c r="F3643" t="s">
        <v>138</v>
      </c>
      <c r="G3643" t="s">
        <v>33</v>
      </c>
      <c r="H3643" t="s">
        <v>2038</v>
      </c>
      <c r="I3643">
        <v>10596</v>
      </c>
      <c r="J3643">
        <v>43386</v>
      </c>
      <c r="K3643">
        <v>31492</v>
      </c>
      <c r="L3643" t="s">
        <v>81</v>
      </c>
      <c r="M3643">
        <v>2129</v>
      </c>
      <c r="N3643" t="s">
        <v>75</v>
      </c>
      <c r="O3643">
        <v>4411</v>
      </c>
      <c r="P3643">
        <v>43388</v>
      </c>
      <c r="Q3643" t="s">
        <v>37</v>
      </c>
      <c r="R3643" t="s">
        <v>96</v>
      </c>
      <c r="S3643">
        <v>0.04</v>
      </c>
      <c r="T3643">
        <v>47</v>
      </c>
      <c r="U3643">
        <v>0.58</v>
      </c>
      <c r="V3643">
        <v>-15</v>
      </c>
      <c r="W3643">
        <v>582</v>
      </c>
      <c r="X3643">
        <v>5</v>
      </c>
      <c r="Y3643">
        <v>12</v>
      </c>
      <c r="Z3643" s="1">
        <f>DATE(YEAR(J3643),MONTH(J3643),1)</f>
        <v>0</v>
      </c>
      <c r="AA3643" s="2">
        <f>YEAR(J3643)</f>
        <v>0</v>
      </c>
      <c r="AB3643" s="3">
        <f>IFERROR(V3643/W3643,0)</f>
        <v>-0.02577319587628866</v>
      </c>
    </row>
    <row r="3644" spans="1:28">
      <c r="A3644" t="s">
        <v>71</v>
      </c>
      <c r="B3644" t="s">
        <v>98</v>
      </c>
      <c r="C3644" t="s">
        <v>45</v>
      </c>
      <c r="D3644">
        <v>2498</v>
      </c>
      <c r="E3644" t="s">
        <v>722</v>
      </c>
      <c r="F3644" t="s">
        <v>138</v>
      </c>
      <c r="G3644" t="s">
        <v>33</v>
      </c>
      <c r="H3644" t="s">
        <v>1335</v>
      </c>
      <c r="I3644">
        <v>10675</v>
      </c>
      <c r="J3644">
        <v>43386</v>
      </c>
      <c r="K3644">
        <v>31492</v>
      </c>
      <c r="L3644" t="s">
        <v>81</v>
      </c>
      <c r="M3644">
        <v>2129</v>
      </c>
      <c r="N3644" t="s">
        <v>75</v>
      </c>
      <c r="O3644">
        <v>4412</v>
      </c>
      <c r="P3644">
        <v>43389</v>
      </c>
      <c r="Q3644" t="s">
        <v>76</v>
      </c>
      <c r="R3644" t="s">
        <v>96</v>
      </c>
      <c r="S3644">
        <v>0.09</v>
      </c>
      <c r="T3644">
        <v>61</v>
      </c>
      <c r="U3644">
        <v>0.7</v>
      </c>
      <c r="V3644">
        <v>-25</v>
      </c>
      <c r="W3644">
        <v>1744</v>
      </c>
      <c r="X3644">
        <v>7</v>
      </c>
      <c r="Y3644">
        <v>30</v>
      </c>
      <c r="Z3644" s="1">
        <f>DATE(YEAR(J3644),MONTH(J3644),1)</f>
        <v>0</v>
      </c>
      <c r="AA3644" s="2">
        <f>YEAR(J3644)</f>
        <v>0</v>
      </c>
      <c r="AB3644" s="3">
        <f>IFERROR(V3644/W3644,0)</f>
        <v>-0.014334862385321102</v>
      </c>
    </row>
    <row r="3645" spans="1:28">
      <c r="A3645" t="s">
        <v>71</v>
      </c>
      <c r="B3645" t="s">
        <v>98</v>
      </c>
      <c r="C3645" t="s">
        <v>45</v>
      </c>
      <c r="D3645">
        <v>2498</v>
      </c>
      <c r="E3645" t="s">
        <v>722</v>
      </c>
      <c r="F3645" t="s">
        <v>138</v>
      </c>
      <c r="G3645" t="s">
        <v>33</v>
      </c>
      <c r="H3645" t="s">
        <v>2266</v>
      </c>
      <c r="I3645">
        <v>10381</v>
      </c>
      <c r="J3645">
        <v>43386</v>
      </c>
      <c r="K3645">
        <v>31492</v>
      </c>
      <c r="L3645" t="s">
        <v>81</v>
      </c>
      <c r="M3645">
        <v>2129</v>
      </c>
      <c r="N3645" t="s">
        <v>75</v>
      </c>
      <c r="O3645">
        <v>4413</v>
      </c>
      <c r="P3645">
        <v>43387</v>
      </c>
      <c r="Q3645" t="s">
        <v>37</v>
      </c>
      <c r="R3645" t="s">
        <v>96</v>
      </c>
      <c r="S3645">
        <v>0.03</v>
      </c>
      <c r="T3645">
        <v>41</v>
      </c>
      <c r="U3645">
        <v>0.79</v>
      </c>
      <c r="V3645">
        <v>-283</v>
      </c>
      <c r="W3645">
        <v>3831</v>
      </c>
      <c r="X3645">
        <v>20</v>
      </c>
      <c r="Y3645">
        <v>95</v>
      </c>
      <c r="Z3645" s="1">
        <f>DATE(YEAR(J3645),MONTH(J3645),1)</f>
        <v>0</v>
      </c>
      <c r="AA3645" s="2">
        <f>YEAR(J3645)</f>
        <v>0</v>
      </c>
      <c r="AB3645" s="3">
        <f>IFERROR(V3645/W3645,0)</f>
        <v>-0.07387105194466197</v>
      </c>
    </row>
    <row r="3646" spans="1:28">
      <c r="A3646" t="s">
        <v>188</v>
      </c>
      <c r="B3646" t="s">
        <v>1788</v>
      </c>
      <c r="C3646" t="s">
        <v>66</v>
      </c>
      <c r="D3646">
        <v>1400</v>
      </c>
      <c r="E3646" t="s">
        <v>3935</v>
      </c>
      <c r="F3646" t="s">
        <v>94</v>
      </c>
      <c r="G3646" t="s">
        <v>48</v>
      </c>
      <c r="H3646" t="s">
        <v>1844</v>
      </c>
      <c r="I3646">
        <v>10360</v>
      </c>
      <c r="J3646">
        <v>43386</v>
      </c>
      <c r="K3646">
        <v>88736</v>
      </c>
      <c r="L3646" t="s">
        <v>50</v>
      </c>
      <c r="M3646">
        <v>7644</v>
      </c>
      <c r="N3646" t="s">
        <v>75</v>
      </c>
      <c r="O3646">
        <v>22225</v>
      </c>
      <c r="P3646">
        <v>43390</v>
      </c>
      <c r="Q3646" t="s">
        <v>70</v>
      </c>
      <c r="R3646" t="s">
        <v>276</v>
      </c>
      <c r="S3646">
        <v>0.02</v>
      </c>
      <c r="T3646">
        <v>15</v>
      </c>
      <c r="U3646">
        <v>0.38</v>
      </c>
      <c r="V3646">
        <v>4929</v>
      </c>
      <c r="W3646">
        <v>7144</v>
      </c>
      <c r="X3646">
        <v>49</v>
      </c>
      <c r="Y3646">
        <v>450</v>
      </c>
      <c r="Z3646" s="1">
        <f>DATE(YEAR(J3646),MONTH(J3646),1)</f>
        <v>0</v>
      </c>
      <c r="AA3646" s="2">
        <f>YEAR(J3646)</f>
        <v>0</v>
      </c>
      <c r="AB3646" s="3">
        <f>IFERROR(V3646/W3646,0)</f>
        <v>0.68994960806271</v>
      </c>
    </row>
    <row r="3647" spans="1:28">
      <c r="A3647" t="s">
        <v>71</v>
      </c>
      <c r="B3647" t="s">
        <v>1479</v>
      </c>
      <c r="C3647" t="s">
        <v>45</v>
      </c>
      <c r="D3647">
        <v>1394</v>
      </c>
      <c r="E3647" t="s">
        <v>3936</v>
      </c>
      <c r="F3647" t="s">
        <v>94</v>
      </c>
      <c r="G3647" t="s">
        <v>33</v>
      </c>
      <c r="H3647" t="s">
        <v>3397</v>
      </c>
      <c r="I3647">
        <v>10274</v>
      </c>
      <c r="J3647">
        <v>43386</v>
      </c>
      <c r="K3647">
        <v>88736</v>
      </c>
      <c r="L3647" t="s">
        <v>50</v>
      </c>
      <c r="M3647">
        <v>6770</v>
      </c>
      <c r="N3647" t="s">
        <v>75</v>
      </c>
      <c r="O3647">
        <v>22226</v>
      </c>
      <c r="P3647">
        <v>43395</v>
      </c>
      <c r="Q3647" t="s">
        <v>37</v>
      </c>
      <c r="R3647" t="s">
        <v>185</v>
      </c>
      <c r="S3647">
        <v>0.1</v>
      </c>
      <c r="T3647">
        <v>6</v>
      </c>
      <c r="U3647">
        <v>0.57</v>
      </c>
      <c r="V3647">
        <v>-82</v>
      </c>
      <c r="W3647">
        <v>67</v>
      </c>
      <c r="X3647">
        <v>9</v>
      </c>
      <c r="Y3647">
        <v>11</v>
      </c>
      <c r="Z3647" s="1">
        <f>DATE(YEAR(J3647),MONTH(J3647),1)</f>
        <v>0</v>
      </c>
      <c r="AA3647" s="2">
        <f>YEAR(J3647)</f>
        <v>0</v>
      </c>
      <c r="AB3647" s="3">
        <f>IFERROR(V3647/W3647,0)</f>
        <v>-1.2238805970149254</v>
      </c>
    </row>
    <row r="3648" spans="1:28">
      <c r="A3648" t="s">
        <v>53</v>
      </c>
      <c r="B3648" t="s">
        <v>3937</v>
      </c>
      <c r="C3648" t="s">
        <v>87</v>
      </c>
      <c r="D3648">
        <v>1397</v>
      </c>
      <c r="E3648" t="s">
        <v>3938</v>
      </c>
      <c r="F3648" t="s">
        <v>94</v>
      </c>
      <c r="G3648" t="s">
        <v>48</v>
      </c>
      <c r="H3648" t="s">
        <v>883</v>
      </c>
      <c r="I3648">
        <v>11228</v>
      </c>
      <c r="J3648">
        <v>43386</v>
      </c>
      <c r="K3648">
        <v>88736</v>
      </c>
      <c r="L3648" t="s">
        <v>50</v>
      </c>
      <c r="M3648">
        <v>1867</v>
      </c>
      <c r="N3648" t="s">
        <v>75</v>
      </c>
      <c r="O3648">
        <v>22227</v>
      </c>
      <c r="P3648">
        <v>43388</v>
      </c>
      <c r="Q3648" t="s">
        <v>70</v>
      </c>
      <c r="R3648" t="s">
        <v>96</v>
      </c>
      <c r="S3648">
        <v>0.1</v>
      </c>
      <c r="T3648">
        <v>13</v>
      </c>
      <c r="U3648">
        <v>0.36</v>
      </c>
      <c r="V3648">
        <v>2996</v>
      </c>
      <c r="W3648">
        <v>4761</v>
      </c>
      <c r="X3648">
        <v>48</v>
      </c>
      <c r="Y3648">
        <v>401</v>
      </c>
      <c r="Z3648" s="1">
        <f>DATE(YEAR(J3648),MONTH(J3648),1)</f>
        <v>0</v>
      </c>
      <c r="AA3648" s="2">
        <f>YEAR(J3648)</f>
        <v>0</v>
      </c>
      <c r="AB3648" s="3">
        <f>IFERROR(V3648/W3648,0)</f>
        <v>0.6292795631169922</v>
      </c>
    </row>
    <row r="3649" spans="1:28">
      <c r="A3649" t="s">
        <v>28</v>
      </c>
      <c r="B3649" t="s">
        <v>2178</v>
      </c>
      <c r="C3649" t="s">
        <v>126</v>
      </c>
      <c r="D3649">
        <v>1395</v>
      </c>
      <c r="E3649" t="s">
        <v>3939</v>
      </c>
      <c r="F3649" t="s">
        <v>94</v>
      </c>
      <c r="G3649" t="s">
        <v>33</v>
      </c>
      <c r="H3649" t="s">
        <v>948</v>
      </c>
      <c r="I3649">
        <v>11025</v>
      </c>
      <c r="J3649">
        <v>43386</v>
      </c>
      <c r="K3649">
        <v>88736</v>
      </c>
      <c r="L3649" t="s">
        <v>50</v>
      </c>
      <c r="M3649">
        <v>4901</v>
      </c>
      <c r="N3649" t="s">
        <v>75</v>
      </c>
      <c r="O3649">
        <v>22228</v>
      </c>
      <c r="P3649">
        <v>43386</v>
      </c>
      <c r="Q3649" t="s">
        <v>37</v>
      </c>
      <c r="R3649" t="s">
        <v>223</v>
      </c>
      <c r="S3649">
        <v>0</v>
      </c>
      <c r="T3649">
        <v>16</v>
      </c>
      <c r="U3649">
        <v>0.59</v>
      </c>
      <c r="V3649">
        <v>18</v>
      </c>
      <c r="W3649">
        <v>373</v>
      </c>
      <c r="X3649">
        <v>9</v>
      </c>
      <c r="Y3649">
        <v>21</v>
      </c>
      <c r="Z3649" s="1">
        <f>DATE(YEAR(J3649),MONTH(J3649),1)</f>
        <v>0</v>
      </c>
      <c r="AA3649" s="2">
        <f>YEAR(J3649)</f>
        <v>0</v>
      </c>
      <c r="AB3649" s="3">
        <f>IFERROR(V3649/W3649,0)</f>
        <v>0.04825737265415549</v>
      </c>
    </row>
    <row r="3650" spans="1:28">
      <c r="A3650" t="s">
        <v>207</v>
      </c>
      <c r="B3650" t="s">
        <v>2081</v>
      </c>
      <c r="C3650" t="s">
        <v>45</v>
      </c>
      <c r="D3650">
        <v>2500</v>
      </c>
      <c r="E3650" t="s">
        <v>2082</v>
      </c>
      <c r="F3650" t="s">
        <v>138</v>
      </c>
      <c r="G3650" t="s">
        <v>33</v>
      </c>
      <c r="H3650" t="s">
        <v>2038</v>
      </c>
      <c r="I3650">
        <v>10596</v>
      </c>
      <c r="J3650">
        <v>43386</v>
      </c>
      <c r="K3650">
        <v>88322</v>
      </c>
      <c r="L3650" t="s">
        <v>81</v>
      </c>
      <c r="M3650">
        <v>60102</v>
      </c>
      <c r="N3650" t="s">
        <v>36</v>
      </c>
      <c r="O3650">
        <v>22411</v>
      </c>
      <c r="P3650">
        <v>43388</v>
      </c>
      <c r="Q3650" t="s">
        <v>37</v>
      </c>
      <c r="R3650" t="s">
        <v>149</v>
      </c>
      <c r="S3650">
        <v>0.04</v>
      </c>
      <c r="T3650">
        <v>12</v>
      </c>
      <c r="U3650">
        <v>0.58</v>
      </c>
      <c r="V3650">
        <v>-13</v>
      </c>
      <c r="W3650">
        <v>148</v>
      </c>
      <c r="X3650">
        <v>5</v>
      </c>
      <c r="Y3650">
        <v>12</v>
      </c>
      <c r="Z3650" s="1">
        <f>DATE(YEAR(J3650),MONTH(J3650),1)</f>
        <v>0</v>
      </c>
      <c r="AA3650" s="2">
        <f>YEAR(J3650)</f>
        <v>0</v>
      </c>
      <c r="AB3650" s="3">
        <f>IFERROR(V3650/W3650,0)</f>
        <v>-0.08783783783783784</v>
      </c>
    </row>
    <row r="3651" spans="1:28">
      <c r="A3651" t="s">
        <v>71</v>
      </c>
      <c r="B3651" t="s">
        <v>2081</v>
      </c>
      <c r="C3651" t="s">
        <v>45</v>
      </c>
      <c r="D3651">
        <v>2500</v>
      </c>
      <c r="E3651" t="s">
        <v>2082</v>
      </c>
      <c r="F3651" t="s">
        <v>138</v>
      </c>
      <c r="G3651" t="s">
        <v>33</v>
      </c>
      <c r="H3651" t="s">
        <v>1335</v>
      </c>
      <c r="I3651">
        <v>10675</v>
      </c>
      <c r="J3651">
        <v>43386</v>
      </c>
      <c r="K3651">
        <v>88322</v>
      </c>
      <c r="L3651" t="s">
        <v>81</v>
      </c>
      <c r="M3651">
        <v>60102</v>
      </c>
      <c r="N3651" t="s">
        <v>36</v>
      </c>
      <c r="O3651">
        <v>22412</v>
      </c>
      <c r="P3651">
        <v>43389</v>
      </c>
      <c r="Q3651" t="s">
        <v>76</v>
      </c>
      <c r="R3651" t="s">
        <v>149</v>
      </c>
      <c r="S3651">
        <v>0.09</v>
      </c>
      <c r="T3651">
        <v>15</v>
      </c>
      <c r="U3651">
        <v>0.7</v>
      </c>
      <c r="V3651">
        <v>-23</v>
      </c>
      <c r="W3651">
        <v>429</v>
      </c>
      <c r="X3651">
        <v>7</v>
      </c>
      <c r="Y3651">
        <v>30</v>
      </c>
      <c r="Z3651" s="1">
        <f>DATE(YEAR(J3651),MONTH(J3651),1)</f>
        <v>0</v>
      </c>
      <c r="AA3651" s="2">
        <f>YEAR(J3651)</f>
        <v>0</v>
      </c>
      <c r="AB3651" s="3">
        <f>IFERROR(V3651/W3651,0)</f>
        <v>-0.053613053613053616</v>
      </c>
    </row>
    <row r="3652" spans="1:28">
      <c r="A3652" t="s">
        <v>83</v>
      </c>
      <c r="B3652" t="s">
        <v>411</v>
      </c>
      <c r="C3652" t="s">
        <v>45</v>
      </c>
      <c r="D3652">
        <v>815</v>
      </c>
      <c r="E3652" t="s">
        <v>3940</v>
      </c>
      <c r="F3652" t="s">
        <v>47</v>
      </c>
      <c r="G3652" t="s">
        <v>48</v>
      </c>
      <c r="H3652" t="s">
        <v>2156</v>
      </c>
      <c r="I3652">
        <v>10246</v>
      </c>
      <c r="J3652">
        <v>43387</v>
      </c>
      <c r="K3652">
        <v>85909</v>
      </c>
      <c r="L3652" t="s">
        <v>50</v>
      </c>
      <c r="M3652">
        <v>4073</v>
      </c>
      <c r="N3652" t="s">
        <v>75</v>
      </c>
      <c r="O3652">
        <v>18057</v>
      </c>
      <c r="P3652">
        <v>43391</v>
      </c>
      <c r="Q3652" t="s">
        <v>37</v>
      </c>
      <c r="R3652" t="s">
        <v>223</v>
      </c>
      <c r="S3652">
        <v>0.06</v>
      </c>
      <c r="T3652">
        <v>4</v>
      </c>
      <c r="U3652">
        <v>0.5600000000000001</v>
      </c>
      <c r="V3652">
        <v>-193</v>
      </c>
      <c r="W3652">
        <v>393</v>
      </c>
      <c r="X3652">
        <v>4</v>
      </c>
      <c r="Y3652">
        <v>116</v>
      </c>
      <c r="Z3652" s="1">
        <f>DATE(YEAR(J3652),MONTH(J3652),1)</f>
        <v>0</v>
      </c>
      <c r="AA3652" s="2">
        <f>YEAR(J3652)</f>
        <v>0</v>
      </c>
      <c r="AB3652" s="3">
        <f>IFERROR(V3652/W3652,0)</f>
        <v>-0.4910941475826972</v>
      </c>
    </row>
    <row r="3653" spans="1:28">
      <c r="A3653" t="s">
        <v>71</v>
      </c>
      <c r="B3653" t="s">
        <v>3941</v>
      </c>
      <c r="C3653" t="s">
        <v>45</v>
      </c>
      <c r="D3653">
        <v>2510</v>
      </c>
      <c r="E3653" t="s">
        <v>3942</v>
      </c>
      <c r="F3653" t="s">
        <v>32</v>
      </c>
      <c r="G3653" t="s">
        <v>33</v>
      </c>
      <c r="H3653" t="s">
        <v>1298</v>
      </c>
      <c r="I3653">
        <v>10020</v>
      </c>
      <c r="J3653">
        <v>43387</v>
      </c>
      <c r="K3653">
        <v>87036</v>
      </c>
      <c r="L3653" t="s">
        <v>69</v>
      </c>
      <c r="M3653">
        <v>1810</v>
      </c>
      <c r="N3653" t="s">
        <v>75</v>
      </c>
      <c r="O3653">
        <v>19871</v>
      </c>
      <c r="P3653">
        <v>43388</v>
      </c>
      <c r="Q3653" t="s">
        <v>37</v>
      </c>
      <c r="R3653" t="s">
        <v>96</v>
      </c>
      <c r="S3653">
        <v>0.09</v>
      </c>
      <c r="T3653">
        <v>1</v>
      </c>
      <c r="U3653">
        <v>0.8100000000000001</v>
      </c>
      <c r="V3653">
        <v>-131</v>
      </c>
      <c r="W3653">
        <v>58</v>
      </c>
      <c r="X3653">
        <v>20</v>
      </c>
      <c r="Y3653">
        <v>53</v>
      </c>
      <c r="Z3653" s="1">
        <f>DATE(YEAR(J3653),MONTH(J3653),1)</f>
        <v>0</v>
      </c>
      <c r="AA3653" s="2">
        <f>YEAR(J3653)</f>
        <v>0</v>
      </c>
      <c r="AB3653" s="3">
        <f>IFERROR(V3653/W3653,0)</f>
        <v>-2.2586206896551726</v>
      </c>
    </row>
    <row r="3654" spans="1:28">
      <c r="A3654" t="s">
        <v>43</v>
      </c>
      <c r="B3654" t="s">
        <v>3943</v>
      </c>
      <c r="C3654" t="s">
        <v>45</v>
      </c>
      <c r="D3654">
        <v>2519</v>
      </c>
      <c r="E3654" t="s">
        <v>3944</v>
      </c>
      <c r="F3654" t="s">
        <v>32</v>
      </c>
      <c r="G3654" t="s">
        <v>48</v>
      </c>
      <c r="H3654" t="s">
        <v>1980</v>
      </c>
      <c r="I3654">
        <v>10282</v>
      </c>
      <c r="J3654">
        <v>43387</v>
      </c>
      <c r="K3654">
        <v>87036</v>
      </c>
      <c r="L3654" t="s">
        <v>69</v>
      </c>
      <c r="M3654">
        <v>2863</v>
      </c>
      <c r="N3654" t="s">
        <v>75</v>
      </c>
      <c r="O3654">
        <v>19872</v>
      </c>
      <c r="P3654">
        <v>43387</v>
      </c>
      <c r="Q3654" t="s">
        <v>37</v>
      </c>
      <c r="R3654" t="s">
        <v>374</v>
      </c>
      <c r="S3654">
        <v>0.05</v>
      </c>
      <c r="T3654">
        <v>14</v>
      </c>
      <c r="U3654">
        <v>0.75</v>
      </c>
      <c r="V3654">
        <v>10</v>
      </c>
      <c r="W3654">
        <v>439</v>
      </c>
      <c r="X3654">
        <v>4</v>
      </c>
      <c r="Y3654">
        <v>31</v>
      </c>
      <c r="Z3654" s="1">
        <f>DATE(YEAR(J3654),MONTH(J3654),1)</f>
        <v>0</v>
      </c>
      <c r="AA3654" s="2">
        <f>YEAR(J3654)</f>
        <v>0</v>
      </c>
      <c r="AB3654" s="3">
        <f>IFERROR(V3654/W3654,0)</f>
        <v>0.022779043280182234</v>
      </c>
    </row>
    <row r="3655" spans="1:28">
      <c r="A3655" t="s">
        <v>91</v>
      </c>
      <c r="B3655" t="s">
        <v>2169</v>
      </c>
      <c r="C3655" t="s">
        <v>45</v>
      </c>
      <c r="D3655">
        <v>2518</v>
      </c>
      <c r="E3655" t="s">
        <v>3945</v>
      </c>
      <c r="F3655" t="s">
        <v>32</v>
      </c>
      <c r="G3655" t="s">
        <v>33</v>
      </c>
      <c r="H3655" t="s">
        <v>1122</v>
      </c>
      <c r="I3655">
        <v>10974</v>
      </c>
      <c r="J3655">
        <v>43387</v>
      </c>
      <c r="K3655">
        <v>87036</v>
      </c>
      <c r="L3655" t="s">
        <v>69</v>
      </c>
      <c r="M3655">
        <v>7203</v>
      </c>
      <c r="N3655" t="s">
        <v>75</v>
      </c>
      <c r="O3655">
        <v>19873</v>
      </c>
      <c r="P3655">
        <v>43389</v>
      </c>
      <c r="Q3655" t="s">
        <v>76</v>
      </c>
      <c r="R3655" t="s">
        <v>276</v>
      </c>
      <c r="S3655">
        <v>0.09</v>
      </c>
      <c r="T3655">
        <v>21</v>
      </c>
      <c r="U3655">
        <v>0.36</v>
      </c>
      <c r="V3655">
        <v>-160</v>
      </c>
      <c r="W3655">
        <v>103</v>
      </c>
      <c r="X3655">
        <v>6</v>
      </c>
      <c r="Y3655">
        <v>5</v>
      </c>
      <c r="Z3655" s="1">
        <f>DATE(YEAR(J3655),MONTH(J3655),1)</f>
        <v>0</v>
      </c>
      <c r="AA3655" s="2">
        <f>YEAR(J3655)</f>
        <v>0</v>
      </c>
      <c r="AB3655" s="3">
        <f>IFERROR(V3655/W3655,0)</f>
        <v>-1.5533980582524272</v>
      </c>
    </row>
    <row r="3656" spans="1:28">
      <c r="A3656" t="s">
        <v>91</v>
      </c>
      <c r="B3656" t="s">
        <v>2074</v>
      </c>
      <c r="C3656" t="s">
        <v>45</v>
      </c>
      <c r="D3656">
        <v>1796</v>
      </c>
      <c r="E3656" t="s">
        <v>3314</v>
      </c>
      <c r="F3656" t="s">
        <v>47</v>
      </c>
      <c r="G3656" t="s">
        <v>33</v>
      </c>
      <c r="H3656" t="s">
        <v>1790</v>
      </c>
      <c r="I3656">
        <v>10507</v>
      </c>
      <c r="J3656">
        <v>43387</v>
      </c>
      <c r="K3656">
        <v>90777</v>
      </c>
      <c r="L3656" t="s">
        <v>50</v>
      </c>
      <c r="M3656">
        <v>94110</v>
      </c>
      <c r="N3656" t="s">
        <v>41</v>
      </c>
      <c r="O3656">
        <v>21192</v>
      </c>
      <c r="P3656">
        <v>43391</v>
      </c>
      <c r="Q3656" t="s">
        <v>76</v>
      </c>
      <c r="R3656" t="s">
        <v>116</v>
      </c>
      <c r="S3656">
        <v>0.03</v>
      </c>
      <c r="T3656">
        <v>15</v>
      </c>
      <c r="U3656">
        <v>0.4</v>
      </c>
      <c r="V3656">
        <v>3189</v>
      </c>
      <c r="W3656">
        <v>4622</v>
      </c>
      <c r="X3656">
        <v>20</v>
      </c>
      <c r="Y3656">
        <v>305</v>
      </c>
      <c r="Z3656" s="1">
        <f>DATE(YEAR(J3656),MONTH(J3656),1)</f>
        <v>0</v>
      </c>
      <c r="AA3656" s="2">
        <f>YEAR(J3656)</f>
        <v>0</v>
      </c>
      <c r="AB3656" s="3">
        <f>IFERROR(V3656/W3656,0)</f>
        <v>0.6899610558199913</v>
      </c>
    </row>
    <row r="3657" spans="1:28">
      <c r="A3657" t="s">
        <v>58</v>
      </c>
      <c r="B3657" t="s">
        <v>1786</v>
      </c>
      <c r="C3657" t="s">
        <v>60</v>
      </c>
      <c r="D3657">
        <v>725</v>
      </c>
      <c r="E3657" t="s">
        <v>3946</v>
      </c>
      <c r="F3657" t="s">
        <v>94</v>
      </c>
      <c r="G3657" t="s">
        <v>62</v>
      </c>
      <c r="H3657" t="s">
        <v>1231</v>
      </c>
      <c r="I3657">
        <v>11106</v>
      </c>
      <c r="J3657">
        <v>43387</v>
      </c>
      <c r="K3657">
        <v>90364</v>
      </c>
      <c r="L3657" t="s">
        <v>134</v>
      </c>
      <c r="M3657">
        <v>4005</v>
      </c>
      <c r="N3657" t="s">
        <v>75</v>
      </c>
      <c r="O3657">
        <v>23899</v>
      </c>
      <c r="P3657">
        <v>43389</v>
      </c>
      <c r="Q3657" t="s">
        <v>76</v>
      </c>
      <c r="R3657" t="s">
        <v>223</v>
      </c>
      <c r="S3657">
        <v>0.03</v>
      </c>
      <c r="T3657">
        <v>2</v>
      </c>
      <c r="U3657">
        <v>0.48</v>
      </c>
      <c r="V3657">
        <v>22</v>
      </c>
      <c r="W3657">
        <v>32</v>
      </c>
      <c r="X3657">
        <v>6</v>
      </c>
      <c r="Y3657">
        <v>10</v>
      </c>
      <c r="Z3657" s="1">
        <f>DATE(YEAR(J3657),MONTH(J3657),1)</f>
        <v>0</v>
      </c>
      <c r="AA3657" s="2">
        <f>YEAR(J3657)</f>
        <v>0</v>
      </c>
      <c r="AB3657" s="3">
        <f>IFERROR(V3657/W3657,0)</f>
        <v>0.6875</v>
      </c>
    </row>
    <row r="3658" spans="1:28">
      <c r="A3658" t="s">
        <v>97</v>
      </c>
      <c r="B3658" t="s">
        <v>3947</v>
      </c>
      <c r="C3658" t="s">
        <v>66</v>
      </c>
      <c r="D3658">
        <v>740</v>
      </c>
      <c r="E3658" t="s">
        <v>3948</v>
      </c>
      <c r="F3658" t="s">
        <v>94</v>
      </c>
      <c r="G3658" t="s">
        <v>62</v>
      </c>
      <c r="H3658" t="s">
        <v>3949</v>
      </c>
      <c r="I3658">
        <v>10574</v>
      </c>
      <c r="J3658">
        <v>43387</v>
      </c>
      <c r="K3658">
        <v>90364</v>
      </c>
      <c r="L3658" t="s">
        <v>134</v>
      </c>
      <c r="M3658">
        <v>8232</v>
      </c>
      <c r="N3658" t="s">
        <v>75</v>
      </c>
      <c r="O3658">
        <v>23900</v>
      </c>
      <c r="P3658">
        <v>43389</v>
      </c>
      <c r="Q3658" t="s">
        <v>70</v>
      </c>
      <c r="R3658" t="s">
        <v>276</v>
      </c>
      <c r="S3658">
        <v>0.05</v>
      </c>
      <c r="T3658">
        <v>1</v>
      </c>
      <c r="U3658">
        <v>0.55</v>
      </c>
      <c r="V3658">
        <v>-368</v>
      </c>
      <c r="W3658">
        <v>285</v>
      </c>
      <c r="X3658">
        <v>54</v>
      </c>
      <c r="Y3658">
        <v>259</v>
      </c>
      <c r="Z3658" s="1">
        <f>DATE(YEAR(J3658),MONTH(J3658),1)</f>
        <v>0</v>
      </c>
      <c r="AA3658" s="2">
        <f>YEAR(J3658)</f>
        <v>0</v>
      </c>
      <c r="AB3658" s="3">
        <f>IFERROR(V3658/W3658,0)</f>
        <v>-1.2912280701754386</v>
      </c>
    </row>
    <row r="3659" spans="1:28">
      <c r="A3659" t="s">
        <v>97</v>
      </c>
      <c r="B3659" t="s">
        <v>427</v>
      </c>
      <c r="C3659" t="s">
        <v>66</v>
      </c>
      <c r="D3659">
        <v>2796</v>
      </c>
      <c r="E3659" t="s">
        <v>428</v>
      </c>
      <c r="F3659" t="s">
        <v>47</v>
      </c>
      <c r="G3659" t="s">
        <v>62</v>
      </c>
      <c r="H3659" t="s">
        <v>3950</v>
      </c>
      <c r="I3659">
        <v>10542</v>
      </c>
      <c r="J3659">
        <v>43388</v>
      </c>
      <c r="K3659">
        <v>87558</v>
      </c>
      <c r="L3659" t="s">
        <v>81</v>
      </c>
      <c r="M3659">
        <v>51106</v>
      </c>
      <c r="N3659" t="s">
        <v>36</v>
      </c>
      <c r="O3659">
        <v>25235</v>
      </c>
      <c r="P3659">
        <v>43389</v>
      </c>
      <c r="Q3659" t="s">
        <v>70</v>
      </c>
      <c r="R3659" t="s">
        <v>129</v>
      </c>
      <c r="S3659">
        <v>0.01</v>
      </c>
      <c r="T3659">
        <v>22</v>
      </c>
      <c r="U3659">
        <v>0.71</v>
      </c>
      <c r="V3659">
        <v>162</v>
      </c>
      <c r="W3659">
        <v>2576</v>
      </c>
      <c r="X3659">
        <v>30</v>
      </c>
      <c r="Y3659">
        <v>111</v>
      </c>
      <c r="Z3659" s="1">
        <f>DATE(YEAR(J3659),MONTH(J3659),1)</f>
        <v>0</v>
      </c>
      <c r="AA3659" s="2">
        <f>YEAR(J3659)</f>
        <v>0</v>
      </c>
      <c r="AB3659" s="3">
        <f>IFERROR(V3659/W3659,0)</f>
        <v>0.06288819875776397</v>
      </c>
    </row>
    <row r="3660" spans="1:28">
      <c r="A3660" t="s">
        <v>199</v>
      </c>
      <c r="B3660" t="s">
        <v>346</v>
      </c>
      <c r="C3660" t="s">
        <v>45</v>
      </c>
      <c r="D3660">
        <v>1106</v>
      </c>
      <c r="E3660" t="s">
        <v>1537</v>
      </c>
      <c r="F3660" t="s">
        <v>94</v>
      </c>
      <c r="G3660" t="s">
        <v>33</v>
      </c>
      <c r="H3660" t="s">
        <v>740</v>
      </c>
      <c r="I3660">
        <v>11004</v>
      </c>
      <c r="J3660">
        <v>43389</v>
      </c>
      <c r="K3660">
        <v>31301</v>
      </c>
      <c r="L3660" t="s">
        <v>50</v>
      </c>
      <c r="M3660">
        <v>75220</v>
      </c>
      <c r="N3660" t="s">
        <v>36</v>
      </c>
      <c r="O3660">
        <v>4396</v>
      </c>
      <c r="P3660">
        <v>43391</v>
      </c>
      <c r="Q3660" t="s">
        <v>37</v>
      </c>
      <c r="R3660" t="s">
        <v>38</v>
      </c>
      <c r="S3660">
        <v>0.06</v>
      </c>
      <c r="T3660">
        <v>56</v>
      </c>
      <c r="U3660">
        <v>0.37</v>
      </c>
      <c r="V3660">
        <v>35</v>
      </c>
      <c r="W3660">
        <v>198</v>
      </c>
      <c r="X3660">
        <v>1</v>
      </c>
      <c r="Y3660">
        <v>4</v>
      </c>
      <c r="Z3660" s="1">
        <f>DATE(YEAR(J3660),MONTH(J3660),1)</f>
        <v>0</v>
      </c>
      <c r="AA3660" s="2">
        <f>YEAR(J3660)</f>
        <v>0</v>
      </c>
      <c r="AB3660" s="3">
        <f>IFERROR(V3660/W3660,0)</f>
        <v>0.17676767676767677</v>
      </c>
    </row>
    <row r="3661" spans="1:28">
      <c r="A3661" t="s">
        <v>43</v>
      </c>
      <c r="B3661" t="s">
        <v>1428</v>
      </c>
      <c r="C3661" t="s">
        <v>126</v>
      </c>
      <c r="D3661">
        <v>1999</v>
      </c>
      <c r="E3661" t="s">
        <v>3389</v>
      </c>
      <c r="F3661" t="s">
        <v>47</v>
      </c>
      <c r="G3661" t="s">
        <v>48</v>
      </c>
      <c r="H3661" t="s">
        <v>3866</v>
      </c>
      <c r="I3661">
        <v>10676</v>
      </c>
      <c r="J3661">
        <v>43389</v>
      </c>
      <c r="K3661">
        <v>54146</v>
      </c>
      <c r="L3661" t="s">
        <v>50</v>
      </c>
      <c r="M3661">
        <v>77070</v>
      </c>
      <c r="N3661" t="s">
        <v>36</v>
      </c>
      <c r="O3661">
        <v>7568</v>
      </c>
      <c r="P3661">
        <v>43394</v>
      </c>
      <c r="Q3661" t="s">
        <v>37</v>
      </c>
      <c r="R3661" t="s">
        <v>38</v>
      </c>
      <c r="S3661">
        <v>0.06</v>
      </c>
      <c r="T3661">
        <v>5</v>
      </c>
      <c r="U3661">
        <v>0.55</v>
      </c>
      <c r="V3661">
        <v>-135</v>
      </c>
      <c r="W3661">
        <v>208</v>
      </c>
      <c r="X3661">
        <v>2</v>
      </c>
      <c r="Y3661">
        <v>41</v>
      </c>
      <c r="Z3661" s="1">
        <f>DATE(YEAR(J3661),MONTH(J3661),1)</f>
        <v>0</v>
      </c>
      <c r="AA3661" s="2">
        <f>YEAR(J3661)</f>
        <v>0</v>
      </c>
      <c r="AB3661" s="3">
        <f>IFERROR(V3661/W3661,0)</f>
        <v>-0.6490384615384616</v>
      </c>
    </row>
    <row r="3662" spans="1:28">
      <c r="A3662" t="s">
        <v>199</v>
      </c>
      <c r="B3662" t="s">
        <v>1174</v>
      </c>
      <c r="C3662" t="s">
        <v>45</v>
      </c>
      <c r="D3662">
        <v>1108</v>
      </c>
      <c r="E3662" t="s">
        <v>1543</v>
      </c>
      <c r="F3662" t="s">
        <v>94</v>
      </c>
      <c r="G3662" t="s">
        <v>33</v>
      </c>
      <c r="H3662" t="s">
        <v>740</v>
      </c>
      <c r="I3662">
        <v>11004</v>
      </c>
      <c r="J3662">
        <v>43389</v>
      </c>
      <c r="K3662">
        <v>86414</v>
      </c>
      <c r="L3662" t="s">
        <v>50</v>
      </c>
      <c r="M3662">
        <v>75146</v>
      </c>
      <c r="N3662" t="s">
        <v>36</v>
      </c>
      <c r="O3662">
        <v>22396</v>
      </c>
      <c r="P3662">
        <v>43391</v>
      </c>
      <c r="Q3662" t="s">
        <v>37</v>
      </c>
      <c r="R3662" t="s">
        <v>38</v>
      </c>
      <c r="S3662">
        <v>0.06</v>
      </c>
      <c r="T3662">
        <v>14</v>
      </c>
      <c r="U3662">
        <v>0.37</v>
      </c>
      <c r="V3662">
        <v>34</v>
      </c>
      <c r="W3662">
        <v>50</v>
      </c>
      <c r="X3662">
        <v>1</v>
      </c>
      <c r="Y3662">
        <v>4</v>
      </c>
      <c r="Z3662" s="1">
        <f>DATE(YEAR(J3662),MONTH(J3662),1)</f>
        <v>0</v>
      </c>
      <c r="AA3662" s="2">
        <f>YEAR(J3662)</f>
        <v>0</v>
      </c>
      <c r="AB3662" s="3">
        <f>IFERROR(V3662/W3662,0)</f>
        <v>0.68</v>
      </c>
    </row>
    <row r="3663" spans="1:28">
      <c r="A3663" t="s">
        <v>43</v>
      </c>
      <c r="B3663" t="s">
        <v>1671</v>
      </c>
      <c r="C3663" t="s">
        <v>45</v>
      </c>
      <c r="D3663">
        <v>2241</v>
      </c>
      <c r="E3663" t="s">
        <v>3951</v>
      </c>
      <c r="F3663" t="s">
        <v>47</v>
      </c>
      <c r="G3663" t="s">
        <v>48</v>
      </c>
      <c r="H3663" t="s">
        <v>1085</v>
      </c>
      <c r="I3663">
        <v>10808</v>
      </c>
      <c r="J3663">
        <v>43389</v>
      </c>
      <c r="K3663">
        <v>89103</v>
      </c>
      <c r="L3663" t="s">
        <v>35</v>
      </c>
      <c r="M3663">
        <v>34639</v>
      </c>
      <c r="N3663" t="s">
        <v>51</v>
      </c>
      <c r="O3663">
        <v>23095</v>
      </c>
      <c r="P3663">
        <v>43391</v>
      </c>
      <c r="Q3663" t="s">
        <v>37</v>
      </c>
      <c r="R3663" t="s">
        <v>135</v>
      </c>
      <c r="S3663">
        <v>0.08</v>
      </c>
      <c r="T3663">
        <v>2</v>
      </c>
      <c r="U3663">
        <v>0.48</v>
      </c>
      <c r="V3663">
        <v>15</v>
      </c>
      <c r="W3663">
        <v>34</v>
      </c>
      <c r="X3663">
        <v>7</v>
      </c>
      <c r="Y3663">
        <v>16</v>
      </c>
      <c r="Z3663" s="1">
        <f>DATE(YEAR(J3663),MONTH(J3663),1)</f>
        <v>0</v>
      </c>
      <c r="AA3663" s="2">
        <f>YEAR(J3663)</f>
        <v>0</v>
      </c>
      <c r="AB3663" s="3">
        <f>IFERROR(V3663/W3663,0)</f>
        <v>0.4411764705882353</v>
      </c>
    </row>
    <row r="3664" spans="1:28">
      <c r="A3664" t="s">
        <v>43</v>
      </c>
      <c r="B3664" t="s">
        <v>2872</v>
      </c>
      <c r="C3664" t="s">
        <v>126</v>
      </c>
      <c r="D3664">
        <v>2002</v>
      </c>
      <c r="E3664" t="s">
        <v>3952</v>
      </c>
      <c r="F3664" t="s">
        <v>47</v>
      </c>
      <c r="G3664" t="s">
        <v>48</v>
      </c>
      <c r="H3664" t="s">
        <v>3866</v>
      </c>
      <c r="I3664">
        <v>10676</v>
      </c>
      <c r="J3664">
        <v>43389</v>
      </c>
      <c r="K3664">
        <v>90570</v>
      </c>
      <c r="L3664" t="s">
        <v>50</v>
      </c>
      <c r="M3664">
        <v>22801</v>
      </c>
      <c r="N3664" t="s">
        <v>51</v>
      </c>
      <c r="O3664">
        <v>25568</v>
      </c>
      <c r="P3664">
        <v>43394</v>
      </c>
      <c r="Q3664" t="s">
        <v>37</v>
      </c>
      <c r="R3664" t="s">
        <v>167</v>
      </c>
      <c r="S3664">
        <v>0.06</v>
      </c>
      <c r="T3664">
        <v>1</v>
      </c>
      <c r="U3664">
        <v>0.55</v>
      </c>
      <c r="V3664">
        <v>508</v>
      </c>
      <c r="W3664">
        <v>42</v>
      </c>
      <c r="X3664">
        <v>2</v>
      </c>
      <c r="Y3664">
        <v>41</v>
      </c>
      <c r="Z3664" s="1">
        <f>DATE(YEAR(J3664),MONTH(J3664),1)</f>
        <v>0</v>
      </c>
      <c r="AA3664" s="2">
        <f>YEAR(J3664)</f>
        <v>0</v>
      </c>
      <c r="AB3664" s="3">
        <f>IFERROR(V3664/W3664,0)</f>
        <v>12.095238095238095</v>
      </c>
    </row>
    <row r="3665" spans="1:28">
      <c r="A3665" t="s">
        <v>58</v>
      </c>
      <c r="B3665" t="s">
        <v>3366</v>
      </c>
      <c r="C3665" t="s">
        <v>30</v>
      </c>
      <c r="D3665">
        <v>464</v>
      </c>
      <c r="E3665" t="s">
        <v>3953</v>
      </c>
      <c r="F3665" t="s">
        <v>138</v>
      </c>
      <c r="G3665" t="s">
        <v>62</v>
      </c>
      <c r="H3665" t="s">
        <v>1898</v>
      </c>
      <c r="I3665">
        <v>10865</v>
      </c>
      <c r="J3665">
        <v>43389</v>
      </c>
      <c r="K3665">
        <v>88063</v>
      </c>
      <c r="L3665" t="s">
        <v>50</v>
      </c>
      <c r="M3665">
        <v>92683</v>
      </c>
      <c r="N3665" t="s">
        <v>41</v>
      </c>
      <c r="O3665">
        <v>25611</v>
      </c>
      <c r="P3665">
        <v>43391</v>
      </c>
      <c r="Q3665" t="s">
        <v>37</v>
      </c>
      <c r="R3665" t="s">
        <v>116</v>
      </c>
      <c r="S3665">
        <v>0.06</v>
      </c>
      <c r="T3665">
        <v>14</v>
      </c>
      <c r="U3665">
        <v>0.51</v>
      </c>
      <c r="V3665">
        <v>17</v>
      </c>
      <c r="W3665">
        <v>68</v>
      </c>
      <c r="X3665">
        <v>2</v>
      </c>
      <c r="Y3665">
        <v>5</v>
      </c>
      <c r="Z3665" s="1">
        <f>DATE(YEAR(J3665),MONTH(J3665),1)</f>
        <v>0</v>
      </c>
      <c r="AA3665" s="2">
        <f>YEAR(J3665)</f>
        <v>0</v>
      </c>
      <c r="AB3665" s="3">
        <f>IFERROR(V3665/W3665,0)</f>
        <v>0.25</v>
      </c>
    </row>
    <row r="3666" spans="1:28">
      <c r="A3666" t="s">
        <v>56</v>
      </c>
      <c r="B3666" t="s">
        <v>98</v>
      </c>
      <c r="C3666" t="s">
        <v>45</v>
      </c>
      <c r="D3666">
        <v>2618</v>
      </c>
      <c r="E3666" t="s">
        <v>368</v>
      </c>
      <c r="F3666" t="s">
        <v>47</v>
      </c>
      <c r="G3666" t="s">
        <v>33</v>
      </c>
      <c r="H3666" t="s">
        <v>2395</v>
      </c>
      <c r="I3666">
        <v>11129</v>
      </c>
      <c r="J3666">
        <v>43390</v>
      </c>
      <c r="K3666">
        <v>24903</v>
      </c>
      <c r="L3666" t="s">
        <v>50</v>
      </c>
      <c r="M3666">
        <v>2129</v>
      </c>
      <c r="N3666" t="s">
        <v>75</v>
      </c>
      <c r="O3666">
        <v>3496</v>
      </c>
      <c r="P3666">
        <v>43397</v>
      </c>
      <c r="Q3666" t="s">
        <v>37</v>
      </c>
      <c r="R3666" t="s">
        <v>96</v>
      </c>
      <c r="S3666">
        <v>0.05</v>
      </c>
      <c r="T3666">
        <v>59</v>
      </c>
      <c r="U3666">
        <v>0.38</v>
      </c>
      <c r="V3666">
        <v>595</v>
      </c>
      <c r="W3666">
        <v>2944</v>
      </c>
      <c r="X3666">
        <v>6</v>
      </c>
      <c r="Y3666">
        <v>49</v>
      </c>
      <c r="Z3666" s="1">
        <f>DATE(YEAR(J3666),MONTH(J3666),1)</f>
        <v>0</v>
      </c>
      <c r="AA3666" s="2">
        <f>YEAR(J3666)</f>
        <v>0</v>
      </c>
      <c r="AB3666" s="3">
        <f>IFERROR(V3666/W3666,0)</f>
        <v>0.20210597826086957</v>
      </c>
    </row>
    <row r="3667" spans="1:28">
      <c r="A3667" t="s">
        <v>56</v>
      </c>
      <c r="B3667" t="s">
        <v>1020</v>
      </c>
      <c r="C3667" t="s">
        <v>45</v>
      </c>
      <c r="D3667">
        <v>2619</v>
      </c>
      <c r="E3667" t="s">
        <v>1021</v>
      </c>
      <c r="F3667" t="s">
        <v>47</v>
      </c>
      <c r="G3667" t="s">
        <v>33</v>
      </c>
      <c r="H3667" t="s">
        <v>2395</v>
      </c>
      <c r="I3667">
        <v>11129</v>
      </c>
      <c r="J3667">
        <v>43390</v>
      </c>
      <c r="K3667">
        <v>88018</v>
      </c>
      <c r="L3667" t="s">
        <v>50</v>
      </c>
      <c r="M3667">
        <v>57103</v>
      </c>
      <c r="N3667" t="s">
        <v>36</v>
      </c>
      <c r="O3667">
        <v>21496</v>
      </c>
      <c r="P3667">
        <v>43397</v>
      </c>
      <c r="Q3667" t="s">
        <v>37</v>
      </c>
      <c r="R3667" t="s">
        <v>1022</v>
      </c>
      <c r="S3667">
        <v>0.05</v>
      </c>
      <c r="T3667">
        <v>15</v>
      </c>
      <c r="U3667">
        <v>0.38</v>
      </c>
      <c r="V3667">
        <v>516</v>
      </c>
      <c r="W3667">
        <v>748</v>
      </c>
      <c r="X3667">
        <v>6</v>
      </c>
      <c r="Y3667">
        <v>49</v>
      </c>
      <c r="Z3667" s="1">
        <f>DATE(YEAR(J3667),MONTH(J3667),1)</f>
        <v>0</v>
      </c>
      <c r="AA3667" s="2">
        <f>YEAR(J3667)</f>
        <v>0</v>
      </c>
      <c r="AB3667" s="3">
        <f>IFERROR(V3667/W3667,0)</f>
        <v>0.6898395721925134</v>
      </c>
    </row>
    <row r="3668" spans="1:28">
      <c r="A3668" t="s">
        <v>56</v>
      </c>
      <c r="B3668" t="s">
        <v>2039</v>
      </c>
      <c r="C3668" t="s">
        <v>45</v>
      </c>
      <c r="D3668">
        <v>942</v>
      </c>
      <c r="E3668" t="s">
        <v>3954</v>
      </c>
      <c r="F3668" t="s">
        <v>32</v>
      </c>
      <c r="G3668" t="s">
        <v>33</v>
      </c>
      <c r="H3668" t="s">
        <v>3070</v>
      </c>
      <c r="I3668">
        <v>11118</v>
      </c>
      <c r="J3668">
        <v>43390</v>
      </c>
      <c r="K3668">
        <v>90845</v>
      </c>
      <c r="L3668" t="s">
        <v>69</v>
      </c>
      <c r="M3668">
        <v>1605</v>
      </c>
      <c r="N3668" t="s">
        <v>75</v>
      </c>
      <c r="O3668">
        <v>24873</v>
      </c>
      <c r="P3668">
        <v>43392</v>
      </c>
      <c r="Q3668" t="s">
        <v>37</v>
      </c>
      <c r="R3668" t="s">
        <v>96</v>
      </c>
      <c r="S3668">
        <v>0.07000000000000001</v>
      </c>
      <c r="T3668">
        <v>5</v>
      </c>
      <c r="U3668">
        <v>0.37</v>
      </c>
      <c r="V3668">
        <v>-34</v>
      </c>
      <c r="W3668">
        <v>34</v>
      </c>
      <c r="X3668">
        <v>6</v>
      </c>
      <c r="Y3668">
        <v>6</v>
      </c>
      <c r="Z3668" s="1">
        <f>DATE(YEAR(J3668),MONTH(J3668),1)</f>
        <v>0</v>
      </c>
      <c r="AA3668" s="2">
        <f>YEAR(J3668)</f>
        <v>0</v>
      </c>
      <c r="AB3668" s="3">
        <f>IFERROR(V3668/W3668,0)</f>
        <v>-1.0</v>
      </c>
    </row>
    <row r="3669" spans="1:28">
      <c r="A3669" t="s">
        <v>207</v>
      </c>
      <c r="B3669" t="s">
        <v>3955</v>
      </c>
      <c r="C3669" t="s">
        <v>54</v>
      </c>
      <c r="D3669">
        <v>2611</v>
      </c>
      <c r="E3669" t="s">
        <v>3956</v>
      </c>
      <c r="F3669" t="s">
        <v>47</v>
      </c>
      <c r="G3669" t="s">
        <v>33</v>
      </c>
      <c r="H3669" t="s">
        <v>3191</v>
      </c>
      <c r="I3669">
        <v>10287</v>
      </c>
      <c r="J3669">
        <v>43391</v>
      </c>
      <c r="K3669">
        <v>86121</v>
      </c>
      <c r="L3669" t="s">
        <v>50</v>
      </c>
      <c r="M3669">
        <v>2184</v>
      </c>
      <c r="N3669" t="s">
        <v>75</v>
      </c>
      <c r="O3669">
        <v>18708</v>
      </c>
      <c r="P3669">
        <v>43391</v>
      </c>
      <c r="Q3669" t="s">
        <v>37</v>
      </c>
      <c r="R3669" t="s">
        <v>96</v>
      </c>
      <c r="S3669">
        <v>0.07000000000000001</v>
      </c>
      <c r="T3669">
        <v>6</v>
      </c>
      <c r="U3669">
        <v>0.54</v>
      </c>
      <c r="V3669">
        <v>52</v>
      </c>
      <c r="W3669">
        <v>458</v>
      </c>
      <c r="X3669">
        <v>20</v>
      </c>
      <c r="Y3669">
        <v>77</v>
      </c>
      <c r="Z3669" s="1">
        <f>DATE(YEAR(J3669),MONTH(J3669),1)</f>
        <v>0</v>
      </c>
      <c r="AA3669" s="2">
        <f>YEAR(J3669)</f>
        <v>0</v>
      </c>
      <c r="AB3669" s="3">
        <f>IFERROR(V3669/W3669,0)</f>
        <v>0.11353711790393013</v>
      </c>
    </row>
    <row r="3670" spans="1:28">
      <c r="A3670" t="s">
        <v>56</v>
      </c>
      <c r="B3670" t="s">
        <v>407</v>
      </c>
      <c r="C3670" t="s">
        <v>45</v>
      </c>
      <c r="D3670">
        <v>2614</v>
      </c>
      <c r="E3670" t="s">
        <v>3957</v>
      </c>
      <c r="F3670" t="s">
        <v>47</v>
      </c>
      <c r="G3670" t="s">
        <v>33</v>
      </c>
      <c r="H3670" t="s">
        <v>1826</v>
      </c>
      <c r="I3670">
        <v>10753</v>
      </c>
      <c r="J3670">
        <v>43391</v>
      </c>
      <c r="K3670">
        <v>86121</v>
      </c>
      <c r="L3670" t="s">
        <v>50</v>
      </c>
      <c r="M3670">
        <v>5403</v>
      </c>
      <c r="N3670" t="s">
        <v>75</v>
      </c>
      <c r="O3670">
        <v>18709</v>
      </c>
      <c r="P3670">
        <v>43396</v>
      </c>
      <c r="Q3670" t="s">
        <v>37</v>
      </c>
      <c r="R3670" t="s">
        <v>410</v>
      </c>
      <c r="S3670">
        <v>0</v>
      </c>
      <c r="T3670">
        <v>21</v>
      </c>
      <c r="U3670">
        <v>0.36</v>
      </c>
      <c r="V3670">
        <v>-201</v>
      </c>
      <c r="W3670">
        <v>131</v>
      </c>
      <c r="X3670">
        <v>8</v>
      </c>
      <c r="Y3670">
        <v>6</v>
      </c>
      <c r="Z3670" s="1">
        <f>DATE(YEAR(J3670),MONTH(J3670),1)</f>
        <v>0</v>
      </c>
      <c r="AA3670" s="2">
        <f>YEAR(J3670)</f>
        <v>0</v>
      </c>
      <c r="AB3670" s="3">
        <f>IFERROR(V3670/W3670,0)</f>
        <v>-1.534351145038168</v>
      </c>
    </row>
    <row r="3671" spans="1:28">
      <c r="A3671" t="s">
        <v>175</v>
      </c>
      <c r="B3671" t="s">
        <v>3910</v>
      </c>
      <c r="C3671" t="s">
        <v>87</v>
      </c>
      <c r="D3671">
        <v>55</v>
      </c>
      <c r="E3671" t="s">
        <v>3911</v>
      </c>
      <c r="F3671" t="s">
        <v>94</v>
      </c>
      <c r="G3671" t="s">
        <v>62</v>
      </c>
      <c r="H3671" t="s">
        <v>807</v>
      </c>
      <c r="I3671">
        <v>10884</v>
      </c>
      <c r="J3671">
        <v>43391</v>
      </c>
      <c r="K3671">
        <v>88077</v>
      </c>
      <c r="L3671" t="s">
        <v>50</v>
      </c>
      <c r="M3671">
        <v>13210</v>
      </c>
      <c r="N3671" t="s">
        <v>75</v>
      </c>
      <c r="O3671">
        <v>19969</v>
      </c>
      <c r="P3671">
        <v>43396</v>
      </c>
      <c r="Q3671" t="s">
        <v>70</v>
      </c>
      <c r="R3671" t="s">
        <v>124</v>
      </c>
      <c r="S3671">
        <v>0.07000000000000001</v>
      </c>
      <c r="T3671">
        <v>6</v>
      </c>
      <c r="U3671">
        <v>0.6899999999999999</v>
      </c>
      <c r="V3671">
        <v>-414</v>
      </c>
      <c r="W3671">
        <v>815</v>
      </c>
      <c r="X3671">
        <v>55</v>
      </c>
      <c r="Y3671">
        <v>131</v>
      </c>
      <c r="Z3671" s="1">
        <f>DATE(YEAR(J3671),MONTH(J3671),1)</f>
        <v>0</v>
      </c>
      <c r="AA3671" s="2">
        <f>YEAR(J3671)</f>
        <v>0</v>
      </c>
      <c r="AB3671" s="3">
        <f>IFERROR(V3671/W3671,0)</f>
        <v>-0.5079754601226993</v>
      </c>
    </row>
    <row r="3672" spans="1:28">
      <c r="A3672" t="s">
        <v>56</v>
      </c>
      <c r="B3672" t="s">
        <v>98</v>
      </c>
      <c r="C3672" t="s">
        <v>30</v>
      </c>
      <c r="D3672">
        <v>56</v>
      </c>
      <c r="E3672" t="s">
        <v>2556</v>
      </c>
      <c r="F3672" t="s">
        <v>94</v>
      </c>
      <c r="G3672" t="s">
        <v>33</v>
      </c>
      <c r="H3672" t="s">
        <v>2802</v>
      </c>
      <c r="I3672">
        <v>10255</v>
      </c>
      <c r="J3672">
        <v>43391</v>
      </c>
      <c r="K3672">
        <v>88077</v>
      </c>
      <c r="L3672" t="s">
        <v>50</v>
      </c>
      <c r="M3672">
        <v>2129</v>
      </c>
      <c r="N3672" t="s">
        <v>75</v>
      </c>
      <c r="O3672">
        <v>19970</v>
      </c>
      <c r="P3672">
        <v>43398</v>
      </c>
      <c r="Q3672" t="s">
        <v>37</v>
      </c>
      <c r="R3672" t="s">
        <v>96</v>
      </c>
      <c r="S3672">
        <v>0.04</v>
      </c>
      <c r="T3672">
        <v>23</v>
      </c>
      <c r="U3672">
        <v>0.36</v>
      </c>
      <c r="V3672">
        <v>-8</v>
      </c>
      <c r="W3672">
        <v>110</v>
      </c>
      <c r="X3672">
        <v>3</v>
      </c>
      <c r="Y3672">
        <v>5</v>
      </c>
      <c r="Z3672" s="1">
        <f>DATE(YEAR(J3672),MONTH(J3672),1)</f>
        <v>0</v>
      </c>
      <c r="AA3672" s="2">
        <f>YEAR(J3672)</f>
        <v>0</v>
      </c>
      <c r="AB3672" s="3">
        <f>IFERROR(V3672/W3672,0)</f>
        <v>-0.07272727272727272</v>
      </c>
    </row>
    <row r="3673" spans="1:28">
      <c r="A3673" t="s">
        <v>53</v>
      </c>
      <c r="B3673" t="s">
        <v>521</v>
      </c>
      <c r="C3673" t="s">
        <v>66</v>
      </c>
      <c r="D3673">
        <v>2062</v>
      </c>
      <c r="E3673" t="s">
        <v>522</v>
      </c>
      <c r="F3673" t="s">
        <v>47</v>
      </c>
      <c r="G3673" t="s">
        <v>48</v>
      </c>
      <c r="H3673" t="s">
        <v>3958</v>
      </c>
      <c r="I3673">
        <v>10321</v>
      </c>
      <c r="J3673">
        <v>43391</v>
      </c>
      <c r="K3673">
        <v>87153</v>
      </c>
      <c r="L3673" t="s">
        <v>134</v>
      </c>
      <c r="M3673">
        <v>23111</v>
      </c>
      <c r="N3673" t="s">
        <v>51</v>
      </c>
      <c r="O3673">
        <v>21220</v>
      </c>
      <c r="P3673">
        <v>43393</v>
      </c>
      <c r="Q3673" t="s">
        <v>70</v>
      </c>
      <c r="R3673" t="s">
        <v>167</v>
      </c>
      <c r="S3673">
        <v>0.05</v>
      </c>
      <c r="T3673">
        <v>16</v>
      </c>
      <c r="U3673">
        <v>0.5600000000000001</v>
      </c>
      <c r="V3673">
        <v>2128</v>
      </c>
      <c r="W3673">
        <v>11572</v>
      </c>
      <c r="X3673">
        <v>16</v>
      </c>
      <c r="Y3673">
        <v>811</v>
      </c>
      <c r="Z3673" s="1">
        <f>DATE(YEAR(J3673),MONTH(J3673),1)</f>
        <v>0</v>
      </c>
      <c r="AA3673" s="2">
        <f>YEAR(J3673)</f>
        <v>0</v>
      </c>
      <c r="AB3673" s="3">
        <f>IFERROR(V3673/W3673,0)</f>
        <v>0.18389215347390253</v>
      </c>
    </row>
    <row r="3674" spans="1:28">
      <c r="A3674" t="s">
        <v>175</v>
      </c>
      <c r="B3674" t="s">
        <v>3959</v>
      </c>
      <c r="C3674" t="s">
        <v>87</v>
      </c>
      <c r="D3674">
        <v>3184</v>
      </c>
      <c r="E3674" t="s">
        <v>3960</v>
      </c>
      <c r="F3674" t="s">
        <v>32</v>
      </c>
      <c r="G3674" t="s">
        <v>62</v>
      </c>
      <c r="H3674" t="s">
        <v>981</v>
      </c>
      <c r="I3674">
        <v>10341</v>
      </c>
      <c r="J3674">
        <v>43391</v>
      </c>
      <c r="K3674">
        <v>90693</v>
      </c>
      <c r="L3674" t="s">
        <v>134</v>
      </c>
      <c r="M3674">
        <v>77642</v>
      </c>
      <c r="N3674" t="s">
        <v>36</v>
      </c>
      <c r="O3674">
        <v>22208</v>
      </c>
      <c r="P3674">
        <v>43392</v>
      </c>
      <c r="Q3674" t="s">
        <v>70</v>
      </c>
      <c r="R3674" t="s">
        <v>38</v>
      </c>
      <c r="S3674">
        <v>0.03</v>
      </c>
      <c r="T3674">
        <v>19</v>
      </c>
      <c r="U3674">
        <v>0.72</v>
      </c>
      <c r="V3674">
        <v>437</v>
      </c>
      <c r="W3674">
        <v>3220</v>
      </c>
      <c r="X3674">
        <v>35</v>
      </c>
      <c r="Y3674">
        <v>161</v>
      </c>
      <c r="Z3674" s="1">
        <f>DATE(YEAR(J3674),MONTH(J3674),1)</f>
        <v>0</v>
      </c>
      <c r="AA3674" s="2">
        <f>YEAR(J3674)</f>
        <v>0</v>
      </c>
      <c r="AB3674" s="3">
        <f>IFERROR(V3674/W3674,0)</f>
        <v>0.1357142857142857</v>
      </c>
    </row>
    <row r="3675" spans="1:28">
      <c r="A3675" t="s">
        <v>56</v>
      </c>
      <c r="B3675" t="s">
        <v>354</v>
      </c>
      <c r="C3675" t="s">
        <v>45</v>
      </c>
      <c r="D3675">
        <v>629</v>
      </c>
      <c r="E3675" t="s">
        <v>3067</v>
      </c>
      <c r="F3675" t="s">
        <v>138</v>
      </c>
      <c r="G3675" t="s">
        <v>33</v>
      </c>
      <c r="H3675" t="s">
        <v>585</v>
      </c>
      <c r="I3675">
        <v>10509</v>
      </c>
      <c r="J3675">
        <v>43391</v>
      </c>
      <c r="K3675">
        <v>91160</v>
      </c>
      <c r="L3675" t="s">
        <v>50</v>
      </c>
      <c r="M3675">
        <v>6488</v>
      </c>
      <c r="N3675" t="s">
        <v>75</v>
      </c>
      <c r="O3675">
        <v>22524</v>
      </c>
      <c r="P3675">
        <v>43393</v>
      </c>
      <c r="Q3675" t="s">
        <v>76</v>
      </c>
      <c r="R3675" t="s">
        <v>185</v>
      </c>
      <c r="S3675">
        <v>0.1</v>
      </c>
      <c r="T3675">
        <v>2</v>
      </c>
      <c r="U3675">
        <v>0.37</v>
      </c>
      <c r="V3675">
        <v>-11</v>
      </c>
      <c r="W3675">
        <v>20</v>
      </c>
      <c r="X3675">
        <v>7</v>
      </c>
      <c r="Y3675">
        <v>7</v>
      </c>
      <c r="Z3675" s="1">
        <f>DATE(YEAR(J3675),MONTH(J3675),1)</f>
        <v>0</v>
      </c>
      <c r="AA3675" s="2">
        <f>YEAR(J3675)</f>
        <v>0</v>
      </c>
      <c r="AB3675" s="3">
        <f>IFERROR(V3675/W3675,0)</f>
        <v>-0.55</v>
      </c>
    </row>
    <row r="3676" spans="1:28">
      <c r="A3676" t="s">
        <v>286</v>
      </c>
      <c r="B3676" t="s">
        <v>354</v>
      </c>
      <c r="C3676" t="s">
        <v>30</v>
      </c>
      <c r="D3676">
        <v>629</v>
      </c>
      <c r="E3676" t="s">
        <v>3067</v>
      </c>
      <c r="F3676" t="s">
        <v>138</v>
      </c>
      <c r="G3676" t="s">
        <v>33</v>
      </c>
      <c r="H3676" t="s">
        <v>2560</v>
      </c>
      <c r="I3676">
        <v>10614</v>
      </c>
      <c r="J3676">
        <v>43391</v>
      </c>
      <c r="K3676">
        <v>91160</v>
      </c>
      <c r="L3676" t="s">
        <v>50</v>
      </c>
      <c r="M3676">
        <v>6488</v>
      </c>
      <c r="N3676" t="s">
        <v>75</v>
      </c>
      <c r="O3676">
        <v>22525</v>
      </c>
      <c r="P3676">
        <v>43396</v>
      </c>
      <c r="Q3676" t="s">
        <v>37</v>
      </c>
      <c r="R3676" t="s">
        <v>185</v>
      </c>
      <c r="S3676">
        <v>0.02</v>
      </c>
      <c r="T3676">
        <v>12</v>
      </c>
      <c r="U3676">
        <v>0.39</v>
      </c>
      <c r="V3676">
        <v>34</v>
      </c>
      <c r="W3676">
        <v>50</v>
      </c>
      <c r="X3676">
        <v>1</v>
      </c>
      <c r="Y3676">
        <v>4</v>
      </c>
      <c r="Z3676" s="1">
        <f>DATE(YEAR(J3676),MONTH(J3676),1)</f>
        <v>0</v>
      </c>
      <c r="AA3676" s="2">
        <f>YEAR(J3676)</f>
        <v>0</v>
      </c>
      <c r="AB3676" s="3">
        <f>IFERROR(V3676/W3676,0)</f>
        <v>0.68</v>
      </c>
    </row>
    <row r="3677" spans="1:28">
      <c r="A3677" t="s">
        <v>453</v>
      </c>
      <c r="B3677" t="s">
        <v>3009</v>
      </c>
      <c r="C3677" t="s">
        <v>30</v>
      </c>
      <c r="D3677">
        <v>1145</v>
      </c>
      <c r="E3677" t="s">
        <v>3961</v>
      </c>
      <c r="F3677" t="s">
        <v>94</v>
      </c>
      <c r="G3677" t="s">
        <v>33</v>
      </c>
      <c r="H3677" t="s">
        <v>3868</v>
      </c>
      <c r="I3677">
        <v>10161</v>
      </c>
      <c r="J3677">
        <v>43392</v>
      </c>
      <c r="K3677">
        <v>87767</v>
      </c>
      <c r="L3677" t="s">
        <v>50</v>
      </c>
      <c r="M3677">
        <v>75165</v>
      </c>
      <c r="N3677" t="s">
        <v>36</v>
      </c>
      <c r="O3677">
        <v>18378</v>
      </c>
      <c r="P3677">
        <v>43397</v>
      </c>
      <c r="Q3677" t="s">
        <v>37</v>
      </c>
      <c r="R3677" t="s">
        <v>38</v>
      </c>
      <c r="S3677">
        <v>0.04</v>
      </c>
      <c r="T3677">
        <v>6</v>
      </c>
      <c r="U3677">
        <v>0.8100000000000001</v>
      </c>
      <c r="V3677">
        <v>-65</v>
      </c>
      <c r="W3677">
        <v>15</v>
      </c>
      <c r="X3677">
        <v>5</v>
      </c>
      <c r="Y3677">
        <v>2</v>
      </c>
      <c r="Z3677" s="1">
        <f>DATE(YEAR(J3677),MONTH(J3677),1)</f>
        <v>0</v>
      </c>
      <c r="AA3677" s="2">
        <f>YEAR(J3677)</f>
        <v>0</v>
      </c>
      <c r="AB3677" s="3">
        <f>IFERROR(V3677/W3677,0)</f>
        <v>-4.333333333333333</v>
      </c>
    </row>
    <row r="3678" spans="1:28">
      <c r="A3678" t="s">
        <v>85</v>
      </c>
      <c r="B3678" t="s">
        <v>3009</v>
      </c>
      <c r="C3678" t="s">
        <v>87</v>
      </c>
      <c r="D3678">
        <v>1145</v>
      </c>
      <c r="E3678" t="s">
        <v>3961</v>
      </c>
      <c r="F3678" t="s">
        <v>94</v>
      </c>
      <c r="G3678" t="s">
        <v>62</v>
      </c>
      <c r="H3678" t="s">
        <v>551</v>
      </c>
      <c r="I3678">
        <v>11093</v>
      </c>
      <c r="J3678">
        <v>43392</v>
      </c>
      <c r="K3678">
        <v>87767</v>
      </c>
      <c r="L3678" t="s">
        <v>50</v>
      </c>
      <c r="M3678">
        <v>75165</v>
      </c>
      <c r="N3678" t="s">
        <v>36</v>
      </c>
      <c r="O3678">
        <v>18379</v>
      </c>
      <c r="P3678">
        <v>43401</v>
      </c>
      <c r="Q3678" t="s">
        <v>70</v>
      </c>
      <c r="R3678" t="s">
        <v>38</v>
      </c>
      <c r="S3678">
        <v>0.02</v>
      </c>
      <c r="T3678">
        <v>13</v>
      </c>
      <c r="U3678">
        <v>0.77</v>
      </c>
      <c r="V3678">
        <v>-813</v>
      </c>
      <c r="W3678">
        <v>2254</v>
      </c>
      <c r="X3678">
        <v>70</v>
      </c>
      <c r="Y3678">
        <v>219</v>
      </c>
      <c r="Z3678" s="1">
        <f>DATE(YEAR(J3678),MONTH(J3678),1)</f>
        <v>0</v>
      </c>
      <c r="AA3678" s="2">
        <f>YEAR(J3678)</f>
        <v>0</v>
      </c>
      <c r="AB3678" s="3">
        <f>IFERROR(V3678/W3678,0)</f>
        <v>-0.36069210292812776</v>
      </c>
    </row>
    <row r="3679" spans="1:28">
      <c r="A3679" t="s">
        <v>91</v>
      </c>
      <c r="B3679" t="s">
        <v>555</v>
      </c>
      <c r="C3679" t="s">
        <v>45</v>
      </c>
      <c r="D3679">
        <v>2122</v>
      </c>
      <c r="E3679" t="s">
        <v>556</v>
      </c>
      <c r="F3679" t="s">
        <v>94</v>
      </c>
      <c r="G3679" t="s">
        <v>33</v>
      </c>
      <c r="H3679" t="s">
        <v>3962</v>
      </c>
      <c r="I3679">
        <v>10065</v>
      </c>
      <c r="J3679">
        <v>43392</v>
      </c>
      <c r="K3679">
        <v>89668</v>
      </c>
      <c r="L3679" t="s">
        <v>134</v>
      </c>
      <c r="M3679">
        <v>72116</v>
      </c>
      <c r="N3679" t="s">
        <v>51</v>
      </c>
      <c r="O3679">
        <v>21015</v>
      </c>
      <c r="P3679">
        <v>43393</v>
      </c>
      <c r="Q3679" t="s">
        <v>37</v>
      </c>
      <c r="R3679" t="s">
        <v>367</v>
      </c>
      <c r="S3679">
        <v>0.02</v>
      </c>
      <c r="T3679">
        <v>6</v>
      </c>
      <c r="U3679">
        <v>0.39</v>
      </c>
      <c r="V3679">
        <v>162</v>
      </c>
      <c r="W3679">
        <v>119</v>
      </c>
      <c r="X3679">
        <v>13</v>
      </c>
      <c r="Y3679">
        <v>19</v>
      </c>
      <c r="Z3679" s="1">
        <f>DATE(YEAR(J3679),MONTH(J3679),1)</f>
        <v>0</v>
      </c>
      <c r="AA3679" s="2">
        <f>YEAR(J3679)</f>
        <v>0</v>
      </c>
      <c r="AB3679" s="3">
        <f>IFERROR(V3679/W3679,0)</f>
        <v>1.361344537815126</v>
      </c>
    </row>
    <row r="3680" spans="1:28">
      <c r="A3680" t="s">
        <v>188</v>
      </c>
      <c r="B3680" t="s">
        <v>694</v>
      </c>
      <c r="C3680" t="s">
        <v>54</v>
      </c>
      <c r="D3680">
        <v>2565</v>
      </c>
      <c r="E3680" t="s">
        <v>3785</v>
      </c>
      <c r="F3680" t="s">
        <v>32</v>
      </c>
      <c r="G3680" t="s">
        <v>48</v>
      </c>
      <c r="H3680" t="s">
        <v>827</v>
      </c>
      <c r="I3680">
        <v>10449</v>
      </c>
      <c r="J3680">
        <v>43393</v>
      </c>
      <c r="K3680">
        <v>48800</v>
      </c>
      <c r="L3680" t="s">
        <v>69</v>
      </c>
      <c r="M3680">
        <v>98144</v>
      </c>
      <c r="N3680" t="s">
        <v>41</v>
      </c>
      <c r="O3680">
        <v>6852</v>
      </c>
      <c r="P3680">
        <v>43394</v>
      </c>
      <c r="Q3680" t="s">
        <v>37</v>
      </c>
      <c r="R3680" t="s">
        <v>236</v>
      </c>
      <c r="S3680">
        <v>0.04</v>
      </c>
      <c r="T3680">
        <v>14</v>
      </c>
      <c r="U3680">
        <v>0.37</v>
      </c>
      <c r="V3680">
        <v>228</v>
      </c>
      <c r="W3680">
        <v>50333</v>
      </c>
      <c r="X3680">
        <v>24</v>
      </c>
      <c r="Y3680">
        <v>3500</v>
      </c>
      <c r="Z3680" s="1">
        <f>DATE(YEAR(J3680),MONTH(J3680),1)</f>
        <v>0</v>
      </c>
      <c r="AA3680" s="2">
        <f>YEAR(J3680)</f>
        <v>0</v>
      </c>
      <c r="AB3680" s="3">
        <f>IFERROR(V3680/W3680,0)</f>
        <v>0.004529831323386247</v>
      </c>
    </row>
    <row r="3681" spans="1:28">
      <c r="A3681" t="s">
        <v>71</v>
      </c>
      <c r="B3681" t="s">
        <v>92</v>
      </c>
      <c r="C3681" t="s">
        <v>54</v>
      </c>
      <c r="D3681">
        <v>699</v>
      </c>
      <c r="E3681" t="s">
        <v>1341</v>
      </c>
      <c r="F3681" t="s">
        <v>94</v>
      </c>
      <c r="G3681" t="s">
        <v>33</v>
      </c>
      <c r="H3681" t="s">
        <v>3233</v>
      </c>
      <c r="I3681">
        <v>10537</v>
      </c>
      <c r="J3681">
        <v>43393</v>
      </c>
      <c r="K3681">
        <v>48994</v>
      </c>
      <c r="L3681" t="s">
        <v>69</v>
      </c>
      <c r="M3681">
        <v>1540</v>
      </c>
      <c r="N3681" t="s">
        <v>75</v>
      </c>
      <c r="O3681">
        <v>6875</v>
      </c>
      <c r="P3681">
        <v>43395</v>
      </c>
      <c r="Q3681" t="s">
        <v>37</v>
      </c>
      <c r="R3681" t="s">
        <v>96</v>
      </c>
      <c r="S3681">
        <v>0.03</v>
      </c>
      <c r="T3681">
        <v>11</v>
      </c>
      <c r="U3681">
        <v>0.85</v>
      </c>
      <c r="V3681">
        <v>-373</v>
      </c>
      <c r="W3681">
        <v>1992</v>
      </c>
      <c r="X3681">
        <v>35</v>
      </c>
      <c r="Y3681">
        <v>167</v>
      </c>
      <c r="Z3681" s="1">
        <f>DATE(YEAR(J3681),MONTH(J3681),1)</f>
        <v>0</v>
      </c>
      <c r="AA3681" s="2">
        <f>YEAR(J3681)</f>
        <v>0</v>
      </c>
      <c r="AB3681" s="3">
        <f>IFERROR(V3681/W3681,0)</f>
        <v>-0.18724899598393574</v>
      </c>
    </row>
    <row r="3682" spans="1:28">
      <c r="A3682" t="s">
        <v>56</v>
      </c>
      <c r="B3682" t="s">
        <v>3963</v>
      </c>
      <c r="C3682" t="s">
        <v>45</v>
      </c>
      <c r="D3682">
        <v>2714</v>
      </c>
      <c r="E3682" t="s">
        <v>3964</v>
      </c>
      <c r="F3682" t="s">
        <v>47</v>
      </c>
      <c r="G3682" t="s">
        <v>33</v>
      </c>
      <c r="H3682" t="s">
        <v>2713</v>
      </c>
      <c r="I3682">
        <v>11096</v>
      </c>
      <c r="J3682">
        <v>43393</v>
      </c>
      <c r="K3682">
        <v>88703</v>
      </c>
      <c r="L3682" t="s">
        <v>81</v>
      </c>
      <c r="M3682">
        <v>49508</v>
      </c>
      <c r="N3682" t="s">
        <v>36</v>
      </c>
      <c r="O3682">
        <v>21238</v>
      </c>
      <c r="P3682">
        <v>43394</v>
      </c>
      <c r="Q3682" t="s">
        <v>37</v>
      </c>
      <c r="R3682" t="s">
        <v>259</v>
      </c>
      <c r="S3682">
        <v>0.1</v>
      </c>
      <c r="T3682">
        <v>5</v>
      </c>
      <c r="U3682">
        <v>0.4</v>
      </c>
      <c r="V3682">
        <v>39</v>
      </c>
      <c r="W3682">
        <v>153</v>
      </c>
      <c r="X3682">
        <v>9</v>
      </c>
      <c r="Y3682">
        <v>31</v>
      </c>
      <c r="Z3682" s="1">
        <f>DATE(YEAR(J3682),MONTH(J3682),1)</f>
        <v>0</v>
      </c>
      <c r="AA3682" s="2">
        <f>YEAR(J3682)</f>
        <v>0</v>
      </c>
      <c r="AB3682" s="3">
        <f>IFERROR(V3682/W3682,0)</f>
        <v>0.2549019607843137</v>
      </c>
    </row>
    <row r="3683" spans="1:28">
      <c r="A3683" t="s">
        <v>188</v>
      </c>
      <c r="B3683" t="s">
        <v>2422</v>
      </c>
      <c r="C3683" t="s">
        <v>54</v>
      </c>
      <c r="D3683">
        <v>2564</v>
      </c>
      <c r="E3683" t="s">
        <v>3965</v>
      </c>
      <c r="F3683" t="s">
        <v>32</v>
      </c>
      <c r="G3683" t="s">
        <v>48</v>
      </c>
      <c r="H3683" t="s">
        <v>827</v>
      </c>
      <c r="I3683">
        <v>10449</v>
      </c>
      <c r="J3683">
        <v>43393</v>
      </c>
      <c r="K3683">
        <v>91449</v>
      </c>
      <c r="L3683" t="s">
        <v>69</v>
      </c>
      <c r="M3683">
        <v>55076</v>
      </c>
      <c r="N3683" t="s">
        <v>36</v>
      </c>
      <c r="O3683">
        <v>24852</v>
      </c>
      <c r="P3683">
        <v>43394</v>
      </c>
      <c r="Q3683" t="s">
        <v>37</v>
      </c>
      <c r="R3683" t="s">
        <v>109</v>
      </c>
      <c r="S3683">
        <v>0.04</v>
      </c>
      <c r="T3683">
        <v>4</v>
      </c>
      <c r="U3683">
        <v>0.37</v>
      </c>
      <c r="V3683">
        <v>262</v>
      </c>
      <c r="W3683">
        <v>14381</v>
      </c>
      <c r="X3683">
        <v>24</v>
      </c>
      <c r="Y3683">
        <v>3500</v>
      </c>
      <c r="Z3683" s="1">
        <f>DATE(YEAR(J3683),MONTH(J3683),1)</f>
        <v>0</v>
      </c>
      <c r="AA3683" s="2">
        <f>YEAR(J3683)</f>
        <v>0</v>
      </c>
      <c r="AB3683" s="3">
        <f>IFERROR(V3683/W3683,0)</f>
        <v>0.018218482720255894</v>
      </c>
    </row>
    <row r="3684" spans="1:28">
      <c r="A3684" t="s">
        <v>71</v>
      </c>
      <c r="B3684" t="s">
        <v>3966</v>
      </c>
      <c r="C3684" t="s">
        <v>54</v>
      </c>
      <c r="D3684">
        <v>705</v>
      </c>
      <c r="E3684" t="s">
        <v>3967</v>
      </c>
      <c r="F3684" t="s">
        <v>94</v>
      </c>
      <c r="G3684" t="s">
        <v>33</v>
      </c>
      <c r="H3684" t="s">
        <v>3233</v>
      </c>
      <c r="I3684">
        <v>10537</v>
      </c>
      <c r="J3684">
        <v>43393</v>
      </c>
      <c r="K3684">
        <v>87983</v>
      </c>
      <c r="L3684" t="s">
        <v>69</v>
      </c>
      <c r="M3684">
        <v>6460</v>
      </c>
      <c r="N3684" t="s">
        <v>75</v>
      </c>
      <c r="O3684">
        <v>24875</v>
      </c>
      <c r="P3684">
        <v>43395</v>
      </c>
      <c r="Q3684" t="s">
        <v>37</v>
      </c>
      <c r="R3684" t="s">
        <v>185</v>
      </c>
      <c r="S3684">
        <v>0.03</v>
      </c>
      <c r="T3684">
        <v>3</v>
      </c>
      <c r="U3684">
        <v>0.85</v>
      </c>
      <c r="V3684">
        <v>-336</v>
      </c>
      <c r="W3684">
        <v>543</v>
      </c>
      <c r="X3684">
        <v>35</v>
      </c>
      <c r="Y3684">
        <v>167</v>
      </c>
      <c r="Z3684" s="1">
        <f>DATE(YEAR(J3684),MONTH(J3684),1)</f>
        <v>0</v>
      </c>
      <c r="AA3684" s="2">
        <f>YEAR(J3684)</f>
        <v>0</v>
      </c>
      <c r="AB3684" s="3">
        <f>IFERROR(V3684/W3684,0)</f>
        <v>-0.6187845303867403</v>
      </c>
    </row>
    <row r="3685" spans="1:28">
      <c r="A3685" t="s">
        <v>56</v>
      </c>
      <c r="B3685" t="s">
        <v>1149</v>
      </c>
      <c r="C3685" t="s">
        <v>30</v>
      </c>
      <c r="D3685">
        <v>2021</v>
      </c>
      <c r="E3685" t="s">
        <v>3552</v>
      </c>
      <c r="F3685" t="s">
        <v>32</v>
      </c>
      <c r="G3685" t="s">
        <v>33</v>
      </c>
      <c r="H3685" t="s">
        <v>2033</v>
      </c>
      <c r="I3685">
        <v>10610</v>
      </c>
      <c r="J3685">
        <v>43393</v>
      </c>
      <c r="K3685">
        <v>86939</v>
      </c>
      <c r="L3685" t="s">
        <v>35</v>
      </c>
      <c r="M3685">
        <v>79072</v>
      </c>
      <c r="N3685" t="s">
        <v>36</v>
      </c>
      <c r="O3685">
        <v>25412</v>
      </c>
      <c r="P3685">
        <v>43395</v>
      </c>
      <c r="Q3685" t="s">
        <v>76</v>
      </c>
      <c r="R3685" t="s">
        <v>38</v>
      </c>
      <c r="S3685">
        <v>0.09</v>
      </c>
      <c r="T3685">
        <v>4</v>
      </c>
      <c r="U3685">
        <v>0.36</v>
      </c>
      <c r="V3685">
        <v>3</v>
      </c>
      <c r="W3685">
        <v>21</v>
      </c>
      <c r="X3685">
        <v>2</v>
      </c>
      <c r="Y3685">
        <v>5</v>
      </c>
      <c r="Z3685" s="1">
        <f>DATE(YEAR(J3685),MONTH(J3685),1)</f>
        <v>0</v>
      </c>
      <c r="AA3685" s="2">
        <f>YEAR(J3685)</f>
        <v>0</v>
      </c>
      <c r="AB3685" s="3">
        <f>IFERROR(V3685/W3685,0)</f>
        <v>0.14285714285714285</v>
      </c>
    </row>
    <row r="3686" spans="1:28">
      <c r="A3686" t="s">
        <v>85</v>
      </c>
      <c r="B3686" t="s">
        <v>1149</v>
      </c>
      <c r="C3686" t="s">
        <v>87</v>
      </c>
      <c r="D3686">
        <v>2021</v>
      </c>
      <c r="E3686" t="s">
        <v>3552</v>
      </c>
      <c r="F3686" t="s">
        <v>32</v>
      </c>
      <c r="G3686" t="s">
        <v>62</v>
      </c>
      <c r="H3686" t="s">
        <v>615</v>
      </c>
      <c r="I3686">
        <v>10985</v>
      </c>
      <c r="J3686">
        <v>43393</v>
      </c>
      <c r="K3686">
        <v>86939</v>
      </c>
      <c r="L3686" t="s">
        <v>35</v>
      </c>
      <c r="M3686">
        <v>79072</v>
      </c>
      <c r="N3686" t="s">
        <v>36</v>
      </c>
      <c r="O3686">
        <v>25413</v>
      </c>
      <c r="P3686">
        <v>43394</v>
      </c>
      <c r="Q3686" t="s">
        <v>70</v>
      </c>
      <c r="R3686" t="s">
        <v>38</v>
      </c>
      <c r="S3686">
        <v>0</v>
      </c>
      <c r="T3686">
        <v>3</v>
      </c>
      <c r="U3686">
        <v>0.65</v>
      </c>
      <c r="V3686">
        <v>-208</v>
      </c>
      <c r="W3686">
        <v>859</v>
      </c>
      <c r="X3686">
        <v>67</v>
      </c>
      <c r="Y3686">
        <v>260</v>
      </c>
      <c r="Z3686" s="1">
        <f>DATE(YEAR(J3686),MONTH(J3686),1)</f>
        <v>0</v>
      </c>
      <c r="AA3686" s="2">
        <f>YEAR(J3686)</f>
        <v>0</v>
      </c>
      <c r="AB3686" s="3">
        <f>IFERROR(V3686/W3686,0)</f>
        <v>-0.2421420256111758</v>
      </c>
    </row>
    <row r="3687" spans="1:28">
      <c r="A3687" t="s">
        <v>91</v>
      </c>
      <c r="B3687" t="s">
        <v>685</v>
      </c>
      <c r="C3687" t="s">
        <v>45</v>
      </c>
      <c r="D3687">
        <v>2020</v>
      </c>
      <c r="E3687" t="s">
        <v>686</v>
      </c>
      <c r="F3687" t="s">
        <v>32</v>
      </c>
      <c r="G3687" t="s">
        <v>33</v>
      </c>
      <c r="H3687" t="s">
        <v>2283</v>
      </c>
      <c r="I3687">
        <v>10611</v>
      </c>
      <c r="J3687">
        <v>43393</v>
      </c>
      <c r="K3687">
        <v>86939</v>
      </c>
      <c r="L3687" t="s">
        <v>35</v>
      </c>
      <c r="M3687">
        <v>15239</v>
      </c>
      <c r="N3687" t="s">
        <v>75</v>
      </c>
      <c r="O3687">
        <v>25414</v>
      </c>
      <c r="P3687">
        <v>43396</v>
      </c>
      <c r="Q3687" t="s">
        <v>37</v>
      </c>
      <c r="R3687" t="s">
        <v>235</v>
      </c>
      <c r="S3687">
        <v>0</v>
      </c>
      <c r="T3687">
        <v>11</v>
      </c>
      <c r="U3687">
        <v>0.4</v>
      </c>
      <c r="V3687">
        <v>2821</v>
      </c>
      <c r="W3687">
        <v>4088</v>
      </c>
      <c r="X3687">
        <v>20</v>
      </c>
      <c r="Y3687">
        <v>368</v>
      </c>
      <c r="Z3687" s="1">
        <f>DATE(YEAR(J3687),MONTH(J3687),1)</f>
        <v>0</v>
      </c>
      <c r="AA3687" s="2">
        <f>YEAR(J3687)</f>
        <v>0</v>
      </c>
      <c r="AB3687" s="3">
        <f>IFERROR(V3687/W3687,0)</f>
        <v>0.690068493150685</v>
      </c>
    </row>
    <row r="3688" spans="1:28">
      <c r="A3688" t="s">
        <v>199</v>
      </c>
      <c r="B3688" t="s">
        <v>685</v>
      </c>
      <c r="C3688" t="s">
        <v>45</v>
      </c>
      <c r="D3688">
        <v>2020</v>
      </c>
      <c r="E3688" t="s">
        <v>686</v>
      </c>
      <c r="F3688" t="s">
        <v>32</v>
      </c>
      <c r="G3688" t="s">
        <v>33</v>
      </c>
      <c r="H3688" t="s">
        <v>2615</v>
      </c>
      <c r="I3688">
        <v>10997</v>
      </c>
      <c r="J3688">
        <v>43393</v>
      </c>
      <c r="K3688">
        <v>86939</v>
      </c>
      <c r="L3688" t="s">
        <v>35</v>
      </c>
      <c r="M3688">
        <v>15239</v>
      </c>
      <c r="N3688" t="s">
        <v>75</v>
      </c>
      <c r="O3688">
        <v>25415</v>
      </c>
      <c r="P3688">
        <v>43396</v>
      </c>
      <c r="Q3688" t="s">
        <v>37</v>
      </c>
      <c r="R3688" t="s">
        <v>235</v>
      </c>
      <c r="S3688">
        <v>0.07000000000000001</v>
      </c>
      <c r="T3688">
        <v>22</v>
      </c>
      <c r="U3688">
        <v>0.39</v>
      </c>
      <c r="V3688">
        <v>58</v>
      </c>
      <c r="W3688">
        <v>85</v>
      </c>
      <c r="X3688">
        <v>1</v>
      </c>
      <c r="Y3688">
        <v>4</v>
      </c>
      <c r="Z3688" s="1">
        <f>DATE(YEAR(J3688),MONTH(J3688),1)</f>
        <v>0</v>
      </c>
      <c r="AA3688" s="2">
        <f>YEAR(J3688)</f>
        <v>0</v>
      </c>
      <c r="AB3688" s="3">
        <f>IFERROR(V3688/W3688,0)</f>
        <v>0.6823529411764706</v>
      </c>
    </row>
    <row r="3689" spans="1:28">
      <c r="A3689" t="s">
        <v>85</v>
      </c>
      <c r="B3689" t="s">
        <v>685</v>
      </c>
      <c r="C3689" t="s">
        <v>87</v>
      </c>
      <c r="D3689">
        <v>2020</v>
      </c>
      <c r="E3689" t="s">
        <v>686</v>
      </c>
      <c r="F3689" t="s">
        <v>32</v>
      </c>
      <c r="G3689" t="s">
        <v>62</v>
      </c>
      <c r="H3689" t="s">
        <v>2095</v>
      </c>
      <c r="I3689">
        <v>11069</v>
      </c>
      <c r="J3689">
        <v>43393</v>
      </c>
      <c r="K3689">
        <v>86939</v>
      </c>
      <c r="L3689" t="s">
        <v>35</v>
      </c>
      <c r="M3689">
        <v>15239</v>
      </c>
      <c r="N3689" t="s">
        <v>75</v>
      </c>
      <c r="O3689">
        <v>25416</v>
      </c>
      <c r="P3689">
        <v>43395</v>
      </c>
      <c r="Q3689" t="s">
        <v>70</v>
      </c>
      <c r="R3689" t="s">
        <v>235</v>
      </c>
      <c r="S3689">
        <v>0.03</v>
      </c>
      <c r="T3689">
        <v>16</v>
      </c>
      <c r="U3689">
        <v>0.6</v>
      </c>
      <c r="V3689">
        <v>-1047</v>
      </c>
      <c r="W3689">
        <v>6382</v>
      </c>
      <c r="X3689">
        <v>76</v>
      </c>
      <c r="Y3689">
        <v>401</v>
      </c>
      <c r="Z3689" s="1">
        <f>DATE(YEAR(J3689),MONTH(J3689),1)</f>
        <v>0</v>
      </c>
      <c r="AA3689" s="2">
        <f>YEAR(J3689)</f>
        <v>0</v>
      </c>
      <c r="AB3689" s="3">
        <f>IFERROR(V3689/W3689,0)</f>
        <v>-0.16405515512378566</v>
      </c>
    </row>
    <row r="3690" spans="1:28">
      <c r="A3690" t="s">
        <v>28</v>
      </c>
      <c r="B3690" t="s">
        <v>3145</v>
      </c>
      <c r="C3690" t="s">
        <v>126</v>
      </c>
      <c r="D3690">
        <v>1660</v>
      </c>
      <c r="E3690" t="s">
        <v>3146</v>
      </c>
      <c r="F3690" t="s">
        <v>138</v>
      </c>
      <c r="G3690" t="s">
        <v>33</v>
      </c>
      <c r="H3690" t="s">
        <v>2386</v>
      </c>
      <c r="I3690">
        <v>11163</v>
      </c>
      <c r="J3690">
        <v>43394</v>
      </c>
      <c r="K3690">
        <v>90128</v>
      </c>
      <c r="L3690" t="s">
        <v>50</v>
      </c>
      <c r="M3690">
        <v>75150</v>
      </c>
      <c r="N3690" t="s">
        <v>36</v>
      </c>
      <c r="O3690">
        <v>19456</v>
      </c>
      <c r="P3690">
        <v>43401</v>
      </c>
      <c r="Q3690" t="s">
        <v>37</v>
      </c>
      <c r="R3690" t="s">
        <v>38</v>
      </c>
      <c r="S3690">
        <v>0.04</v>
      </c>
      <c r="T3690">
        <v>21</v>
      </c>
      <c r="U3690">
        <v>0.59</v>
      </c>
      <c r="V3690">
        <v>302</v>
      </c>
      <c r="W3690">
        <v>880</v>
      </c>
      <c r="X3690">
        <v>9</v>
      </c>
      <c r="Y3690">
        <v>41</v>
      </c>
      <c r="Z3690" s="1">
        <f>DATE(YEAR(J3690),MONTH(J3690),1)</f>
        <v>0</v>
      </c>
      <c r="AA3690" s="2">
        <f>YEAR(J3690)</f>
        <v>0</v>
      </c>
      <c r="AB3690" s="3">
        <f>IFERROR(V3690/W3690,0)</f>
        <v>0.3431818181818182</v>
      </c>
    </row>
    <row r="3691" spans="1:28">
      <c r="A3691" t="s">
        <v>97</v>
      </c>
      <c r="B3691" t="s">
        <v>3876</v>
      </c>
      <c r="C3691" t="s">
        <v>66</v>
      </c>
      <c r="D3691">
        <v>2783</v>
      </c>
      <c r="E3691" t="s">
        <v>3968</v>
      </c>
      <c r="F3691" t="s">
        <v>47</v>
      </c>
      <c r="G3691" t="s">
        <v>62</v>
      </c>
      <c r="H3691" t="s">
        <v>921</v>
      </c>
      <c r="I3691">
        <v>11111</v>
      </c>
      <c r="J3691">
        <v>43394</v>
      </c>
      <c r="K3691">
        <v>86983</v>
      </c>
      <c r="L3691" t="s">
        <v>50</v>
      </c>
      <c r="M3691">
        <v>74601</v>
      </c>
      <c r="N3691" t="s">
        <v>36</v>
      </c>
      <c r="O3691">
        <v>19703</v>
      </c>
      <c r="P3691">
        <v>43399</v>
      </c>
      <c r="Q3691" t="s">
        <v>70</v>
      </c>
      <c r="R3691" t="s">
        <v>140</v>
      </c>
      <c r="S3691">
        <v>0.1</v>
      </c>
      <c r="T3691">
        <v>5</v>
      </c>
      <c r="U3691">
        <v>0.58</v>
      </c>
      <c r="V3691">
        <v>140</v>
      </c>
      <c r="W3691">
        <v>932</v>
      </c>
      <c r="X3691">
        <v>24</v>
      </c>
      <c r="Y3691">
        <v>201</v>
      </c>
      <c r="Z3691" s="1">
        <f>DATE(YEAR(J3691),MONTH(J3691),1)</f>
        <v>0</v>
      </c>
      <c r="AA3691" s="2">
        <f>YEAR(J3691)</f>
        <v>0</v>
      </c>
      <c r="AB3691" s="3">
        <f>IFERROR(V3691/W3691,0)</f>
        <v>0.15021459227467812</v>
      </c>
    </row>
    <row r="3692" spans="1:28">
      <c r="A3692" t="s">
        <v>28</v>
      </c>
      <c r="B3692" t="s">
        <v>3876</v>
      </c>
      <c r="C3692" t="s">
        <v>30</v>
      </c>
      <c r="D3692">
        <v>2783</v>
      </c>
      <c r="E3692" t="s">
        <v>3968</v>
      </c>
      <c r="F3692" t="s">
        <v>47</v>
      </c>
      <c r="G3692" t="s">
        <v>33</v>
      </c>
      <c r="H3692" t="s">
        <v>1772</v>
      </c>
      <c r="I3692">
        <v>10459</v>
      </c>
      <c r="J3692">
        <v>43394</v>
      </c>
      <c r="K3692">
        <v>86983</v>
      </c>
      <c r="L3692" t="s">
        <v>50</v>
      </c>
      <c r="M3692">
        <v>74601</v>
      </c>
      <c r="N3692" t="s">
        <v>36</v>
      </c>
      <c r="O3692">
        <v>19704</v>
      </c>
      <c r="P3692">
        <v>43398</v>
      </c>
      <c r="Q3692" t="s">
        <v>76</v>
      </c>
      <c r="R3692" t="s">
        <v>140</v>
      </c>
      <c r="S3692">
        <v>0.02</v>
      </c>
      <c r="T3692">
        <v>2</v>
      </c>
      <c r="U3692">
        <v>0.51</v>
      </c>
      <c r="V3692">
        <v>1</v>
      </c>
      <c r="W3692">
        <v>10</v>
      </c>
      <c r="X3692">
        <v>1</v>
      </c>
      <c r="Y3692">
        <v>4</v>
      </c>
      <c r="Z3692" s="1">
        <f>DATE(YEAR(J3692),MONTH(J3692),1)</f>
        <v>0</v>
      </c>
      <c r="AA3692" s="2">
        <f>YEAR(J3692)</f>
        <v>0</v>
      </c>
      <c r="AB3692" s="3">
        <f>IFERROR(V3692/W3692,0)</f>
        <v>0.1</v>
      </c>
    </row>
    <row r="3693" spans="1:28">
      <c r="A3693" t="s">
        <v>207</v>
      </c>
      <c r="B3693" t="s">
        <v>1762</v>
      </c>
      <c r="C3693" t="s">
        <v>45</v>
      </c>
      <c r="D3693">
        <v>2784</v>
      </c>
      <c r="E3693" t="s">
        <v>3781</v>
      </c>
      <c r="F3693" t="s">
        <v>47</v>
      </c>
      <c r="G3693" t="s">
        <v>33</v>
      </c>
      <c r="H3693" t="s">
        <v>210</v>
      </c>
      <c r="I3693">
        <v>10978</v>
      </c>
      <c r="J3693">
        <v>43394</v>
      </c>
      <c r="K3693">
        <v>86983</v>
      </c>
      <c r="L3693" t="s">
        <v>50</v>
      </c>
      <c r="M3693">
        <v>74801</v>
      </c>
      <c r="N3693" t="s">
        <v>36</v>
      </c>
      <c r="O3693">
        <v>19705</v>
      </c>
      <c r="P3693">
        <v>43399</v>
      </c>
      <c r="Q3693" t="s">
        <v>37</v>
      </c>
      <c r="R3693" t="s">
        <v>140</v>
      </c>
      <c r="S3693">
        <v>0.06</v>
      </c>
      <c r="T3693">
        <v>9</v>
      </c>
      <c r="U3693">
        <v>0.58</v>
      </c>
      <c r="V3693">
        <v>24</v>
      </c>
      <c r="W3693">
        <v>133</v>
      </c>
      <c r="X3693">
        <v>4</v>
      </c>
      <c r="Y3693">
        <v>15</v>
      </c>
      <c r="Z3693" s="1">
        <f>DATE(YEAR(J3693),MONTH(J3693),1)</f>
        <v>0</v>
      </c>
      <c r="AA3693" s="2">
        <f>YEAR(J3693)</f>
        <v>0</v>
      </c>
      <c r="AB3693" s="3">
        <f>IFERROR(V3693/W3693,0)</f>
        <v>0.18045112781954886</v>
      </c>
    </row>
    <row r="3694" spans="1:28">
      <c r="A3694" t="s">
        <v>284</v>
      </c>
      <c r="B3694" t="s">
        <v>1762</v>
      </c>
      <c r="C3694" t="s">
        <v>45</v>
      </c>
      <c r="D3694">
        <v>2784</v>
      </c>
      <c r="E3694" t="s">
        <v>3781</v>
      </c>
      <c r="F3694" t="s">
        <v>47</v>
      </c>
      <c r="G3694" t="s">
        <v>33</v>
      </c>
      <c r="H3694" t="s">
        <v>285</v>
      </c>
      <c r="I3694">
        <v>11099</v>
      </c>
      <c r="J3694">
        <v>43394</v>
      </c>
      <c r="K3694">
        <v>86983</v>
      </c>
      <c r="L3694" t="s">
        <v>50</v>
      </c>
      <c r="M3694">
        <v>74801</v>
      </c>
      <c r="N3694" t="s">
        <v>36</v>
      </c>
      <c r="O3694">
        <v>19706</v>
      </c>
      <c r="P3694">
        <v>43401</v>
      </c>
      <c r="Q3694" t="s">
        <v>37</v>
      </c>
      <c r="R3694" t="s">
        <v>140</v>
      </c>
      <c r="S3694">
        <v>0</v>
      </c>
      <c r="T3694">
        <v>10</v>
      </c>
      <c r="U3694">
        <v>0.38</v>
      </c>
      <c r="V3694">
        <v>-73</v>
      </c>
      <c r="W3694">
        <v>95</v>
      </c>
      <c r="X3694">
        <v>8</v>
      </c>
      <c r="Y3694">
        <v>9</v>
      </c>
      <c r="Z3694" s="1">
        <f>DATE(YEAR(J3694),MONTH(J3694),1)</f>
        <v>0</v>
      </c>
      <c r="AA3694" s="2">
        <f>YEAR(J3694)</f>
        <v>0</v>
      </c>
      <c r="AB3694" s="3">
        <f>IFERROR(V3694/W3694,0)</f>
        <v>-0.7684210526315789</v>
      </c>
    </row>
    <row r="3695" spans="1:28">
      <c r="A3695" t="s">
        <v>71</v>
      </c>
      <c r="B3695" t="s">
        <v>1762</v>
      </c>
      <c r="C3695" t="s">
        <v>45</v>
      </c>
      <c r="D3695">
        <v>2784</v>
      </c>
      <c r="E3695" t="s">
        <v>3781</v>
      </c>
      <c r="F3695" t="s">
        <v>47</v>
      </c>
      <c r="G3695" t="s">
        <v>33</v>
      </c>
      <c r="H3695" t="s">
        <v>604</v>
      </c>
      <c r="I3695">
        <v>10724</v>
      </c>
      <c r="J3695">
        <v>43394</v>
      </c>
      <c r="K3695">
        <v>86983</v>
      </c>
      <c r="L3695" t="s">
        <v>50</v>
      </c>
      <c r="M3695">
        <v>74801</v>
      </c>
      <c r="N3695" t="s">
        <v>36</v>
      </c>
      <c r="O3695">
        <v>19707</v>
      </c>
      <c r="P3695">
        <v>43399</v>
      </c>
      <c r="Q3695" t="s">
        <v>37</v>
      </c>
      <c r="R3695" t="s">
        <v>140</v>
      </c>
      <c r="S3695">
        <v>0.03</v>
      </c>
      <c r="T3695">
        <v>7</v>
      </c>
      <c r="U3695">
        <v>0.55</v>
      </c>
      <c r="V3695">
        <v>568</v>
      </c>
      <c r="W3695">
        <v>1282</v>
      </c>
      <c r="X3695">
        <v>20</v>
      </c>
      <c r="Y3695">
        <v>178</v>
      </c>
      <c r="Z3695" s="1">
        <f>DATE(YEAR(J3695),MONTH(J3695),1)</f>
        <v>0</v>
      </c>
      <c r="AA3695" s="2">
        <f>YEAR(J3695)</f>
        <v>0</v>
      </c>
      <c r="AB3695" s="3">
        <f>IFERROR(V3695/W3695,0)</f>
        <v>0.44305772230889234</v>
      </c>
    </row>
    <row r="3696" spans="1:28">
      <c r="A3696" t="s">
        <v>56</v>
      </c>
      <c r="B3696" t="s">
        <v>899</v>
      </c>
      <c r="C3696" t="s">
        <v>30</v>
      </c>
      <c r="D3696">
        <v>3102</v>
      </c>
      <c r="E3696" t="s">
        <v>3969</v>
      </c>
      <c r="F3696" t="s">
        <v>94</v>
      </c>
      <c r="G3696" t="s">
        <v>33</v>
      </c>
      <c r="H3696" t="s">
        <v>345</v>
      </c>
      <c r="I3696">
        <v>11098</v>
      </c>
      <c r="J3696">
        <v>43394</v>
      </c>
      <c r="K3696">
        <v>89989</v>
      </c>
      <c r="L3696" t="s">
        <v>50</v>
      </c>
      <c r="M3696">
        <v>83605</v>
      </c>
      <c r="N3696" t="s">
        <v>41</v>
      </c>
      <c r="O3696">
        <v>20339</v>
      </c>
      <c r="P3696">
        <v>43401</v>
      </c>
      <c r="Q3696" t="s">
        <v>37</v>
      </c>
      <c r="R3696" t="s">
        <v>324</v>
      </c>
      <c r="S3696">
        <v>0.07000000000000001</v>
      </c>
      <c r="T3696">
        <v>10</v>
      </c>
      <c r="U3696">
        <v>0.38</v>
      </c>
      <c r="V3696">
        <v>31</v>
      </c>
      <c r="W3696">
        <v>69</v>
      </c>
      <c r="X3696">
        <v>2</v>
      </c>
      <c r="Y3696">
        <v>7</v>
      </c>
      <c r="Z3696" s="1">
        <f>DATE(YEAR(J3696),MONTH(J3696),1)</f>
        <v>0</v>
      </c>
      <c r="AA3696" s="2">
        <f>YEAR(J3696)</f>
        <v>0</v>
      </c>
      <c r="AB3696" s="3">
        <f>IFERROR(V3696/W3696,0)</f>
        <v>0.4492753623188406</v>
      </c>
    </row>
    <row r="3697" spans="1:28">
      <c r="A3697" t="s">
        <v>91</v>
      </c>
      <c r="B3697" t="s">
        <v>2416</v>
      </c>
      <c r="C3697" t="s">
        <v>45</v>
      </c>
      <c r="D3697">
        <v>3100</v>
      </c>
      <c r="E3697" t="s">
        <v>2417</v>
      </c>
      <c r="F3697" t="s">
        <v>94</v>
      </c>
      <c r="G3697" t="s">
        <v>33</v>
      </c>
      <c r="H3697" t="s">
        <v>3305</v>
      </c>
      <c r="I3697">
        <v>10578</v>
      </c>
      <c r="J3697">
        <v>43394</v>
      </c>
      <c r="K3697">
        <v>89989</v>
      </c>
      <c r="L3697" t="s">
        <v>50</v>
      </c>
      <c r="M3697">
        <v>33334</v>
      </c>
      <c r="N3697" t="s">
        <v>51</v>
      </c>
      <c r="O3697">
        <v>20340</v>
      </c>
      <c r="P3697">
        <v>43396</v>
      </c>
      <c r="Q3697" t="s">
        <v>37</v>
      </c>
      <c r="R3697" t="s">
        <v>135</v>
      </c>
      <c r="S3697">
        <v>0.08</v>
      </c>
      <c r="T3697">
        <v>15</v>
      </c>
      <c r="U3697">
        <v>0.38</v>
      </c>
      <c r="V3697">
        <v>-84</v>
      </c>
      <c r="W3697">
        <v>211</v>
      </c>
      <c r="X3697">
        <v>7</v>
      </c>
      <c r="Y3697">
        <v>14</v>
      </c>
      <c r="Z3697" s="1">
        <f>DATE(YEAR(J3697),MONTH(J3697),1)</f>
        <v>0</v>
      </c>
      <c r="AA3697" s="2">
        <f>YEAR(J3697)</f>
        <v>0</v>
      </c>
      <c r="AB3697" s="3">
        <f>IFERROR(V3697/W3697,0)</f>
        <v>-0.3981042654028436</v>
      </c>
    </row>
    <row r="3698" spans="1:28">
      <c r="A3698" t="s">
        <v>83</v>
      </c>
      <c r="B3698" t="s">
        <v>2669</v>
      </c>
      <c r="C3698" t="s">
        <v>45</v>
      </c>
      <c r="D3698">
        <v>540</v>
      </c>
      <c r="E3698" t="s">
        <v>2670</v>
      </c>
      <c r="F3698" t="s">
        <v>138</v>
      </c>
      <c r="G3698" t="s">
        <v>48</v>
      </c>
      <c r="H3698" t="s">
        <v>2752</v>
      </c>
      <c r="I3698">
        <v>10579</v>
      </c>
      <c r="J3698">
        <v>43394</v>
      </c>
      <c r="K3698">
        <v>91176</v>
      </c>
      <c r="L3698" t="s">
        <v>69</v>
      </c>
      <c r="M3698">
        <v>60061</v>
      </c>
      <c r="N3698" t="s">
        <v>36</v>
      </c>
      <c r="O3698">
        <v>22362</v>
      </c>
      <c r="P3698">
        <v>43396</v>
      </c>
      <c r="Q3698" t="s">
        <v>37</v>
      </c>
      <c r="R3698" t="s">
        <v>149</v>
      </c>
      <c r="S3698">
        <v>0.06</v>
      </c>
      <c r="T3698">
        <v>16</v>
      </c>
      <c r="U3698">
        <v>0.55</v>
      </c>
      <c r="V3698">
        <v>433</v>
      </c>
      <c r="W3698">
        <v>869</v>
      </c>
      <c r="X3698">
        <v>4</v>
      </c>
      <c r="Y3698">
        <v>66</v>
      </c>
      <c r="Z3698" s="1">
        <f>DATE(YEAR(J3698),MONTH(J3698),1)</f>
        <v>0</v>
      </c>
      <c r="AA3698" s="2">
        <f>YEAR(J3698)</f>
        <v>0</v>
      </c>
      <c r="AB3698" s="3">
        <f>IFERROR(V3698/W3698,0)</f>
        <v>0.4982738780207135</v>
      </c>
    </row>
    <row r="3699" spans="1:28">
      <c r="A3699" t="s">
        <v>56</v>
      </c>
      <c r="B3699" t="s">
        <v>92</v>
      </c>
      <c r="C3699" t="s">
        <v>45</v>
      </c>
      <c r="D3699">
        <v>3251</v>
      </c>
      <c r="E3699" t="s">
        <v>2817</v>
      </c>
      <c r="F3699" t="s">
        <v>138</v>
      </c>
      <c r="G3699" t="s">
        <v>33</v>
      </c>
      <c r="H3699" t="s">
        <v>672</v>
      </c>
      <c r="I3699">
        <v>11092</v>
      </c>
      <c r="J3699">
        <v>43395</v>
      </c>
      <c r="K3699">
        <v>58659</v>
      </c>
      <c r="L3699" t="s">
        <v>35</v>
      </c>
      <c r="M3699">
        <v>1540</v>
      </c>
      <c r="N3699" t="s">
        <v>75</v>
      </c>
      <c r="O3699">
        <v>8207</v>
      </c>
      <c r="P3699">
        <v>43397</v>
      </c>
      <c r="Q3699" t="s">
        <v>37</v>
      </c>
      <c r="R3699" t="s">
        <v>96</v>
      </c>
      <c r="S3699">
        <v>0.03</v>
      </c>
      <c r="T3699">
        <v>4</v>
      </c>
      <c r="U3699">
        <v>0.37</v>
      </c>
      <c r="V3699">
        <v>-16</v>
      </c>
      <c r="W3699">
        <v>42</v>
      </c>
      <c r="X3699">
        <v>8</v>
      </c>
      <c r="Y3699">
        <v>6</v>
      </c>
      <c r="Z3699" s="1">
        <f>DATE(YEAR(J3699),MONTH(J3699),1)</f>
        <v>0</v>
      </c>
      <c r="AA3699" s="2">
        <f>YEAR(J3699)</f>
        <v>0</v>
      </c>
      <c r="AB3699" s="3">
        <f>IFERROR(V3699/W3699,0)</f>
        <v>-0.38095238095238093</v>
      </c>
    </row>
    <row r="3700" spans="1:28">
      <c r="A3700" t="s">
        <v>56</v>
      </c>
      <c r="B3700" t="s">
        <v>896</v>
      </c>
      <c r="C3700" t="s">
        <v>30</v>
      </c>
      <c r="D3700">
        <v>626</v>
      </c>
      <c r="E3700" t="s">
        <v>3970</v>
      </c>
      <c r="F3700" t="s">
        <v>47</v>
      </c>
      <c r="G3700" t="s">
        <v>33</v>
      </c>
      <c r="H3700" t="s">
        <v>3514</v>
      </c>
      <c r="I3700">
        <v>11249</v>
      </c>
      <c r="J3700">
        <v>43395</v>
      </c>
      <c r="K3700">
        <v>90471</v>
      </c>
      <c r="L3700" t="s">
        <v>81</v>
      </c>
      <c r="M3700">
        <v>59715</v>
      </c>
      <c r="N3700" t="s">
        <v>41</v>
      </c>
      <c r="O3700">
        <v>19725</v>
      </c>
      <c r="P3700">
        <v>43397</v>
      </c>
      <c r="Q3700" t="s">
        <v>37</v>
      </c>
      <c r="R3700" t="s">
        <v>898</v>
      </c>
      <c r="S3700">
        <v>0.06</v>
      </c>
      <c r="T3700">
        <v>9</v>
      </c>
      <c r="U3700">
        <v>0.4</v>
      </c>
      <c r="V3700">
        <v>32</v>
      </c>
      <c r="W3700">
        <v>65</v>
      </c>
      <c r="X3700">
        <v>2</v>
      </c>
      <c r="Y3700">
        <v>7</v>
      </c>
      <c r="Z3700" s="1">
        <f>DATE(YEAR(J3700),MONTH(J3700),1)</f>
        <v>0</v>
      </c>
      <c r="AA3700" s="2">
        <f>YEAR(J3700)</f>
        <v>0</v>
      </c>
      <c r="AB3700" s="3">
        <f>IFERROR(V3700/W3700,0)</f>
        <v>0.49230769230769234</v>
      </c>
    </row>
    <row r="3701" spans="1:28">
      <c r="A3701" t="s">
        <v>83</v>
      </c>
      <c r="B3701" t="s">
        <v>552</v>
      </c>
      <c r="C3701" t="s">
        <v>45</v>
      </c>
      <c r="D3701">
        <v>1211</v>
      </c>
      <c r="E3701" t="s">
        <v>553</v>
      </c>
      <c r="F3701" t="s">
        <v>47</v>
      </c>
      <c r="G3701" t="s">
        <v>48</v>
      </c>
      <c r="H3701" t="s">
        <v>2363</v>
      </c>
      <c r="I3701">
        <v>10659</v>
      </c>
      <c r="J3701">
        <v>43395</v>
      </c>
      <c r="K3701">
        <v>88601</v>
      </c>
      <c r="L3701" t="s">
        <v>35</v>
      </c>
      <c r="M3701">
        <v>46806</v>
      </c>
      <c r="N3701" t="s">
        <v>36</v>
      </c>
      <c r="O3701">
        <v>22042</v>
      </c>
      <c r="P3701">
        <v>43396</v>
      </c>
      <c r="Q3701" t="s">
        <v>37</v>
      </c>
      <c r="R3701" t="s">
        <v>472</v>
      </c>
      <c r="S3701">
        <v>0.06</v>
      </c>
      <c r="T3701">
        <v>23</v>
      </c>
      <c r="U3701">
        <v>0.6</v>
      </c>
      <c r="V3701">
        <v>2155</v>
      </c>
      <c r="W3701">
        <v>3782</v>
      </c>
      <c r="X3701">
        <v>4</v>
      </c>
      <c r="Y3701">
        <v>196</v>
      </c>
      <c r="Z3701" s="1">
        <f>DATE(YEAR(J3701),MONTH(J3701),1)</f>
        <v>0</v>
      </c>
      <c r="AA3701" s="2">
        <f>YEAR(J3701)</f>
        <v>0</v>
      </c>
      <c r="AB3701" s="3">
        <f>IFERROR(V3701/W3701,0)</f>
        <v>0.5698043363299842</v>
      </c>
    </row>
    <row r="3702" spans="1:28">
      <c r="A3702" t="s">
        <v>91</v>
      </c>
      <c r="B3702" t="s">
        <v>1952</v>
      </c>
      <c r="C3702" t="s">
        <v>45</v>
      </c>
      <c r="D3702">
        <v>1212</v>
      </c>
      <c r="E3702" t="s">
        <v>1953</v>
      </c>
      <c r="F3702" t="s">
        <v>47</v>
      </c>
      <c r="G3702" t="s">
        <v>33</v>
      </c>
      <c r="H3702" t="s">
        <v>2686</v>
      </c>
      <c r="I3702">
        <v>10824</v>
      </c>
      <c r="J3702">
        <v>43395</v>
      </c>
      <c r="K3702">
        <v>88601</v>
      </c>
      <c r="L3702" t="s">
        <v>35</v>
      </c>
      <c r="M3702">
        <v>46404</v>
      </c>
      <c r="N3702" t="s">
        <v>36</v>
      </c>
      <c r="O3702">
        <v>22043</v>
      </c>
      <c r="P3702">
        <v>43397</v>
      </c>
      <c r="Q3702" t="s">
        <v>37</v>
      </c>
      <c r="R3702" t="s">
        <v>472</v>
      </c>
      <c r="S3702">
        <v>0.06</v>
      </c>
      <c r="T3702">
        <v>3</v>
      </c>
      <c r="U3702">
        <v>0.39</v>
      </c>
      <c r="V3702">
        <v>156</v>
      </c>
      <c r="W3702">
        <v>496</v>
      </c>
      <c r="X3702">
        <v>20</v>
      </c>
      <c r="Y3702">
        <v>173</v>
      </c>
      <c r="Z3702" s="1">
        <f>DATE(YEAR(J3702),MONTH(J3702),1)</f>
        <v>0</v>
      </c>
      <c r="AA3702" s="2">
        <f>YEAR(J3702)</f>
        <v>0</v>
      </c>
      <c r="AB3702" s="3">
        <f>IFERROR(V3702/W3702,0)</f>
        <v>0.31451612903225806</v>
      </c>
    </row>
    <row r="3703" spans="1:28">
      <c r="A3703" t="s">
        <v>91</v>
      </c>
      <c r="B3703" t="s">
        <v>3372</v>
      </c>
      <c r="C3703" t="s">
        <v>45</v>
      </c>
      <c r="D3703">
        <v>2816</v>
      </c>
      <c r="E3703" t="s">
        <v>3373</v>
      </c>
      <c r="F3703" t="s">
        <v>47</v>
      </c>
      <c r="G3703" t="s">
        <v>33</v>
      </c>
      <c r="H3703" t="s">
        <v>3971</v>
      </c>
      <c r="I3703">
        <v>10215</v>
      </c>
      <c r="J3703">
        <v>43395</v>
      </c>
      <c r="K3703">
        <v>89746</v>
      </c>
      <c r="L3703" t="s">
        <v>81</v>
      </c>
      <c r="M3703">
        <v>45042</v>
      </c>
      <c r="N3703" t="s">
        <v>75</v>
      </c>
      <c r="O3703">
        <v>22569</v>
      </c>
      <c r="P3703">
        <v>43397</v>
      </c>
      <c r="Q3703" t="s">
        <v>37</v>
      </c>
      <c r="R3703" t="s">
        <v>417</v>
      </c>
      <c r="S3703">
        <v>0.03</v>
      </c>
      <c r="T3703">
        <v>7</v>
      </c>
      <c r="U3703">
        <v>0.39</v>
      </c>
      <c r="V3703">
        <v>0</v>
      </c>
      <c r="W3703">
        <v>21</v>
      </c>
      <c r="X3703">
        <v>1</v>
      </c>
      <c r="Y3703">
        <v>3</v>
      </c>
      <c r="Z3703" s="1">
        <f>DATE(YEAR(J3703),MONTH(J3703),1)</f>
        <v>0</v>
      </c>
      <c r="AA3703" s="2">
        <f>YEAR(J3703)</f>
        <v>0</v>
      </c>
      <c r="AB3703" s="3">
        <f>IFERROR(V3703/W3703,0)</f>
        <v>0.0</v>
      </c>
    </row>
    <row r="3704" spans="1:28">
      <c r="A3704" t="s">
        <v>43</v>
      </c>
      <c r="B3704" t="s">
        <v>3032</v>
      </c>
      <c r="C3704" t="s">
        <v>45</v>
      </c>
      <c r="D3704">
        <v>2291</v>
      </c>
      <c r="E3704" t="s">
        <v>3871</v>
      </c>
      <c r="F3704" t="s">
        <v>32</v>
      </c>
      <c r="G3704" t="s">
        <v>48</v>
      </c>
      <c r="H3704" t="s">
        <v>893</v>
      </c>
      <c r="I3704">
        <v>10693</v>
      </c>
      <c r="J3704">
        <v>43396</v>
      </c>
      <c r="K3704">
        <v>88167</v>
      </c>
      <c r="L3704" t="s">
        <v>50</v>
      </c>
      <c r="M3704">
        <v>55016</v>
      </c>
      <c r="N3704" t="s">
        <v>36</v>
      </c>
      <c r="O3704">
        <v>22991</v>
      </c>
      <c r="P3704">
        <v>43403</v>
      </c>
      <c r="Q3704" t="s">
        <v>37</v>
      </c>
      <c r="R3704" t="s">
        <v>109</v>
      </c>
      <c r="S3704">
        <v>0.09</v>
      </c>
      <c r="T3704">
        <v>12</v>
      </c>
      <c r="U3704">
        <v>0.52</v>
      </c>
      <c r="V3704">
        <v>213</v>
      </c>
      <c r="W3704">
        <v>1144</v>
      </c>
      <c r="X3704">
        <v>20</v>
      </c>
      <c r="Y3704">
        <v>100</v>
      </c>
      <c r="Z3704" s="1">
        <f>DATE(YEAR(J3704),MONTH(J3704),1)</f>
        <v>0</v>
      </c>
      <c r="AA3704" s="2">
        <f>YEAR(J3704)</f>
        <v>0</v>
      </c>
      <c r="AB3704" s="3">
        <f>IFERROR(V3704/W3704,0)</f>
        <v>0.1861888111888112</v>
      </c>
    </row>
    <row r="3705" spans="1:28">
      <c r="A3705" t="s">
        <v>28</v>
      </c>
      <c r="B3705" t="s">
        <v>1016</v>
      </c>
      <c r="C3705" t="s">
        <v>126</v>
      </c>
      <c r="D3705">
        <v>1236</v>
      </c>
      <c r="E3705" t="s">
        <v>3972</v>
      </c>
      <c r="F3705" t="s">
        <v>47</v>
      </c>
      <c r="G3705" t="s">
        <v>33</v>
      </c>
      <c r="H3705" t="s">
        <v>506</v>
      </c>
      <c r="I3705">
        <v>10751</v>
      </c>
      <c r="J3705">
        <v>43397</v>
      </c>
      <c r="K3705">
        <v>86079</v>
      </c>
      <c r="L3705" t="s">
        <v>81</v>
      </c>
      <c r="M3705">
        <v>76028</v>
      </c>
      <c r="N3705" t="s">
        <v>36</v>
      </c>
      <c r="O3705">
        <v>18039</v>
      </c>
      <c r="P3705">
        <v>43399</v>
      </c>
      <c r="Q3705" t="s">
        <v>37</v>
      </c>
      <c r="R3705" t="s">
        <v>38</v>
      </c>
      <c r="S3705">
        <v>0.06</v>
      </c>
      <c r="T3705">
        <v>21</v>
      </c>
      <c r="U3705">
        <v>0.58</v>
      </c>
      <c r="V3705">
        <v>295</v>
      </c>
      <c r="W3705">
        <v>907</v>
      </c>
      <c r="X3705">
        <v>9</v>
      </c>
      <c r="Y3705">
        <v>44</v>
      </c>
      <c r="Z3705" s="1">
        <f>DATE(YEAR(J3705),MONTH(J3705),1)</f>
        <v>0</v>
      </c>
      <c r="AA3705" s="2">
        <f>YEAR(J3705)</f>
        <v>0</v>
      </c>
      <c r="AB3705" s="3">
        <f>IFERROR(V3705/W3705,0)</f>
        <v>0.32524807056229327</v>
      </c>
    </row>
    <row r="3706" spans="1:28">
      <c r="A3706" t="s">
        <v>83</v>
      </c>
      <c r="B3706" t="s">
        <v>1016</v>
      </c>
      <c r="C3706" t="s">
        <v>45</v>
      </c>
      <c r="D3706">
        <v>1236</v>
      </c>
      <c r="E3706" t="s">
        <v>3972</v>
      </c>
      <c r="F3706" t="s">
        <v>47</v>
      </c>
      <c r="G3706" t="s">
        <v>48</v>
      </c>
      <c r="H3706" t="s">
        <v>1794</v>
      </c>
      <c r="I3706">
        <v>10867</v>
      </c>
      <c r="J3706">
        <v>43397</v>
      </c>
      <c r="K3706">
        <v>86079</v>
      </c>
      <c r="L3706" t="s">
        <v>81</v>
      </c>
      <c r="M3706">
        <v>76028</v>
      </c>
      <c r="N3706" t="s">
        <v>36</v>
      </c>
      <c r="O3706">
        <v>18040</v>
      </c>
      <c r="P3706">
        <v>43399</v>
      </c>
      <c r="Q3706" t="s">
        <v>37</v>
      </c>
      <c r="R3706" t="s">
        <v>38</v>
      </c>
      <c r="S3706">
        <v>0.06</v>
      </c>
      <c r="T3706">
        <v>5</v>
      </c>
      <c r="U3706">
        <v>0.57</v>
      </c>
      <c r="V3706">
        <v>-229</v>
      </c>
      <c r="W3706">
        <v>508</v>
      </c>
      <c r="X3706">
        <v>8</v>
      </c>
      <c r="Y3706">
        <v>126</v>
      </c>
      <c r="Z3706" s="1">
        <f>DATE(YEAR(J3706),MONTH(J3706),1)</f>
        <v>0</v>
      </c>
      <c r="AA3706" s="2">
        <f>YEAR(J3706)</f>
        <v>0</v>
      </c>
      <c r="AB3706" s="3">
        <f>IFERROR(V3706/W3706,0)</f>
        <v>-0.4507874015748031</v>
      </c>
    </row>
    <row r="3707" spans="1:28">
      <c r="A3707" t="s">
        <v>91</v>
      </c>
      <c r="B3707" t="s">
        <v>2486</v>
      </c>
      <c r="C3707" t="s">
        <v>45</v>
      </c>
      <c r="D3707">
        <v>1461</v>
      </c>
      <c r="E3707" t="s">
        <v>2768</v>
      </c>
      <c r="F3707" t="s">
        <v>32</v>
      </c>
      <c r="G3707" t="s">
        <v>33</v>
      </c>
      <c r="H3707" t="s">
        <v>2014</v>
      </c>
      <c r="I3707">
        <v>10082</v>
      </c>
      <c r="J3707">
        <v>43397</v>
      </c>
      <c r="K3707">
        <v>86400</v>
      </c>
      <c r="L3707" t="s">
        <v>35</v>
      </c>
      <c r="M3707">
        <v>47905</v>
      </c>
      <c r="N3707" t="s">
        <v>36</v>
      </c>
      <c r="O3707">
        <v>19503</v>
      </c>
      <c r="P3707">
        <v>43399</v>
      </c>
      <c r="Q3707" t="s">
        <v>37</v>
      </c>
      <c r="R3707" t="s">
        <v>472</v>
      </c>
      <c r="S3707">
        <v>0.02</v>
      </c>
      <c r="T3707">
        <v>8</v>
      </c>
      <c r="U3707">
        <v>0.36</v>
      </c>
      <c r="V3707">
        <v>-29</v>
      </c>
      <c r="W3707">
        <v>135</v>
      </c>
      <c r="X3707">
        <v>11</v>
      </c>
      <c r="Y3707">
        <v>15</v>
      </c>
      <c r="Z3707" s="1">
        <f>DATE(YEAR(J3707),MONTH(J3707),1)</f>
        <v>0</v>
      </c>
      <c r="AA3707" s="2">
        <f>YEAR(J3707)</f>
        <v>0</v>
      </c>
      <c r="AB3707" s="3">
        <f>IFERROR(V3707/W3707,0)</f>
        <v>-0.21481481481481482</v>
      </c>
    </row>
    <row r="3708" spans="1:28">
      <c r="A3708" t="s">
        <v>175</v>
      </c>
      <c r="B3708" t="s">
        <v>2486</v>
      </c>
      <c r="C3708" t="s">
        <v>87</v>
      </c>
      <c r="D3708">
        <v>1461</v>
      </c>
      <c r="E3708" t="s">
        <v>2768</v>
      </c>
      <c r="F3708" t="s">
        <v>32</v>
      </c>
      <c r="G3708" t="s">
        <v>62</v>
      </c>
      <c r="H3708" t="s">
        <v>1168</v>
      </c>
      <c r="I3708">
        <v>10268</v>
      </c>
      <c r="J3708">
        <v>43397</v>
      </c>
      <c r="K3708">
        <v>86400</v>
      </c>
      <c r="L3708" t="s">
        <v>35</v>
      </c>
      <c r="M3708">
        <v>47905</v>
      </c>
      <c r="N3708" t="s">
        <v>36</v>
      </c>
      <c r="O3708">
        <v>19504</v>
      </c>
      <c r="P3708">
        <v>43398</v>
      </c>
      <c r="Q3708" t="s">
        <v>70</v>
      </c>
      <c r="R3708" t="s">
        <v>472</v>
      </c>
      <c r="S3708">
        <v>0.01</v>
      </c>
      <c r="T3708">
        <v>18</v>
      </c>
      <c r="U3708">
        <v>0.55</v>
      </c>
      <c r="V3708">
        <v>2788</v>
      </c>
      <c r="W3708">
        <v>5603</v>
      </c>
      <c r="X3708">
        <v>55</v>
      </c>
      <c r="Y3708">
        <v>301</v>
      </c>
      <c r="Z3708" s="1">
        <f>DATE(YEAR(J3708),MONTH(J3708),1)</f>
        <v>0</v>
      </c>
      <c r="AA3708" s="2">
        <f>YEAR(J3708)</f>
        <v>0</v>
      </c>
      <c r="AB3708" s="3">
        <f>IFERROR(V3708/W3708,0)</f>
        <v>0.49759057647688737</v>
      </c>
    </row>
    <row r="3709" spans="1:28">
      <c r="A3709" t="s">
        <v>71</v>
      </c>
      <c r="B3709" t="s">
        <v>92</v>
      </c>
      <c r="C3709" t="s">
        <v>45</v>
      </c>
      <c r="D3709">
        <v>1121</v>
      </c>
      <c r="E3709" t="s">
        <v>627</v>
      </c>
      <c r="F3709" t="s">
        <v>32</v>
      </c>
      <c r="G3709" t="s">
        <v>33</v>
      </c>
      <c r="H3709" t="s">
        <v>2186</v>
      </c>
      <c r="I3709">
        <v>10863</v>
      </c>
      <c r="J3709">
        <v>43397</v>
      </c>
      <c r="K3709">
        <v>86772</v>
      </c>
      <c r="L3709" t="s">
        <v>134</v>
      </c>
      <c r="M3709">
        <v>1540</v>
      </c>
      <c r="N3709" t="s">
        <v>75</v>
      </c>
      <c r="O3709">
        <v>20095</v>
      </c>
      <c r="P3709">
        <v>43398</v>
      </c>
      <c r="Q3709" t="s">
        <v>37</v>
      </c>
      <c r="R3709" t="s">
        <v>96</v>
      </c>
      <c r="S3709">
        <v>0.07000000000000001</v>
      </c>
      <c r="T3709">
        <v>4</v>
      </c>
      <c r="U3709">
        <v>0.57</v>
      </c>
      <c r="V3709">
        <v>-15</v>
      </c>
      <c r="W3709">
        <v>140</v>
      </c>
      <c r="X3709">
        <v>8</v>
      </c>
      <c r="Y3709">
        <v>35</v>
      </c>
      <c r="Z3709" s="1">
        <f>DATE(YEAR(J3709),MONTH(J3709),1)</f>
        <v>0</v>
      </c>
      <c r="AA3709" s="2">
        <f>YEAR(J3709)</f>
        <v>0</v>
      </c>
      <c r="AB3709" s="3">
        <f>IFERROR(V3709/W3709,0)</f>
        <v>-0.10714285714285714</v>
      </c>
    </row>
    <row r="3710" spans="1:28">
      <c r="A3710" t="s">
        <v>85</v>
      </c>
      <c r="B3710" t="s">
        <v>92</v>
      </c>
      <c r="C3710" t="s">
        <v>87</v>
      </c>
      <c r="D3710">
        <v>1121</v>
      </c>
      <c r="E3710" t="s">
        <v>627</v>
      </c>
      <c r="F3710" t="s">
        <v>32</v>
      </c>
      <c r="G3710" t="s">
        <v>62</v>
      </c>
      <c r="H3710" t="s">
        <v>2065</v>
      </c>
      <c r="I3710">
        <v>10776</v>
      </c>
      <c r="J3710">
        <v>43397</v>
      </c>
      <c r="K3710">
        <v>86772</v>
      </c>
      <c r="L3710" t="s">
        <v>134</v>
      </c>
      <c r="M3710">
        <v>1540</v>
      </c>
      <c r="N3710" t="s">
        <v>75</v>
      </c>
      <c r="O3710">
        <v>20096</v>
      </c>
      <c r="P3710">
        <v>43399</v>
      </c>
      <c r="Q3710" t="s">
        <v>70</v>
      </c>
      <c r="R3710" t="s">
        <v>96</v>
      </c>
      <c r="S3710">
        <v>0.03</v>
      </c>
      <c r="T3710">
        <v>4</v>
      </c>
      <c r="U3710">
        <v>0.76</v>
      </c>
      <c r="V3710">
        <v>-173</v>
      </c>
      <c r="W3710">
        <v>77</v>
      </c>
      <c r="X3710">
        <v>28</v>
      </c>
      <c r="Y3710">
        <v>15</v>
      </c>
      <c r="Z3710" s="1">
        <f>DATE(YEAR(J3710),MONTH(J3710),1)</f>
        <v>0</v>
      </c>
      <c r="AA3710" s="2">
        <f>YEAR(J3710)</f>
        <v>0</v>
      </c>
      <c r="AB3710" s="3">
        <f>IFERROR(V3710/W3710,0)</f>
        <v>-2.2467532467532467</v>
      </c>
    </row>
    <row r="3711" spans="1:28">
      <c r="A3711" t="s">
        <v>28</v>
      </c>
      <c r="B3711" t="s">
        <v>208</v>
      </c>
      <c r="C3711" t="s">
        <v>30</v>
      </c>
      <c r="D3711">
        <v>2099</v>
      </c>
      <c r="E3711" t="s">
        <v>209</v>
      </c>
      <c r="F3711" t="s">
        <v>32</v>
      </c>
      <c r="G3711" t="s">
        <v>33</v>
      </c>
      <c r="H3711" t="s">
        <v>2773</v>
      </c>
      <c r="I3711">
        <v>10173</v>
      </c>
      <c r="J3711">
        <v>43397</v>
      </c>
      <c r="K3711">
        <v>87892</v>
      </c>
      <c r="L3711" t="s">
        <v>69</v>
      </c>
      <c r="M3711">
        <v>29577</v>
      </c>
      <c r="N3711" t="s">
        <v>51</v>
      </c>
      <c r="O3711">
        <v>23354</v>
      </c>
      <c r="P3711">
        <v>43398</v>
      </c>
      <c r="Q3711" t="s">
        <v>76</v>
      </c>
      <c r="R3711" t="s">
        <v>161</v>
      </c>
      <c r="S3711">
        <v>0.09</v>
      </c>
      <c r="T3711">
        <v>14</v>
      </c>
      <c r="U3711">
        <v>0.51</v>
      </c>
      <c r="V3711">
        <v>-118</v>
      </c>
      <c r="W3711">
        <v>85</v>
      </c>
      <c r="X3711">
        <v>2</v>
      </c>
      <c r="Y3711">
        <v>6</v>
      </c>
      <c r="Z3711" s="1">
        <f>DATE(YEAR(J3711),MONTH(J3711),1)</f>
        <v>0</v>
      </c>
      <c r="AA3711" s="2">
        <f>YEAR(J3711)</f>
        <v>0</v>
      </c>
      <c r="AB3711" s="3">
        <f>IFERROR(V3711/W3711,0)</f>
        <v>-1.388235294117647</v>
      </c>
    </row>
    <row r="3712" spans="1:28">
      <c r="A3712" t="s">
        <v>28</v>
      </c>
      <c r="B3712" t="s">
        <v>208</v>
      </c>
      <c r="C3712" t="s">
        <v>30</v>
      </c>
      <c r="D3712">
        <v>2099</v>
      </c>
      <c r="E3712" t="s">
        <v>209</v>
      </c>
      <c r="F3712" t="s">
        <v>32</v>
      </c>
      <c r="G3712" t="s">
        <v>33</v>
      </c>
      <c r="H3712" t="s">
        <v>401</v>
      </c>
      <c r="I3712">
        <v>11149</v>
      </c>
      <c r="J3712">
        <v>43397</v>
      </c>
      <c r="K3712">
        <v>87892</v>
      </c>
      <c r="L3712" t="s">
        <v>69</v>
      </c>
      <c r="M3712">
        <v>29577</v>
      </c>
      <c r="N3712" t="s">
        <v>51</v>
      </c>
      <c r="O3712">
        <v>23355</v>
      </c>
      <c r="P3712">
        <v>43399</v>
      </c>
      <c r="Q3712" t="s">
        <v>37</v>
      </c>
      <c r="R3712" t="s">
        <v>161</v>
      </c>
      <c r="S3712">
        <v>0.04</v>
      </c>
      <c r="T3712">
        <v>16</v>
      </c>
      <c r="U3712">
        <v>0.5600000000000001</v>
      </c>
      <c r="V3712">
        <v>-1121</v>
      </c>
      <c r="W3712">
        <v>46</v>
      </c>
      <c r="X3712">
        <v>1</v>
      </c>
      <c r="Y3712">
        <v>3</v>
      </c>
      <c r="Z3712" s="1">
        <f>DATE(YEAR(J3712),MONTH(J3712),1)</f>
        <v>0</v>
      </c>
      <c r="AA3712" s="2">
        <f>YEAR(J3712)</f>
        <v>0</v>
      </c>
      <c r="AB3712" s="3">
        <f>IFERROR(V3712/W3712,0)</f>
        <v>-24.369565217391305</v>
      </c>
    </row>
    <row r="3713" spans="1:28">
      <c r="A3713" t="s">
        <v>85</v>
      </c>
      <c r="B3713" t="s">
        <v>208</v>
      </c>
      <c r="C3713" t="s">
        <v>54</v>
      </c>
      <c r="D3713">
        <v>2099</v>
      </c>
      <c r="E3713" t="s">
        <v>209</v>
      </c>
      <c r="F3713" t="s">
        <v>32</v>
      </c>
      <c r="G3713" t="s">
        <v>62</v>
      </c>
      <c r="H3713" t="s">
        <v>3750</v>
      </c>
      <c r="I3713">
        <v>10374</v>
      </c>
      <c r="J3713">
        <v>43397</v>
      </c>
      <c r="K3713">
        <v>87892</v>
      </c>
      <c r="L3713" t="s">
        <v>69</v>
      </c>
      <c r="M3713">
        <v>29577</v>
      </c>
      <c r="N3713" t="s">
        <v>51</v>
      </c>
      <c r="O3713">
        <v>23356</v>
      </c>
      <c r="P3713">
        <v>43399</v>
      </c>
      <c r="Q3713" t="s">
        <v>37</v>
      </c>
      <c r="R3713" t="s">
        <v>161</v>
      </c>
      <c r="S3713">
        <v>0.04</v>
      </c>
      <c r="T3713">
        <v>6</v>
      </c>
      <c r="U3713">
        <v>0.63</v>
      </c>
      <c r="V3713">
        <v>-572</v>
      </c>
      <c r="W3713">
        <v>571</v>
      </c>
      <c r="X3713">
        <v>69</v>
      </c>
      <c r="Y3713">
        <v>112</v>
      </c>
      <c r="Z3713" s="1">
        <f>DATE(YEAR(J3713),MONTH(J3713),1)</f>
        <v>0</v>
      </c>
      <c r="AA3713" s="2">
        <f>YEAR(J3713)</f>
        <v>0</v>
      </c>
      <c r="AB3713" s="3">
        <f>IFERROR(V3713/W3713,0)</f>
        <v>-1.001751313485114</v>
      </c>
    </row>
    <row r="3714" spans="1:28">
      <c r="A3714" t="s">
        <v>284</v>
      </c>
      <c r="B3714" t="s">
        <v>2297</v>
      </c>
      <c r="C3714" t="s">
        <v>45</v>
      </c>
      <c r="D3714">
        <v>3003</v>
      </c>
      <c r="E3714" t="s">
        <v>2298</v>
      </c>
      <c r="F3714" t="s">
        <v>32</v>
      </c>
      <c r="G3714" t="s">
        <v>33</v>
      </c>
      <c r="H3714" t="s">
        <v>2499</v>
      </c>
      <c r="I3714">
        <v>10853</v>
      </c>
      <c r="J3714">
        <v>43397</v>
      </c>
      <c r="K3714">
        <v>91587</v>
      </c>
      <c r="L3714" t="s">
        <v>50</v>
      </c>
      <c r="M3714">
        <v>83814</v>
      </c>
      <c r="N3714" t="s">
        <v>41</v>
      </c>
      <c r="O3714">
        <v>25439</v>
      </c>
      <c r="P3714">
        <v>43397</v>
      </c>
      <c r="Q3714" t="s">
        <v>37</v>
      </c>
      <c r="R3714" t="s">
        <v>324</v>
      </c>
      <c r="S3714">
        <v>0.05</v>
      </c>
      <c r="T3714">
        <v>17</v>
      </c>
      <c r="U3714">
        <v>0.4</v>
      </c>
      <c r="V3714">
        <v>135</v>
      </c>
      <c r="W3714">
        <v>592</v>
      </c>
      <c r="X3714">
        <v>15</v>
      </c>
      <c r="Y3714">
        <v>36</v>
      </c>
      <c r="Z3714" s="1">
        <f>DATE(YEAR(J3714),MONTH(J3714),1)</f>
        <v>0</v>
      </c>
      <c r="AA3714" s="2">
        <f>YEAR(J3714)</f>
        <v>0</v>
      </c>
      <c r="AB3714" s="3">
        <f>IFERROR(V3714/W3714,0)</f>
        <v>0.22804054054054054</v>
      </c>
    </row>
    <row r="3715" spans="1:28">
      <c r="A3715" t="s">
        <v>207</v>
      </c>
      <c r="B3715" t="s">
        <v>1799</v>
      </c>
      <c r="C3715" t="s">
        <v>45</v>
      </c>
      <c r="D3715">
        <v>2279</v>
      </c>
      <c r="E3715" t="s">
        <v>1800</v>
      </c>
      <c r="F3715" t="s">
        <v>32</v>
      </c>
      <c r="G3715" t="s">
        <v>33</v>
      </c>
      <c r="H3715" t="s">
        <v>2038</v>
      </c>
      <c r="I3715">
        <v>10596</v>
      </c>
      <c r="J3715">
        <v>43398</v>
      </c>
      <c r="K3715">
        <v>85953</v>
      </c>
      <c r="L3715" t="s">
        <v>50</v>
      </c>
      <c r="M3715">
        <v>15601</v>
      </c>
      <c r="N3715" t="s">
        <v>75</v>
      </c>
      <c r="O3715">
        <v>24048</v>
      </c>
      <c r="P3715">
        <v>43400</v>
      </c>
      <c r="Q3715" t="s">
        <v>76</v>
      </c>
      <c r="R3715" t="s">
        <v>235</v>
      </c>
      <c r="S3715">
        <v>0.08</v>
      </c>
      <c r="T3715">
        <v>8</v>
      </c>
      <c r="U3715">
        <v>0.58</v>
      </c>
      <c r="V3715">
        <v>-24</v>
      </c>
      <c r="W3715">
        <v>96</v>
      </c>
      <c r="X3715">
        <v>5</v>
      </c>
      <c r="Y3715">
        <v>12</v>
      </c>
      <c r="Z3715" s="1">
        <f>DATE(YEAR(J3715),MONTH(J3715),1)</f>
        <v>0</v>
      </c>
      <c r="AA3715" s="2">
        <f>YEAR(J3715)</f>
        <v>0</v>
      </c>
      <c r="AB3715" s="3">
        <f>IFERROR(V3715/W3715,0)</f>
        <v>-0.25</v>
      </c>
    </row>
    <row r="3716" spans="1:28">
      <c r="A3716" t="s">
        <v>207</v>
      </c>
      <c r="B3716" t="s">
        <v>3973</v>
      </c>
      <c r="C3716" t="s">
        <v>60</v>
      </c>
      <c r="D3716">
        <v>1585</v>
      </c>
      <c r="E3716" t="s">
        <v>3974</v>
      </c>
      <c r="F3716" t="s">
        <v>47</v>
      </c>
      <c r="G3716" t="s">
        <v>33</v>
      </c>
      <c r="H3716" t="s">
        <v>1346</v>
      </c>
      <c r="I3716">
        <v>11126</v>
      </c>
      <c r="J3716">
        <v>43398</v>
      </c>
      <c r="K3716">
        <v>90936</v>
      </c>
      <c r="L3716" t="s">
        <v>134</v>
      </c>
      <c r="M3716">
        <v>77571</v>
      </c>
      <c r="N3716" t="s">
        <v>36</v>
      </c>
      <c r="O3716">
        <v>26186</v>
      </c>
      <c r="P3716">
        <v>43399</v>
      </c>
      <c r="Q3716" t="s">
        <v>37</v>
      </c>
      <c r="R3716" t="s">
        <v>38</v>
      </c>
      <c r="S3716">
        <v>0</v>
      </c>
      <c r="T3716">
        <v>6</v>
      </c>
      <c r="U3716">
        <v>0.46</v>
      </c>
      <c r="V3716">
        <v>207</v>
      </c>
      <c r="W3716">
        <v>300</v>
      </c>
      <c r="X3716">
        <v>5</v>
      </c>
      <c r="Y3716">
        <v>47</v>
      </c>
      <c r="Z3716" s="1">
        <f>DATE(YEAR(J3716),MONTH(J3716),1)</f>
        <v>0</v>
      </c>
      <c r="AA3716" s="2">
        <f>YEAR(J3716)</f>
        <v>0</v>
      </c>
      <c r="AB3716" s="3">
        <f>IFERROR(V3716/W3716,0)</f>
        <v>0.69</v>
      </c>
    </row>
    <row r="3717" spans="1:28">
      <c r="A3717" t="s">
        <v>91</v>
      </c>
      <c r="B3717" t="s">
        <v>3362</v>
      </c>
      <c r="C3717" t="s">
        <v>45</v>
      </c>
      <c r="D3717">
        <v>3363</v>
      </c>
      <c r="E3717" t="s">
        <v>3363</v>
      </c>
      <c r="F3717" t="s">
        <v>94</v>
      </c>
      <c r="G3717" t="s">
        <v>33</v>
      </c>
      <c r="H3717" t="s">
        <v>3526</v>
      </c>
      <c r="I3717">
        <v>10933</v>
      </c>
      <c r="J3717">
        <v>43399</v>
      </c>
      <c r="K3717">
        <v>87648</v>
      </c>
      <c r="L3717" t="s">
        <v>69</v>
      </c>
      <c r="M3717">
        <v>20906</v>
      </c>
      <c r="N3717" t="s">
        <v>75</v>
      </c>
      <c r="O3717">
        <v>18348</v>
      </c>
      <c r="P3717">
        <v>43401</v>
      </c>
      <c r="Q3717" t="s">
        <v>76</v>
      </c>
      <c r="R3717" t="s">
        <v>77</v>
      </c>
      <c r="S3717">
        <v>0.01</v>
      </c>
      <c r="T3717">
        <v>9</v>
      </c>
      <c r="U3717">
        <v>0.36</v>
      </c>
      <c r="V3717">
        <v>-79</v>
      </c>
      <c r="W3717">
        <v>34</v>
      </c>
      <c r="X3717">
        <v>5</v>
      </c>
      <c r="Y3717">
        <v>3</v>
      </c>
      <c r="Z3717" s="1">
        <f>DATE(YEAR(J3717),MONTH(J3717),1)</f>
        <v>0</v>
      </c>
      <c r="AA3717" s="2">
        <f>YEAR(J3717)</f>
        <v>0</v>
      </c>
      <c r="AB3717" s="3">
        <f>IFERROR(V3717/W3717,0)</f>
        <v>-2.323529411764706</v>
      </c>
    </row>
    <row r="3718" spans="1:28">
      <c r="A3718" t="s">
        <v>85</v>
      </c>
      <c r="B3718" t="s">
        <v>98</v>
      </c>
      <c r="C3718" t="s">
        <v>87</v>
      </c>
      <c r="D3718">
        <v>478</v>
      </c>
      <c r="E3718" t="s">
        <v>3069</v>
      </c>
      <c r="F3718" t="s">
        <v>32</v>
      </c>
      <c r="G3718" t="s">
        <v>62</v>
      </c>
      <c r="H3718" t="s">
        <v>693</v>
      </c>
      <c r="I3718">
        <v>10889</v>
      </c>
      <c r="J3718">
        <v>43400</v>
      </c>
      <c r="K3718">
        <v>53248</v>
      </c>
      <c r="L3718" t="s">
        <v>81</v>
      </c>
      <c r="M3718">
        <v>2129</v>
      </c>
      <c r="N3718" t="s">
        <v>75</v>
      </c>
      <c r="O3718">
        <v>7462</v>
      </c>
      <c r="P3718">
        <v>43401</v>
      </c>
      <c r="Q3718" t="s">
        <v>70</v>
      </c>
      <c r="R3718" t="s">
        <v>96</v>
      </c>
      <c r="S3718">
        <v>0.06</v>
      </c>
      <c r="T3718">
        <v>13</v>
      </c>
      <c r="U3718">
        <v>0.62</v>
      </c>
      <c r="V3718">
        <v>-113</v>
      </c>
      <c r="W3718">
        <v>4500</v>
      </c>
      <c r="X3718">
        <v>40</v>
      </c>
      <c r="Y3718">
        <v>348</v>
      </c>
      <c r="Z3718" s="1">
        <f>DATE(YEAR(J3718),MONTH(J3718),1)</f>
        <v>0</v>
      </c>
      <c r="AA3718" s="2">
        <f>YEAR(J3718)</f>
        <v>0</v>
      </c>
      <c r="AB3718" s="3">
        <f>IFERROR(V3718/W3718,0)</f>
        <v>-0.025111111111111112</v>
      </c>
    </row>
    <row r="3719" spans="1:28">
      <c r="A3719" t="s">
        <v>43</v>
      </c>
      <c r="B3719" t="s">
        <v>3311</v>
      </c>
      <c r="C3719" t="s">
        <v>45</v>
      </c>
      <c r="D3719">
        <v>870</v>
      </c>
      <c r="E3719" t="s">
        <v>3975</v>
      </c>
      <c r="F3719" t="s">
        <v>32</v>
      </c>
      <c r="G3719" t="s">
        <v>48</v>
      </c>
      <c r="H3719" t="s">
        <v>1502</v>
      </c>
      <c r="I3719">
        <v>11239</v>
      </c>
      <c r="J3719">
        <v>43400</v>
      </c>
      <c r="K3719">
        <v>90581</v>
      </c>
      <c r="L3719" t="s">
        <v>69</v>
      </c>
      <c r="M3719">
        <v>48841</v>
      </c>
      <c r="N3719" t="s">
        <v>36</v>
      </c>
      <c r="O3719">
        <v>19803</v>
      </c>
      <c r="P3719">
        <v>43402</v>
      </c>
      <c r="Q3719" t="s">
        <v>37</v>
      </c>
      <c r="R3719" t="s">
        <v>259</v>
      </c>
      <c r="S3719">
        <v>0</v>
      </c>
      <c r="T3719">
        <v>4</v>
      </c>
      <c r="U3719">
        <v>0.64</v>
      </c>
      <c r="V3719">
        <v>-64</v>
      </c>
      <c r="W3719">
        <v>134</v>
      </c>
      <c r="X3719">
        <v>7</v>
      </c>
      <c r="Y3719">
        <v>31</v>
      </c>
      <c r="Z3719" s="1">
        <f>DATE(YEAR(J3719),MONTH(J3719),1)</f>
        <v>0</v>
      </c>
      <c r="AA3719" s="2">
        <f>YEAR(J3719)</f>
        <v>0</v>
      </c>
      <c r="AB3719" s="3">
        <f>IFERROR(V3719/W3719,0)</f>
        <v>-0.47761194029850745</v>
      </c>
    </row>
    <row r="3720" spans="1:28">
      <c r="A3720" t="s">
        <v>175</v>
      </c>
      <c r="B3720" t="s">
        <v>940</v>
      </c>
      <c r="C3720" t="s">
        <v>87</v>
      </c>
      <c r="D3720">
        <v>871</v>
      </c>
      <c r="E3720" t="s">
        <v>941</v>
      </c>
      <c r="F3720" t="s">
        <v>32</v>
      </c>
      <c r="G3720" t="s">
        <v>62</v>
      </c>
      <c r="H3720" t="s">
        <v>3976</v>
      </c>
      <c r="I3720">
        <v>10019</v>
      </c>
      <c r="J3720">
        <v>43400</v>
      </c>
      <c r="K3720">
        <v>90581</v>
      </c>
      <c r="L3720" t="s">
        <v>69</v>
      </c>
      <c r="M3720">
        <v>89502</v>
      </c>
      <c r="N3720" t="s">
        <v>41</v>
      </c>
      <c r="O3720">
        <v>19804</v>
      </c>
      <c r="P3720">
        <v>43402</v>
      </c>
      <c r="Q3720" t="s">
        <v>70</v>
      </c>
      <c r="R3720" t="s">
        <v>198</v>
      </c>
      <c r="S3720">
        <v>0.04</v>
      </c>
      <c r="T3720">
        <v>14</v>
      </c>
      <c r="U3720">
        <v>0.68</v>
      </c>
      <c r="V3720">
        <v>-827</v>
      </c>
      <c r="W3720">
        <v>1701</v>
      </c>
      <c r="X3720">
        <v>57</v>
      </c>
      <c r="Y3720">
        <v>121</v>
      </c>
      <c r="Z3720" s="1">
        <f>DATE(YEAR(J3720),MONTH(J3720),1)</f>
        <v>0</v>
      </c>
      <c r="AA3720" s="2">
        <f>YEAR(J3720)</f>
        <v>0</v>
      </c>
      <c r="AB3720" s="3">
        <f>IFERROR(V3720/W3720,0)</f>
        <v>-0.4861845972957084</v>
      </c>
    </row>
    <row r="3721" spans="1:28">
      <c r="A3721" t="s">
        <v>207</v>
      </c>
      <c r="B3721" t="s">
        <v>562</v>
      </c>
      <c r="C3721" t="s">
        <v>45</v>
      </c>
      <c r="D3721">
        <v>84</v>
      </c>
      <c r="E3721" t="s">
        <v>563</v>
      </c>
      <c r="F3721" t="s">
        <v>47</v>
      </c>
      <c r="G3721" t="s">
        <v>33</v>
      </c>
      <c r="H3721" t="s">
        <v>3599</v>
      </c>
      <c r="I3721">
        <v>10334</v>
      </c>
      <c r="J3721">
        <v>43400</v>
      </c>
      <c r="K3721">
        <v>87368</v>
      </c>
      <c r="L3721" t="s">
        <v>69</v>
      </c>
      <c r="M3721">
        <v>45231</v>
      </c>
      <c r="N3721" t="s">
        <v>75</v>
      </c>
      <c r="O3721">
        <v>23290</v>
      </c>
      <c r="P3721">
        <v>43402</v>
      </c>
      <c r="Q3721" t="s">
        <v>76</v>
      </c>
      <c r="R3721" t="s">
        <v>417</v>
      </c>
      <c r="S3721">
        <v>0.02</v>
      </c>
      <c r="T3721">
        <v>18</v>
      </c>
      <c r="U3721">
        <v>0.59</v>
      </c>
      <c r="V3721">
        <v>2287</v>
      </c>
      <c r="W3721">
        <v>4192</v>
      </c>
      <c r="X3721">
        <v>20</v>
      </c>
      <c r="Y3721">
        <v>233</v>
      </c>
      <c r="Z3721" s="1">
        <f>DATE(YEAR(J3721),MONTH(J3721),1)</f>
        <v>0</v>
      </c>
      <c r="AA3721" s="2">
        <f>YEAR(J3721)</f>
        <v>0</v>
      </c>
      <c r="AB3721" s="3">
        <f>IFERROR(V3721/W3721,0)</f>
        <v>0.5455629770992366</v>
      </c>
    </row>
    <row r="3722" spans="1:28">
      <c r="A3722" t="s">
        <v>284</v>
      </c>
      <c r="B3722" t="s">
        <v>562</v>
      </c>
      <c r="C3722" t="s">
        <v>45</v>
      </c>
      <c r="D3722">
        <v>84</v>
      </c>
      <c r="E3722" t="s">
        <v>563</v>
      </c>
      <c r="F3722" t="s">
        <v>47</v>
      </c>
      <c r="G3722" t="s">
        <v>33</v>
      </c>
      <c r="H3722" t="s">
        <v>2371</v>
      </c>
      <c r="I3722">
        <v>10162</v>
      </c>
      <c r="J3722">
        <v>43400</v>
      </c>
      <c r="K3722">
        <v>87368</v>
      </c>
      <c r="L3722" t="s">
        <v>69</v>
      </c>
      <c r="M3722">
        <v>45231</v>
      </c>
      <c r="N3722" t="s">
        <v>75</v>
      </c>
      <c r="O3722">
        <v>23291</v>
      </c>
      <c r="P3722">
        <v>43402</v>
      </c>
      <c r="Q3722" t="s">
        <v>37</v>
      </c>
      <c r="R3722" t="s">
        <v>417</v>
      </c>
      <c r="S3722">
        <v>0.08</v>
      </c>
      <c r="T3722">
        <v>14</v>
      </c>
      <c r="U3722">
        <v>0.38</v>
      </c>
      <c r="V3722">
        <v>251</v>
      </c>
      <c r="W3722">
        <v>364</v>
      </c>
      <c r="X3722">
        <v>1</v>
      </c>
      <c r="Y3722">
        <v>26</v>
      </c>
      <c r="Z3722" s="1">
        <f>DATE(YEAR(J3722),MONTH(J3722),1)</f>
        <v>0</v>
      </c>
      <c r="AA3722" s="2">
        <f>YEAR(J3722)</f>
        <v>0</v>
      </c>
      <c r="AB3722" s="3">
        <f>IFERROR(V3722/W3722,0)</f>
        <v>0.6895604395604396</v>
      </c>
    </row>
    <row r="3723" spans="1:28">
      <c r="A3723" t="s">
        <v>71</v>
      </c>
      <c r="B3723" t="s">
        <v>562</v>
      </c>
      <c r="C3723" t="s">
        <v>45</v>
      </c>
      <c r="D3723">
        <v>84</v>
      </c>
      <c r="E3723" t="s">
        <v>563</v>
      </c>
      <c r="F3723" t="s">
        <v>47</v>
      </c>
      <c r="G3723" t="s">
        <v>33</v>
      </c>
      <c r="H3723" t="s">
        <v>1644</v>
      </c>
      <c r="I3723">
        <v>10442</v>
      </c>
      <c r="J3723">
        <v>43400</v>
      </c>
      <c r="K3723">
        <v>87368</v>
      </c>
      <c r="L3723" t="s">
        <v>69</v>
      </c>
      <c r="M3723">
        <v>45231</v>
      </c>
      <c r="N3723" t="s">
        <v>75</v>
      </c>
      <c r="O3723">
        <v>23292</v>
      </c>
      <c r="P3723">
        <v>43403</v>
      </c>
      <c r="Q3723" t="s">
        <v>37</v>
      </c>
      <c r="R3723" t="s">
        <v>417</v>
      </c>
      <c r="S3723">
        <v>0</v>
      </c>
      <c r="T3723">
        <v>2</v>
      </c>
      <c r="U3723">
        <v>0.57</v>
      </c>
      <c r="V3723">
        <v>-33</v>
      </c>
      <c r="W3723">
        <v>35</v>
      </c>
      <c r="X3723">
        <v>9</v>
      </c>
      <c r="Y3723">
        <v>15</v>
      </c>
      <c r="Z3723" s="1">
        <f>DATE(YEAR(J3723),MONTH(J3723),1)</f>
        <v>0</v>
      </c>
      <c r="AA3723" s="2">
        <f>YEAR(J3723)</f>
        <v>0</v>
      </c>
      <c r="AB3723" s="3">
        <f>IFERROR(V3723/W3723,0)</f>
        <v>-0.9428571428571428</v>
      </c>
    </row>
    <row r="3724" spans="1:28">
      <c r="A3724" t="s">
        <v>56</v>
      </c>
      <c r="B3724" t="s">
        <v>2486</v>
      </c>
      <c r="C3724" t="s">
        <v>45</v>
      </c>
      <c r="D3724">
        <v>2481</v>
      </c>
      <c r="E3724" t="s">
        <v>2487</v>
      </c>
      <c r="F3724" t="s">
        <v>47</v>
      </c>
      <c r="G3724" t="s">
        <v>33</v>
      </c>
      <c r="H3724" t="s">
        <v>728</v>
      </c>
      <c r="I3724">
        <v>10729</v>
      </c>
      <c r="J3724">
        <v>43400</v>
      </c>
      <c r="K3724">
        <v>91001</v>
      </c>
      <c r="L3724" t="s">
        <v>69</v>
      </c>
      <c r="M3724">
        <v>70506</v>
      </c>
      <c r="N3724" t="s">
        <v>51</v>
      </c>
      <c r="O3724">
        <v>24792</v>
      </c>
      <c r="P3724">
        <v>43401</v>
      </c>
      <c r="Q3724" t="s">
        <v>37</v>
      </c>
      <c r="R3724" t="s">
        <v>52</v>
      </c>
      <c r="S3724">
        <v>0.1</v>
      </c>
      <c r="T3724">
        <v>20</v>
      </c>
      <c r="U3724">
        <v>0.36</v>
      </c>
      <c r="V3724">
        <v>81</v>
      </c>
      <c r="W3724">
        <v>113</v>
      </c>
      <c r="X3724">
        <v>5</v>
      </c>
      <c r="Y3724">
        <v>6</v>
      </c>
      <c r="Z3724" s="1">
        <f>DATE(YEAR(J3724),MONTH(J3724),1)</f>
        <v>0</v>
      </c>
      <c r="AA3724" s="2">
        <f>YEAR(J3724)</f>
        <v>0</v>
      </c>
      <c r="AB3724" s="3">
        <f>IFERROR(V3724/W3724,0)</f>
        <v>0.7168141592920354</v>
      </c>
    </row>
    <row r="3725" spans="1:28">
      <c r="A3725" t="s">
        <v>85</v>
      </c>
      <c r="B3725" t="s">
        <v>924</v>
      </c>
      <c r="C3725" t="s">
        <v>87</v>
      </c>
      <c r="D3725">
        <v>480</v>
      </c>
      <c r="E3725" t="s">
        <v>3977</v>
      </c>
      <c r="F3725" t="s">
        <v>32</v>
      </c>
      <c r="G3725" t="s">
        <v>62</v>
      </c>
      <c r="H3725" t="s">
        <v>693</v>
      </c>
      <c r="I3725">
        <v>10889</v>
      </c>
      <c r="J3725">
        <v>43400</v>
      </c>
      <c r="K3725">
        <v>87742</v>
      </c>
      <c r="L3725" t="s">
        <v>81</v>
      </c>
      <c r="M3725">
        <v>11795</v>
      </c>
      <c r="N3725" t="s">
        <v>75</v>
      </c>
      <c r="O3725">
        <v>25462</v>
      </c>
      <c r="P3725">
        <v>43401</v>
      </c>
      <c r="Q3725" t="s">
        <v>70</v>
      </c>
      <c r="R3725" t="s">
        <v>124</v>
      </c>
      <c r="S3725">
        <v>0.06</v>
      </c>
      <c r="T3725">
        <v>3</v>
      </c>
      <c r="U3725">
        <v>0.62</v>
      </c>
      <c r="V3725">
        <v>-102</v>
      </c>
      <c r="W3725">
        <v>1038</v>
      </c>
      <c r="X3725">
        <v>40</v>
      </c>
      <c r="Y3725">
        <v>348</v>
      </c>
      <c r="Z3725" s="1">
        <f>DATE(YEAR(J3725),MONTH(J3725),1)</f>
        <v>0</v>
      </c>
      <c r="AA3725" s="2">
        <f>YEAR(J3725)</f>
        <v>0</v>
      </c>
      <c r="AB3725" s="3">
        <f>IFERROR(V3725/W3725,0)</f>
        <v>-0.09826589595375723</v>
      </c>
    </row>
    <row r="3726" spans="1:28">
      <c r="A3726" t="s">
        <v>207</v>
      </c>
      <c r="B3726" t="s">
        <v>737</v>
      </c>
      <c r="C3726" t="s">
        <v>60</v>
      </c>
      <c r="D3726">
        <v>2882</v>
      </c>
      <c r="E3726" t="s">
        <v>738</v>
      </c>
      <c r="F3726" t="s">
        <v>94</v>
      </c>
      <c r="G3726" t="s">
        <v>33</v>
      </c>
      <c r="H3726" t="s">
        <v>272</v>
      </c>
      <c r="I3726">
        <v>10844</v>
      </c>
      <c r="J3726">
        <v>43401</v>
      </c>
      <c r="K3726">
        <v>25062</v>
      </c>
      <c r="L3726" t="s">
        <v>81</v>
      </c>
      <c r="M3726">
        <v>28206</v>
      </c>
      <c r="N3726" t="s">
        <v>51</v>
      </c>
      <c r="O3726">
        <v>3520</v>
      </c>
      <c r="P3726">
        <v>43403</v>
      </c>
      <c r="Q3726" t="s">
        <v>37</v>
      </c>
      <c r="R3726" t="s">
        <v>654</v>
      </c>
      <c r="S3726">
        <v>0.03</v>
      </c>
      <c r="T3726">
        <v>9</v>
      </c>
      <c r="U3726">
        <v>0.52</v>
      </c>
      <c r="V3726">
        <v>-28</v>
      </c>
      <c r="W3726">
        <v>142</v>
      </c>
      <c r="X3726">
        <v>7</v>
      </c>
      <c r="Y3726">
        <v>14</v>
      </c>
      <c r="Z3726" s="1">
        <f>DATE(YEAR(J3726),MONTH(J3726),1)</f>
        <v>0</v>
      </c>
      <c r="AA3726" s="2">
        <f>YEAR(J3726)</f>
        <v>0</v>
      </c>
      <c r="AB3726" s="3">
        <f>IFERROR(V3726/W3726,0)</f>
        <v>-0.19718309859154928</v>
      </c>
    </row>
    <row r="3727" spans="1:28">
      <c r="A3727" t="s">
        <v>91</v>
      </c>
      <c r="B3727" t="s">
        <v>737</v>
      </c>
      <c r="C3727" t="s">
        <v>45</v>
      </c>
      <c r="D3727">
        <v>2882</v>
      </c>
      <c r="E3727" t="s">
        <v>738</v>
      </c>
      <c r="F3727" t="s">
        <v>94</v>
      </c>
      <c r="G3727" t="s">
        <v>33</v>
      </c>
      <c r="H3727" t="s">
        <v>523</v>
      </c>
      <c r="I3727">
        <v>11063</v>
      </c>
      <c r="J3727">
        <v>43401</v>
      </c>
      <c r="K3727">
        <v>25062</v>
      </c>
      <c r="L3727" t="s">
        <v>81</v>
      </c>
      <c r="M3727">
        <v>28206</v>
      </c>
      <c r="N3727" t="s">
        <v>51</v>
      </c>
      <c r="O3727">
        <v>3521</v>
      </c>
      <c r="P3727">
        <v>43403</v>
      </c>
      <c r="Q3727" t="s">
        <v>37</v>
      </c>
      <c r="R3727" t="s">
        <v>654</v>
      </c>
      <c r="S3727">
        <v>0.04</v>
      </c>
      <c r="T3727">
        <v>16</v>
      </c>
      <c r="U3727">
        <v>0.35</v>
      </c>
      <c r="V3727">
        <v>900</v>
      </c>
      <c r="W3727">
        <v>6984</v>
      </c>
      <c r="X3727">
        <v>20</v>
      </c>
      <c r="Y3727">
        <v>421</v>
      </c>
      <c r="Z3727" s="1">
        <f>DATE(YEAR(J3727),MONTH(J3727),1)</f>
        <v>0</v>
      </c>
      <c r="AA3727" s="2">
        <f>YEAR(J3727)</f>
        <v>0</v>
      </c>
      <c r="AB3727" s="3">
        <f>IFERROR(V3727/W3727,0)</f>
        <v>0.12886597938144329</v>
      </c>
    </row>
    <row r="3728" spans="1:28">
      <c r="A3728" t="s">
        <v>85</v>
      </c>
      <c r="B3728" t="s">
        <v>3978</v>
      </c>
      <c r="C3728" t="s">
        <v>87</v>
      </c>
      <c r="D3728">
        <v>1912</v>
      </c>
      <c r="E3728" t="s">
        <v>3979</v>
      </c>
      <c r="F3728" t="s">
        <v>47</v>
      </c>
      <c r="G3728" t="s">
        <v>62</v>
      </c>
      <c r="H3728" t="s">
        <v>416</v>
      </c>
      <c r="I3728">
        <v>10883</v>
      </c>
      <c r="J3728">
        <v>43401</v>
      </c>
      <c r="K3728">
        <v>87337</v>
      </c>
      <c r="L3728" t="s">
        <v>69</v>
      </c>
      <c r="M3728">
        <v>94306</v>
      </c>
      <c r="N3728" t="s">
        <v>41</v>
      </c>
      <c r="O3728">
        <v>18272</v>
      </c>
      <c r="P3728">
        <v>43401</v>
      </c>
      <c r="Q3728" t="s">
        <v>70</v>
      </c>
      <c r="R3728" t="s">
        <v>116</v>
      </c>
      <c r="S3728">
        <v>0</v>
      </c>
      <c r="T3728">
        <v>17</v>
      </c>
      <c r="U3728">
        <v>0.65</v>
      </c>
      <c r="V3728">
        <v>-1349</v>
      </c>
      <c r="W3728">
        <v>566</v>
      </c>
      <c r="X3728">
        <v>46</v>
      </c>
      <c r="Y3728">
        <v>32</v>
      </c>
      <c r="Z3728" s="1">
        <f>DATE(YEAR(J3728),MONTH(J3728),1)</f>
        <v>0</v>
      </c>
      <c r="AA3728" s="2">
        <f>YEAR(J3728)</f>
        <v>0</v>
      </c>
      <c r="AB3728" s="3">
        <f>IFERROR(V3728/W3728,0)</f>
        <v>-2.38339222614841</v>
      </c>
    </row>
    <row r="3729" spans="1:28">
      <c r="A3729" t="s">
        <v>91</v>
      </c>
      <c r="B3729" t="s">
        <v>3686</v>
      </c>
      <c r="C3729" t="s">
        <v>45</v>
      </c>
      <c r="D3729">
        <v>1913</v>
      </c>
      <c r="E3729" t="s">
        <v>3687</v>
      </c>
      <c r="F3729" t="s">
        <v>47</v>
      </c>
      <c r="G3729" t="s">
        <v>33</v>
      </c>
      <c r="H3729" t="s">
        <v>1324</v>
      </c>
      <c r="I3729">
        <v>10427</v>
      </c>
      <c r="J3729">
        <v>43401</v>
      </c>
      <c r="K3729">
        <v>87337</v>
      </c>
      <c r="L3729" t="s">
        <v>69</v>
      </c>
      <c r="M3729">
        <v>95969</v>
      </c>
      <c r="N3729" t="s">
        <v>41</v>
      </c>
      <c r="O3729">
        <v>18273</v>
      </c>
      <c r="P3729">
        <v>43402</v>
      </c>
      <c r="Q3729" t="s">
        <v>37</v>
      </c>
      <c r="R3729" t="s">
        <v>116</v>
      </c>
      <c r="S3729">
        <v>0.09</v>
      </c>
      <c r="T3729">
        <v>16</v>
      </c>
      <c r="U3729">
        <v>0.37</v>
      </c>
      <c r="V3729">
        <v>-124</v>
      </c>
      <c r="W3729">
        <v>72</v>
      </c>
      <c r="X3729">
        <v>5</v>
      </c>
      <c r="Y3729">
        <v>5</v>
      </c>
      <c r="Z3729" s="1">
        <f>DATE(YEAR(J3729),MONTH(J3729),1)</f>
        <v>0</v>
      </c>
      <c r="AA3729" s="2">
        <f>YEAR(J3729)</f>
        <v>0</v>
      </c>
      <c r="AB3729" s="3">
        <f>IFERROR(V3729/W3729,0)</f>
        <v>-1.7222222222222223</v>
      </c>
    </row>
    <row r="3730" spans="1:28">
      <c r="A3730" t="s">
        <v>56</v>
      </c>
      <c r="B3730" t="s">
        <v>601</v>
      </c>
      <c r="C3730" t="s">
        <v>30</v>
      </c>
      <c r="D3730">
        <v>2803</v>
      </c>
      <c r="E3730" t="s">
        <v>602</v>
      </c>
      <c r="F3730" t="s">
        <v>138</v>
      </c>
      <c r="G3730" t="s">
        <v>33</v>
      </c>
      <c r="H3730" t="s">
        <v>510</v>
      </c>
      <c r="I3730">
        <v>10666</v>
      </c>
      <c r="J3730">
        <v>43401</v>
      </c>
      <c r="K3730">
        <v>86230</v>
      </c>
      <c r="L3730" t="s">
        <v>35</v>
      </c>
      <c r="M3730">
        <v>90022</v>
      </c>
      <c r="N3730" t="s">
        <v>41</v>
      </c>
      <c r="O3730">
        <v>19555</v>
      </c>
      <c r="P3730">
        <v>43401</v>
      </c>
      <c r="Q3730" t="s">
        <v>37</v>
      </c>
      <c r="R3730" t="s">
        <v>116</v>
      </c>
      <c r="S3730">
        <v>0.07000000000000001</v>
      </c>
      <c r="T3730">
        <v>20</v>
      </c>
      <c r="U3730">
        <v>0.39</v>
      </c>
      <c r="V3730">
        <v>68</v>
      </c>
      <c r="W3730">
        <v>133</v>
      </c>
      <c r="X3730">
        <v>2</v>
      </c>
      <c r="Y3730">
        <v>7</v>
      </c>
      <c r="Z3730" s="1">
        <f>DATE(YEAR(J3730),MONTH(J3730),1)</f>
        <v>0</v>
      </c>
      <c r="AA3730" s="2">
        <f>YEAR(J3730)</f>
        <v>0</v>
      </c>
      <c r="AB3730" s="3">
        <f>IFERROR(V3730/W3730,0)</f>
        <v>0.5112781954887218</v>
      </c>
    </row>
    <row r="3731" spans="1:28">
      <c r="A3731" t="s">
        <v>28</v>
      </c>
      <c r="B3731" t="s">
        <v>601</v>
      </c>
      <c r="C3731" t="s">
        <v>30</v>
      </c>
      <c r="D3731">
        <v>2803</v>
      </c>
      <c r="E3731" t="s">
        <v>602</v>
      </c>
      <c r="F3731" t="s">
        <v>138</v>
      </c>
      <c r="G3731" t="s">
        <v>33</v>
      </c>
      <c r="H3731" t="s">
        <v>3980</v>
      </c>
      <c r="I3731">
        <v>10443</v>
      </c>
      <c r="J3731">
        <v>43401</v>
      </c>
      <c r="K3731">
        <v>86230</v>
      </c>
      <c r="L3731" t="s">
        <v>35</v>
      </c>
      <c r="M3731">
        <v>90022</v>
      </c>
      <c r="N3731" t="s">
        <v>41</v>
      </c>
      <c r="O3731">
        <v>19556</v>
      </c>
      <c r="P3731">
        <v>43401</v>
      </c>
      <c r="Q3731" t="s">
        <v>37</v>
      </c>
      <c r="R3731" t="s">
        <v>116</v>
      </c>
      <c r="S3731">
        <v>0.01</v>
      </c>
      <c r="T3731">
        <v>7</v>
      </c>
      <c r="U3731">
        <v>0.44</v>
      </c>
      <c r="V3731">
        <v>-45</v>
      </c>
      <c r="W3731">
        <v>21</v>
      </c>
      <c r="X3731">
        <v>4</v>
      </c>
      <c r="Y3731">
        <v>3</v>
      </c>
      <c r="Z3731" s="1">
        <f>DATE(YEAR(J3731),MONTH(J3731),1)</f>
        <v>0</v>
      </c>
      <c r="AA3731" s="2">
        <f>YEAR(J3731)</f>
        <v>0</v>
      </c>
      <c r="AB3731" s="3">
        <f>IFERROR(V3731/W3731,0)</f>
        <v>-2.142857142857143</v>
      </c>
    </row>
    <row r="3732" spans="1:28">
      <c r="A3732" t="s">
        <v>71</v>
      </c>
      <c r="B3732" t="s">
        <v>829</v>
      </c>
      <c r="C3732" t="s">
        <v>45</v>
      </c>
      <c r="D3732">
        <v>2809</v>
      </c>
      <c r="E3732" t="s">
        <v>3981</v>
      </c>
      <c r="F3732" t="s">
        <v>138</v>
      </c>
      <c r="G3732" t="s">
        <v>33</v>
      </c>
      <c r="H3732" t="s">
        <v>1404</v>
      </c>
      <c r="I3732">
        <v>10091</v>
      </c>
      <c r="J3732">
        <v>43401</v>
      </c>
      <c r="K3732">
        <v>86230</v>
      </c>
      <c r="L3732" t="s">
        <v>35</v>
      </c>
      <c r="M3732">
        <v>3079</v>
      </c>
      <c r="N3732" t="s">
        <v>75</v>
      </c>
      <c r="O3732">
        <v>19557</v>
      </c>
      <c r="P3732">
        <v>43403</v>
      </c>
      <c r="Q3732" t="s">
        <v>37</v>
      </c>
      <c r="R3732" t="s">
        <v>112</v>
      </c>
      <c r="S3732">
        <v>0.03</v>
      </c>
      <c r="T3732">
        <v>2</v>
      </c>
      <c r="U3732">
        <v>0.57</v>
      </c>
      <c r="V3732">
        <v>-211</v>
      </c>
      <c r="W3732">
        <v>815</v>
      </c>
      <c r="X3732">
        <v>11</v>
      </c>
      <c r="Y3732">
        <v>416</v>
      </c>
      <c r="Z3732" s="1">
        <f>DATE(YEAR(J3732),MONTH(J3732),1)</f>
        <v>0</v>
      </c>
      <c r="AA3732" s="2">
        <f>YEAR(J3732)</f>
        <v>0</v>
      </c>
      <c r="AB3732" s="3">
        <f>IFERROR(V3732/W3732,0)</f>
        <v>-0.2588957055214724</v>
      </c>
    </row>
    <row r="3733" spans="1:28">
      <c r="A3733" t="s">
        <v>91</v>
      </c>
      <c r="B3733" t="s">
        <v>3982</v>
      </c>
      <c r="C3733" t="s">
        <v>45</v>
      </c>
      <c r="D3733">
        <v>2810</v>
      </c>
      <c r="E3733" t="s">
        <v>3983</v>
      </c>
      <c r="F3733" t="s">
        <v>138</v>
      </c>
      <c r="G3733" t="s">
        <v>33</v>
      </c>
      <c r="H3733" t="s">
        <v>1573</v>
      </c>
      <c r="I3733">
        <v>10946</v>
      </c>
      <c r="J3733">
        <v>43401</v>
      </c>
      <c r="K3733">
        <v>86230</v>
      </c>
      <c r="L3733" t="s">
        <v>35</v>
      </c>
      <c r="M3733">
        <v>7083</v>
      </c>
      <c r="N3733" t="s">
        <v>75</v>
      </c>
      <c r="O3733">
        <v>19558</v>
      </c>
      <c r="P3733">
        <v>43402</v>
      </c>
      <c r="Q3733" t="s">
        <v>37</v>
      </c>
      <c r="R3733" t="s">
        <v>276</v>
      </c>
      <c r="S3733">
        <v>0.01</v>
      </c>
      <c r="T3733">
        <v>22</v>
      </c>
      <c r="U3733">
        <v>0.37</v>
      </c>
      <c r="V3733">
        <v>-102</v>
      </c>
      <c r="W3733">
        <v>117</v>
      </c>
      <c r="X3733">
        <v>5</v>
      </c>
      <c r="Y3733">
        <v>5</v>
      </c>
      <c r="Z3733" s="1">
        <f>DATE(YEAR(J3733),MONTH(J3733),1)</f>
        <v>0</v>
      </c>
      <c r="AA3733" s="2">
        <f>YEAR(J3733)</f>
        <v>0</v>
      </c>
      <c r="AB3733" s="3">
        <f>IFERROR(V3733/W3733,0)</f>
        <v>-0.8717948717948718</v>
      </c>
    </row>
    <row r="3734" spans="1:28">
      <c r="A3734" t="s">
        <v>28</v>
      </c>
      <c r="B3734" t="s">
        <v>729</v>
      </c>
      <c r="C3734" t="s">
        <v>126</v>
      </c>
      <c r="D3734">
        <v>1303</v>
      </c>
      <c r="E3734" t="s">
        <v>730</v>
      </c>
      <c r="F3734" t="s">
        <v>47</v>
      </c>
      <c r="G3734" t="s">
        <v>33</v>
      </c>
      <c r="H3734" t="s">
        <v>506</v>
      </c>
      <c r="I3734">
        <v>10751</v>
      </c>
      <c r="J3734">
        <v>43401</v>
      </c>
      <c r="K3734">
        <v>87008</v>
      </c>
      <c r="L3734" t="s">
        <v>50</v>
      </c>
      <c r="M3734">
        <v>84074</v>
      </c>
      <c r="N3734" t="s">
        <v>41</v>
      </c>
      <c r="O3734">
        <v>20878</v>
      </c>
      <c r="P3734">
        <v>43408</v>
      </c>
      <c r="Q3734" t="s">
        <v>37</v>
      </c>
      <c r="R3734" t="s">
        <v>64</v>
      </c>
      <c r="S3734">
        <v>0.1</v>
      </c>
      <c r="T3734">
        <v>19</v>
      </c>
      <c r="U3734">
        <v>0.58</v>
      </c>
      <c r="V3734">
        <v>128</v>
      </c>
      <c r="W3734">
        <v>756</v>
      </c>
      <c r="X3734">
        <v>9</v>
      </c>
      <c r="Y3734">
        <v>44</v>
      </c>
      <c r="Z3734" s="1">
        <f>DATE(YEAR(J3734),MONTH(J3734),1)</f>
        <v>0</v>
      </c>
      <c r="AA3734" s="2">
        <f>YEAR(J3734)</f>
        <v>0</v>
      </c>
      <c r="AB3734" s="3">
        <f>IFERROR(V3734/W3734,0)</f>
        <v>0.1693121693121693</v>
      </c>
    </row>
    <row r="3735" spans="1:28">
      <c r="A3735" t="s">
        <v>207</v>
      </c>
      <c r="B3735" t="s">
        <v>971</v>
      </c>
      <c r="C3735" t="s">
        <v>60</v>
      </c>
      <c r="D3735">
        <v>2884</v>
      </c>
      <c r="E3735" t="s">
        <v>972</v>
      </c>
      <c r="F3735" t="s">
        <v>94</v>
      </c>
      <c r="G3735" t="s">
        <v>33</v>
      </c>
      <c r="H3735" t="s">
        <v>272</v>
      </c>
      <c r="I3735">
        <v>10844</v>
      </c>
      <c r="J3735">
        <v>43401</v>
      </c>
      <c r="K3735">
        <v>87639</v>
      </c>
      <c r="L3735" t="s">
        <v>81</v>
      </c>
      <c r="M3735">
        <v>44039</v>
      </c>
      <c r="N3735" t="s">
        <v>75</v>
      </c>
      <c r="O3735">
        <v>21520</v>
      </c>
      <c r="P3735">
        <v>43403</v>
      </c>
      <c r="Q3735" t="s">
        <v>37</v>
      </c>
      <c r="R3735" t="s">
        <v>417</v>
      </c>
      <c r="S3735">
        <v>0.03</v>
      </c>
      <c r="T3735">
        <v>2</v>
      </c>
      <c r="U3735">
        <v>0.52</v>
      </c>
      <c r="V3735">
        <v>-23</v>
      </c>
      <c r="W3735">
        <v>32</v>
      </c>
      <c r="X3735">
        <v>7</v>
      </c>
      <c r="Y3735">
        <v>14</v>
      </c>
      <c r="Z3735" s="1">
        <f>DATE(YEAR(J3735),MONTH(J3735),1)</f>
        <v>0</v>
      </c>
      <c r="AA3735" s="2">
        <f>YEAR(J3735)</f>
        <v>0</v>
      </c>
      <c r="AB3735" s="3">
        <f>IFERROR(V3735/W3735,0)</f>
        <v>-0.71875</v>
      </c>
    </row>
    <row r="3736" spans="1:28">
      <c r="A3736" t="s">
        <v>91</v>
      </c>
      <c r="B3736" t="s">
        <v>971</v>
      </c>
      <c r="C3736" t="s">
        <v>45</v>
      </c>
      <c r="D3736">
        <v>2884</v>
      </c>
      <c r="E3736" t="s">
        <v>972</v>
      </c>
      <c r="F3736" t="s">
        <v>94</v>
      </c>
      <c r="G3736" t="s">
        <v>33</v>
      </c>
      <c r="H3736" t="s">
        <v>523</v>
      </c>
      <c r="I3736">
        <v>11063</v>
      </c>
      <c r="J3736">
        <v>43401</v>
      </c>
      <c r="K3736">
        <v>87639</v>
      </c>
      <c r="L3736" t="s">
        <v>81</v>
      </c>
      <c r="M3736">
        <v>44039</v>
      </c>
      <c r="N3736" t="s">
        <v>75</v>
      </c>
      <c r="O3736">
        <v>21521</v>
      </c>
      <c r="P3736">
        <v>43403</v>
      </c>
      <c r="Q3736" t="s">
        <v>37</v>
      </c>
      <c r="R3736" t="s">
        <v>417</v>
      </c>
      <c r="S3736">
        <v>0.04</v>
      </c>
      <c r="T3736">
        <v>4</v>
      </c>
      <c r="U3736">
        <v>0.35</v>
      </c>
      <c r="V3736">
        <v>1205</v>
      </c>
      <c r="W3736">
        <v>1746</v>
      </c>
      <c r="X3736">
        <v>20</v>
      </c>
      <c r="Y3736">
        <v>421</v>
      </c>
      <c r="Z3736" s="1">
        <f>DATE(YEAR(J3736),MONTH(J3736),1)</f>
        <v>0</v>
      </c>
      <c r="AA3736" s="2">
        <f>YEAR(J3736)</f>
        <v>0</v>
      </c>
      <c r="AB3736" s="3">
        <f>IFERROR(V3736/W3736,0)</f>
        <v>0.6901489117983963</v>
      </c>
    </row>
    <row r="3737" spans="1:28">
      <c r="A3737" t="s">
        <v>56</v>
      </c>
      <c r="B3737" t="s">
        <v>896</v>
      </c>
      <c r="C3737" t="s">
        <v>45</v>
      </c>
      <c r="D3737">
        <v>2243</v>
      </c>
      <c r="E3737" t="s">
        <v>3984</v>
      </c>
      <c r="F3737" t="s">
        <v>47</v>
      </c>
      <c r="G3737" t="s">
        <v>33</v>
      </c>
      <c r="H3737" t="s">
        <v>889</v>
      </c>
      <c r="I3737">
        <v>10876</v>
      </c>
      <c r="J3737">
        <v>43401</v>
      </c>
      <c r="K3737">
        <v>88696</v>
      </c>
      <c r="L3737" t="s">
        <v>50</v>
      </c>
      <c r="M3737">
        <v>59715</v>
      </c>
      <c r="N3737" t="s">
        <v>41</v>
      </c>
      <c r="O3737">
        <v>23131</v>
      </c>
      <c r="P3737">
        <v>43403</v>
      </c>
      <c r="Q3737" t="s">
        <v>37</v>
      </c>
      <c r="R3737" t="s">
        <v>898</v>
      </c>
      <c r="S3737">
        <v>0.06</v>
      </c>
      <c r="T3737">
        <v>4</v>
      </c>
      <c r="U3737">
        <v>0.38</v>
      </c>
      <c r="V3737">
        <v>-44</v>
      </c>
      <c r="W3737">
        <v>23</v>
      </c>
      <c r="X3737">
        <v>8</v>
      </c>
      <c r="Y3737">
        <v>5</v>
      </c>
      <c r="Z3737" s="1">
        <f>DATE(YEAR(J3737),MONTH(J3737),1)</f>
        <v>0</v>
      </c>
      <c r="AA3737" s="2">
        <f>YEAR(J3737)</f>
        <v>0</v>
      </c>
      <c r="AB3737" s="3">
        <f>IFERROR(V3737/W3737,0)</f>
        <v>-1.9130434782608696</v>
      </c>
    </row>
    <row r="3738" spans="1:28">
      <c r="A3738" t="s">
        <v>28</v>
      </c>
      <c r="B3738" t="s">
        <v>92</v>
      </c>
      <c r="C3738" t="s">
        <v>30</v>
      </c>
      <c r="D3738">
        <v>3289</v>
      </c>
      <c r="E3738" t="s">
        <v>3878</v>
      </c>
      <c r="F3738" t="s">
        <v>47</v>
      </c>
      <c r="G3738" t="s">
        <v>33</v>
      </c>
      <c r="H3738" t="s">
        <v>401</v>
      </c>
      <c r="I3738">
        <v>11149</v>
      </c>
      <c r="J3738">
        <v>43402</v>
      </c>
      <c r="K3738">
        <v>38337</v>
      </c>
      <c r="L3738" t="s">
        <v>134</v>
      </c>
      <c r="M3738">
        <v>1540</v>
      </c>
      <c r="N3738" t="s">
        <v>75</v>
      </c>
      <c r="O3738">
        <v>5391</v>
      </c>
      <c r="P3738">
        <v>43404</v>
      </c>
      <c r="Q3738" t="s">
        <v>37</v>
      </c>
      <c r="R3738" t="s">
        <v>96</v>
      </c>
      <c r="S3738">
        <v>0.09</v>
      </c>
      <c r="T3738">
        <v>83</v>
      </c>
      <c r="U3738">
        <v>0.5600000000000001</v>
      </c>
      <c r="V3738">
        <v>15</v>
      </c>
      <c r="W3738">
        <v>236</v>
      </c>
      <c r="X3738">
        <v>1</v>
      </c>
      <c r="Y3738">
        <v>3</v>
      </c>
      <c r="Z3738" s="1">
        <f>DATE(YEAR(J3738),MONTH(J3738),1)</f>
        <v>0</v>
      </c>
      <c r="AA3738" s="2">
        <f>YEAR(J3738)</f>
        <v>0</v>
      </c>
      <c r="AB3738" s="3">
        <f>IFERROR(V3738/W3738,0)</f>
        <v>0.0635593220338983</v>
      </c>
    </row>
    <row r="3739" spans="1:28">
      <c r="A3739" t="s">
        <v>58</v>
      </c>
      <c r="B3739" t="s">
        <v>360</v>
      </c>
      <c r="C3739" t="s">
        <v>54</v>
      </c>
      <c r="D3739">
        <v>1603</v>
      </c>
      <c r="E3739" t="s">
        <v>361</v>
      </c>
      <c r="F3739" t="s">
        <v>138</v>
      </c>
      <c r="G3739" t="s">
        <v>62</v>
      </c>
      <c r="H3739" t="s">
        <v>323</v>
      </c>
      <c r="I3739">
        <v>10950</v>
      </c>
      <c r="J3739">
        <v>43402</v>
      </c>
      <c r="K3739">
        <v>89682</v>
      </c>
      <c r="L3739" t="s">
        <v>35</v>
      </c>
      <c r="M3739">
        <v>11598</v>
      </c>
      <c r="N3739" t="s">
        <v>75</v>
      </c>
      <c r="O3739">
        <v>22545</v>
      </c>
      <c r="P3739">
        <v>43403</v>
      </c>
      <c r="Q3739" t="s">
        <v>37</v>
      </c>
      <c r="R3739" t="s">
        <v>124</v>
      </c>
      <c r="S3739">
        <v>0.09</v>
      </c>
      <c r="T3739">
        <v>23</v>
      </c>
      <c r="U3739">
        <v>0.6</v>
      </c>
      <c r="V3739">
        <v>-203</v>
      </c>
      <c r="W3739">
        <v>428</v>
      </c>
      <c r="X3739">
        <v>11</v>
      </c>
      <c r="Y3739">
        <v>20</v>
      </c>
      <c r="Z3739" s="1">
        <f>DATE(YEAR(J3739),MONTH(J3739),1)</f>
        <v>0</v>
      </c>
      <c r="AA3739" s="2">
        <f>YEAR(J3739)</f>
        <v>0</v>
      </c>
      <c r="AB3739" s="3">
        <f>IFERROR(V3739/W3739,0)</f>
        <v>-0.4742990654205608</v>
      </c>
    </row>
    <row r="3740" spans="1:28">
      <c r="A3740" t="s">
        <v>85</v>
      </c>
      <c r="B3740" t="s">
        <v>2914</v>
      </c>
      <c r="C3740" t="s">
        <v>87</v>
      </c>
      <c r="D3740">
        <v>934</v>
      </c>
      <c r="E3740" t="s">
        <v>3985</v>
      </c>
      <c r="F3740" t="s">
        <v>138</v>
      </c>
      <c r="G3740" t="s">
        <v>62</v>
      </c>
      <c r="H3740" t="s">
        <v>2065</v>
      </c>
      <c r="I3740">
        <v>10776</v>
      </c>
      <c r="J3740">
        <v>43402</v>
      </c>
      <c r="K3740">
        <v>87139</v>
      </c>
      <c r="L3740" t="s">
        <v>134</v>
      </c>
      <c r="M3740">
        <v>5439</v>
      </c>
      <c r="N3740" t="s">
        <v>75</v>
      </c>
      <c r="O3740">
        <v>22552</v>
      </c>
      <c r="P3740">
        <v>43403</v>
      </c>
      <c r="Q3740" t="s">
        <v>70</v>
      </c>
      <c r="R3740" t="s">
        <v>410</v>
      </c>
      <c r="S3740">
        <v>0</v>
      </c>
      <c r="T3740">
        <v>4</v>
      </c>
      <c r="U3740">
        <v>0.76</v>
      </c>
      <c r="V3740">
        <v>11</v>
      </c>
      <c r="W3740">
        <v>61</v>
      </c>
      <c r="X3740">
        <v>28</v>
      </c>
      <c r="Y3740">
        <v>15</v>
      </c>
      <c r="Z3740" s="1">
        <f>DATE(YEAR(J3740),MONTH(J3740),1)</f>
        <v>0</v>
      </c>
      <c r="AA3740" s="2">
        <f>YEAR(J3740)</f>
        <v>0</v>
      </c>
      <c r="AB3740" s="3">
        <f>IFERROR(V3740/W3740,0)</f>
        <v>0.18032786885245902</v>
      </c>
    </row>
    <row r="3741" spans="1:28">
      <c r="A3741" t="s">
        <v>43</v>
      </c>
      <c r="B3741" t="s">
        <v>3986</v>
      </c>
      <c r="C3741" t="s">
        <v>45</v>
      </c>
      <c r="D3741">
        <v>926</v>
      </c>
      <c r="E3741" t="s">
        <v>3987</v>
      </c>
      <c r="F3741" t="s">
        <v>138</v>
      </c>
      <c r="G3741" t="s">
        <v>48</v>
      </c>
      <c r="H3741" t="s">
        <v>2697</v>
      </c>
      <c r="I3741">
        <v>10843</v>
      </c>
      <c r="J3741">
        <v>43402</v>
      </c>
      <c r="K3741">
        <v>87139</v>
      </c>
      <c r="L3741" t="s">
        <v>134</v>
      </c>
      <c r="M3741">
        <v>1463</v>
      </c>
      <c r="N3741" t="s">
        <v>75</v>
      </c>
      <c r="O3741">
        <v>22553</v>
      </c>
      <c r="P3741">
        <v>43404</v>
      </c>
      <c r="Q3741" t="s">
        <v>37</v>
      </c>
      <c r="R3741" t="s">
        <v>96</v>
      </c>
      <c r="S3741">
        <v>0.07000000000000001</v>
      </c>
      <c r="T3741">
        <v>10</v>
      </c>
      <c r="U3741">
        <v>0.55</v>
      </c>
      <c r="V3741">
        <v>-8</v>
      </c>
      <c r="W3741">
        <v>406</v>
      </c>
      <c r="X3741">
        <v>10</v>
      </c>
      <c r="Y3741">
        <v>40</v>
      </c>
      <c r="Z3741" s="1">
        <f>DATE(YEAR(J3741),MONTH(J3741),1)</f>
        <v>0</v>
      </c>
      <c r="AA3741" s="2">
        <f>YEAR(J3741)</f>
        <v>0</v>
      </c>
      <c r="AB3741" s="3">
        <f>IFERROR(V3741/W3741,0)</f>
        <v>-0.019704433497536946</v>
      </c>
    </row>
    <row r="3742" spans="1:28">
      <c r="A3742" t="s">
        <v>83</v>
      </c>
      <c r="B3742" t="s">
        <v>3214</v>
      </c>
      <c r="C3742" t="s">
        <v>45</v>
      </c>
      <c r="D3742">
        <v>932</v>
      </c>
      <c r="E3742" t="s">
        <v>3988</v>
      </c>
      <c r="F3742" t="s">
        <v>138</v>
      </c>
      <c r="G3742" t="s">
        <v>48</v>
      </c>
      <c r="H3742" t="s">
        <v>1389</v>
      </c>
      <c r="I3742">
        <v>10723</v>
      </c>
      <c r="J3742">
        <v>43402</v>
      </c>
      <c r="K3742">
        <v>87139</v>
      </c>
      <c r="L3742" t="s">
        <v>134</v>
      </c>
      <c r="M3742">
        <v>2895</v>
      </c>
      <c r="N3742" t="s">
        <v>75</v>
      </c>
      <c r="O3742">
        <v>22554</v>
      </c>
      <c r="P3742">
        <v>43403</v>
      </c>
      <c r="Q3742" t="s">
        <v>76</v>
      </c>
      <c r="R3742" t="s">
        <v>374</v>
      </c>
      <c r="S3742">
        <v>0.06</v>
      </c>
      <c r="T3742">
        <v>1</v>
      </c>
      <c r="U3742">
        <v>0.58</v>
      </c>
      <c r="V3742">
        <v>-278</v>
      </c>
      <c r="W3742">
        <v>65</v>
      </c>
      <c r="X3742">
        <v>9</v>
      </c>
      <c r="Y3742">
        <v>66</v>
      </c>
      <c r="Z3742" s="1">
        <f>DATE(YEAR(J3742),MONTH(J3742),1)</f>
        <v>0</v>
      </c>
      <c r="AA3742" s="2">
        <f>YEAR(J3742)</f>
        <v>0</v>
      </c>
      <c r="AB3742" s="3">
        <f>IFERROR(V3742/W3742,0)</f>
        <v>-4.276923076923077</v>
      </c>
    </row>
    <row r="3743" spans="1:28">
      <c r="A3743" t="s">
        <v>91</v>
      </c>
      <c r="B3743" t="s">
        <v>3989</v>
      </c>
      <c r="C3743" t="s">
        <v>45</v>
      </c>
      <c r="D3743">
        <v>2034</v>
      </c>
      <c r="E3743" t="s">
        <v>3990</v>
      </c>
      <c r="F3743" t="s">
        <v>94</v>
      </c>
      <c r="G3743" t="s">
        <v>33</v>
      </c>
      <c r="H3743" t="s">
        <v>1122</v>
      </c>
      <c r="I3743">
        <v>10974</v>
      </c>
      <c r="J3743">
        <v>43402</v>
      </c>
      <c r="K3743">
        <v>87120</v>
      </c>
      <c r="L3743" t="s">
        <v>134</v>
      </c>
      <c r="M3743">
        <v>32905</v>
      </c>
      <c r="N3743" t="s">
        <v>51</v>
      </c>
      <c r="O3743">
        <v>23050</v>
      </c>
      <c r="P3743">
        <v>43404</v>
      </c>
      <c r="Q3743" t="s">
        <v>37</v>
      </c>
      <c r="R3743" t="s">
        <v>135</v>
      </c>
      <c r="S3743">
        <v>0.04</v>
      </c>
      <c r="T3743">
        <v>18</v>
      </c>
      <c r="U3743">
        <v>0.36</v>
      </c>
      <c r="V3743">
        <v>3130</v>
      </c>
      <c r="W3743">
        <v>93</v>
      </c>
      <c r="X3743">
        <v>6</v>
      </c>
      <c r="Y3743">
        <v>5</v>
      </c>
      <c r="Z3743" s="1">
        <f>DATE(YEAR(J3743),MONTH(J3743),1)</f>
        <v>0</v>
      </c>
      <c r="AA3743" s="2">
        <f>YEAR(J3743)</f>
        <v>0</v>
      </c>
      <c r="AB3743" s="3">
        <f>IFERROR(V3743/W3743,0)</f>
        <v>33.655913978494624</v>
      </c>
    </row>
    <row r="3744" spans="1:28">
      <c r="A3744" t="s">
        <v>56</v>
      </c>
      <c r="B3744" t="s">
        <v>3989</v>
      </c>
      <c r="C3744" t="s">
        <v>45</v>
      </c>
      <c r="D3744">
        <v>2034</v>
      </c>
      <c r="E3744" t="s">
        <v>3990</v>
      </c>
      <c r="F3744" t="s">
        <v>94</v>
      </c>
      <c r="G3744" t="s">
        <v>33</v>
      </c>
      <c r="H3744" t="s">
        <v>1309</v>
      </c>
      <c r="I3744">
        <v>10879</v>
      </c>
      <c r="J3744">
        <v>43402</v>
      </c>
      <c r="K3744">
        <v>87120</v>
      </c>
      <c r="L3744" t="s">
        <v>134</v>
      </c>
      <c r="M3744">
        <v>32905</v>
      </c>
      <c r="N3744" t="s">
        <v>51</v>
      </c>
      <c r="O3744">
        <v>23051</v>
      </c>
      <c r="P3744">
        <v>43404</v>
      </c>
      <c r="Q3744" t="s">
        <v>37</v>
      </c>
      <c r="R3744" t="s">
        <v>135</v>
      </c>
      <c r="S3744">
        <v>0.01</v>
      </c>
      <c r="T3744">
        <v>22</v>
      </c>
      <c r="U3744">
        <v>0.38</v>
      </c>
      <c r="V3744">
        <v>-265</v>
      </c>
      <c r="W3744">
        <v>473</v>
      </c>
      <c r="X3744">
        <v>6</v>
      </c>
      <c r="Y3744">
        <v>20</v>
      </c>
      <c r="Z3744" s="1">
        <f>DATE(YEAR(J3744),MONTH(J3744),1)</f>
        <v>0</v>
      </c>
      <c r="AA3744" s="2">
        <f>YEAR(J3744)</f>
        <v>0</v>
      </c>
      <c r="AB3744" s="3">
        <f>IFERROR(V3744/W3744,0)</f>
        <v>-0.5602536997885835</v>
      </c>
    </row>
    <row r="3745" spans="1:28">
      <c r="A3745" t="s">
        <v>28</v>
      </c>
      <c r="B3745" t="s">
        <v>564</v>
      </c>
      <c r="C3745" t="s">
        <v>30</v>
      </c>
      <c r="D3745">
        <v>3296</v>
      </c>
      <c r="E3745" t="s">
        <v>3991</v>
      </c>
      <c r="F3745" t="s">
        <v>47</v>
      </c>
      <c r="G3745" t="s">
        <v>33</v>
      </c>
      <c r="H3745" t="s">
        <v>401</v>
      </c>
      <c r="I3745">
        <v>11149</v>
      </c>
      <c r="J3745">
        <v>43402</v>
      </c>
      <c r="K3745">
        <v>86206</v>
      </c>
      <c r="L3745" t="s">
        <v>134</v>
      </c>
      <c r="M3745">
        <v>5401</v>
      </c>
      <c r="N3745" t="s">
        <v>75</v>
      </c>
      <c r="O3745">
        <v>23391</v>
      </c>
      <c r="P3745">
        <v>43404</v>
      </c>
      <c r="Q3745" t="s">
        <v>37</v>
      </c>
      <c r="R3745" t="s">
        <v>410</v>
      </c>
      <c r="S3745">
        <v>0.09</v>
      </c>
      <c r="T3745">
        <v>21</v>
      </c>
      <c r="U3745">
        <v>0.5600000000000001</v>
      </c>
      <c r="V3745">
        <v>17</v>
      </c>
      <c r="W3745">
        <v>60</v>
      </c>
      <c r="X3745">
        <v>1</v>
      </c>
      <c r="Y3745">
        <v>3</v>
      </c>
      <c r="Z3745" s="1">
        <f>DATE(YEAR(J3745),MONTH(J3745),1)</f>
        <v>0</v>
      </c>
      <c r="AA3745" s="2">
        <f>YEAR(J3745)</f>
        <v>0</v>
      </c>
      <c r="AB3745" s="3">
        <f>IFERROR(V3745/W3745,0)</f>
        <v>0.2833333333333333</v>
      </c>
    </row>
    <row r="3746" spans="1:28">
      <c r="A3746" t="s">
        <v>83</v>
      </c>
      <c r="B3746" t="s">
        <v>3306</v>
      </c>
      <c r="C3746" t="s">
        <v>45</v>
      </c>
      <c r="D3746">
        <v>984</v>
      </c>
      <c r="E3746" t="s">
        <v>3307</v>
      </c>
      <c r="F3746" t="s">
        <v>138</v>
      </c>
      <c r="G3746" t="s">
        <v>48</v>
      </c>
      <c r="H3746" t="s">
        <v>824</v>
      </c>
      <c r="I3746">
        <v>10691</v>
      </c>
      <c r="J3746">
        <v>43402</v>
      </c>
      <c r="K3746">
        <v>90205</v>
      </c>
      <c r="L3746" t="s">
        <v>35</v>
      </c>
      <c r="M3746">
        <v>91761</v>
      </c>
      <c r="N3746" t="s">
        <v>41</v>
      </c>
      <c r="O3746">
        <v>24186</v>
      </c>
      <c r="P3746">
        <v>43402</v>
      </c>
      <c r="Q3746" t="s">
        <v>37</v>
      </c>
      <c r="R3746" t="s">
        <v>116</v>
      </c>
      <c r="S3746">
        <v>0.02</v>
      </c>
      <c r="T3746">
        <v>11</v>
      </c>
      <c r="U3746">
        <v>0.5600000000000001</v>
      </c>
      <c r="V3746">
        <v>157</v>
      </c>
      <c r="W3746">
        <v>444</v>
      </c>
      <c r="X3746">
        <v>5</v>
      </c>
      <c r="Y3746">
        <v>46</v>
      </c>
      <c r="Z3746" s="1">
        <f>DATE(YEAR(J3746),MONTH(J3746),1)</f>
        <v>0</v>
      </c>
      <c r="AA3746" s="2">
        <f>YEAR(J3746)</f>
        <v>0</v>
      </c>
      <c r="AB3746" s="3">
        <f>IFERROR(V3746/W3746,0)</f>
        <v>0.3536036036036036</v>
      </c>
    </row>
    <row r="3747" spans="1:28">
      <c r="A3747" t="s">
        <v>207</v>
      </c>
      <c r="B3747" t="s">
        <v>1428</v>
      </c>
      <c r="C3747" t="s">
        <v>45</v>
      </c>
      <c r="D3747">
        <v>1999</v>
      </c>
      <c r="E3747" t="s">
        <v>3389</v>
      </c>
      <c r="F3747" t="s">
        <v>47</v>
      </c>
      <c r="G3747" t="s">
        <v>33</v>
      </c>
      <c r="H3747" t="s">
        <v>3992</v>
      </c>
      <c r="I3747">
        <v>10298</v>
      </c>
      <c r="J3747">
        <v>43403</v>
      </c>
      <c r="K3747">
        <v>43745</v>
      </c>
      <c r="L3747" t="s">
        <v>50</v>
      </c>
      <c r="M3747">
        <v>77070</v>
      </c>
      <c r="N3747" t="s">
        <v>36</v>
      </c>
      <c r="O3747">
        <v>6168</v>
      </c>
      <c r="P3747">
        <v>43403</v>
      </c>
      <c r="Q3747" t="s">
        <v>37</v>
      </c>
      <c r="R3747" t="s">
        <v>38</v>
      </c>
      <c r="S3747">
        <v>0.02</v>
      </c>
      <c r="T3747">
        <v>146</v>
      </c>
      <c r="U3747">
        <v>0.57</v>
      </c>
      <c r="V3747">
        <v>947</v>
      </c>
      <c r="W3747">
        <v>8263</v>
      </c>
      <c r="X3747">
        <v>1</v>
      </c>
      <c r="Y3747">
        <v>54</v>
      </c>
      <c r="Z3747" s="1">
        <f>DATE(YEAR(J3747),MONTH(J3747),1)</f>
        <v>0</v>
      </c>
      <c r="AA3747" s="2">
        <f>YEAR(J3747)</f>
        <v>0</v>
      </c>
      <c r="AB3747" s="3">
        <f>IFERROR(V3747/W3747,0)</f>
        <v>0.11460728548953164</v>
      </c>
    </row>
    <row r="3748" spans="1:28">
      <c r="A3748" t="s">
        <v>43</v>
      </c>
      <c r="B3748" t="s">
        <v>1428</v>
      </c>
      <c r="C3748" t="s">
        <v>45</v>
      </c>
      <c r="D3748">
        <v>1999</v>
      </c>
      <c r="E3748" t="s">
        <v>3389</v>
      </c>
      <c r="F3748" t="s">
        <v>47</v>
      </c>
      <c r="G3748" t="s">
        <v>48</v>
      </c>
      <c r="H3748" t="s">
        <v>2428</v>
      </c>
      <c r="I3748">
        <v>10361</v>
      </c>
      <c r="J3748">
        <v>43403</v>
      </c>
      <c r="K3748">
        <v>43745</v>
      </c>
      <c r="L3748" t="s">
        <v>50</v>
      </c>
      <c r="M3748">
        <v>77070</v>
      </c>
      <c r="N3748" t="s">
        <v>36</v>
      </c>
      <c r="O3748">
        <v>6169</v>
      </c>
      <c r="P3748">
        <v>43405</v>
      </c>
      <c r="Q3748" t="s">
        <v>37</v>
      </c>
      <c r="R3748" t="s">
        <v>38</v>
      </c>
      <c r="S3748">
        <v>0.04</v>
      </c>
      <c r="T3748">
        <v>88</v>
      </c>
      <c r="U3748">
        <v>0.73</v>
      </c>
      <c r="V3748">
        <v>28</v>
      </c>
      <c r="W3748">
        <v>4630</v>
      </c>
      <c r="X3748">
        <v>7</v>
      </c>
      <c r="Y3748">
        <v>51</v>
      </c>
      <c r="Z3748" s="1">
        <f>DATE(YEAR(J3748),MONTH(J3748),1)</f>
        <v>0</v>
      </c>
      <c r="AA3748" s="2">
        <f>YEAR(J3748)</f>
        <v>0</v>
      </c>
      <c r="AB3748" s="3">
        <f>IFERROR(V3748/W3748,0)</f>
        <v>0.006047516198704104</v>
      </c>
    </row>
    <row r="3749" spans="1:28">
      <c r="A3749" t="s">
        <v>56</v>
      </c>
      <c r="B3749" t="s">
        <v>1428</v>
      </c>
      <c r="C3749" t="s">
        <v>45</v>
      </c>
      <c r="D3749">
        <v>1999</v>
      </c>
      <c r="E3749" t="s">
        <v>3389</v>
      </c>
      <c r="F3749" t="s">
        <v>47</v>
      </c>
      <c r="G3749" t="s">
        <v>33</v>
      </c>
      <c r="H3749" t="s">
        <v>3691</v>
      </c>
      <c r="I3749">
        <v>10540</v>
      </c>
      <c r="J3749">
        <v>43403</v>
      </c>
      <c r="K3749">
        <v>43745</v>
      </c>
      <c r="L3749" t="s">
        <v>50</v>
      </c>
      <c r="M3749">
        <v>77070</v>
      </c>
      <c r="N3749" t="s">
        <v>36</v>
      </c>
      <c r="O3749">
        <v>6170</v>
      </c>
      <c r="P3749">
        <v>43405</v>
      </c>
      <c r="Q3749" t="s">
        <v>37</v>
      </c>
      <c r="R3749" t="s">
        <v>38</v>
      </c>
      <c r="S3749">
        <v>0.08</v>
      </c>
      <c r="T3749">
        <v>139</v>
      </c>
      <c r="U3749">
        <v>0.37</v>
      </c>
      <c r="V3749">
        <v>-106</v>
      </c>
      <c r="W3749">
        <v>884</v>
      </c>
      <c r="X3749">
        <v>6</v>
      </c>
      <c r="Y3749">
        <v>7</v>
      </c>
      <c r="Z3749" s="1">
        <f>DATE(YEAR(J3749),MONTH(J3749),1)</f>
        <v>0</v>
      </c>
      <c r="AA3749" s="2">
        <f>YEAR(J3749)</f>
        <v>0</v>
      </c>
      <c r="AB3749" s="3">
        <f>IFERROR(V3749/W3749,0)</f>
        <v>-0.11990950226244344</v>
      </c>
    </row>
    <row r="3750" spans="1:28">
      <c r="A3750" t="s">
        <v>83</v>
      </c>
      <c r="B3750" t="s">
        <v>1428</v>
      </c>
      <c r="C3750" t="s">
        <v>45</v>
      </c>
      <c r="D3750">
        <v>1999</v>
      </c>
      <c r="E3750" t="s">
        <v>3389</v>
      </c>
      <c r="F3750" t="s">
        <v>47</v>
      </c>
      <c r="G3750" t="s">
        <v>48</v>
      </c>
      <c r="H3750" t="s">
        <v>3179</v>
      </c>
      <c r="I3750">
        <v>10365</v>
      </c>
      <c r="J3750">
        <v>43403</v>
      </c>
      <c r="K3750">
        <v>43745</v>
      </c>
      <c r="L3750" t="s">
        <v>50</v>
      </c>
      <c r="M3750">
        <v>77070</v>
      </c>
      <c r="N3750" t="s">
        <v>36</v>
      </c>
      <c r="O3750">
        <v>6171</v>
      </c>
      <c r="P3750">
        <v>43403</v>
      </c>
      <c r="Q3750" t="s">
        <v>37</v>
      </c>
      <c r="R3750" t="s">
        <v>38</v>
      </c>
      <c r="S3750">
        <v>0.02</v>
      </c>
      <c r="T3750">
        <v>109</v>
      </c>
      <c r="U3750">
        <v>0.5600000000000001</v>
      </c>
      <c r="V3750">
        <v>303</v>
      </c>
      <c r="W3750">
        <v>4259</v>
      </c>
      <c r="X3750">
        <v>3</v>
      </c>
      <c r="Y3750">
        <v>46</v>
      </c>
      <c r="Z3750" s="1">
        <f>DATE(YEAR(J3750),MONTH(J3750),1)</f>
        <v>0</v>
      </c>
      <c r="AA3750" s="2">
        <f>YEAR(J3750)</f>
        <v>0</v>
      </c>
      <c r="AB3750" s="3">
        <f>IFERROR(V3750/W3750,0)</f>
        <v>0.07114346090631604</v>
      </c>
    </row>
    <row r="3751" spans="1:28">
      <c r="A3751" t="s">
        <v>207</v>
      </c>
      <c r="B3751" t="s">
        <v>1428</v>
      </c>
      <c r="C3751" t="s">
        <v>60</v>
      </c>
      <c r="D3751">
        <v>1999</v>
      </c>
      <c r="E3751" t="s">
        <v>3389</v>
      </c>
      <c r="F3751" t="s">
        <v>47</v>
      </c>
      <c r="G3751" t="s">
        <v>33</v>
      </c>
      <c r="H3751" t="s">
        <v>2536</v>
      </c>
      <c r="I3751">
        <v>10654</v>
      </c>
      <c r="J3751">
        <v>43403</v>
      </c>
      <c r="K3751">
        <v>43745</v>
      </c>
      <c r="L3751" t="s">
        <v>50</v>
      </c>
      <c r="M3751">
        <v>77070</v>
      </c>
      <c r="N3751" t="s">
        <v>36</v>
      </c>
      <c r="O3751">
        <v>6172</v>
      </c>
      <c r="P3751">
        <v>43410</v>
      </c>
      <c r="Q3751" t="s">
        <v>37</v>
      </c>
      <c r="R3751" t="s">
        <v>38</v>
      </c>
      <c r="S3751">
        <v>0.07000000000000001</v>
      </c>
      <c r="T3751">
        <v>17</v>
      </c>
      <c r="U3751">
        <v>0.5</v>
      </c>
      <c r="V3751">
        <v>-15</v>
      </c>
      <c r="W3751">
        <v>437</v>
      </c>
      <c r="X3751">
        <v>5</v>
      </c>
      <c r="Y3751">
        <v>26</v>
      </c>
      <c r="Z3751" s="1">
        <f>DATE(YEAR(J3751),MONTH(J3751),1)</f>
        <v>0</v>
      </c>
      <c r="AA3751" s="2">
        <f>YEAR(J3751)</f>
        <v>0</v>
      </c>
      <c r="AB3751" s="3">
        <f>IFERROR(V3751/W3751,0)</f>
        <v>-0.034324942791762014</v>
      </c>
    </row>
    <row r="3752" spans="1:28">
      <c r="A3752" t="s">
        <v>56</v>
      </c>
      <c r="B3752" t="s">
        <v>2004</v>
      </c>
      <c r="C3752" t="s">
        <v>45</v>
      </c>
      <c r="D3752">
        <v>1653</v>
      </c>
      <c r="E3752" t="s">
        <v>2005</v>
      </c>
      <c r="F3752" t="s">
        <v>47</v>
      </c>
      <c r="G3752" t="s">
        <v>33</v>
      </c>
      <c r="H3752" t="s">
        <v>3731</v>
      </c>
      <c r="I3752">
        <v>10068</v>
      </c>
      <c r="J3752">
        <v>43403</v>
      </c>
      <c r="K3752">
        <v>89887</v>
      </c>
      <c r="L3752" t="s">
        <v>81</v>
      </c>
      <c r="M3752">
        <v>91360</v>
      </c>
      <c r="N3752" t="s">
        <v>41</v>
      </c>
      <c r="O3752">
        <v>21727</v>
      </c>
      <c r="P3752">
        <v>43403</v>
      </c>
      <c r="Q3752" t="s">
        <v>37</v>
      </c>
      <c r="R3752" t="s">
        <v>116</v>
      </c>
      <c r="S3752">
        <v>0</v>
      </c>
      <c r="T3752">
        <v>31</v>
      </c>
      <c r="U3752">
        <v>0.4</v>
      </c>
      <c r="V3752">
        <v>48</v>
      </c>
      <c r="W3752">
        <v>194</v>
      </c>
      <c r="X3752">
        <v>10</v>
      </c>
      <c r="Y3752">
        <v>6</v>
      </c>
      <c r="Z3752" s="1">
        <f>DATE(YEAR(J3752),MONTH(J3752),1)</f>
        <v>0</v>
      </c>
      <c r="AA3752" s="2">
        <f>YEAR(J3752)</f>
        <v>0</v>
      </c>
      <c r="AB3752" s="3">
        <f>IFERROR(V3752/W3752,0)</f>
        <v>0.24742268041237114</v>
      </c>
    </row>
    <row r="3753" spans="1:28">
      <c r="A3753" t="s">
        <v>43</v>
      </c>
      <c r="B3753" t="s">
        <v>555</v>
      </c>
      <c r="C3753" t="s">
        <v>126</v>
      </c>
      <c r="D3753">
        <v>2122</v>
      </c>
      <c r="E3753" t="s">
        <v>556</v>
      </c>
      <c r="F3753" t="s">
        <v>47</v>
      </c>
      <c r="G3753" t="s">
        <v>48</v>
      </c>
      <c r="H3753" t="s">
        <v>951</v>
      </c>
      <c r="I3753">
        <v>10698</v>
      </c>
      <c r="J3753">
        <v>43403</v>
      </c>
      <c r="K3753">
        <v>89669</v>
      </c>
      <c r="L3753" t="s">
        <v>50</v>
      </c>
      <c r="M3753">
        <v>72116</v>
      </c>
      <c r="N3753" t="s">
        <v>51</v>
      </c>
      <c r="O3753">
        <v>22343</v>
      </c>
      <c r="P3753">
        <v>43405</v>
      </c>
      <c r="Q3753" t="s">
        <v>37</v>
      </c>
      <c r="R3753" t="s">
        <v>367</v>
      </c>
      <c r="S3753">
        <v>0.06</v>
      </c>
      <c r="T3753">
        <v>9</v>
      </c>
      <c r="U3753">
        <v>0.77</v>
      </c>
      <c r="V3753">
        <v>-156</v>
      </c>
      <c r="W3753">
        <v>71</v>
      </c>
      <c r="X3753">
        <v>3</v>
      </c>
      <c r="Y3753">
        <v>8</v>
      </c>
      <c r="Z3753" s="1">
        <f>DATE(YEAR(J3753),MONTH(J3753),1)</f>
        <v>0</v>
      </c>
      <c r="AA3753" s="2">
        <f>YEAR(J3753)</f>
        <v>0</v>
      </c>
      <c r="AB3753" s="3">
        <f>IFERROR(V3753/W3753,0)</f>
        <v>-2.1971830985915495</v>
      </c>
    </row>
    <row r="3754" spans="1:28">
      <c r="A3754" t="s">
        <v>53</v>
      </c>
      <c r="B3754" t="s">
        <v>555</v>
      </c>
      <c r="C3754" t="s">
        <v>60</v>
      </c>
      <c r="D3754">
        <v>2122</v>
      </c>
      <c r="E3754" t="s">
        <v>556</v>
      </c>
      <c r="F3754" t="s">
        <v>47</v>
      </c>
      <c r="G3754" t="s">
        <v>48</v>
      </c>
      <c r="H3754" t="s">
        <v>3993</v>
      </c>
      <c r="I3754">
        <v>10834</v>
      </c>
      <c r="J3754">
        <v>43403</v>
      </c>
      <c r="K3754">
        <v>89669</v>
      </c>
      <c r="L3754" t="s">
        <v>50</v>
      </c>
      <c r="M3754">
        <v>72116</v>
      </c>
      <c r="N3754" t="s">
        <v>51</v>
      </c>
      <c r="O3754">
        <v>22344</v>
      </c>
      <c r="P3754">
        <v>43407</v>
      </c>
      <c r="Q3754" t="s">
        <v>37</v>
      </c>
      <c r="R3754" t="s">
        <v>367</v>
      </c>
      <c r="S3754">
        <v>0.06</v>
      </c>
      <c r="T3754">
        <v>7</v>
      </c>
      <c r="U3754">
        <v>0.38</v>
      </c>
      <c r="V3754">
        <v>-447</v>
      </c>
      <c r="W3754">
        <v>660</v>
      </c>
      <c r="X3754">
        <v>14</v>
      </c>
      <c r="Y3754">
        <v>96</v>
      </c>
      <c r="Z3754" s="1">
        <f>DATE(YEAR(J3754),MONTH(J3754),1)</f>
        <v>0</v>
      </c>
      <c r="AA3754" s="2">
        <f>YEAR(J3754)</f>
        <v>0</v>
      </c>
      <c r="AB3754" s="3">
        <f>IFERROR(V3754/W3754,0)</f>
        <v>-0.6772727272727272</v>
      </c>
    </row>
    <row r="3755" spans="1:28">
      <c r="A3755" t="s">
        <v>453</v>
      </c>
      <c r="B3755" t="s">
        <v>2342</v>
      </c>
      <c r="C3755" t="s">
        <v>126</v>
      </c>
      <c r="D3755">
        <v>324</v>
      </c>
      <c r="E3755" t="s">
        <v>3740</v>
      </c>
      <c r="F3755" t="s">
        <v>47</v>
      </c>
      <c r="G3755" t="s">
        <v>33</v>
      </c>
      <c r="H3755" t="s">
        <v>2968</v>
      </c>
      <c r="I3755">
        <v>10597</v>
      </c>
      <c r="J3755">
        <v>43403</v>
      </c>
      <c r="K3755">
        <v>91525</v>
      </c>
      <c r="L3755" t="s">
        <v>69</v>
      </c>
      <c r="M3755">
        <v>55113</v>
      </c>
      <c r="N3755" t="s">
        <v>36</v>
      </c>
      <c r="O3755">
        <v>22879</v>
      </c>
      <c r="P3755">
        <v>43404</v>
      </c>
      <c r="Q3755" t="s">
        <v>37</v>
      </c>
      <c r="R3755" t="s">
        <v>109</v>
      </c>
      <c r="S3755">
        <v>0.01</v>
      </c>
      <c r="T3755">
        <v>39</v>
      </c>
      <c r="U3755">
        <v>0.59</v>
      </c>
      <c r="V3755">
        <v>2</v>
      </c>
      <c r="W3755">
        <v>427</v>
      </c>
      <c r="X3755">
        <v>5</v>
      </c>
      <c r="Y3755">
        <v>10</v>
      </c>
      <c r="Z3755" s="1">
        <f>DATE(YEAR(J3755),MONTH(J3755),1)</f>
        <v>0</v>
      </c>
      <c r="AA3755" s="2">
        <f>YEAR(J3755)</f>
        <v>0</v>
      </c>
      <c r="AB3755" s="3">
        <f>IFERROR(V3755/W3755,0)</f>
        <v>0.00468384074941452</v>
      </c>
    </row>
    <row r="3756" spans="1:28">
      <c r="A3756" t="s">
        <v>207</v>
      </c>
      <c r="B3756" t="s">
        <v>98</v>
      </c>
      <c r="C3756" t="s">
        <v>45</v>
      </c>
      <c r="D3756">
        <v>1998</v>
      </c>
      <c r="E3756" t="s">
        <v>2772</v>
      </c>
      <c r="F3756" t="s">
        <v>47</v>
      </c>
      <c r="G3756" t="s">
        <v>33</v>
      </c>
      <c r="H3756" t="s">
        <v>3992</v>
      </c>
      <c r="I3756">
        <v>10298</v>
      </c>
      <c r="J3756">
        <v>43403</v>
      </c>
      <c r="K3756">
        <v>90571</v>
      </c>
      <c r="L3756" t="s">
        <v>50</v>
      </c>
      <c r="M3756">
        <v>2129</v>
      </c>
      <c r="N3756" t="s">
        <v>75</v>
      </c>
      <c r="O3756">
        <v>24168</v>
      </c>
      <c r="P3756">
        <v>43403</v>
      </c>
      <c r="Q3756" t="s">
        <v>37</v>
      </c>
      <c r="R3756" t="s">
        <v>96</v>
      </c>
      <c r="S3756">
        <v>0.02</v>
      </c>
      <c r="T3756">
        <v>37</v>
      </c>
      <c r="U3756">
        <v>0.57</v>
      </c>
      <c r="V3756">
        <v>1445</v>
      </c>
      <c r="W3756">
        <v>2094</v>
      </c>
      <c r="X3756">
        <v>1</v>
      </c>
      <c r="Y3756">
        <v>54</v>
      </c>
      <c r="Z3756" s="1">
        <f>DATE(YEAR(J3756),MONTH(J3756),1)</f>
        <v>0</v>
      </c>
      <c r="AA3756" s="2">
        <f>YEAR(J3756)</f>
        <v>0</v>
      </c>
      <c r="AB3756" s="3">
        <f>IFERROR(V3756/W3756,0)</f>
        <v>0.6900668576886342</v>
      </c>
    </row>
    <row r="3757" spans="1:28">
      <c r="A3757" t="s">
        <v>43</v>
      </c>
      <c r="B3757" t="s">
        <v>98</v>
      </c>
      <c r="C3757" t="s">
        <v>45</v>
      </c>
      <c r="D3757">
        <v>1998</v>
      </c>
      <c r="E3757" t="s">
        <v>2772</v>
      </c>
      <c r="F3757" t="s">
        <v>47</v>
      </c>
      <c r="G3757" t="s">
        <v>48</v>
      </c>
      <c r="H3757" t="s">
        <v>2428</v>
      </c>
      <c r="I3757">
        <v>10361</v>
      </c>
      <c r="J3757">
        <v>43403</v>
      </c>
      <c r="K3757">
        <v>90571</v>
      </c>
      <c r="L3757" t="s">
        <v>50</v>
      </c>
      <c r="M3757">
        <v>2129</v>
      </c>
      <c r="N3757" t="s">
        <v>75</v>
      </c>
      <c r="O3757">
        <v>24169</v>
      </c>
      <c r="P3757">
        <v>43405</v>
      </c>
      <c r="Q3757" t="s">
        <v>37</v>
      </c>
      <c r="R3757" t="s">
        <v>96</v>
      </c>
      <c r="S3757">
        <v>0.04</v>
      </c>
      <c r="T3757">
        <v>22</v>
      </c>
      <c r="U3757">
        <v>0.73</v>
      </c>
      <c r="V3757">
        <v>61</v>
      </c>
      <c r="W3757">
        <v>1158</v>
      </c>
      <c r="X3757">
        <v>7</v>
      </c>
      <c r="Y3757">
        <v>51</v>
      </c>
      <c r="Z3757" s="1">
        <f>DATE(YEAR(J3757),MONTH(J3757),1)</f>
        <v>0</v>
      </c>
      <c r="AA3757" s="2">
        <f>YEAR(J3757)</f>
        <v>0</v>
      </c>
      <c r="AB3757" s="3">
        <f>IFERROR(V3757/W3757,0)</f>
        <v>0.05267702936096719</v>
      </c>
    </row>
    <row r="3758" spans="1:28">
      <c r="A3758" t="s">
        <v>56</v>
      </c>
      <c r="B3758" t="s">
        <v>98</v>
      </c>
      <c r="C3758" t="s">
        <v>45</v>
      </c>
      <c r="D3758">
        <v>1998</v>
      </c>
      <c r="E3758" t="s">
        <v>2772</v>
      </c>
      <c r="F3758" t="s">
        <v>47</v>
      </c>
      <c r="G3758" t="s">
        <v>33</v>
      </c>
      <c r="H3758" t="s">
        <v>3691</v>
      </c>
      <c r="I3758">
        <v>10540</v>
      </c>
      <c r="J3758">
        <v>43403</v>
      </c>
      <c r="K3758">
        <v>90571</v>
      </c>
      <c r="L3758" t="s">
        <v>50</v>
      </c>
      <c r="M3758">
        <v>2129</v>
      </c>
      <c r="N3758" t="s">
        <v>75</v>
      </c>
      <c r="O3758">
        <v>24170</v>
      </c>
      <c r="P3758">
        <v>43405</v>
      </c>
      <c r="Q3758" t="s">
        <v>37</v>
      </c>
      <c r="R3758" t="s">
        <v>96</v>
      </c>
      <c r="S3758">
        <v>0.08</v>
      </c>
      <c r="T3758">
        <v>35</v>
      </c>
      <c r="U3758">
        <v>0.37</v>
      </c>
      <c r="V3758">
        <v>21</v>
      </c>
      <c r="W3758">
        <v>223</v>
      </c>
      <c r="X3758">
        <v>6</v>
      </c>
      <c r="Y3758">
        <v>7</v>
      </c>
      <c r="Z3758" s="1">
        <f>DATE(YEAR(J3758),MONTH(J3758),1)</f>
        <v>0</v>
      </c>
      <c r="AA3758" s="2">
        <f>YEAR(J3758)</f>
        <v>0</v>
      </c>
      <c r="AB3758" s="3">
        <f>IFERROR(V3758/W3758,0)</f>
        <v>0.09417040358744394</v>
      </c>
    </row>
    <row r="3759" spans="1:28">
      <c r="A3759" t="s">
        <v>83</v>
      </c>
      <c r="B3759" t="s">
        <v>98</v>
      </c>
      <c r="C3759" t="s">
        <v>45</v>
      </c>
      <c r="D3759">
        <v>1998</v>
      </c>
      <c r="E3759" t="s">
        <v>2772</v>
      </c>
      <c r="F3759" t="s">
        <v>47</v>
      </c>
      <c r="G3759" t="s">
        <v>48</v>
      </c>
      <c r="H3759" t="s">
        <v>3179</v>
      </c>
      <c r="I3759">
        <v>10365</v>
      </c>
      <c r="J3759">
        <v>43403</v>
      </c>
      <c r="K3759">
        <v>90571</v>
      </c>
      <c r="L3759" t="s">
        <v>50</v>
      </c>
      <c r="M3759">
        <v>2129</v>
      </c>
      <c r="N3759" t="s">
        <v>75</v>
      </c>
      <c r="O3759">
        <v>24171</v>
      </c>
      <c r="P3759">
        <v>43403</v>
      </c>
      <c r="Q3759" t="s">
        <v>37</v>
      </c>
      <c r="R3759" t="s">
        <v>96</v>
      </c>
      <c r="S3759">
        <v>0.02</v>
      </c>
      <c r="T3759">
        <v>27</v>
      </c>
      <c r="U3759">
        <v>0.5600000000000001</v>
      </c>
      <c r="V3759">
        <v>667</v>
      </c>
      <c r="W3759">
        <v>1055</v>
      </c>
      <c r="X3759">
        <v>3</v>
      </c>
      <c r="Y3759">
        <v>46</v>
      </c>
      <c r="Z3759" s="1">
        <f>DATE(YEAR(J3759),MONTH(J3759),1)</f>
        <v>0</v>
      </c>
      <c r="AA3759" s="2">
        <f>YEAR(J3759)</f>
        <v>0</v>
      </c>
      <c r="AB3759" s="3">
        <f>IFERROR(V3759/W3759,0)</f>
        <v>0.6322274881516587</v>
      </c>
    </row>
    <row r="3760" spans="1:28">
      <c r="A3760" t="s">
        <v>207</v>
      </c>
      <c r="B3760" t="s">
        <v>3994</v>
      </c>
      <c r="C3760" t="s">
        <v>60</v>
      </c>
      <c r="D3760">
        <v>2001</v>
      </c>
      <c r="E3760" t="s">
        <v>3995</v>
      </c>
      <c r="F3760" t="s">
        <v>47</v>
      </c>
      <c r="G3760" t="s">
        <v>33</v>
      </c>
      <c r="H3760" t="s">
        <v>2536</v>
      </c>
      <c r="I3760">
        <v>10654</v>
      </c>
      <c r="J3760">
        <v>43403</v>
      </c>
      <c r="K3760">
        <v>90571</v>
      </c>
      <c r="L3760" t="s">
        <v>50</v>
      </c>
      <c r="M3760">
        <v>23666</v>
      </c>
      <c r="N3760" t="s">
        <v>51</v>
      </c>
      <c r="O3760">
        <v>24172</v>
      </c>
      <c r="P3760">
        <v>43410</v>
      </c>
      <c r="Q3760" t="s">
        <v>37</v>
      </c>
      <c r="R3760" t="s">
        <v>167</v>
      </c>
      <c r="S3760">
        <v>0.07000000000000001</v>
      </c>
      <c r="T3760">
        <v>4</v>
      </c>
      <c r="U3760">
        <v>0.5</v>
      </c>
      <c r="V3760">
        <v>-2</v>
      </c>
      <c r="W3760">
        <v>103</v>
      </c>
      <c r="X3760">
        <v>5</v>
      </c>
      <c r="Y3760">
        <v>26</v>
      </c>
      <c r="Z3760" s="1">
        <f>DATE(YEAR(J3760),MONTH(J3760),1)</f>
        <v>0</v>
      </c>
      <c r="AA3760" s="2">
        <f>YEAR(J3760)</f>
        <v>0</v>
      </c>
      <c r="AB3760" s="3">
        <f>IFERROR(V3760/W3760,0)</f>
        <v>-0.019417475728155338</v>
      </c>
    </row>
    <row r="3761" spans="1:28">
      <c r="A3761" t="s">
        <v>286</v>
      </c>
      <c r="B3761" t="s">
        <v>3994</v>
      </c>
      <c r="C3761" t="s">
        <v>30</v>
      </c>
      <c r="D3761">
        <v>2001</v>
      </c>
      <c r="E3761" t="s">
        <v>3995</v>
      </c>
      <c r="F3761" t="s">
        <v>47</v>
      </c>
      <c r="G3761" t="s">
        <v>33</v>
      </c>
      <c r="H3761" t="s">
        <v>3996</v>
      </c>
      <c r="I3761">
        <v>10299</v>
      </c>
      <c r="J3761">
        <v>43403</v>
      </c>
      <c r="K3761">
        <v>90571</v>
      </c>
      <c r="L3761" t="s">
        <v>50</v>
      </c>
      <c r="M3761">
        <v>23666</v>
      </c>
      <c r="N3761" t="s">
        <v>51</v>
      </c>
      <c r="O3761">
        <v>24173</v>
      </c>
      <c r="P3761">
        <v>43407</v>
      </c>
      <c r="Q3761" t="s">
        <v>37</v>
      </c>
      <c r="R3761" t="s">
        <v>167</v>
      </c>
      <c r="S3761">
        <v>0.04</v>
      </c>
      <c r="T3761">
        <v>1</v>
      </c>
      <c r="U3761">
        <v>0.38</v>
      </c>
      <c r="V3761">
        <v>-50</v>
      </c>
      <c r="W3761">
        <v>5</v>
      </c>
      <c r="X3761">
        <v>1</v>
      </c>
      <c r="Y3761">
        <v>4</v>
      </c>
      <c r="Z3761" s="1">
        <f>DATE(YEAR(J3761),MONTH(J3761),1)</f>
        <v>0</v>
      </c>
      <c r="AA3761" s="2">
        <f>YEAR(J3761)</f>
        <v>0</v>
      </c>
      <c r="AB3761" s="3">
        <f>IFERROR(V3761/W3761,0)</f>
        <v>-10.0</v>
      </c>
    </row>
    <row r="3762" spans="1:28">
      <c r="A3762" t="s">
        <v>28</v>
      </c>
      <c r="B3762" t="s">
        <v>1633</v>
      </c>
      <c r="C3762" t="s">
        <v>30</v>
      </c>
      <c r="D3762">
        <v>2702</v>
      </c>
      <c r="E3762" t="s">
        <v>3887</v>
      </c>
      <c r="F3762" t="s">
        <v>138</v>
      </c>
      <c r="G3762" t="s">
        <v>33</v>
      </c>
      <c r="H3762" t="s">
        <v>1632</v>
      </c>
      <c r="I3762">
        <v>11154</v>
      </c>
      <c r="J3762">
        <v>43403</v>
      </c>
      <c r="K3762">
        <v>87684</v>
      </c>
      <c r="L3762" t="s">
        <v>35</v>
      </c>
      <c r="M3762">
        <v>88201</v>
      </c>
      <c r="N3762" t="s">
        <v>41</v>
      </c>
      <c r="O3762">
        <v>25675</v>
      </c>
      <c r="P3762">
        <v>43404</v>
      </c>
      <c r="Q3762" t="s">
        <v>37</v>
      </c>
      <c r="R3762" t="s">
        <v>402</v>
      </c>
      <c r="S3762">
        <v>0.03</v>
      </c>
      <c r="T3762">
        <v>32</v>
      </c>
      <c r="U3762">
        <v>0.5600000000000001</v>
      </c>
      <c r="V3762">
        <v>28</v>
      </c>
      <c r="W3762">
        <v>198</v>
      </c>
      <c r="X3762">
        <v>2</v>
      </c>
      <c r="Y3762">
        <v>6</v>
      </c>
      <c r="Z3762" s="1">
        <f>DATE(YEAR(J3762),MONTH(J3762),1)</f>
        <v>0</v>
      </c>
      <c r="AA3762" s="2">
        <f>YEAR(J3762)</f>
        <v>0</v>
      </c>
      <c r="AB3762" s="3">
        <f>IFERROR(V3762/W3762,0)</f>
        <v>0.1414141414141414</v>
      </c>
    </row>
    <row r="3763" spans="1:28">
      <c r="A3763" t="s">
        <v>53</v>
      </c>
      <c r="B3763" t="s">
        <v>92</v>
      </c>
      <c r="C3763" t="s">
        <v>66</v>
      </c>
      <c r="D3763">
        <v>181</v>
      </c>
      <c r="E3763" t="s">
        <v>749</v>
      </c>
      <c r="F3763" t="s">
        <v>138</v>
      </c>
      <c r="G3763" t="s">
        <v>48</v>
      </c>
      <c r="H3763" t="s">
        <v>2063</v>
      </c>
      <c r="I3763">
        <v>10441</v>
      </c>
      <c r="J3763">
        <v>43405</v>
      </c>
      <c r="K3763">
        <v>23271</v>
      </c>
      <c r="L3763" t="s">
        <v>35</v>
      </c>
      <c r="M3763">
        <v>1540</v>
      </c>
      <c r="N3763" t="s">
        <v>75</v>
      </c>
      <c r="O3763">
        <v>3250</v>
      </c>
      <c r="P3763">
        <v>43406</v>
      </c>
      <c r="Q3763" t="s">
        <v>70</v>
      </c>
      <c r="R3763" t="s">
        <v>96</v>
      </c>
      <c r="S3763">
        <v>0.09</v>
      </c>
      <c r="T3763">
        <v>3</v>
      </c>
      <c r="U3763">
        <v>0.4</v>
      </c>
      <c r="V3763">
        <v>-1748</v>
      </c>
      <c r="W3763">
        <v>2384</v>
      </c>
      <c r="X3763">
        <v>55</v>
      </c>
      <c r="Y3763">
        <v>808</v>
      </c>
      <c r="Z3763" s="1">
        <f>DATE(YEAR(J3763),MONTH(J3763),1)</f>
        <v>0</v>
      </c>
      <c r="AA3763" s="2">
        <f>YEAR(J3763)</f>
        <v>0</v>
      </c>
      <c r="AB3763" s="3">
        <f>IFERROR(V3763/W3763,0)</f>
        <v>-0.7332214765100671</v>
      </c>
    </row>
    <row r="3764" spans="1:28">
      <c r="A3764" t="s">
        <v>207</v>
      </c>
      <c r="B3764" t="s">
        <v>1710</v>
      </c>
      <c r="C3764" t="s">
        <v>66</v>
      </c>
      <c r="D3764">
        <v>2779</v>
      </c>
      <c r="E3764" t="s">
        <v>1711</v>
      </c>
      <c r="F3764" t="s">
        <v>47</v>
      </c>
      <c r="G3764" t="s">
        <v>33</v>
      </c>
      <c r="H3764" t="s">
        <v>612</v>
      </c>
      <c r="I3764">
        <v>10672</v>
      </c>
      <c r="J3764">
        <v>43405</v>
      </c>
      <c r="K3764">
        <v>87167</v>
      </c>
      <c r="L3764" t="s">
        <v>35</v>
      </c>
      <c r="M3764">
        <v>27893</v>
      </c>
      <c r="N3764" t="s">
        <v>51</v>
      </c>
      <c r="O3764">
        <v>20762</v>
      </c>
      <c r="P3764">
        <v>43407</v>
      </c>
      <c r="Q3764" t="s">
        <v>70</v>
      </c>
      <c r="R3764" t="s">
        <v>654</v>
      </c>
      <c r="S3764">
        <v>0.1</v>
      </c>
      <c r="T3764">
        <v>12</v>
      </c>
      <c r="U3764">
        <v>0.59</v>
      </c>
      <c r="V3764">
        <v>60</v>
      </c>
      <c r="W3764">
        <v>3284</v>
      </c>
      <c r="X3764">
        <v>23</v>
      </c>
      <c r="Y3764">
        <v>280</v>
      </c>
      <c r="Z3764" s="1">
        <f>DATE(YEAR(J3764),MONTH(J3764),1)</f>
        <v>0</v>
      </c>
      <c r="AA3764" s="2">
        <f>YEAR(J3764)</f>
        <v>0</v>
      </c>
      <c r="AB3764" s="3">
        <f>IFERROR(V3764/W3764,0)</f>
        <v>0.018270401948842874</v>
      </c>
    </row>
    <row r="3765" spans="1:28">
      <c r="A3765" t="s">
        <v>71</v>
      </c>
      <c r="B3765" t="s">
        <v>1710</v>
      </c>
      <c r="C3765" t="s">
        <v>45</v>
      </c>
      <c r="D3765">
        <v>2779</v>
      </c>
      <c r="E3765" t="s">
        <v>1711</v>
      </c>
      <c r="F3765" t="s">
        <v>47</v>
      </c>
      <c r="G3765" t="s">
        <v>33</v>
      </c>
      <c r="H3765" t="s">
        <v>2618</v>
      </c>
      <c r="I3765">
        <v>10585</v>
      </c>
      <c r="J3765">
        <v>43405</v>
      </c>
      <c r="K3765">
        <v>87167</v>
      </c>
      <c r="L3765" t="s">
        <v>35</v>
      </c>
      <c r="M3765">
        <v>27893</v>
      </c>
      <c r="N3765" t="s">
        <v>51</v>
      </c>
      <c r="O3765">
        <v>20763</v>
      </c>
      <c r="P3765">
        <v>43407</v>
      </c>
      <c r="Q3765" t="s">
        <v>37</v>
      </c>
      <c r="R3765" t="s">
        <v>654</v>
      </c>
      <c r="S3765">
        <v>0.07000000000000001</v>
      </c>
      <c r="T3765">
        <v>19</v>
      </c>
      <c r="U3765">
        <v>0.57</v>
      </c>
      <c r="V3765">
        <v>72</v>
      </c>
      <c r="W3765">
        <v>231</v>
      </c>
      <c r="X3765">
        <v>6</v>
      </c>
      <c r="Y3765">
        <v>12</v>
      </c>
      <c r="Z3765" s="1">
        <f>DATE(YEAR(J3765),MONTH(J3765),1)</f>
        <v>0</v>
      </c>
      <c r="AA3765" s="2">
        <f>YEAR(J3765)</f>
        <v>0</v>
      </c>
      <c r="AB3765" s="3">
        <f>IFERROR(V3765/W3765,0)</f>
        <v>0.3116883116883117</v>
      </c>
    </row>
    <row r="3766" spans="1:28">
      <c r="A3766" t="s">
        <v>53</v>
      </c>
      <c r="B3766" t="s">
        <v>3997</v>
      </c>
      <c r="C3766" t="s">
        <v>66</v>
      </c>
      <c r="D3766">
        <v>186</v>
      </c>
      <c r="E3766" t="s">
        <v>3998</v>
      </c>
      <c r="F3766" t="s">
        <v>138</v>
      </c>
      <c r="G3766" t="s">
        <v>48</v>
      </c>
      <c r="H3766" t="s">
        <v>2063</v>
      </c>
      <c r="I3766">
        <v>10441</v>
      </c>
      <c r="J3766">
        <v>43405</v>
      </c>
      <c r="K3766">
        <v>88363</v>
      </c>
      <c r="L3766" t="s">
        <v>35</v>
      </c>
      <c r="M3766">
        <v>1580</v>
      </c>
      <c r="N3766" t="s">
        <v>75</v>
      </c>
      <c r="O3766">
        <v>21250</v>
      </c>
      <c r="P3766">
        <v>43406</v>
      </c>
      <c r="Q3766" t="s">
        <v>70</v>
      </c>
      <c r="R3766" t="s">
        <v>96</v>
      </c>
      <c r="S3766">
        <v>0.09</v>
      </c>
      <c r="T3766">
        <v>1</v>
      </c>
      <c r="U3766">
        <v>0.4</v>
      </c>
      <c r="V3766">
        <v>350</v>
      </c>
      <c r="W3766">
        <v>795</v>
      </c>
      <c r="X3766">
        <v>55</v>
      </c>
      <c r="Y3766">
        <v>808</v>
      </c>
      <c r="Z3766" s="1">
        <f>DATE(YEAR(J3766),MONTH(J3766),1)</f>
        <v>0</v>
      </c>
      <c r="AA3766" s="2">
        <f>YEAR(J3766)</f>
        <v>0</v>
      </c>
      <c r="AB3766" s="3">
        <f>IFERROR(V3766/W3766,0)</f>
        <v>0.44025157232704404</v>
      </c>
    </row>
    <row r="3767" spans="1:28">
      <c r="A3767" t="s">
        <v>175</v>
      </c>
      <c r="B3767" t="s">
        <v>92</v>
      </c>
      <c r="C3767" t="s">
        <v>87</v>
      </c>
      <c r="D3767">
        <v>2799</v>
      </c>
      <c r="E3767" t="s">
        <v>3999</v>
      </c>
      <c r="F3767" t="s">
        <v>138</v>
      </c>
      <c r="G3767" t="s">
        <v>62</v>
      </c>
      <c r="H3767" t="s">
        <v>1875</v>
      </c>
      <c r="I3767">
        <v>10815</v>
      </c>
      <c r="J3767">
        <v>43406</v>
      </c>
      <c r="K3767">
        <v>87433</v>
      </c>
      <c r="L3767" t="s">
        <v>50</v>
      </c>
      <c r="M3767">
        <v>1540</v>
      </c>
      <c r="N3767" t="s">
        <v>75</v>
      </c>
      <c r="O3767">
        <v>20131</v>
      </c>
      <c r="P3767">
        <v>43411</v>
      </c>
      <c r="Q3767" t="s">
        <v>70</v>
      </c>
      <c r="R3767" t="s">
        <v>96</v>
      </c>
      <c r="S3767">
        <v>0.05</v>
      </c>
      <c r="T3767">
        <v>30</v>
      </c>
      <c r="U3767">
        <v>0.65</v>
      </c>
      <c r="V3767">
        <v>154</v>
      </c>
      <c r="W3767">
        <v>4532</v>
      </c>
      <c r="X3767">
        <v>66</v>
      </c>
      <c r="Y3767">
        <v>151</v>
      </c>
      <c r="Z3767" s="1">
        <f>DATE(YEAR(J3767),MONTH(J3767),1)</f>
        <v>0</v>
      </c>
      <c r="AA3767" s="2">
        <f>YEAR(J3767)</f>
        <v>0</v>
      </c>
      <c r="AB3767" s="3">
        <f>IFERROR(V3767/W3767,0)</f>
        <v>0.03398058252427184</v>
      </c>
    </row>
    <row r="3768" spans="1:28">
      <c r="A3768" t="s">
        <v>56</v>
      </c>
      <c r="B3768" t="s">
        <v>3032</v>
      </c>
      <c r="C3768" t="s">
        <v>45</v>
      </c>
      <c r="D3768">
        <v>2371</v>
      </c>
      <c r="E3768" t="s">
        <v>3033</v>
      </c>
      <c r="F3768" t="s">
        <v>47</v>
      </c>
      <c r="G3768" t="s">
        <v>33</v>
      </c>
      <c r="H3768" t="s">
        <v>584</v>
      </c>
      <c r="I3768">
        <v>11236</v>
      </c>
      <c r="J3768">
        <v>43406</v>
      </c>
      <c r="K3768">
        <v>90718</v>
      </c>
      <c r="L3768" t="s">
        <v>35</v>
      </c>
      <c r="M3768">
        <v>55016</v>
      </c>
      <c r="N3768" t="s">
        <v>36</v>
      </c>
      <c r="O3768">
        <v>20202</v>
      </c>
      <c r="P3768">
        <v>43408</v>
      </c>
      <c r="Q3768" t="s">
        <v>37</v>
      </c>
      <c r="R3768" t="s">
        <v>109</v>
      </c>
      <c r="S3768">
        <v>0.05</v>
      </c>
      <c r="T3768">
        <v>31</v>
      </c>
      <c r="U3768">
        <v>0.37</v>
      </c>
      <c r="V3768">
        <v>48</v>
      </c>
      <c r="W3768">
        <v>237</v>
      </c>
      <c r="X3768">
        <v>11</v>
      </c>
      <c r="Y3768">
        <v>7</v>
      </c>
      <c r="Z3768" s="1">
        <f>DATE(YEAR(J3768),MONTH(J3768),1)</f>
        <v>0</v>
      </c>
      <c r="AA3768" s="2">
        <f>YEAR(J3768)</f>
        <v>0</v>
      </c>
      <c r="AB3768" s="3">
        <f>IFERROR(V3768/W3768,0)</f>
        <v>0.20253164556962025</v>
      </c>
    </row>
    <row r="3769" spans="1:28">
      <c r="A3769" t="s">
        <v>58</v>
      </c>
      <c r="B3769" t="s">
        <v>3636</v>
      </c>
      <c r="C3769" t="s">
        <v>126</v>
      </c>
      <c r="D3769">
        <v>2915</v>
      </c>
      <c r="E3769" t="s">
        <v>3637</v>
      </c>
      <c r="F3769" t="s">
        <v>32</v>
      </c>
      <c r="G3769" t="s">
        <v>62</v>
      </c>
      <c r="H3769" t="s">
        <v>1199</v>
      </c>
      <c r="I3769">
        <v>10607</v>
      </c>
      <c r="J3769">
        <v>43406</v>
      </c>
      <c r="K3769">
        <v>86138</v>
      </c>
      <c r="L3769" t="s">
        <v>35</v>
      </c>
      <c r="M3769">
        <v>50322</v>
      </c>
      <c r="N3769" t="s">
        <v>36</v>
      </c>
      <c r="O3769">
        <v>22032</v>
      </c>
      <c r="P3769">
        <v>43408</v>
      </c>
      <c r="Q3769" t="s">
        <v>76</v>
      </c>
      <c r="R3769" t="s">
        <v>129</v>
      </c>
      <c r="S3769">
        <v>0.08</v>
      </c>
      <c r="T3769">
        <v>20</v>
      </c>
      <c r="U3769">
        <v>0.47</v>
      </c>
      <c r="V3769">
        <v>113</v>
      </c>
      <c r="W3769">
        <v>360</v>
      </c>
      <c r="X3769">
        <v>9</v>
      </c>
      <c r="Y3769">
        <v>18</v>
      </c>
      <c r="Z3769" s="1">
        <f>DATE(YEAR(J3769),MONTH(J3769),1)</f>
        <v>0</v>
      </c>
      <c r="AA3769" s="2">
        <f>YEAR(J3769)</f>
        <v>0</v>
      </c>
      <c r="AB3769" s="3">
        <f>IFERROR(V3769/W3769,0)</f>
        <v>0.3138888888888889</v>
      </c>
    </row>
    <row r="3770" spans="1:28">
      <c r="A3770" t="s">
        <v>56</v>
      </c>
      <c r="B3770" t="s">
        <v>4000</v>
      </c>
      <c r="C3770" t="s">
        <v>45</v>
      </c>
      <c r="D3770">
        <v>2916</v>
      </c>
      <c r="E3770" t="s">
        <v>4001</v>
      </c>
      <c r="F3770" t="s">
        <v>32</v>
      </c>
      <c r="G3770" t="s">
        <v>33</v>
      </c>
      <c r="H3770" t="s">
        <v>596</v>
      </c>
      <c r="I3770">
        <v>10881</v>
      </c>
      <c r="J3770">
        <v>43406</v>
      </c>
      <c r="K3770">
        <v>86138</v>
      </c>
      <c r="L3770" t="s">
        <v>35</v>
      </c>
      <c r="M3770">
        <v>50701</v>
      </c>
      <c r="N3770" t="s">
        <v>36</v>
      </c>
      <c r="O3770">
        <v>22033</v>
      </c>
      <c r="P3770">
        <v>43409</v>
      </c>
      <c r="Q3770" t="s">
        <v>76</v>
      </c>
      <c r="R3770" t="s">
        <v>129</v>
      </c>
      <c r="S3770">
        <v>0</v>
      </c>
      <c r="T3770">
        <v>31</v>
      </c>
      <c r="U3770">
        <v>0.4</v>
      </c>
      <c r="V3770">
        <v>57</v>
      </c>
      <c r="W3770">
        <v>290</v>
      </c>
      <c r="X3770">
        <v>5</v>
      </c>
      <c r="Y3770">
        <v>8</v>
      </c>
      <c r="Z3770" s="1">
        <f>DATE(YEAR(J3770),MONTH(J3770),1)</f>
        <v>0</v>
      </c>
      <c r="AA3770" s="2">
        <f>YEAR(J3770)</f>
        <v>0</v>
      </c>
      <c r="AB3770" s="3">
        <f>IFERROR(V3770/W3770,0)</f>
        <v>0.19655172413793104</v>
      </c>
    </row>
    <row r="3771" spans="1:28">
      <c r="A3771" t="s">
        <v>83</v>
      </c>
      <c r="B3771" t="s">
        <v>4000</v>
      </c>
      <c r="C3771" t="s">
        <v>45</v>
      </c>
      <c r="D3771">
        <v>2916</v>
      </c>
      <c r="E3771" t="s">
        <v>4001</v>
      </c>
      <c r="F3771" t="s">
        <v>32</v>
      </c>
      <c r="G3771" t="s">
        <v>48</v>
      </c>
      <c r="H3771" t="s">
        <v>1928</v>
      </c>
      <c r="I3771">
        <v>10969</v>
      </c>
      <c r="J3771">
        <v>43406</v>
      </c>
      <c r="K3771">
        <v>86138</v>
      </c>
      <c r="L3771" t="s">
        <v>35</v>
      </c>
      <c r="M3771">
        <v>50701</v>
      </c>
      <c r="N3771" t="s">
        <v>36</v>
      </c>
      <c r="O3771">
        <v>22034</v>
      </c>
      <c r="P3771">
        <v>43408</v>
      </c>
      <c r="Q3771" t="s">
        <v>37</v>
      </c>
      <c r="R3771" t="s">
        <v>129</v>
      </c>
      <c r="S3771">
        <v>0.02</v>
      </c>
      <c r="T3771">
        <v>19</v>
      </c>
      <c r="U3771">
        <v>0.58</v>
      </c>
      <c r="V3771">
        <v>1947</v>
      </c>
      <c r="W3771">
        <v>3456</v>
      </c>
      <c r="X3771">
        <v>3</v>
      </c>
      <c r="Y3771">
        <v>206</v>
      </c>
      <c r="Z3771" s="1">
        <f>DATE(YEAR(J3771),MONTH(J3771),1)</f>
        <v>0</v>
      </c>
      <c r="AA3771" s="2">
        <f>YEAR(J3771)</f>
        <v>0</v>
      </c>
      <c r="AB3771" s="3">
        <f>IFERROR(V3771/W3771,0)</f>
        <v>0.5633680555555556</v>
      </c>
    </row>
    <row r="3772" spans="1:28">
      <c r="A3772" t="s">
        <v>28</v>
      </c>
      <c r="B3772" t="s">
        <v>4002</v>
      </c>
      <c r="C3772" t="s">
        <v>30</v>
      </c>
      <c r="D3772">
        <v>163</v>
      </c>
      <c r="E3772" t="s">
        <v>4003</v>
      </c>
      <c r="F3772" t="s">
        <v>32</v>
      </c>
      <c r="G3772" t="s">
        <v>33</v>
      </c>
      <c r="H3772" t="s">
        <v>1845</v>
      </c>
      <c r="I3772">
        <v>10410</v>
      </c>
      <c r="J3772">
        <v>43406</v>
      </c>
      <c r="K3772">
        <v>89963</v>
      </c>
      <c r="L3772" t="s">
        <v>81</v>
      </c>
      <c r="M3772">
        <v>98059</v>
      </c>
      <c r="N3772" t="s">
        <v>41</v>
      </c>
      <c r="O3772">
        <v>22531</v>
      </c>
      <c r="P3772">
        <v>43408</v>
      </c>
      <c r="Q3772" t="s">
        <v>37</v>
      </c>
      <c r="R3772" t="s">
        <v>236</v>
      </c>
      <c r="S3772">
        <v>0.01</v>
      </c>
      <c r="T3772">
        <v>30</v>
      </c>
      <c r="U3772">
        <v>0.55</v>
      </c>
      <c r="V3772">
        <v>96</v>
      </c>
      <c r="W3772">
        <v>180</v>
      </c>
      <c r="X3772">
        <v>1</v>
      </c>
      <c r="Y3772">
        <v>6</v>
      </c>
      <c r="Z3772" s="1">
        <f>DATE(YEAR(J3772),MONTH(J3772),1)</f>
        <v>0</v>
      </c>
      <c r="AA3772" s="2">
        <f>YEAR(J3772)</f>
        <v>0</v>
      </c>
      <c r="AB3772" s="3">
        <f>IFERROR(V3772/W3772,0)</f>
        <v>0.5333333333333333</v>
      </c>
    </row>
    <row r="3773" spans="1:28">
      <c r="A3773" t="s">
        <v>207</v>
      </c>
      <c r="B3773" t="s">
        <v>982</v>
      </c>
      <c r="C3773" t="s">
        <v>45</v>
      </c>
      <c r="D3773">
        <v>2889</v>
      </c>
      <c r="E3773" t="s">
        <v>3570</v>
      </c>
      <c r="F3773" t="s">
        <v>47</v>
      </c>
      <c r="G3773" t="s">
        <v>33</v>
      </c>
      <c r="H3773" t="s">
        <v>4004</v>
      </c>
      <c r="I3773">
        <v>10786</v>
      </c>
      <c r="J3773">
        <v>43407</v>
      </c>
      <c r="K3773">
        <v>90015</v>
      </c>
      <c r="L3773" t="s">
        <v>69</v>
      </c>
      <c r="M3773">
        <v>50158</v>
      </c>
      <c r="N3773" t="s">
        <v>36</v>
      </c>
      <c r="O3773">
        <v>22893</v>
      </c>
      <c r="P3773">
        <v>43407</v>
      </c>
      <c r="Q3773" t="s">
        <v>37</v>
      </c>
      <c r="R3773" t="s">
        <v>129</v>
      </c>
      <c r="S3773">
        <v>0.1</v>
      </c>
      <c r="T3773">
        <v>25</v>
      </c>
      <c r="U3773">
        <v>0.5600000000000001</v>
      </c>
      <c r="V3773">
        <v>588</v>
      </c>
      <c r="W3773">
        <v>999</v>
      </c>
      <c r="X3773">
        <v>5</v>
      </c>
      <c r="Y3773">
        <v>42</v>
      </c>
      <c r="Z3773" s="1">
        <f>DATE(YEAR(J3773),MONTH(J3773),1)</f>
        <v>0</v>
      </c>
      <c r="AA3773" s="2">
        <f>YEAR(J3773)</f>
        <v>0</v>
      </c>
      <c r="AB3773" s="3">
        <f>IFERROR(V3773/W3773,0)</f>
        <v>0.5885885885885885</v>
      </c>
    </row>
    <row r="3774" spans="1:28">
      <c r="A3774" t="s">
        <v>284</v>
      </c>
      <c r="B3774" t="s">
        <v>427</v>
      </c>
      <c r="C3774" t="s">
        <v>45</v>
      </c>
      <c r="D3774">
        <v>2891</v>
      </c>
      <c r="E3774" t="s">
        <v>4005</v>
      </c>
      <c r="F3774" t="s">
        <v>47</v>
      </c>
      <c r="G3774" t="s">
        <v>33</v>
      </c>
      <c r="H3774" t="s">
        <v>3891</v>
      </c>
      <c r="I3774">
        <v>11007</v>
      </c>
      <c r="J3774">
        <v>43407</v>
      </c>
      <c r="K3774">
        <v>90015</v>
      </c>
      <c r="L3774" t="s">
        <v>69</v>
      </c>
      <c r="M3774">
        <v>51106</v>
      </c>
      <c r="N3774" t="s">
        <v>36</v>
      </c>
      <c r="O3774">
        <v>22894</v>
      </c>
      <c r="P3774">
        <v>43409</v>
      </c>
      <c r="Q3774" t="s">
        <v>37</v>
      </c>
      <c r="R3774" t="s">
        <v>129</v>
      </c>
      <c r="S3774">
        <v>0.1</v>
      </c>
      <c r="T3774">
        <v>37</v>
      </c>
      <c r="U3774">
        <v>0.38</v>
      </c>
      <c r="V3774">
        <v>1300</v>
      </c>
      <c r="W3774">
        <v>2210</v>
      </c>
      <c r="X3774">
        <v>20</v>
      </c>
      <c r="Y3774">
        <v>61</v>
      </c>
      <c r="Z3774" s="1">
        <f>DATE(YEAR(J3774),MONTH(J3774),1)</f>
        <v>0</v>
      </c>
      <c r="AA3774" s="2">
        <f>YEAR(J3774)</f>
        <v>0</v>
      </c>
      <c r="AB3774" s="3">
        <f>IFERROR(V3774/W3774,0)</f>
        <v>0.5882352941176471</v>
      </c>
    </row>
    <row r="3775" spans="1:28">
      <c r="A3775" t="s">
        <v>91</v>
      </c>
      <c r="B3775" t="s">
        <v>4006</v>
      </c>
      <c r="C3775" t="s">
        <v>45</v>
      </c>
      <c r="D3775">
        <v>430</v>
      </c>
      <c r="E3775" t="s">
        <v>4007</v>
      </c>
      <c r="F3775" t="s">
        <v>138</v>
      </c>
      <c r="G3775" t="s">
        <v>33</v>
      </c>
      <c r="H3775" t="s">
        <v>3629</v>
      </c>
      <c r="I3775">
        <v>10930</v>
      </c>
      <c r="J3775">
        <v>43407</v>
      </c>
      <c r="K3775">
        <v>90697</v>
      </c>
      <c r="L3775" t="s">
        <v>69</v>
      </c>
      <c r="M3775">
        <v>94583</v>
      </c>
      <c r="N3775" t="s">
        <v>41</v>
      </c>
      <c r="O3775">
        <v>23343</v>
      </c>
      <c r="P3775">
        <v>43408</v>
      </c>
      <c r="Q3775" t="s">
        <v>37</v>
      </c>
      <c r="R3775" t="s">
        <v>116</v>
      </c>
      <c r="S3775">
        <v>0</v>
      </c>
      <c r="T3775">
        <v>26</v>
      </c>
      <c r="U3775">
        <v>0.37</v>
      </c>
      <c r="V3775">
        <v>7</v>
      </c>
      <c r="W3775">
        <v>192</v>
      </c>
      <c r="X3775">
        <v>5</v>
      </c>
      <c r="Y3775">
        <v>7</v>
      </c>
      <c r="Z3775" s="1">
        <f>DATE(YEAR(J3775),MONTH(J3775),1)</f>
        <v>0</v>
      </c>
      <c r="AA3775" s="2">
        <f>YEAR(J3775)</f>
        <v>0</v>
      </c>
      <c r="AB3775" s="3">
        <f>IFERROR(V3775/W3775,0)</f>
        <v>0.036458333333333336</v>
      </c>
    </row>
    <row r="3776" spans="1:28">
      <c r="A3776" t="s">
        <v>56</v>
      </c>
      <c r="B3776" t="s">
        <v>867</v>
      </c>
      <c r="C3776" t="s">
        <v>45</v>
      </c>
      <c r="D3776">
        <v>1020</v>
      </c>
      <c r="E3776" t="s">
        <v>868</v>
      </c>
      <c r="F3776" t="s">
        <v>138</v>
      </c>
      <c r="G3776" t="s">
        <v>33</v>
      </c>
      <c r="H3776" t="s">
        <v>1743</v>
      </c>
      <c r="I3776">
        <v>11061</v>
      </c>
      <c r="J3776">
        <v>43407</v>
      </c>
      <c r="K3776">
        <v>88636</v>
      </c>
      <c r="L3776" t="s">
        <v>35</v>
      </c>
      <c r="M3776">
        <v>66762</v>
      </c>
      <c r="N3776" t="s">
        <v>36</v>
      </c>
      <c r="O3776">
        <v>24761</v>
      </c>
      <c r="P3776">
        <v>43409</v>
      </c>
      <c r="Q3776" t="s">
        <v>37</v>
      </c>
      <c r="R3776" t="s">
        <v>457</v>
      </c>
      <c r="S3776">
        <v>0.01</v>
      </c>
      <c r="T3776">
        <v>24</v>
      </c>
      <c r="U3776">
        <v>0.37</v>
      </c>
      <c r="V3776">
        <v>29</v>
      </c>
      <c r="W3776">
        <v>171</v>
      </c>
      <c r="X3776">
        <v>10</v>
      </c>
      <c r="Y3776">
        <v>6</v>
      </c>
      <c r="Z3776" s="1">
        <f>DATE(YEAR(J3776),MONTH(J3776),1)</f>
        <v>0</v>
      </c>
      <c r="AA3776" s="2">
        <f>YEAR(J3776)</f>
        <v>0</v>
      </c>
      <c r="AB3776" s="3">
        <f>IFERROR(V3776/W3776,0)</f>
        <v>0.1695906432748538</v>
      </c>
    </row>
    <row r="3777" spans="1:28">
      <c r="A3777" t="s">
        <v>85</v>
      </c>
      <c r="B3777" t="s">
        <v>4008</v>
      </c>
      <c r="C3777" t="s">
        <v>87</v>
      </c>
      <c r="D3777">
        <v>1536</v>
      </c>
      <c r="E3777" t="s">
        <v>4009</v>
      </c>
      <c r="F3777" t="s">
        <v>94</v>
      </c>
      <c r="G3777" t="s">
        <v>62</v>
      </c>
      <c r="H3777" t="s">
        <v>2485</v>
      </c>
      <c r="I3777">
        <v>10253</v>
      </c>
      <c r="J3777">
        <v>43408</v>
      </c>
      <c r="K3777">
        <v>90422</v>
      </c>
      <c r="L3777" t="s">
        <v>69</v>
      </c>
      <c r="M3777">
        <v>92253</v>
      </c>
      <c r="N3777" t="s">
        <v>41</v>
      </c>
      <c r="O3777">
        <v>21314</v>
      </c>
      <c r="P3777">
        <v>43409</v>
      </c>
      <c r="Q3777" t="s">
        <v>70</v>
      </c>
      <c r="R3777" t="s">
        <v>116</v>
      </c>
      <c r="S3777">
        <v>0.1</v>
      </c>
      <c r="T3777">
        <v>7</v>
      </c>
      <c r="U3777">
        <v>0.63</v>
      </c>
      <c r="V3777">
        <v>554</v>
      </c>
      <c r="W3777">
        <v>1776</v>
      </c>
      <c r="X3777">
        <v>44</v>
      </c>
      <c r="Y3777">
        <v>321</v>
      </c>
      <c r="Z3777" s="1">
        <f>DATE(YEAR(J3777),MONTH(J3777),1)</f>
        <v>0</v>
      </c>
      <c r="AA3777" s="2">
        <f>YEAR(J3777)</f>
        <v>0</v>
      </c>
      <c r="AB3777" s="3">
        <f>IFERROR(V3777/W3777,0)</f>
        <v>0.3119369369369369</v>
      </c>
    </row>
    <row r="3778" spans="1:28">
      <c r="A3778" t="s">
        <v>284</v>
      </c>
      <c r="B3778" t="s">
        <v>98</v>
      </c>
      <c r="C3778" t="s">
        <v>45</v>
      </c>
      <c r="D3778">
        <v>1855</v>
      </c>
      <c r="E3778" t="s">
        <v>4010</v>
      </c>
      <c r="F3778" t="s">
        <v>47</v>
      </c>
      <c r="G3778" t="s">
        <v>33</v>
      </c>
      <c r="H3778" t="s">
        <v>4011</v>
      </c>
      <c r="I3778">
        <v>10717</v>
      </c>
      <c r="J3778">
        <v>43408</v>
      </c>
      <c r="K3778">
        <v>86850</v>
      </c>
      <c r="L3778" t="s">
        <v>50</v>
      </c>
      <c r="M3778">
        <v>2110</v>
      </c>
      <c r="N3778" t="s">
        <v>75</v>
      </c>
      <c r="O3778">
        <v>21836</v>
      </c>
      <c r="P3778">
        <v>43408</v>
      </c>
      <c r="Q3778" t="s">
        <v>37</v>
      </c>
      <c r="R3778" t="s">
        <v>96</v>
      </c>
      <c r="S3778">
        <v>0.03</v>
      </c>
      <c r="T3778">
        <v>20</v>
      </c>
      <c r="U3778">
        <v>0.36</v>
      </c>
      <c r="V3778">
        <v>20</v>
      </c>
      <c r="W3778">
        <v>59</v>
      </c>
      <c r="X3778">
        <v>6</v>
      </c>
      <c r="Y3778">
        <v>3</v>
      </c>
      <c r="Z3778" s="1">
        <f>DATE(YEAR(J3778),MONTH(J3778),1)</f>
        <v>0</v>
      </c>
      <c r="AA3778" s="2">
        <f>YEAR(J3778)</f>
        <v>0</v>
      </c>
      <c r="AB3778" s="3">
        <f>IFERROR(V3778/W3778,0)</f>
        <v>0.3389830508474576</v>
      </c>
    </row>
    <row r="3779" spans="1:28">
      <c r="A3779" t="s">
        <v>207</v>
      </c>
      <c r="B3779" t="s">
        <v>1865</v>
      </c>
      <c r="C3779" t="s">
        <v>66</v>
      </c>
      <c r="D3779">
        <v>674</v>
      </c>
      <c r="E3779" t="s">
        <v>1866</v>
      </c>
      <c r="F3779" t="s">
        <v>138</v>
      </c>
      <c r="G3779" t="s">
        <v>33</v>
      </c>
      <c r="H3779" t="s">
        <v>2954</v>
      </c>
      <c r="I3779">
        <v>11217</v>
      </c>
      <c r="J3779">
        <v>43408</v>
      </c>
      <c r="K3779">
        <v>88178</v>
      </c>
      <c r="L3779" t="s">
        <v>50</v>
      </c>
      <c r="M3779">
        <v>64133</v>
      </c>
      <c r="N3779" t="s">
        <v>36</v>
      </c>
      <c r="O3779">
        <v>22766</v>
      </c>
      <c r="P3779">
        <v>43413</v>
      </c>
      <c r="Q3779" t="s">
        <v>70</v>
      </c>
      <c r="R3779" t="s">
        <v>249</v>
      </c>
      <c r="S3779">
        <v>0</v>
      </c>
      <c r="T3779">
        <v>39</v>
      </c>
      <c r="U3779">
        <v>0.57</v>
      </c>
      <c r="V3779">
        <v>3076</v>
      </c>
      <c r="W3779">
        <v>7670</v>
      </c>
      <c r="X3779">
        <v>55</v>
      </c>
      <c r="Y3779">
        <v>181</v>
      </c>
      <c r="Z3779" s="1">
        <f>DATE(YEAR(J3779),MONTH(J3779),1)</f>
        <v>0</v>
      </c>
      <c r="AA3779" s="2">
        <f>YEAR(J3779)</f>
        <v>0</v>
      </c>
      <c r="AB3779" s="3">
        <f>IFERROR(V3779/W3779,0)</f>
        <v>0.40104302477183834</v>
      </c>
    </row>
    <row r="3780" spans="1:28">
      <c r="A3780" t="s">
        <v>207</v>
      </c>
      <c r="B3780" t="s">
        <v>1865</v>
      </c>
      <c r="C3780" t="s">
        <v>45</v>
      </c>
      <c r="D3780">
        <v>674</v>
      </c>
      <c r="E3780" t="s">
        <v>1866</v>
      </c>
      <c r="F3780" t="s">
        <v>138</v>
      </c>
      <c r="G3780" t="s">
        <v>33</v>
      </c>
      <c r="H3780" t="s">
        <v>3044</v>
      </c>
      <c r="I3780">
        <v>10500</v>
      </c>
      <c r="J3780">
        <v>43408</v>
      </c>
      <c r="K3780">
        <v>88178</v>
      </c>
      <c r="L3780" t="s">
        <v>50</v>
      </c>
      <c r="M3780">
        <v>64133</v>
      </c>
      <c r="N3780" t="s">
        <v>36</v>
      </c>
      <c r="O3780">
        <v>22767</v>
      </c>
      <c r="P3780">
        <v>43415</v>
      </c>
      <c r="Q3780" t="s">
        <v>37</v>
      </c>
      <c r="R3780" t="s">
        <v>249</v>
      </c>
      <c r="S3780">
        <v>0.06</v>
      </c>
      <c r="T3780">
        <v>37</v>
      </c>
      <c r="U3780">
        <v>0.58</v>
      </c>
      <c r="V3780">
        <v>3</v>
      </c>
      <c r="W3780">
        <v>317</v>
      </c>
      <c r="X3780">
        <v>4</v>
      </c>
      <c r="Y3780">
        <v>9</v>
      </c>
      <c r="Z3780" s="1">
        <f>DATE(YEAR(J3780),MONTH(J3780),1)</f>
        <v>0</v>
      </c>
      <c r="AA3780" s="2">
        <f>YEAR(J3780)</f>
        <v>0</v>
      </c>
      <c r="AB3780" s="3">
        <f>IFERROR(V3780/W3780,0)</f>
        <v>0.00946372239747634</v>
      </c>
    </row>
    <row r="3781" spans="1:28">
      <c r="A3781" t="s">
        <v>284</v>
      </c>
      <c r="B3781" t="s">
        <v>1865</v>
      </c>
      <c r="C3781" t="s">
        <v>45</v>
      </c>
      <c r="D3781">
        <v>674</v>
      </c>
      <c r="E3781" t="s">
        <v>1866</v>
      </c>
      <c r="F3781" t="s">
        <v>138</v>
      </c>
      <c r="G3781" t="s">
        <v>33</v>
      </c>
      <c r="H3781" t="s">
        <v>1306</v>
      </c>
      <c r="I3781">
        <v>10188</v>
      </c>
      <c r="J3781">
        <v>43408</v>
      </c>
      <c r="K3781">
        <v>88178</v>
      </c>
      <c r="L3781" t="s">
        <v>50</v>
      </c>
      <c r="M3781">
        <v>64133</v>
      </c>
      <c r="N3781" t="s">
        <v>36</v>
      </c>
      <c r="O3781">
        <v>22768</v>
      </c>
      <c r="P3781">
        <v>43412</v>
      </c>
      <c r="Q3781" t="s">
        <v>37</v>
      </c>
      <c r="R3781" t="s">
        <v>249</v>
      </c>
      <c r="S3781">
        <v>0.04</v>
      </c>
      <c r="T3781">
        <v>23</v>
      </c>
      <c r="U3781">
        <v>0.36</v>
      </c>
      <c r="V3781">
        <v>47</v>
      </c>
      <c r="W3781">
        <v>135</v>
      </c>
      <c r="X3781">
        <v>3</v>
      </c>
      <c r="Y3781">
        <v>6</v>
      </c>
      <c r="Z3781" s="1">
        <f>DATE(YEAR(J3781),MONTH(J3781),1)</f>
        <v>0</v>
      </c>
      <c r="AA3781" s="2">
        <f>YEAR(J3781)</f>
        <v>0</v>
      </c>
      <c r="AB3781" s="3">
        <f>IFERROR(V3781/W3781,0)</f>
        <v>0.34814814814814815</v>
      </c>
    </row>
    <row r="3782" spans="1:28">
      <c r="A3782" t="s">
        <v>199</v>
      </c>
      <c r="B3782" t="s">
        <v>1865</v>
      </c>
      <c r="C3782" t="s">
        <v>45</v>
      </c>
      <c r="D3782">
        <v>674</v>
      </c>
      <c r="E3782" t="s">
        <v>1866</v>
      </c>
      <c r="F3782" t="s">
        <v>138</v>
      </c>
      <c r="G3782" t="s">
        <v>33</v>
      </c>
      <c r="H3782" t="s">
        <v>962</v>
      </c>
      <c r="I3782">
        <v>10113</v>
      </c>
      <c r="J3782">
        <v>43408</v>
      </c>
      <c r="K3782">
        <v>88178</v>
      </c>
      <c r="L3782" t="s">
        <v>50</v>
      </c>
      <c r="M3782">
        <v>64133</v>
      </c>
      <c r="N3782" t="s">
        <v>36</v>
      </c>
      <c r="O3782">
        <v>22769</v>
      </c>
      <c r="P3782">
        <v>43410</v>
      </c>
      <c r="Q3782" t="s">
        <v>37</v>
      </c>
      <c r="R3782" t="s">
        <v>249</v>
      </c>
      <c r="S3782">
        <v>0.01</v>
      </c>
      <c r="T3782">
        <v>33</v>
      </c>
      <c r="U3782">
        <v>0.36</v>
      </c>
      <c r="V3782">
        <v>68</v>
      </c>
      <c r="W3782">
        <v>98</v>
      </c>
      <c r="X3782">
        <v>1</v>
      </c>
      <c r="Y3782">
        <v>3</v>
      </c>
      <c r="Z3782" s="1">
        <f>DATE(YEAR(J3782),MONTH(J3782),1)</f>
        <v>0</v>
      </c>
      <c r="AA3782" s="2">
        <f>YEAR(J3782)</f>
        <v>0</v>
      </c>
      <c r="AB3782" s="3">
        <f>IFERROR(V3782/W3782,0)</f>
        <v>0.6938775510204082</v>
      </c>
    </row>
    <row r="3783" spans="1:28">
      <c r="A3783" t="s">
        <v>56</v>
      </c>
      <c r="B3783" t="s">
        <v>3710</v>
      </c>
      <c r="C3783" t="s">
        <v>30</v>
      </c>
      <c r="D3783">
        <v>380</v>
      </c>
      <c r="E3783" t="s">
        <v>3711</v>
      </c>
      <c r="F3783" t="s">
        <v>47</v>
      </c>
      <c r="G3783" t="s">
        <v>33</v>
      </c>
      <c r="H3783" t="s">
        <v>3217</v>
      </c>
      <c r="I3783">
        <v>10416</v>
      </c>
      <c r="J3783">
        <v>43409</v>
      </c>
      <c r="K3783">
        <v>88932</v>
      </c>
      <c r="L3783" t="s">
        <v>81</v>
      </c>
      <c r="M3783">
        <v>61008</v>
      </c>
      <c r="N3783" t="s">
        <v>36</v>
      </c>
      <c r="O3783">
        <v>18769</v>
      </c>
      <c r="P3783">
        <v>43410</v>
      </c>
      <c r="Q3783" t="s">
        <v>37</v>
      </c>
      <c r="R3783" t="s">
        <v>149</v>
      </c>
      <c r="S3783">
        <v>0.05</v>
      </c>
      <c r="T3783">
        <v>19</v>
      </c>
      <c r="U3783">
        <v>0.36</v>
      </c>
      <c r="V3783">
        <v>10</v>
      </c>
      <c r="W3783">
        <v>112</v>
      </c>
      <c r="X3783">
        <v>3</v>
      </c>
      <c r="Y3783">
        <v>6</v>
      </c>
      <c r="Z3783" s="1">
        <f>DATE(YEAR(J3783),MONTH(J3783),1)</f>
        <v>0</v>
      </c>
      <c r="AA3783" s="2">
        <f>YEAR(J3783)</f>
        <v>0</v>
      </c>
      <c r="AB3783" s="3">
        <f>IFERROR(V3783/W3783,0)</f>
        <v>0.08928571428571429</v>
      </c>
    </row>
    <row r="3784" spans="1:28">
      <c r="A3784" t="s">
        <v>71</v>
      </c>
      <c r="B3784" t="s">
        <v>2390</v>
      </c>
      <c r="C3784" t="s">
        <v>45</v>
      </c>
      <c r="D3784">
        <v>1679</v>
      </c>
      <c r="E3784" t="s">
        <v>2391</v>
      </c>
      <c r="F3784" t="s">
        <v>94</v>
      </c>
      <c r="G3784" t="s">
        <v>33</v>
      </c>
      <c r="H3784" t="s">
        <v>2491</v>
      </c>
      <c r="I3784">
        <v>10656</v>
      </c>
      <c r="J3784">
        <v>43409</v>
      </c>
      <c r="K3784">
        <v>86647</v>
      </c>
      <c r="L3784" t="s">
        <v>134</v>
      </c>
      <c r="M3784">
        <v>45324</v>
      </c>
      <c r="N3784" t="s">
        <v>75</v>
      </c>
      <c r="O3784">
        <v>19857</v>
      </c>
      <c r="P3784">
        <v>43410</v>
      </c>
      <c r="Q3784" t="s">
        <v>37</v>
      </c>
      <c r="R3784" t="s">
        <v>417</v>
      </c>
      <c r="S3784">
        <v>0.05</v>
      </c>
      <c r="T3784">
        <v>30</v>
      </c>
      <c r="U3784">
        <v>0.73</v>
      </c>
      <c r="V3784">
        <v>683</v>
      </c>
      <c r="W3784">
        <v>4192</v>
      </c>
      <c r="X3784">
        <v>20</v>
      </c>
      <c r="Y3784">
        <v>141</v>
      </c>
      <c r="Z3784" s="1">
        <f>DATE(YEAR(J3784),MONTH(J3784),1)</f>
        <v>0</v>
      </c>
      <c r="AA3784" s="2">
        <f>YEAR(J3784)</f>
        <v>0</v>
      </c>
      <c r="AB3784" s="3">
        <f>IFERROR(V3784/W3784,0)</f>
        <v>0.1629293893129771</v>
      </c>
    </row>
    <row r="3785" spans="1:28">
      <c r="A3785" t="s">
        <v>91</v>
      </c>
      <c r="B3785" t="s">
        <v>635</v>
      </c>
      <c r="C3785" t="s">
        <v>45</v>
      </c>
      <c r="D3785">
        <v>1475</v>
      </c>
      <c r="E3785" t="s">
        <v>4012</v>
      </c>
      <c r="F3785" t="s">
        <v>47</v>
      </c>
      <c r="G3785" t="s">
        <v>33</v>
      </c>
      <c r="H3785" t="s">
        <v>1890</v>
      </c>
      <c r="I3785">
        <v>10783</v>
      </c>
      <c r="J3785">
        <v>43409</v>
      </c>
      <c r="K3785">
        <v>91163</v>
      </c>
      <c r="L3785" t="s">
        <v>134</v>
      </c>
      <c r="M3785">
        <v>82001</v>
      </c>
      <c r="N3785" t="s">
        <v>41</v>
      </c>
      <c r="O3785">
        <v>20800</v>
      </c>
      <c r="P3785">
        <v>43411</v>
      </c>
      <c r="Q3785" t="s">
        <v>37</v>
      </c>
      <c r="R3785" t="s">
        <v>638</v>
      </c>
      <c r="S3785">
        <v>0.07000000000000001</v>
      </c>
      <c r="T3785">
        <v>20</v>
      </c>
      <c r="U3785">
        <v>0.38</v>
      </c>
      <c r="V3785">
        <v>24</v>
      </c>
      <c r="W3785">
        <v>71</v>
      </c>
      <c r="X3785">
        <v>7</v>
      </c>
      <c r="Y3785">
        <v>4</v>
      </c>
      <c r="Z3785" s="1">
        <f>DATE(YEAR(J3785),MONTH(J3785),1)</f>
        <v>0</v>
      </c>
      <c r="AA3785" s="2">
        <f>YEAR(J3785)</f>
        <v>0</v>
      </c>
      <c r="AB3785" s="3">
        <f>IFERROR(V3785/W3785,0)</f>
        <v>0.3380281690140845</v>
      </c>
    </row>
    <row r="3786" spans="1:28">
      <c r="A3786" t="s">
        <v>91</v>
      </c>
      <c r="B3786" t="s">
        <v>204</v>
      </c>
      <c r="C3786" t="s">
        <v>45</v>
      </c>
      <c r="D3786">
        <v>94</v>
      </c>
      <c r="E3786" t="s">
        <v>2617</v>
      </c>
      <c r="F3786" t="s">
        <v>32</v>
      </c>
      <c r="G3786" t="s">
        <v>33</v>
      </c>
      <c r="H3786" t="s">
        <v>156</v>
      </c>
      <c r="I3786">
        <v>11038</v>
      </c>
      <c r="J3786">
        <v>43410</v>
      </c>
      <c r="K3786">
        <v>52737</v>
      </c>
      <c r="L3786" t="s">
        <v>69</v>
      </c>
      <c r="M3786">
        <v>75061</v>
      </c>
      <c r="N3786" t="s">
        <v>36</v>
      </c>
      <c r="O3786">
        <v>7400</v>
      </c>
      <c r="P3786">
        <v>43411</v>
      </c>
      <c r="Q3786" t="s">
        <v>76</v>
      </c>
      <c r="R3786" t="s">
        <v>38</v>
      </c>
      <c r="S3786">
        <v>0.03</v>
      </c>
      <c r="T3786">
        <v>48</v>
      </c>
      <c r="U3786">
        <v>0.35</v>
      </c>
      <c r="V3786">
        <v>-16</v>
      </c>
      <c r="W3786">
        <v>430</v>
      </c>
      <c r="X3786">
        <v>6</v>
      </c>
      <c r="Y3786">
        <v>8</v>
      </c>
      <c r="Z3786" s="1">
        <f>DATE(YEAR(J3786),MONTH(J3786),1)</f>
        <v>0</v>
      </c>
      <c r="AA3786" s="2">
        <f>YEAR(J3786)</f>
        <v>0</v>
      </c>
      <c r="AB3786" s="3">
        <f>IFERROR(V3786/W3786,0)</f>
        <v>-0.037209302325581395</v>
      </c>
    </row>
    <row r="3787" spans="1:28">
      <c r="A3787" t="s">
        <v>71</v>
      </c>
      <c r="B3787" t="s">
        <v>204</v>
      </c>
      <c r="C3787" t="s">
        <v>45</v>
      </c>
      <c r="D3787">
        <v>592</v>
      </c>
      <c r="E3787" t="s">
        <v>377</v>
      </c>
      <c r="F3787" t="s">
        <v>94</v>
      </c>
      <c r="G3787" t="s">
        <v>33</v>
      </c>
      <c r="H3787" t="s">
        <v>998</v>
      </c>
      <c r="I3787">
        <v>10720</v>
      </c>
      <c r="J3787">
        <v>43410</v>
      </c>
      <c r="K3787">
        <v>86317</v>
      </c>
      <c r="L3787" t="s">
        <v>50</v>
      </c>
      <c r="M3787">
        <v>75061</v>
      </c>
      <c r="N3787" t="s">
        <v>36</v>
      </c>
      <c r="O3787">
        <v>18256</v>
      </c>
      <c r="P3787">
        <v>43415</v>
      </c>
      <c r="Q3787" t="s">
        <v>37</v>
      </c>
      <c r="R3787" t="s">
        <v>38</v>
      </c>
      <c r="S3787">
        <v>0.04</v>
      </c>
      <c r="T3787">
        <v>24</v>
      </c>
      <c r="U3787">
        <v>0.59</v>
      </c>
      <c r="V3787">
        <v>1</v>
      </c>
      <c r="W3787">
        <v>318</v>
      </c>
      <c r="X3787">
        <v>5</v>
      </c>
      <c r="Y3787">
        <v>13</v>
      </c>
      <c r="Z3787" s="1">
        <f>DATE(YEAR(J3787),MONTH(J3787),1)</f>
        <v>0</v>
      </c>
      <c r="AA3787" s="2">
        <f>YEAR(J3787)</f>
        <v>0</v>
      </c>
      <c r="AB3787" s="3">
        <f>IFERROR(V3787/W3787,0)</f>
        <v>0.0031446540880503146</v>
      </c>
    </row>
    <row r="3788" spans="1:28">
      <c r="A3788" t="s">
        <v>53</v>
      </c>
      <c r="B3788" t="s">
        <v>4013</v>
      </c>
      <c r="C3788" t="s">
        <v>60</v>
      </c>
      <c r="D3788">
        <v>1955</v>
      </c>
      <c r="E3788" t="s">
        <v>4014</v>
      </c>
      <c r="F3788" t="s">
        <v>94</v>
      </c>
      <c r="G3788" t="s">
        <v>48</v>
      </c>
      <c r="H3788" t="s">
        <v>494</v>
      </c>
      <c r="I3788">
        <v>11203</v>
      </c>
      <c r="J3788">
        <v>43410</v>
      </c>
      <c r="K3788">
        <v>89821</v>
      </c>
      <c r="L3788" t="s">
        <v>35</v>
      </c>
      <c r="M3788">
        <v>35160</v>
      </c>
      <c r="N3788" t="s">
        <v>51</v>
      </c>
      <c r="O3788">
        <v>19206</v>
      </c>
      <c r="P3788">
        <v>43411</v>
      </c>
      <c r="Q3788" t="s">
        <v>37</v>
      </c>
      <c r="R3788" t="s">
        <v>90</v>
      </c>
      <c r="S3788">
        <v>0.08</v>
      </c>
      <c r="T3788">
        <v>38</v>
      </c>
      <c r="U3788">
        <v>0.38</v>
      </c>
      <c r="V3788">
        <v>-186</v>
      </c>
      <c r="W3788">
        <v>5648</v>
      </c>
      <c r="X3788">
        <v>14</v>
      </c>
      <c r="Y3788">
        <v>151</v>
      </c>
      <c r="Z3788" s="1">
        <f>DATE(YEAR(J3788),MONTH(J3788),1)</f>
        <v>0</v>
      </c>
      <c r="AA3788" s="2">
        <f>YEAR(J3788)</f>
        <v>0</v>
      </c>
      <c r="AB3788" s="3">
        <f>IFERROR(V3788/W3788,0)</f>
        <v>-0.03293201133144476</v>
      </c>
    </row>
    <row r="3789" spans="1:28">
      <c r="A3789" t="s">
        <v>58</v>
      </c>
      <c r="B3789" t="s">
        <v>2104</v>
      </c>
      <c r="C3789" t="s">
        <v>126</v>
      </c>
      <c r="D3789">
        <v>1957</v>
      </c>
      <c r="E3789" t="s">
        <v>2492</v>
      </c>
      <c r="F3789" t="s">
        <v>94</v>
      </c>
      <c r="G3789" t="s">
        <v>62</v>
      </c>
      <c r="H3789" t="s">
        <v>995</v>
      </c>
      <c r="I3789">
        <v>11241</v>
      </c>
      <c r="J3789">
        <v>43410</v>
      </c>
      <c r="K3789">
        <v>89821</v>
      </c>
      <c r="L3789" t="s">
        <v>35</v>
      </c>
      <c r="M3789">
        <v>63130</v>
      </c>
      <c r="N3789" t="s">
        <v>36</v>
      </c>
      <c r="O3789">
        <v>19207</v>
      </c>
      <c r="P3789">
        <v>43411</v>
      </c>
      <c r="Q3789" t="s">
        <v>37</v>
      </c>
      <c r="R3789" t="s">
        <v>249</v>
      </c>
      <c r="S3789">
        <v>0.08</v>
      </c>
      <c r="T3789">
        <v>1</v>
      </c>
      <c r="U3789">
        <v>0.48</v>
      </c>
      <c r="V3789">
        <v>1</v>
      </c>
      <c r="W3789">
        <v>17</v>
      </c>
      <c r="X3789">
        <v>5</v>
      </c>
      <c r="Y3789">
        <v>13</v>
      </c>
      <c r="Z3789" s="1">
        <f>DATE(YEAR(J3789),MONTH(J3789),1)</f>
        <v>0</v>
      </c>
      <c r="AA3789" s="2">
        <f>YEAR(J3789)</f>
        <v>0</v>
      </c>
      <c r="AB3789" s="3">
        <f>IFERROR(V3789/W3789,0)</f>
        <v>0.058823529411764705</v>
      </c>
    </row>
    <row r="3790" spans="1:28">
      <c r="A3790" t="s">
        <v>284</v>
      </c>
      <c r="B3790" t="s">
        <v>1406</v>
      </c>
      <c r="C3790" t="s">
        <v>45</v>
      </c>
      <c r="D3790">
        <v>1732</v>
      </c>
      <c r="E3790" t="s">
        <v>4015</v>
      </c>
      <c r="F3790" t="s">
        <v>138</v>
      </c>
      <c r="G3790" t="s">
        <v>33</v>
      </c>
      <c r="H3790" t="s">
        <v>2739</v>
      </c>
      <c r="I3790">
        <v>10465</v>
      </c>
      <c r="J3790">
        <v>43410</v>
      </c>
      <c r="K3790">
        <v>90655</v>
      </c>
      <c r="L3790" t="s">
        <v>81</v>
      </c>
      <c r="M3790">
        <v>88310</v>
      </c>
      <c r="N3790" t="s">
        <v>41</v>
      </c>
      <c r="O3790">
        <v>24963</v>
      </c>
      <c r="P3790">
        <v>43410</v>
      </c>
      <c r="Q3790" t="s">
        <v>37</v>
      </c>
      <c r="R3790" t="s">
        <v>402</v>
      </c>
      <c r="S3790">
        <v>0.09</v>
      </c>
      <c r="T3790">
        <v>37</v>
      </c>
      <c r="U3790">
        <v>0.4</v>
      </c>
      <c r="V3790">
        <v>377</v>
      </c>
      <c r="W3790">
        <v>546</v>
      </c>
      <c r="X3790">
        <v>1</v>
      </c>
      <c r="Y3790">
        <v>16</v>
      </c>
      <c r="Z3790" s="1">
        <f>DATE(YEAR(J3790),MONTH(J3790),1)</f>
        <v>0</v>
      </c>
      <c r="AA3790" s="2">
        <f>YEAR(J3790)</f>
        <v>0</v>
      </c>
      <c r="AB3790" s="3">
        <f>IFERROR(V3790/W3790,0)</f>
        <v>0.6904761904761905</v>
      </c>
    </row>
    <row r="3791" spans="1:28">
      <c r="A3791" t="s">
        <v>56</v>
      </c>
      <c r="B3791" t="s">
        <v>1406</v>
      </c>
      <c r="C3791" t="s">
        <v>45</v>
      </c>
      <c r="D3791">
        <v>1732</v>
      </c>
      <c r="E3791" t="s">
        <v>4015</v>
      </c>
      <c r="F3791" t="s">
        <v>138</v>
      </c>
      <c r="G3791" t="s">
        <v>33</v>
      </c>
      <c r="H3791" t="s">
        <v>1152</v>
      </c>
      <c r="I3791">
        <v>10928</v>
      </c>
      <c r="J3791">
        <v>43410</v>
      </c>
      <c r="K3791">
        <v>90655</v>
      </c>
      <c r="L3791" t="s">
        <v>81</v>
      </c>
      <c r="M3791">
        <v>88310</v>
      </c>
      <c r="N3791" t="s">
        <v>41</v>
      </c>
      <c r="O3791">
        <v>24965</v>
      </c>
      <c r="P3791">
        <v>43412</v>
      </c>
      <c r="Q3791" t="s">
        <v>37</v>
      </c>
      <c r="R3791" t="s">
        <v>402</v>
      </c>
      <c r="S3791">
        <v>0.08</v>
      </c>
      <c r="T3791">
        <v>6</v>
      </c>
      <c r="U3791">
        <v>0.37</v>
      </c>
      <c r="V3791">
        <v>6</v>
      </c>
      <c r="W3791">
        <v>43</v>
      </c>
      <c r="X3791">
        <v>7</v>
      </c>
      <c r="Y3791">
        <v>6</v>
      </c>
      <c r="Z3791" s="1">
        <f>DATE(YEAR(J3791),MONTH(J3791),1)</f>
        <v>0</v>
      </c>
      <c r="AA3791" s="2">
        <f>YEAR(J3791)</f>
        <v>0</v>
      </c>
      <c r="AB3791" s="3">
        <f>IFERROR(V3791/W3791,0)</f>
        <v>0.13953488372093023</v>
      </c>
    </row>
    <row r="3792" spans="1:28">
      <c r="A3792" t="s">
        <v>91</v>
      </c>
      <c r="B3792" t="s">
        <v>2622</v>
      </c>
      <c r="C3792" t="s">
        <v>45</v>
      </c>
      <c r="D3792">
        <v>97</v>
      </c>
      <c r="E3792" t="s">
        <v>2623</v>
      </c>
      <c r="F3792" t="s">
        <v>32</v>
      </c>
      <c r="G3792" t="s">
        <v>33</v>
      </c>
      <c r="H3792" t="s">
        <v>156</v>
      </c>
      <c r="I3792">
        <v>11038</v>
      </c>
      <c r="J3792">
        <v>43410</v>
      </c>
      <c r="K3792">
        <v>87308</v>
      </c>
      <c r="L3792" t="s">
        <v>69</v>
      </c>
      <c r="M3792">
        <v>66502</v>
      </c>
      <c r="N3792" t="s">
        <v>36</v>
      </c>
      <c r="O3792">
        <v>25400</v>
      </c>
      <c r="P3792">
        <v>43411</v>
      </c>
      <c r="Q3792" t="s">
        <v>76</v>
      </c>
      <c r="R3792" t="s">
        <v>457</v>
      </c>
      <c r="S3792">
        <v>0.03</v>
      </c>
      <c r="T3792">
        <v>12</v>
      </c>
      <c r="U3792">
        <v>0.35</v>
      </c>
      <c r="V3792">
        <v>3</v>
      </c>
      <c r="W3792">
        <v>108</v>
      </c>
      <c r="X3792">
        <v>6</v>
      </c>
      <c r="Y3792">
        <v>8</v>
      </c>
      <c r="Z3792" s="1">
        <f>DATE(YEAR(J3792),MONTH(J3792),1)</f>
        <v>0</v>
      </c>
      <c r="AA3792" s="2">
        <f>YEAR(J3792)</f>
        <v>0</v>
      </c>
      <c r="AB3792" s="3">
        <f>IFERROR(V3792/W3792,0)</f>
        <v>0.027777777777777776</v>
      </c>
    </row>
    <row r="3793" spans="1:28">
      <c r="A3793" t="s">
        <v>91</v>
      </c>
      <c r="B3793" t="s">
        <v>1753</v>
      </c>
      <c r="C3793" t="s">
        <v>45</v>
      </c>
      <c r="D3793">
        <v>2720</v>
      </c>
      <c r="E3793" t="s">
        <v>1754</v>
      </c>
      <c r="F3793" t="s">
        <v>138</v>
      </c>
      <c r="G3793" t="s">
        <v>33</v>
      </c>
      <c r="H3793" t="s">
        <v>1611</v>
      </c>
      <c r="I3793">
        <v>11133</v>
      </c>
      <c r="J3793">
        <v>43411</v>
      </c>
      <c r="K3793">
        <v>88769</v>
      </c>
      <c r="L3793" t="s">
        <v>35</v>
      </c>
      <c r="M3793">
        <v>30721</v>
      </c>
      <c r="N3793" t="s">
        <v>51</v>
      </c>
      <c r="O3793">
        <v>18712</v>
      </c>
      <c r="P3793">
        <v>43413</v>
      </c>
      <c r="Q3793" t="s">
        <v>76</v>
      </c>
      <c r="R3793" t="s">
        <v>214</v>
      </c>
      <c r="S3793">
        <v>0.1</v>
      </c>
      <c r="T3793">
        <v>4</v>
      </c>
      <c r="U3793">
        <v>0.36</v>
      </c>
      <c r="V3793">
        <v>-72</v>
      </c>
      <c r="W3793">
        <v>33</v>
      </c>
      <c r="X3793">
        <v>7</v>
      </c>
      <c r="Y3793">
        <v>5</v>
      </c>
      <c r="Z3793" s="1">
        <f>DATE(YEAR(J3793),MONTH(J3793),1)</f>
        <v>0</v>
      </c>
      <c r="AA3793" s="2">
        <f>YEAR(J3793)</f>
        <v>0</v>
      </c>
      <c r="AB3793" s="3">
        <f>IFERROR(V3793/W3793,0)</f>
        <v>-2.1818181818181817</v>
      </c>
    </row>
    <row r="3794" spans="1:28">
      <c r="A3794" t="s">
        <v>58</v>
      </c>
      <c r="B3794" t="s">
        <v>3889</v>
      </c>
      <c r="C3794" t="s">
        <v>30</v>
      </c>
      <c r="D3794">
        <v>3112</v>
      </c>
      <c r="E3794" t="s">
        <v>4016</v>
      </c>
      <c r="F3794" t="s">
        <v>47</v>
      </c>
      <c r="G3794" t="s">
        <v>62</v>
      </c>
      <c r="H3794" t="s">
        <v>4017</v>
      </c>
      <c r="I3794">
        <v>10904</v>
      </c>
      <c r="J3794">
        <v>43411</v>
      </c>
      <c r="K3794">
        <v>86861</v>
      </c>
      <c r="L3794" t="s">
        <v>134</v>
      </c>
      <c r="M3794">
        <v>71203</v>
      </c>
      <c r="N3794" t="s">
        <v>51</v>
      </c>
      <c r="O3794">
        <v>19007</v>
      </c>
      <c r="P3794">
        <v>43413</v>
      </c>
      <c r="Q3794" t="s">
        <v>37</v>
      </c>
      <c r="R3794" t="s">
        <v>52</v>
      </c>
      <c r="S3794">
        <v>0.09</v>
      </c>
      <c r="T3794">
        <v>20</v>
      </c>
      <c r="U3794">
        <v>0.67</v>
      </c>
      <c r="V3794">
        <v>-575</v>
      </c>
      <c r="W3794">
        <v>730</v>
      </c>
      <c r="X3794">
        <v>14</v>
      </c>
      <c r="Y3794">
        <v>38</v>
      </c>
      <c r="Z3794" s="1">
        <f>DATE(YEAR(J3794),MONTH(J3794),1)</f>
        <v>0</v>
      </c>
      <c r="AA3794" s="2">
        <f>YEAR(J3794)</f>
        <v>0</v>
      </c>
      <c r="AB3794" s="3">
        <f>IFERROR(V3794/W3794,0)</f>
        <v>-0.7876712328767124</v>
      </c>
    </row>
    <row r="3795" spans="1:28">
      <c r="A3795" t="s">
        <v>56</v>
      </c>
      <c r="B3795" t="s">
        <v>492</v>
      </c>
      <c r="C3795" t="s">
        <v>45</v>
      </c>
      <c r="D3795">
        <v>3154</v>
      </c>
      <c r="E3795" t="s">
        <v>493</v>
      </c>
      <c r="F3795" t="s">
        <v>94</v>
      </c>
      <c r="G3795" t="s">
        <v>33</v>
      </c>
      <c r="H3795" t="s">
        <v>1521</v>
      </c>
      <c r="I3795">
        <v>11014</v>
      </c>
      <c r="J3795">
        <v>43411</v>
      </c>
      <c r="K3795">
        <v>86904</v>
      </c>
      <c r="L3795" t="s">
        <v>81</v>
      </c>
      <c r="M3795">
        <v>33710</v>
      </c>
      <c r="N3795" t="s">
        <v>51</v>
      </c>
      <c r="O3795">
        <v>19677</v>
      </c>
      <c r="P3795">
        <v>43413</v>
      </c>
      <c r="Q3795" t="s">
        <v>37</v>
      </c>
      <c r="R3795" t="s">
        <v>135</v>
      </c>
      <c r="S3795">
        <v>0.06</v>
      </c>
      <c r="T3795">
        <v>8</v>
      </c>
      <c r="U3795">
        <v>0.36</v>
      </c>
      <c r="V3795">
        <v>395</v>
      </c>
      <c r="W3795">
        <v>44</v>
      </c>
      <c r="X3795">
        <v>6</v>
      </c>
      <c r="Y3795">
        <v>5</v>
      </c>
      <c r="Z3795" s="1">
        <f>DATE(YEAR(J3795),MONTH(J3795),1)</f>
        <v>0</v>
      </c>
      <c r="AA3795" s="2">
        <f>YEAR(J3795)</f>
        <v>0</v>
      </c>
      <c r="AB3795" s="3">
        <f>IFERROR(V3795/W3795,0)</f>
        <v>8.977272727272727</v>
      </c>
    </row>
    <row r="3796" spans="1:28">
      <c r="A3796" t="s">
        <v>83</v>
      </c>
      <c r="B3796" t="s">
        <v>492</v>
      </c>
      <c r="C3796" t="s">
        <v>30</v>
      </c>
      <c r="D3796">
        <v>3154</v>
      </c>
      <c r="E3796" t="s">
        <v>493</v>
      </c>
      <c r="F3796" t="s">
        <v>94</v>
      </c>
      <c r="G3796" t="s">
        <v>48</v>
      </c>
      <c r="H3796" t="s">
        <v>917</v>
      </c>
      <c r="I3796">
        <v>11051</v>
      </c>
      <c r="J3796">
        <v>43411</v>
      </c>
      <c r="K3796">
        <v>86904</v>
      </c>
      <c r="L3796" t="s">
        <v>81</v>
      </c>
      <c r="M3796">
        <v>33710</v>
      </c>
      <c r="N3796" t="s">
        <v>51</v>
      </c>
      <c r="O3796">
        <v>19678</v>
      </c>
      <c r="P3796">
        <v>43411</v>
      </c>
      <c r="Q3796" t="s">
        <v>76</v>
      </c>
      <c r="R3796" t="s">
        <v>135</v>
      </c>
      <c r="S3796">
        <v>0</v>
      </c>
      <c r="T3796">
        <v>21</v>
      </c>
      <c r="U3796">
        <v>0.85</v>
      </c>
      <c r="V3796">
        <v>821</v>
      </c>
      <c r="W3796">
        <v>1538</v>
      </c>
      <c r="X3796">
        <v>1</v>
      </c>
      <c r="Y3796">
        <v>86</v>
      </c>
      <c r="Z3796" s="1">
        <f>DATE(YEAR(J3796),MONTH(J3796),1)</f>
        <v>0</v>
      </c>
      <c r="AA3796" s="2">
        <f>YEAR(J3796)</f>
        <v>0</v>
      </c>
      <c r="AB3796" s="3">
        <f>IFERROR(V3796/W3796,0)</f>
        <v>0.5338101430429129</v>
      </c>
    </row>
    <row r="3797" spans="1:28">
      <c r="A3797" t="s">
        <v>56</v>
      </c>
      <c r="B3797" t="s">
        <v>2537</v>
      </c>
      <c r="C3797" t="s">
        <v>45</v>
      </c>
      <c r="D3797">
        <v>1889</v>
      </c>
      <c r="E3797" t="s">
        <v>2538</v>
      </c>
      <c r="F3797" t="s">
        <v>47</v>
      </c>
      <c r="G3797" t="s">
        <v>33</v>
      </c>
      <c r="H3797" t="s">
        <v>3045</v>
      </c>
      <c r="I3797">
        <v>10323</v>
      </c>
      <c r="J3797">
        <v>43411</v>
      </c>
      <c r="K3797">
        <v>90633</v>
      </c>
      <c r="L3797" t="s">
        <v>35</v>
      </c>
      <c r="M3797">
        <v>45429</v>
      </c>
      <c r="N3797" t="s">
        <v>75</v>
      </c>
      <c r="O3797">
        <v>20109</v>
      </c>
      <c r="P3797">
        <v>43412</v>
      </c>
      <c r="Q3797" t="s">
        <v>37</v>
      </c>
      <c r="R3797" t="s">
        <v>417</v>
      </c>
      <c r="S3797">
        <v>0.01</v>
      </c>
      <c r="T3797">
        <v>28</v>
      </c>
      <c r="U3797">
        <v>0.36</v>
      </c>
      <c r="V3797">
        <v>7</v>
      </c>
      <c r="W3797">
        <v>176</v>
      </c>
      <c r="X3797">
        <v>5</v>
      </c>
      <c r="Y3797">
        <v>6</v>
      </c>
      <c r="Z3797" s="1">
        <f>DATE(YEAR(J3797),MONTH(J3797),1)</f>
        <v>0</v>
      </c>
      <c r="AA3797" s="2">
        <f>YEAR(J3797)</f>
        <v>0</v>
      </c>
      <c r="AB3797" s="3">
        <f>IFERROR(V3797/W3797,0)</f>
        <v>0.03977272727272727</v>
      </c>
    </row>
    <row r="3798" spans="1:28">
      <c r="A3798" t="s">
        <v>43</v>
      </c>
      <c r="B3798" t="s">
        <v>92</v>
      </c>
      <c r="C3798" t="s">
        <v>126</v>
      </c>
      <c r="D3798">
        <v>2947</v>
      </c>
      <c r="E3798" t="s">
        <v>2091</v>
      </c>
      <c r="F3798" t="s">
        <v>94</v>
      </c>
      <c r="G3798" t="s">
        <v>48</v>
      </c>
      <c r="H3798" t="s">
        <v>170</v>
      </c>
      <c r="I3798">
        <v>11188</v>
      </c>
      <c r="J3798">
        <v>43411</v>
      </c>
      <c r="K3798">
        <v>87513</v>
      </c>
      <c r="L3798" t="s">
        <v>81</v>
      </c>
      <c r="M3798">
        <v>1540</v>
      </c>
      <c r="N3798" t="s">
        <v>75</v>
      </c>
      <c r="O3798">
        <v>21137</v>
      </c>
      <c r="P3798">
        <v>43412</v>
      </c>
      <c r="Q3798" t="s">
        <v>37</v>
      </c>
      <c r="R3798" t="s">
        <v>96</v>
      </c>
      <c r="S3798">
        <v>0.05</v>
      </c>
      <c r="T3798">
        <v>17</v>
      </c>
      <c r="U3798">
        <v>0.51</v>
      </c>
      <c r="V3798">
        <v>6</v>
      </c>
      <c r="W3798">
        <v>30</v>
      </c>
      <c r="X3798">
        <v>2</v>
      </c>
      <c r="Y3798">
        <v>2</v>
      </c>
      <c r="Z3798" s="1">
        <f>DATE(YEAR(J3798),MONTH(J3798),1)</f>
        <v>0</v>
      </c>
      <c r="AA3798" s="2">
        <f>YEAR(J3798)</f>
        <v>0</v>
      </c>
      <c r="AB3798" s="3">
        <f>IFERROR(V3798/W3798,0)</f>
        <v>0.2</v>
      </c>
    </row>
    <row r="3799" spans="1:28">
      <c r="A3799" t="s">
        <v>56</v>
      </c>
      <c r="B3799" t="s">
        <v>1901</v>
      </c>
      <c r="C3799" t="s">
        <v>45</v>
      </c>
      <c r="D3799">
        <v>3</v>
      </c>
      <c r="E3799" t="s">
        <v>1902</v>
      </c>
      <c r="F3799" t="s">
        <v>47</v>
      </c>
      <c r="G3799" t="s">
        <v>33</v>
      </c>
      <c r="H3799" t="s">
        <v>520</v>
      </c>
      <c r="I3799">
        <v>11067</v>
      </c>
      <c r="J3799">
        <v>43411</v>
      </c>
      <c r="K3799">
        <v>88524</v>
      </c>
      <c r="L3799" t="s">
        <v>134</v>
      </c>
      <c r="M3799">
        <v>98221</v>
      </c>
      <c r="N3799" t="s">
        <v>41</v>
      </c>
      <c r="O3799">
        <v>23597</v>
      </c>
      <c r="P3799">
        <v>43413</v>
      </c>
      <c r="Q3799" t="s">
        <v>76</v>
      </c>
      <c r="R3799" t="s">
        <v>236</v>
      </c>
      <c r="S3799">
        <v>0.09</v>
      </c>
      <c r="T3799">
        <v>37</v>
      </c>
      <c r="U3799">
        <v>0.37</v>
      </c>
      <c r="V3799">
        <v>1388</v>
      </c>
      <c r="W3799">
        <v>2012</v>
      </c>
      <c r="X3799">
        <v>14</v>
      </c>
      <c r="Y3799">
        <v>55</v>
      </c>
      <c r="Z3799" s="1">
        <f>DATE(YEAR(J3799),MONTH(J3799),1)</f>
        <v>0</v>
      </c>
      <c r="AA3799" s="2">
        <f>YEAR(J3799)</f>
        <v>0</v>
      </c>
      <c r="AB3799" s="3">
        <f>IFERROR(V3799/W3799,0)</f>
        <v>0.6898608349900597</v>
      </c>
    </row>
    <row r="3800" spans="1:28">
      <c r="A3800" t="s">
        <v>97</v>
      </c>
      <c r="B3800" t="s">
        <v>4018</v>
      </c>
      <c r="C3800" t="s">
        <v>66</v>
      </c>
      <c r="D3800">
        <v>391</v>
      </c>
      <c r="E3800" t="s">
        <v>4019</v>
      </c>
      <c r="F3800" t="s">
        <v>47</v>
      </c>
      <c r="G3800" t="s">
        <v>62</v>
      </c>
      <c r="H3800" t="s">
        <v>558</v>
      </c>
      <c r="I3800">
        <v>11166</v>
      </c>
      <c r="J3800">
        <v>43411</v>
      </c>
      <c r="K3800">
        <v>86387</v>
      </c>
      <c r="L3800" t="s">
        <v>50</v>
      </c>
      <c r="M3800">
        <v>48509</v>
      </c>
      <c r="N3800" t="s">
        <v>36</v>
      </c>
      <c r="O3800">
        <v>23866</v>
      </c>
      <c r="P3800">
        <v>43411</v>
      </c>
      <c r="Q3800" t="s">
        <v>70</v>
      </c>
      <c r="R3800" t="s">
        <v>259</v>
      </c>
      <c r="S3800">
        <v>0</v>
      </c>
      <c r="T3800">
        <v>25</v>
      </c>
      <c r="U3800">
        <v>0.74</v>
      </c>
      <c r="V3800">
        <v>257</v>
      </c>
      <c r="W3800">
        <v>3135</v>
      </c>
      <c r="X3800">
        <v>70</v>
      </c>
      <c r="Y3800">
        <v>123</v>
      </c>
      <c r="Z3800" s="1">
        <f>DATE(YEAR(J3800),MONTH(J3800),1)</f>
        <v>0</v>
      </c>
      <c r="AA3800" s="2">
        <f>YEAR(J3800)</f>
        <v>0</v>
      </c>
      <c r="AB3800" s="3">
        <f>IFERROR(V3800/W3800,0)</f>
        <v>0.08197767145135566</v>
      </c>
    </row>
    <row r="3801" spans="1:28">
      <c r="A3801" t="s">
        <v>91</v>
      </c>
      <c r="B3801" t="s">
        <v>754</v>
      </c>
      <c r="C3801" t="s">
        <v>45</v>
      </c>
      <c r="D3801">
        <v>1136</v>
      </c>
      <c r="E3801" t="s">
        <v>1860</v>
      </c>
      <c r="F3801" t="s">
        <v>94</v>
      </c>
      <c r="G3801" t="s">
        <v>33</v>
      </c>
      <c r="H3801" t="s">
        <v>445</v>
      </c>
      <c r="I3801">
        <v>10660</v>
      </c>
      <c r="J3801">
        <v>43412</v>
      </c>
      <c r="K3801">
        <v>87941</v>
      </c>
      <c r="L3801" t="s">
        <v>81</v>
      </c>
      <c r="M3801">
        <v>95404</v>
      </c>
      <c r="N3801" t="s">
        <v>41</v>
      </c>
      <c r="O3801">
        <v>19654</v>
      </c>
      <c r="P3801">
        <v>43414</v>
      </c>
      <c r="Q3801" t="s">
        <v>37</v>
      </c>
      <c r="R3801" t="s">
        <v>116</v>
      </c>
      <c r="S3801">
        <v>0</v>
      </c>
      <c r="T3801">
        <v>21</v>
      </c>
      <c r="U3801">
        <v>0.36</v>
      </c>
      <c r="V3801">
        <v>3</v>
      </c>
      <c r="W3801">
        <v>334</v>
      </c>
      <c r="X3801">
        <v>10</v>
      </c>
      <c r="Y3801">
        <v>15</v>
      </c>
      <c r="Z3801" s="1">
        <f>DATE(YEAR(J3801),MONTH(J3801),1)</f>
        <v>0</v>
      </c>
      <c r="AA3801" s="2">
        <f>YEAR(J3801)</f>
        <v>0</v>
      </c>
      <c r="AB3801" s="3">
        <f>IFERROR(V3801/W3801,0)</f>
        <v>0.008982035928143712</v>
      </c>
    </row>
    <row r="3802" spans="1:28">
      <c r="A3802" t="s">
        <v>56</v>
      </c>
      <c r="B3802" t="s">
        <v>4020</v>
      </c>
      <c r="C3802" t="s">
        <v>45</v>
      </c>
      <c r="D3802">
        <v>3066</v>
      </c>
      <c r="E3802" t="s">
        <v>4021</v>
      </c>
      <c r="F3802" t="s">
        <v>94</v>
      </c>
      <c r="G3802" t="s">
        <v>33</v>
      </c>
      <c r="H3802" t="s">
        <v>802</v>
      </c>
      <c r="I3802">
        <v>11022</v>
      </c>
      <c r="J3802">
        <v>43412</v>
      </c>
      <c r="K3802">
        <v>91377</v>
      </c>
      <c r="L3802" t="s">
        <v>81</v>
      </c>
      <c r="M3802">
        <v>44312</v>
      </c>
      <c r="N3802" t="s">
        <v>75</v>
      </c>
      <c r="O3802">
        <v>24154</v>
      </c>
      <c r="P3802">
        <v>43414</v>
      </c>
      <c r="Q3802" t="s">
        <v>76</v>
      </c>
      <c r="R3802" t="s">
        <v>417</v>
      </c>
      <c r="S3802">
        <v>0.08</v>
      </c>
      <c r="T3802">
        <v>16</v>
      </c>
      <c r="U3802">
        <v>0.37</v>
      </c>
      <c r="V3802">
        <v>583</v>
      </c>
      <c r="W3802">
        <v>846</v>
      </c>
      <c r="X3802">
        <v>7</v>
      </c>
      <c r="Y3802">
        <v>55</v>
      </c>
      <c r="Z3802" s="1">
        <f>DATE(YEAR(J3802),MONTH(J3802),1)</f>
        <v>0</v>
      </c>
      <c r="AA3802" s="2">
        <f>YEAR(J3802)</f>
        <v>0</v>
      </c>
      <c r="AB3802" s="3">
        <f>IFERROR(V3802/W3802,0)</f>
        <v>0.6891252955082743</v>
      </c>
    </row>
    <row r="3803" spans="1:28">
      <c r="A3803" t="s">
        <v>58</v>
      </c>
      <c r="B3803" t="s">
        <v>797</v>
      </c>
      <c r="C3803" t="s">
        <v>126</v>
      </c>
      <c r="D3803">
        <v>23</v>
      </c>
      <c r="E3803" t="s">
        <v>4022</v>
      </c>
      <c r="F3803" t="s">
        <v>47</v>
      </c>
      <c r="G3803" t="s">
        <v>62</v>
      </c>
      <c r="H3803" t="s">
        <v>491</v>
      </c>
      <c r="I3803">
        <v>11201</v>
      </c>
      <c r="J3803">
        <v>43413</v>
      </c>
      <c r="K3803">
        <v>87655</v>
      </c>
      <c r="L3803" t="s">
        <v>35</v>
      </c>
      <c r="M3803">
        <v>92653</v>
      </c>
      <c r="N3803" t="s">
        <v>41</v>
      </c>
      <c r="O3803">
        <v>19249</v>
      </c>
      <c r="P3803">
        <v>43414</v>
      </c>
      <c r="Q3803" t="s">
        <v>37</v>
      </c>
      <c r="R3803" t="s">
        <v>116</v>
      </c>
      <c r="S3803">
        <v>0.05</v>
      </c>
      <c r="T3803">
        <v>36</v>
      </c>
      <c r="U3803">
        <v>0.49</v>
      </c>
      <c r="V3803">
        <v>285</v>
      </c>
      <c r="W3803">
        <v>519</v>
      </c>
      <c r="X3803">
        <v>5</v>
      </c>
      <c r="Y3803">
        <v>14</v>
      </c>
      <c r="Z3803" s="1">
        <f>DATE(YEAR(J3803),MONTH(J3803),1)</f>
        <v>0</v>
      </c>
      <c r="AA3803" s="2">
        <f>YEAR(J3803)</f>
        <v>0</v>
      </c>
      <c r="AB3803" s="3">
        <f>IFERROR(V3803/W3803,0)</f>
        <v>0.5491329479768786</v>
      </c>
    </row>
    <row r="3804" spans="1:28">
      <c r="A3804" t="s">
        <v>56</v>
      </c>
      <c r="B3804" t="s">
        <v>797</v>
      </c>
      <c r="C3804" t="s">
        <v>45</v>
      </c>
      <c r="D3804">
        <v>23</v>
      </c>
      <c r="E3804" t="s">
        <v>4022</v>
      </c>
      <c r="F3804" t="s">
        <v>47</v>
      </c>
      <c r="G3804" t="s">
        <v>33</v>
      </c>
      <c r="H3804" t="s">
        <v>2713</v>
      </c>
      <c r="I3804">
        <v>11096</v>
      </c>
      <c r="J3804">
        <v>43413</v>
      </c>
      <c r="K3804">
        <v>87655</v>
      </c>
      <c r="L3804" t="s">
        <v>35</v>
      </c>
      <c r="M3804">
        <v>92653</v>
      </c>
      <c r="N3804" t="s">
        <v>41</v>
      </c>
      <c r="O3804">
        <v>19250</v>
      </c>
      <c r="P3804">
        <v>43414</v>
      </c>
      <c r="Q3804" t="s">
        <v>37</v>
      </c>
      <c r="R3804" t="s">
        <v>116</v>
      </c>
      <c r="S3804">
        <v>0</v>
      </c>
      <c r="T3804">
        <v>37</v>
      </c>
      <c r="U3804">
        <v>0.4</v>
      </c>
      <c r="V3804">
        <v>859</v>
      </c>
      <c r="W3804">
        <v>1245</v>
      </c>
      <c r="X3804">
        <v>9</v>
      </c>
      <c r="Y3804">
        <v>31</v>
      </c>
      <c r="Z3804" s="1">
        <f>DATE(YEAR(J3804),MONTH(J3804),1)</f>
        <v>0</v>
      </c>
      <c r="AA3804" s="2">
        <f>YEAR(J3804)</f>
        <v>0</v>
      </c>
      <c r="AB3804" s="3">
        <f>IFERROR(V3804/W3804,0)</f>
        <v>0.6899598393574298</v>
      </c>
    </row>
    <row r="3805" spans="1:28">
      <c r="A3805" t="s">
        <v>97</v>
      </c>
      <c r="B3805" t="s">
        <v>1243</v>
      </c>
      <c r="C3805" t="s">
        <v>54</v>
      </c>
      <c r="D3805">
        <v>2999</v>
      </c>
      <c r="E3805" t="s">
        <v>1244</v>
      </c>
      <c r="F3805" t="s">
        <v>47</v>
      </c>
      <c r="G3805" t="s">
        <v>62</v>
      </c>
      <c r="H3805" t="s">
        <v>2789</v>
      </c>
      <c r="I3805">
        <v>10357</v>
      </c>
      <c r="J3805">
        <v>43414</v>
      </c>
      <c r="K3805">
        <v>87046</v>
      </c>
      <c r="L3805" t="s">
        <v>35</v>
      </c>
      <c r="M3805">
        <v>48237</v>
      </c>
      <c r="N3805" t="s">
        <v>36</v>
      </c>
      <c r="O3805">
        <v>19221</v>
      </c>
      <c r="P3805">
        <v>43415</v>
      </c>
      <c r="Q3805" t="s">
        <v>37</v>
      </c>
      <c r="R3805" t="s">
        <v>259</v>
      </c>
      <c r="S3805">
        <v>0.06</v>
      </c>
      <c r="T3805">
        <v>3</v>
      </c>
      <c r="U3805">
        <v>0.57</v>
      </c>
      <c r="V3805">
        <v>31</v>
      </c>
      <c r="W3805">
        <v>441</v>
      </c>
      <c r="X3805">
        <v>24</v>
      </c>
      <c r="Y3805">
        <v>141</v>
      </c>
      <c r="Z3805" s="1">
        <f>DATE(YEAR(J3805),MONTH(J3805),1)</f>
        <v>0</v>
      </c>
      <c r="AA3805" s="2">
        <f>YEAR(J3805)</f>
        <v>0</v>
      </c>
      <c r="AB3805" s="3">
        <f>IFERROR(V3805/W3805,0)</f>
        <v>0.07029478458049887</v>
      </c>
    </row>
    <row r="3806" spans="1:28">
      <c r="A3806" t="s">
        <v>83</v>
      </c>
      <c r="B3806" t="s">
        <v>1243</v>
      </c>
      <c r="C3806" t="s">
        <v>45</v>
      </c>
      <c r="D3806">
        <v>2999</v>
      </c>
      <c r="E3806" t="s">
        <v>1244</v>
      </c>
      <c r="F3806" t="s">
        <v>47</v>
      </c>
      <c r="G3806" t="s">
        <v>48</v>
      </c>
      <c r="H3806" t="s">
        <v>2363</v>
      </c>
      <c r="I3806">
        <v>10659</v>
      </c>
      <c r="J3806">
        <v>43414</v>
      </c>
      <c r="K3806">
        <v>87046</v>
      </c>
      <c r="L3806" t="s">
        <v>35</v>
      </c>
      <c r="M3806">
        <v>48237</v>
      </c>
      <c r="N3806" t="s">
        <v>36</v>
      </c>
      <c r="O3806">
        <v>19222</v>
      </c>
      <c r="P3806">
        <v>43416</v>
      </c>
      <c r="Q3806" t="s">
        <v>37</v>
      </c>
      <c r="R3806" t="s">
        <v>259</v>
      </c>
      <c r="S3806">
        <v>0.08</v>
      </c>
      <c r="T3806">
        <v>12</v>
      </c>
      <c r="U3806">
        <v>0.6</v>
      </c>
      <c r="V3806">
        <v>35</v>
      </c>
      <c r="W3806">
        <v>1839</v>
      </c>
      <c r="X3806">
        <v>4</v>
      </c>
      <c r="Y3806">
        <v>196</v>
      </c>
      <c r="Z3806" s="1">
        <f>DATE(YEAR(J3806),MONTH(J3806),1)</f>
        <v>0</v>
      </c>
      <c r="AA3806" s="2">
        <f>YEAR(J3806)</f>
        <v>0</v>
      </c>
      <c r="AB3806" s="3">
        <f>IFERROR(V3806/W3806,0)</f>
        <v>0.019032082653616094</v>
      </c>
    </row>
    <row r="3807" spans="1:28">
      <c r="A3807" t="s">
        <v>83</v>
      </c>
      <c r="B3807" t="s">
        <v>1243</v>
      </c>
      <c r="C3807" t="s">
        <v>45</v>
      </c>
      <c r="D3807">
        <v>2999</v>
      </c>
      <c r="E3807" t="s">
        <v>1244</v>
      </c>
      <c r="F3807" t="s">
        <v>47</v>
      </c>
      <c r="G3807" t="s">
        <v>48</v>
      </c>
      <c r="H3807" t="s">
        <v>3741</v>
      </c>
      <c r="I3807">
        <v>10954</v>
      </c>
      <c r="J3807">
        <v>43414</v>
      </c>
      <c r="K3807">
        <v>87046</v>
      </c>
      <c r="L3807" t="s">
        <v>35</v>
      </c>
      <c r="M3807">
        <v>48237</v>
      </c>
      <c r="N3807" t="s">
        <v>36</v>
      </c>
      <c r="O3807">
        <v>19223</v>
      </c>
      <c r="P3807">
        <v>43415</v>
      </c>
      <c r="Q3807" t="s">
        <v>37</v>
      </c>
      <c r="R3807" t="s">
        <v>259</v>
      </c>
      <c r="S3807">
        <v>0</v>
      </c>
      <c r="T3807">
        <v>15</v>
      </c>
      <c r="U3807">
        <v>0.58</v>
      </c>
      <c r="V3807">
        <v>398</v>
      </c>
      <c r="W3807">
        <v>1118</v>
      </c>
      <c r="X3807">
        <v>3</v>
      </c>
      <c r="Y3807">
        <v>86</v>
      </c>
      <c r="Z3807" s="1">
        <f>DATE(YEAR(J3807),MONTH(J3807),1)</f>
        <v>0</v>
      </c>
      <c r="AA3807" s="2">
        <f>YEAR(J3807)</f>
        <v>0</v>
      </c>
      <c r="AB3807" s="3">
        <f>IFERROR(V3807/W3807,0)</f>
        <v>0.3559928443649374</v>
      </c>
    </row>
    <row r="3808" spans="1:28">
      <c r="A3808" t="s">
        <v>56</v>
      </c>
      <c r="B3808" t="s">
        <v>910</v>
      </c>
      <c r="C3808" t="s">
        <v>45</v>
      </c>
      <c r="D3808">
        <v>2733</v>
      </c>
      <c r="E3808" t="s">
        <v>4023</v>
      </c>
      <c r="F3808" t="s">
        <v>138</v>
      </c>
      <c r="G3808" t="s">
        <v>33</v>
      </c>
      <c r="H3808" t="s">
        <v>279</v>
      </c>
      <c r="I3808">
        <v>11195</v>
      </c>
      <c r="J3808">
        <v>43414</v>
      </c>
      <c r="K3808">
        <v>89020</v>
      </c>
      <c r="L3808" t="s">
        <v>69</v>
      </c>
      <c r="M3808">
        <v>94568</v>
      </c>
      <c r="N3808" t="s">
        <v>41</v>
      </c>
      <c r="O3808">
        <v>26328</v>
      </c>
      <c r="P3808">
        <v>43415</v>
      </c>
      <c r="Q3808" t="s">
        <v>37</v>
      </c>
      <c r="R3808" t="s">
        <v>116</v>
      </c>
      <c r="S3808">
        <v>0.04</v>
      </c>
      <c r="T3808">
        <v>13</v>
      </c>
      <c r="U3808">
        <v>0.36</v>
      </c>
      <c r="V3808">
        <v>28</v>
      </c>
      <c r="W3808">
        <v>149</v>
      </c>
      <c r="X3808">
        <v>5</v>
      </c>
      <c r="Y3808">
        <v>11</v>
      </c>
      <c r="Z3808" s="1">
        <f>DATE(YEAR(J3808),MONTH(J3808),1)</f>
        <v>0</v>
      </c>
      <c r="AA3808" s="2">
        <f>YEAR(J3808)</f>
        <v>0</v>
      </c>
      <c r="AB3808" s="3">
        <f>IFERROR(V3808/W3808,0)</f>
        <v>0.18791946308724833</v>
      </c>
    </row>
    <row r="3809" spans="1:28">
      <c r="A3809" t="s">
        <v>83</v>
      </c>
      <c r="B3809" t="s">
        <v>910</v>
      </c>
      <c r="C3809" t="s">
        <v>45</v>
      </c>
      <c r="D3809">
        <v>2733</v>
      </c>
      <c r="E3809" t="s">
        <v>4023</v>
      </c>
      <c r="F3809" t="s">
        <v>138</v>
      </c>
      <c r="G3809" t="s">
        <v>48</v>
      </c>
      <c r="H3809" t="s">
        <v>1539</v>
      </c>
      <c r="I3809">
        <v>11196</v>
      </c>
      <c r="J3809">
        <v>43414</v>
      </c>
      <c r="K3809">
        <v>89020</v>
      </c>
      <c r="L3809" t="s">
        <v>69</v>
      </c>
      <c r="M3809">
        <v>94568</v>
      </c>
      <c r="N3809" t="s">
        <v>41</v>
      </c>
      <c r="O3809">
        <v>26329</v>
      </c>
      <c r="P3809">
        <v>43416</v>
      </c>
      <c r="Q3809" t="s">
        <v>37</v>
      </c>
      <c r="R3809" t="s">
        <v>116</v>
      </c>
      <c r="S3809">
        <v>0.1</v>
      </c>
      <c r="T3809">
        <v>36</v>
      </c>
      <c r="U3809">
        <v>0.5600000000000001</v>
      </c>
      <c r="V3809">
        <v>582</v>
      </c>
      <c r="W3809">
        <v>1860</v>
      </c>
      <c r="X3809">
        <v>9</v>
      </c>
      <c r="Y3809">
        <v>66</v>
      </c>
      <c r="Z3809" s="1">
        <f>DATE(YEAR(J3809),MONTH(J3809),1)</f>
        <v>0</v>
      </c>
      <c r="AA3809" s="2">
        <f>YEAR(J3809)</f>
        <v>0</v>
      </c>
      <c r="AB3809" s="3">
        <f>IFERROR(V3809/W3809,0)</f>
        <v>0.31290322580645163</v>
      </c>
    </row>
    <row r="3810" spans="1:28">
      <c r="A3810" t="s">
        <v>91</v>
      </c>
      <c r="B3810" t="s">
        <v>914</v>
      </c>
      <c r="C3810" t="s">
        <v>45</v>
      </c>
      <c r="D3810">
        <v>2756</v>
      </c>
      <c r="E3810" t="s">
        <v>4024</v>
      </c>
      <c r="F3810" t="s">
        <v>94</v>
      </c>
      <c r="G3810" t="s">
        <v>33</v>
      </c>
      <c r="H3810" t="s">
        <v>2437</v>
      </c>
      <c r="I3810">
        <v>11087</v>
      </c>
      <c r="J3810">
        <v>43415</v>
      </c>
      <c r="K3810">
        <v>43782</v>
      </c>
      <c r="L3810" t="s">
        <v>134</v>
      </c>
      <c r="M3810">
        <v>48205</v>
      </c>
      <c r="N3810" t="s">
        <v>36</v>
      </c>
      <c r="O3810">
        <v>6178</v>
      </c>
      <c r="P3810">
        <v>43417</v>
      </c>
      <c r="Q3810" t="s">
        <v>37</v>
      </c>
      <c r="R3810" t="s">
        <v>259</v>
      </c>
      <c r="S3810">
        <v>0</v>
      </c>
      <c r="T3810">
        <v>92</v>
      </c>
      <c r="U3810">
        <v>0.35</v>
      </c>
      <c r="V3810">
        <v>31</v>
      </c>
      <c r="W3810">
        <v>662</v>
      </c>
      <c r="X3810">
        <v>3</v>
      </c>
      <c r="Y3810">
        <v>7</v>
      </c>
      <c r="Z3810" s="1">
        <f>DATE(YEAR(J3810),MONTH(J3810),1)</f>
        <v>0</v>
      </c>
      <c r="AA3810" s="2">
        <f>YEAR(J3810)</f>
        <v>0</v>
      </c>
      <c r="AB3810" s="3">
        <f>IFERROR(V3810/W3810,0)</f>
        <v>0.04682779456193353</v>
      </c>
    </row>
    <row r="3811" spans="1:28">
      <c r="A3811" t="s">
        <v>58</v>
      </c>
      <c r="B3811" t="s">
        <v>1514</v>
      </c>
      <c r="C3811" t="s">
        <v>60</v>
      </c>
      <c r="D3811">
        <v>688</v>
      </c>
      <c r="E3811" t="s">
        <v>1515</v>
      </c>
      <c r="F3811" t="s">
        <v>138</v>
      </c>
      <c r="G3811" t="s">
        <v>62</v>
      </c>
      <c r="H3811" t="s">
        <v>1303</v>
      </c>
      <c r="I3811">
        <v>10084</v>
      </c>
      <c r="J3811">
        <v>43415</v>
      </c>
      <c r="K3811">
        <v>88505</v>
      </c>
      <c r="L3811" t="s">
        <v>69</v>
      </c>
      <c r="M3811">
        <v>63116</v>
      </c>
      <c r="N3811" t="s">
        <v>36</v>
      </c>
      <c r="O3811">
        <v>18591</v>
      </c>
      <c r="P3811">
        <v>43416</v>
      </c>
      <c r="Q3811" t="s">
        <v>37</v>
      </c>
      <c r="R3811" t="s">
        <v>249</v>
      </c>
      <c r="S3811">
        <v>0.07000000000000001</v>
      </c>
      <c r="T3811">
        <v>37</v>
      </c>
      <c r="U3811">
        <v>0.74</v>
      </c>
      <c r="V3811">
        <v>237</v>
      </c>
      <c r="W3811">
        <v>2832</v>
      </c>
      <c r="X3811">
        <v>48</v>
      </c>
      <c r="Y3811">
        <v>80</v>
      </c>
      <c r="Z3811" s="1">
        <f>DATE(YEAR(J3811),MONTH(J3811),1)</f>
        <v>0</v>
      </c>
      <c r="AA3811" s="2">
        <f>YEAR(J3811)</f>
        <v>0</v>
      </c>
      <c r="AB3811" s="3">
        <f>IFERROR(V3811/W3811,0)</f>
        <v>0.0836864406779661</v>
      </c>
    </row>
    <row r="3812" spans="1:28">
      <c r="A3812" t="s">
        <v>85</v>
      </c>
      <c r="B3812" t="s">
        <v>1514</v>
      </c>
      <c r="C3812" t="s">
        <v>87</v>
      </c>
      <c r="D3812">
        <v>688</v>
      </c>
      <c r="E3812" t="s">
        <v>1515</v>
      </c>
      <c r="F3812" t="s">
        <v>138</v>
      </c>
      <c r="G3812" t="s">
        <v>62</v>
      </c>
      <c r="H3812" t="s">
        <v>1674</v>
      </c>
      <c r="I3812">
        <v>10658</v>
      </c>
      <c r="J3812">
        <v>43415</v>
      </c>
      <c r="K3812">
        <v>88505</v>
      </c>
      <c r="L3812" t="s">
        <v>69</v>
      </c>
      <c r="M3812">
        <v>63116</v>
      </c>
      <c r="N3812" t="s">
        <v>36</v>
      </c>
      <c r="O3812">
        <v>18592</v>
      </c>
      <c r="P3812">
        <v>43416</v>
      </c>
      <c r="Q3812" t="s">
        <v>70</v>
      </c>
      <c r="R3812" t="s">
        <v>249</v>
      </c>
      <c r="S3812">
        <v>0</v>
      </c>
      <c r="T3812">
        <v>31</v>
      </c>
      <c r="U3812">
        <v>0.6899999999999999</v>
      </c>
      <c r="V3812">
        <v>39</v>
      </c>
      <c r="W3812">
        <v>4795</v>
      </c>
      <c r="X3812">
        <v>52</v>
      </c>
      <c r="Y3812">
        <v>146</v>
      </c>
      <c r="Z3812" s="1">
        <f>DATE(YEAR(J3812),MONTH(J3812),1)</f>
        <v>0</v>
      </c>
      <c r="AA3812" s="2">
        <f>YEAR(J3812)</f>
        <v>0</v>
      </c>
      <c r="AB3812" s="3">
        <f>IFERROR(V3812/W3812,0)</f>
        <v>0.00813347236704901</v>
      </c>
    </row>
    <row r="3813" spans="1:28">
      <c r="A3813" t="s">
        <v>71</v>
      </c>
      <c r="B3813" t="s">
        <v>4025</v>
      </c>
      <c r="C3813" t="s">
        <v>54</v>
      </c>
      <c r="D3813">
        <v>1490</v>
      </c>
      <c r="E3813" t="s">
        <v>4026</v>
      </c>
      <c r="F3813" t="s">
        <v>47</v>
      </c>
      <c r="G3813" t="s">
        <v>33</v>
      </c>
      <c r="H3813" t="s">
        <v>3233</v>
      </c>
      <c r="I3813">
        <v>10537</v>
      </c>
      <c r="J3813">
        <v>43415</v>
      </c>
      <c r="K3813">
        <v>88006</v>
      </c>
      <c r="L3813" t="s">
        <v>81</v>
      </c>
      <c r="M3813">
        <v>94044</v>
      </c>
      <c r="N3813" t="s">
        <v>41</v>
      </c>
      <c r="O3813">
        <v>20686</v>
      </c>
      <c r="P3813">
        <v>43417</v>
      </c>
      <c r="Q3813" t="s">
        <v>37</v>
      </c>
      <c r="R3813" t="s">
        <v>116</v>
      </c>
      <c r="S3813">
        <v>0.03</v>
      </c>
      <c r="T3813">
        <v>33</v>
      </c>
      <c r="U3813">
        <v>0.85</v>
      </c>
      <c r="V3813">
        <v>100</v>
      </c>
      <c r="W3813">
        <v>5705</v>
      </c>
      <c r="X3813">
        <v>35</v>
      </c>
      <c r="Y3813">
        <v>167</v>
      </c>
      <c r="Z3813" s="1">
        <f>DATE(YEAR(J3813),MONTH(J3813),1)</f>
        <v>0</v>
      </c>
      <c r="AA3813" s="2">
        <f>YEAR(J3813)</f>
        <v>0</v>
      </c>
      <c r="AB3813" s="3">
        <f>IFERROR(V3813/W3813,0)</f>
        <v>0.017528483786152498</v>
      </c>
    </row>
    <row r="3814" spans="1:28">
      <c r="A3814" t="s">
        <v>83</v>
      </c>
      <c r="B3814" t="s">
        <v>2098</v>
      </c>
      <c r="C3814" t="s">
        <v>45</v>
      </c>
      <c r="D3814">
        <v>1117</v>
      </c>
      <c r="E3814" t="s">
        <v>2099</v>
      </c>
      <c r="F3814" t="s">
        <v>32</v>
      </c>
      <c r="G3814" t="s">
        <v>48</v>
      </c>
      <c r="H3814" t="s">
        <v>3223</v>
      </c>
      <c r="I3814">
        <v>10858</v>
      </c>
      <c r="J3814">
        <v>43415</v>
      </c>
      <c r="K3814">
        <v>86773</v>
      </c>
      <c r="L3814" t="s">
        <v>69</v>
      </c>
      <c r="M3814">
        <v>85705</v>
      </c>
      <c r="N3814" t="s">
        <v>41</v>
      </c>
      <c r="O3814">
        <v>23520</v>
      </c>
      <c r="P3814">
        <v>43415</v>
      </c>
      <c r="Q3814" t="s">
        <v>37</v>
      </c>
      <c r="R3814" t="s">
        <v>514</v>
      </c>
      <c r="S3814">
        <v>0.07000000000000001</v>
      </c>
      <c r="T3814">
        <v>5</v>
      </c>
      <c r="U3814">
        <v>0.57</v>
      </c>
      <c r="V3814">
        <v>82</v>
      </c>
      <c r="W3814">
        <v>523</v>
      </c>
      <c r="X3814">
        <v>8</v>
      </c>
      <c r="Y3814">
        <v>126</v>
      </c>
      <c r="Z3814" s="1">
        <f>DATE(YEAR(J3814),MONTH(J3814),1)</f>
        <v>0</v>
      </c>
      <c r="AA3814" s="2">
        <f>YEAR(J3814)</f>
        <v>0</v>
      </c>
      <c r="AB3814" s="3">
        <f>IFERROR(V3814/W3814,0)</f>
        <v>0.15678776290630975</v>
      </c>
    </row>
    <row r="3815" spans="1:28">
      <c r="A3815" t="s">
        <v>175</v>
      </c>
      <c r="B3815" t="s">
        <v>4027</v>
      </c>
      <c r="C3815" t="s">
        <v>87</v>
      </c>
      <c r="D3815">
        <v>1118</v>
      </c>
      <c r="E3815" t="s">
        <v>4028</v>
      </c>
      <c r="F3815" t="s">
        <v>32</v>
      </c>
      <c r="G3815" t="s">
        <v>62</v>
      </c>
      <c r="H3815" t="s">
        <v>2706</v>
      </c>
      <c r="I3815">
        <v>11053</v>
      </c>
      <c r="J3815">
        <v>43415</v>
      </c>
      <c r="K3815">
        <v>86773</v>
      </c>
      <c r="L3815" t="s">
        <v>69</v>
      </c>
      <c r="M3815">
        <v>85364</v>
      </c>
      <c r="N3815" t="s">
        <v>41</v>
      </c>
      <c r="O3815">
        <v>23521</v>
      </c>
      <c r="P3815">
        <v>43417</v>
      </c>
      <c r="Q3815" t="s">
        <v>70</v>
      </c>
      <c r="R3815" t="s">
        <v>514</v>
      </c>
      <c r="S3815">
        <v>0.01</v>
      </c>
      <c r="T3815">
        <v>43</v>
      </c>
      <c r="U3815">
        <v>0.61</v>
      </c>
      <c r="V3815">
        <v>144</v>
      </c>
      <c r="W3815">
        <v>2581</v>
      </c>
      <c r="X3815">
        <v>37</v>
      </c>
      <c r="Y3815">
        <v>58</v>
      </c>
      <c r="Z3815" s="1">
        <f>DATE(YEAR(J3815),MONTH(J3815),1)</f>
        <v>0</v>
      </c>
      <c r="AA3815" s="2">
        <f>YEAR(J3815)</f>
        <v>0</v>
      </c>
      <c r="AB3815" s="3">
        <f>IFERROR(V3815/W3815,0)</f>
        <v>0.05579232855482371</v>
      </c>
    </row>
    <row r="3816" spans="1:28">
      <c r="A3816" t="s">
        <v>58</v>
      </c>
      <c r="B3816" t="s">
        <v>4027</v>
      </c>
      <c r="C3816" t="s">
        <v>54</v>
      </c>
      <c r="D3816">
        <v>1118</v>
      </c>
      <c r="E3816" t="s">
        <v>4028</v>
      </c>
      <c r="F3816" t="s">
        <v>32</v>
      </c>
      <c r="G3816" t="s">
        <v>62</v>
      </c>
      <c r="H3816" t="s">
        <v>141</v>
      </c>
      <c r="I3816">
        <v>10300</v>
      </c>
      <c r="J3816">
        <v>43415</v>
      </c>
      <c r="K3816">
        <v>86773</v>
      </c>
      <c r="L3816" t="s">
        <v>69</v>
      </c>
      <c r="M3816">
        <v>85364</v>
      </c>
      <c r="N3816" t="s">
        <v>41</v>
      </c>
      <c r="O3816">
        <v>23522</v>
      </c>
      <c r="P3816">
        <v>43417</v>
      </c>
      <c r="Q3816" t="s">
        <v>37</v>
      </c>
      <c r="R3816" t="s">
        <v>514</v>
      </c>
      <c r="S3816">
        <v>0.09</v>
      </c>
      <c r="T3816">
        <v>26</v>
      </c>
      <c r="U3816">
        <v>0.59</v>
      </c>
      <c r="V3816">
        <v>3541</v>
      </c>
      <c r="W3816">
        <v>5132</v>
      </c>
      <c r="X3816">
        <v>21</v>
      </c>
      <c r="Y3816">
        <v>210</v>
      </c>
      <c r="Z3816" s="1">
        <f>DATE(YEAR(J3816),MONTH(J3816),1)</f>
        <v>0</v>
      </c>
      <c r="AA3816" s="2">
        <f>YEAR(J3816)</f>
        <v>0</v>
      </c>
      <c r="AB3816" s="3">
        <f>IFERROR(V3816/W3816,0)</f>
        <v>0.6899844115354637</v>
      </c>
    </row>
    <row r="3817" spans="1:28">
      <c r="A3817" t="s">
        <v>91</v>
      </c>
      <c r="B3817" t="s">
        <v>346</v>
      </c>
      <c r="C3817" t="s">
        <v>45</v>
      </c>
      <c r="D3817">
        <v>2753</v>
      </c>
      <c r="E3817" t="s">
        <v>4029</v>
      </c>
      <c r="F3817" t="s">
        <v>94</v>
      </c>
      <c r="G3817" t="s">
        <v>33</v>
      </c>
      <c r="H3817" t="s">
        <v>2437</v>
      </c>
      <c r="I3817">
        <v>11087</v>
      </c>
      <c r="J3817">
        <v>43415</v>
      </c>
      <c r="K3817">
        <v>91507</v>
      </c>
      <c r="L3817" t="s">
        <v>134</v>
      </c>
      <c r="M3817">
        <v>75203</v>
      </c>
      <c r="N3817" t="s">
        <v>36</v>
      </c>
      <c r="O3817">
        <v>24178</v>
      </c>
      <c r="P3817">
        <v>43417</v>
      </c>
      <c r="Q3817" t="s">
        <v>37</v>
      </c>
      <c r="R3817" t="s">
        <v>38</v>
      </c>
      <c r="S3817">
        <v>0</v>
      </c>
      <c r="T3817">
        <v>23</v>
      </c>
      <c r="U3817">
        <v>0.35</v>
      </c>
      <c r="V3817">
        <v>47</v>
      </c>
      <c r="W3817">
        <v>166</v>
      </c>
      <c r="X3817">
        <v>3</v>
      </c>
      <c r="Y3817">
        <v>7</v>
      </c>
      <c r="Z3817" s="1">
        <f>DATE(YEAR(J3817),MONTH(J3817),1)</f>
        <v>0</v>
      </c>
      <c r="AA3817" s="2">
        <f>YEAR(J3817)</f>
        <v>0</v>
      </c>
      <c r="AB3817" s="3">
        <f>IFERROR(V3817/W3817,0)</f>
        <v>0.28313253012048195</v>
      </c>
    </row>
    <row r="3818" spans="1:28">
      <c r="A3818" t="s">
        <v>175</v>
      </c>
      <c r="B3818" t="s">
        <v>2749</v>
      </c>
      <c r="C3818" t="s">
        <v>87</v>
      </c>
      <c r="D3818">
        <v>3181</v>
      </c>
      <c r="E3818" t="s">
        <v>4030</v>
      </c>
      <c r="F3818" t="s">
        <v>47</v>
      </c>
      <c r="G3818" t="s">
        <v>62</v>
      </c>
      <c r="H3818" t="s">
        <v>1347</v>
      </c>
      <c r="I3818">
        <v>11015</v>
      </c>
      <c r="J3818">
        <v>43415</v>
      </c>
      <c r="K3818">
        <v>86991</v>
      </c>
      <c r="L3818" t="s">
        <v>134</v>
      </c>
      <c r="M3818">
        <v>55423</v>
      </c>
      <c r="N3818" t="s">
        <v>36</v>
      </c>
      <c r="O3818">
        <v>25852</v>
      </c>
      <c r="P3818">
        <v>43417</v>
      </c>
      <c r="Q3818" t="s">
        <v>70</v>
      </c>
      <c r="R3818" t="s">
        <v>109</v>
      </c>
      <c r="S3818">
        <v>0.04</v>
      </c>
      <c r="T3818">
        <v>7</v>
      </c>
      <c r="U3818">
        <v>0.77</v>
      </c>
      <c r="V3818">
        <v>64</v>
      </c>
      <c r="W3818">
        <v>979</v>
      </c>
      <c r="X3818">
        <v>36</v>
      </c>
      <c r="Y3818">
        <v>141</v>
      </c>
      <c r="Z3818" s="1">
        <f>DATE(YEAR(J3818),MONTH(J3818),1)</f>
        <v>0</v>
      </c>
      <c r="AA3818" s="2">
        <f>YEAR(J3818)</f>
        <v>0</v>
      </c>
      <c r="AB3818" s="3">
        <f>IFERROR(V3818/W3818,0)</f>
        <v>0.06537282941777324</v>
      </c>
    </row>
    <row r="3819" spans="1:28">
      <c r="A3819" t="s">
        <v>286</v>
      </c>
      <c r="B3819" t="s">
        <v>2749</v>
      </c>
      <c r="C3819" t="s">
        <v>30</v>
      </c>
      <c r="D3819">
        <v>3181</v>
      </c>
      <c r="E3819" t="s">
        <v>4030</v>
      </c>
      <c r="F3819" t="s">
        <v>47</v>
      </c>
      <c r="G3819" t="s">
        <v>33</v>
      </c>
      <c r="H3819" t="s">
        <v>3551</v>
      </c>
      <c r="I3819">
        <v>10842</v>
      </c>
      <c r="J3819">
        <v>43415</v>
      </c>
      <c r="K3819">
        <v>86991</v>
      </c>
      <c r="L3819" t="s">
        <v>134</v>
      </c>
      <c r="M3819">
        <v>55423</v>
      </c>
      <c r="N3819" t="s">
        <v>36</v>
      </c>
      <c r="O3819">
        <v>25853</v>
      </c>
      <c r="P3819">
        <v>43416</v>
      </c>
      <c r="Q3819" t="s">
        <v>37</v>
      </c>
      <c r="R3819" t="s">
        <v>109</v>
      </c>
      <c r="S3819">
        <v>0.1</v>
      </c>
      <c r="T3819">
        <v>41</v>
      </c>
      <c r="U3819">
        <v>0.49</v>
      </c>
      <c r="V3819">
        <v>8</v>
      </c>
      <c r="W3819">
        <v>68</v>
      </c>
      <c r="X3819">
        <v>2</v>
      </c>
      <c r="Y3819">
        <v>2</v>
      </c>
      <c r="Z3819" s="1">
        <f>DATE(YEAR(J3819),MONTH(J3819),1)</f>
        <v>0</v>
      </c>
      <c r="AA3819" s="2">
        <f>YEAR(J3819)</f>
        <v>0</v>
      </c>
      <c r="AB3819" s="3">
        <f>IFERROR(V3819/W3819,0)</f>
        <v>0.11764705882352941</v>
      </c>
    </row>
    <row r="3820" spans="1:28">
      <c r="A3820" t="s">
        <v>207</v>
      </c>
      <c r="B3820" t="s">
        <v>1325</v>
      </c>
      <c r="C3820" t="s">
        <v>66</v>
      </c>
      <c r="D3820">
        <v>981</v>
      </c>
      <c r="E3820" t="s">
        <v>4031</v>
      </c>
      <c r="F3820" t="s">
        <v>47</v>
      </c>
      <c r="G3820" t="s">
        <v>33</v>
      </c>
      <c r="H3820" t="s">
        <v>3170</v>
      </c>
      <c r="I3820">
        <v>10557</v>
      </c>
      <c r="J3820">
        <v>43416</v>
      </c>
      <c r="K3820">
        <v>87261</v>
      </c>
      <c r="L3820" t="s">
        <v>81</v>
      </c>
      <c r="M3820">
        <v>24281</v>
      </c>
      <c r="N3820" t="s">
        <v>51</v>
      </c>
      <c r="O3820">
        <v>18292</v>
      </c>
      <c r="P3820">
        <v>43417</v>
      </c>
      <c r="Q3820" t="s">
        <v>70</v>
      </c>
      <c r="R3820" t="s">
        <v>167</v>
      </c>
      <c r="S3820">
        <v>0.01</v>
      </c>
      <c r="T3820">
        <v>10</v>
      </c>
      <c r="U3820">
        <v>0.57</v>
      </c>
      <c r="V3820">
        <v>76</v>
      </c>
      <c r="W3820">
        <v>3127</v>
      </c>
      <c r="X3820">
        <v>43</v>
      </c>
      <c r="Y3820">
        <v>295</v>
      </c>
      <c r="Z3820" s="1">
        <f>DATE(YEAR(J3820),MONTH(J3820),1)</f>
        <v>0</v>
      </c>
      <c r="AA3820" s="2">
        <f>YEAR(J3820)</f>
        <v>0</v>
      </c>
      <c r="AB3820" s="3">
        <f>IFERROR(V3820/W3820,0)</f>
        <v>0.024304445155100735</v>
      </c>
    </row>
    <row r="3821" spans="1:28">
      <c r="A3821" t="s">
        <v>207</v>
      </c>
      <c r="B3821" t="s">
        <v>1325</v>
      </c>
      <c r="C3821" t="s">
        <v>45</v>
      </c>
      <c r="D3821">
        <v>981</v>
      </c>
      <c r="E3821" t="s">
        <v>4031</v>
      </c>
      <c r="F3821" t="s">
        <v>47</v>
      </c>
      <c r="G3821" t="s">
        <v>33</v>
      </c>
      <c r="H3821" t="s">
        <v>1628</v>
      </c>
      <c r="I3821">
        <v>10742</v>
      </c>
      <c r="J3821">
        <v>43416</v>
      </c>
      <c r="K3821">
        <v>87261</v>
      </c>
      <c r="L3821" t="s">
        <v>81</v>
      </c>
      <c r="M3821">
        <v>24281</v>
      </c>
      <c r="N3821" t="s">
        <v>51</v>
      </c>
      <c r="O3821">
        <v>18293</v>
      </c>
      <c r="P3821">
        <v>43417</v>
      </c>
      <c r="Q3821" t="s">
        <v>76</v>
      </c>
      <c r="R3821" t="s">
        <v>167</v>
      </c>
      <c r="S3821">
        <v>0.1</v>
      </c>
      <c r="T3821">
        <v>8</v>
      </c>
      <c r="U3821">
        <v>0.5600000000000001</v>
      </c>
      <c r="V3821">
        <v>169</v>
      </c>
      <c r="W3821">
        <v>487</v>
      </c>
      <c r="X3821">
        <v>5</v>
      </c>
      <c r="Y3821">
        <v>61</v>
      </c>
      <c r="Z3821" s="1">
        <f>DATE(YEAR(J3821),MONTH(J3821),1)</f>
        <v>0</v>
      </c>
      <c r="AA3821" s="2">
        <f>YEAR(J3821)</f>
        <v>0</v>
      </c>
      <c r="AB3821" s="3">
        <f>IFERROR(V3821/W3821,0)</f>
        <v>0.3470225872689938</v>
      </c>
    </row>
    <row r="3822" spans="1:28">
      <c r="A3822" t="s">
        <v>85</v>
      </c>
      <c r="B3822" t="s">
        <v>1476</v>
      </c>
      <c r="C3822" t="s">
        <v>87</v>
      </c>
      <c r="D3822">
        <v>585</v>
      </c>
      <c r="E3822" t="s">
        <v>1477</v>
      </c>
      <c r="F3822" t="s">
        <v>94</v>
      </c>
      <c r="G3822" t="s">
        <v>62</v>
      </c>
      <c r="H3822" t="s">
        <v>2815</v>
      </c>
      <c r="I3822">
        <v>11159</v>
      </c>
      <c r="J3822">
        <v>43416</v>
      </c>
      <c r="K3822">
        <v>88651</v>
      </c>
      <c r="L3822" t="s">
        <v>69</v>
      </c>
      <c r="M3822">
        <v>3301</v>
      </c>
      <c r="N3822" t="s">
        <v>75</v>
      </c>
      <c r="O3822">
        <v>18650</v>
      </c>
      <c r="P3822">
        <v>43417</v>
      </c>
      <c r="Q3822" t="s">
        <v>70</v>
      </c>
      <c r="R3822" t="s">
        <v>112</v>
      </c>
      <c r="S3822">
        <v>0.09</v>
      </c>
      <c r="T3822">
        <v>24</v>
      </c>
      <c r="U3822">
        <v>0.78</v>
      </c>
      <c r="V3822">
        <v>460</v>
      </c>
      <c r="W3822">
        <v>6330</v>
      </c>
      <c r="X3822">
        <v>82</v>
      </c>
      <c r="Y3822">
        <v>281</v>
      </c>
      <c r="Z3822" s="1">
        <f>DATE(YEAR(J3822),MONTH(J3822),1)</f>
        <v>0</v>
      </c>
      <c r="AA3822" s="2">
        <f>YEAR(J3822)</f>
        <v>0</v>
      </c>
      <c r="AB3822" s="3">
        <f>IFERROR(V3822/W3822,0)</f>
        <v>0.07266982622432859</v>
      </c>
    </row>
    <row r="3823" spans="1:28">
      <c r="A3823" t="s">
        <v>43</v>
      </c>
      <c r="B3823" t="s">
        <v>973</v>
      </c>
      <c r="C3823" t="s">
        <v>45</v>
      </c>
      <c r="D3823">
        <v>1479</v>
      </c>
      <c r="E3823" t="s">
        <v>4032</v>
      </c>
      <c r="F3823" t="s">
        <v>94</v>
      </c>
      <c r="G3823" t="s">
        <v>48</v>
      </c>
      <c r="H3823" t="s">
        <v>2945</v>
      </c>
      <c r="I3823">
        <v>11090</v>
      </c>
      <c r="J3823">
        <v>43416</v>
      </c>
      <c r="K3823">
        <v>90746</v>
      </c>
      <c r="L3823" t="s">
        <v>50</v>
      </c>
      <c r="M3823">
        <v>19026</v>
      </c>
      <c r="N3823" t="s">
        <v>75</v>
      </c>
      <c r="O3823">
        <v>20032</v>
      </c>
      <c r="P3823">
        <v>43421</v>
      </c>
      <c r="Q3823" t="s">
        <v>37</v>
      </c>
      <c r="R3823" t="s">
        <v>235</v>
      </c>
      <c r="S3823">
        <v>0.06</v>
      </c>
      <c r="T3823">
        <v>24</v>
      </c>
      <c r="U3823">
        <v>0.78</v>
      </c>
      <c r="V3823">
        <v>30</v>
      </c>
      <c r="W3823">
        <v>493</v>
      </c>
      <c r="X3823">
        <v>7</v>
      </c>
      <c r="Y3823">
        <v>21</v>
      </c>
      <c r="Z3823" s="1">
        <f>DATE(YEAR(J3823),MONTH(J3823),1)</f>
        <v>0</v>
      </c>
      <c r="AA3823" s="2">
        <f>YEAR(J3823)</f>
        <v>0</v>
      </c>
      <c r="AB3823" s="3">
        <f>IFERROR(V3823/W3823,0)</f>
        <v>0.060851926977687626</v>
      </c>
    </row>
    <row r="3824" spans="1:28">
      <c r="A3824" t="s">
        <v>58</v>
      </c>
      <c r="B3824" t="s">
        <v>92</v>
      </c>
      <c r="C3824" t="s">
        <v>45</v>
      </c>
      <c r="D3824">
        <v>2197</v>
      </c>
      <c r="E3824" t="s">
        <v>2890</v>
      </c>
      <c r="F3824" t="s">
        <v>138</v>
      </c>
      <c r="G3824" t="s">
        <v>62</v>
      </c>
      <c r="H3824" t="s">
        <v>1058</v>
      </c>
      <c r="I3824">
        <v>10726</v>
      </c>
      <c r="J3824">
        <v>43416</v>
      </c>
      <c r="K3824">
        <v>89179</v>
      </c>
      <c r="L3824" t="s">
        <v>35</v>
      </c>
      <c r="M3824">
        <v>1540</v>
      </c>
      <c r="N3824" t="s">
        <v>75</v>
      </c>
      <c r="O3824">
        <v>23461</v>
      </c>
      <c r="P3824">
        <v>43417</v>
      </c>
      <c r="Q3824" t="s">
        <v>37</v>
      </c>
      <c r="R3824" t="s">
        <v>96</v>
      </c>
      <c r="S3824">
        <v>0.1</v>
      </c>
      <c r="T3824">
        <v>8</v>
      </c>
      <c r="U3824">
        <v>0.57</v>
      </c>
      <c r="V3824">
        <v>37</v>
      </c>
      <c r="W3824">
        <v>86</v>
      </c>
      <c r="X3824">
        <v>5</v>
      </c>
      <c r="Y3824">
        <v>11</v>
      </c>
      <c r="Z3824" s="1">
        <f>DATE(YEAR(J3824),MONTH(J3824),1)</f>
        <v>0</v>
      </c>
      <c r="AA3824" s="2">
        <f>YEAR(J3824)</f>
        <v>0</v>
      </c>
      <c r="AB3824" s="3">
        <f>IFERROR(V3824/W3824,0)</f>
        <v>0.43023255813953487</v>
      </c>
    </row>
    <row r="3825" spans="1:28">
      <c r="A3825" t="s">
        <v>91</v>
      </c>
      <c r="B3825" t="s">
        <v>297</v>
      </c>
      <c r="C3825" t="s">
        <v>45</v>
      </c>
      <c r="D3825">
        <v>510</v>
      </c>
      <c r="E3825" t="s">
        <v>298</v>
      </c>
      <c r="F3825" t="s">
        <v>94</v>
      </c>
      <c r="G3825" t="s">
        <v>33</v>
      </c>
      <c r="H3825" t="s">
        <v>1702</v>
      </c>
      <c r="I3825">
        <v>10670</v>
      </c>
      <c r="J3825">
        <v>43418</v>
      </c>
      <c r="K3825">
        <v>90062</v>
      </c>
      <c r="L3825" t="s">
        <v>134</v>
      </c>
      <c r="M3825">
        <v>95336</v>
      </c>
      <c r="N3825" t="s">
        <v>41</v>
      </c>
      <c r="O3825">
        <v>19393</v>
      </c>
      <c r="P3825">
        <v>43419</v>
      </c>
      <c r="Q3825" t="s">
        <v>76</v>
      </c>
      <c r="R3825" t="s">
        <v>116</v>
      </c>
      <c r="S3825">
        <v>0.07000000000000001</v>
      </c>
      <c r="T3825">
        <v>5</v>
      </c>
      <c r="U3825">
        <v>0.36</v>
      </c>
      <c r="V3825">
        <v>1</v>
      </c>
      <c r="W3825">
        <v>54</v>
      </c>
      <c r="X3825">
        <v>6</v>
      </c>
      <c r="Y3825">
        <v>9</v>
      </c>
      <c r="Z3825" s="1">
        <f>DATE(YEAR(J3825),MONTH(J3825),1)</f>
        <v>0</v>
      </c>
      <c r="AA3825" s="2">
        <f>YEAR(J3825)</f>
        <v>0</v>
      </c>
      <c r="AB3825" s="3">
        <f>IFERROR(V3825/W3825,0)</f>
        <v>0.018518518518518517</v>
      </c>
    </row>
    <row r="3826" spans="1:28">
      <c r="A3826" t="s">
        <v>188</v>
      </c>
      <c r="B3826" t="s">
        <v>297</v>
      </c>
      <c r="C3826" t="s">
        <v>54</v>
      </c>
      <c r="D3826">
        <v>510</v>
      </c>
      <c r="E3826" t="s">
        <v>298</v>
      </c>
      <c r="F3826" t="s">
        <v>94</v>
      </c>
      <c r="G3826" t="s">
        <v>48</v>
      </c>
      <c r="H3826" t="s">
        <v>1844</v>
      </c>
      <c r="I3826">
        <v>10360</v>
      </c>
      <c r="J3826">
        <v>43418</v>
      </c>
      <c r="K3826">
        <v>90062</v>
      </c>
      <c r="L3826" t="s">
        <v>134</v>
      </c>
      <c r="M3826">
        <v>95336</v>
      </c>
      <c r="N3826" t="s">
        <v>41</v>
      </c>
      <c r="O3826">
        <v>19394</v>
      </c>
      <c r="P3826">
        <v>43420</v>
      </c>
      <c r="Q3826" t="s">
        <v>37</v>
      </c>
      <c r="R3826" t="s">
        <v>116</v>
      </c>
      <c r="S3826">
        <v>0.01</v>
      </c>
      <c r="T3826">
        <v>9</v>
      </c>
      <c r="U3826">
        <v>0.52</v>
      </c>
      <c r="V3826">
        <v>53</v>
      </c>
      <c r="W3826">
        <v>4130</v>
      </c>
      <c r="X3826">
        <v>24</v>
      </c>
      <c r="Y3826">
        <v>450</v>
      </c>
      <c r="Z3826" s="1">
        <f>DATE(YEAR(J3826),MONTH(J3826),1)</f>
        <v>0</v>
      </c>
      <c r="AA3826" s="2">
        <f>YEAR(J3826)</f>
        <v>0</v>
      </c>
      <c r="AB3826" s="3">
        <f>IFERROR(V3826/W3826,0)</f>
        <v>0.012832929782082324</v>
      </c>
    </row>
    <row r="3827" spans="1:28">
      <c r="A3827" t="s">
        <v>85</v>
      </c>
      <c r="B3827" t="s">
        <v>932</v>
      </c>
      <c r="C3827" t="s">
        <v>87</v>
      </c>
      <c r="D3827">
        <v>1088</v>
      </c>
      <c r="E3827" t="s">
        <v>3326</v>
      </c>
      <c r="F3827" t="s">
        <v>47</v>
      </c>
      <c r="G3827" t="s">
        <v>62</v>
      </c>
      <c r="H3827" t="s">
        <v>1596</v>
      </c>
      <c r="I3827">
        <v>10394</v>
      </c>
      <c r="J3827">
        <v>43418</v>
      </c>
      <c r="K3827">
        <v>90135</v>
      </c>
      <c r="L3827" t="s">
        <v>69</v>
      </c>
      <c r="M3827">
        <v>6614</v>
      </c>
      <c r="N3827" t="s">
        <v>75</v>
      </c>
      <c r="O3827">
        <v>19457</v>
      </c>
      <c r="P3827">
        <v>43419</v>
      </c>
      <c r="Q3827" t="s">
        <v>70</v>
      </c>
      <c r="R3827" t="s">
        <v>185</v>
      </c>
      <c r="S3827">
        <v>0.01</v>
      </c>
      <c r="T3827">
        <v>25</v>
      </c>
      <c r="U3827">
        <v>0.75</v>
      </c>
      <c r="V3827">
        <v>69</v>
      </c>
      <c r="W3827">
        <v>5389</v>
      </c>
      <c r="X3827">
        <v>63</v>
      </c>
      <c r="Y3827">
        <v>262</v>
      </c>
      <c r="Z3827" s="1">
        <f>DATE(YEAR(J3827),MONTH(J3827),1)</f>
        <v>0</v>
      </c>
      <c r="AA3827" s="2">
        <f>YEAR(J3827)</f>
        <v>0</v>
      </c>
      <c r="AB3827" s="3">
        <f>IFERROR(V3827/W3827,0)</f>
        <v>0.012803859714232696</v>
      </c>
    </row>
    <row r="3828" spans="1:28">
      <c r="A3828" t="s">
        <v>97</v>
      </c>
      <c r="B3828" t="s">
        <v>1637</v>
      </c>
      <c r="C3828" t="s">
        <v>54</v>
      </c>
      <c r="D3828">
        <v>1767</v>
      </c>
      <c r="E3828" t="s">
        <v>2427</v>
      </c>
      <c r="F3828" t="s">
        <v>32</v>
      </c>
      <c r="G3828" t="s">
        <v>62</v>
      </c>
      <c r="H3828" t="s">
        <v>1554</v>
      </c>
      <c r="I3828">
        <v>10327</v>
      </c>
      <c r="J3828">
        <v>43418</v>
      </c>
      <c r="K3828">
        <v>89212</v>
      </c>
      <c r="L3828" t="s">
        <v>50</v>
      </c>
      <c r="M3828">
        <v>30265</v>
      </c>
      <c r="N3828" t="s">
        <v>51</v>
      </c>
      <c r="O3828">
        <v>21119</v>
      </c>
      <c r="P3828">
        <v>43425</v>
      </c>
      <c r="Q3828" t="s">
        <v>37</v>
      </c>
      <c r="R3828" t="s">
        <v>214</v>
      </c>
      <c r="S3828">
        <v>0.06</v>
      </c>
      <c r="T3828">
        <v>30</v>
      </c>
      <c r="U3828">
        <v>0.57</v>
      </c>
      <c r="V3828">
        <v>-132</v>
      </c>
      <c r="W3828">
        <v>6227</v>
      </c>
      <c r="X3828">
        <v>18</v>
      </c>
      <c r="Y3828">
        <v>218</v>
      </c>
      <c r="Z3828" s="1">
        <f>DATE(YEAR(J3828),MONTH(J3828),1)</f>
        <v>0</v>
      </c>
      <c r="AA3828" s="2">
        <f>YEAR(J3828)</f>
        <v>0</v>
      </c>
      <c r="AB3828" s="3">
        <f>IFERROR(V3828/W3828,0)</f>
        <v>-0.021198008671912637</v>
      </c>
    </row>
    <row r="3829" spans="1:28">
      <c r="A3829" t="s">
        <v>284</v>
      </c>
      <c r="B3829" t="s">
        <v>1847</v>
      </c>
      <c r="C3829" t="s">
        <v>45</v>
      </c>
      <c r="D3829">
        <v>1418</v>
      </c>
      <c r="E3829" t="s">
        <v>1848</v>
      </c>
      <c r="F3829" t="s">
        <v>138</v>
      </c>
      <c r="G3829" t="s">
        <v>33</v>
      </c>
      <c r="H3829" t="s">
        <v>714</v>
      </c>
      <c r="I3829">
        <v>10836</v>
      </c>
      <c r="J3829">
        <v>43419</v>
      </c>
      <c r="K3829">
        <v>90544</v>
      </c>
      <c r="L3829" t="s">
        <v>35</v>
      </c>
      <c r="M3829">
        <v>46901</v>
      </c>
      <c r="N3829" t="s">
        <v>36</v>
      </c>
      <c r="O3829">
        <v>22137</v>
      </c>
      <c r="P3829">
        <v>43422</v>
      </c>
      <c r="Q3829" t="s">
        <v>37</v>
      </c>
      <c r="R3829" t="s">
        <v>472</v>
      </c>
      <c r="S3829">
        <v>0.05</v>
      </c>
      <c r="T3829">
        <v>36</v>
      </c>
      <c r="U3829">
        <v>0.38</v>
      </c>
      <c r="V3829">
        <v>142</v>
      </c>
      <c r="W3829">
        <v>205</v>
      </c>
      <c r="X3829">
        <v>1</v>
      </c>
      <c r="Y3829">
        <v>6</v>
      </c>
      <c r="Z3829" s="1">
        <f>DATE(YEAR(J3829),MONTH(J3829),1)</f>
        <v>0</v>
      </c>
      <c r="AA3829" s="2">
        <f>YEAR(J3829)</f>
        <v>0</v>
      </c>
      <c r="AB3829" s="3">
        <f>IFERROR(V3829/W3829,0)</f>
        <v>0.6926829268292682</v>
      </c>
    </row>
    <row r="3830" spans="1:28">
      <c r="A3830" t="s">
        <v>58</v>
      </c>
      <c r="B3830" t="s">
        <v>1847</v>
      </c>
      <c r="C3830" t="s">
        <v>45</v>
      </c>
      <c r="D3830">
        <v>1418</v>
      </c>
      <c r="E3830" t="s">
        <v>1848</v>
      </c>
      <c r="F3830" t="s">
        <v>138</v>
      </c>
      <c r="G3830" t="s">
        <v>62</v>
      </c>
      <c r="H3830" t="s">
        <v>2277</v>
      </c>
      <c r="I3830">
        <v>10700</v>
      </c>
      <c r="J3830">
        <v>43419</v>
      </c>
      <c r="K3830">
        <v>90544</v>
      </c>
      <c r="L3830" t="s">
        <v>35</v>
      </c>
      <c r="M3830">
        <v>46901</v>
      </c>
      <c r="N3830" t="s">
        <v>36</v>
      </c>
      <c r="O3830">
        <v>22138</v>
      </c>
      <c r="P3830">
        <v>43421</v>
      </c>
      <c r="Q3830" t="s">
        <v>76</v>
      </c>
      <c r="R3830" t="s">
        <v>472</v>
      </c>
      <c r="S3830">
        <v>0.07000000000000001</v>
      </c>
      <c r="T3830">
        <v>29</v>
      </c>
      <c r="U3830">
        <v>0.49</v>
      </c>
      <c r="V3830">
        <v>77</v>
      </c>
      <c r="W3830">
        <v>584</v>
      </c>
      <c r="X3830">
        <v>10</v>
      </c>
      <c r="Y3830">
        <v>20</v>
      </c>
      <c r="Z3830" s="1">
        <f>DATE(YEAR(J3830),MONTH(J3830),1)</f>
        <v>0</v>
      </c>
      <c r="AA3830" s="2">
        <f>YEAR(J3830)</f>
        <v>0</v>
      </c>
      <c r="AB3830" s="3">
        <f>IFERROR(V3830/W3830,0)</f>
        <v>0.13184931506849315</v>
      </c>
    </row>
    <row r="3831" spans="1:28">
      <c r="A3831" t="s">
        <v>43</v>
      </c>
      <c r="B3831" t="s">
        <v>439</v>
      </c>
      <c r="C3831" t="s">
        <v>45</v>
      </c>
      <c r="D3831">
        <v>636</v>
      </c>
      <c r="E3831" t="s">
        <v>2993</v>
      </c>
      <c r="F3831" t="s">
        <v>47</v>
      </c>
      <c r="G3831" t="s">
        <v>48</v>
      </c>
      <c r="H3831" t="s">
        <v>893</v>
      </c>
      <c r="I3831">
        <v>10693</v>
      </c>
      <c r="J3831">
        <v>43419</v>
      </c>
      <c r="K3831">
        <v>89286</v>
      </c>
      <c r="L3831" t="s">
        <v>69</v>
      </c>
      <c r="M3831">
        <v>10528</v>
      </c>
      <c r="N3831" t="s">
        <v>75</v>
      </c>
      <c r="O3831">
        <v>23437</v>
      </c>
      <c r="P3831">
        <v>43421</v>
      </c>
      <c r="Q3831" t="s">
        <v>76</v>
      </c>
      <c r="R3831" t="s">
        <v>124</v>
      </c>
      <c r="S3831">
        <v>0.06</v>
      </c>
      <c r="T3831">
        <v>24</v>
      </c>
      <c r="U3831">
        <v>0.52</v>
      </c>
      <c r="V3831">
        <v>740</v>
      </c>
      <c r="W3831">
        <v>2359</v>
      </c>
      <c r="X3831">
        <v>20</v>
      </c>
      <c r="Y3831">
        <v>100</v>
      </c>
      <c r="Z3831" s="1">
        <f>DATE(YEAR(J3831),MONTH(J3831),1)</f>
        <v>0</v>
      </c>
      <c r="AA3831" s="2">
        <f>YEAR(J3831)</f>
        <v>0</v>
      </c>
      <c r="AB3831" s="3">
        <f>IFERROR(V3831/W3831,0)</f>
        <v>0.31369224247562527</v>
      </c>
    </row>
    <row r="3832" spans="1:28">
      <c r="A3832" t="s">
        <v>284</v>
      </c>
      <c r="B3832" t="s">
        <v>439</v>
      </c>
      <c r="C3832" t="s">
        <v>45</v>
      </c>
      <c r="D3832">
        <v>636</v>
      </c>
      <c r="E3832" t="s">
        <v>2993</v>
      </c>
      <c r="F3832" t="s">
        <v>47</v>
      </c>
      <c r="G3832" t="s">
        <v>33</v>
      </c>
      <c r="H3832" t="s">
        <v>1306</v>
      </c>
      <c r="I3832">
        <v>10188</v>
      </c>
      <c r="J3832">
        <v>43419</v>
      </c>
      <c r="K3832">
        <v>89286</v>
      </c>
      <c r="L3832" t="s">
        <v>69</v>
      </c>
      <c r="M3832">
        <v>10528</v>
      </c>
      <c r="N3832" t="s">
        <v>75</v>
      </c>
      <c r="O3832">
        <v>23438</v>
      </c>
      <c r="P3832">
        <v>43421</v>
      </c>
      <c r="Q3832" t="s">
        <v>37</v>
      </c>
      <c r="R3832" t="s">
        <v>124</v>
      </c>
      <c r="S3832">
        <v>0.02</v>
      </c>
      <c r="T3832">
        <v>10</v>
      </c>
      <c r="U3832">
        <v>0.36</v>
      </c>
      <c r="V3832">
        <v>11</v>
      </c>
      <c r="W3832">
        <v>61</v>
      </c>
      <c r="X3832">
        <v>3</v>
      </c>
      <c r="Y3832">
        <v>6</v>
      </c>
      <c r="Z3832" s="1">
        <f>DATE(YEAR(J3832),MONTH(J3832),1)</f>
        <v>0</v>
      </c>
      <c r="AA3832" s="2">
        <f>YEAR(J3832)</f>
        <v>0</v>
      </c>
      <c r="AB3832" s="3">
        <f>IFERROR(V3832/W3832,0)</f>
        <v>0.18032786885245902</v>
      </c>
    </row>
    <row r="3833" spans="1:28">
      <c r="A3833" t="s">
        <v>53</v>
      </c>
      <c r="B3833" t="s">
        <v>1188</v>
      </c>
      <c r="C3833" t="s">
        <v>60</v>
      </c>
      <c r="D3833">
        <v>3308</v>
      </c>
      <c r="E3833" t="s">
        <v>4033</v>
      </c>
      <c r="F3833" t="s">
        <v>138</v>
      </c>
      <c r="G3833" t="s">
        <v>48</v>
      </c>
      <c r="H3833" t="s">
        <v>2690</v>
      </c>
      <c r="I3833">
        <v>10632</v>
      </c>
      <c r="J3833">
        <v>43419</v>
      </c>
      <c r="K3833">
        <v>90463</v>
      </c>
      <c r="L3833" t="s">
        <v>69</v>
      </c>
      <c r="M3833">
        <v>1301</v>
      </c>
      <c r="N3833" t="s">
        <v>75</v>
      </c>
      <c r="O3833">
        <v>23564</v>
      </c>
      <c r="P3833">
        <v>43421</v>
      </c>
      <c r="Q3833" t="s">
        <v>37</v>
      </c>
      <c r="R3833" t="s">
        <v>96</v>
      </c>
      <c r="S3833">
        <v>0.09</v>
      </c>
      <c r="T3833">
        <v>20</v>
      </c>
      <c r="U3833">
        <v>0.39</v>
      </c>
      <c r="V3833">
        <v>6</v>
      </c>
      <c r="W3833">
        <v>190</v>
      </c>
      <c r="X3833">
        <v>6</v>
      </c>
      <c r="Y3833">
        <v>9</v>
      </c>
      <c r="Z3833" s="1">
        <f>DATE(YEAR(J3833),MONTH(J3833),1)</f>
        <v>0</v>
      </c>
      <c r="AA3833" s="2">
        <f>YEAR(J3833)</f>
        <v>0</v>
      </c>
      <c r="AB3833" s="3">
        <f>IFERROR(V3833/W3833,0)</f>
        <v>0.031578947368421054</v>
      </c>
    </row>
    <row r="3834" spans="1:28">
      <c r="A3834" t="s">
        <v>207</v>
      </c>
      <c r="B3834" t="s">
        <v>399</v>
      </c>
      <c r="C3834" t="s">
        <v>45</v>
      </c>
      <c r="D3834">
        <v>259</v>
      </c>
      <c r="E3834" t="s">
        <v>400</v>
      </c>
      <c r="F3834" t="s">
        <v>94</v>
      </c>
      <c r="G3834" t="s">
        <v>33</v>
      </c>
      <c r="H3834" t="s">
        <v>3599</v>
      </c>
      <c r="I3834">
        <v>10334</v>
      </c>
      <c r="J3834">
        <v>43419</v>
      </c>
      <c r="K3834">
        <v>85861</v>
      </c>
      <c r="L3834" t="s">
        <v>35</v>
      </c>
      <c r="M3834">
        <v>87505</v>
      </c>
      <c r="N3834" t="s">
        <v>41</v>
      </c>
      <c r="O3834">
        <v>24337</v>
      </c>
      <c r="P3834">
        <v>43420</v>
      </c>
      <c r="Q3834" t="s">
        <v>37</v>
      </c>
      <c r="R3834" t="s">
        <v>402</v>
      </c>
      <c r="S3834">
        <v>0</v>
      </c>
      <c r="T3834">
        <v>33</v>
      </c>
      <c r="U3834">
        <v>0.59</v>
      </c>
      <c r="V3834">
        <v>5466</v>
      </c>
      <c r="W3834">
        <v>7922</v>
      </c>
      <c r="X3834">
        <v>20</v>
      </c>
      <c r="Y3834">
        <v>233</v>
      </c>
      <c r="Z3834" s="1">
        <f>DATE(YEAR(J3834),MONTH(J3834),1)</f>
        <v>0</v>
      </c>
      <c r="AA3834" s="2">
        <f>YEAR(J3834)</f>
        <v>0</v>
      </c>
      <c r="AB3834" s="3">
        <f>IFERROR(V3834/W3834,0)</f>
        <v>0.6899772784650341</v>
      </c>
    </row>
    <row r="3835" spans="1:28">
      <c r="A3835" t="s">
        <v>286</v>
      </c>
      <c r="B3835" t="s">
        <v>1862</v>
      </c>
      <c r="C3835" t="s">
        <v>30</v>
      </c>
      <c r="D3835">
        <v>258</v>
      </c>
      <c r="E3835" t="s">
        <v>1863</v>
      </c>
      <c r="F3835" t="s">
        <v>94</v>
      </c>
      <c r="G3835" t="s">
        <v>33</v>
      </c>
      <c r="H3835" t="s">
        <v>1484</v>
      </c>
      <c r="I3835">
        <v>11223</v>
      </c>
      <c r="J3835">
        <v>43419</v>
      </c>
      <c r="K3835">
        <v>85861</v>
      </c>
      <c r="L3835" t="s">
        <v>35</v>
      </c>
      <c r="M3835">
        <v>33772</v>
      </c>
      <c r="N3835" t="s">
        <v>51</v>
      </c>
      <c r="O3835">
        <v>24339</v>
      </c>
      <c r="P3835">
        <v>43422</v>
      </c>
      <c r="Q3835" t="s">
        <v>37</v>
      </c>
      <c r="R3835" t="s">
        <v>135</v>
      </c>
      <c r="S3835">
        <v>0.01</v>
      </c>
      <c r="T3835">
        <v>31</v>
      </c>
      <c r="U3835">
        <v>0.39</v>
      </c>
      <c r="V3835">
        <v>177</v>
      </c>
      <c r="W3835">
        <v>83</v>
      </c>
      <c r="X3835">
        <v>1</v>
      </c>
      <c r="Y3835">
        <v>3</v>
      </c>
      <c r="Z3835" s="1">
        <f>DATE(YEAR(J3835),MONTH(J3835),1)</f>
        <v>0</v>
      </c>
      <c r="AA3835" s="2">
        <f>YEAR(J3835)</f>
        <v>0</v>
      </c>
      <c r="AB3835" s="3">
        <f>IFERROR(V3835/W3835,0)</f>
        <v>2.1325301204819276</v>
      </c>
    </row>
    <row r="3836" spans="1:28">
      <c r="A3836" t="s">
        <v>199</v>
      </c>
      <c r="B3836" t="s">
        <v>98</v>
      </c>
      <c r="C3836" t="s">
        <v>45</v>
      </c>
      <c r="D3836">
        <v>478</v>
      </c>
      <c r="E3836" t="s">
        <v>3069</v>
      </c>
      <c r="F3836" t="s">
        <v>138</v>
      </c>
      <c r="G3836" t="s">
        <v>33</v>
      </c>
      <c r="H3836" t="s">
        <v>1578</v>
      </c>
      <c r="I3836">
        <v>10701</v>
      </c>
      <c r="J3836">
        <v>43420</v>
      </c>
      <c r="K3836">
        <v>2563</v>
      </c>
      <c r="L3836" t="s">
        <v>69</v>
      </c>
      <c r="M3836">
        <v>2129</v>
      </c>
      <c r="N3836" t="s">
        <v>75</v>
      </c>
      <c r="O3836">
        <v>370</v>
      </c>
      <c r="P3836">
        <v>43421</v>
      </c>
      <c r="Q3836" t="s">
        <v>37</v>
      </c>
      <c r="R3836" t="s">
        <v>96</v>
      </c>
      <c r="S3836">
        <v>0.04</v>
      </c>
      <c r="T3836">
        <v>41</v>
      </c>
      <c r="U3836">
        <v>0.39</v>
      </c>
      <c r="V3836">
        <v>8</v>
      </c>
      <c r="W3836">
        <v>109</v>
      </c>
      <c r="X3836">
        <v>1</v>
      </c>
      <c r="Y3836">
        <v>3</v>
      </c>
      <c r="Z3836" s="1">
        <f>DATE(YEAR(J3836),MONTH(J3836),1)</f>
        <v>0</v>
      </c>
      <c r="AA3836" s="2">
        <f>YEAR(J3836)</f>
        <v>0</v>
      </c>
      <c r="AB3836" s="3">
        <f>IFERROR(V3836/W3836,0)</f>
        <v>0.07339449541284404</v>
      </c>
    </row>
    <row r="3837" spans="1:28">
      <c r="A3837" t="s">
        <v>28</v>
      </c>
      <c r="B3837" t="s">
        <v>98</v>
      </c>
      <c r="C3837" t="s">
        <v>30</v>
      </c>
      <c r="D3837">
        <v>478</v>
      </c>
      <c r="E3837" t="s">
        <v>3069</v>
      </c>
      <c r="F3837" t="s">
        <v>138</v>
      </c>
      <c r="G3837" t="s">
        <v>33</v>
      </c>
      <c r="H3837" t="s">
        <v>725</v>
      </c>
      <c r="I3837">
        <v>10582</v>
      </c>
      <c r="J3837">
        <v>43420</v>
      </c>
      <c r="K3837">
        <v>2563</v>
      </c>
      <c r="L3837" t="s">
        <v>69</v>
      </c>
      <c r="M3837">
        <v>2129</v>
      </c>
      <c r="N3837" t="s">
        <v>75</v>
      </c>
      <c r="O3837">
        <v>371</v>
      </c>
      <c r="P3837">
        <v>43421</v>
      </c>
      <c r="Q3837" t="s">
        <v>37</v>
      </c>
      <c r="R3837" t="s">
        <v>96</v>
      </c>
      <c r="S3837">
        <v>0.01</v>
      </c>
      <c r="T3837">
        <v>112</v>
      </c>
      <c r="U3837">
        <v>0.6</v>
      </c>
      <c r="V3837">
        <v>46</v>
      </c>
      <c r="W3837">
        <v>706</v>
      </c>
      <c r="X3837">
        <v>1</v>
      </c>
      <c r="Y3837">
        <v>6</v>
      </c>
      <c r="Z3837" s="1">
        <f>DATE(YEAR(J3837),MONTH(J3837),1)</f>
        <v>0</v>
      </c>
      <c r="AA3837" s="2">
        <f>YEAR(J3837)</f>
        <v>0</v>
      </c>
      <c r="AB3837" s="3">
        <f>IFERROR(V3837/W3837,0)</f>
        <v>0.06515580736543909</v>
      </c>
    </row>
    <row r="3838" spans="1:28">
      <c r="A3838" t="s">
        <v>199</v>
      </c>
      <c r="B3838" t="s">
        <v>4034</v>
      </c>
      <c r="C3838" t="s">
        <v>45</v>
      </c>
      <c r="D3838">
        <v>477</v>
      </c>
      <c r="E3838" t="s">
        <v>4035</v>
      </c>
      <c r="F3838" t="s">
        <v>138</v>
      </c>
      <c r="G3838" t="s">
        <v>33</v>
      </c>
      <c r="H3838" t="s">
        <v>1578</v>
      </c>
      <c r="I3838">
        <v>10701</v>
      </c>
      <c r="J3838">
        <v>43420</v>
      </c>
      <c r="K3838">
        <v>87743</v>
      </c>
      <c r="L3838" t="s">
        <v>69</v>
      </c>
      <c r="M3838">
        <v>39180</v>
      </c>
      <c r="N3838" t="s">
        <v>51</v>
      </c>
      <c r="O3838">
        <v>18370</v>
      </c>
      <c r="P3838">
        <v>43421</v>
      </c>
      <c r="Q3838" t="s">
        <v>37</v>
      </c>
      <c r="R3838" t="s">
        <v>337</v>
      </c>
      <c r="S3838">
        <v>0.04</v>
      </c>
      <c r="T3838">
        <v>10</v>
      </c>
      <c r="U3838">
        <v>0.39</v>
      </c>
      <c r="V3838">
        <v>-17</v>
      </c>
      <c r="W3838">
        <v>26</v>
      </c>
      <c r="X3838">
        <v>1</v>
      </c>
      <c r="Y3838">
        <v>3</v>
      </c>
      <c r="Z3838" s="1">
        <f>DATE(YEAR(J3838),MONTH(J3838),1)</f>
        <v>0</v>
      </c>
      <c r="AA3838" s="2">
        <f>YEAR(J3838)</f>
        <v>0</v>
      </c>
      <c r="AB3838" s="3">
        <f>IFERROR(V3838/W3838,0)</f>
        <v>-0.6538461538461539</v>
      </c>
    </row>
    <row r="3839" spans="1:28">
      <c r="A3839" t="s">
        <v>28</v>
      </c>
      <c r="B3839" t="s">
        <v>4034</v>
      </c>
      <c r="C3839" t="s">
        <v>30</v>
      </c>
      <c r="D3839">
        <v>477</v>
      </c>
      <c r="E3839" t="s">
        <v>4035</v>
      </c>
      <c r="F3839" t="s">
        <v>138</v>
      </c>
      <c r="G3839" t="s">
        <v>33</v>
      </c>
      <c r="H3839" t="s">
        <v>725</v>
      </c>
      <c r="I3839">
        <v>10582</v>
      </c>
      <c r="J3839">
        <v>43420</v>
      </c>
      <c r="K3839">
        <v>87743</v>
      </c>
      <c r="L3839" t="s">
        <v>69</v>
      </c>
      <c r="M3839">
        <v>39180</v>
      </c>
      <c r="N3839" t="s">
        <v>51</v>
      </c>
      <c r="O3839">
        <v>18371</v>
      </c>
      <c r="P3839">
        <v>43421</v>
      </c>
      <c r="Q3839" t="s">
        <v>37</v>
      </c>
      <c r="R3839" t="s">
        <v>337</v>
      </c>
      <c r="S3839">
        <v>0.01</v>
      </c>
      <c r="T3839">
        <v>28</v>
      </c>
      <c r="U3839">
        <v>0.6</v>
      </c>
      <c r="V3839">
        <v>-116</v>
      </c>
      <c r="W3839">
        <v>177</v>
      </c>
      <c r="X3839">
        <v>1</v>
      </c>
      <c r="Y3839">
        <v>6</v>
      </c>
      <c r="Z3839" s="1">
        <f>DATE(YEAR(J3839),MONTH(J3839),1)</f>
        <v>0</v>
      </c>
      <c r="AA3839" s="2">
        <f>YEAR(J3839)</f>
        <v>0</v>
      </c>
      <c r="AB3839" s="3">
        <f>IFERROR(V3839/W3839,0)</f>
        <v>-0.655367231638418</v>
      </c>
    </row>
    <row r="3840" spans="1:28">
      <c r="A3840" t="s">
        <v>43</v>
      </c>
      <c r="B3840" t="s">
        <v>1982</v>
      </c>
      <c r="C3840" t="s">
        <v>126</v>
      </c>
      <c r="D3840">
        <v>3229</v>
      </c>
      <c r="E3840" t="s">
        <v>1983</v>
      </c>
      <c r="F3840" t="s">
        <v>138</v>
      </c>
      <c r="G3840" t="s">
        <v>48</v>
      </c>
      <c r="H3840" t="s">
        <v>3533</v>
      </c>
      <c r="I3840">
        <v>11107</v>
      </c>
      <c r="J3840">
        <v>43420</v>
      </c>
      <c r="K3840">
        <v>87438</v>
      </c>
      <c r="L3840" t="s">
        <v>35</v>
      </c>
      <c r="M3840">
        <v>54880</v>
      </c>
      <c r="N3840" t="s">
        <v>36</v>
      </c>
      <c r="O3840">
        <v>18396</v>
      </c>
      <c r="P3840">
        <v>43422</v>
      </c>
      <c r="Q3840" t="s">
        <v>37</v>
      </c>
      <c r="R3840" t="s">
        <v>231</v>
      </c>
      <c r="S3840">
        <v>0.03</v>
      </c>
      <c r="T3840">
        <v>26</v>
      </c>
      <c r="U3840">
        <v>0.46</v>
      </c>
      <c r="V3840">
        <v>416</v>
      </c>
      <c r="W3840">
        <v>603</v>
      </c>
      <c r="X3840">
        <v>2</v>
      </c>
      <c r="Y3840">
        <v>23</v>
      </c>
      <c r="Z3840" s="1">
        <f>DATE(YEAR(J3840),MONTH(J3840),1)</f>
        <v>0</v>
      </c>
      <c r="AA3840" s="2">
        <f>YEAR(J3840)</f>
        <v>0</v>
      </c>
      <c r="AB3840" s="3">
        <f>IFERROR(V3840/W3840,0)</f>
        <v>0.6898839137645107</v>
      </c>
    </row>
    <row r="3841" spans="1:28">
      <c r="A3841" t="s">
        <v>286</v>
      </c>
      <c r="B3841" t="s">
        <v>1982</v>
      </c>
      <c r="C3841" t="s">
        <v>30</v>
      </c>
      <c r="D3841">
        <v>3229</v>
      </c>
      <c r="E3841" t="s">
        <v>1983</v>
      </c>
      <c r="F3841" t="s">
        <v>138</v>
      </c>
      <c r="G3841" t="s">
        <v>33</v>
      </c>
      <c r="H3841" t="s">
        <v>2759</v>
      </c>
      <c r="I3841">
        <v>10694</v>
      </c>
      <c r="J3841">
        <v>43420</v>
      </c>
      <c r="K3841">
        <v>87438</v>
      </c>
      <c r="L3841" t="s">
        <v>35</v>
      </c>
      <c r="M3841">
        <v>54880</v>
      </c>
      <c r="N3841" t="s">
        <v>36</v>
      </c>
      <c r="O3841">
        <v>18397</v>
      </c>
      <c r="P3841">
        <v>43422</v>
      </c>
      <c r="Q3841" t="s">
        <v>37</v>
      </c>
      <c r="R3841" t="s">
        <v>231</v>
      </c>
      <c r="S3841">
        <v>0.02</v>
      </c>
      <c r="T3841">
        <v>35</v>
      </c>
      <c r="U3841">
        <v>0.39</v>
      </c>
      <c r="V3841">
        <v>90</v>
      </c>
      <c r="W3841">
        <v>130</v>
      </c>
      <c r="X3841">
        <v>1</v>
      </c>
      <c r="Y3841">
        <v>4</v>
      </c>
      <c r="Z3841" s="1">
        <f>DATE(YEAR(J3841),MONTH(J3841),1)</f>
        <v>0</v>
      </c>
      <c r="AA3841" s="2">
        <f>YEAR(J3841)</f>
        <v>0</v>
      </c>
      <c r="AB3841" s="3">
        <f>IFERROR(V3841/W3841,0)</f>
        <v>0.6923076923076923</v>
      </c>
    </row>
    <row r="3842" spans="1:28">
      <c r="A3842" t="s">
        <v>71</v>
      </c>
      <c r="B3842" t="s">
        <v>1982</v>
      </c>
      <c r="C3842" t="s">
        <v>45</v>
      </c>
      <c r="D3842">
        <v>3229</v>
      </c>
      <c r="E3842" t="s">
        <v>1983</v>
      </c>
      <c r="F3842" t="s">
        <v>138</v>
      </c>
      <c r="G3842" t="s">
        <v>33</v>
      </c>
      <c r="H3842" t="s">
        <v>2186</v>
      </c>
      <c r="I3842">
        <v>10863</v>
      </c>
      <c r="J3842">
        <v>43420</v>
      </c>
      <c r="K3842">
        <v>87438</v>
      </c>
      <c r="L3842" t="s">
        <v>35</v>
      </c>
      <c r="M3842">
        <v>54880</v>
      </c>
      <c r="N3842" t="s">
        <v>36</v>
      </c>
      <c r="O3842">
        <v>18398</v>
      </c>
      <c r="P3842">
        <v>43420</v>
      </c>
      <c r="Q3842" t="s">
        <v>37</v>
      </c>
      <c r="R3842" t="s">
        <v>231</v>
      </c>
      <c r="S3842">
        <v>0.03</v>
      </c>
      <c r="T3842">
        <v>9</v>
      </c>
      <c r="U3842">
        <v>0.57</v>
      </c>
      <c r="V3842">
        <v>35</v>
      </c>
      <c r="W3842">
        <v>329</v>
      </c>
      <c r="X3842">
        <v>8</v>
      </c>
      <c r="Y3842">
        <v>35</v>
      </c>
      <c r="Z3842" s="1">
        <f>DATE(YEAR(J3842),MONTH(J3842),1)</f>
        <v>0</v>
      </c>
      <c r="AA3842" s="2">
        <f>YEAR(J3842)</f>
        <v>0</v>
      </c>
      <c r="AB3842" s="3">
        <f>IFERROR(V3842/W3842,0)</f>
        <v>0.10638297872340426</v>
      </c>
    </row>
    <row r="3843" spans="1:28">
      <c r="A3843" t="s">
        <v>83</v>
      </c>
      <c r="B3843" t="s">
        <v>1982</v>
      </c>
      <c r="C3843" t="s">
        <v>45</v>
      </c>
      <c r="D3843">
        <v>3229</v>
      </c>
      <c r="E3843" t="s">
        <v>1983</v>
      </c>
      <c r="F3843" t="s">
        <v>138</v>
      </c>
      <c r="G3843" t="s">
        <v>48</v>
      </c>
      <c r="H3843" t="s">
        <v>1419</v>
      </c>
      <c r="I3843">
        <v>10171</v>
      </c>
      <c r="J3843">
        <v>43420</v>
      </c>
      <c r="K3843">
        <v>87438</v>
      </c>
      <c r="L3843" t="s">
        <v>35</v>
      </c>
      <c r="M3843">
        <v>54880</v>
      </c>
      <c r="N3843" t="s">
        <v>36</v>
      </c>
      <c r="O3843">
        <v>18399</v>
      </c>
      <c r="P3843">
        <v>43422</v>
      </c>
      <c r="Q3843" t="s">
        <v>37</v>
      </c>
      <c r="R3843" t="s">
        <v>231</v>
      </c>
      <c r="S3843">
        <v>0.04</v>
      </c>
      <c r="T3843">
        <v>9</v>
      </c>
      <c r="U3843">
        <v>0.5600000000000001</v>
      </c>
      <c r="V3843">
        <v>17</v>
      </c>
      <c r="W3843">
        <v>518</v>
      </c>
      <c r="X3843">
        <v>6</v>
      </c>
      <c r="Y3843">
        <v>66</v>
      </c>
      <c r="Z3843" s="1">
        <f>DATE(YEAR(J3843),MONTH(J3843),1)</f>
        <v>0</v>
      </c>
      <c r="AA3843" s="2">
        <f>YEAR(J3843)</f>
        <v>0</v>
      </c>
      <c r="AB3843" s="3">
        <f>IFERROR(V3843/W3843,0)</f>
        <v>0.032818532818532815</v>
      </c>
    </row>
    <row r="3844" spans="1:28">
      <c r="A3844" t="s">
        <v>43</v>
      </c>
      <c r="B3844" t="s">
        <v>3303</v>
      </c>
      <c r="C3844" t="s">
        <v>126</v>
      </c>
      <c r="D3844">
        <v>2223</v>
      </c>
      <c r="E3844" t="s">
        <v>3304</v>
      </c>
      <c r="F3844" t="s">
        <v>138</v>
      </c>
      <c r="G3844" t="s">
        <v>48</v>
      </c>
      <c r="H3844" t="s">
        <v>731</v>
      </c>
      <c r="I3844">
        <v>10697</v>
      </c>
      <c r="J3844">
        <v>43420</v>
      </c>
      <c r="K3844">
        <v>89974</v>
      </c>
      <c r="L3844" t="s">
        <v>81</v>
      </c>
      <c r="M3844">
        <v>88101</v>
      </c>
      <c r="N3844" t="s">
        <v>41</v>
      </c>
      <c r="O3844">
        <v>19899</v>
      </c>
      <c r="P3844">
        <v>43421</v>
      </c>
      <c r="Q3844" t="s">
        <v>37</v>
      </c>
      <c r="R3844" t="s">
        <v>402</v>
      </c>
      <c r="S3844">
        <v>0.07000000000000001</v>
      </c>
      <c r="T3844">
        <v>10</v>
      </c>
      <c r="U3844">
        <v>0.54</v>
      </c>
      <c r="V3844">
        <v>7</v>
      </c>
      <c r="W3844">
        <v>367</v>
      </c>
      <c r="X3844">
        <v>2</v>
      </c>
      <c r="Y3844">
        <v>39</v>
      </c>
      <c r="Z3844" s="1">
        <f>DATE(YEAR(J3844),MONTH(J3844),1)</f>
        <v>0</v>
      </c>
      <c r="AA3844" s="2">
        <f>YEAR(J3844)</f>
        <v>0</v>
      </c>
      <c r="AB3844" s="3">
        <f>IFERROR(V3844/W3844,0)</f>
        <v>0.01907356948228883</v>
      </c>
    </row>
    <row r="3845" spans="1:28">
      <c r="A3845" t="s">
        <v>199</v>
      </c>
      <c r="B3845" t="s">
        <v>3303</v>
      </c>
      <c r="C3845" t="s">
        <v>45</v>
      </c>
      <c r="D3845">
        <v>2223</v>
      </c>
      <c r="E3845" t="s">
        <v>3304</v>
      </c>
      <c r="F3845" t="s">
        <v>138</v>
      </c>
      <c r="G3845" t="s">
        <v>33</v>
      </c>
      <c r="H3845" t="s">
        <v>984</v>
      </c>
      <c r="I3845">
        <v>11200</v>
      </c>
      <c r="J3845">
        <v>43420</v>
      </c>
      <c r="K3845">
        <v>89974</v>
      </c>
      <c r="L3845" t="s">
        <v>81</v>
      </c>
      <c r="M3845">
        <v>88101</v>
      </c>
      <c r="N3845" t="s">
        <v>41</v>
      </c>
      <c r="O3845">
        <v>19900</v>
      </c>
      <c r="P3845">
        <v>43421</v>
      </c>
      <c r="Q3845" t="s">
        <v>76</v>
      </c>
      <c r="R3845" t="s">
        <v>402</v>
      </c>
      <c r="S3845">
        <v>0.09</v>
      </c>
      <c r="T3845">
        <v>31</v>
      </c>
      <c r="U3845">
        <v>0.39</v>
      </c>
      <c r="V3845">
        <v>64</v>
      </c>
      <c r="W3845">
        <v>92</v>
      </c>
      <c r="X3845">
        <v>1</v>
      </c>
      <c r="Y3845">
        <v>3</v>
      </c>
      <c r="Z3845" s="1">
        <f>DATE(YEAR(J3845),MONTH(J3845),1)</f>
        <v>0</v>
      </c>
      <c r="AA3845" s="2">
        <f>YEAR(J3845)</f>
        <v>0</v>
      </c>
      <c r="AB3845" s="3">
        <f>IFERROR(V3845/W3845,0)</f>
        <v>0.6956521739130435</v>
      </c>
    </row>
    <row r="3846" spans="1:28">
      <c r="A3846" t="s">
        <v>71</v>
      </c>
      <c r="B3846" t="s">
        <v>3303</v>
      </c>
      <c r="C3846" t="s">
        <v>54</v>
      </c>
      <c r="D3846">
        <v>2223</v>
      </c>
      <c r="E3846" t="s">
        <v>3304</v>
      </c>
      <c r="F3846" t="s">
        <v>138</v>
      </c>
      <c r="G3846" t="s">
        <v>33</v>
      </c>
      <c r="H3846" t="s">
        <v>181</v>
      </c>
      <c r="I3846">
        <v>10704</v>
      </c>
      <c r="J3846">
        <v>43420</v>
      </c>
      <c r="K3846">
        <v>89974</v>
      </c>
      <c r="L3846" t="s">
        <v>81</v>
      </c>
      <c r="M3846">
        <v>88101</v>
      </c>
      <c r="N3846" t="s">
        <v>41</v>
      </c>
      <c r="O3846">
        <v>19901</v>
      </c>
      <c r="P3846">
        <v>43422</v>
      </c>
      <c r="Q3846" t="s">
        <v>37</v>
      </c>
      <c r="R3846" t="s">
        <v>402</v>
      </c>
      <c r="S3846">
        <v>0</v>
      </c>
      <c r="T3846">
        <v>11</v>
      </c>
      <c r="U3846">
        <v>0.84</v>
      </c>
      <c r="V3846">
        <v>72</v>
      </c>
      <c r="W3846">
        <v>267</v>
      </c>
      <c r="X3846">
        <v>35</v>
      </c>
      <c r="Y3846">
        <v>20</v>
      </c>
      <c r="Z3846" s="1">
        <f>DATE(YEAR(J3846),MONTH(J3846),1)</f>
        <v>0</v>
      </c>
      <c r="AA3846" s="2">
        <f>YEAR(J3846)</f>
        <v>0</v>
      </c>
      <c r="AB3846" s="3">
        <f>IFERROR(V3846/W3846,0)</f>
        <v>0.2696629213483146</v>
      </c>
    </row>
    <row r="3847" spans="1:28">
      <c r="A3847" t="s">
        <v>97</v>
      </c>
      <c r="B3847" t="s">
        <v>1312</v>
      </c>
      <c r="C3847" t="s">
        <v>54</v>
      </c>
      <c r="D3847">
        <v>1259</v>
      </c>
      <c r="E3847" t="s">
        <v>1313</v>
      </c>
      <c r="F3847" t="s">
        <v>32</v>
      </c>
      <c r="G3847" t="s">
        <v>62</v>
      </c>
      <c r="H3847" t="s">
        <v>1414</v>
      </c>
      <c r="I3847">
        <v>10512</v>
      </c>
      <c r="J3847">
        <v>43420</v>
      </c>
      <c r="K3847">
        <v>86540</v>
      </c>
      <c r="L3847" t="s">
        <v>69</v>
      </c>
      <c r="M3847">
        <v>40422</v>
      </c>
      <c r="N3847" t="s">
        <v>51</v>
      </c>
      <c r="O3847">
        <v>21191</v>
      </c>
      <c r="P3847">
        <v>43421</v>
      </c>
      <c r="Q3847" t="s">
        <v>37</v>
      </c>
      <c r="R3847" t="s">
        <v>245</v>
      </c>
      <c r="S3847">
        <v>0.07000000000000001</v>
      </c>
      <c r="T3847">
        <v>29</v>
      </c>
      <c r="U3847">
        <v>0</v>
      </c>
      <c r="V3847">
        <v>7</v>
      </c>
      <c r="W3847">
        <v>7768</v>
      </c>
      <c r="X3847">
        <v>24</v>
      </c>
      <c r="Y3847">
        <v>276</v>
      </c>
      <c r="Z3847" s="1">
        <f>DATE(YEAR(J3847),MONTH(J3847),1)</f>
        <v>0</v>
      </c>
      <c r="AA3847" s="2">
        <f>YEAR(J3847)</f>
        <v>0</v>
      </c>
      <c r="AB3847" s="3">
        <f>IFERROR(V3847/W3847,0)</f>
        <v>0.0009011328527291452</v>
      </c>
    </row>
    <row r="3848" spans="1:28">
      <c r="A3848" t="s">
        <v>175</v>
      </c>
      <c r="B3848" t="s">
        <v>4036</v>
      </c>
      <c r="C3848" t="s">
        <v>87</v>
      </c>
      <c r="D3848">
        <v>61</v>
      </c>
      <c r="E3848" t="s">
        <v>4037</v>
      </c>
      <c r="F3848" t="s">
        <v>138</v>
      </c>
      <c r="G3848" t="s">
        <v>62</v>
      </c>
      <c r="H3848" t="s">
        <v>3886</v>
      </c>
      <c r="I3848">
        <v>10352</v>
      </c>
      <c r="J3848">
        <v>43420</v>
      </c>
      <c r="K3848">
        <v>87409</v>
      </c>
      <c r="L3848" t="s">
        <v>134</v>
      </c>
      <c r="M3848">
        <v>77471</v>
      </c>
      <c r="N3848" t="s">
        <v>36</v>
      </c>
      <c r="O3848">
        <v>22867</v>
      </c>
      <c r="P3848">
        <v>43420</v>
      </c>
      <c r="Q3848" t="s">
        <v>70</v>
      </c>
      <c r="R3848" t="s">
        <v>38</v>
      </c>
      <c r="S3848">
        <v>0.05</v>
      </c>
      <c r="T3848">
        <v>28</v>
      </c>
      <c r="U3848">
        <v>0.6</v>
      </c>
      <c r="V3848">
        <v>185</v>
      </c>
      <c r="W3848">
        <v>2292</v>
      </c>
      <c r="X3848">
        <v>56</v>
      </c>
      <c r="Y3848">
        <v>82</v>
      </c>
      <c r="Z3848" s="1">
        <f>DATE(YEAR(J3848),MONTH(J3848),1)</f>
        <v>0</v>
      </c>
      <c r="AA3848" s="2">
        <f>YEAR(J3848)</f>
        <v>0</v>
      </c>
      <c r="AB3848" s="3">
        <f>IFERROR(V3848/W3848,0)</f>
        <v>0.08071553228621292</v>
      </c>
    </row>
    <row r="3849" spans="1:28">
      <c r="A3849" t="s">
        <v>56</v>
      </c>
      <c r="B3849" t="s">
        <v>694</v>
      </c>
      <c r="C3849" t="s">
        <v>30</v>
      </c>
      <c r="D3849">
        <v>640</v>
      </c>
      <c r="E3849" t="s">
        <v>695</v>
      </c>
      <c r="F3849" t="s">
        <v>94</v>
      </c>
      <c r="G3849" t="s">
        <v>33</v>
      </c>
      <c r="H3849" t="s">
        <v>3026</v>
      </c>
      <c r="I3849">
        <v>11102</v>
      </c>
      <c r="J3849">
        <v>43421</v>
      </c>
      <c r="K3849">
        <v>8001</v>
      </c>
      <c r="L3849" t="s">
        <v>35</v>
      </c>
      <c r="M3849">
        <v>98119</v>
      </c>
      <c r="N3849" t="s">
        <v>41</v>
      </c>
      <c r="O3849">
        <v>1086</v>
      </c>
      <c r="P3849">
        <v>43423</v>
      </c>
      <c r="Q3849" t="s">
        <v>37</v>
      </c>
      <c r="R3849" t="s">
        <v>236</v>
      </c>
      <c r="S3849">
        <v>0.1</v>
      </c>
      <c r="T3849">
        <v>51</v>
      </c>
      <c r="U3849">
        <v>0.38</v>
      </c>
      <c r="V3849">
        <v>-81</v>
      </c>
      <c r="W3849">
        <v>128</v>
      </c>
      <c r="X3849">
        <v>7</v>
      </c>
      <c r="Y3849">
        <v>2</v>
      </c>
      <c r="Z3849" s="1">
        <f>DATE(YEAR(J3849),MONTH(J3849),1)</f>
        <v>0</v>
      </c>
      <c r="AA3849" s="2">
        <f>YEAR(J3849)</f>
        <v>0</v>
      </c>
      <c r="AB3849" s="3">
        <f>IFERROR(V3849/W3849,0)</f>
        <v>-0.6328125</v>
      </c>
    </row>
    <row r="3850" spans="1:28">
      <c r="A3850" t="s">
        <v>71</v>
      </c>
      <c r="B3850" t="s">
        <v>694</v>
      </c>
      <c r="C3850" t="s">
        <v>45</v>
      </c>
      <c r="D3850">
        <v>640</v>
      </c>
      <c r="E3850" t="s">
        <v>695</v>
      </c>
      <c r="F3850" t="s">
        <v>94</v>
      </c>
      <c r="G3850" t="s">
        <v>33</v>
      </c>
      <c r="H3850" t="s">
        <v>3131</v>
      </c>
      <c r="I3850">
        <v>10012</v>
      </c>
      <c r="J3850">
        <v>43421</v>
      </c>
      <c r="K3850">
        <v>8001</v>
      </c>
      <c r="L3850" t="s">
        <v>35</v>
      </c>
      <c r="M3850">
        <v>98119</v>
      </c>
      <c r="N3850" t="s">
        <v>41</v>
      </c>
      <c r="O3850">
        <v>1087</v>
      </c>
      <c r="P3850">
        <v>43423</v>
      </c>
      <c r="Q3850" t="s">
        <v>37</v>
      </c>
      <c r="R3850" t="s">
        <v>236</v>
      </c>
      <c r="S3850">
        <v>0.01</v>
      </c>
      <c r="T3850">
        <v>160</v>
      </c>
      <c r="U3850">
        <v>0.66</v>
      </c>
      <c r="V3850">
        <v>112</v>
      </c>
      <c r="W3850">
        <v>3608</v>
      </c>
      <c r="X3850">
        <v>5</v>
      </c>
      <c r="Y3850">
        <v>21</v>
      </c>
      <c r="Z3850" s="1">
        <f>DATE(YEAR(J3850),MONTH(J3850),1)</f>
        <v>0</v>
      </c>
      <c r="AA3850" s="2">
        <f>YEAR(J3850)</f>
        <v>0</v>
      </c>
      <c r="AB3850" s="3">
        <f>IFERROR(V3850/W3850,0)</f>
        <v>0.031042128603104215</v>
      </c>
    </row>
    <row r="3851" spans="1:28">
      <c r="A3851" t="s">
        <v>56</v>
      </c>
      <c r="B3851" t="s">
        <v>110</v>
      </c>
      <c r="C3851" t="s">
        <v>30</v>
      </c>
      <c r="D3851">
        <v>637</v>
      </c>
      <c r="E3851" t="s">
        <v>990</v>
      </c>
      <c r="F3851" t="s">
        <v>94</v>
      </c>
      <c r="G3851" t="s">
        <v>33</v>
      </c>
      <c r="H3851" t="s">
        <v>3026</v>
      </c>
      <c r="I3851">
        <v>11102</v>
      </c>
      <c r="J3851">
        <v>43421</v>
      </c>
      <c r="K3851">
        <v>87956</v>
      </c>
      <c r="L3851" t="s">
        <v>35</v>
      </c>
      <c r="M3851">
        <v>3038</v>
      </c>
      <c r="N3851" t="s">
        <v>75</v>
      </c>
      <c r="O3851">
        <v>19086</v>
      </c>
      <c r="P3851">
        <v>43423</v>
      </c>
      <c r="Q3851" t="s">
        <v>37</v>
      </c>
      <c r="R3851" t="s">
        <v>112</v>
      </c>
      <c r="S3851">
        <v>0.1</v>
      </c>
      <c r="T3851">
        <v>13</v>
      </c>
      <c r="U3851">
        <v>0.38</v>
      </c>
      <c r="V3851">
        <v>16</v>
      </c>
      <c r="W3851">
        <v>33</v>
      </c>
      <c r="X3851">
        <v>7</v>
      </c>
      <c r="Y3851">
        <v>2</v>
      </c>
      <c r="Z3851" s="1">
        <f>DATE(YEAR(J3851),MONTH(J3851),1)</f>
        <v>0</v>
      </c>
      <c r="AA3851" s="2">
        <f>YEAR(J3851)</f>
        <v>0</v>
      </c>
      <c r="AB3851" s="3">
        <f>IFERROR(V3851/W3851,0)</f>
        <v>0.48484848484848486</v>
      </c>
    </row>
    <row r="3852" spans="1:28">
      <c r="A3852" t="s">
        <v>71</v>
      </c>
      <c r="B3852" t="s">
        <v>110</v>
      </c>
      <c r="C3852" t="s">
        <v>45</v>
      </c>
      <c r="D3852">
        <v>637</v>
      </c>
      <c r="E3852" t="s">
        <v>990</v>
      </c>
      <c r="F3852" t="s">
        <v>94</v>
      </c>
      <c r="G3852" t="s">
        <v>33</v>
      </c>
      <c r="H3852" t="s">
        <v>3131</v>
      </c>
      <c r="I3852">
        <v>10012</v>
      </c>
      <c r="J3852">
        <v>43421</v>
      </c>
      <c r="K3852">
        <v>87956</v>
      </c>
      <c r="L3852" t="s">
        <v>35</v>
      </c>
      <c r="M3852">
        <v>3038</v>
      </c>
      <c r="N3852" t="s">
        <v>75</v>
      </c>
      <c r="O3852">
        <v>19087</v>
      </c>
      <c r="P3852">
        <v>43423</v>
      </c>
      <c r="Q3852" t="s">
        <v>37</v>
      </c>
      <c r="R3852" t="s">
        <v>112</v>
      </c>
      <c r="S3852">
        <v>0.01</v>
      </c>
      <c r="T3852">
        <v>40</v>
      </c>
      <c r="U3852">
        <v>0.66</v>
      </c>
      <c r="V3852">
        <v>247</v>
      </c>
      <c r="W3852">
        <v>902</v>
      </c>
      <c r="X3852">
        <v>5</v>
      </c>
      <c r="Y3852">
        <v>21</v>
      </c>
      <c r="Z3852" s="1">
        <f>DATE(YEAR(J3852),MONTH(J3852),1)</f>
        <v>0</v>
      </c>
      <c r="AA3852" s="2">
        <f>YEAR(J3852)</f>
        <v>0</v>
      </c>
      <c r="AB3852" s="3">
        <f>IFERROR(V3852/W3852,0)</f>
        <v>0.2738359201773836</v>
      </c>
    </row>
    <row r="3853" spans="1:28">
      <c r="A3853" t="s">
        <v>58</v>
      </c>
      <c r="B3853" t="s">
        <v>98</v>
      </c>
      <c r="C3853" t="s">
        <v>126</v>
      </c>
      <c r="D3853">
        <v>3208</v>
      </c>
      <c r="E3853" t="s">
        <v>4038</v>
      </c>
      <c r="F3853" t="s">
        <v>47</v>
      </c>
      <c r="G3853" t="s">
        <v>62</v>
      </c>
      <c r="H3853" t="s">
        <v>2132</v>
      </c>
      <c r="I3853">
        <v>10960</v>
      </c>
      <c r="J3853">
        <v>43421</v>
      </c>
      <c r="K3853">
        <v>90741</v>
      </c>
      <c r="L3853" t="s">
        <v>69</v>
      </c>
      <c r="M3853">
        <v>2129</v>
      </c>
      <c r="N3853" t="s">
        <v>75</v>
      </c>
      <c r="O3853">
        <v>21268</v>
      </c>
      <c r="P3853">
        <v>43423</v>
      </c>
      <c r="Q3853" t="s">
        <v>37</v>
      </c>
      <c r="R3853" t="s">
        <v>96</v>
      </c>
      <c r="S3853">
        <v>0.06</v>
      </c>
      <c r="T3853">
        <v>10</v>
      </c>
      <c r="U3853">
        <v>0.52</v>
      </c>
      <c r="V3853">
        <v>1</v>
      </c>
      <c r="W3853">
        <v>113</v>
      </c>
      <c r="X3853">
        <v>8</v>
      </c>
      <c r="Y3853">
        <v>11</v>
      </c>
      <c r="Z3853" s="1">
        <f>DATE(YEAR(J3853),MONTH(J3853),1)</f>
        <v>0</v>
      </c>
      <c r="AA3853" s="2">
        <f>YEAR(J3853)</f>
        <v>0</v>
      </c>
      <c r="AB3853" s="3">
        <f>IFERROR(V3853/W3853,0)</f>
        <v>0.008849557522123894</v>
      </c>
    </row>
    <row r="3854" spans="1:28">
      <c r="A3854" t="s">
        <v>71</v>
      </c>
      <c r="B3854" t="s">
        <v>98</v>
      </c>
      <c r="C3854" t="s">
        <v>45</v>
      </c>
      <c r="D3854">
        <v>3208</v>
      </c>
      <c r="E3854" t="s">
        <v>4038</v>
      </c>
      <c r="F3854" t="s">
        <v>47</v>
      </c>
      <c r="G3854" t="s">
        <v>33</v>
      </c>
      <c r="H3854" t="s">
        <v>2196</v>
      </c>
      <c r="I3854">
        <v>10822</v>
      </c>
      <c r="J3854">
        <v>43421</v>
      </c>
      <c r="K3854">
        <v>90741</v>
      </c>
      <c r="L3854" t="s">
        <v>69</v>
      </c>
      <c r="M3854">
        <v>2129</v>
      </c>
      <c r="N3854" t="s">
        <v>75</v>
      </c>
      <c r="O3854">
        <v>21269</v>
      </c>
      <c r="P3854">
        <v>43421</v>
      </c>
      <c r="Q3854" t="s">
        <v>37</v>
      </c>
      <c r="R3854" t="s">
        <v>96</v>
      </c>
      <c r="S3854">
        <v>0.04</v>
      </c>
      <c r="T3854">
        <v>4</v>
      </c>
      <c r="U3854">
        <v>0.59</v>
      </c>
      <c r="V3854">
        <v>14</v>
      </c>
      <c r="W3854">
        <v>238</v>
      </c>
      <c r="X3854">
        <v>20</v>
      </c>
      <c r="Y3854">
        <v>54</v>
      </c>
      <c r="Z3854" s="1">
        <f>DATE(YEAR(J3854),MONTH(J3854),1)</f>
        <v>0</v>
      </c>
      <c r="AA3854" s="2">
        <f>YEAR(J3854)</f>
        <v>0</v>
      </c>
      <c r="AB3854" s="3">
        <f>IFERROR(V3854/W3854,0)</f>
        <v>0.058823529411764705</v>
      </c>
    </row>
    <row r="3855" spans="1:28">
      <c r="A3855" t="s">
        <v>58</v>
      </c>
      <c r="B3855" t="s">
        <v>2300</v>
      </c>
      <c r="C3855" t="s">
        <v>54</v>
      </c>
      <c r="D3855">
        <v>945</v>
      </c>
      <c r="E3855" t="s">
        <v>2301</v>
      </c>
      <c r="F3855" t="s">
        <v>32</v>
      </c>
      <c r="G3855" t="s">
        <v>62</v>
      </c>
      <c r="H3855" t="s">
        <v>425</v>
      </c>
      <c r="I3855">
        <v>10278</v>
      </c>
      <c r="J3855">
        <v>43422</v>
      </c>
      <c r="K3855">
        <v>86569</v>
      </c>
      <c r="L3855" t="s">
        <v>50</v>
      </c>
      <c r="M3855">
        <v>95070</v>
      </c>
      <c r="N3855" t="s">
        <v>41</v>
      </c>
      <c r="O3855">
        <v>19177</v>
      </c>
      <c r="P3855">
        <v>43422</v>
      </c>
      <c r="Q3855" t="s">
        <v>37</v>
      </c>
      <c r="R3855" t="s">
        <v>116</v>
      </c>
      <c r="S3855">
        <v>0.04</v>
      </c>
      <c r="T3855">
        <v>13</v>
      </c>
      <c r="U3855">
        <v>0.61</v>
      </c>
      <c r="V3855">
        <v>931</v>
      </c>
      <c r="W3855">
        <v>1349</v>
      </c>
      <c r="X3855">
        <v>24</v>
      </c>
      <c r="Y3855">
        <v>105</v>
      </c>
      <c r="Z3855" s="1">
        <f>DATE(YEAR(J3855),MONTH(J3855),1)</f>
        <v>0</v>
      </c>
      <c r="AA3855" s="2">
        <f>YEAR(J3855)</f>
        <v>0</v>
      </c>
      <c r="AB3855" s="3">
        <f>IFERROR(V3855/W3855,0)</f>
        <v>0.6901408450704225</v>
      </c>
    </row>
    <row r="3856" spans="1:28">
      <c r="A3856" t="s">
        <v>71</v>
      </c>
      <c r="B3856" t="s">
        <v>2881</v>
      </c>
      <c r="C3856" t="s">
        <v>45</v>
      </c>
      <c r="D3856">
        <v>2333</v>
      </c>
      <c r="E3856" t="s">
        <v>2882</v>
      </c>
      <c r="F3856" t="s">
        <v>138</v>
      </c>
      <c r="G3856" t="s">
        <v>33</v>
      </c>
      <c r="H3856" t="s">
        <v>3299</v>
      </c>
      <c r="I3856">
        <v>10140</v>
      </c>
      <c r="J3856">
        <v>43422</v>
      </c>
      <c r="K3856">
        <v>89614</v>
      </c>
      <c r="L3856" t="s">
        <v>35</v>
      </c>
      <c r="M3856">
        <v>54302</v>
      </c>
      <c r="N3856" t="s">
        <v>36</v>
      </c>
      <c r="O3856">
        <v>19940</v>
      </c>
      <c r="P3856">
        <v>43422</v>
      </c>
      <c r="Q3856" t="s">
        <v>37</v>
      </c>
      <c r="R3856" t="s">
        <v>231</v>
      </c>
      <c r="S3856">
        <v>0.02</v>
      </c>
      <c r="T3856">
        <v>37</v>
      </c>
      <c r="U3856">
        <v>0.5600000000000001</v>
      </c>
      <c r="V3856">
        <v>34</v>
      </c>
      <c r="W3856">
        <v>517</v>
      </c>
      <c r="X3856">
        <v>9</v>
      </c>
      <c r="Y3856">
        <v>14</v>
      </c>
      <c r="Z3856" s="1">
        <f>DATE(YEAR(J3856),MONTH(J3856),1)</f>
        <v>0</v>
      </c>
      <c r="AA3856" s="2">
        <f>YEAR(J3856)</f>
        <v>0</v>
      </c>
      <c r="AB3856" s="3">
        <f>IFERROR(V3856/W3856,0)</f>
        <v>0.06576402321083172</v>
      </c>
    </row>
    <row r="3857" spans="1:28">
      <c r="A3857" t="s">
        <v>284</v>
      </c>
      <c r="B3857" t="s">
        <v>1421</v>
      </c>
      <c r="C3857" t="s">
        <v>45</v>
      </c>
      <c r="D3857">
        <v>2989</v>
      </c>
      <c r="E3857" t="s">
        <v>4039</v>
      </c>
      <c r="F3857" t="s">
        <v>32</v>
      </c>
      <c r="G3857" t="s">
        <v>33</v>
      </c>
      <c r="H3857" t="s">
        <v>395</v>
      </c>
      <c r="I3857">
        <v>11180</v>
      </c>
      <c r="J3857">
        <v>43422</v>
      </c>
      <c r="K3857">
        <v>91183</v>
      </c>
      <c r="L3857" t="s">
        <v>134</v>
      </c>
      <c r="M3857">
        <v>67846</v>
      </c>
      <c r="N3857" t="s">
        <v>36</v>
      </c>
      <c r="O3857">
        <v>26313</v>
      </c>
      <c r="P3857">
        <v>43423</v>
      </c>
      <c r="Q3857" t="s">
        <v>37</v>
      </c>
      <c r="R3857" t="s">
        <v>457</v>
      </c>
      <c r="S3857">
        <v>0.07000000000000001</v>
      </c>
      <c r="T3857">
        <v>29</v>
      </c>
      <c r="U3857">
        <v>0.35</v>
      </c>
      <c r="V3857">
        <v>2</v>
      </c>
      <c r="W3857">
        <v>340</v>
      </c>
      <c r="X3857">
        <v>7</v>
      </c>
      <c r="Y3857">
        <v>12</v>
      </c>
      <c r="Z3857" s="1">
        <f>DATE(YEAR(J3857),MONTH(J3857),1)</f>
        <v>0</v>
      </c>
      <c r="AA3857" s="2">
        <f>YEAR(J3857)</f>
        <v>0</v>
      </c>
      <c r="AB3857" s="3">
        <f>IFERROR(V3857/W3857,0)</f>
        <v>0.0058823529411764705</v>
      </c>
    </row>
    <row r="3858" spans="1:28">
      <c r="A3858" t="s">
        <v>83</v>
      </c>
      <c r="B3858" t="s">
        <v>92</v>
      </c>
      <c r="C3858" t="s">
        <v>45</v>
      </c>
      <c r="D3858">
        <v>607</v>
      </c>
      <c r="E3858" t="s">
        <v>3027</v>
      </c>
      <c r="F3858" t="s">
        <v>47</v>
      </c>
      <c r="G3858" t="s">
        <v>48</v>
      </c>
      <c r="H3858" t="s">
        <v>4040</v>
      </c>
      <c r="I3858">
        <v>10508</v>
      </c>
      <c r="J3858">
        <v>43423</v>
      </c>
      <c r="K3858">
        <v>33152</v>
      </c>
      <c r="L3858" t="s">
        <v>81</v>
      </c>
      <c r="M3858">
        <v>1540</v>
      </c>
      <c r="N3858" t="s">
        <v>75</v>
      </c>
      <c r="O3858">
        <v>4654</v>
      </c>
      <c r="P3858">
        <v>43425</v>
      </c>
      <c r="Q3858" t="s">
        <v>37</v>
      </c>
      <c r="R3858" t="s">
        <v>96</v>
      </c>
      <c r="S3858">
        <v>0</v>
      </c>
      <c r="T3858">
        <v>65</v>
      </c>
      <c r="U3858">
        <v>0.55</v>
      </c>
      <c r="V3858">
        <v>398</v>
      </c>
      <c r="W3858">
        <v>8791</v>
      </c>
      <c r="X3858">
        <v>9</v>
      </c>
      <c r="Y3858">
        <v>156</v>
      </c>
      <c r="Z3858" s="1">
        <f>DATE(YEAR(J3858),MONTH(J3858),1)</f>
        <v>0</v>
      </c>
      <c r="AA3858" s="2">
        <f>YEAR(J3858)</f>
        <v>0</v>
      </c>
      <c r="AB3858" s="3">
        <f>IFERROR(V3858/W3858,0)</f>
        <v>0.04527357524741213</v>
      </c>
    </row>
    <row r="3859" spans="1:28">
      <c r="A3859" t="s">
        <v>58</v>
      </c>
      <c r="B3859" t="s">
        <v>597</v>
      </c>
      <c r="C3859" t="s">
        <v>45</v>
      </c>
      <c r="D3859">
        <v>1441</v>
      </c>
      <c r="E3859" t="s">
        <v>4041</v>
      </c>
      <c r="F3859" t="s">
        <v>47</v>
      </c>
      <c r="G3859" t="s">
        <v>62</v>
      </c>
      <c r="H3859" t="s">
        <v>3313</v>
      </c>
      <c r="I3859">
        <v>10648</v>
      </c>
      <c r="J3859">
        <v>43423</v>
      </c>
      <c r="K3859">
        <v>89079</v>
      </c>
      <c r="L3859" t="s">
        <v>134</v>
      </c>
      <c r="M3859">
        <v>63376</v>
      </c>
      <c r="N3859" t="s">
        <v>36</v>
      </c>
      <c r="O3859">
        <v>18814</v>
      </c>
      <c r="P3859">
        <v>43424</v>
      </c>
      <c r="Q3859" t="s">
        <v>37</v>
      </c>
      <c r="R3859" t="s">
        <v>249</v>
      </c>
      <c r="S3859">
        <v>0.05</v>
      </c>
      <c r="T3859">
        <v>34</v>
      </c>
      <c r="U3859">
        <v>0.51</v>
      </c>
      <c r="V3859">
        <v>456</v>
      </c>
      <c r="W3859">
        <v>793</v>
      </c>
      <c r="X3859">
        <v>8</v>
      </c>
      <c r="Y3859">
        <v>23</v>
      </c>
      <c r="Z3859" s="1">
        <f>DATE(YEAR(J3859),MONTH(J3859),1)</f>
        <v>0</v>
      </c>
      <c r="AA3859" s="2">
        <f>YEAR(J3859)</f>
        <v>0</v>
      </c>
      <c r="AB3859" s="3">
        <f>IFERROR(V3859/W3859,0)</f>
        <v>0.575031525851198</v>
      </c>
    </row>
    <row r="3860" spans="1:28">
      <c r="A3860" t="s">
        <v>188</v>
      </c>
      <c r="B3860" t="s">
        <v>3636</v>
      </c>
      <c r="C3860" t="s">
        <v>54</v>
      </c>
      <c r="D3860">
        <v>2915</v>
      </c>
      <c r="E3860" t="s">
        <v>3637</v>
      </c>
      <c r="F3860" t="s">
        <v>32</v>
      </c>
      <c r="G3860" t="s">
        <v>48</v>
      </c>
      <c r="H3860" t="s">
        <v>789</v>
      </c>
      <c r="I3860">
        <v>11120</v>
      </c>
      <c r="J3860">
        <v>43423</v>
      </c>
      <c r="K3860">
        <v>86139</v>
      </c>
      <c r="L3860" t="s">
        <v>69</v>
      </c>
      <c r="M3860">
        <v>50322</v>
      </c>
      <c r="N3860" t="s">
        <v>36</v>
      </c>
      <c r="O3860">
        <v>18835</v>
      </c>
      <c r="P3860">
        <v>43424</v>
      </c>
      <c r="Q3860" t="s">
        <v>76</v>
      </c>
      <c r="R3860" t="s">
        <v>129</v>
      </c>
      <c r="S3860">
        <v>0.1</v>
      </c>
      <c r="T3860">
        <v>34</v>
      </c>
      <c r="U3860">
        <v>0.36</v>
      </c>
      <c r="V3860">
        <v>76</v>
      </c>
      <c r="W3860">
        <v>16243</v>
      </c>
      <c r="X3860">
        <v>24</v>
      </c>
      <c r="Y3860">
        <v>500</v>
      </c>
      <c r="Z3860" s="1">
        <f>DATE(YEAR(J3860),MONTH(J3860),1)</f>
        <v>0</v>
      </c>
      <c r="AA3860" s="2">
        <f>YEAR(J3860)</f>
        <v>0</v>
      </c>
      <c r="AB3860" s="3">
        <f>IFERROR(V3860/W3860,0)</f>
        <v>0.004678938619713107</v>
      </c>
    </row>
    <row r="3861" spans="1:28">
      <c r="A3861" t="s">
        <v>91</v>
      </c>
      <c r="B3861" t="s">
        <v>1514</v>
      </c>
      <c r="C3861" t="s">
        <v>45</v>
      </c>
      <c r="D3861">
        <v>688</v>
      </c>
      <c r="E3861" t="s">
        <v>1515</v>
      </c>
      <c r="F3861" t="s">
        <v>138</v>
      </c>
      <c r="G3861" t="s">
        <v>33</v>
      </c>
      <c r="H3861" t="s">
        <v>3526</v>
      </c>
      <c r="I3861">
        <v>10933</v>
      </c>
      <c r="J3861">
        <v>43423</v>
      </c>
      <c r="K3861">
        <v>88506</v>
      </c>
      <c r="L3861" t="s">
        <v>69</v>
      </c>
      <c r="M3861">
        <v>63116</v>
      </c>
      <c r="N3861" t="s">
        <v>36</v>
      </c>
      <c r="O3861">
        <v>21050</v>
      </c>
      <c r="P3861">
        <v>43424</v>
      </c>
      <c r="Q3861" t="s">
        <v>37</v>
      </c>
      <c r="R3861" t="s">
        <v>249</v>
      </c>
      <c r="S3861">
        <v>0.03</v>
      </c>
      <c r="T3861">
        <v>23</v>
      </c>
      <c r="U3861">
        <v>0.36</v>
      </c>
      <c r="V3861">
        <v>20</v>
      </c>
      <c r="W3861">
        <v>73</v>
      </c>
      <c r="X3861">
        <v>5</v>
      </c>
      <c r="Y3861">
        <v>3</v>
      </c>
      <c r="Z3861" s="1">
        <f>DATE(YEAR(J3861),MONTH(J3861),1)</f>
        <v>0</v>
      </c>
      <c r="AA3861" s="2">
        <f>YEAR(J3861)</f>
        <v>0</v>
      </c>
      <c r="AB3861" s="3">
        <f>IFERROR(V3861/W3861,0)</f>
        <v>0.273972602739726</v>
      </c>
    </row>
    <row r="3862" spans="1:28">
      <c r="A3862" t="s">
        <v>91</v>
      </c>
      <c r="B3862" t="s">
        <v>1514</v>
      </c>
      <c r="C3862" t="s">
        <v>45</v>
      </c>
      <c r="D3862">
        <v>688</v>
      </c>
      <c r="E3862" t="s">
        <v>1515</v>
      </c>
      <c r="F3862" t="s">
        <v>138</v>
      </c>
      <c r="G3862" t="s">
        <v>33</v>
      </c>
      <c r="H3862" t="s">
        <v>3181</v>
      </c>
      <c r="I3862">
        <v>10624</v>
      </c>
      <c r="J3862">
        <v>43423</v>
      </c>
      <c r="K3862">
        <v>88506</v>
      </c>
      <c r="L3862" t="s">
        <v>69</v>
      </c>
      <c r="M3862">
        <v>63116</v>
      </c>
      <c r="N3862" t="s">
        <v>36</v>
      </c>
      <c r="O3862">
        <v>21051</v>
      </c>
      <c r="P3862">
        <v>43424</v>
      </c>
      <c r="Q3862" t="s">
        <v>37</v>
      </c>
      <c r="R3862" t="s">
        <v>249</v>
      </c>
      <c r="S3862">
        <v>0</v>
      </c>
      <c r="T3862">
        <v>11</v>
      </c>
      <c r="U3862">
        <v>0.36</v>
      </c>
      <c r="V3862">
        <v>17</v>
      </c>
      <c r="W3862">
        <v>126</v>
      </c>
      <c r="X3862">
        <v>5</v>
      </c>
      <c r="Y3862">
        <v>11</v>
      </c>
      <c r="Z3862" s="1">
        <f>DATE(YEAR(J3862),MONTH(J3862),1)</f>
        <v>0</v>
      </c>
      <c r="AA3862" s="2">
        <f>YEAR(J3862)</f>
        <v>0</v>
      </c>
      <c r="AB3862" s="3">
        <f>IFERROR(V3862/W3862,0)</f>
        <v>0.1349206349206349</v>
      </c>
    </row>
    <row r="3863" spans="1:28">
      <c r="A3863" t="s">
        <v>83</v>
      </c>
      <c r="B3863" t="s">
        <v>3838</v>
      </c>
      <c r="C3863" t="s">
        <v>45</v>
      </c>
      <c r="D3863">
        <v>609</v>
      </c>
      <c r="E3863" t="s">
        <v>3839</v>
      </c>
      <c r="F3863" t="s">
        <v>47</v>
      </c>
      <c r="G3863" t="s">
        <v>48</v>
      </c>
      <c r="H3863" t="s">
        <v>4040</v>
      </c>
      <c r="I3863">
        <v>10508</v>
      </c>
      <c r="J3863">
        <v>43423</v>
      </c>
      <c r="K3863">
        <v>86440</v>
      </c>
      <c r="L3863" t="s">
        <v>81</v>
      </c>
      <c r="M3863">
        <v>10701</v>
      </c>
      <c r="N3863" t="s">
        <v>75</v>
      </c>
      <c r="O3863">
        <v>22654</v>
      </c>
      <c r="P3863">
        <v>43425</v>
      </c>
      <c r="Q3863" t="s">
        <v>37</v>
      </c>
      <c r="R3863" t="s">
        <v>124</v>
      </c>
      <c r="S3863">
        <v>0</v>
      </c>
      <c r="T3863">
        <v>16</v>
      </c>
      <c r="U3863">
        <v>0.55</v>
      </c>
      <c r="V3863">
        <v>876</v>
      </c>
      <c r="W3863">
        <v>2164</v>
      </c>
      <c r="X3863">
        <v>9</v>
      </c>
      <c r="Y3863">
        <v>156</v>
      </c>
      <c r="Z3863" s="1">
        <f>DATE(YEAR(J3863),MONTH(J3863),1)</f>
        <v>0</v>
      </c>
      <c r="AA3863" s="2">
        <f>YEAR(J3863)</f>
        <v>0</v>
      </c>
      <c r="AB3863" s="3">
        <f>IFERROR(V3863/W3863,0)</f>
        <v>0.4048059149722736</v>
      </c>
    </row>
    <row r="3864" spans="1:28">
      <c r="A3864" t="s">
        <v>83</v>
      </c>
      <c r="B3864" t="s">
        <v>2637</v>
      </c>
      <c r="C3864" t="s">
        <v>45</v>
      </c>
      <c r="D3864">
        <v>1765</v>
      </c>
      <c r="E3864" t="s">
        <v>2638</v>
      </c>
      <c r="F3864" t="s">
        <v>94</v>
      </c>
      <c r="G3864" t="s">
        <v>48</v>
      </c>
      <c r="H3864" t="s">
        <v>1389</v>
      </c>
      <c r="I3864">
        <v>10723</v>
      </c>
      <c r="J3864">
        <v>43423</v>
      </c>
      <c r="K3864">
        <v>89780</v>
      </c>
      <c r="L3864" t="s">
        <v>50</v>
      </c>
      <c r="M3864">
        <v>63141</v>
      </c>
      <c r="N3864" t="s">
        <v>36</v>
      </c>
      <c r="O3864">
        <v>23483</v>
      </c>
      <c r="P3864">
        <v>43430</v>
      </c>
      <c r="Q3864" t="s">
        <v>37</v>
      </c>
      <c r="R3864" t="s">
        <v>249</v>
      </c>
      <c r="S3864">
        <v>0.02</v>
      </c>
      <c r="T3864">
        <v>9</v>
      </c>
      <c r="U3864">
        <v>0.58</v>
      </c>
      <c r="V3864">
        <v>27</v>
      </c>
      <c r="W3864">
        <v>506</v>
      </c>
      <c r="X3864">
        <v>9</v>
      </c>
      <c r="Y3864">
        <v>66</v>
      </c>
      <c r="Z3864" s="1">
        <f>DATE(YEAR(J3864),MONTH(J3864),1)</f>
        <v>0</v>
      </c>
      <c r="AA3864" s="2">
        <f>YEAR(J3864)</f>
        <v>0</v>
      </c>
      <c r="AB3864" s="3">
        <f>IFERROR(V3864/W3864,0)</f>
        <v>0.0533596837944664</v>
      </c>
    </row>
    <row r="3865" spans="1:28">
      <c r="A3865" t="s">
        <v>188</v>
      </c>
      <c r="B3865" t="s">
        <v>92</v>
      </c>
      <c r="C3865" t="s">
        <v>54</v>
      </c>
      <c r="D3865">
        <v>2571</v>
      </c>
      <c r="E3865" t="s">
        <v>2570</v>
      </c>
      <c r="F3865" t="s">
        <v>94</v>
      </c>
      <c r="G3865" t="s">
        <v>48</v>
      </c>
      <c r="H3865" t="s">
        <v>1917</v>
      </c>
      <c r="I3865">
        <v>10503</v>
      </c>
      <c r="J3865">
        <v>43424</v>
      </c>
      <c r="K3865">
        <v>27047</v>
      </c>
      <c r="L3865" t="s">
        <v>35</v>
      </c>
      <c r="M3865">
        <v>1540</v>
      </c>
      <c r="N3865" t="s">
        <v>75</v>
      </c>
      <c r="O3865">
        <v>3794</v>
      </c>
      <c r="P3865">
        <v>43425</v>
      </c>
      <c r="Q3865" t="s">
        <v>37</v>
      </c>
      <c r="R3865" t="s">
        <v>96</v>
      </c>
      <c r="S3865">
        <v>0.06</v>
      </c>
      <c r="T3865">
        <v>85</v>
      </c>
      <c r="U3865">
        <v>0.5</v>
      </c>
      <c r="V3865">
        <v>3129</v>
      </c>
      <c r="W3865">
        <v>48419</v>
      </c>
      <c r="X3865">
        <v>24</v>
      </c>
      <c r="Y3865">
        <v>600</v>
      </c>
      <c r="Z3865" s="1">
        <f>DATE(YEAR(J3865),MONTH(J3865),1)</f>
        <v>0</v>
      </c>
      <c r="AA3865" s="2">
        <f>YEAR(J3865)</f>
        <v>0</v>
      </c>
      <c r="AB3865" s="3">
        <f>IFERROR(V3865/W3865,0)</f>
        <v>0.0646233916437762</v>
      </c>
    </row>
    <row r="3866" spans="1:28">
      <c r="A3866" t="s">
        <v>56</v>
      </c>
      <c r="B3866" t="s">
        <v>92</v>
      </c>
      <c r="C3866" t="s">
        <v>45</v>
      </c>
      <c r="D3866">
        <v>2571</v>
      </c>
      <c r="E3866" t="s">
        <v>2570</v>
      </c>
      <c r="F3866" t="s">
        <v>94</v>
      </c>
      <c r="G3866" t="s">
        <v>33</v>
      </c>
      <c r="H3866" t="s">
        <v>3193</v>
      </c>
      <c r="I3866">
        <v>10921</v>
      </c>
      <c r="J3866">
        <v>43424</v>
      </c>
      <c r="K3866">
        <v>27047</v>
      </c>
      <c r="L3866" t="s">
        <v>35</v>
      </c>
      <c r="M3866">
        <v>1540</v>
      </c>
      <c r="N3866" t="s">
        <v>75</v>
      </c>
      <c r="O3866">
        <v>3795</v>
      </c>
      <c r="P3866">
        <v>43425</v>
      </c>
      <c r="Q3866" t="s">
        <v>37</v>
      </c>
      <c r="R3866" t="s">
        <v>96</v>
      </c>
      <c r="S3866">
        <v>0.05</v>
      </c>
      <c r="T3866">
        <v>129</v>
      </c>
      <c r="U3866">
        <v>0.4</v>
      </c>
      <c r="V3866">
        <v>-162</v>
      </c>
      <c r="W3866">
        <v>568</v>
      </c>
      <c r="X3866">
        <v>7</v>
      </c>
      <c r="Y3866">
        <v>4</v>
      </c>
      <c r="Z3866" s="1">
        <f>DATE(YEAR(J3866),MONTH(J3866),1)</f>
        <v>0</v>
      </c>
      <c r="AA3866" s="2">
        <f>YEAR(J3866)</f>
        <v>0</v>
      </c>
      <c r="AB3866" s="3">
        <f>IFERROR(V3866/W3866,0)</f>
        <v>-0.2852112676056338</v>
      </c>
    </row>
    <row r="3867" spans="1:28">
      <c r="A3867" t="s">
        <v>188</v>
      </c>
      <c r="B3867" t="s">
        <v>2191</v>
      </c>
      <c r="C3867" t="s">
        <v>54</v>
      </c>
      <c r="D3867">
        <v>2572</v>
      </c>
      <c r="E3867" t="s">
        <v>4042</v>
      </c>
      <c r="F3867" t="s">
        <v>94</v>
      </c>
      <c r="G3867" t="s">
        <v>48</v>
      </c>
      <c r="H3867" t="s">
        <v>1917</v>
      </c>
      <c r="I3867">
        <v>10503</v>
      </c>
      <c r="J3867">
        <v>43424</v>
      </c>
      <c r="K3867">
        <v>90329</v>
      </c>
      <c r="L3867" t="s">
        <v>35</v>
      </c>
      <c r="M3867">
        <v>75109</v>
      </c>
      <c r="N3867" t="s">
        <v>36</v>
      </c>
      <c r="O3867">
        <v>21794</v>
      </c>
      <c r="P3867">
        <v>43425</v>
      </c>
      <c r="Q3867" t="s">
        <v>37</v>
      </c>
      <c r="R3867" t="s">
        <v>38</v>
      </c>
      <c r="S3867">
        <v>0.06</v>
      </c>
      <c r="T3867">
        <v>21</v>
      </c>
      <c r="U3867">
        <v>0.5</v>
      </c>
      <c r="V3867">
        <v>6883</v>
      </c>
      <c r="W3867">
        <v>11962</v>
      </c>
      <c r="X3867">
        <v>24</v>
      </c>
      <c r="Y3867">
        <v>600</v>
      </c>
      <c r="Z3867" s="1">
        <f>DATE(YEAR(J3867),MONTH(J3867),1)</f>
        <v>0</v>
      </c>
      <c r="AA3867" s="2">
        <f>YEAR(J3867)</f>
        <v>0</v>
      </c>
      <c r="AB3867" s="3">
        <f>IFERROR(V3867/W3867,0)</f>
        <v>0.5754054505935462</v>
      </c>
    </row>
    <row r="3868" spans="1:28">
      <c r="A3868" t="s">
        <v>56</v>
      </c>
      <c r="B3868" t="s">
        <v>2191</v>
      </c>
      <c r="C3868" t="s">
        <v>45</v>
      </c>
      <c r="D3868">
        <v>2572</v>
      </c>
      <c r="E3868" t="s">
        <v>4042</v>
      </c>
      <c r="F3868" t="s">
        <v>94</v>
      </c>
      <c r="G3868" t="s">
        <v>33</v>
      </c>
      <c r="H3868" t="s">
        <v>3193</v>
      </c>
      <c r="I3868">
        <v>10921</v>
      </c>
      <c r="J3868">
        <v>43424</v>
      </c>
      <c r="K3868">
        <v>90329</v>
      </c>
      <c r="L3868" t="s">
        <v>35</v>
      </c>
      <c r="M3868">
        <v>75109</v>
      </c>
      <c r="N3868" t="s">
        <v>36</v>
      </c>
      <c r="O3868">
        <v>21795</v>
      </c>
      <c r="P3868">
        <v>43425</v>
      </c>
      <c r="Q3868" t="s">
        <v>37</v>
      </c>
      <c r="R3868" t="s">
        <v>38</v>
      </c>
      <c r="S3868">
        <v>0.05</v>
      </c>
      <c r="T3868">
        <v>32</v>
      </c>
      <c r="U3868">
        <v>0.4</v>
      </c>
      <c r="V3868">
        <v>32</v>
      </c>
      <c r="W3868">
        <v>141</v>
      </c>
      <c r="X3868">
        <v>7</v>
      </c>
      <c r="Y3868">
        <v>4</v>
      </c>
      <c r="Z3868" s="1">
        <f>DATE(YEAR(J3868),MONTH(J3868),1)</f>
        <v>0</v>
      </c>
      <c r="AA3868" s="2">
        <f>YEAR(J3868)</f>
        <v>0</v>
      </c>
      <c r="AB3868" s="3">
        <f>IFERROR(V3868/W3868,0)</f>
        <v>0.22695035460992907</v>
      </c>
    </row>
    <row r="3869" spans="1:28">
      <c r="A3869" t="s">
        <v>83</v>
      </c>
      <c r="B3869" t="s">
        <v>932</v>
      </c>
      <c r="C3869" t="s">
        <v>45</v>
      </c>
      <c r="D3869">
        <v>3398</v>
      </c>
      <c r="E3869" t="s">
        <v>3410</v>
      </c>
      <c r="F3869" t="s">
        <v>47</v>
      </c>
      <c r="G3869" t="s">
        <v>48</v>
      </c>
      <c r="H3869" t="s">
        <v>4040</v>
      </c>
      <c r="I3869">
        <v>10508</v>
      </c>
      <c r="J3869">
        <v>43424</v>
      </c>
      <c r="K3869">
        <v>87539</v>
      </c>
      <c r="L3869" t="s">
        <v>50</v>
      </c>
      <c r="M3869">
        <v>6614</v>
      </c>
      <c r="N3869" t="s">
        <v>75</v>
      </c>
      <c r="O3869">
        <v>23074</v>
      </c>
      <c r="P3869">
        <v>43424</v>
      </c>
      <c r="Q3869" t="s">
        <v>37</v>
      </c>
      <c r="R3869" t="s">
        <v>185</v>
      </c>
      <c r="S3869">
        <v>0.01</v>
      </c>
      <c r="T3869">
        <v>5</v>
      </c>
      <c r="U3869">
        <v>0.55</v>
      </c>
      <c r="V3869">
        <v>83</v>
      </c>
      <c r="W3869">
        <v>689</v>
      </c>
      <c r="X3869">
        <v>9</v>
      </c>
      <c r="Y3869">
        <v>156</v>
      </c>
      <c r="Z3869" s="1">
        <f>DATE(YEAR(J3869),MONTH(J3869),1)</f>
        <v>0</v>
      </c>
      <c r="AA3869" s="2">
        <f>YEAR(J3869)</f>
        <v>0</v>
      </c>
      <c r="AB3869" s="3">
        <f>IFERROR(V3869/W3869,0)</f>
        <v>0.1204644412191582</v>
      </c>
    </row>
    <row r="3870" spans="1:28">
      <c r="A3870" t="s">
        <v>284</v>
      </c>
      <c r="B3870" t="s">
        <v>2503</v>
      </c>
      <c r="C3870" t="s">
        <v>45</v>
      </c>
      <c r="D3870">
        <v>93</v>
      </c>
      <c r="E3870" t="s">
        <v>4043</v>
      </c>
      <c r="F3870" t="s">
        <v>47</v>
      </c>
      <c r="G3870" t="s">
        <v>33</v>
      </c>
      <c r="H3870" t="s">
        <v>852</v>
      </c>
      <c r="I3870">
        <v>10967</v>
      </c>
      <c r="J3870">
        <v>43424</v>
      </c>
      <c r="K3870">
        <v>87180</v>
      </c>
      <c r="L3870" t="s">
        <v>35</v>
      </c>
      <c r="M3870">
        <v>22102</v>
      </c>
      <c r="N3870" t="s">
        <v>51</v>
      </c>
      <c r="O3870">
        <v>23808</v>
      </c>
      <c r="P3870">
        <v>43426</v>
      </c>
      <c r="Q3870" t="s">
        <v>76</v>
      </c>
      <c r="R3870" t="s">
        <v>167</v>
      </c>
      <c r="S3870">
        <v>0.01</v>
      </c>
      <c r="T3870">
        <v>11</v>
      </c>
      <c r="U3870">
        <v>0.39</v>
      </c>
      <c r="V3870">
        <v>4133</v>
      </c>
      <c r="W3870">
        <v>120</v>
      </c>
      <c r="X3870">
        <v>1</v>
      </c>
      <c r="Y3870">
        <v>10</v>
      </c>
      <c r="Z3870" s="1">
        <f>DATE(YEAR(J3870),MONTH(J3870),1)</f>
        <v>0</v>
      </c>
      <c r="AA3870" s="2">
        <f>YEAR(J3870)</f>
        <v>0</v>
      </c>
      <c r="AB3870" s="3">
        <f>IFERROR(V3870/W3870,0)</f>
        <v>34.44166666666667</v>
      </c>
    </row>
    <row r="3871" spans="1:28">
      <c r="A3871" t="s">
        <v>83</v>
      </c>
      <c r="B3871" t="s">
        <v>999</v>
      </c>
      <c r="C3871" t="s">
        <v>45</v>
      </c>
      <c r="D3871">
        <v>691</v>
      </c>
      <c r="E3871" t="s">
        <v>1000</v>
      </c>
      <c r="F3871" t="s">
        <v>32</v>
      </c>
      <c r="G3871" t="s">
        <v>48</v>
      </c>
      <c r="H3871" t="s">
        <v>2363</v>
      </c>
      <c r="I3871">
        <v>10659</v>
      </c>
      <c r="J3871">
        <v>43424</v>
      </c>
      <c r="K3871">
        <v>89916</v>
      </c>
      <c r="L3871" t="s">
        <v>50</v>
      </c>
      <c r="M3871">
        <v>98408</v>
      </c>
      <c r="N3871" t="s">
        <v>41</v>
      </c>
      <c r="O3871">
        <v>24357</v>
      </c>
      <c r="P3871">
        <v>43431</v>
      </c>
      <c r="Q3871" t="s">
        <v>37</v>
      </c>
      <c r="R3871" t="s">
        <v>236</v>
      </c>
      <c r="S3871">
        <v>0.09</v>
      </c>
      <c r="T3871">
        <v>8</v>
      </c>
      <c r="U3871">
        <v>0.6</v>
      </c>
      <c r="V3871">
        <v>89</v>
      </c>
      <c r="W3871">
        <v>1261</v>
      </c>
      <c r="X3871">
        <v>4</v>
      </c>
      <c r="Y3871">
        <v>196</v>
      </c>
      <c r="Z3871" s="1">
        <f>DATE(YEAR(J3871),MONTH(J3871),1)</f>
        <v>0</v>
      </c>
      <c r="AA3871" s="2">
        <f>YEAR(J3871)</f>
        <v>0</v>
      </c>
      <c r="AB3871" s="3">
        <f>IFERROR(V3871/W3871,0)</f>
        <v>0.07057890563045202</v>
      </c>
    </row>
    <row r="3872" spans="1:28">
      <c r="A3872" t="s">
        <v>43</v>
      </c>
      <c r="B3872" t="s">
        <v>1438</v>
      </c>
      <c r="C3872" t="s">
        <v>126</v>
      </c>
      <c r="D3872">
        <v>2922</v>
      </c>
      <c r="E3872" t="s">
        <v>2971</v>
      </c>
      <c r="F3872" t="s">
        <v>94</v>
      </c>
      <c r="G3872" t="s">
        <v>48</v>
      </c>
      <c r="H3872" t="s">
        <v>4044</v>
      </c>
      <c r="I3872">
        <v>11214</v>
      </c>
      <c r="J3872">
        <v>43424</v>
      </c>
      <c r="K3872">
        <v>86596</v>
      </c>
      <c r="L3872" t="s">
        <v>69</v>
      </c>
      <c r="M3872">
        <v>80027</v>
      </c>
      <c r="N3872" t="s">
        <v>41</v>
      </c>
      <c r="O3872">
        <v>25309</v>
      </c>
      <c r="P3872">
        <v>43425</v>
      </c>
      <c r="Q3872" t="s">
        <v>37</v>
      </c>
      <c r="R3872" t="s">
        <v>283</v>
      </c>
      <c r="S3872">
        <v>0.03</v>
      </c>
      <c r="T3872">
        <v>9</v>
      </c>
      <c r="U3872">
        <v>0.61</v>
      </c>
      <c r="V3872">
        <v>6</v>
      </c>
      <c r="W3872">
        <v>11</v>
      </c>
      <c r="X3872">
        <v>3</v>
      </c>
      <c r="Y3872">
        <v>1</v>
      </c>
      <c r="Z3872" s="1">
        <f>DATE(YEAR(J3872),MONTH(J3872),1)</f>
        <v>0</v>
      </c>
      <c r="AA3872" s="2">
        <f>YEAR(J3872)</f>
        <v>0</v>
      </c>
      <c r="AB3872" s="3">
        <f>IFERROR(V3872/W3872,0)</f>
        <v>0.5454545454545454</v>
      </c>
    </row>
    <row r="3873" spans="1:28">
      <c r="A3873" t="s">
        <v>56</v>
      </c>
      <c r="B3873" t="s">
        <v>204</v>
      </c>
      <c r="C3873" t="s">
        <v>45</v>
      </c>
      <c r="D3873">
        <v>2472</v>
      </c>
      <c r="E3873" t="s">
        <v>753</v>
      </c>
      <c r="F3873" t="s">
        <v>32</v>
      </c>
      <c r="G3873" t="s">
        <v>33</v>
      </c>
      <c r="H3873" t="s">
        <v>3600</v>
      </c>
      <c r="I3873">
        <v>10272</v>
      </c>
      <c r="J3873">
        <v>43425</v>
      </c>
      <c r="K3873">
        <v>86516</v>
      </c>
      <c r="L3873" t="s">
        <v>134</v>
      </c>
      <c r="M3873">
        <v>75061</v>
      </c>
      <c r="N3873" t="s">
        <v>36</v>
      </c>
      <c r="O3873">
        <v>18127</v>
      </c>
      <c r="P3873">
        <v>43426</v>
      </c>
      <c r="Q3873" t="s">
        <v>37</v>
      </c>
      <c r="R3873" t="s">
        <v>38</v>
      </c>
      <c r="S3873">
        <v>0.01</v>
      </c>
      <c r="T3873">
        <v>38</v>
      </c>
      <c r="U3873">
        <v>0.4</v>
      </c>
      <c r="V3873">
        <v>33</v>
      </c>
      <c r="W3873">
        <v>166</v>
      </c>
      <c r="X3873">
        <v>6</v>
      </c>
      <c r="Y3873">
        <v>4</v>
      </c>
      <c r="Z3873" s="1">
        <f>DATE(YEAR(J3873),MONTH(J3873),1)</f>
        <v>0</v>
      </c>
      <c r="AA3873" s="2">
        <f>YEAR(J3873)</f>
        <v>0</v>
      </c>
      <c r="AB3873" s="3">
        <f>IFERROR(V3873/W3873,0)</f>
        <v>0.19879518072289157</v>
      </c>
    </row>
    <row r="3874" spans="1:28">
      <c r="A3874" t="s">
        <v>286</v>
      </c>
      <c r="B3874" t="s">
        <v>204</v>
      </c>
      <c r="C3874" t="s">
        <v>30</v>
      </c>
      <c r="D3874">
        <v>2472</v>
      </c>
      <c r="E3874" t="s">
        <v>753</v>
      </c>
      <c r="F3874" t="s">
        <v>32</v>
      </c>
      <c r="G3874" t="s">
        <v>33</v>
      </c>
      <c r="H3874" t="s">
        <v>2409</v>
      </c>
      <c r="I3874">
        <v>10586</v>
      </c>
      <c r="J3874">
        <v>43425</v>
      </c>
      <c r="K3874">
        <v>86516</v>
      </c>
      <c r="L3874" t="s">
        <v>134</v>
      </c>
      <c r="M3874">
        <v>75061</v>
      </c>
      <c r="N3874" t="s">
        <v>36</v>
      </c>
      <c r="O3874">
        <v>18128</v>
      </c>
      <c r="P3874">
        <v>43426</v>
      </c>
      <c r="Q3874" t="s">
        <v>37</v>
      </c>
      <c r="R3874" t="s">
        <v>38</v>
      </c>
      <c r="S3874">
        <v>0.04</v>
      </c>
      <c r="T3874">
        <v>27</v>
      </c>
      <c r="U3874">
        <v>0.53</v>
      </c>
      <c r="V3874">
        <v>3</v>
      </c>
      <c r="W3874">
        <v>105</v>
      </c>
      <c r="X3874">
        <v>2</v>
      </c>
      <c r="Y3874">
        <v>4</v>
      </c>
      <c r="Z3874" s="1">
        <f>DATE(YEAR(J3874),MONTH(J3874),1)</f>
        <v>0</v>
      </c>
      <c r="AA3874" s="2">
        <f>YEAR(J3874)</f>
        <v>0</v>
      </c>
      <c r="AB3874" s="3">
        <f>IFERROR(V3874/W3874,0)</f>
        <v>0.02857142857142857</v>
      </c>
    </row>
    <row r="3875" spans="1:28">
      <c r="A3875" t="s">
        <v>56</v>
      </c>
      <c r="B3875" t="s">
        <v>2501</v>
      </c>
      <c r="C3875" t="s">
        <v>30</v>
      </c>
      <c r="D3875">
        <v>1250</v>
      </c>
      <c r="E3875" t="s">
        <v>2502</v>
      </c>
      <c r="F3875" t="s">
        <v>47</v>
      </c>
      <c r="G3875" t="s">
        <v>33</v>
      </c>
      <c r="H3875" t="s">
        <v>3620</v>
      </c>
      <c r="I3875">
        <v>10384</v>
      </c>
      <c r="J3875">
        <v>43425</v>
      </c>
      <c r="K3875">
        <v>87880</v>
      </c>
      <c r="L3875" t="s">
        <v>35</v>
      </c>
      <c r="M3875">
        <v>60110</v>
      </c>
      <c r="N3875" t="s">
        <v>36</v>
      </c>
      <c r="O3875">
        <v>21380</v>
      </c>
      <c r="P3875">
        <v>43427</v>
      </c>
      <c r="Q3875" t="s">
        <v>37</v>
      </c>
      <c r="R3875" t="s">
        <v>149</v>
      </c>
      <c r="S3875">
        <v>0.1</v>
      </c>
      <c r="T3875">
        <v>11</v>
      </c>
      <c r="U3875">
        <v>0.39</v>
      </c>
      <c r="V3875">
        <v>16</v>
      </c>
      <c r="W3875">
        <v>229</v>
      </c>
      <c r="X3875">
        <v>8</v>
      </c>
      <c r="Y3875">
        <v>22</v>
      </c>
      <c r="Z3875" s="1">
        <f>DATE(YEAR(J3875),MONTH(J3875),1)</f>
        <v>0</v>
      </c>
      <c r="AA3875" s="2">
        <f>YEAR(J3875)</f>
        <v>0</v>
      </c>
      <c r="AB3875" s="3">
        <f>IFERROR(V3875/W3875,0)</f>
        <v>0.06986899563318777</v>
      </c>
    </row>
    <row r="3876" spans="1:28">
      <c r="A3876" t="s">
        <v>83</v>
      </c>
      <c r="B3876" t="s">
        <v>2501</v>
      </c>
      <c r="C3876" t="s">
        <v>45</v>
      </c>
      <c r="D3876">
        <v>1250</v>
      </c>
      <c r="E3876" t="s">
        <v>2502</v>
      </c>
      <c r="F3876" t="s">
        <v>47</v>
      </c>
      <c r="G3876" t="s">
        <v>48</v>
      </c>
      <c r="H3876" t="s">
        <v>4045</v>
      </c>
      <c r="I3876">
        <v>10677</v>
      </c>
      <c r="J3876">
        <v>43425</v>
      </c>
      <c r="K3876">
        <v>87880</v>
      </c>
      <c r="L3876" t="s">
        <v>35</v>
      </c>
      <c r="M3876">
        <v>60110</v>
      </c>
      <c r="N3876" t="s">
        <v>36</v>
      </c>
      <c r="O3876">
        <v>21381</v>
      </c>
      <c r="P3876">
        <v>43427</v>
      </c>
      <c r="Q3876" t="s">
        <v>37</v>
      </c>
      <c r="R3876" t="s">
        <v>149</v>
      </c>
      <c r="S3876">
        <v>0.09</v>
      </c>
      <c r="T3876">
        <v>37</v>
      </c>
      <c r="U3876">
        <v>0.59</v>
      </c>
      <c r="V3876">
        <v>3212</v>
      </c>
      <c r="W3876">
        <v>5665</v>
      </c>
      <c r="X3876">
        <v>4</v>
      </c>
      <c r="Y3876">
        <v>196</v>
      </c>
      <c r="Z3876" s="1">
        <f>DATE(YEAR(J3876),MONTH(J3876),1)</f>
        <v>0</v>
      </c>
      <c r="AA3876" s="2">
        <f>YEAR(J3876)</f>
        <v>0</v>
      </c>
      <c r="AB3876" s="3">
        <f>IFERROR(V3876/W3876,0)</f>
        <v>0.566990291262136</v>
      </c>
    </row>
    <row r="3877" spans="1:28">
      <c r="A3877" t="s">
        <v>453</v>
      </c>
      <c r="B3877" t="s">
        <v>1035</v>
      </c>
      <c r="C3877" t="s">
        <v>126</v>
      </c>
      <c r="D3877">
        <v>2308</v>
      </c>
      <c r="E3877" t="s">
        <v>1036</v>
      </c>
      <c r="F3877" t="s">
        <v>138</v>
      </c>
      <c r="G3877" t="s">
        <v>33</v>
      </c>
      <c r="H3877" t="s">
        <v>4046</v>
      </c>
      <c r="I3877">
        <v>10733</v>
      </c>
      <c r="J3877">
        <v>43425</v>
      </c>
      <c r="K3877">
        <v>90559</v>
      </c>
      <c r="L3877" t="s">
        <v>69</v>
      </c>
      <c r="M3877">
        <v>33971</v>
      </c>
      <c r="N3877" t="s">
        <v>51</v>
      </c>
      <c r="O3877">
        <v>21615</v>
      </c>
      <c r="P3877">
        <v>43427</v>
      </c>
      <c r="Q3877" t="s">
        <v>37</v>
      </c>
      <c r="R3877" t="s">
        <v>135</v>
      </c>
      <c r="S3877">
        <v>0.01</v>
      </c>
      <c r="T3877">
        <v>30</v>
      </c>
      <c r="U3877">
        <v>0.58</v>
      </c>
      <c r="V3877">
        <v>3</v>
      </c>
      <c r="W3877">
        <v>207</v>
      </c>
      <c r="X3877">
        <v>4</v>
      </c>
      <c r="Y3877">
        <v>7</v>
      </c>
      <c r="Z3877" s="1">
        <f>DATE(YEAR(J3877),MONTH(J3877),1)</f>
        <v>0</v>
      </c>
      <c r="AA3877" s="2">
        <f>YEAR(J3877)</f>
        <v>0</v>
      </c>
      <c r="AB3877" s="3">
        <f>IFERROR(V3877/W3877,0)</f>
        <v>0.014492753623188406</v>
      </c>
    </row>
    <row r="3878" spans="1:28">
      <c r="A3878" t="s">
        <v>28</v>
      </c>
      <c r="B3878" t="s">
        <v>3195</v>
      </c>
      <c r="C3878" t="s">
        <v>30</v>
      </c>
      <c r="D3878">
        <v>2313</v>
      </c>
      <c r="E3878" t="s">
        <v>4047</v>
      </c>
      <c r="F3878" t="s">
        <v>138</v>
      </c>
      <c r="G3878" t="s">
        <v>33</v>
      </c>
      <c r="H3878" t="s">
        <v>2904</v>
      </c>
      <c r="I3878">
        <v>10736</v>
      </c>
      <c r="J3878">
        <v>43425</v>
      </c>
      <c r="K3878">
        <v>90559</v>
      </c>
      <c r="L3878" t="s">
        <v>69</v>
      </c>
      <c r="M3878">
        <v>39560</v>
      </c>
      <c r="N3878" t="s">
        <v>51</v>
      </c>
      <c r="O3878">
        <v>21616</v>
      </c>
      <c r="P3878">
        <v>43426</v>
      </c>
      <c r="Q3878" t="s">
        <v>37</v>
      </c>
      <c r="R3878" t="s">
        <v>337</v>
      </c>
      <c r="S3878">
        <v>0.08</v>
      </c>
      <c r="T3878">
        <v>25</v>
      </c>
      <c r="U3878">
        <v>0.38</v>
      </c>
      <c r="V3878">
        <v>150</v>
      </c>
      <c r="W3878">
        <v>141</v>
      </c>
      <c r="X3878">
        <v>1</v>
      </c>
      <c r="Y3878">
        <v>6</v>
      </c>
      <c r="Z3878" s="1">
        <f>DATE(YEAR(J3878),MONTH(J3878),1)</f>
        <v>0</v>
      </c>
      <c r="AA3878" s="2">
        <f>YEAR(J3878)</f>
        <v>0</v>
      </c>
      <c r="AB3878" s="3">
        <f>IFERROR(V3878/W3878,0)</f>
        <v>1.0638297872340425</v>
      </c>
    </row>
    <row r="3879" spans="1:28">
      <c r="A3879" t="s">
        <v>85</v>
      </c>
      <c r="B3879" t="s">
        <v>3195</v>
      </c>
      <c r="C3879" t="s">
        <v>87</v>
      </c>
      <c r="D3879">
        <v>2313</v>
      </c>
      <c r="E3879" t="s">
        <v>4047</v>
      </c>
      <c r="F3879" t="s">
        <v>138</v>
      </c>
      <c r="G3879" t="s">
        <v>62</v>
      </c>
      <c r="H3879" t="s">
        <v>4048</v>
      </c>
      <c r="I3879">
        <v>10895</v>
      </c>
      <c r="J3879">
        <v>43425</v>
      </c>
      <c r="K3879">
        <v>90559</v>
      </c>
      <c r="L3879" t="s">
        <v>69</v>
      </c>
      <c r="M3879">
        <v>39560</v>
      </c>
      <c r="N3879" t="s">
        <v>51</v>
      </c>
      <c r="O3879">
        <v>21617</v>
      </c>
      <c r="P3879">
        <v>43425</v>
      </c>
      <c r="Q3879" t="s">
        <v>70</v>
      </c>
      <c r="R3879" t="s">
        <v>337</v>
      </c>
      <c r="S3879">
        <v>0.01</v>
      </c>
      <c r="T3879">
        <v>26</v>
      </c>
      <c r="U3879">
        <v>0.78</v>
      </c>
      <c r="V3879">
        <v>-133</v>
      </c>
      <c r="W3879">
        <v>7583</v>
      </c>
      <c r="X3879">
        <v>62</v>
      </c>
      <c r="Y3879">
        <v>287</v>
      </c>
      <c r="Z3879" s="1">
        <f>DATE(YEAR(J3879),MONTH(J3879),1)</f>
        <v>0</v>
      </c>
      <c r="AA3879" s="2">
        <f>YEAR(J3879)</f>
        <v>0</v>
      </c>
      <c r="AB3879" s="3">
        <f>IFERROR(V3879/W3879,0)</f>
        <v>-0.017539232493735988</v>
      </c>
    </row>
    <row r="3880" spans="1:28">
      <c r="A3880" t="s">
        <v>83</v>
      </c>
      <c r="B3880" t="s">
        <v>1432</v>
      </c>
      <c r="C3880" t="s">
        <v>45</v>
      </c>
      <c r="D3880">
        <v>2420</v>
      </c>
      <c r="E3880" t="s">
        <v>1433</v>
      </c>
      <c r="F3880" t="s">
        <v>94</v>
      </c>
      <c r="G3880" t="s">
        <v>48</v>
      </c>
      <c r="H3880" t="s">
        <v>4040</v>
      </c>
      <c r="I3880">
        <v>10508</v>
      </c>
      <c r="J3880">
        <v>43425</v>
      </c>
      <c r="K3880">
        <v>86758</v>
      </c>
      <c r="L3880" t="s">
        <v>134</v>
      </c>
      <c r="M3880">
        <v>23223</v>
      </c>
      <c r="N3880" t="s">
        <v>51</v>
      </c>
      <c r="O3880">
        <v>25108</v>
      </c>
      <c r="P3880">
        <v>43427</v>
      </c>
      <c r="Q3880" t="s">
        <v>37</v>
      </c>
      <c r="R3880" t="s">
        <v>167</v>
      </c>
      <c r="S3880">
        <v>0.05</v>
      </c>
      <c r="T3880">
        <v>16</v>
      </c>
      <c r="U3880">
        <v>0.55</v>
      </c>
      <c r="V3880">
        <v>652</v>
      </c>
      <c r="W3880">
        <v>2056</v>
      </c>
      <c r="X3880">
        <v>9</v>
      </c>
      <c r="Y3880">
        <v>156</v>
      </c>
      <c r="Z3880" s="1">
        <f>DATE(YEAR(J3880),MONTH(J3880),1)</f>
        <v>0</v>
      </c>
      <c r="AA3880" s="2">
        <f>YEAR(J3880)</f>
        <v>0</v>
      </c>
      <c r="AB3880" s="3">
        <f>IFERROR(V3880/W3880,0)</f>
        <v>0.31712062256809337</v>
      </c>
    </row>
    <row r="3881" spans="1:28">
      <c r="A3881" t="s">
        <v>43</v>
      </c>
      <c r="B3881" t="s">
        <v>98</v>
      </c>
      <c r="C3881" t="s">
        <v>45</v>
      </c>
      <c r="D3881">
        <v>478</v>
      </c>
      <c r="E3881" t="s">
        <v>3069</v>
      </c>
      <c r="F3881" t="s">
        <v>138</v>
      </c>
      <c r="G3881" t="s">
        <v>48</v>
      </c>
      <c r="H3881" t="s">
        <v>1502</v>
      </c>
      <c r="I3881">
        <v>11239</v>
      </c>
      <c r="J3881">
        <v>43426</v>
      </c>
      <c r="K3881">
        <v>2759</v>
      </c>
      <c r="L3881" t="s">
        <v>69</v>
      </c>
      <c r="M3881">
        <v>2129</v>
      </c>
      <c r="N3881" t="s">
        <v>75</v>
      </c>
      <c r="O3881">
        <v>408</v>
      </c>
      <c r="P3881">
        <v>43428</v>
      </c>
      <c r="Q3881" t="s">
        <v>37</v>
      </c>
      <c r="R3881" t="s">
        <v>96</v>
      </c>
      <c r="S3881">
        <v>0</v>
      </c>
      <c r="T3881">
        <v>85</v>
      </c>
      <c r="U3881">
        <v>0.64</v>
      </c>
      <c r="V3881">
        <v>45</v>
      </c>
      <c r="W3881">
        <v>2813</v>
      </c>
      <c r="X3881">
        <v>7</v>
      </c>
      <c r="Y3881">
        <v>31</v>
      </c>
      <c r="Z3881" s="1">
        <f>DATE(YEAR(J3881),MONTH(J3881),1)</f>
        <v>0</v>
      </c>
      <c r="AA3881" s="2">
        <f>YEAR(J3881)</f>
        <v>0</v>
      </c>
      <c r="AB3881" s="3">
        <f>IFERROR(V3881/W3881,0)</f>
        <v>0.015997156061144685</v>
      </c>
    </row>
    <row r="3882" spans="1:28">
      <c r="A3882" t="s">
        <v>43</v>
      </c>
      <c r="B3882" t="s">
        <v>4034</v>
      </c>
      <c r="C3882" t="s">
        <v>45</v>
      </c>
      <c r="D3882">
        <v>477</v>
      </c>
      <c r="E3882" t="s">
        <v>4035</v>
      </c>
      <c r="F3882" t="s">
        <v>138</v>
      </c>
      <c r="G3882" t="s">
        <v>48</v>
      </c>
      <c r="H3882" t="s">
        <v>1502</v>
      </c>
      <c r="I3882">
        <v>11239</v>
      </c>
      <c r="J3882">
        <v>43426</v>
      </c>
      <c r="K3882">
        <v>87744</v>
      </c>
      <c r="L3882" t="s">
        <v>69</v>
      </c>
      <c r="M3882">
        <v>39180</v>
      </c>
      <c r="N3882" t="s">
        <v>51</v>
      </c>
      <c r="O3882">
        <v>18408</v>
      </c>
      <c r="P3882">
        <v>43428</v>
      </c>
      <c r="Q3882" t="s">
        <v>37</v>
      </c>
      <c r="R3882" t="s">
        <v>337</v>
      </c>
      <c r="S3882">
        <v>0</v>
      </c>
      <c r="T3882">
        <v>21</v>
      </c>
      <c r="U3882">
        <v>0.64</v>
      </c>
      <c r="V3882">
        <v>-469</v>
      </c>
      <c r="W3882">
        <v>695</v>
      </c>
      <c r="X3882">
        <v>7</v>
      </c>
      <c r="Y3882">
        <v>31</v>
      </c>
      <c r="Z3882" s="1">
        <f>DATE(YEAR(J3882),MONTH(J3882),1)</f>
        <v>0</v>
      </c>
      <c r="AA3882" s="2">
        <f>YEAR(J3882)</f>
        <v>0</v>
      </c>
      <c r="AB3882" s="3">
        <f>IFERROR(V3882/W3882,0)</f>
        <v>-0.6748201438848921</v>
      </c>
    </row>
    <row r="3883" spans="1:28">
      <c r="A3883" t="s">
        <v>28</v>
      </c>
      <c r="B3883" t="s">
        <v>651</v>
      </c>
      <c r="C3883" t="s">
        <v>30</v>
      </c>
      <c r="D3883">
        <v>2778</v>
      </c>
      <c r="E3883" t="s">
        <v>652</v>
      </c>
      <c r="F3883" t="s">
        <v>94</v>
      </c>
      <c r="G3883" t="s">
        <v>33</v>
      </c>
      <c r="H3883" t="s">
        <v>1707</v>
      </c>
      <c r="I3883">
        <v>11065</v>
      </c>
      <c r="J3883">
        <v>43426</v>
      </c>
      <c r="K3883">
        <v>87168</v>
      </c>
      <c r="L3883" t="s">
        <v>69</v>
      </c>
      <c r="M3883">
        <v>28403</v>
      </c>
      <c r="N3883" t="s">
        <v>51</v>
      </c>
      <c r="O3883">
        <v>18668</v>
      </c>
      <c r="P3883">
        <v>43428</v>
      </c>
      <c r="Q3883" t="s">
        <v>37</v>
      </c>
      <c r="R3883" t="s">
        <v>654</v>
      </c>
      <c r="S3883">
        <v>0</v>
      </c>
      <c r="T3883">
        <v>3</v>
      </c>
      <c r="U3883">
        <v>0.52</v>
      </c>
      <c r="V3883">
        <v>72</v>
      </c>
      <c r="W3883">
        <v>13</v>
      </c>
      <c r="X3883">
        <v>1</v>
      </c>
      <c r="Y3883">
        <v>4</v>
      </c>
      <c r="Z3883" s="1">
        <f>DATE(YEAR(J3883),MONTH(J3883),1)</f>
        <v>0</v>
      </c>
      <c r="AA3883" s="2">
        <f>YEAR(J3883)</f>
        <v>0</v>
      </c>
      <c r="AB3883" s="3">
        <f>IFERROR(V3883/W3883,0)</f>
        <v>5.538461538461538</v>
      </c>
    </row>
    <row r="3884" spans="1:28">
      <c r="A3884" t="s">
        <v>28</v>
      </c>
      <c r="B3884" t="s">
        <v>4049</v>
      </c>
      <c r="C3884" t="s">
        <v>30</v>
      </c>
      <c r="D3884">
        <v>2544</v>
      </c>
      <c r="E3884" t="s">
        <v>4050</v>
      </c>
      <c r="F3884" t="s">
        <v>138</v>
      </c>
      <c r="G3884" t="s">
        <v>33</v>
      </c>
      <c r="H3884" t="s">
        <v>2812</v>
      </c>
      <c r="I3884">
        <v>11066</v>
      </c>
      <c r="J3884">
        <v>43426</v>
      </c>
      <c r="K3884">
        <v>87918</v>
      </c>
      <c r="L3884" t="s">
        <v>134</v>
      </c>
      <c r="M3884">
        <v>24017</v>
      </c>
      <c r="N3884" t="s">
        <v>51</v>
      </c>
      <c r="O3884">
        <v>19582</v>
      </c>
      <c r="P3884">
        <v>43427</v>
      </c>
      <c r="Q3884" t="s">
        <v>37</v>
      </c>
      <c r="R3884" t="s">
        <v>167</v>
      </c>
      <c r="S3884">
        <v>0.08</v>
      </c>
      <c r="T3884">
        <v>23</v>
      </c>
      <c r="U3884">
        <v>0.38</v>
      </c>
      <c r="V3884">
        <v>-4</v>
      </c>
      <c r="W3884">
        <v>50</v>
      </c>
      <c r="X3884">
        <v>1</v>
      </c>
      <c r="Y3884">
        <v>2</v>
      </c>
      <c r="Z3884" s="1">
        <f>DATE(YEAR(J3884),MONTH(J3884),1)</f>
        <v>0</v>
      </c>
      <c r="AA3884" s="2">
        <f>YEAR(J3884)</f>
        <v>0</v>
      </c>
      <c r="AB3884" s="3">
        <f>IFERROR(V3884/W3884,0)</f>
        <v>-0.08</v>
      </c>
    </row>
    <row r="3885" spans="1:28">
      <c r="A3885" t="s">
        <v>91</v>
      </c>
      <c r="B3885" t="s">
        <v>884</v>
      </c>
      <c r="C3885" t="s">
        <v>45</v>
      </c>
      <c r="D3885">
        <v>2545</v>
      </c>
      <c r="E3885" t="s">
        <v>885</v>
      </c>
      <c r="F3885" t="s">
        <v>138</v>
      </c>
      <c r="G3885" t="s">
        <v>33</v>
      </c>
      <c r="H3885" t="s">
        <v>645</v>
      </c>
      <c r="I3885">
        <v>10243</v>
      </c>
      <c r="J3885">
        <v>43426</v>
      </c>
      <c r="K3885">
        <v>87918</v>
      </c>
      <c r="L3885" t="s">
        <v>134</v>
      </c>
      <c r="M3885">
        <v>22153</v>
      </c>
      <c r="N3885" t="s">
        <v>51</v>
      </c>
      <c r="O3885">
        <v>19583</v>
      </c>
      <c r="P3885">
        <v>43428</v>
      </c>
      <c r="Q3885" t="s">
        <v>37</v>
      </c>
      <c r="R3885" t="s">
        <v>167</v>
      </c>
      <c r="S3885">
        <v>0.04</v>
      </c>
      <c r="T3885">
        <v>17</v>
      </c>
      <c r="U3885">
        <v>0.38</v>
      </c>
      <c r="V3885">
        <v>93</v>
      </c>
      <c r="W3885">
        <v>116</v>
      </c>
      <c r="X3885">
        <v>5</v>
      </c>
      <c r="Y3885">
        <v>6</v>
      </c>
      <c r="Z3885" s="1">
        <f>DATE(YEAR(J3885),MONTH(J3885),1)</f>
        <v>0</v>
      </c>
      <c r="AA3885" s="2">
        <f>YEAR(J3885)</f>
        <v>0</v>
      </c>
      <c r="AB3885" s="3">
        <f>IFERROR(V3885/W3885,0)</f>
        <v>0.8017241379310345</v>
      </c>
    </row>
    <row r="3886" spans="1:28">
      <c r="A3886" t="s">
        <v>83</v>
      </c>
      <c r="B3886" t="s">
        <v>1065</v>
      </c>
      <c r="C3886" t="s">
        <v>45</v>
      </c>
      <c r="D3886">
        <v>1162</v>
      </c>
      <c r="E3886" t="s">
        <v>4051</v>
      </c>
      <c r="F3886" t="s">
        <v>47</v>
      </c>
      <c r="G3886" t="s">
        <v>48</v>
      </c>
      <c r="H3886" t="s">
        <v>1176</v>
      </c>
      <c r="I3886">
        <v>10232</v>
      </c>
      <c r="J3886">
        <v>43426</v>
      </c>
      <c r="K3886">
        <v>89119</v>
      </c>
      <c r="L3886" t="s">
        <v>50</v>
      </c>
      <c r="M3886">
        <v>3801</v>
      </c>
      <c r="N3886" t="s">
        <v>75</v>
      </c>
      <c r="O3886">
        <v>20896</v>
      </c>
      <c r="P3886">
        <v>43428</v>
      </c>
      <c r="Q3886" t="s">
        <v>37</v>
      </c>
      <c r="R3886" t="s">
        <v>112</v>
      </c>
      <c r="S3886">
        <v>0</v>
      </c>
      <c r="T3886">
        <v>43</v>
      </c>
      <c r="U3886">
        <v>0.57</v>
      </c>
      <c r="V3886">
        <v>1064</v>
      </c>
      <c r="W3886">
        <v>1701</v>
      </c>
      <c r="X3886">
        <v>5</v>
      </c>
      <c r="Y3886">
        <v>46</v>
      </c>
      <c r="Z3886" s="1">
        <f>DATE(YEAR(J3886),MONTH(J3886),1)</f>
        <v>0</v>
      </c>
      <c r="AA3886" s="2">
        <f>YEAR(J3886)</f>
        <v>0</v>
      </c>
      <c r="AB3886" s="3">
        <f>IFERROR(V3886/W3886,0)</f>
        <v>0.6255144032921811</v>
      </c>
    </row>
    <row r="3887" spans="1:28">
      <c r="A3887" t="s">
        <v>56</v>
      </c>
      <c r="B3887" t="s">
        <v>4052</v>
      </c>
      <c r="C3887" t="s">
        <v>45</v>
      </c>
      <c r="D3887">
        <v>914</v>
      </c>
      <c r="E3887" t="s">
        <v>4053</v>
      </c>
      <c r="F3887" t="s">
        <v>32</v>
      </c>
      <c r="G3887" t="s">
        <v>33</v>
      </c>
      <c r="H3887" t="s">
        <v>2226</v>
      </c>
      <c r="I3887">
        <v>11174</v>
      </c>
      <c r="J3887">
        <v>43426</v>
      </c>
      <c r="K3887">
        <v>86358</v>
      </c>
      <c r="L3887" t="s">
        <v>134</v>
      </c>
      <c r="M3887">
        <v>78521</v>
      </c>
      <c r="N3887" t="s">
        <v>36</v>
      </c>
      <c r="O3887">
        <v>21875</v>
      </c>
      <c r="P3887">
        <v>43427</v>
      </c>
      <c r="Q3887" t="s">
        <v>37</v>
      </c>
      <c r="R3887" t="s">
        <v>38</v>
      </c>
      <c r="S3887">
        <v>0.06</v>
      </c>
      <c r="T3887">
        <v>6</v>
      </c>
      <c r="U3887">
        <v>0.38</v>
      </c>
      <c r="V3887">
        <v>4</v>
      </c>
      <c r="W3887">
        <v>32</v>
      </c>
      <c r="X3887">
        <v>5</v>
      </c>
      <c r="Y3887">
        <v>5</v>
      </c>
      <c r="Z3887" s="1">
        <f>DATE(YEAR(J3887),MONTH(J3887),1)</f>
        <v>0</v>
      </c>
      <c r="AA3887" s="2">
        <f>YEAR(J3887)</f>
        <v>0</v>
      </c>
      <c r="AB3887" s="3">
        <f>IFERROR(V3887/W3887,0)</f>
        <v>0.125</v>
      </c>
    </row>
    <row r="3888" spans="1:28">
      <c r="A3888" t="s">
        <v>28</v>
      </c>
      <c r="B3888" t="s">
        <v>4052</v>
      </c>
      <c r="C3888" t="s">
        <v>30</v>
      </c>
      <c r="D3888">
        <v>914</v>
      </c>
      <c r="E3888" t="s">
        <v>4053</v>
      </c>
      <c r="F3888" t="s">
        <v>32</v>
      </c>
      <c r="G3888" t="s">
        <v>33</v>
      </c>
      <c r="H3888" t="s">
        <v>4054</v>
      </c>
      <c r="I3888">
        <v>10072</v>
      </c>
      <c r="J3888">
        <v>43426</v>
      </c>
      <c r="K3888">
        <v>86358</v>
      </c>
      <c r="L3888" t="s">
        <v>134</v>
      </c>
      <c r="M3888">
        <v>78521</v>
      </c>
      <c r="N3888" t="s">
        <v>36</v>
      </c>
      <c r="O3888">
        <v>21876</v>
      </c>
      <c r="P3888">
        <v>43428</v>
      </c>
      <c r="Q3888" t="s">
        <v>37</v>
      </c>
      <c r="R3888" t="s">
        <v>38</v>
      </c>
      <c r="S3888">
        <v>0.04</v>
      </c>
      <c r="T3888">
        <v>26</v>
      </c>
      <c r="U3888">
        <v>0.5600000000000001</v>
      </c>
      <c r="V3888">
        <v>75</v>
      </c>
      <c r="W3888">
        <v>159</v>
      </c>
      <c r="X3888">
        <v>1</v>
      </c>
      <c r="Y3888">
        <v>6</v>
      </c>
      <c r="Z3888" s="1">
        <f>DATE(YEAR(J3888),MONTH(J3888),1)</f>
        <v>0</v>
      </c>
      <c r="AA3888" s="2">
        <f>YEAR(J3888)</f>
        <v>0</v>
      </c>
      <c r="AB3888" s="3">
        <f>IFERROR(V3888/W3888,0)</f>
        <v>0.4716981132075472</v>
      </c>
    </row>
    <row r="3889" spans="1:28">
      <c r="A3889" t="s">
        <v>175</v>
      </c>
      <c r="B3889" t="s">
        <v>4055</v>
      </c>
      <c r="C3889" t="s">
        <v>87</v>
      </c>
      <c r="D3889">
        <v>2860</v>
      </c>
      <c r="E3889" t="s">
        <v>4056</v>
      </c>
      <c r="F3889" t="s">
        <v>47</v>
      </c>
      <c r="G3889" t="s">
        <v>62</v>
      </c>
      <c r="H3889" t="s">
        <v>1875</v>
      </c>
      <c r="I3889">
        <v>10815</v>
      </c>
      <c r="J3889">
        <v>43426</v>
      </c>
      <c r="K3889">
        <v>88284</v>
      </c>
      <c r="L3889" t="s">
        <v>134</v>
      </c>
      <c r="M3889">
        <v>62040</v>
      </c>
      <c r="N3889" t="s">
        <v>36</v>
      </c>
      <c r="O3889">
        <v>22651</v>
      </c>
      <c r="P3889">
        <v>43428</v>
      </c>
      <c r="Q3889" t="s">
        <v>70</v>
      </c>
      <c r="R3889" t="s">
        <v>149</v>
      </c>
      <c r="S3889">
        <v>0.08</v>
      </c>
      <c r="T3889">
        <v>35</v>
      </c>
      <c r="U3889">
        <v>0.65</v>
      </c>
      <c r="V3889">
        <v>199</v>
      </c>
      <c r="W3889">
        <v>5161</v>
      </c>
      <c r="X3889">
        <v>66</v>
      </c>
      <c r="Y3889">
        <v>151</v>
      </c>
      <c r="Z3889" s="1">
        <f>DATE(YEAR(J3889),MONTH(J3889),1)</f>
        <v>0</v>
      </c>
      <c r="AA3889" s="2">
        <f>YEAR(J3889)</f>
        <v>0</v>
      </c>
      <c r="AB3889" s="3">
        <f>IFERROR(V3889/W3889,0)</f>
        <v>0.03855841891106375</v>
      </c>
    </row>
    <row r="3890" spans="1:28">
      <c r="A3890" t="s">
        <v>83</v>
      </c>
      <c r="B3890" t="s">
        <v>4057</v>
      </c>
      <c r="C3890" t="s">
        <v>126</v>
      </c>
      <c r="D3890">
        <v>1970</v>
      </c>
      <c r="E3890" t="s">
        <v>4058</v>
      </c>
      <c r="F3890" t="s">
        <v>47</v>
      </c>
      <c r="G3890" t="s">
        <v>48</v>
      </c>
      <c r="H3890" t="s">
        <v>1110</v>
      </c>
      <c r="I3890">
        <v>11247</v>
      </c>
      <c r="J3890">
        <v>43426</v>
      </c>
      <c r="K3890">
        <v>91551</v>
      </c>
      <c r="L3890" t="s">
        <v>35</v>
      </c>
      <c r="M3890">
        <v>38671</v>
      </c>
      <c r="N3890" t="s">
        <v>51</v>
      </c>
      <c r="O3890">
        <v>23039</v>
      </c>
      <c r="P3890">
        <v>43427</v>
      </c>
      <c r="Q3890" t="s">
        <v>76</v>
      </c>
      <c r="R3890" t="s">
        <v>337</v>
      </c>
      <c r="S3890">
        <v>0.02</v>
      </c>
      <c r="T3890">
        <v>24</v>
      </c>
      <c r="U3890">
        <v>0.39</v>
      </c>
      <c r="V3890">
        <v>-267</v>
      </c>
      <c r="W3890">
        <v>756</v>
      </c>
      <c r="X3890">
        <v>3</v>
      </c>
      <c r="Y3890">
        <v>36</v>
      </c>
      <c r="Z3890" s="1">
        <f>DATE(YEAR(J3890),MONTH(J3890),1)</f>
        <v>0</v>
      </c>
      <c r="AA3890" s="2">
        <f>YEAR(J3890)</f>
        <v>0</v>
      </c>
      <c r="AB3890" s="3">
        <f>IFERROR(V3890/W3890,0)</f>
        <v>-0.3531746031746032</v>
      </c>
    </row>
    <row r="3891" spans="1:28">
      <c r="A3891" t="s">
        <v>56</v>
      </c>
      <c r="B3891" t="s">
        <v>393</v>
      </c>
      <c r="C3891" t="s">
        <v>45</v>
      </c>
      <c r="D3891">
        <v>1971</v>
      </c>
      <c r="E3891" t="s">
        <v>394</v>
      </c>
      <c r="F3891" t="s">
        <v>47</v>
      </c>
      <c r="G3891" t="s">
        <v>33</v>
      </c>
      <c r="H3891" t="s">
        <v>1443</v>
      </c>
      <c r="I3891">
        <v>11209</v>
      </c>
      <c r="J3891">
        <v>43426</v>
      </c>
      <c r="K3891">
        <v>91551</v>
      </c>
      <c r="L3891" t="s">
        <v>35</v>
      </c>
      <c r="M3891">
        <v>38801</v>
      </c>
      <c r="N3891" t="s">
        <v>51</v>
      </c>
      <c r="O3891">
        <v>23040</v>
      </c>
      <c r="P3891">
        <v>43428</v>
      </c>
      <c r="Q3891" t="s">
        <v>37</v>
      </c>
      <c r="R3891" t="s">
        <v>337</v>
      </c>
      <c r="S3891">
        <v>0.09</v>
      </c>
      <c r="T3891">
        <v>21</v>
      </c>
      <c r="U3891">
        <v>0.37</v>
      </c>
      <c r="V3891">
        <v>729</v>
      </c>
      <c r="W3891">
        <v>136</v>
      </c>
      <c r="X3891">
        <v>8</v>
      </c>
      <c r="Y3891">
        <v>6</v>
      </c>
      <c r="Z3891" s="1">
        <f>DATE(YEAR(J3891),MONTH(J3891),1)</f>
        <v>0</v>
      </c>
      <c r="AA3891" s="2">
        <f>YEAR(J3891)</f>
        <v>0</v>
      </c>
      <c r="AB3891" s="3">
        <f>IFERROR(V3891/W3891,0)</f>
        <v>5.360294117647059</v>
      </c>
    </row>
    <row r="3892" spans="1:28">
      <c r="A3892" t="s">
        <v>83</v>
      </c>
      <c r="B3892" t="s">
        <v>393</v>
      </c>
      <c r="C3892" t="s">
        <v>126</v>
      </c>
      <c r="D3892">
        <v>1971</v>
      </c>
      <c r="E3892" t="s">
        <v>394</v>
      </c>
      <c r="F3892" t="s">
        <v>47</v>
      </c>
      <c r="G3892" t="s">
        <v>48</v>
      </c>
      <c r="H3892" t="s">
        <v>2671</v>
      </c>
      <c r="I3892">
        <v>10795</v>
      </c>
      <c r="J3892">
        <v>43426</v>
      </c>
      <c r="K3892">
        <v>91551</v>
      </c>
      <c r="L3892" t="s">
        <v>35</v>
      </c>
      <c r="M3892">
        <v>38801</v>
      </c>
      <c r="N3892" t="s">
        <v>51</v>
      </c>
      <c r="O3892">
        <v>23041</v>
      </c>
      <c r="P3892">
        <v>43428</v>
      </c>
      <c r="Q3892" t="s">
        <v>37</v>
      </c>
      <c r="R3892" t="s">
        <v>337</v>
      </c>
      <c r="S3892">
        <v>0.05</v>
      </c>
      <c r="T3892">
        <v>31</v>
      </c>
      <c r="U3892">
        <v>0.83</v>
      </c>
      <c r="V3892">
        <v>48</v>
      </c>
      <c r="W3892">
        <v>568</v>
      </c>
      <c r="X3892">
        <v>1</v>
      </c>
      <c r="Y3892">
        <v>21</v>
      </c>
      <c r="Z3892" s="1">
        <f>DATE(YEAR(J3892),MONTH(J3892),1)</f>
        <v>0</v>
      </c>
      <c r="AA3892" s="2">
        <f>YEAR(J3892)</f>
        <v>0</v>
      </c>
      <c r="AB3892" s="3">
        <f>IFERROR(V3892/W3892,0)</f>
        <v>0.08450704225352113</v>
      </c>
    </row>
    <row r="3893" spans="1:28">
      <c r="A3893" t="s">
        <v>43</v>
      </c>
      <c r="B3893" t="s">
        <v>291</v>
      </c>
      <c r="C3893" t="s">
        <v>126</v>
      </c>
      <c r="D3893">
        <v>2069</v>
      </c>
      <c r="E3893" t="s">
        <v>292</v>
      </c>
      <c r="F3893" t="s">
        <v>94</v>
      </c>
      <c r="G3893" t="s">
        <v>48</v>
      </c>
      <c r="H3893" t="s">
        <v>1856</v>
      </c>
      <c r="I3893">
        <v>11085</v>
      </c>
      <c r="J3893">
        <v>43426</v>
      </c>
      <c r="K3893">
        <v>88560</v>
      </c>
      <c r="L3893" t="s">
        <v>134</v>
      </c>
      <c r="M3893">
        <v>41075</v>
      </c>
      <c r="N3893" t="s">
        <v>51</v>
      </c>
      <c r="O3893">
        <v>23281</v>
      </c>
      <c r="P3893">
        <v>43428</v>
      </c>
      <c r="Q3893" t="s">
        <v>37</v>
      </c>
      <c r="R3893" t="s">
        <v>245</v>
      </c>
      <c r="S3893">
        <v>0</v>
      </c>
      <c r="T3893">
        <v>43</v>
      </c>
      <c r="U3893">
        <v>0.55</v>
      </c>
      <c r="V3893">
        <v>27</v>
      </c>
      <c r="W3893">
        <v>2099</v>
      </c>
      <c r="X3893">
        <v>2</v>
      </c>
      <c r="Y3893">
        <v>45</v>
      </c>
      <c r="Z3893" s="1">
        <f>DATE(YEAR(J3893),MONTH(J3893),1)</f>
        <v>0</v>
      </c>
      <c r="AA3893" s="2">
        <f>YEAR(J3893)</f>
        <v>0</v>
      </c>
      <c r="AB3893" s="3">
        <f>IFERROR(V3893/W3893,0)</f>
        <v>0.012863268222963315</v>
      </c>
    </row>
    <row r="3894" spans="1:28">
      <c r="A3894" t="s">
        <v>43</v>
      </c>
      <c r="B3894" t="s">
        <v>92</v>
      </c>
      <c r="C3894" t="s">
        <v>45</v>
      </c>
      <c r="D3894">
        <v>1271</v>
      </c>
      <c r="E3894" t="s">
        <v>1227</v>
      </c>
      <c r="F3894" t="s">
        <v>47</v>
      </c>
      <c r="G3894" t="s">
        <v>48</v>
      </c>
      <c r="H3894" t="s">
        <v>193</v>
      </c>
      <c r="I3894">
        <v>10679</v>
      </c>
      <c r="J3894">
        <v>43427</v>
      </c>
      <c r="K3894">
        <v>88413</v>
      </c>
      <c r="L3894" t="s">
        <v>50</v>
      </c>
      <c r="M3894">
        <v>1540</v>
      </c>
      <c r="N3894" t="s">
        <v>75</v>
      </c>
      <c r="O3894">
        <v>18722</v>
      </c>
      <c r="P3894">
        <v>43434</v>
      </c>
      <c r="Q3894" t="s">
        <v>37</v>
      </c>
      <c r="R3894" t="s">
        <v>96</v>
      </c>
      <c r="S3894">
        <v>0.05</v>
      </c>
      <c r="T3894">
        <v>10</v>
      </c>
      <c r="U3894">
        <v>0.65</v>
      </c>
      <c r="V3894">
        <v>44</v>
      </c>
      <c r="W3894">
        <v>750</v>
      </c>
      <c r="X3894">
        <v>15</v>
      </c>
      <c r="Y3894">
        <v>74</v>
      </c>
      <c r="Z3894" s="1">
        <f>DATE(YEAR(J3894),MONTH(J3894),1)</f>
        <v>0</v>
      </c>
      <c r="AA3894" s="2">
        <f>YEAR(J3894)</f>
        <v>0</v>
      </c>
      <c r="AB3894" s="3">
        <f>IFERROR(V3894/W3894,0)</f>
        <v>0.058666666666666666</v>
      </c>
    </row>
    <row r="3895" spans="1:28">
      <c r="A3895" t="s">
        <v>71</v>
      </c>
      <c r="B3895" t="s">
        <v>1136</v>
      </c>
      <c r="C3895" t="s">
        <v>45</v>
      </c>
      <c r="D3895">
        <v>1276</v>
      </c>
      <c r="E3895" t="s">
        <v>4059</v>
      </c>
      <c r="F3895" t="s">
        <v>47</v>
      </c>
      <c r="G3895" t="s">
        <v>33</v>
      </c>
      <c r="H3895" t="s">
        <v>2491</v>
      </c>
      <c r="I3895">
        <v>10656</v>
      </c>
      <c r="J3895">
        <v>43427</v>
      </c>
      <c r="K3895">
        <v>88413</v>
      </c>
      <c r="L3895" t="s">
        <v>50</v>
      </c>
      <c r="M3895">
        <v>8701</v>
      </c>
      <c r="N3895" t="s">
        <v>75</v>
      </c>
      <c r="O3895">
        <v>18723</v>
      </c>
      <c r="P3895">
        <v>43429</v>
      </c>
      <c r="Q3895" t="s">
        <v>37</v>
      </c>
      <c r="R3895" t="s">
        <v>276</v>
      </c>
      <c r="S3895">
        <v>0.03</v>
      </c>
      <c r="T3895">
        <v>12</v>
      </c>
      <c r="U3895">
        <v>0.73</v>
      </c>
      <c r="V3895">
        <v>144</v>
      </c>
      <c r="W3895">
        <v>1771</v>
      </c>
      <c r="X3895">
        <v>20</v>
      </c>
      <c r="Y3895">
        <v>141</v>
      </c>
      <c r="Z3895" s="1">
        <f>DATE(YEAR(J3895),MONTH(J3895),1)</f>
        <v>0</v>
      </c>
      <c r="AA3895" s="2">
        <f>YEAR(J3895)</f>
        <v>0</v>
      </c>
      <c r="AB3895" s="3">
        <f>IFERROR(V3895/W3895,0)</f>
        <v>0.08130999435347261</v>
      </c>
    </row>
    <row r="3896" spans="1:28">
      <c r="A3896" t="s">
        <v>28</v>
      </c>
      <c r="B3896" t="s">
        <v>929</v>
      </c>
      <c r="C3896" t="s">
        <v>126</v>
      </c>
      <c r="D3896">
        <v>1272</v>
      </c>
      <c r="E3896" t="s">
        <v>4060</v>
      </c>
      <c r="F3896" t="s">
        <v>47</v>
      </c>
      <c r="G3896" t="s">
        <v>33</v>
      </c>
      <c r="H3896" t="s">
        <v>2960</v>
      </c>
      <c r="I3896">
        <v>10042</v>
      </c>
      <c r="J3896">
        <v>43427</v>
      </c>
      <c r="K3896">
        <v>88413</v>
      </c>
      <c r="L3896" t="s">
        <v>50</v>
      </c>
      <c r="M3896">
        <v>4240</v>
      </c>
      <c r="N3896" t="s">
        <v>75</v>
      </c>
      <c r="O3896">
        <v>18724</v>
      </c>
      <c r="P3896">
        <v>43429</v>
      </c>
      <c r="Q3896" t="s">
        <v>37</v>
      </c>
      <c r="R3896" t="s">
        <v>223</v>
      </c>
      <c r="S3896">
        <v>0.06</v>
      </c>
      <c r="T3896">
        <v>7</v>
      </c>
      <c r="U3896">
        <v>0.58</v>
      </c>
      <c r="V3896">
        <v>4</v>
      </c>
      <c r="W3896">
        <v>22</v>
      </c>
      <c r="X3896">
        <v>4</v>
      </c>
      <c r="Y3896">
        <v>3</v>
      </c>
      <c r="Z3896" s="1">
        <f>DATE(YEAR(J3896),MONTH(J3896),1)</f>
        <v>0</v>
      </c>
      <c r="AA3896" s="2">
        <f>YEAR(J3896)</f>
        <v>0</v>
      </c>
      <c r="AB3896" s="3">
        <f>IFERROR(V3896/W3896,0)</f>
        <v>0.18181818181818182</v>
      </c>
    </row>
    <row r="3897" spans="1:28">
      <c r="A3897" t="s">
        <v>58</v>
      </c>
      <c r="B3897" t="s">
        <v>3303</v>
      </c>
      <c r="C3897" t="s">
        <v>45</v>
      </c>
      <c r="D3897">
        <v>2223</v>
      </c>
      <c r="E3897" t="s">
        <v>3304</v>
      </c>
      <c r="F3897" t="s">
        <v>138</v>
      </c>
      <c r="G3897" t="s">
        <v>62</v>
      </c>
      <c r="H3897" t="s">
        <v>1924</v>
      </c>
      <c r="I3897">
        <v>11172</v>
      </c>
      <c r="J3897">
        <v>43427</v>
      </c>
      <c r="K3897">
        <v>89975</v>
      </c>
      <c r="L3897" t="s">
        <v>35</v>
      </c>
      <c r="M3897">
        <v>88101</v>
      </c>
      <c r="N3897" t="s">
        <v>41</v>
      </c>
      <c r="O3897">
        <v>20102</v>
      </c>
      <c r="P3897">
        <v>43428</v>
      </c>
      <c r="Q3897" t="s">
        <v>37</v>
      </c>
      <c r="R3897" t="s">
        <v>402</v>
      </c>
      <c r="S3897">
        <v>0.03</v>
      </c>
      <c r="T3897">
        <v>40</v>
      </c>
      <c r="U3897">
        <v>0.6</v>
      </c>
      <c r="V3897">
        <v>20</v>
      </c>
      <c r="W3897">
        <v>261</v>
      </c>
      <c r="X3897">
        <v>5</v>
      </c>
      <c r="Y3897">
        <v>6</v>
      </c>
      <c r="Z3897" s="1">
        <f>DATE(YEAR(J3897),MONTH(J3897),1)</f>
        <v>0</v>
      </c>
      <c r="AA3897" s="2">
        <f>YEAR(J3897)</f>
        <v>0</v>
      </c>
      <c r="AB3897" s="3">
        <f>IFERROR(V3897/W3897,0)</f>
        <v>0.07662835249042145</v>
      </c>
    </row>
    <row r="3898" spans="1:28">
      <c r="A3898" t="s">
        <v>85</v>
      </c>
      <c r="B3898" t="s">
        <v>110</v>
      </c>
      <c r="C3898" t="s">
        <v>54</v>
      </c>
      <c r="D3898">
        <v>943</v>
      </c>
      <c r="E3898" t="s">
        <v>4061</v>
      </c>
      <c r="F3898" t="s">
        <v>32</v>
      </c>
      <c r="G3898" t="s">
        <v>62</v>
      </c>
      <c r="H3898" t="s">
        <v>2177</v>
      </c>
      <c r="I3898">
        <v>10760</v>
      </c>
      <c r="J3898">
        <v>43427</v>
      </c>
      <c r="K3898">
        <v>90846</v>
      </c>
      <c r="L3898" t="s">
        <v>50</v>
      </c>
      <c r="M3898">
        <v>3038</v>
      </c>
      <c r="N3898" t="s">
        <v>75</v>
      </c>
      <c r="O3898">
        <v>22315</v>
      </c>
      <c r="P3898">
        <v>43431</v>
      </c>
      <c r="Q3898" t="s">
        <v>37</v>
      </c>
      <c r="R3898" t="s">
        <v>112</v>
      </c>
      <c r="S3898">
        <v>0.09</v>
      </c>
      <c r="T3898">
        <v>17</v>
      </c>
      <c r="U3898">
        <v>0.79</v>
      </c>
      <c r="V3898">
        <v>101</v>
      </c>
      <c r="W3898">
        <v>3492</v>
      </c>
      <c r="X3898">
        <v>69</v>
      </c>
      <c r="Y3898">
        <v>209</v>
      </c>
      <c r="Z3898" s="1">
        <f>DATE(YEAR(J3898),MONTH(J3898),1)</f>
        <v>0</v>
      </c>
      <c r="AA3898" s="2">
        <f>YEAR(J3898)</f>
        <v>0</v>
      </c>
      <c r="AB3898" s="3">
        <f>IFERROR(V3898/W3898,0)</f>
        <v>0.028923253150057275</v>
      </c>
    </row>
    <row r="3899" spans="1:28">
      <c r="A3899" t="s">
        <v>43</v>
      </c>
      <c r="B3899" t="s">
        <v>4062</v>
      </c>
      <c r="C3899" t="s">
        <v>45</v>
      </c>
      <c r="D3899">
        <v>2118</v>
      </c>
      <c r="E3899" t="s">
        <v>4063</v>
      </c>
      <c r="F3899" t="s">
        <v>32</v>
      </c>
      <c r="G3899" t="s">
        <v>48</v>
      </c>
      <c r="H3899" t="s">
        <v>3343</v>
      </c>
      <c r="I3899">
        <v>11031</v>
      </c>
      <c r="J3899">
        <v>43427</v>
      </c>
      <c r="K3899">
        <v>90892</v>
      </c>
      <c r="L3899" t="s">
        <v>35</v>
      </c>
      <c r="M3899">
        <v>76117</v>
      </c>
      <c r="N3899" t="s">
        <v>36</v>
      </c>
      <c r="O3899">
        <v>22516</v>
      </c>
      <c r="P3899">
        <v>43429</v>
      </c>
      <c r="Q3899" t="s">
        <v>37</v>
      </c>
      <c r="R3899" t="s">
        <v>38</v>
      </c>
      <c r="S3899">
        <v>0</v>
      </c>
      <c r="T3899">
        <v>31</v>
      </c>
      <c r="U3899">
        <v>0.67</v>
      </c>
      <c r="V3899">
        <v>353</v>
      </c>
      <c r="W3899">
        <v>1320</v>
      </c>
      <c r="X3899">
        <v>7</v>
      </c>
      <c r="Y3899">
        <v>40</v>
      </c>
      <c r="Z3899" s="1">
        <f>DATE(YEAR(J3899),MONTH(J3899),1)</f>
        <v>0</v>
      </c>
      <c r="AA3899" s="2">
        <f>YEAR(J3899)</f>
        <v>0</v>
      </c>
      <c r="AB3899" s="3">
        <f>IFERROR(V3899/W3899,0)</f>
        <v>0.2674242424242424</v>
      </c>
    </row>
    <row r="3900" spans="1:28">
      <c r="A3900" t="s">
        <v>53</v>
      </c>
      <c r="B3900" t="s">
        <v>4062</v>
      </c>
      <c r="C3900" t="s">
        <v>60</v>
      </c>
      <c r="D3900">
        <v>2118</v>
      </c>
      <c r="E3900" t="s">
        <v>4063</v>
      </c>
      <c r="F3900" t="s">
        <v>32</v>
      </c>
      <c r="G3900" t="s">
        <v>48</v>
      </c>
      <c r="H3900" t="s">
        <v>804</v>
      </c>
      <c r="I3900">
        <v>10790</v>
      </c>
      <c r="J3900">
        <v>43427</v>
      </c>
      <c r="K3900">
        <v>90892</v>
      </c>
      <c r="L3900" t="s">
        <v>35</v>
      </c>
      <c r="M3900">
        <v>76117</v>
      </c>
      <c r="N3900" t="s">
        <v>36</v>
      </c>
      <c r="O3900">
        <v>22517</v>
      </c>
      <c r="P3900">
        <v>43429</v>
      </c>
      <c r="Q3900" t="s">
        <v>37</v>
      </c>
      <c r="R3900" t="s">
        <v>38</v>
      </c>
      <c r="S3900">
        <v>0.08</v>
      </c>
      <c r="T3900">
        <v>14</v>
      </c>
      <c r="U3900">
        <v>0.36</v>
      </c>
      <c r="V3900">
        <v>4</v>
      </c>
      <c r="W3900">
        <v>164</v>
      </c>
      <c r="X3900">
        <v>6</v>
      </c>
      <c r="Y3900">
        <v>12</v>
      </c>
      <c r="Z3900" s="1">
        <f>DATE(YEAR(J3900),MONTH(J3900),1)</f>
        <v>0</v>
      </c>
      <c r="AA3900" s="2">
        <f>YEAR(J3900)</f>
        <v>0</v>
      </c>
      <c r="AB3900" s="3">
        <f>IFERROR(V3900/W3900,0)</f>
        <v>0.024390243902439025</v>
      </c>
    </row>
    <row r="3901" spans="1:28">
      <c r="A3901" t="s">
        <v>28</v>
      </c>
      <c r="B3901" t="s">
        <v>354</v>
      </c>
      <c r="C3901" t="s">
        <v>126</v>
      </c>
      <c r="D3901">
        <v>159</v>
      </c>
      <c r="E3901" t="s">
        <v>3527</v>
      </c>
      <c r="F3901" t="s">
        <v>94</v>
      </c>
      <c r="G3901" t="s">
        <v>33</v>
      </c>
      <c r="H3901" t="s">
        <v>1393</v>
      </c>
      <c r="I3901">
        <v>11121</v>
      </c>
      <c r="J3901">
        <v>43427</v>
      </c>
      <c r="K3901">
        <v>89373</v>
      </c>
      <c r="L3901" t="s">
        <v>134</v>
      </c>
      <c r="M3901">
        <v>6488</v>
      </c>
      <c r="N3901" t="s">
        <v>75</v>
      </c>
      <c r="O3901">
        <v>25404</v>
      </c>
      <c r="P3901">
        <v>43429</v>
      </c>
      <c r="Q3901" t="s">
        <v>37</v>
      </c>
      <c r="R3901" t="s">
        <v>185</v>
      </c>
      <c r="S3901">
        <v>0</v>
      </c>
      <c r="T3901">
        <v>24</v>
      </c>
      <c r="U3901">
        <v>0.55</v>
      </c>
      <c r="V3901">
        <v>395</v>
      </c>
      <c r="W3901">
        <v>572</v>
      </c>
      <c r="X3901">
        <v>3</v>
      </c>
      <c r="Y3901">
        <v>22</v>
      </c>
      <c r="Z3901" s="1">
        <f>DATE(YEAR(J3901),MONTH(J3901),1)</f>
        <v>0</v>
      </c>
      <c r="AA3901" s="2">
        <f>YEAR(J3901)</f>
        <v>0</v>
      </c>
      <c r="AB3901" s="3">
        <f>IFERROR(V3901/W3901,0)</f>
        <v>0.6905594405594405</v>
      </c>
    </row>
    <row r="3902" spans="1:28">
      <c r="A3902" t="s">
        <v>56</v>
      </c>
      <c r="B3902" t="s">
        <v>4064</v>
      </c>
      <c r="C3902" t="s">
        <v>45</v>
      </c>
      <c r="D3902">
        <v>1831</v>
      </c>
      <c r="E3902" t="s">
        <v>4065</v>
      </c>
      <c r="F3902" t="s">
        <v>47</v>
      </c>
      <c r="G3902" t="s">
        <v>33</v>
      </c>
      <c r="H3902" t="s">
        <v>2430</v>
      </c>
      <c r="I3902">
        <v>10825</v>
      </c>
      <c r="J3902">
        <v>43428</v>
      </c>
      <c r="K3902">
        <v>90284</v>
      </c>
      <c r="L3902" t="s">
        <v>50</v>
      </c>
      <c r="M3902">
        <v>15146</v>
      </c>
      <c r="N3902" t="s">
        <v>75</v>
      </c>
      <c r="O3902">
        <v>23905</v>
      </c>
      <c r="P3902">
        <v>43430</v>
      </c>
      <c r="Q3902" t="s">
        <v>37</v>
      </c>
      <c r="R3902" t="s">
        <v>235</v>
      </c>
      <c r="S3902">
        <v>0.02</v>
      </c>
      <c r="T3902">
        <v>20</v>
      </c>
      <c r="U3902">
        <v>0.38</v>
      </c>
      <c r="V3902">
        <v>243</v>
      </c>
      <c r="W3902">
        <v>397</v>
      </c>
      <c r="X3902">
        <v>6</v>
      </c>
      <c r="Y3902">
        <v>20</v>
      </c>
      <c r="Z3902" s="1">
        <f>DATE(YEAR(J3902),MONTH(J3902),1)</f>
        <v>0</v>
      </c>
      <c r="AA3902" s="2">
        <f>YEAR(J3902)</f>
        <v>0</v>
      </c>
      <c r="AB3902" s="3">
        <f>IFERROR(V3902/W3902,0)</f>
        <v>0.6120906801007556</v>
      </c>
    </row>
    <row r="3903" spans="1:28">
      <c r="A3903" t="s">
        <v>53</v>
      </c>
      <c r="B3903" t="s">
        <v>896</v>
      </c>
      <c r="C3903" t="s">
        <v>66</v>
      </c>
      <c r="D3903">
        <v>355</v>
      </c>
      <c r="E3903" t="s">
        <v>4066</v>
      </c>
      <c r="F3903" t="s">
        <v>32</v>
      </c>
      <c r="G3903" t="s">
        <v>48</v>
      </c>
      <c r="H3903" t="s">
        <v>603</v>
      </c>
      <c r="I3903">
        <v>10805</v>
      </c>
      <c r="J3903">
        <v>43428</v>
      </c>
      <c r="K3903">
        <v>89649</v>
      </c>
      <c r="L3903" t="s">
        <v>134</v>
      </c>
      <c r="M3903">
        <v>59715</v>
      </c>
      <c r="N3903" t="s">
        <v>41</v>
      </c>
      <c r="O3903">
        <v>25778</v>
      </c>
      <c r="P3903">
        <v>43429</v>
      </c>
      <c r="Q3903" t="s">
        <v>70</v>
      </c>
      <c r="R3903" t="s">
        <v>898</v>
      </c>
      <c r="S3903">
        <v>0.05</v>
      </c>
      <c r="T3903">
        <v>29</v>
      </c>
      <c r="U3903">
        <v>0.38</v>
      </c>
      <c r="V3903">
        <v>8918</v>
      </c>
      <c r="W3903">
        <v>12924</v>
      </c>
      <c r="X3903">
        <v>28</v>
      </c>
      <c r="Y3903">
        <v>501</v>
      </c>
      <c r="Z3903" s="1">
        <f>DATE(YEAR(J3903),MONTH(J3903),1)</f>
        <v>0</v>
      </c>
      <c r="AA3903" s="2">
        <f>YEAR(J3903)</f>
        <v>0</v>
      </c>
      <c r="AB3903" s="3">
        <f>IFERROR(V3903/W3903,0)</f>
        <v>0.6900340451872485</v>
      </c>
    </row>
    <row r="3904" spans="1:28">
      <c r="A3904" t="s">
        <v>56</v>
      </c>
      <c r="B3904" t="s">
        <v>530</v>
      </c>
      <c r="C3904" t="s">
        <v>45</v>
      </c>
      <c r="D3904">
        <v>2089</v>
      </c>
      <c r="E3904" t="s">
        <v>2905</v>
      </c>
      <c r="F3904" t="s">
        <v>47</v>
      </c>
      <c r="G3904" t="s">
        <v>33</v>
      </c>
      <c r="H3904" t="s">
        <v>907</v>
      </c>
      <c r="I3904">
        <v>10828</v>
      </c>
      <c r="J3904">
        <v>43429</v>
      </c>
      <c r="K3904">
        <v>88350</v>
      </c>
      <c r="L3904" t="s">
        <v>35</v>
      </c>
      <c r="M3904">
        <v>10956</v>
      </c>
      <c r="N3904" t="s">
        <v>75</v>
      </c>
      <c r="O3904">
        <v>21726</v>
      </c>
      <c r="P3904">
        <v>43431</v>
      </c>
      <c r="Q3904" t="s">
        <v>37</v>
      </c>
      <c r="R3904" t="s">
        <v>124</v>
      </c>
      <c r="S3904">
        <v>0.02</v>
      </c>
      <c r="T3904">
        <v>8</v>
      </c>
      <c r="U3904">
        <v>0.37</v>
      </c>
      <c r="V3904">
        <v>7</v>
      </c>
      <c r="W3904">
        <v>58</v>
      </c>
      <c r="X3904">
        <v>7</v>
      </c>
      <c r="Y3904">
        <v>6</v>
      </c>
      <c r="Z3904" s="1">
        <f>DATE(YEAR(J3904),MONTH(J3904),1)</f>
        <v>0</v>
      </c>
      <c r="AA3904" s="2">
        <f>YEAR(J3904)</f>
        <v>0</v>
      </c>
      <c r="AB3904" s="3">
        <f>IFERROR(V3904/W3904,0)</f>
        <v>0.1206896551724138</v>
      </c>
    </row>
    <row r="3905" spans="1:28">
      <c r="A3905" t="s">
        <v>83</v>
      </c>
      <c r="B3905" t="s">
        <v>92</v>
      </c>
      <c r="C3905" t="s">
        <v>45</v>
      </c>
      <c r="D3905">
        <v>2525</v>
      </c>
      <c r="E3905" t="s">
        <v>3786</v>
      </c>
      <c r="F3905" t="s">
        <v>47</v>
      </c>
      <c r="G3905" t="s">
        <v>48</v>
      </c>
      <c r="H3905" t="s">
        <v>3324</v>
      </c>
      <c r="I3905">
        <v>10757</v>
      </c>
      <c r="J3905">
        <v>43429</v>
      </c>
      <c r="K3905">
        <v>87210</v>
      </c>
      <c r="L3905" t="s">
        <v>50</v>
      </c>
      <c r="M3905">
        <v>36203</v>
      </c>
      <c r="N3905" t="s">
        <v>51</v>
      </c>
      <c r="O3905">
        <v>22452</v>
      </c>
      <c r="P3905">
        <v>43433</v>
      </c>
      <c r="Q3905" t="s">
        <v>37</v>
      </c>
      <c r="R3905" t="s">
        <v>90</v>
      </c>
      <c r="S3905">
        <v>0.03</v>
      </c>
      <c r="T3905">
        <v>20</v>
      </c>
      <c r="U3905">
        <v>0.59</v>
      </c>
      <c r="V3905">
        <v>-176</v>
      </c>
      <c r="W3905">
        <v>1159</v>
      </c>
      <c r="X3905">
        <v>8</v>
      </c>
      <c r="Y3905">
        <v>66</v>
      </c>
      <c r="Z3905" s="1">
        <f>DATE(YEAR(J3905),MONTH(J3905),1)</f>
        <v>0</v>
      </c>
      <c r="AA3905" s="2">
        <f>YEAR(J3905)</f>
        <v>0</v>
      </c>
      <c r="AB3905" s="3">
        <f>IFERROR(V3905/W3905,0)</f>
        <v>-0.15185504745470232</v>
      </c>
    </row>
    <row r="3906" spans="1:28">
      <c r="A3906" t="s">
        <v>83</v>
      </c>
      <c r="B3906" t="s">
        <v>92</v>
      </c>
      <c r="C3906" t="s">
        <v>45</v>
      </c>
      <c r="D3906">
        <v>2525</v>
      </c>
      <c r="E3906" t="s">
        <v>3786</v>
      </c>
      <c r="F3906" t="s">
        <v>47</v>
      </c>
      <c r="G3906" t="s">
        <v>48</v>
      </c>
      <c r="H3906" t="s">
        <v>2435</v>
      </c>
      <c r="I3906">
        <v>10892</v>
      </c>
      <c r="J3906">
        <v>43429</v>
      </c>
      <c r="K3906">
        <v>87210</v>
      </c>
      <c r="L3906" t="s">
        <v>50</v>
      </c>
      <c r="M3906">
        <v>36203</v>
      </c>
      <c r="N3906" t="s">
        <v>51</v>
      </c>
      <c r="O3906">
        <v>22453</v>
      </c>
      <c r="P3906">
        <v>43436</v>
      </c>
      <c r="Q3906" t="s">
        <v>37</v>
      </c>
      <c r="R3906" t="s">
        <v>90</v>
      </c>
      <c r="S3906">
        <v>0.1</v>
      </c>
      <c r="T3906">
        <v>17</v>
      </c>
      <c r="U3906">
        <v>0.6</v>
      </c>
      <c r="V3906">
        <v>-15</v>
      </c>
      <c r="W3906">
        <v>865</v>
      </c>
      <c r="X3906">
        <v>9</v>
      </c>
      <c r="Y3906">
        <v>66</v>
      </c>
      <c r="Z3906" s="1">
        <f>DATE(YEAR(J3906),MONTH(J3906),1)</f>
        <v>0</v>
      </c>
      <c r="AA3906" s="2">
        <f>YEAR(J3906)</f>
        <v>0</v>
      </c>
      <c r="AB3906" s="3">
        <f>IFERROR(V3906/W3906,0)</f>
        <v>-0.017341040462427744</v>
      </c>
    </row>
    <row r="3907" spans="1:28">
      <c r="A3907" t="s">
        <v>83</v>
      </c>
      <c r="B3907" t="s">
        <v>4067</v>
      </c>
      <c r="C3907" t="s">
        <v>126</v>
      </c>
      <c r="D3907">
        <v>2835</v>
      </c>
      <c r="E3907" t="s">
        <v>4068</v>
      </c>
      <c r="F3907" t="s">
        <v>138</v>
      </c>
      <c r="G3907" t="s">
        <v>48</v>
      </c>
      <c r="H3907" t="s">
        <v>1113</v>
      </c>
      <c r="I3907">
        <v>10987</v>
      </c>
      <c r="J3907">
        <v>43429</v>
      </c>
      <c r="K3907">
        <v>91032</v>
      </c>
      <c r="L3907" t="s">
        <v>50</v>
      </c>
      <c r="M3907">
        <v>56001</v>
      </c>
      <c r="N3907" t="s">
        <v>36</v>
      </c>
      <c r="O3907">
        <v>24376</v>
      </c>
      <c r="P3907">
        <v>43434</v>
      </c>
      <c r="Q3907" t="s">
        <v>37</v>
      </c>
      <c r="R3907" t="s">
        <v>109</v>
      </c>
      <c r="S3907">
        <v>0.04</v>
      </c>
      <c r="T3907">
        <v>20</v>
      </c>
      <c r="U3907">
        <v>0.8</v>
      </c>
      <c r="V3907">
        <v>25</v>
      </c>
      <c r="W3907">
        <v>963</v>
      </c>
      <c r="X3907">
        <v>5</v>
      </c>
      <c r="Y3907">
        <v>56</v>
      </c>
      <c r="Z3907" s="1">
        <f>DATE(YEAR(J3907),MONTH(J3907),1)</f>
        <v>0</v>
      </c>
      <c r="AA3907" s="2">
        <f>YEAR(J3907)</f>
        <v>0</v>
      </c>
      <c r="AB3907" s="3">
        <f>IFERROR(V3907/W3907,0)</f>
        <v>0.02596053997923157</v>
      </c>
    </row>
    <row r="3908" spans="1:28">
      <c r="A3908" t="s">
        <v>83</v>
      </c>
      <c r="B3908" t="s">
        <v>766</v>
      </c>
      <c r="C3908" t="s">
        <v>45</v>
      </c>
      <c r="D3908">
        <v>2865</v>
      </c>
      <c r="E3908" t="s">
        <v>767</v>
      </c>
      <c r="F3908" t="s">
        <v>47</v>
      </c>
      <c r="G3908" t="s">
        <v>48</v>
      </c>
      <c r="H3908" t="s">
        <v>4069</v>
      </c>
      <c r="I3908">
        <v>10422</v>
      </c>
      <c r="J3908">
        <v>43429</v>
      </c>
      <c r="K3908">
        <v>90873</v>
      </c>
      <c r="L3908" t="s">
        <v>69</v>
      </c>
      <c r="M3908">
        <v>75460</v>
      </c>
      <c r="N3908" t="s">
        <v>36</v>
      </c>
      <c r="O3908">
        <v>24766</v>
      </c>
      <c r="P3908">
        <v>43430</v>
      </c>
      <c r="Q3908" t="s">
        <v>37</v>
      </c>
      <c r="R3908" t="s">
        <v>38</v>
      </c>
      <c r="S3908">
        <v>0.07000000000000001</v>
      </c>
      <c r="T3908">
        <v>30</v>
      </c>
      <c r="U3908">
        <v>0.57</v>
      </c>
      <c r="V3908">
        <v>1871</v>
      </c>
      <c r="W3908">
        <v>2861</v>
      </c>
      <c r="X3908">
        <v>3</v>
      </c>
      <c r="Y3908">
        <v>116</v>
      </c>
      <c r="Z3908" s="1">
        <f>DATE(YEAR(J3908),MONTH(J3908),1)</f>
        <v>0</v>
      </c>
      <c r="AA3908" s="2">
        <f>YEAR(J3908)</f>
        <v>0</v>
      </c>
      <c r="AB3908" s="3">
        <f>IFERROR(V3908/W3908,0)</f>
        <v>0.6539671443551206</v>
      </c>
    </row>
    <row r="3909" spans="1:28">
      <c r="A3909" t="s">
        <v>83</v>
      </c>
      <c r="B3909" t="s">
        <v>766</v>
      </c>
      <c r="C3909" t="s">
        <v>30</v>
      </c>
      <c r="D3909">
        <v>2865</v>
      </c>
      <c r="E3909" t="s">
        <v>767</v>
      </c>
      <c r="F3909" t="s">
        <v>47</v>
      </c>
      <c r="G3909" t="s">
        <v>48</v>
      </c>
      <c r="H3909" t="s">
        <v>796</v>
      </c>
      <c r="I3909">
        <v>10681</v>
      </c>
      <c r="J3909">
        <v>43429</v>
      </c>
      <c r="K3909">
        <v>90873</v>
      </c>
      <c r="L3909" t="s">
        <v>69</v>
      </c>
      <c r="M3909">
        <v>75460</v>
      </c>
      <c r="N3909" t="s">
        <v>36</v>
      </c>
      <c r="O3909">
        <v>24767</v>
      </c>
      <c r="P3909">
        <v>43429</v>
      </c>
      <c r="Q3909" t="s">
        <v>37</v>
      </c>
      <c r="R3909" t="s">
        <v>38</v>
      </c>
      <c r="S3909">
        <v>0.09</v>
      </c>
      <c r="T3909">
        <v>30</v>
      </c>
      <c r="U3909">
        <v>0.38</v>
      </c>
      <c r="V3909">
        <v>602</v>
      </c>
      <c r="W3909">
        <v>873</v>
      </c>
      <c r="X3909">
        <v>6</v>
      </c>
      <c r="Y3909">
        <v>36</v>
      </c>
      <c r="Z3909" s="1">
        <f>DATE(YEAR(J3909),MONTH(J3909),1)</f>
        <v>0</v>
      </c>
      <c r="AA3909" s="2">
        <f>YEAR(J3909)</f>
        <v>0</v>
      </c>
      <c r="AB3909" s="3">
        <f>IFERROR(V3909/W3909,0)</f>
        <v>0.6895761741122566</v>
      </c>
    </row>
    <row r="3910" spans="1:28">
      <c r="A3910" t="s">
        <v>83</v>
      </c>
      <c r="B3910" t="s">
        <v>224</v>
      </c>
      <c r="C3910" t="s">
        <v>45</v>
      </c>
      <c r="D3910">
        <v>2866</v>
      </c>
      <c r="E3910" t="s">
        <v>4070</v>
      </c>
      <c r="F3910" t="s">
        <v>47</v>
      </c>
      <c r="G3910" t="s">
        <v>48</v>
      </c>
      <c r="H3910" t="s">
        <v>3574</v>
      </c>
      <c r="I3910">
        <v>10423</v>
      </c>
      <c r="J3910">
        <v>43429</v>
      </c>
      <c r="K3910">
        <v>90873</v>
      </c>
      <c r="L3910" t="s">
        <v>69</v>
      </c>
      <c r="M3910">
        <v>77506</v>
      </c>
      <c r="N3910" t="s">
        <v>36</v>
      </c>
      <c r="O3910">
        <v>24768</v>
      </c>
      <c r="P3910">
        <v>43430</v>
      </c>
      <c r="Q3910" t="s">
        <v>37</v>
      </c>
      <c r="R3910" t="s">
        <v>38</v>
      </c>
      <c r="S3910">
        <v>0.01</v>
      </c>
      <c r="T3910">
        <v>40</v>
      </c>
      <c r="U3910">
        <v>0.59</v>
      </c>
      <c r="V3910">
        <v>104</v>
      </c>
      <c r="W3910">
        <v>2280</v>
      </c>
      <c r="X3910">
        <v>20</v>
      </c>
      <c r="Y3910">
        <v>66</v>
      </c>
      <c r="Z3910" s="1">
        <f>DATE(YEAR(J3910),MONTH(J3910),1)</f>
        <v>0</v>
      </c>
      <c r="AA3910" s="2">
        <f>YEAR(J3910)</f>
        <v>0</v>
      </c>
      <c r="AB3910" s="3">
        <f>IFERROR(V3910/W3910,0)</f>
        <v>0.0456140350877193</v>
      </c>
    </row>
    <row r="3911" spans="1:28">
      <c r="A3911" t="s">
        <v>91</v>
      </c>
      <c r="B3911" t="s">
        <v>1818</v>
      </c>
      <c r="C3911" t="s">
        <v>45</v>
      </c>
      <c r="D3911">
        <v>2903</v>
      </c>
      <c r="E3911" t="s">
        <v>1819</v>
      </c>
      <c r="F3911" t="s">
        <v>138</v>
      </c>
      <c r="G3911" t="s">
        <v>33</v>
      </c>
      <c r="H3911" t="s">
        <v>855</v>
      </c>
      <c r="I3911">
        <v>10650</v>
      </c>
      <c r="J3911">
        <v>43431</v>
      </c>
      <c r="K3911">
        <v>87376</v>
      </c>
      <c r="L3911" t="s">
        <v>134</v>
      </c>
      <c r="M3911">
        <v>43068</v>
      </c>
      <c r="N3911" t="s">
        <v>75</v>
      </c>
      <c r="O3911">
        <v>18282</v>
      </c>
      <c r="P3911">
        <v>43431</v>
      </c>
      <c r="Q3911" t="s">
        <v>37</v>
      </c>
      <c r="R3911" t="s">
        <v>417</v>
      </c>
      <c r="S3911">
        <v>0.06</v>
      </c>
      <c r="T3911">
        <v>11</v>
      </c>
      <c r="U3911">
        <v>0.38</v>
      </c>
      <c r="V3911">
        <v>43</v>
      </c>
      <c r="W3911">
        <v>116</v>
      </c>
      <c r="X3911">
        <v>3</v>
      </c>
      <c r="Y3911">
        <v>11</v>
      </c>
      <c r="Z3911" s="1">
        <f>DATE(YEAR(J3911),MONTH(J3911),1)</f>
        <v>0</v>
      </c>
      <c r="AA3911" s="2">
        <f>YEAR(J3911)</f>
        <v>0</v>
      </c>
      <c r="AB3911" s="3">
        <f>IFERROR(V3911/W3911,0)</f>
        <v>0.3706896551724138</v>
      </c>
    </row>
    <row r="3912" spans="1:28">
      <c r="A3912" t="s">
        <v>58</v>
      </c>
      <c r="B3912" t="s">
        <v>1479</v>
      </c>
      <c r="C3912" t="s">
        <v>45</v>
      </c>
      <c r="D3912">
        <v>295</v>
      </c>
      <c r="E3912" t="s">
        <v>4071</v>
      </c>
      <c r="F3912" t="s">
        <v>47</v>
      </c>
      <c r="G3912" t="s">
        <v>62</v>
      </c>
      <c r="H3912" t="s">
        <v>2338</v>
      </c>
      <c r="I3912">
        <v>10991</v>
      </c>
      <c r="J3912">
        <v>43431</v>
      </c>
      <c r="K3912">
        <v>87391</v>
      </c>
      <c r="L3912" t="s">
        <v>134</v>
      </c>
      <c r="M3912">
        <v>6770</v>
      </c>
      <c r="N3912" t="s">
        <v>75</v>
      </c>
      <c r="O3912">
        <v>19402</v>
      </c>
      <c r="P3912">
        <v>43431</v>
      </c>
      <c r="Q3912" t="s">
        <v>37</v>
      </c>
      <c r="R3912" t="s">
        <v>185</v>
      </c>
      <c r="S3912">
        <v>0.09</v>
      </c>
      <c r="T3912">
        <v>12</v>
      </c>
      <c r="U3912">
        <v>0.55</v>
      </c>
      <c r="V3912">
        <v>2</v>
      </c>
      <c r="W3912">
        <v>396</v>
      </c>
      <c r="X3912">
        <v>20</v>
      </c>
      <c r="Y3912">
        <v>34</v>
      </c>
      <c r="Z3912" s="1">
        <f>DATE(YEAR(J3912),MONTH(J3912),1)</f>
        <v>0</v>
      </c>
      <c r="AA3912" s="2">
        <f>YEAR(J3912)</f>
        <v>0</v>
      </c>
      <c r="AB3912" s="3">
        <f>IFERROR(V3912/W3912,0)</f>
        <v>0.005050505050505051</v>
      </c>
    </row>
    <row r="3913" spans="1:28">
      <c r="A3913" t="s">
        <v>91</v>
      </c>
      <c r="B3913" t="s">
        <v>411</v>
      </c>
      <c r="C3913" t="s">
        <v>45</v>
      </c>
      <c r="D3913">
        <v>297</v>
      </c>
      <c r="E3913" t="s">
        <v>4072</v>
      </c>
      <c r="F3913" t="s">
        <v>47</v>
      </c>
      <c r="G3913" t="s">
        <v>33</v>
      </c>
      <c r="H3913" t="s">
        <v>329</v>
      </c>
      <c r="I3913">
        <v>11215</v>
      </c>
      <c r="J3913">
        <v>43431</v>
      </c>
      <c r="K3913">
        <v>87391</v>
      </c>
      <c r="L3913" t="s">
        <v>134</v>
      </c>
      <c r="M3913">
        <v>4073</v>
      </c>
      <c r="N3913" t="s">
        <v>75</v>
      </c>
      <c r="O3913">
        <v>19403</v>
      </c>
      <c r="P3913">
        <v>43433</v>
      </c>
      <c r="Q3913" t="s">
        <v>37</v>
      </c>
      <c r="R3913" t="s">
        <v>223</v>
      </c>
      <c r="S3913">
        <v>0.02</v>
      </c>
      <c r="T3913">
        <v>41</v>
      </c>
      <c r="U3913">
        <v>0.38</v>
      </c>
      <c r="V3913">
        <v>12</v>
      </c>
      <c r="W3913">
        <v>358</v>
      </c>
      <c r="X3913">
        <v>6</v>
      </c>
      <c r="Y3913">
        <v>9</v>
      </c>
      <c r="Z3913" s="1">
        <f>DATE(YEAR(J3913),MONTH(J3913),1)</f>
        <v>0</v>
      </c>
      <c r="AA3913" s="2">
        <f>YEAR(J3913)</f>
        <v>0</v>
      </c>
      <c r="AB3913" s="3">
        <f>IFERROR(V3913/W3913,0)</f>
        <v>0.0335195530726257</v>
      </c>
    </row>
    <row r="3914" spans="1:28">
      <c r="A3914" t="s">
        <v>207</v>
      </c>
      <c r="B3914" t="s">
        <v>763</v>
      </c>
      <c r="C3914" t="s">
        <v>45</v>
      </c>
      <c r="D3914">
        <v>2949</v>
      </c>
      <c r="E3914" t="s">
        <v>4073</v>
      </c>
      <c r="F3914" t="s">
        <v>94</v>
      </c>
      <c r="G3914" t="s">
        <v>33</v>
      </c>
      <c r="H3914" t="s">
        <v>1761</v>
      </c>
      <c r="I3914">
        <v>10462</v>
      </c>
      <c r="J3914">
        <v>43431</v>
      </c>
      <c r="K3914">
        <v>87514</v>
      </c>
      <c r="L3914" t="s">
        <v>69</v>
      </c>
      <c r="M3914">
        <v>98042</v>
      </c>
      <c r="N3914" t="s">
        <v>41</v>
      </c>
      <c r="O3914">
        <v>20067</v>
      </c>
      <c r="P3914">
        <v>43433</v>
      </c>
      <c r="Q3914" t="s">
        <v>76</v>
      </c>
      <c r="R3914" t="s">
        <v>236</v>
      </c>
      <c r="S3914">
        <v>0</v>
      </c>
      <c r="T3914">
        <v>31</v>
      </c>
      <c r="U3914">
        <v>0.59</v>
      </c>
      <c r="V3914">
        <v>27</v>
      </c>
      <c r="W3914">
        <v>367</v>
      </c>
      <c r="X3914">
        <v>5</v>
      </c>
      <c r="Y3914">
        <v>11</v>
      </c>
      <c r="Z3914" s="1">
        <f>DATE(YEAR(J3914),MONTH(J3914),1)</f>
        <v>0</v>
      </c>
      <c r="AA3914" s="2">
        <f>YEAR(J3914)</f>
        <v>0</v>
      </c>
      <c r="AB3914" s="3">
        <f>IFERROR(V3914/W3914,0)</f>
        <v>0.07356948228882834</v>
      </c>
    </row>
    <row r="3915" spans="1:28">
      <c r="A3915" t="s">
        <v>284</v>
      </c>
      <c r="B3915" t="s">
        <v>763</v>
      </c>
      <c r="C3915" t="s">
        <v>45</v>
      </c>
      <c r="D3915">
        <v>2949</v>
      </c>
      <c r="E3915" t="s">
        <v>4073</v>
      </c>
      <c r="F3915" t="s">
        <v>94</v>
      </c>
      <c r="G3915" t="s">
        <v>33</v>
      </c>
      <c r="H3915" t="s">
        <v>1193</v>
      </c>
      <c r="I3915">
        <v>11235</v>
      </c>
      <c r="J3915">
        <v>43431</v>
      </c>
      <c r="K3915">
        <v>87514</v>
      </c>
      <c r="L3915" t="s">
        <v>69</v>
      </c>
      <c r="M3915">
        <v>98042</v>
      </c>
      <c r="N3915" t="s">
        <v>41</v>
      </c>
      <c r="O3915">
        <v>20068</v>
      </c>
      <c r="P3915">
        <v>43432</v>
      </c>
      <c r="Q3915" t="s">
        <v>37</v>
      </c>
      <c r="R3915" t="s">
        <v>236</v>
      </c>
      <c r="S3915">
        <v>0.03</v>
      </c>
      <c r="T3915">
        <v>16</v>
      </c>
      <c r="U3915">
        <v>0.35</v>
      </c>
      <c r="V3915">
        <v>7</v>
      </c>
      <c r="W3915">
        <v>98</v>
      </c>
      <c r="X3915">
        <v>5</v>
      </c>
      <c r="Y3915">
        <v>6</v>
      </c>
      <c r="Z3915" s="1">
        <f>DATE(YEAR(J3915),MONTH(J3915),1)</f>
        <v>0</v>
      </c>
      <c r="AA3915" s="2">
        <f>YEAR(J3915)</f>
        <v>0</v>
      </c>
      <c r="AB3915" s="3">
        <f>IFERROR(V3915/W3915,0)</f>
        <v>0.07142857142857142</v>
      </c>
    </row>
    <row r="3916" spans="1:28">
      <c r="A3916" t="s">
        <v>91</v>
      </c>
      <c r="B3916" t="s">
        <v>504</v>
      </c>
      <c r="C3916" t="s">
        <v>45</v>
      </c>
      <c r="D3916">
        <v>2980</v>
      </c>
      <c r="E3916" t="s">
        <v>505</v>
      </c>
      <c r="F3916" t="s">
        <v>47</v>
      </c>
      <c r="G3916" t="s">
        <v>33</v>
      </c>
      <c r="H3916" t="s">
        <v>2686</v>
      </c>
      <c r="I3916">
        <v>10824</v>
      </c>
      <c r="J3916">
        <v>43431</v>
      </c>
      <c r="K3916">
        <v>86549</v>
      </c>
      <c r="L3916" t="s">
        <v>50</v>
      </c>
      <c r="M3916">
        <v>44870</v>
      </c>
      <c r="N3916" t="s">
        <v>75</v>
      </c>
      <c r="O3916">
        <v>22359</v>
      </c>
      <c r="P3916">
        <v>43436</v>
      </c>
      <c r="Q3916" t="s">
        <v>37</v>
      </c>
      <c r="R3916" t="s">
        <v>417</v>
      </c>
      <c r="S3916">
        <v>0.08</v>
      </c>
      <c r="T3916">
        <v>3</v>
      </c>
      <c r="U3916">
        <v>0.39</v>
      </c>
      <c r="V3916">
        <v>10</v>
      </c>
      <c r="W3916">
        <v>526</v>
      </c>
      <c r="X3916">
        <v>20</v>
      </c>
      <c r="Y3916">
        <v>173</v>
      </c>
      <c r="Z3916" s="1">
        <f>DATE(YEAR(J3916),MONTH(J3916),1)</f>
        <v>0</v>
      </c>
      <c r="AA3916" s="2">
        <f>YEAR(J3916)</f>
        <v>0</v>
      </c>
      <c r="AB3916" s="3">
        <f>IFERROR(V3916/W3916,0)</f>
        <v>0.019011406844106463</v>
      </c>
    </row>
    <row r="3917" spans="1:28">
      <c r="A3917" t="s">
        <v>91</v>
      </c>
      <c r="B3917" t="s">
        <v>2210</v>
      </c>
      <c r="C3917" t="s">
        <v>45</v>
      </c>
      <c r="D3917">
        <v>2968</v>
      </c>
      <c r="E3917" t="s">
        <v>2211</v>
      </c>
      <c r="F3917" t="s">
        <v>138</v>
      </c>
      <c r="G3917" t="s">
        <v>33</v>
      </c>
      <c r="H3917" t="s">
        <v>631</v>
      </c>
      <c r="I3917">
        <v>11052</v>
      </c>
      <c r="J3917">
        <v>43431</v>
      </c>
      <c r="K3917">
        <v>86087</v>
      </c>
      <c r="L3917" t="s">
        <v>69</v>
      </c>
      <c r="M3917">
        <v>33021</v>
      </c>
      <c r="N3917" t="s">
        <v>51</v>
      </c>
      <c r="O3917">
        <v>22954</v>
      </c>
      <c r="P3917">
        <v>43432</v>
      </c>
      <c r="Q3917" t="s">
        <v>37</v>
      </c>
      <c r="R3917" t="s">
        <v>135</v>
      </c>
      <c r="S3917">
        <v>0.02</v>
      </c>
      <c r="T3917">
        <v>3</v>
      </c>
      <c r="U3917">
        <v>0.35</v>
      </c>
      <c r="V3917">
        <v>-21</v>
      </c>
      <c r="W3917">
        <v>94</v>
      </c>
      <c r="X3917">
        <v>3</v>
      </c>
      <c r="Y3917">
        <v>31</v>
      </c>
      <c r="Z3917" s="1">
        <f>DATE(YEAR(J3917),MONTH(J3917),1)</f>
        <v>0</v>
      </c>
      <c r="AA3917" s="2">
        <f>YEAR(J3917)</f>
        <v>0</v>
      </c>
      <c r="AB3917" s="3">
        <f>IFERROR(V3917/W3917,0)</f>
        <v>-0.22340425531914893</v>
      </c>
    </row>
    <row r="3918" spans="1:28">
      <c r="A3918" t="s">
        <v>53</v>
      </c>
      <c r="B3918" t="s">
        <v>2210</v>
      </c>
      <c r="C3918" t="s">
        <v>60</v>
      </c>
      <c r="D3918">
        <v>2968</v>
      </c>
      <c r="E3918" t="s">
        <v>2211</v>
      </c>
      <c r="F3918" t="s">
        <v>138</v>
      </c>
      <c r="G3918" t="s">
        <v>48</v>
      </c>
      <c r="H3918" t="s">
        <v>2690</v>
      </c>
      <c r="I3918">
        <v>10632</v>
      </c>
      <c r="J3918">
        <v>43431</v>
      </c>
      <c r="K3918">
        <v>86087</v>
      </c>
      <c r="L3918" t="s">
        <v>69</v>
      </c>
      <c r="M3918">
        <v>33021</v>
      </c>
      <c r="N3918" t="s">
        <v>51</v>
      </c>
      <c r="O3918">
        <v>22956</v>
      </c>
      <c r="P3918">
        <v>43433</v>
      </c>
      <c r="Q3918" t="s">
        <v>37</v>
      </c>
      <c r="R3918" t="s">
        <v>135</v>
      </c>
      <c r="S3918">
        <v>0.04</v>
      </c>
      <c r="T3918">
        <v>2</v>
      </c>
      <c r="U3918">
        <v>0.39</v>
      </c>
      <c r="V3918">
        <v>-40</v>
      </c>
      <c r="W3918">
        <v>25</v>
      </c>
      <c r="X3918">
        <v>6</v>
      </c>
      <c r="Y3918">
        <v>9</v>
      </c>
      <c r="Z3918" s="1">
        <f>DATE(YEAR(J3918),MONTH(J3918),1)</f>
        <v>0</v>
      </c>
      <c r="AA3918" s="2">
        <f>YEAR(J3918)</f>
        <v>0</v>
      </c>
      <c r="AB3918" s="3">
        <f>IFERROR(V3918/W3918,0)</f>
        <v>-1.6</v>
      </c>
    </row>
    <row r="3919" spans="1:28">
      <c r="A3919" t="s">
        <v>28</v>
      </c>
      <c r="B3919" t="s">
        <v>2464</v>
      </c>
      <c r="C3919" t="s">
        <v>30</v>
      </c>
      <c r="D3919">
        <v>1918</v>
      </c>
      <c r="E3919" t="s">
        <v>2465</v>
      </c>
      <c r="F3919" t="s">
        <v>32</v>
      </c>
      <c r="G3919" t="s">
        <v>33</v>
      </c>
      <c r="H3919" t="s">
        <v>2307</v>
      </c>
      <c r="I3919">
        <v>10705</v>
      </c>
      <c r="J3919">
        <v>43431</v>
      </c>
      <c r="K3919">
        <v>85901</v>
      </c>
      <c r="L3919" t="s">
        <v>35</v>
      </c>
      <c r="M3919">
        <v>72450</v>
      </c>
      <c r="N3919" t="s">
        <v>51</v>
      </c>
      <c r="O3919">
        <v>24267</v>
      </c>
      <c r="P3919">
        <v>43433</v>
      </c>
      <c r="Q3919" t="s">
        <v>37</v>
      </c>
      <c r="R3919" t="s">
        <v>367</v>
      </c>
      <c r="S3919">
        <v>0.1</v>
      </c>
      <c r="T3919">
        <v>16</v>
      </c>
      <c r="U3919">
        <v>0.51</v>
      </c>
      <c r="V3919">
        <v>-484</v>
      </c>
      <c r="W3919">
        <v>95</v>
      </c>
      <c r="X3919">
        <v>1</v>
      </c>
      <c r="Y3919">
        <v>6</v>
      </c>
      <c r="Z3919" s="1">
        <f>DATE(YEAR(J3919),MONTH(J3919),1)</f>
        <v>0</v>
      </c>
      <c r="AA3919" s="2">
        <f>YEAR(J3919)</f>
        <v>0</v>
      </c>
      <c r="AB3919" s="3">
        <f>IFERROR(V3919/W3919,0)</f>
        <v>-5.094736842105263</v>
      </c>
    </row>
    <row r="3920" spans="1:28">
      <c r="A3920" t="s">
        <v>58</v>
      </c>
      <c r="B3920" t="s">
        <v>1679</v>
      </c>
      <c r="C3920" t="s">
        <v>30</v>
      </c>
      <c r="D3920">
        <v>754</v>
      </c>
      <c r="E3920" t="s">
        <v>1680</v>
      </c>
      <c r="F3920" t="s">
        <v>94</v>
      </c>
      <c r="G3920" t="s">
        <v>62</v>
      </c>
      <c r="H3920" t="s">
        <v>4017</v>
      </c>
      <c r="I3920">
        <v>10904</v>
      </c>
      <c r="J3920">
        <v>43431</v>
      </c>
      <c r="K3920">
        <v>90440</v>
      </c>
      <c r="L3920" t="s">
        <v>134</v>
      </c>
      <c r="M3920">
        <v>86314</v>
      </c>
      <c r="N3920" t="s">
        <v>41</v>
      </c>
      <c r="O3920">
        <v>25947</v>
      </c>
      <c r="P3920">
        <v>43433</v>
      </c>
      <c r="Q3920" t="s">
        <v>37</v>
      </c>
      <c r="R3920" t="s">
        <v>514</v>
      </c>
      <c r="S3920">
        <v>0.02</v>
      </c>
      <c r="T3920">
        <v>9</v>
      </c>
      <c r="U3920">
        <v>0.67</v>
      </c>
      <c r="V3920">
        <v>216</v>
      </c>
      <c r="W3920">
        <v>373</v>
      </c>
      <c r="X3920">
        <v>14</v>
      </c>
      <c r="Y3920">
        <v>38</v>
      </c>
      <c r="Z3920" s="1">
        <f>DATE(YEAR(J3920),MONTH(J3920),1)</f>
        <v>0</v>
      </c>
      <c r="AA3920" s="2">
        <f>YEAR(J3920)</f>
        <v>0</v>
      </c>
      <c r="AB3920" s="3">
        <f>IFERROR(V3920/W3920,0)</f>
        <v>0.579088471849866</v>
      </c>
    </row>
    <row r="3921" spans="1:28">
      <c r="A3921" t="s">
        <v>91</v>
      </c>
      <c r="B3921" t="s">
        <v>98</v>
      </c>
      <c r="C3921" t="s">
        <v>45</v>
      </c>
      <c r="D3921">
        <v>1246</v>
      </c>
      <c r="E3921" t="s">
        <v>1156</v>
      </c>
      <c r="F3921" t="s">
        <v>32</v>
      </c>
      <c r="G3921" t="s">
        <v>33</v>
      </c>
      <c r="H3921" t="s">
        <v>3499</v>
      </c>
      <c r="I3921">
        <v>10485</v>
      </c>
      <c r="J3921">
        <v>43432</v>
      </c>
      <c r="K3921">
        <v>37216</v>
      </c>
      <c r="L3921" t="s">
        <v>35</v>
      </c>
      <c r="M3921">
        <v>2129</v>
      </c>
      <c r="N3921" t="s">
        <v>75</v>
      </c>
      <c r="O3921">
        <v>5225</v>
      </c>
      <c r="P3921">
        <v>43433</v>
      </c>
      <c r="Q3921" t="s">
        <v>37</v>
      </c>
      <c r="R3921" t="s">
        <v>96</v>
      </c>
      <c r="S3921">
        <v>0.01</v>
      </c>
      <c r="T3921">
        <v>82</v>
      </c>
      <c r="U3921">
        <v>0.37</v>
      </c>
      <c r="V3921">
        <v>74</v>
      </c>
      <c r="W3921">
        <v>1801</v>
      </c>
      <c r="X3921">
        <v>9</v>
      </c>
      <c r="Y3921">
        <v>21</v>
      </c>
      <c r="Z3921" s="1">
        <f>DATE(YEAR(J3921),MONTH(J3921),1)</f>
        <v>0</v>
      </c>
      <c r="AA3921" s="2">
        <f>YEAR(J3921)</f>
        <v>0</v>
      </c>
      <c r="AB3921" s="3">
        <f>IFERROR(V3921/W3921,0)</f>
        <v>0.041088284286507494</v>
      </c>
    </row>
    <row r="3922" spans="1:28">
      <c r="A3922" t="s">
        <v>28</v>
      </c>
      <c r="B3922" t="s">
        <v>2888</v>
      </c>
      <c r="C3922" t="s">
        <v>30</v>
      </c>
      <c r="D3922">
        <v>3128</v>
      </c>
      <c r="E3922" t="s">
        <v>2889</v>
      </c>
      <c r="F3922" t="s">
        <v>47</v>
      </c>
      <c r="G3922" t="s">
        <v>33</v>
      </c>
      <c r="H3922" t="s">
        <v>2767</v>
      </c>
      <c r="I3922">
        <v>10567</v>
      </c>
      <c r="J3922">
        <v>43432</v>
      </c>
      <c r="K3922">
        <v>89811</v>
      </c>
      <c r="L3922" t="s">
        <v>69</v>
      </c>
      <c r="M3922">
        <v>71109</v>
      </c>
      <c r="N3922" t="s">
        <v>51</v>
      </c>
      <c r="O3922">
        <v>19378</v>
      </c>
      <c r="P3922">
        <v>43433</v>
      </c>
      <c r="Q3922" t="s">
        <v>76</v>
      </c>
      <c r="R3922" t="s">
        <v>52</v>
      </c>
      <c r="S3922">
        <v>0.06</v>
      </c>
      <c r="T3922">
        <v>26</v>
      </c>
      <c r="U3922">
        <v>0.41</v>
      </c>
      <c r="V3922">
        <v>403</v>
      </c>
      <c r="W3922">
        <v>63</v>
      </c>
      <c r="X3922">
        <v>5</v>
      </c>
      <c r="Y3922">
        <v>2</v>
      </c>
      <c r="Z3922" s="1">
        <f>DATE(YEAR(J3922),MONTH(J3922),1)</f>
        <v>0</v>
      </c>
      <c r="AA3922" s="2">
        <f>YEAR(J3922)</f>
        <v>0</v>
      </c>
      <c r="AB3922" s="3">
        <f>IFERROR(V3922/W3922,0)</f>
        <v>6.396825396825397</v>
      </c>
    </row>
    <row r="3923" spans="1:28">
      <c r="A3923" t="s">
        <v>71</v>
      </c>
      <c r="B3923" t="s">
        <v>1108</v>
      </c>
      <c r="C3923" t="s">
        <v>45</v>
      </c>
      <c r="D3923">
        <v>1324</v>
      </c>
      <c r="E3923" t="s">
        <v>4074</v>
      </c>
      <c r="F3923" t="s">
        <v>138</v>
      </c>
      <c r="G3923" t="s">
        <v>33</v>
      </c>
      <c r="H3923" t="s">
        <v>2102</v>
      </c>
      <c r="I3923">
        <v>11056</v>
      </c>
      <c r="J3923">
        <v>43432</v>
      </c>
      <c r="K3923">
        <v>89754</v>
      </c>
      <c r="L3923" t="s">
        <v>81</v>
      </c>
      <c r="M3923">
        <v>4401</v>
      </c>
      <c r="N3923" t="s">
        <v>75</v>
      </c>
      <c r="O3923">
        <v>21379</v>
      </c>
      <c r="P3923">
        <v>43433</v>
      </c>
      <c r="Q3923" t="s">
        <v>37</v>
      </c>
      <c r="R3923" t="s">
        <v>223</v>
      </c>
      <c r="S3923">
        <v>0.03</v>
      </c>
      <c r="T3923">
        <v>43</v>
      </c>
      <c r="U3923">
        <v>0.57</v>
      </c>
      <c r="V3923">
        <v>105</v>
      </c>
      <c r="W3923">
        <v>1586</v>
      </c>
      <c r="X3923">
        <v>13</v>
      </c>
      <c r="Y3923">
        <v>38</v>
      </c>
      <c r="Z3923" s="1">
        <f>DATE(YEAR(J3923),MONTH(J3923),1)</f>
        <v>0</v>
      </c>
      <c r="AA3923" s="2">
        <f>YEAR(J3923)</f>
        <v>0</v>
      </c>
      <c r="AB3923" s="3">
        <f>IFERROR(V3923/W3923,0)</f>
        <v>0.06620428751576292</v>
      </c>
    </row>
    <row r="3924" spans="1:28">
      <c r="A3924" t="s">
        <v>58</v>
      </c>
      <c r="B3924" t="s">
        <v>250</v>
      </c>
      <c r="C3924" t="s">
        <v>126</v>
      </c>
      <c r="D3924">
        <v>2797</v>
      </c>
      <c r="E3924" t="s">
        <v>251</v>
      </c>
      <c r="F3924" t="s">
        <v>94</v>
      </c>
      <c r="G3924" t="s">
        <v>62</v>
      </c>
      <c r="H3924" t="s">
        <v>1103</v>
      </c>
      <c r="I3924">
        <v>10317</v>
      </c>
      <c r="J3924">
        <v>43432</v>
      </c>
      <c r="K3924">
        <v>87559</v>
      </c>
      <c r="L3924" t="s">
        <v>134</v>
      </c>
      <c r="M3924">
        <v>15122</v>
      </c>
      <c r="N3924" t="s">
        <v>75</v>
      </c>
      <c r="O3924">
        <v>21859</v>
      </c>
      <c r="P3924">
        <v>43435</v>
      </c>
      <c r="Q3924" t="s">
        <v>37</v>
      </c>
      <c r="R3924" t="s">
        <v>235</v>
      </c>
      <c r="S3924">
        <v>0.09</v>
      </c>
      <c r="T3924">
        <v>31</v>
      </c>
      <c r="U3924">
        <v>0.51</v>
      </c>
      <c r="V3924">
        <v>3</v>
      </c>
      <c r="W3924">
        <v>316</v>
      </c>
      <c r="X3924">
        <v>5</v>
      </c>
      <c r="Y3924">
        <v>10</v>
      </c>
      <c r="Z3924" s="1">
        <f>DATE(YEAR(J3924),MONTH(J3924),1)</f>
        <v>0</v>
      </c>
      <c r="AA3924" s="2">
        <f>YEAR(J3924)</f>
        <v>0</v>
      </c>
      <c r="AB3924" s="3">
        <f>IFERROR(V3924/W3924,0)</f>
        <v>0.00949367088607595</v>
      </c>
    </row>
    <row r="3925" spans="1:28">
      <c r="A3925" t="s">
        <v>91</v>
      </c>
      <c r="B3925" t="s">
        <v>1162</v>
      </c>
      <c r="C3925" t="s">
        <v>45</v>
      </c>
      <c r="D3925">
        <v>1247</v>
      </c>
      <c r="E3925" t="s">
        <v>1163</v>
      </c>
      <c r="F3925" t="s">
        <v>32</v>
      </c>
      <c r="G3925" t="s">
        <v>33</v>
      </c>
      <c r="H3925" t="s">
        <v>3499</v>
      </c>
      <c r="I3925">
        <v>10485</v>
      </c>
      <c r="J3925">
        <v>43432</v>
      </c>
      <c r="K3925">
        <v>91556</v>
      </c>
      <c r="L3925" t="s">
        <v>35</v>
      </c>
      <c r="M3925">
        <v>78641</v>
      </c>
      <c r="N3925" t="s">
        <v>36</v>
      </c>
      <c r="O3925">
        <v>23225</v>
      </c>
      <c r="P3925">
        <v>43433</v>
      </c>
      <c r="Q3925" t="s">
        <v>37</v>
      </c>
      <c r="R3925" t="s">
        <v>38</v>
      </c>
      <c r="S3925">
        <v>0.01</v>
      </c>
      <c r="T3925">
        <v>20</v>
      </c>
      <c r="U3925">
        <v>0.37</v>
      </c>
      <c r="V3925">
        <v>163</v>
      </c>
      <c r="W3925">
        <v>439</v>
      </c>
      <c r="X3925">
        <v>9</v>
      </c>
      <c r="Y3925">
        <v>21</v>
      </c>
      <c r="Z3925" s="1">
        <f>DATE(YEAR(J3925),MONTH(J3925),1)</f>
        <v>0</v>
      </c>
      <c r="AA3925" s="2">
        <f>YEAR(J3925)</f>
        <v>0</v>
      </c>
      <c r="AB3925" s="3">
        <f>IFERROR(V3925/W3925,0)</f>
        <v>0.3712984054669704</v>
      </c>
    </row>
    <row r="3926" spans="1:28">
      <c r="A3926" t="s">
        <v>71</v>
      </c>
      <c r="B3926" t="s">
        <v>483</v>
      </c>
      <c r="C3926" t="s">
        <v>66</v>
      </c>
      <c r="D3926">
        <v>1946</v>
      </c>
      <c r="E3926" t="s">
        <v>484</v>
      </c>
      <c r="F3926" t="s">
        <v>32</v>
      </c>
      <c r="G3926" t="s">
        <v>33</v>
      </c>
      <c r="H3926" t="s">
        <v>2479</v>
      </c>
      <c r="I3926">
        <v>10909</v>
      </c>
      <c r="J3926">
        <v>43433</v>
      </c>
      <c r="K3926">
        <v>86333</v>
      </c>
      <c r="L3926" t="s">
        <v>81</v>
      </c>
      <c r="M3926">
        <v>15228</v>
      </c>
      <c r="N3926" t="s">
        <v>75</v>
      </c>
      <c r="O3926">
        <v>18266</v>
      </c>
      <c r="P3926">
        <v>43434</v>
      </c>
      <c r="Q3926" t="s">
        <v>70</v>
      </c>
      <c r="R3926" t="s">
        <v>235</v>
      </c>
      <c r="S3926">
        <v>0</v>
      </c>
      <c r="T3926">
        <v>15</v>
      </c>
      <c r="U3926">
        <v>0.65</v>
      </c>
      <c r="V3926">
        <v>930</v>
      </c>
      <c r="W3926">
        <v>5721</v>
      </c>
      <c r="X3926">
        <v>99</v>
      </c>
      <c r="Y3926">
        <v>371</v>
      </c>
      <c r="Z3926" s="1">
        <f>DATE(YEAR(J3926),MONTH(J3926),1)</f>
        <v>0</v>
      </c>
      <c r="AA3926" s="2">
        <f>YEAR(J3926)</f>
        <v>0</v>
      </c>
      <c r="AB3926" s="3">
        <f>IFERROR(V3926/W3926,0)</f>
        <v>0.16255899318300995</v>
      </c>
    </row>
    <row r="3927" spans="1:28">
      <c r="A3927" t="s">
        <v>58</v>
      </c>
      <c r="B3927" t="s">
        <v>4075</v>
      </c>
      <c r="C3927" t="s">
        <v>126</v>
      </c>
      <c r="D3927">
        <v>3030</v>
      </c>
      <c r="E3927" t="s">
        <v>4076</v>
      </c>
      <c r="F3927" t="s">
        <v>138</v>
      </c>
      <c r="G3927" t="s">
        <v>62</v>
      </c>
      <c r="H3927" t="s">
        <v>4077</v>
      </c>
      <c r="I3927">
        <v>10877</v>
      </c>
      <c r="J3927">
        <v>43433</v>
      </c>
      <c r="K3927">
        <v>86476</v>
      </c>
      <c r="L3927" t="s">
        <v>81</v>
      </c>
      <c r="M3927">
        <v>97007</v>
      </c>
      <c r="N3927" t="s">
        <v>41</v>
      </c>
      <c r="O3927">
        <v>19931</v>
      </c>
      <c r="P3927">
        <v>43435</v>
      </c>
      <c r="Q3927" t="s">
        <v>37</v>
      </c>
      <c r="R3927" t="s">
        <v>42</v>
      </c>
      <c r="S3927">
        <v>0.05</v>
      </c>
      <c r="T3927">
        <v>2</v>
      </c>
      <c r="U3927">
        <v>0.41</v>
      </c>
      <c r="V3927">
        <v>4</v>
      </c>
      <c r="W3927">
        <v>47</v>
      </c>
      <c r="X3927">
        <v>5</v>
      </c>
      <c r="Y3927">
        <v>22</v>
      </c>
      <c r="Z3927" s="1">
        <f>DATE(YEAR(J3927),MONTH(J3927),1)</f>
        <v>0</v>
      </c>
      <c r="AA3927" s="2">
        <f>YEAR(J3927)</f>
        <v>0</v>
      </c>
      <c r="AB3927" s="3">
        <f>IFERROR(V3927/W3927,0)</f>
        <v>0.0851063829787234</v>
      </c>
    </row>
    <row r="3928" spans="1:28">
      <c r="A3928" t="s">
        <v>91</v>
      </c>
      <c r="B3928" t="s">
        <v>4078</v>
      </c>
      <c r="C3928" t="s">
        <v>45</v>
      </c>
      <c r="D3928">
        <v>1899</v>
      </c>
      <c r="E3928" t="s">
        <v>4079</v>
      </c>
      <c r="F3928" t="s">
        <v>94</v>
      </c>
      <c r="G3928" t="s">
        <v>33</v>
      </c>
      <c r="H3928" t="s">
        <v>4080</v>
      </c>
      <c r="I3928">
        <v>10524</v>
      </c>
      <c r="J3928">
        <v>43433</v>
      </c>
      <c r="K3928">
        <v>87447</v>
      </c>
      <c r="L3928" t="s">
        <v>35</v>
      </c>
      <c r="M3928">
        <v>1028</v>
      </c>
      <c r="N3928" t="s">
        <v>75</v>
      </c>
      <c r="O3928">
        <v>21524</v>
      </c>
      <c r="P3928">
        <v>43435</v>
      </c>
      <c r="Q3928" t="s">
        <v>76</v>
      </c>
      <c r="R3928" t="s">
        <v>96</v>
      </c>
      <c r="S3928">
        <v>0.08</v>
      </c>
      <c r="T3928">
        <v>3</v>
      </c>
      <c r="U3928">
        <v>0.37</v>
      </c>
      <c r="V3928">
        <v>42</v>
      </c>
      <c r="W3928">
        <v>71</v>
      </c>
      <c r="X3928">
        <v>3</v>
      </c>
      <c r="Y3928">
        <v>21</v>
      </c>
      <c r="Z3928" s="1">
        <f>DATE(YEAR(J3928),MONTH(J3928),1)</f>
        <v>0</v>
      </c>
      <c r="AA3928" s="2">
        <f>YEAR(J3928)</f>
        <v>0</v>
      </c>
      <c r="AB3928" s="3">
        <f>IFERROR(V3928/W3928,0)</f>
        <v>0.5915492957746479</v>
      </c>
    </row>
    <row r="3929" spans="1:28">
      <c r="A3929" t="s">
        <v>286</v>
      </c>
      <c r="B3929" t="s">
        <v>4081</v>
      </c>
      <c r="C3929" t="s">
        <v>30</v>
      </c>
      <c r="D3929">
        <v>1900</v>
      </c>
      <c r="E3929" t="s">
        <v>4082</v>
      </c>
      <c r="F3929" t="s">
        <v>94</v>
      </c>
      <c r="G3929" t="s">
        <v>33</v>
      </c>
      <c r="H3929" t="s">
        <v>359</v>
      </c>
      <c r="I3929">
        <v>10138</v>
      </c>
      <c r="J3929">
        <v>43433</v>
      </c>
      <c r="K3929">
        <v>87447</v>
      </c>
      <c r="L3929" t="s">
        <v>35</v>
      </c>
      <c r="M3929">
        <v>2186</v>
      </c>
      <c r="N3929" t="s">
        <v>75</v>
      </c>
      <c r="O3929">
        <v>21525</v>
      </c>
      <c r="P3929">
        <v>43435</v>
      </c>
      <c r="Q3929" t="s">
        <v>37</v>
      </c>
      <c r="R3929" t="s">
        <v>96</v>
      </c>
      <c r="S3929">
        <v>0.09</v>
      </c>
      <c r="T3929">
        <v>4</v>
      </c>
      <c r="U3929">
        <v>0.52</v>
      </c>
      <c r="V3929">
        <v>-1</v>
      </c>
      <c r="W3929">
        <v>7</v>
      </c>
      <c r="X3929">
        <v>1</v>
      </c>
      <c r="Y3929">
        <v>2</v>
      </c>
      <c r="Z3929" s="1">
        <f>DATE(YEAR(J3929),MONTH(J3929),1)</f>
        <v>0</v>
      </c>
      <c r="AA3929" s="2">
        <f>YEAR(J3929)</f>
        <v>0</v>
      </c>
      <c r="AB3929" s="3">
        <f>IFERROR(V3929/W3929,0)</f>
        <v>-0.14285714285714285</v>
      </c>
    </row>
    <row r="3930" spans="1:28">
      <c r="A3930" t="s">
        <v>28</v>
      </c>
      <c r="B3930" t="s">
        <v>1328</v>
      </c>
      <c r="C3930" t="s">
        <v>30</v>
      </c>
      <c r="D3930">
        <v>1903</v>
      </c>
      <c r="E3930" t="s">
        <v>4083</v>
      </c>
      <c r="F3930" t="s">
        <v>94</v>
      </c>
      <c r="G3930" t="s">
        <v>33</v>
      </c>
      <c r="H3930" t="s">
        <v>2904</v>
      </c>
      <c r="I3930">
        <v>10736</v>
      </c>
      <c r="J3930">
        <v>43433</v>
      </c>
      <c r="K3930">
        <v>87447</v>
      </c>
      <c r="L3930" t="s">
        <v>35</v>
      </c>
      <c r="M3930">
        <v>5701</v>
      </c>
      <c r="N3930" t="s">
        <v>75</v>
      </c>
      <c r="O3930">
        <v>21526</v>
      </c>
      <c r="P3930">
        <v>43435</v>
      </c>
      <c r="Q3930" t="s">
        <v>37</v>
      </c>
      <c r="R3930" t="s">
        <v>410</v>
      </c>
      <c r="S3930">
        <v>0.07000000000000001</v>
      </c>
      <c r="T3930">
        <v>19</v>
      </c>
      <c r="U3930">
        <v>0.38</v>
      </c>
      <c r="V3930">
        <v>76</v>
      </c>
      <c r="W3930">
        <v>110</v>
      </c>
      <c r="X3930">
        <v>1</v>
      </c>
      <c r="Y3930">
        <v>6</v>
      </c>
      <c r="Z3930" s="1">
        <f>DATE(YEAR(J3930),MONTH(J3930),1)</f>
        <v>0</v>
      </c>
      <c r="AA3930" s="2">
        <f>YEAR(J3930)</f>
        <v>0</v>
      </c>
      <c r="AB3930" s="3">
        <f>IFERROR(V3930/W3930,0)</f>
        <v>0.6909090909090909</v>
      </c>
    </row>
    <row r="3931" spans="1:28">
      <c r="A3931" t="s">
        <v>83</v>
      </c>
      <c r="B3931" t="s">
        <v>86</v>
      </c>
      <c r="C3931" t="s">
        <v>126</v>
      </c>
      <c r="D3931">
        <v>2579</v>
      </c>
      <c r="E3931" t="s">
        <v>88</v>
      </c>
      <c r="F3931" t="s">
        <v>32</v>
      </c>
      <c r="G3931" t="s">
        <v>48</v>
      </c>
      <c r="H3931" t="s">
        <v>1127</v>
      </c>
      <c r="I3931">
        <v>10699</v>
      </c>
      <c r="J3931">
        <v>43433</v>
      </c>
      <c r="K3931">
        <v>88303</v>
      </c>
      <c r="L3931" t="s">
        <v>50</v>
      </c>
      <c r="M3931">
        <v>36869</v>
      </c>
      <c r="N3931" t="s">
        <v>51</v>
      </c>
      <c r="O3931">
        <v>23865</v>
      </c>
      <c r="P3931">
        <v>43440</v>
      </c>
      <c r="Q3931" t="s">
        <v>37</v>
      </c>
      <c r="R3931" t="s">
        <v>90</v>
      </c>
      <c r="S3931">
        <v>0.05</v>
      </c>
      <c r="T3931">
        <v>16</v>
      </c>
      <c r="U3931">
        <v>0.83</v>
      </c>
      <c r="V3931">
        <v>-2039</v>
      </c>
      <c r="W3931">
        <v>725</v>
      </c>
      <c r="X3931">
        <v>5</v>
      </c>
      <c r="Y3931">
        <v>56</v>
      </c>
      <c r="Z3931" s="1">
        <f>DATE(YEAR(J3931),MONTH(J3931),1)</f>
        <v>0</v>
      </c>
      <c r="AA3931" s="2">
        <f>YEAR(J3931)</f>
        <v>0</v>
      </c>
      <c r="AB3931" s="3">
        <f>IFERROR(V3931/W3931,0)</f>
        <v>-2.812413793103448</v>
      </c>
    </row>
    <row r="3932" spans="1:28">
      <c r="A3932" t="s">
        <v>43</v>
      </c>
      <c r="B3932" t="s">
        <v>2746</v>
      </c>
      <c r="C3932" t="s">
        <v>126</v>
      </c>
      <c r="D3932">
        <v>2928</v>
      </c>
      <c r="E3932" t="s">
        <v>2747</v>
      </c>
      <c r="F3932" t="s">
        <v>94</v>
      </c>
      <c r="G3932" t="s">
        <v>48</v>
      </c>
      <c r="H3932" t="s">
        <v>784</v>
      </c>
      <c r="I3932">
        <v>10692</v>
      </c>
      <c r="J3932">
        <v>43433</v>
      </c>
      <c r="K3932">
        <v>90220</v>
      </c>
      <c r="L3932" t="s">
        <v>134</v>
      </c>
      <c r="M3932">
        <v>29418</v>
      </c>
      <c r="N3932" t="s">
        <v>51</v>
      </c>
      <c r="O3932">
        <v>25208</v>
      </c>
      <c r="P3932">
        <v>43434</v>
      </c>
      <c r="Q3932" t="s">
        <v>37</v>
      </c>
      <c r="R3932" t="s">
        <v>161</v>
      </c>
      <c r="S3932">
        <v>0.01</v>
      </c>
      <c r="T3932">
        <v>19</v>
      </c>
      <c r="U3932">
        <v>0.52</v>
      </c>
      <c r="V3932">
        <v>1337</v>
      </c>
      <c r="W3932">
        <v>165</v>
      </c>
      <c r="X3932">
        <v>2</v>
      </c>
      <c r="Y3932">
        <v>8</v>
      </c>
      <c r="Z3932" s="1">
        <f>DATE(YEAR(J3932),MONTH(J3932),1)</f>
        <v>0</v>
      </c>
      <c r="AA3932" s="2">
        <f>YEAR(J3932)</f>
        <v>0</v>
      </c>
      <c r="AB3932" s="3">
        <f>IFERROR(V3932/W3932,0)</f>
        <v>8.103030303030303</v>
      </c>
    </row>
    <row r="3933" spans="1:28">
      <c r="A3933" t="s">
        <v>207</v>
      </c>
      <c r="B3933" t="s">
        <v>1087</v>
      </c>
      <c r="C3933" t="s">
        <v>60</v>
      </c>
      <c r="D3933">
        <v>1777</v>
      </c>
      <c r="E3933" t="s">
        <v>1331</v>
      </c>
      <c r="F3933" t="s">
        <v>94</v>
      </c>
      <c r="G3933" t="s">
        <v>33</v>
      </c>
      <c r="H3933" t="s">
        <v>1067</v>
      </c>
      <c r="I3933">
        <v>10281</v>
      </c>
      <c r="J3933">
        <v>43434</v>
      </c>
      <c r="K3933">
        <v>89947</v>
      </c>
      <c r="L3933" t="s">
        <v>50</v>
      </c>
      <c r="M3933">
        <v>11720</v>
      </c>
      <c r="N3933" t="s">
        <v>75</v>
      </c>
      <c r="O3933">
        <v>21549</v>
      </c>
      <c r="P3933">
        <v>43434</v>
      </c>
      <c r="Q3933" t="s">
        <v>76</v>
      </c>
      <c r="R3933" t="s">
        <v>124</v>
      </c>
      <c r="S3933">
        <v>0.07000000000000001</v>
      </c>
      <c r="T3933">
        <v>17</v>
      </c>
      <c r="U3933">
        <v>0.42</v>
      </c>
      <c r="V3933">
        <v>2536</v>
      </c>
      <c r="W3933">
        <v>3675</v>
      </c>
      <c r="X3933">
        <v>12</v>
      </c>
      <c r="Y3933">
        <v>225</v>
      </c>
      <c r="Z3933" s="1">
        <f>DATE(YEAR(J3933),MONTH(J3933),1)</f>
        <v>0</v>
      </c>
      <c r="AA3933" s="2">
        <f>YEAR(J3933)</f>
        <v>0</v>
      </c>
      <c r="AB3933" s="3">
        <f>IFERROR(V3933/W3933,0)</f>
        <v>0.6900680272108843</v>
      </c>
    </row>
    <row r="3934" spans="1:28">
      <c r="A3934" t="s">
        <v>28</v>
      </c>
      <c r="B3934" t="s">
        <v>1087</v>
      </c>
      <c r="C3934" t="s">
        <v>30</v>
      </c>
      <c r="D3934">
        <v>1777</v>
      </c>
      <c r="E3934" t="s">
        <v>1331</v>
      </c>
      <c r="F3934" t="s">
        <v>94</v>
      </c>
      <c r="G3934" t="s">
        <v>33</v>
      </c>
      <c r="H3934" t="s">
        <v>1682</v>
      </c>
      <c r="I3934">
        <v>10775</v>
      </c>
      <c r="J3934">
        <v>43434</v>
      </c>
      <c r="K3934">
        <v>89947</v>
      </c>
      <c r="L3934" t="s">
        <v>50</v>
      </c>
      <c r="M3934">
        <v>11720</v>
      </c>
      <c r="N3934" t="s">
        <v>75</v>
      </c>
      <c r="O3934">
        <v>21550</v>
      </c>
      <c r="P3934">
        <v>43434</v>
      </c>
      <c r="Q3934" t="s">
        <v>37</v>
      </c>
      <c r="R3934" t="s">
        <v>124</v>
      </c>
      <c r="S3934">
        <v>0</v>
      </c>
      <c r="T3934">
        <v>10</v>
      </c>
      <c r="U3934">
        <v>0.54</v>
      </c>
      <c r="V3934">
        <v>7</v>
      </c>
      <c r="W3934">
        <v>29</v>
      </c>
      <c r="X3934">
        <v>1</v>
      </c>
      <c r="Y3934">
        <v>3</v>
      </c>
      <c r="Z3934" s="1">
        <f>DATE(YEAR(J3934),MONTH(J3934),1)</f>
        <v>0</v>
      </c>
      <c r="AA3934" s="2">
        <f>YEAR(J3934)</f>
        <v>0</v>
      </c>
      <c r="AB3934" s="3">
        <f>IFERROR(V3934/W3934,0)</f>
        <v>0.2413793103448276</v>
      </c>
    </row>
    <row r="3935" spans="1:28">
      <c r="A3935" t="s">
        <v>85</v>
      </c>
      <c r="B3935" t="s">
        <v>1087</v>
      </c>
      <c r="C3935" t="s">
        <v>87</v>
      </c>
      <c r="D3935">
        <v>1777</v>
      </c>
      <c r="E3935" t="s">
        <v>1331</v>
      </c>
      <c r="F3935" t="s">
        <v>94</v>
      </c>
      <c r="G3935" t="s">
        <v>62</v>
      </c>
      <c r="H3935" t="s">
        <v>416</v>
      </c>
      <c r="I3935">
        <v>10883</v>
      </c>
      <c r="J3935">
        <v>43434</v>
      </c>
      <c r="K3935">
        <v>89947</v>
      </c>
      <c r="L3935" t="s">
        <v>50</v>
      </c>
      <c r="M3935">
        <v>11720</v>
      </c>
      <c r="N3935" t="s">
        <v>75</v>
      </c>
      <c r="O3935">
        <v>21551</v>
      </c>
      <c r="P3935">
        <v>43436</v>
      </c>
      <c r="Q3935" t="s">
        <v>70</v>
      </c>
      <c r="R3935" t="s">
        <v>124</v>
      </c>
      <c r="S3935">
        <v>0</v>
      </c>
      <c r="T3935">
        <v>17</v>
      </c>
      <c r="U3935">
        <v>0.65</v>
      </c>
      <c r="V3935">
        <v>-524</v>
      </c>
      <c r="W3935">
        <v>605</v>
      </c>
      <c r="X3935">
        <v>46</v>
      </c>
      <c r="Y3935">
        <v>32</v>
      </c>
      <c r="Z3935" s="1">
        <f>DATE(YEAR(J3935),MONTH(J3935),1)</f>
        <v>0</v>
      </c>
      <c r="AA3935" s="2">
        <f>YEAR(J3935)</f>
        <v>0</v>
      </c>
      <c r="AB3935" s="3">
        <f>IFERROR(V3935/W3935,0)</f>
        <v>-0.8661157024793389</v>
      </c>
    </row>
    <row r="3936" spans="1:28">
      <c r="A3936" t="s">
        <v>91</v>
      </c>
      <c r="B3936" t="s">
        <v>4084</v>
      </c>
      <c r="C3936" t="s">
        <v>45</v>
      </c>
      <c r="D3936">
        <v>2249</v>
      </c>
      <c r="E3936" t="s">
        <v>4085</v>
      </c>
      <c r="F3936" t="s">
        <v>32</v>
      </c>
      <c r="G3936" t="s">
        <v>33</v>
      </c>
      <c r="H3936" t="s">
        <v>1157</v>
      </c>
      <c r="I3936">
        <v>11071</v>
      </c>
      <c r="J3936">
        <v>43434</v>
      </c>
      <c r="K3936">
        <v>86702</v>
      </c>
      <c r="L3936" t="s">
        <v>134</v>
      </c>
      <c r="M3936">
        <v>18504</v>
      </c>
      <c r="N3936" t="s">
        <v>75</v>
      </c>
      <c r="O3936">
        <v>21673</v>
      </c>
      <c r="P3936">
        <v>43436</v>
      </c>
      <c r="Q3936" t="s">
        <v>37</v>
      </c>
      <c r="R3936" t="s">
        <v>235</v>
      </c>
      <c r="S3936">
        <v>0.07000000000000001</v>
      </c>
      <c r="T3936">
        <v>23</v>
      </c>
      <c r="U3936">
        <v>0.38</v>
      </c>
      <c r="V3936">
        <v>-61</v>
      </c>
      <c r="W3936">
        <v>514</v>
      </c>
      <c r="X3936">
        <v>15</v>
      </c>
      <c r="Y3936">
        <v>22</v>
      </c>
      <c r="Z3936" s="1">
        <f>DATE(YEAR(J3936),MONTH(J3936),1)</f>
        <v>0</v>
      </c>
      <c r="AA3936" s="2">
        <f>YEAR(J3936)</f>
        <v>0</v>
      </c>
      <c r="AB3936" s="3">
        <f>IFERROR(V3936/W3936,0)</f>
        <v>-0.11867704280155641</v>
      </c>
    </row>
    <row r="3937" spans="1:28">
      <c r="A3937" t="s">
        <v>85</v>
      </c>
      <c r="B3937" t="s">
        <v>4084</v>
      </c>
      <c r="C3937" t="s">
        <v>87</v>
      </c>
      <c r="D3937">
        <v>2249</v>
      </c>
      <c r="E3937" t="s">
        <v>4085</v>
      </c>
      <c r="F3937" t="s">
        <v>32</v>
      </c>
      <c r="G3937" t="s">
        <v>62</v>
      </c>
      <c r="H3937" t="s">
        <v>1596</v>
      </c>
      <c r="I3937">
        <v>10394</v>
      </c>
      <c r="J3937">
        <v>43434</v>
      </c>
      <c r="K3937">
        <v>86702</v>
      </c>
      <c r="L3937" t="s">
        <v>134</v>
      </c>
      <c r="M3937">
        <v>18504</v>
      </c>
      <c r="N3937" t="s">
        <v>75</v>
      </c>
      <c r="O3937">
        <v>21674</v>
      </c>
      <c r="P3937">
        <v>43435</v>
      </c>
      <c r="Q3937" t="s">
        <v>70</v>
      </c>
      <c r="R3937" t="s">
        <v>235</v>
      </c>
      <c r="S3937">
        <v>0.01</v>
      </c>
      <c r="T3937">
        <v>6</v>
      </c>
      <c r="U3937">
        <v>0.75</v>
      </c>
      <c r="V3937">
        <v>-317</v>
      </c>
      <c r="W3937">
        <v>1617</v>
      </c>
      <c r="X3937">
        <v>63</v>
      </c>
      <c r="Y3937">
        <v>262</v>
      </c>
      <c r="Z3937" s="1">
        <f>DATE(YEAR(J3937),MONTH(J3937),1)</f>
        <v>0</v>
      </c>
      <c r="AA3937" s="2">
        <f>YEAR(J3937)</f>
        <v>0</v>
      </c>
      <c r="AB3937" s="3">
        <f>IFERROR(V3937/W3937,0)</f>
        <v>-0.19604205318491033</v>
      </c>
    </row>
    <row r="3938" spans="1:28">
      <c r="A3938" t="s">
        <v>43</v>
      </c>
      <c r="B3938" t="s">
        <v>2096</v>
      </c>
      <c r="C3938" t="s">
        <v>45</v>
      </c>
      <c r="D3938">
        <v>2282</v>
      </c>
      <c r="E3938" t="s">
        <v>2097</v>
      </c>
      <c r="F3938" t="s">
        <v>32</v>
      </c>
      <c r="G3938" t="s">
        <v>48</v>
      </c>
      <c r="H3938" t="s">
        <v>2428</v>
      </c>
      <c r="I3938">
        <v>10361</v>
      </c>
      <c r="J3938">
        <v>43434</v>
      </c>
      <c r="K3938">
        <v>85954</v>
      </c>
      <c r="L3938" t="s">
        <v>69</v>
      </c>
      <c r="M3938">
        <v>53713</v>
      </c>
      <c r="N3938" t="s">
        <v>36</v>
      </c>
      <c r="O3938">
        <v>22922</v>
      </c>
      <c r="P3938">
        <v>43435</v>
      </c>
      <c r="Q3938" t="s">
        <v>37</v>
      </c>
      <c r="R3938" t="s">
        <v>231</v>
      </c>
      <c r="S3938">
        <v>0.06</v>
      </c>
      <c r="T3938">
        <v>11</v>
      </c>
      <c r="U3938">
        <v>0.73</v>
      </c>
      <c r="V3938">
        <v>-6</v>
      </c>
      <c r="W3938">
        <v>572</v>
      </c>
      <c r="X3938">
        <v>7</v>
      </c>
      <c r="Y3938">
        <v>51</v>
      </c>
      <c r="Z3938" s="1">
        <f>DATE(YEAR(J3938),MONTH(J3938),1)</f>
        <v>0</v>
      </c>
      <c r="AA3938" s="2">
        <f>YEAR(J3938)</f>
        <v>0</v>
      </c>
      <c r="AB3938" s="3">
        <f>IFERROR(V3938/W3938,0)</f>
        <v>-0.01048951048951049</v>
      </c>
    </row>
    <row r="3939" spans="1:28">
      <c r="A3939" t="s">
        <v>175</v>
      </c>
      <c r="B3939" t="s">
        <v>1512</v>
      </c>
      <c r="C3939" t="s">
        <v>87</v>
      </c>
      <c r="D3939">
        <v>1042</v>
      </c>
      <c r="E3939" t="s">
        <v>1513</v>
      </c>
      <c r="F3939" t="s">
        <v>138</v>
      </c>
      <c r="G3939" t="s">
        <v>62</v>
      </c>
      <c r="H3939" t="s">
        <v>2706</v>
      </c>
      <c r="I3939">
        <v>11053</v>
      </c>
      <c r="J3939">
        <v>43434</v>
      </c>
      <c r="K3939">
        <v>87848</v>
      </c>
      <c r="L3939" t="s">
        <v>134</v>
      </c>
      <c r="M3939">
        <v>95991</v>
      </c>
      <c r="N3939" t="s">
        <v>41</v>
      </c>
      <c r="O3939">
        <v>23404</v>
      </c>
      <c r="P3939">
        <v>43435</v>
      </c>
      <c r="Q3939" t="s">
        <v>70</v>
      </c>
      <c r="R3939" t="s">
        <v>116</v>
      </c>
      <c r="S3939">
        <v>0.01</v>
      </c>
      <c r="T3939">
        <v>6</v>
      </c>
      <c r="U3939">
        <v>0.61</v>
      </c>
      <c r="V3939">
        <v>-113</v>
      </c>
      <c r="W3939">
        <v>377</v>
      </c>
      <c r="X3939">
        <v>37</v>
      </c>
      <c r="Y3939">
        <v>58</v>
      </c>
      <c r="Z3939" s="1">
        <f>DATE(YEAR(J3939),MONTH(J3939),1)</f>
        <v>0</v>
      </c>
      <c r="AA3939" s="2">
        <f>YEAR(J3939)</f>
        <v>0</v>
      </c>
      <c r="AB3939" s="3">
        <f>IFERROR(V3939/W3939,0)</f>
        <v>-0.29973474801061006</v>
      </c>
    </row>
    <row r="3940" spans="1:28">
      <c r="A3940" t="s">
        <v>56</v>
      </c>
      <c r="B3940" t="s">
        <v>2315</v>
      </c>
      <c r="C3940" t="s">
        <v>45</v>
      </c>
      <c r="D3940">
        <v>1494</v>
      </c>
      <c r="E3940" t="s">
        <v>2316</v>
      </c>
      <c r="F3940" t="s">
        <v>47</v>
      </c>
      <c r="G3940" t="s">
        <v>33</v>
      </c>
      <c r="H3940" t="s">
        <v>1759</v>
      </c>
      <c r="I3940">
        <v>11125</v>
      </c>
      <c r="J3940">
        <v>43435</v>
      </c>
      <c r="K3940">
        <v>85881</v>
      </c>
      <c r="L3940" t="s">
        <v>69</v>
      </c>
      <c r="M3940">
        <v>21222</v>
      </c>
      <c r="N3940" t="s">
        <v>75</v>
      </c>
      <c r="O3940">
        <v>20644</v>
      </c>
      <c r="P3940">
        <v>43436</v>
      </c>
      <c r="Q3940" t="s">
        <v>37</v>
      </c>
      <c r="R3940" t="s">
        <v>77</v>
      </c>
      <c r="S3940">
        <v>0.01</v>
      </c>
      <c r="T3940">
        <v>7</v>
      </c>
      <c r="U3940">
        <v>0.36</v>
      </c>
      <c r="V3940">
        <v>-13</v>
      </c>
      <c r="W3940">
        <v>44</v>
      </c>
      <c r="X3940">
        <v>5</v>
      </c>
      <c r="Y3940">
        <v>6</v>
      </c>
      <c r="Z3940" s="1">
        <f>DATE(YEAR(J3940),MONTH(J3940),1)</f>
        <v>0</v>
      </c>
      <c r="AA3940" s="2">
        <f>YEAR(J3940)</f>
        <v>0</v>
      </c>
      <c r="AB3940" s="3">
        <f>IFERROR(V3940/W3940,0)</f>
        <v>-0.29545454545454547</v>
      </c>
    </row>
    <row r="3941" spans="1:28">
      <c r="A3941" t="s">
        <v>207</v>
      </c>
      <c r="B3941" t="s">
        <v>346</v>
      </c>
      <c r="C3941" t="s">
        <v>45</v>
      </c>
      <c r="D3941">
        <v>3303</v>
      </c>
      <c r="E3941" t="s">
        <v>1903</v>
      </c>
      <c r="F3941" t="s">
        <v>32</v>
      </c>
      <c r="G3941" t="s">
        <v>33</v>
      </c>
      <c r="H3941" t="s">
        <v>3173</v>
      </c>
      <c r="I3941">
        <v>10914</v>
      </c>
      <c r="J3941">
        <v>43435</v>
      </c>
      <c r="K3941">
        <v>87799</v>
      </c>
      <c r="L3941" t="s">
        <v>69</v>
      </c>
      <c r="M3941">
        <v>75203</v>
      </c>
      <c r="N3941" t="s">
        <v>36</v>
      </c>
      <c r="O3941">
        <v>21557</v>
      </c>
      <c r="P3941">
        <v>43437</v>
      </c>
      <c r="Q3941" t="s">
        <v>37</v>
      </c>
      <c r="R3941" t="s">
        <v>38</v>
      </c>
      <c r="S3941">
        <v>0</v>
      </c>
      <c r="T3941">
        <v>14</v>
      </c>
      <c r="U3941">
        <v>0.59</v>
      </c>
      <c r="V3941">
        <v>972</v>
      </c>
      <c r="W3941">
        <v>1156</v>
      </c>
      <c r="X3941">
        <v>5</v>
      </c>
      <c r="Y3941">
        <v>81</v>
      </c>
      <c r="Z3941" s="1">
        <f>DATE(YEAR(J3941),MONTH(J3941),1)</f>
        <v>0</v>
      </c>
      <c r="AA3941" s="2">
        <f>YEAR(J3941)</f>
        <v>0</v>
      </c>
      <c r="AB3941" s="3">
        <f>IFERROR(V3941/W3941,0)</f>
        <v>0.8408304498269896</v>
      </c>
    </row>
    <row r="3942" spans="1:28">
      <c r="A3942" t="s">
        <v>28</v>
      </c>
      <c r="B3942" t="s">
        <v>346</v>
      </c>
      <c r="C3942" t="s">
        <v>30</v>
      </c>
      <c r="D3942">
        <v>3303</v>
      </c>
      <c r="E3942" t="s">
        <v>1903</v>
      </c>
      <c r="F3942" t="s">
        <v>32</v>
      </c>
      <c r="G3942" t="s">
        <v>33</v>
      </c>
      <c r="H3942" t="s">
        <v>166</v>
      </c>
      <c r="I3942">
        <v>10777</v>
      </c>
      <c r="J3942">
        <v>43435</v>
      </c>
      <c r="K3942">
        <v>87799</v>
      </c>
      <c r="L3942" t="s">
        <v>69</v>
      </c>
      <c r="M3942">
        <v>75203</v>
      </c>
      <c r="N3942" t="s">
        <v>36</v>
      </c>
      <c r="O3942">
        <v>21558</v>
      </c>
      <c r="P3942">
        <v>43437</v>
      </c>
      <c r="Q3942" t="s">
        <v>37</v>
      </c>
      <c r="R3942" t="s">
        <v>38</v>
      </c>
      <c r="S3942">
        <v>0.06</v>
      </c>
      <c r="T3942">
        <v>11</v>
      </c>
      <c r="U3942">
        <v>0.57</v>
      </c>
      <c r="V3942">
        <v>22</v>
      </c>
      <c r="W3942">
        <v>23</v>
      </c>
      <c r="X3942">
        <v>1</v>
      </c>
      <c r="Y3942">
        <v>2</v>
      </c>
      <c r="Z3942" s="1">
        <f>DATE(YEAR(J3942),MONTH(J3942),1)</f>
        <v>0</v>
      </c>
      <c r="AA3942" s="2">
        <f>YEAR(J3942)</f>
        <v>0</v>
      </c>
      <c r="AB3942" s="3">
        <f>IFERROR(V3942/W3942,0)</f>
        <v>0.9565217391304348</v>
      </c>
    </row>
    <row r="3943" spans="1:28">
      <c r="A3943" t="s">
        <v>56</v>
      </c>
      <c r="B3943" t="s">
        <v>2410</v>
      </c>
      <c r="C3943" t="s">
        <v>45</v>
      </c>
      <c r="D3943">
        <v>1463</v>
      </c>
      <c r="E3943" t="s">
        <v>3888</v>
      </c>
      <c r="F3943" t="s">
        <v>94</v>
      </c>
      <c r="G3943" t="s">
        <v>33</v>
      </c>
      <c r="H3943" t="s">
        <v>2579</v>
      </c>
      <c r="I3943">
        <v>10242</v>
      </c>
      <c r="J3943">
        <v>43435</v>
      </c>
      <c r="K3943">
        <v>86401</v>
      </c>
      <c r="L3943" t="s">
        <v>69</v>
      </c>
      <c r="M3943">
        <v>46952</v>
      </c>
      <c r="N3943" t="s">
        <v>36</v>
      </c>
      <c r="O3943">
        <v>23857</v>
      </c>
      <c r="P3943">
        <v>43437</v>
      </c>
      <c r="Q3943" t="s">
        <v>37</v>
      </c>
      <c r="R3943" t="s">
        <v>472</v>
      </c>
      <c r="S3943">
        <v>0.09</v>
      </c>
      <c r="T3943">
        <v>11</v>
      </c>
      <c r="U3943">
        <v>0.37</v>
      </c>
      <c r="V3943">
        <v>724</v>
      </c>
      <c r="W3943">
        <v>1050</v>
      </c>
      <c r="X3943">
        <v>5</v>
      </c>
      <c r="Y3943">
        <v>105</v>
      </c>
      <c r="Z3943" s="1">
        <f>DATE(YEAR(J3943),MONTH(J3943),1)</f>
        <v>0</v>
      </c>
      <c r="AA3943" s="2">
        <f>YEAR(J3943)</f>
        <v>0</v>
      </c>
      <c r="AB3943" s="3">
        <f>IFERROR(V3943/W3943,0)</f>
        <v>0.6895238095238095</v>
      </c>
    </row>
    <row r="3944" spans="1:28">
      <c r="A3944" t="s">
        <v>58</v>
      </c>
      <c r="B3944" t="s">
        <v>2191</v>
      </c>
      <c r="C3944" t="s">
        <v>126</v>
      </c>
      <c r="D3944">
        <v>2521</v>
      </c>
      <c r="E3944" t="s">
        <v>2192</v>
      </c>
      <c r="F3944" t="s">
        <v>32</v>
      </c>
      <c r="G3944" t="s">
        <v>62</v>
      </c>
      <c r="H3944" t="s">
        <v>1857</v>
      </c>
      <c r="I3944">
        <v>11232</v>
      </c>
      <c r="J3944">
        <v>43435</v>
      </c>
      <c r="K3944">
        <v>87037</v>
      </c>
      <c r="L3944" t="s">
        <v>69</v>
      </c>
      <c r="M3944">
        <v>75109</v>
      </c>
      <c r="N3944" t="s">
        <v>36</v>
      </c>
      <c r="O3944">
        <v>24272</v>
      </c>
      <c r="P3944">
        <v>43437</v>
      </c>
      <c r="Q3944" t="s">
        <v>37</v>
      </c>
      <c r="R3944" t="s">
        <v>38</v>
      </c>
      <c r="S3944">
        <v>0.03</v>
      </c>
      <c r="T3944">
        <v>15</v>
      </c>
      <c r="U3944">
        <v>0.35</v>
      </c>
      <c r="V3944">
        <v>1046</v>
      </c>
      <c r="W3944">
        <v>1516</v>
      </c>
      <c r="X3944">
        <v>9</v>
      </c>
      <c r="Y3944">
        <v>99</v>
      </c>
      <c r="Z3944" s="1">
        <f>DATE(YEAR(J3944),MONTH(J3944),1)</f>
        <v>0</v>
      </c>
      <c r="AA3944" s="2">
        <f>YEAR(J3944)</f>
        <v>0</v>
      </c>
      <c r="AB3944" s="3">
        <f>IFERROR(V3944/W3944,0)</f>
        <v>0.6899736147757256</v>
      </c>
    </row>
    <row r="3945" spans="1:28">
      <c r="A3945" t="s">
        <v>43</v>
      </c>
      <c r="B3945" t="s">
        <v>2483</v>
      </c>
      <c r="C3945" t="s">
        <v>126</v>
      </c>
      <c r="D3945">
        <v>1891</v>
      </c>
      <c r="E3945" t="s">
        <v>2484</v>
      </c>
      <c r="F3945" t="s">
        <v>47</v>
      </c>
      <c r="G3945" t="s">
        <v>48</v>
      </c>
      <c r="H3945" t="s">
        <v>1354</v>
      </c>
      <c r="I3945">
        <v>10898</v>
      </c>
      <c r="J3945">
        <v>43435</v>
      </c>
      <c r="K3945">
        <v>90634</v>
      </c>
      <c r="L3945" t="s">
        <v>69</v>
      </c>
      <c r="M3945">
        <v>45801</v>
      </c>
      <c r="N3945" t="s">
        <v>75</v>
      </c>
      <c r="O3945">
        <v>25697</v>
      </c>
      <c r="P3945">
        <v>43436</v>
      </c>
      <c r="Q3945" t="s">
        <v>37</v>
      </c>
      <c r="R3945" t="s">
        <v>417</v>
      </c>
      <c r="S3945">
        <v>0</v>
      </c>
      <c r="T3945">
        <v>1</v>
      </c>
      <c r="U3945">
        <v>0.43</v>
      </c>
      <c r="V3945">
        <v>-60</v>
      </c>
      <c r="W3945">
        <v>38</v>
      </c>
      <c r="X3945">
        <v>2</v>
      </c>
      <c r="Y3945">
        <v>35</v>
      </c>
      <c r="Z3945" s="1">
        <f>DATE(YEAR(J3945),MONTH(J3945),1)</f>
        <v>0</v>
      </c>
      <c r="AA3945" s="2">
        <f>YEAR(J3945)</f>
        <v>0</v>
      </c>
      <c r="AB3945" s="3">
        <f>IFERROR(V3945/W3945,0)</f>
        <v>-1.5789473684210527</v>
      </c>
    </row>
    <row r="3946" spans="1:28">
      <c r="A3946" t="s">
        <v>28</v>
      </c>
      <c r="B3946" t="s">
        <v>1209</v>
      </c>
      <c r="C3946" t="s">
        <v>30</v>
      </c>
      <c r="D3946">
        <v>15</v>
      </c>
      <c r="E3946" t="s">
        <v>1210</v>
      </c>
      <c r="F3946" t="s">
        <v>138</v>
      </c>
      <c r="G3946" t="s">
        <v>33</v>
      </c>
      <c r="H3946" t="s">
        <v>939</v>
      </c>
      <c r="I3946">
        <v>10644</v>
      </c>
      <c r="J3946">
        <v>43436</v>
      </c>
      <c r="K3946">
        <v>86840</v>
      </c>
      <c r="L3946" t="s">
        <v>134</v>
      </c>
      <c r="M3946">
        <v>11787</v>
      </c>
      <c r="N3946" t="s">
        <v>75</v>
      </c>
      <c r="O3946">
        <v>18263</v>
      </c>
      <c r="P3946">
        <v>43438</v>
      </c>
      <c r="Q3946" t="s">
        <v>37</v>
      </c>
      <c r="R3946" t="s">
        <v>124</v>
      </c>
      <c r="S3946">
        <v>0.03</v>
      </c>
      <c r="T3946">
        <v>10</v>
      </c>
      <c r="U3946">
        <v>0.5600000000000001</v>
      </c>
      <c r="V3946">
        <v>-1</v>
      </c>
      <c r="W3946">
        <v>17</v>
      </c>
      <c r="X3946">
        <v>1</v>
      </c>
      <c r="Y3946">
        <v>2</v>
      </c>
      <c r="Z3946" s="1">
        <f>DATE(YEAR(J3946),MONTH(J3946),1)</f>
        <v>0</v>
      </c>
      <c r="AA3946" s="2">
        <f>YEAR(J3946)</f>
        <v>0</v>
      </c>
      <c r="AB3946" s="3">
        <f>IFERROR(V3946/W3946,0)</f>
        <v>-0.058823529411764705</v>
      </c>
    </row>
    <row r="3947" spans="1:28">
      <c r="A3947" t="s">
        <v>58</v>
      </c>
      <c r="B3947" t="s">
        <v>4086</v>
      </c>
      <c r="C3947" t="s">
        <v>45</v>
      </c>
      <c r="D3947">
        <v>2015</v>
      </c>
      <c r="E3947" t="s">
        <v>4087</v>
      </c>
      <c r="F3947" t="s">
        <v>32</v>
      </c>
      <c r="G3947" t="s">
        <v>62</v>
      </c>
      <c r="H3947" t="s">
        <v>2574</v>
      </c>
      <c r="I3947">
        <v>10769</v>
      </c>
      <c r="J3947">
        <v>43436</v>
      </c>
      <c r="K3947">
        <v>88370</v>
      </c>
      <c r="L3947" t="s">
        <v>35</v>
      </c>
      <c r="M3947">
        <v>12047</v>
      </c>
      <c r="N3947" t="s">
        <v>75</v>
      </c>
      <c r="O3947">
        <v>18523</v>
      </c>
      <c r="P3947">
        <v>43437</v>
      </c>
      <c r="Q3947" t="s">
        <v>37</v>
      </c>
      <c r="R3947" t="s">
        <v>124</v>
      </c>
      <c r="S3947">
        <v>0.06</v>
      </c>
      <c r="T3947">
        <v>15</v>
      </c>
      <c r="U3947">
        <v>0.43</v>
      </c>
      <c r="V3947">
        <v>106</v>
      </c>
      <c r="W3947">
        <v>180</v>
      </c>
      <c r="X3947">
        <v>5</v>
      </c>
      <c r="Y3947">
        <v>13</v>
      </c>
      <c r="Z3947" s="1">
        <f>DATE(YEAR(J3947),MONTH(J3947),1)</f>
        <v>0</v>
      </c>
      <c r="AA3947" s="2">
        <f>YEAR(J3947)</f>
        <v>0</v>
      </c>
      <c r="AB3947" s="3">
        <f>IFERROR(V3947/W3947,0)</f>
        <v>0.5888888888888889</v>
      </c>
    </row>
    <row r="3948" spans="1:28">
      <c r="A3948" t="s">
        <v>58</v>
      </c>
      <c r="B3948" t="s">
        <v>4086</v>
      </c>
      <c r="C3948" t="s">
        <v>126</v>
      </c>
      <c r="D3948">
        <v>2015</v>
      </c>
      <c r="E3948" t="s">
        <v>4087</v>
      </c>
      <c r="F3948" t="s">
        <v>32</v>
      </c>
      <c r="G3948" t="s">
        <v>62</v>
      </c>
      <c r="H3948" t="s">
        <v>491</v>
      </c>
      <c r="I3948">
        <v>11201</v>
      </c>
      <c r="J3948">
        <v>43436</v>
      </c>
      <c r="K3948">
        <v>88370</v>
      </c>
      <c r="L3948" t="s">
        <v>35</v>
      </c>
      <c r="M3948">
        <v>12047</v>
      </c>
      <c r="N3948" t="s">
        <v>75</v>
      </c>
      <c r="O3948">
        <v>18524</v>
      </c>
      <c r="P3948">
        <v>43438</v>
      </c>
      <c r="Q3948" t="s">
        <v>37</v>
      </c>
      <c r="R3948" t="s">
        <v>124</v>
      </c>
      <c r="S3948">
        <v>0.05</v>
      </c>
      <c r="T3948">
        <v>14</v>
      </c>
      <c r="U3948">
        <v>0.49</v>
      </c>
      <c r="V3948">
        <v>144</v>
      </c>
      <c r="W3948">
        <v>208</v>
      </c>
      <c r="X3948">
        <v>5</v>
      </c>
      <c r="Y3948">
        <v>14</v>
      </c>
      <c r="Z3948" s="1">
        <f>DATE(YEAR(J3948),MONTH(J3948),1)</f>
        <v>0</v>
      </c>
      <c r="AA3948" s="2">
        <f>YEAR(J3948)</f>
        <v>0</v>
      </c>
      <c r="AB3948" s="3">
        <f>IFERROR(V3948/W3948,0)</f>
        <v>0.6923076923076923</v>
      </c>
    </row>
    <row r="3949" spans="1:28">
      <c r="A3949" t="s">
        <v>58</v>
      </c>
      <c r="B3949" t="s">
        <v>4088</v>
      </c>
      <c r="C3949" t="s">
        <v>45</v>
      </c>
      <c r="D3949">
        <v>1619</v>
      </c>
      <c r="E3949" t="s">
        <v>4089</v>
      </c>
      <c r="F3949" t="s">
        <v>94</v>
      </c>
      <c r="G3949" t="s">
        <v>62</v>
      </c>
      <c r="H3949" t="s">
        <v>1452</v>
      </c>
      <c r="I3949">
        <v>10367</v>
      </c>
      <c r="J3949">
        <v>43436</v>
      </c>
      <c r="K3949">
        <v>90249</v>
      </c>
      <c r="L3949" t="s">
        <v>81</v>
      </c>
      <c r="M3949">
        <v>97601</v>
      </c>
      <c r="N3949" t="s">
        <v>41</v>
      </c>
      <c r="O3949">
        <v>21884</v>
      </c>
      <c r="P3949">
        <v>43437</v>
      </c>
      <c r="Q3949" t="s">
        <v>37</v>
      </c>
      <c r="R3949" t="s">
        <v>42</v>
      </c>
      <c r="S3949">
        <v>0.1</v>
      </c>
      <c r="T3949">
        <v>1</v>
      </c>
      <c r="U3949">
        <v>0.54</v>
      </c>
      <c r="V3949">
        <v>-21</v>
      </c>
      <c r="W3949">
        <v>29</v>
      </c>
      <c r="X3949">
        <v>8</v>
      </c>
      <c r="Y3949">
        <v>29</v>
      </c>
      <c r="Z3949" s="1">
        <f>DATE(YEAR(J3949),MONTH(J3949),1)</f>
        <v>0</v>
      </c>
      <c r="AA3949" s="2">
        <f>YEAR(J3949)</f>
        <v>0</v>
      </c>
      <c r="AB3949" s="3">
        <f>IFERROR(V3949/W3949,0)</f>
        <v>-0.7241379310344828</v>
      </c>
    </row>
    <row r="3950" spans="1:28">
      <c r="A3950" t="s">
        <v>56</v>
      </c>
      <c r="B3950" t="s">
        <v>4088</v>
      </c>
      <c r="C3950" t="s">
        <v>30</v>
      </c>
      <c r="D3950">
        <v>1619</v>
      </c>
      <c r="E3950" t="s">
        <v>4089</v>
      </c>
      <c r="F3950" t="s">
        <v>94</v>
      </c>
      <c r="G3950" t="s">
        <v>33</v>
      </c>
      <c r="H3950" t="s">
        <v>1440</v>
      </c>
      <c r="I3950">
        <v>10728</v>
      </c>
      <c r="J3950">
        <v>43436</v>
      </c>
      <c r="K3950">
        <v>90249</v>
      </c>
      <c r="L3950" t="s">
        <v>81</v>
      </c>
      <c r="M3950">
        <v>97601</v>
      </c>
      <c r="N3950" t="s">
        <v>41</v>
      </c>
      <c r="O3950">
        <v>21885</v>
      </c>
      <c r="P3950">
        <v>43437</v>
      </c>
      <c r="Q3950" t="s">
        <v>37</v>
      </c>
      <c r="R3950" t="s">
        <v>42</v>
      </c>
      <c r="S3950">
        <v>0.07000000000000001</v>
      </c>
      <c r="T3950">
        <v>19</v>
      </c>
      <c r="U3950">
        <v>0.39</v>
      </c>
      <c r="V3950">
        <v>61</v>
      </c>
      <c r="W3950">
        <v>89</v>
      </c>
      <c r="X3950">
        <v>1</v>
      </c>
      <c r="Y3950">
        <v>5</v>
      </c>
      <c r="Z3950" s="1">
        <f>DATE(YEAR(J3950),MONTH(J3950),1)</f>
        <v>0</v>
      </c>
      <c r="AA3950" s="2">
        <f>YEAR(J3950)</f>
        <v>0</v>
      </c>
      <c r="AB3950" s="3">
        <f>IFERROR(V3950/W3950,0)</f>
        <v>0.6853932584269663</v>
      </c>
    </row>
    <row r="3951" spans="1:28">
      <c r="A3951" t="s">
        <v>188</v>
      </c>
      <c r="B3951" t="s">
        <v>1174</v>
      </c>
      <c r="C3951" t="s">
        <v>54</v>
      </c>
      <c r="D3951">
        <v>1620</v>
      </c>
      <c r="E3951" t="s">
        <v>1175</v>
      </c>
      <c r="F3951" t="s">
        <v>94</v>
      </c>
      <c r="G3951" t="s">
        <v>48</v>
      </c>
      <c r="H3951" t="s">
        <v>789</v>
      </c>
      <c r="I3951">
        <v>11120</v>
      </c>
      <c r="J3951">
        <v>43436</v>
      </c>
      <c r="K3951">
        <v>90249</v>
      </c>
      <c r="L3951" t="s">
        <v>81</v>
      </c>
      <c r="M3951">
        <v>17602</v>
      </c>
      <c r="N3951" t="s">
        <v>75</v>
      </c>
      <c r="O3951">
        <v>21886</v>
      </c>
      <c r="P3951">
        <v>43436</v>
      </c>
      <c r="Q3951" t="s">
        <v>37</v>
      </c>
      <c r="R3951" t="s">
        <v>235</v>
      </c>
      <c r="S3951">
        <v>0.04</v>
      </c>
      <c r="T3951">
        <v>1</v>
      </c>
      <c r="U3951">
        <v>0.36</v>
      </c>
      <c r="V3951">
        <v>-786</v>
      </c>
      <c r="W3951">
        <v>514</v>
      </c>
      <c r="X3951">
        <v>24</v>
      </c>
      <c r="Y3951">
        <v>500</v>
      </c>
      <c r="Z3951" s="1">
        <f>DATE(YEAR(J3951),MONTH(J3951),1)</f>
        <v>0</v>
      </c>
      <c r="AA3951" s="2">
        <f>YEAR(J3951)</f>
        <v>0</v>
      </c>
      <c r="AB3951" s="3">
        <f>IFERROR(V3951/W3951,0)</f>
        <v>-1.5291828793774318</v>
      </c>
    </row>
    <row r="3952" spans="1:28">
      <c r="A3952" t="s">
        <v>284</v>
      </c>
      <c r="B3952" t="s">
        <v>1171</v>
      </c>
      <c r="C3952" t="s">
        <v>45</v>
      </c>
      <c r="D3952">
        <v>1689</v>
      </c>
      <c r="E3952" t="s">
        <v>2412</v>
      </c>
      <c r="F3952" t="s">
        <v>47</v>
      </c>
      <c r="G3952" t="s">
        <v>33</v>
      </c>
      <c r="H3952" t="s">
        <v>714</v>
      </c>
      <c r="I3952">
        <v>10836</v>
      </c>
      <c r="J3952">
        <v>43436</v>
      </c>
      <c r="K3952">
        <v>91081</v>
      </c>
      <c r="L3952" t="s">
        <v>69</v>
      </c>
      <c r="M3952">
        <v>46322</v>
      </c>
      <c r="N3952" t="s">
        <v>36</v>
      </c>
      <c r="O3952">
        <v>23741</v>
      </c>
      <c r="P3952">
        <v>43438</v>
      </c>
      <c r="Q3952" t="s">
        <v>37</v>
      </c>
      <c r="R3952" t="s">
        <v>472</v>
      </c>
      <c r="S3952">
        <v>0.06</v>
      </c>
      <c r="T3952">
        <v>8</v>
      </c>
      <c r="U3952">
        <v>0.38</v>
      </c>
      <c r="V3952">
        <v>31</v>
      </c>
      <c r="W3952">
        <v>45</v>
      </c>
      <c r="X3952">
        <v>1</v>
      </c>
      <c r="Y3952">
        <v>6</v>
      </c>
      <c r="Z3952" s="1">
        <f>DATE(YEAR(J3952),MONTH(J3952),1)</f>
        <v>0</v>
      </c>
      <c r="AA3952" s="2">
        <f>YEAR(J3952)</f>
        <v>0</v>
      </c>
      <c r="AB3952" s="3">
        <f>IFERROR(V3952/W3952,0)</f>
        <v>0.6888888888888889</v>
      </c>
    </row>
    <row r="3953" spans="1:28">
      <c r="A3953" t="s">
        <v>91</v>
      </c>
      <c r="B3953" t="s">
        <v>2850</v>
      </c>
      <c r="C3953" t="s">
        <v>45</v>
      </c>
      <c r="D3953">
        <v>1102</v>
      </c>
      <c r="E3953" t="s">
        <v>4090</v>
      </c>
      <c r="F3953" t="s">
        <v>138</v>
      </c>
      <c r="G3953" t="s">
        <v>33</v>
      </c>
      <c r="H3953" t="s">
        <v>2437</v>
      </c>
      <c r="I3953">
        <v>11087</v>
      </c>
      <c r="J3953">
        <v>43436</v>
      </c>
      <c r="K3953">
        <v>91489</v>
      </c>
      <c r="L3953" t="s">
        <v>35</v>
      </c>
      <c r="M3953">
        <v>65721</v>
      </c>
      <c r="N3953" t="s">
        <v>36</v>
      </c>
      <c r="O3953">
        <v>26201</v>
      </c>
      <c r="P3953">
        <v>43438</v>
      </c>
      <c r="Q3953" t="s">
        <v>37</v>
      </c>
      <c r="R3953" t="s">
        <v>249</v>
      </c>
      <c r="S3953">
        <v>0</v>
      </c>
      <c r="T3953">
        <v>2</v>
      </c>
      <c r="U3953">
        <v>0.35</v>
      </c>
      <c r="V3953">
        <v>0</v>
      </c>
      <c r="W3953">
        <v>16</v>
      </c>
      <c r="X3953">
        <v>3</v>
      </c>
      <c r="Y3953">
        <v>7</v>
      </c>
      <c r="Z3953" s="1">
        <f>DATE(YEAR(J3953),MONTH(J3953),1)</f>
        <v>0</v>
      </c>
      <c r="AA3953" s="2">
        <f>YEAR(J3953)</f>
        <v>0</v>
      </c>
      <c r="AB3953" s="3">
        <f>IFERROR(V3953/W3953,0)</f>
        <v>0.0</v>
      </c>
    </row>
    <row r="3954" spans="1:28">
      <c r="A3954" t="s">
        <v>58</v>
      </c>
      <c r="B3954" t="s">
        <v>2850</v>
      </c>
      <c r="C3954" t="s">
        <v>45</v>
      </c>
      <c r="D3954">
        <v>1102</v>
      </c>
      <c r="E3954" t="s">
        <v>4090</v>
      </c>
      <c r="F3954" t="s">
        <v>138</v>
      </c>
      <c r="G3954" t="s">
        <v>62</v>
      </c>
      <c r="H3954" t="s">
        <v>305</v>
      </c>
      <c r="I3954">
        <v>11088</v>
      </c>
      <c r="J3954">
        <v>43436</v>
      </c>
      <c r="K3954">
        <v>91489</v>
      </c>
      <c r="L3954" t="s">
        <v>35</v>
      </c>
      <c r="M3954">
        <v>65721</v>
      </c>
      <c r="N3954" t="s">
        <v>36</v>
      </c>
      <c r="O3954">
        <v>26202</v>
      </c>
      <c r="P3954">
        <v>43438</v>
      </c>
      <c r="Q3954" t="s">
        <v>37</v>
      </c>
      <c r="R3954" t="s">
        <v>249</v>
      </c>
      <c r="S3954">
        <v>0.09</v>
      </c>
      <c r="T3954">
        <v>1</v>
      </c>
      <c r="U3954">
        <v>0.43</v>
      </c>
      <c r="V3954">
        <v>-1</v>
      </c>
      <c r="W3954">
        <v>4</v>
      </c>
      <c r="X3954">
        <v>5</v>
      </c>
      <c r="Y3954">
        <v>2</v>
      </c>
      <c r="Z3954" s="1">
        <f>DATE(YEAR(J3954),MONTH(J3954),1)</f>
        <v>0</v>
      </c>
      <c r="AA3954" s="2">
        <f>YEAR(J3954)</f>
        <v>0</v>
      </c>
      <c r="AB3954" s="3">
        <f>IFERROR(V3954/W3954,0)</f>
        <v>-0.25</v>
      </c>
    </row>
    <row r="3955" spans="1:28">
      <c r="A3955" t="s">
        <v>175</v>
      </c>
      <c r="B3955" t="s">
        <v>535</v>
      </c>
      <c r="C3955" t="s">
        <v>87</v>
      </c>
      <c r="D3955">
        <v>1723</v>
      </c>
      <c r="E3955" t="s">
        <v>536</v>
      </c>
      <c r="F3955" t="s">
        <v>47</v>
      </c>
      <c r="G3955" t="s">
        <v>62</v>
      </c>
      <c r="H3955" t="s">
        <v>1875</v>
      </c>
      <c r="I3955">
        <v>10815</v>
      </c>
      <c r="J3955">
        <v>43437</v>
      </c>
      <c r="K3955">
        <v>20036</v>
      </c>
      <c r="L3955" t="s">
        <v>69</v>
      </c>
      <c r="M3955">
        <v>92037</v>
      </c>
      <c r="N3955" t="s">
        <v>41</v>
      </c>
      <c r="O3955">
        <v>2771</v>
      </c>
      <c r="P3955">
        <v>43440</v>
      </c>
      <c r="Q3955" t="s">
        <v>70</v>
      </c>
      <c r="R3955" t="s">
        <v>116</v>
      </c>
      <c r="S3955">
        <v>0.03</v>
      </c>
      <c r="T3955">
        <v>52</v>
      </c>
      <c r="U3955">
        <v>0.65</v>
      </c>
      <c r="V3955">
        <v>-533</v>
      </c>
      <c r="W3955">
        <v>8119</v>
      </c>
      <c r="X3955">
        <v>66</v>
      </c>
      <c r="Y3955">
        <v>151</v>
      </c>
      <c r="Z3955" s="1">
        <f>DATE(YEAR(J3955),MONTH(J3955),1)</f>
        <v>0</v>
      </c>
      <c r="AA3955" s="2">
        <f>YEAR(J3955)</f>
        <v>0</v>
      </c>
      <c r="AB3955" s="3">
        <f>IFERROR(V3955/W3955,0)</f>
        <v>-0.06564847887670895</v>
      </c>
    </row>
    <row r="3956" spans="1:28">
      <c r="A3956" t="s">
        <v>83</v>
      </c>
      <c r="B3956" t="s">
        <v>535</v>
      </c>
      <c r="C3956" t="s">
        <v>45</v>
      </c>
      <c r="D3956">
        <v>1723</v>
      </c>
      <c r="E3956" t="s">
        <v>536</v>
      </c>
      <c r="F3956" t="s">
        <v>47</v>
      </c>
      <c r="G3956" t="s">
        <v>48</v>
      </c>
      <c r="H3956" t="s">
        <v>529</v>
      </c>
      <c r="I3956">
        <v>10440</v>
      </c>
      <c r="J3956">
        <v>43437</v>
      </c>
      <c r="K3956">
        <v>20036</v>
      </c>
      <c r="L3956" t="s">
        <v>69</v>
      </c>
      <c r="M3956">
        <v>92037</v>
      </c>
      <c r="N3956" t="s">
        <v>41</v>
      </c>
      <c r="O3956">
        <v>2772</v>
      </c>
      <c r="P3956">
        <v>43439</v>
      </c>
      <c r="Q3956" t="s">
        <v>37</v>
      </c>
      <c r="R3956" t="s">
        <v>116</v>
      </c>
      <c r="S3956">
        <v>0.03</v>
      </c>
      <c r="T3956">
        <v>39</v>
      </c>
      <c r="U3956">
        <v>0.5600000000000001</v>
      </c>
      <c r="V3956">
        <v>307</v>
      </c>
      <c r="W3956">
        <v>3241</v>
      </c>
      <c r="X3956">
        <v>5</v>
      </c>
      <c r="Y3956">
        <v>96</v>
      </c>
      <c r="Z3956" s="1">
        <f>DATE(YEAR(J3956),MONTH(J3956),1)</f>
        <v>0</v>
      </c>
      <c r="AA3956" s="2">
        <f>YEAR(J3956)</f>
        <v>0</v>
      </c>
      <c r="AB3956" s="3">
        <f>IFERROR(V3956/W3956,0)</f>
        <v>0.0947238506633755</v>
      </c>
    </row>
    <row r="3957" spans="1:28">
      <c r="A3957" t="s">
        <v>207</v>
      </c>
      <c r="B3957" t="s">
        <v>535</v>
      </c>
      <c r="C3957" t="s">
        <v>45</v>
      </c>
      <c r="D3957">
        <v>1723</v>
      </c>
      <c r="E3957" t="s">
        <v>536</v>
      </c>
      <c r="F3957" t="s">
        <v>47</v>
      </c>
      <c r="G3957" t="s">
        <v>33</v>
      </c>
      <c r="H3957" t="s">
        <v>2038</v>
      </c>
      <c r="I3957">
        <v>10596</v>
      </c>
      <c r="J3957">
        <v>43437</v>
      </c>
      <c r="K3957">
        <v>20036</v>
      </c>
      <c r="L3957" t="s">
        <v>69</v>
      </c>
      <c r="M3957">
        <v>92037</v>
      </c>
      <c r="N3957" t="s">
        <v>41</v>
      </c>
      <c r="O3957">
        <v>2773</v>
      </c>
      <c r="P3957">
        <v>43437</v>
      </c>
      <c r="Q3957" t="s">
        <v>37</v>
      </c>
      <c r="R3957" t="s">
        <v>116</v>
      </c>
      <c r="S3957">
        <v>0.1</v>
      </c>
      <c r="T3957">
        <v>46</v>
      </c>
      <c r="U3957">
        <v>0.58</v>
      </c>
      <c r="V3957">
        <v>-32</v>
      </c>
      <c r="W3957">
        <v>534</v>
      </c>
      <c r="X3957">
        <v>5</v>
      </c>
      <c r="Y3957">
        <v>12</v>
      </c>
      <c r="Z3957" s="1">
        <f>DATE(YEAR(J3957),MONTH(J3957),1)</f>
        <v>0</v>
      </c>
      <c r="AA3957" s="2">
        <f>YEAR(J3957)</f>
        <v>0</v>
      </c>
      <c r="AB3957" s="3">
        <f>IFERROR(V3957/W3957,0)</f>
        <v>-0.0599250936329588</v>
      </c>
    </row>
    <row r="3958" spans="1:28">
      <c r="A3958" t="s">
        <v>43</v>
      </c>
      <c r="B3958" t="s">
        <v>535</v>
      </c>
      <c r="C3958" t="s">
        <v>45</v>
      </c>
      <c r="D3958">
        <v>1723</v>
      </c>
      <c r="E3958" t="s">
        <v>536</v>
      </c>
      <c r="F3958" t="s">
        <v>47</v>
      </c>
      <c r="G3958" t="s">
        <v>48</v>
      </c>
      <c r="H3958" t="s">
        <v>3566</v>
      </c>
      <c r="I3958">
        <v>11028</v>
      </c>
      <c r="J3958">
        <v>43437</v>
      </c>
      <c r="K3958">
        <v>20036</v>
      </c>
      <c r="L3958" t="s">
        <v>69</v>
      </c>
      <c r="M3958">
        <v>92037</v>
      </c>
      <c r="N3958" t="s">
        <v>41</v>
      </c>
      <c r="O3958">
        <v>2774</v>
      </c>
      <c r="P3958">
        <v>43439</v>
      </c>
      <c r="Q3958" t="s">
        <v>37</v>
      </c>
      <c r="R3958" t="s">
        <v>116</v>
      </c>
      <c r="S3958">
        <v>0.03</v>
      </c>
      <c r="T3958">
        <v>81</v>
      </c>
      <c r="U3958">
        <v>0.75</v>
      </c>
      <c r="V3958">
        <v>-25</v>
      </c>
      <c r="W3958">
        <v>2223</v>
      </c>
      <c r="X3958">
        <v>6</v>
      </c>
      <c r="Y3958">
        <v>26</v>
      </c>
      <c r="Z3958" s="1">
        <f>DATE(YEAR(J3958),MONTH(J3958),1)</f>
        <v>0</v>
      </c>
      <c r="AA3958" s="2">
        <f>YEAR(J3958)</f>
        <v>0</v>
      </c>
      <c r="AB3958" s="3">
        <f>IFERROR(V3958/W3958,0)</f>
        <v>-0.011246063877642825</v>
      </c>
    </row>
    <row r="3959" spans="1:28">
      <c r="A3959" t="s">
        <v>43</v>
      </c>
      <c r="B3959" t="s">
        <v>1097</v>
      </c>
      <c r="C3959" t="s">
        <v>126</v>
      </c>
      <c r="D3959">
        <v>1738</v>
      </c>
      <c r="E3959" t="s">
        <v>1098</v>
      </c>
      <c r="F3959" t="s">
        <v>47</v>
      </c>
      <c r="G3959" t="s">
        <v>48</v>
      </c>
      <c r="H3959" t="s">
        <v>951</v>
      </c>
      <c r="I3959">
        <v>10698</v>
      </c>
      <c r="J3959">
        <v>43437</v>
      </c>
      <c r="K3959">
        <v>85871</v>
      </c>
      <c r="L3959" t="s">
        <v>69</v>
      </c>
      <c r="M3959">
        <v>28052</v>
      </c>
      <c r="N3959" t="s">
        <v>51</v>
      </c>
      <c r="O3959">
        <v>18560</v>
      </c>
      <c r="P3959">
        <v>43437</v>
      </c>
      <c r="Q3959" t="s">
        <v>37</v>
      </c>
      <c r="R3959" t="s">
        <v>654</v>
      </c>
      <c r="S3959">
        <v>0.01</v>
      </c>
      <c r="T3959">
        <v>5</v>
      </c>
      <c r="U3959">
        <v>0.77</v>
      </c>
      <c r="V3959">
        <v>-129</v>
      </c>
      <c r="W3959">
        <v>42</v>
      </c>
      <c r="X3959">
        <v>3</v>
      </c>
      <c r="Y3959">
        <v>8</v>
      </c>
      <c r="Z3959" s="1">
        <f>DATE(YEAR(J3959),MONTH(J3959),1)</f>
        <v>0</v>
      </c>
      <c r="AA3959" s="2">
        <f>YEAR(J3959)</f>
        <v>0</v>
      </c>
      <c r="AB3959" s="3">
        <f>IFERROR(V3959/W3959,0)</f>
        <v>-3.0714285714285716</v>
      </c>
    </row>
    <row r="3960" spans="1:28">
      <c r="A3960" t="s">
        <v>56</v>
      </c>
      <c r="B3960" t="s">
        <v>1097</v>
      </c>
      <c r="C3960" t="s">
        <v>45</v>
      </c>
      <c r="D3960">
        <v>1738</v>
      </c>
      <c r="E3960" t="s">
        <v>1098</v>
      </c>
      <c r="F3960" t="s">
        <v>47</v>
      </c>
      <c r="G3960" t="s">
        <v>33</v>
      </c>
      <c r="H3960" t="s">
        <v>1455</v>
      </c>
      <c r="I3960">
        <v>10629</v>
      </c>
      <c r="J3960">
        <v>43437</v>
      </c>
      <c r="K3960">
        <v>85871</v>
      </c>
      <c r="L3960" t="s">
        <v>69</v>
      </c>
      <c r="M3960">
        <v>28052</v>
      </c>
      <c r="N3960" t="s">
        <v>51</v>
      </c>
      <c r="O3960">
        <v>18561</v>
      </c>
      <c r="P3960">
        <v>43439</v>
      </c>
      <c r="Q3960" t="s">
        <v>37</v>
      </c>
      <c r="R3960" t="s">
        <v>654</v>
      </c>
      <c r="S3960">
        <v>0.05</v>
      </c>
      <c r="T3960">
        <v>19</v>
      </c>
      <c r="U3960">
        <v>0.37</v>
      </c>
      <c r="V3960">
        <v>848</v>
      </c>
      <c r="W3960">
        <v>122</v>
      </c>
      <c r="X3960">
        <v>9</v>
      </c>
      <c r="Y3960">
        <v>6</v>
      </c>
      <c r="Z3960" s="1">
        <f>DATE(YEAR(J3960),MONTH(J3960),1)</f>
        <v>0</v>
      </c>
      <c r="AA3960" s="2">
        <f>YEAR(J3960)</f>
        <v>0</v>
      </c>
      <c r="AB3960" s="3">
        <f>IFERROR(V3960/W3960,0)</f>
        <v>6.950819672131147</v>
      </c>
    </row>
    <row r="3961" spans="1:28">
      <c r="A3961" t="s">
        <v>56</v>
      </c>
      <c r="B3961" t="s">
        <v>1696</v>
      </c>
      <c r="C3961" t="s">
        <v>45</v>
      </c>
      <c r="D3961">
        <v>2825</v>
      </c>
      <c r="E3961" t="s">
        <v>2707</v>
      </c>
      <c r="F3961" t="s">
        <v>94</v>
      </c>
      <c r="G3961" t="s">
        <v>33</v>
      </c>
      <c r="H3961" t="s">
        <v>421</v>
      </c>
      <c r="I3961">
        <v>10765</v>
      </c>
      <c r="J3961">
        <v>43437</v>
      </c>
      <c r="K3961">
        <v>89499</v>
      </c>
      <c r="L3961" t="s">
        <v>134</v>
      </c>
      <c r="M3961">
        <v>83701</v>
      </c>
      <c r="N3961" t="s">
        <v>41</v>
      </c>
      <c r="O3961">
        <v>19050</v>
      </c>
      <c r="P3961">
        <v>43439</v>
      </c>
      <c r="Q3961" t="s">
        <v>37</v>
      </c>
      <c r="R3961" t="s">
        <v>324</v>
      </c>
      <c r="S3961">
        <v>0.06</v>
      </c>
      <c r="T3961">
        <v>1</v>
      </c>
      <c r="U3961">
        <v>0.37</v>
      </c>
      <c r="V3961">
        <v>-14</v>
      </c>
      <c r="W3961">
        <v>29</v>
      </c>
      <c r="X3961">
        <v>9</v>
      </c>
      <c r="Y3961">
        <v>20</v>
      </c>
      <c r="Z3961" s="1">
        <f>DATE(YEAR(J3961),MONTH(J3961),1)</f>
        <v>0</v>
      </c>
      <c r="AA3961" s="2">
        <f>YEAR(J3961)</f>
        <v>0</v>
      </c>
      <c r="AB3961" s="3">
        <f>IFERROR(V3961/W3961,0)</f>
        <v>-0.4827586206896552</v>
      </c>
    </row>
    <row r="3962" spans="1:28">
      <c r="A3962" t="s">
        <v>83</v>
      </c>
      <c r="B3962" t="s">
        <v>530</v>
      </c>
      <c r="C3962" t="s">
        <v>30</v>
      </c>
      <c r="D3962">
        <v>767</v>
      </c>
      <c r="E3962" t="s">
        <v>531</v>
      </c>
      <c r="F3962" t="s">
        <v>47</v>
      </c>
      <c r="G3962" t="s">
        <v>48</v>
      </c>
      <c r="H3962" t="s">
        <v>2406</v>
      </c>
      <c r="I3962">
        <v>11091</v>
      </c>
      <c r="J3962">
        <v>43437</v>
      </c>
      <c r="K3962">
        <v>86280</v>
      </c>
      <c r="L3962" t="s">
        <v>69</v>
      </c>
      <c r="M3962">
        <v>10956</v>
      </c>
      <c r="N3962" t="s">
        <v>75</v>
      </c>
      <c r="O3962">
        <v>20615</v>
      </c>
      <c r="P3962">
        <v>43439</v>
      </c>
      <c r="Q3962" t="s">
        <v>37</v>
      </c>
      <c r="R3962" t="s">
        <v>124</v>
      </c>
      <c r="S3962">
        <v>0</v>
      </c>
      <c r="T3962">
        <v>4</v>
      </c>
      <c r="U3962">
        <v>0.37</v>
      </c>
      <c r="V3962">
        <v>27</v>
      </c>
      <c r="W3962">
        <v>77</v>
      </c>
      <c r="X3962">
        <v>1</v>
      </c>
      <c r="Y3962">
        <v>21</v>
      </c>
      <c r="Z3962" s="1">
        <f>DATE(YEAR(J3962),MONTH(J3962),1)</f>
        <v>0</v>
      </c>
      <c r="AA3962" s="2">
        <f>YEAR(J3962)</f>
        <v>0</v>
      </c>
      <c r="AB3962" s="3">
        <f>IFERROR(V3962/W3962,0)</f>
        <v>0.35064935064935066</v>
      </c>
    </row>
    <row r="3963" spans="1:28">
      <c r="A3963" t="s">
        <v>175</v>
      </c>
      <c r="B3963" t="s">
        <v>2680</v>
      </c>
      <c r="C3963" t="s">
        <v>87</v>
      </c>
      <c r="D3963">
        <v>1721</v>
      </c>
      <c r="E3963" t="s">
        <v>2681</v>
      </c>
      <c r="F3963" t="s">
        <v>47</v>
      </c>
      <c r="G3963" t="s">
        <v>62</v>
      </c>
      <c r="H3963" t="s">
        <v>1875</v>
      </c>
      <c r="I3963">
        <v>10815</v>
      </c>
      <c r="J3963">
        <v>43437</v>
      </c>
      <c r="K3963">
        <v>90791</v>
      </c>
      <c r="L3963" t="s">
        <v>69</v>
      </c>
      <c r="M3963">
        <v>72401</v>
      </c>
      <c r="N3963" t="s">
        <v>51</v>
      </c>
      <c r="O3963">
        <v>20771</v>
      </c>
      <c r="P3963">
        <v>43440</v>
      </c>
      <c r="Q3963" t="s">
        <v>70</v>
      </c>
      <c r="R3963" t="s">
        <v>367</v>
      </c>
      <c r="S3963">
        <v>0.03</v>
      </c>
      <c r="T3963">
        <v>13</v>
      </c>
      <c r="U3963">
        <v>0.65</v>
      </c>
      <c r="V3963">
        <v>532</v>
      </c>
      <c r="W3963">
        <v>2030</v>
      </c>
      <c r="X3963">
        <v>66</v>
      </c>
      <c r="Y3963">
        <v>151</v>
      </c>
      <c r="Z3963" s="1">
        <f>DATE(YEAR(J3963),MONTH(J3963),1)</f>
        <v>0</v>
      </c>
      <c r="AA3963" s="2">
        <f>YEAR(J3963)</f>
        <v>0</v>
      </c>
      <c r="AB3963" s="3">
        <f>IFERROR(V3963/W3963,0)</f>
        <v>0.2620689655172414</v>
      </c>
    </row>
    <row r="3964" spans="1:28">
      <c r="A3964" t="s">
        <v>83</v>
      </c>
      <c r="B3964" t="s">
        <v>2680</v>
      </c>
      <c r="C3964" t="s">
        <v>45</v>
      </c>
      <c r="D3964">
        <v>1721</v>
      </c>
      <c r="E3964" t="s">
        <v>2681</v>
      </c>
      <c r="F3964" t="s">
        <v>47</v>
      </c>
      <c r="G3964" t="s">
        <v>48</v>
      </c>
      <c r="H3964" t="s">
        <v>529</v>
      </c>
      <c r="I3964">
        <v>10440</v>
      </c>
      <c r="J3964">
        <v>43437</v>
      </c>
      <c r="K3964">
        <v>90791</v>
      </c>
      <c r="L3964" t="s">
        <v>69</v>
      </c>
      <c r="M3964">
        <v>72401</v>
      </c>
      <c r="N3964" t="s">
        <v>51</v>
      </c>
      <c r="O3964">
        <v>20772</v>
      </c>
      <c r="P3964">
        <v>43439</v>
      </c>
      <c r="Q3964" t="s">
        <v>37</v>
      </c>
      <c r="R3964" t="s">
        <v>367</v>
      </c>
      <c r="S3964">
        <v>0.03</v>
      </c>
      <c r="T3964">
        <v>10</v>
      </c>
      <c r="U3964">
        <v>0.5600000000000001</v>
      </c>
      <c r="V3964">
        <v>-102</v>
      </c>
      <c r="W3964">
        <v>831</v>
      </c>
      <c r="X3964">
        <v>5</v>
      </c>
      <c r="Y3964">
        <v>96</v>
      </c>
      <c r="Z3964" s="1">
        <f>DATE(YEAR(J3964),MONTH(J3964),1)</f>
        <v>0</v>
      </c>
      <c r="AA3964" s="2">
        <f>YEAR(J3964)</f>
        <v>0</v>
      </c>
      <c r="AB3964" s="3">
        <f>IFERROR(V3964/W3964,0)</f>
        <v>-0.12274368231046931</v>
      </c>
    </row>
    <row r="3965" spans="1:28">
      <c r="A3965" t="s">
        <v>207</v>
      </c>
      <c r="B3965" t="s">
        <v>381</v>
      </c>
      <c r="C3965" t="s">
        <v>45</v>
      </c>
      <c r="D3965">
        <v>1719</v>
      </c>
      <c r="E3965" t="s">
        <v>382</v>
      </c>
      <c r="F3965" t="s">
        <v>47</v>
      </c>
      <c r="G3965" t="s">
        <v>33</v>
      </c>
      <c r="H3965" t="s">
        <v>2038</v>
      </c>
      <c r="I3965">
        <v>10596</v>
      </c>
      <c r="J3965">
        <v>43437</v>
      </c>
      <c r="K3965">
        <v>90791</v>
      </c>
      <c r="L3965" t="s">
        <v>69</v>
      </c>
      <c r="M3965">
        <v>35473</v>
      </c>
      <c r="N3965" t="s">
        <v>51</v>
      </c>
      <c r="O3965">
        <v>20773</v>
      </c>
      <c r="P3965">
        <v>43437</v>
      </c>
      <c r="Q3965" t="s">
        <v>37</v>
      </c>
      <c r="R3965" t="s">
        <v>90</v>
      </c>
      <c r="S3965">
        <v>0.1</v>
      </c>
      <c r="T3965">
        <v>12</v>
      </c>
      <c r="U3965">
        <v>0.58</v>
      </c>
      <c r="V3965">
        <v>-1</v>
      </c>
      <c r="W3965">
        <v>139</v>
      </c>
      <c r="X3965">
        <v>5</v>
      </c>
      <c r="Y3965">
        <v>12</v>
      </c>
      <c r="Z3965" s="1">
        <f>DATE(YEAR(J3965),MONTH(J3965),1)</f>
        <v>0</v>
      </c>
      <c r="AA3965" s="2">
        <f>YEAR(J3965)</f>
        <v>0</v>
      </c>
      <c r="AB3965" s="3">
        <f>IFERROR(V3965/W3965,0)</f>
        <v>-0.007194244604316547</v>
      </c>
    </row>
    <row r="3966" spans="1:28">
      <c r="A3966" t="s">
        <v>43</v>
      </c>
      <c r="B3966" t="s">
        <v>381</v>
      </c>
      <c r="C3966" t="s">
        <v>45</v>
      </c>
      <c r="D3966">
        <v>1719</v>
      </c>
      <c r="E3966" t="s">
        <v>382</v>
      </c>
      <c r="F3966" t="s">
        <v>47</v>
      </c>
      <c r="G3966" t="s">
        <v>48</v>
      </c>
      <c r="H3966" t="s">
        <v>3566</v>
      </c>
      <c r="I3966">
        <v>11028</v>
      </c>
      <c r="J3966">
        <v>43437</v>
      </c>
      <c r="K3966">
        <v>90791</v>
      </c>
      <c r="L3966" t="s">
        <v>69</v>
      </c>
      <c r="M3966">
        <v>35473</v>
      </c>
      <c r="N3966" t="s">
        <v>51</v>
      </c>
      <c r="O3966">
        <v>20774</v>
      </c>
      <c r="P3966">
        <v>43439</v>
      </c>
      <c r="Q3966" t="s">
        <v>37</v>
      </c>
      <c r="R3966" t="s">
        <v>90</v>
      </c>
      <c r="S3966">
        <v>0.03</v>
      </c>
      <c r="T3966">
        <v>20</v>
      </c>
      <c r="U3966">
        <v>0.75</v>
      </c>
      <c r="V3966">
        <v>364</v>
      </c>
      <c r="W3966">
        <v>549</v>
      </c>
      <c r="X3966">
        <v>6</v>
      </c>
      <c r="Y3966">
        <v>26</v>
      </c>
      <c r="Z3966" s="1">
        <f>DATE(YEAR(J3966),MONTH(J3966),1)</f>
        <v>0</v>
      </c>
      <c r="AA3966" s="2">
        <f>YEAR(J3966)</f>
        <v>0</v>
      </c>
      <c r="AB3966" s="3">
        <f>IFERROR(V3966/W3966,0)</f>
        <v>0.663023679417122</v>
      </c>
    </row>
    <row r="3967" spans="1:28">
      <c r="A3967" t="s">
        <v>199</v>
      </c>
      <c r="B3967" t="s">
        <v>1115</v>
      </c>
      <c r="C3967" t="s">
        <v>45</v>
      </c>
      <c r="D3967">
        <v>3206</v>
      </c>
      <c r="E3967" t="s">
        <v>1116</v>
      </c>
      <c r="F3967" t="s">
        <v>94</v>
      </c>
      <c r="G3967" t="s">
        <v>33</v>
      </c>
      <c r="H3967" t="s">
        <v>1578</v>
      </c>
      <c r="I3967">
        <v>10701</v>
      </c>
      <c r="J3967">
        <v>43437</v>
      </c>
      <c r="K3967">
        <v>87937</v>
      </c>
      <c r="L3967" t="s">
        <v>69</v>
      </c>
      <c r="M3967">
        <v>83301</v>
      </c>
      <c r="N3967" t="s">
        <v>41</v>
      </c>
      <c r="O3967">
        <v>23205</v>
      </c>
      <c r="P3967">
        <v>43438</v>
      </c>
      <c r="Q3967" t="s">
        <v>37</v>
      </c>
      <c r="R3967" t="s">
        <v>324</v>
      </c>
      <c r="S3967">
        <v>0</v>
      </c>
      <c r="T3967">
        <v>18</v>
      </c>
      <c r="U3967">
        <v>0.39</v>
      </c>
      <c r="V3967">
        <v>33</v>
      </c>
      <c r="W3967">
        <v>48</v>
      </c>
      <c r="X3967">
        <v>1</v>
      </c>
      <c r="Y3967">
        <v>3</v>
      </c>
      <c r="Z3967" s="1">
        <f>DATE(YEAR(J3967),MONTH(J3967),1)</f>
        <v>0</v>
      </c>
      <c r="AA3967" s="2">
        <f>YEAR(J3967)</f>
        <v>0</v>
      </c>
      <c r="AB3967" s="3">
        <f>IFERROR(V3967/W3967,0)</f>
        <v>0.6875</v>
      </c>
    </row>
    <row r="3968" spans="1:28">
      <c r="A3968" t="s">
        <v>28</v>
      </c>
      <c r="B3968" t="s">
        <v>2529</v>
      </c>
      <c r="C3968" t="s">
        <v>30</v>
      </c>
      <c r="D3968">
        <v>2250</v>
      </c>
      <c r="E3968" t="s">
        <v>2530</v>
      </c>
      <c r="F3968" t="s">
        <v>32</v>
      </c>
      <c r="G3968" t="s">
        <v>33</v>
      </c>
      <c r="H3968" t="s">
        <v>166</v>
      </c>
      <c r="I3968">
        <v>10777</v>
      </c>
      <c r="J3968">
        <v>43437</v>
      </c>
      <c r="K3968">
        <v>86703</v>
      </c>
      <c r="L3968" t="s">
        <v>69</v>
      </c>
      <c r="M3968">
        <v>16801</v>
      </c>
      <c r="N3968" t="s">
        <v>75</v>
      </c>
      <c r="O3968">
        <v>24322</v>
      </c>
      <c r="P3968">
        <v>43439</v>
      </c>
      <c r="Q3968" t="s">
        <v>37</v>
      </c>
      <c r="R3968" t="s">
        <v>235</v>
      </c>
      <c r="S3968">
        <v>0.02</v>
      </c>
      <c r="T3968">
        <v>16</v>
      </c>
      <c r="U3968">
        <v>0.57</v>
      </c>
      <c r="V3968">
        <v>10</v>
      </c>
      <c r="W3968">
        <v>36</v>
      </c>
      <c r="X3968">
        <v>1</v>
      </c>
      <c r="Y3968">
        <v>2</v>
      </c>
      <c r="Z3968" s="1">
        <f>DATE(YEAR(J3968),MONTH(J3968),1)</f>
        <v>0</v>
      </c>
      <c r="AA3968" s="2">
        <f>YEAR(J3968)</f>
        <v>0</v>
      </c>
      <c r="AB3968" s="3">
        <f>IFERROR(V3968/W3968,0)</f>
        <v>0.2777777777777778</v>
      </c>
    </row>
    <row r="3969" spans="1:28">
      <c r="A3969" t="s">
        <v>91</v>
      </c>
      <c r="B3969" t="s">
        <v>4091</v>
      </c>
      <c r="C3969" t="s">
        <v>45</v>
      </c>
      <c r="D3969">
        <v>2766</v>
      </c>
      <c r="E3969" t="s">
        <v>4092</v>
      </c>
      <c r="F3969" t="s">
        <v>47</v>
      </c>
      <c r="G3969" t="s">
        <v>33</v>
      </c>
      <c r="H3969" t="s">
        <v>206</v>
      </c>
      <c r="I3969">
        <v>10548</v>
      </c>
      <c r="J3969">
        <v>43437</v>
      </c>
      <c r="K3969">
        <v>90727</v>
      </c>
      <c r="L3969" t="s">
        <v>50</v>
      </c>
      <c r="M3969">
        <v>7039</v>
      </c>
      <c r="N3969" t="s">
        <v>75</v>
      </c>
      <c r="O3969">
        <v>24487</v>
      </c>
      <c r="P3969">
        <v>43437</v>
      </c>
      <c r="Q3969" t="s">
        <v>37</v>
      </c>
      <c r="R3969" t="s">
        <v>276</v>
      </c>
      <c r="S3969">
        <v>0.07000000000000001</v>
      </c>
      <c r="T3969">
        <v>6</v>
      </c>
      <c r="U3969">
        <v>0.38</v>
      </c>
      <c r="V3969">
        <v>3557</v>
      </c>
      <c r="W3969">
        <v>5155</v>
      </c>
      <c r="X3969">
        <v>20</v>
      </c>
      <c r="Y3969">
        <v>897</v>
      </c>
      <c r="Z3969" s="1">
        <f>DATE(YEAR(J3969),MONTH(J3969),1)</f>
        <v>0</v>
      </c>
      <c r="AA3969" s="2">
        <f>YEAR(J3969)</f>
        <v>0</v>
      </c>
      <c r="AB3969" s="3">
        <f>IFERROR(V3969/W3969,0)</f>
        <v>0.6900096993210475</v>
      </c>
    </row>
    <row r="3970" spans="1:28">
      <c r="A3970" t="s">
        <v>58</v>
      </c>
      <c r="B3970" t="s">
        <v>3818</v>
      </c>
      <c r="C3970" t="s">
        <v>54</v>
      </c>
      <c r="D3970">
        <v>2759</v>
      </c>
      <c r="E3970" t="s">
        <v>4093</v>
      </c>
      <c r="F3970" t="s">
        <v>47</v>
      </c>
      <c r="G3970" t="s">
        <v>62</v>
      </c>
      <c r="H3970" t="s">
        <v>269</v>
      </c>
      <c r="I3970">
        <v>11221</v>
      </c>
      <c r="J3970">
        <v>43437</v>
      </c>
      <c r="K3970">
        <v>90727</v>
      </c>
      <c r="L3970" t="s">
        <v>50</v>
      </c>
      <c r="M3970">
        <v>6473</v>
      </c>
      <c r="N3970" t="s">
        <v>75</v>
      </c>
      <c r="O3970">
        <v>24488</v>
      </c>
      <c r="P3970">
        <v>43437</v>
      </c>
      <c r="Q3970" t="s">
        <v>37</v>
      </c>
      <c r="R3970" t="s">
        <v>185</v>
      </c>
      <c r="S3970">
        <v>0.01</v>
      </c>
      <c r="T3970">
        <v>15</v>
      </c>
      <c r="U3970">
        <v>0.73</v>
      </c>
      <c r="V3970">
        <v>-146</v>
      </c>
      <c r="W3970">
        <v>213</v>
      </c>
      <c r="X3970">
        <v>14</v>
      </c>
      <c r="Y3970">
        <v>13</v>
      </c>
      <c r="Z3970" s="1">
        <f>DATE(YEAR(J3970),MONTH(J3970),1)</f>
        <v>0</v>
      </c>
      <c r="AA3970" s="2">
        <f>YEAR(J3970)</f>
        <v>0</v>
      </c>
      <c r="AB3970" s="3">
        <f>IFERROR(V3970/W3970,0)</f>
        <v>-0.6854460093896714</v>
      </c>
    </row>
    <row r="3971" spans="1:28">
      <c r="A3971" t="s">
        <v>85</v>
      </c>
      <c r="B3971" t="s">
        <v>2278</v>
      </c>
      <c r="C3971" t="s">
        <v>87</v>
      </c>
      <c r="D3971">
        <v>3067</v>
      </c>
      <c r="E3971" t="s">
        <v>2279</v>
      </c>
      <c r="F3971" t="s">
        <v>94</v>
      </c>
      <c r="G3971" t="s">
        <v>62</v>
      </c>
      <c r="H3971" t="s">
        <v>2073</v>
      </c>
      <c r="I3971">
        <v>10734</v>
      </c>
      <c r="J3971">
        <v>43437</v>
      </c>
      <c r="K3971">
        <v>91378</v>
      </c>
      <c r="L3971" t="s">
        <v>35</v>
      </c>
      <c r="M3971">
        <v>44515</v>
      </c>
      <c r="N3971" t="s">
        <v>75</v>
      </c>
      <c r="O3971">
        <v>25667</v>
      </c>
      <c r="P3971">
        <v>43438</v>
      </c>
      <c r="Q3971" t="s">
        <v>70</v>
      </c>
      <c r="R3971" t="s">
        <v>417</v>
      </c>
      <c r="S3971">
        <v>0.07000000000000001</v>
      </c>
      <c r="T3971">
        <v>10</v>
      </c>
      <c r="U3971">
        <v>0.67</v>
      </c>
      <c r="V3971">
        <v>-513</v>
      </c>
      <c r="W3971">
        <v>3995</v>
      </c>
      <c r="X3971">
        <v>110</v>
      </c>
      <c r="Y3971">
        <v>424</v>
      </c>
      <c r="Z3971" s="1">
        <f>DATE(YEAR(J3971),MONTH(J3971),1)</f>
        <v>0</v>
      </c>
      <c r="AA3971" s="2">
        <f>YEAR(J3971)</f>
        <v>0</v>
      </c>
      <c r="AB3971" s="3">
        <f>IFERROR(V3971/W3971,0)</f>
        <v>-0.1284105131414268</v>
      </c>
    </row>
    <row r="3972" spans="1:28">
      <c r="A3972" t="s">
        <v>91</v>
      </c>
      <c r="B3972" t="s">
        <v>2166</v>
      </c>
      <c r="C3972" t="s">
        <v>45</v>
      </c>
      <c r="D3972">
        <v>2260</v>
      </c>
      <c r="E3972" t="s">
        <v>2167</v>
      </c>
      <c r="F3972" t="s">
        <v>47</v>
      </c>
      <c r="G3972" t="s">
        <v>33</v>
      </c>
      <c r="H3972" t="s">
        <v>1157</v>
      </c>
      <c r="I3972">
        <v>11071</v>
      </c>
      <c r="J3972">
        <v>43438</v>
      </c>
      <c r="K3972">
        <v>89603</v>
      </c>
      <c r="L3972" t="s">
        <v>81</v>
      </c>
      <c r="M3972">
        <v>30161</v>
      </c>
      <c r="N3972" t="s">
        <v>51</v>
      </c>
      <c r="O3972">
        <v>24435</v>
      </c>
      <c r="P3972">
        <v>43439</v>
      </c>
      <c r="Q3972" t="s">
        <v>37</v>
      </c>
      <c r="R3972" t="s">
        <v>214</v>
      </c>
      <c r="S3972">
        <v>0.07000000000000001</v>
      </c>
      <c r="T3972">
        <v>18</v>
      </c>
      <c r="U3972">
        <v>0.38</v>
      </c>
      <c r="V3972">
        <v>-25</v>
      </c>
      <c r="W3972">
        <v>393</v>
      </c>
      <c r="X3972">
        <v>15</v>
      </c>
      <c r="Y3972">
        <v>22</v>
      </c>
      <c r="Z3972" s="1">
        <f>DATE(YEAR(J3972),MONTH(J3972),1)</f>
        <v>0</v>
      </c>
      <c r="AA3972" s="2">
        <f>YEAR(J3972)</f>
        <v>0</v>
      </c>
      <c r="AB3972" s="3">
        <f>IFERROR(V3972/W3972,0)</f>
        <v>-0.06361323155216285</v>
      </c>
    </row>
    <row r="3973" spans="1:28">
      <c r="A3973" t="s">
        <v>83</v>
      </c>
      <c r="B3973" t="s">
        <v>215</v>
      </c>
      <c r="C3973" t="s">
        <v>45</v>
      </c>
      <c r="D3973">
        <v>486</v>
      </c>
      <c r="E3973" t="s">
        <v>3859</v>
      </c>
      <c r="F3973" t="s">
        <v>47</v>
      </c>
      <c r="G3973" t="s">
        <v>48</v>
      </c>
      <c r="H3973" t="s">
        <v>1893</v>
      </c>
      <c r="I3973">
        <v>11023</v>
      </c>
      <c r="J3973">
        <v>43438</v>
      </c>
      <c r="K3973">
        <v>91065</v>
      </c>
      <c r="L3973" t="s">
        <v>35</v>
      </c>
      <c r="M3973">
        <v>95020</v>
      </c>
      <c r="N3973" t="s">
        <v>41</v>
      </c>
      <c r="O3973">
        <v>25627</v>
      </c>
      <c r="P3973">
        <v>43440</v>
      </c>
      <c r="Q3973" t="s">
        <v>76</v>
      </c>
      <c r="R3973" t="s">
        <v>116</v>
      </c>
      <c r="S3973">
        <v>0.04</v>
      </c>
      <c r="T3973">
        <v>12</v>
      </c>
      <c r="U3973">
        <v>0.55</v>
      </c>
      <c r="V3973">
        <v>477</v>
      </c>
      <c r="W3973">
        <v>691</v>
      </c>
      <c r="X3973">
        <v>6</v>
      </c>
      <c r="Y3973">
        <v>66</v>
      </c>
      <c r="Z3973" s="1">
        <f>DATE(YEAR(J3973),MONTH(J3973),1)</f>
        <v>0</v>
      </c>
      <c r="AA3973" s="2">
        <f>YEAR(J3973)</f>
        <v>0</v>
      </c>
      <c r="AB3973" s="3">
        <f>IFERROR(V3973/W3973,0)</f>
        <v>0.6903039073806078</v>
      </c>
    </row>
    <row r="3974" spans="1:28">
      <c r="A3974" t="s">
        <v>207</v>
      </c>
      <c r="B3974" t="s">
        <v>1378</v>
      </c>
      <c r="C3974" t="s">
        <v>66</v>
      </c>
      <c r="D3974">
        <v>1507</v>
      </c>
      <c r="E3974" t="s">
        <v>3165</v>
      </c>
      <c r="F3974" t="s">
        <v>138</v>
      </c>
      <c r="G3974" t="s">
        <v>33</v>
      </c>
      <c r="H3974" t="s">
        <v>4094</v>
      </c>
      <c r="I3974">
        <v>10495</v>
      </c>
      <c r="J3974">
        <v>43439</v>
      </c>
      <c r="K3974">
        <v>88379</v>
      </c>
      <c r="L3974" t="s">
        <v>134</v>
      </c>
      <c r="M3974">
        <v>44117</v>
      </c>
      <c r="N3974" t="s">
        <v>75</v>
      </c>
      <c r="O3974">
        <v>18530</v>
      </c>
      <c r="P3974">
        <v>43441</v>
      </c>
      <c r="Q3974" t="s">
        <v>70</v>
      </c>
      <c r="R3974" t="s">
        <v>417</v>
      </c>
      <c r="S3974">
        <v>0.01</v>
      </c>
      <c r="T3974">
        <v>1</v>
      </c>
      <c r="U3974">
        <v>0.57</v>
      </c>
      <c r="V3974">
        <v>-50</v>
      </c>
      <c r="W3974">
        <v>107</v>
      </c>
      <c r="X3974">
        <v>16</v>
      </c>
      <c r="Y3974">
        <v>101</v>
      </c>
      <c r="Z3974" s="1">
        <f>DATE(YEAR(J3974),MONTH(J3974),1)</f>
        <v>0</v>
      </c>
      <c r="AA3974" s="2">
        <f>YEAR(J3974)</f>
        <v>0</v>
      </c>
      <c r="AB3974" s="3">
        <f>IFERROR(V3974/W3974,0)</f>
        <v>-0.4672897196261682</v>
      </c>
    </row>
    <row r="3975" spans="1:28">
      <c r="A3975" t="s">
        <v>97</v>
      </c>
      <c r="B3975" t="s">
        <v>1378</v>
      </c>
      <c r="C3975" t="s">
        <v>66</v>
      </c>
      <c r="D3975">
        <v>1507</v>
      </c>
      <c r="E3975" t="s">
        <v>3165</v>
      </c>
      <c r="F3975" t="s">
        <v>138</v>
      </c>
      <c r="G3975" t="s">
        <v>62</v>
      </c>
      <c r="H3975" t="s">
        <v>1295</v>
      </c>
      <c r="I3975">
        <v>11097</v>
      </c>
      <c r="J3975">
        <v>43439</v>
      </c>
      <c r="K3975">
        <v>88379</v>
      </c>
      <c r="L3975" t="s">
        <v>134</v>
      </c>
      <c r="M3975">
        <v>44117</v>
      </c>
      <c r="N3975" t="s">
        <v>75</v>
      </c>
      <c r="O3975">
        <v>18531</v>
      </c>
      <c r="P3975">
        <v>43440</v>
      </c>
      <c r="Q3975" t="s">
        <v>70</v>
      </c>
      <c r="R3975" t="s">
        <v>417</v>
      </c>
      <c r="S3975">
        <v>0.08</v>
      </c>
      <c r="T3975">
        <v>6</v>
      </c>
      <c r="U3975">
        <v>0.66</v>
      </c>
      <c r="V3975">
        <v>-156</v>
      </c>
      <c r="W3975">
        <v>543</v>
      </c>
      <c r="X3975">
        <v>42</v>
      </c>
      <c r="Y3975">
        <v>90</v>
      </c>
      <c r="Z3975" s="1">
        <f>DATE(YEAR(J3975),MONTH(J3975),1)</f>
        <v>0</v>
      </c>
      <c r="AA3975" s="2">
        <f>YEAR(J3975)</f>
        <v>0</v>
      </c>
      <c r="AB3975" s="3">
        <f>IFERROR(V3975/W3975,0)</f>
        <v>-0.287292817679558</v>
      </c>
    </row>
    <row r="3976" spans="1:28">
      <c r="A3976" t="s">
        <v>91</v>
      </c>
      <c r="B3976" t="s">
        <v>4095</v>
      </c>
      <c r="C3976" t="s">
        <v>45</v>
      </c>
      <c r="D3976">
        <v>385</v>
      </c>
      <c r="E3976" t="s">
        <v>4096</v>
      </c>
      <c r="F3976" t="s">
        <v>47</v>
      </c>
      <c r="G3976" t="s">
        <v>33</v>
      </c>
      <c r="H3976" t="s">
        <v>2355</v>
      </c>
      <c r="I3976">
        <v>11192</v>
      </c>
      <c r="J3976">
        <v>43439</v>
      </c>
      <c r="K3976">
        <v>90342</v>
      </c>
      <c r="L3976" t="s">
        <v>134</v>
      </c>
      <c r="M3976">
        <v>68005</v>
      </c>
      <c r="N3976" t="s">
        <v>36</v>
      </c>
      <c r="O3976">
        <v>19736</v>
      </c>
      <c r="P3976">
        <v>43440</v>
      </c>
      <c r="Q3976" t="s">
        <v>37</v>
      </c>
      <c r="R3976" t="s">
        <v>82</v>
      </c>
      <c r="S3976">
        <v>0.08</v>
      </c>
      <c r="T3976">
        <v>1</v>
      </c>
      <c r="U3976">
        <v>0.38</v>
      </c>
      <c r="V3976">
        <v>-114</v>
      </c>
      <c r="W3976">
        <v>357</v>
      </c>
      <c r="X3976">
        <v>20</v>
      </c>
      <c r="Y3976">
        <v>388</v>
      </c>
      <c r="Z3976" s="1">
        <f>DATE(YEAR(J3976),MONTH(J3976),1)</f>
        <v>0</v>
      </c>
      <c r="AA3976" s="2">
        <f>YEAR(J3976)</f>
        <v>0</v>
      </c>
      <c r="AB3976" s="3">
        <f>IFERROR(V3976/W3976,0)</f>
        <v>-0.31932773109243695</v>
      </c>
    </row>
    <row r="3977" spans="1:28">
      <c r="A3977" t="s">
        <v>43</v>
      </c>
      <c r="B3977" t="s">
        <v>4097</v>
      </c>
      <c r="C3977" t="s">
        <v>126</v>
      </c>
      <c r="D3977">
        <v>386</v>
      </c>
      <c r="E3977" t="s">
        <v>4098</v>
      </c>
      <c r="F3977" t="s">
        <v>47</v>
      </c>
      <c r="G3977" t="s">
        <v>48</v>
      </c>
      <c r="H3977" t="s">
        <v>3760</v>
      </c>
      <c r="I3977">
        <v>10231</v>
      </c>
      <c r="J3977">
        <v>43439</v>
      </c>
      <c r="K3977">
        <v>90342</v>
      </c>
      <c r="L3977" t="s">
        <v>134</v>
      </c>
      <c r="M3977">
        <v>68025</v>
      </c>
      <c r="N3977" t="s">
        <v>36</v>
      </c>
      <c r="O3977">
        <v>19737</v>
      </c>
      <c r="P3977">
        <v>43441</v>
      </c>
      <c r="Q3977" t="s">
        <v>37</v>
      </c>
      <c r="R3977" t="s">
        <v>82</v>
      </c>
      <c r="S3977">
        <v>0.04</v>
      </c>
      <c r="T3977">
        <v>8</v>
      </c>
      <c r="U3977">
        <v>0.66</v>
      </c>
      <c r="V3977">
        <v>-28</v>
      </c>
      <c r="W3977">
        <v>53</v>
      </c>
      <c r="X3977">
        <v>4</v>
      </c>
      <c r="Y3977">
        <v>7</v>
      </c>
      <c r="Z3977" s="1">
        <f>DATE(YEAR(J3977),MONTH(J3977),1)</f>
        <v>0</v>
      </c>
      <c r="AA3977" s="2">
        <f>YEAR(J3977)</f>
        <v>0</v>
      </c>
      <c r="AB3977" s="3">
        <f>IFERROR(V3977/W3977,0)</f>
        <v>-0.5283018867924528</v>
      </c>
    </row>
    <row r="3978" spans="1:28">
      <c r="A3978" t="s">
        <v>56</v>
      </c>
      <c r="B3978" t="s">
        <v>4097</v>
      </c>
      <c r="C3978" t="s">
        <v>45</v>
      </c>
      <c r="D3978">
        <v>386</v>
      </c>
      <c r="E3978" t="s">
        <v>4098</v>
      </c>
      <c r="F3978" t="s">
        <v>47</v>
      </c>
      <c r="G3978" t="s">
        <v>33</v>
      </c>
      <c r="H3978" t="s">
        <v>3801</v>
      </c>
      <c r="I3978">
        <v>10329</v>
      </c>
      <c r="J3978">
        <v>43439</v>
      </c>
      <c r="K3978">
        <v>90342</v>
      </c>
      <c r="L3978" t="s">
        <v>134</v>
      </c>
      <c r="M3978">
        <v>68025</v>
      </c>
      <c r="N3978" t="s">
        <v>36</v>
      </c>
      <c r="O3978">
        <v>19738</v>
      </c>
      <c r="P3978">
        <v>43441</v>
      </c>
      <c r="Q3978" t="s">
        <v>37</v>
      </c>
      <c r="R3978" t="s">
        <v>82</v>
      </c>
      <c r="S3978">
        <v>0.03</v>
      </c>
      <c r="T3978">
        <v>18</v>
      </c>
      <c r="U3978">
        <v>0.36</v>
      </c>
      <c r="V3978">
        <v>674</v>
      </c>
      <c r="W3978">
        <v>977</v>
      </c>
      <c r="X3978">
        <v>5</v>
      </c>
      <c r="Y3978">
        <v>56</v>
      </c>
      <c r="Z3978" s="1">
        <f>DATE(YEAR(J3978),MONTH(J3978),1)</f>
        <v>0</v>
      </c>
      <c r="AA3978" s="2">
        <f>YEAR(J3978)</f>
        <v>0</v>
      </c>
      <c r="AB3978" s="3">
        <f>IFERROR(V3978/W3978,0)</f>
        <v>0.6898669396110543</v>
      </c>
    </row>
    <row r="3979" spans="1:28">
      <c r="A3979" t="s">
        <v>56</v>
      </c>
      <c r="B3979" t="s">
        <v>530</v>
      </c>
      <c r="C3979" t="s">
        <v>45</v>
      </c>
      <c r="D3979">
        <v>767</v>
      </c>
      <c r="E3979" t="s">
        <v>531</v>
      </c>
      <c r="F3979" t="s">
        <v>47</v>
      </c>
      <c r="G3979" t="s">
        <v>33</v>
      </c>
      <c r="H3979" t="s">
        <v>2123</v>
      </c>
      <c r="I3979">
        <v>10732</v>
      </c>
      <c r="J3979">
        <v>43439</v>
      </c>
      <c r="K3979">
        <v>86281</v>
      </c>
      <c r="L3979" t="s">
        <v>81</v>
      </c>
      <c r="M3979">
        <v>10956</v>
      </c>
      <c r="N3979" t="s">
        <v>75</v>
      </c>
      <c r="O3979">
        <v>21244</v>
      </c>
      <c r="P3979">
        <v>43441</v>
      </c>
      <c r="Q3979" t="s">
        <v>37</v>
      </c>
      <c r="R3979" t="s">
        <v>124</v>
      </c>
      <c r="S3979">
        <v>0.02</v>
      </c>
      <c r="T3979">
        <v>7</v>
      </c>
      <c r="U3979">
        <v>0.36</v>
      </c>
      <c r="V3979">
        <v>-25</v>
      </c>
      <c r="W3979">
        <v>47</v>
      </c>
      <c r="X3979">
        <v>7</v>
      </c>
      <c r="Y3979">
        <v>6</v>
      </c>
      <c r="Z3979" s="1">
        <f>DATE(YEAR(J3979),MONTH(J3979),1)</f>
        <v>0</v>
      </c>
      <c r="AA3979" s="2">
        <f>YEAR(J3979)</f>
        <v>0</v>
      </c>
      <c r="AB3979" s="3">
        <f>IFERROR(V3979/W3979,0)</f>
        <v>-0.5319148936170213</v>
      </c>
    </row>
    <row r="3980" spans="1:28">
      <c r="A3980" t="s">
        <v>199</v>
      </c>
      <c r="B3980" t="s">
        <v>932</v>
      </c>
      <c r="C3980" t="s">
        <v>45</v>
      </c>
      <c r="D3980">
        <v>768</v>
      </c>
      <c r="E3980" t="s">
        <v>4099</v>
      </c>
      <c r="F3980" t="s">
        <v>47</v>
      </c>
      <c r="G3980" t="s">
        <v>33</v>
      </c>
      <c r="H3980" t="s">
        <v>3449</v>
      </c>
      <c r="I3980">
        <v>11116</v>
      </c>
      <c r="J3980">
        <v>43439</v>
      </c>
      <c r="K3980">
        <v>86281</v>
      </c>
      <c r="L3980" t="s">
        <v>81</v>
      </c>
      <c r="M3980">
        <v>6614</v>
      </c>
      <c r="N3980" t="s">
        <v>75</v>
      </c>
      <c r="O3980">
        <v>21245</v>
      </c>
      <c r="P3980">
        <v>43441</v>
      </c>
      <c r="Q3980" t="s">
        <v>37</v>
      </c>
      <c r="R3980" t="s">
        <v>185</v>
      </c>
      <c r="S3980">
        <v>0.06</v>
      </c>
      <c r="T3980">
        <v>12</v>
      </c>
      <c r="U3980">
        <v>0.36</v>
      </c>
      <c r="V3980">
        <v>24</v>
      </c>
      <c r="W3980">
        <v>35</v>
      </c>
      <c r="X3980">
        <v>1</v>
      </c>
      <c r="Y3980">
        <v>3</v>
      </c>
      <c r="Z3980" s="1">
        <f>DATE(YEAR(J3980),MONTH(J3980),1)</f>
        <v>0</v>
      </c>
      <c r="AA3980" s="2">
        <f>YEAR(J3980)</f>
        <v>0</v>
      </c>
      <c r="AB3980" s="3">
        <f>IFERROR(V3980/W3980,0)</f>
        <v>0.6857142857142857</v>
      </c>
    </row>
    <row r="3981" spans="1:28">
      <c r="A3981" t="s">
        <v>28</v>
      </c>
      <c r="B3981" t="s">
        <v>461</v>
      </c>
      <c r="C3981" t="s">
        <v>30</v>
      </c>
      <c r="D3981">
        <v>3350</v>
      </c>
      <c r="E3981" t="s">
        <v>462</v>
      </c>
      <c r="F3981" t="s">
        <v>138</v>
      </c>
      <c r="G3981" t="s">
        <v>33</v>
      </c>
      <c r="H3981" t="s">
        <v>1845</v>
      </c>
      <c r="I3981">
        <v>10410</v>
      </c>
      <c r="J3981">
        <v>43439</v>
      </c>
      <c r="K3981">
        <v>91302</v>
      </c>
      <c r="L3981" t="s">
        <v>35</v>
      </c>
      <c r="M3981">
        <v>98444</v>
      </c>
      <c r="N3981" t="s">
        <v>41</v>
      </c>
      <c r="O3981">
        <v>22987</v>
      </c>
      <c r="P3981">
        <v>43441</v>
      </c>
      <c r="Q3981" t="s">
        <v>76</v>
      </c>
      <c r="R3981" t="s">
        <v>236</v>
      </c>
      <c r="S3981">
        <v>0.03</v>
      </c>
      <c r="T3981">
        <v>3</v>
      </c>
      <c r="U3981">
        <v>0.55</v>
      </c>
      <c r="V3981">
        <v>3</v>
      </c>
      <c r="W3981">
        <v>19</v>
      </c>
      <c r="X3981">
        <v>1</v>
      </c>
      <c r="Y3981">
        <v>6</v>
      </c>
      <c r="Z3981" s="1">
        <f>DATE(YEAR(J3981),MONTH(J3981),1)</f>
        <v>0</v>
      </c>
      <c r="AA3981" s="2">
        <f>YEAR(J3981)</f>
        <v>0</v>
      </c>
      <c r="AB3981" s="3">
        <f>IFERROR(V3981/W3981,0)</f>
        <v>0.15789473684210525</v>
      </c>
    </row>
    <row r="3982" spans="1:28">
      <c r="A3982" t="s">
        <v>83</v>
      </c>
      <c r="B3982" t="s">
        <v>461</v>
      </c>
      <c r="C3982" t="s">
        <v>45</v>
      </c>
      <c r="D3982">
        <v>3350</v>
      </c>
      <c r="E3982" t="s">
        <v>462</v>
      </c>
      <c r="F3982" t="s">
        <v>138</v>
      </c>
      <c r="G3982" t="s">
        <v>48</v>
      </c>
      <c r="H3982" t="s">
        <v>163</v>
      </c>
      <c r="I3982">
        <v>11124</v>
      </c>
      <c r="J3982">
        <v>43439</v>
      </c>
      <c r="K3982">
        <v>91302</v>
      </c>
      <c r="L3982" t="s">
        <v>35</v>
      </c>
      <c r="M3982">
        <v>98444</v>
      </c>
      <c r="N3982" t="s">
        <v>41</v>
      </c>
      <c r="O3982">
        <v>22988</v>
      </c>
      <c r="P3982">
        <v>43441</v>
      </c>
      <c r="Q3982" t="s">
        <v>37</v>
      </c>
      <c r="R3982" t="s">
        <v>236</v>
      </c>
      <c r="S3982">
        <v>0.03</v>
      </c>
      <c r="T3982">
        <v>19</v>
      </c>
      <c r="U3982">
        <v>0.55</v>
      </c>
      <c r="V3982">
        <v>412</v>
      </c>
      <c r="W3982">
        <v>598</v>
      </c>
      <c r="X3982">
        <v>1</v>
      </c>
      <c r="Y3982">
        <v>36</v>
      </c>
      <c r="Z3982" s="1">
        <f>DATE(YEAR(J3982),MONTH(J3982),1)</f>
        <v>0</v>
      </c>
      <c r="AA3982" s="2">
        <f>YEAR(J3982)</f>
        <v>0</v>
      </c>
      <c r="AB3982" s="3">
        <f>IFERROR(V3982/W3982,0)</f>
        <v>0.6889632107023411</v>
      </c>
    </row>
    <row r="3983" spans="1:28">
      <c r="A3983" t="s">
        <v>53</v>
      </c>
      <c r="B3983" t="s">
        <v>1101</v>
      </c>
      <c r="C3983" t="s">
        <v>66</v>
      </c>
      <c r="D3983">
        <v>2668</v>
      </c>
      <c r="E3983" t="s">
        <v>1102</v>
      </c>
      <c r="F3983" t="s">
        <v>47</v>
      </c>
      <c r="G3983" t="s">
        <v>48</v>
      </c>
      <c r="H3983" t="s">
        <v>3167</v>
      </c>
      <c r="I3983">
        <v>11016</v>
      </c>
      <c r="J3983">
        <v>43440</v>
      </c>
      <c r="K3983">
        <v>87836</v>
      </c>
      <c r="L3983" t="s">
        <v>35</v>
      </c>
      <c r="M3983">
        <v>57701</v>
      </c>
      <c r="N3983" t="s">
        <v>36</v>
      </c>
      <c r="O3983">
        <v>20863</v>
      </c>
      <c r="P3983">
        <v>43441</v>
      </c>
      <c r="Q3983" t="s">
        <v>70</v>
      </c>
      <c r="R3983" t="s">
        <v>1022</v>
      </c>
      <c r="S3983">
        <v>0</v>
      </c>
      <c r="T3983">
        <v>17</v>
      </c>
      <c r="U3983">
        <v>0.37</v>
      </c>
      <c r="V3983">
        <v>5617</v>
      </c>
      <c r="W3983">
        <v>8140</v>
      </c>
      <c r="X3983">
        <v>69</v>
      </c>
      <c r="Y3983">
        <v>501</v>
      </c>
      <c r="Z3983" s="1">
        <f>DATE(YEAR(J3983),MONTH(J3983),1)</f>
        <v>0</v>
      </c>
      <c r="AA3983" s="2">
        <f>YEAR(J3983)</f>
        <v>0</v>
      </c>
      <c r="AB3983" s="3">
        <f>IFERROR(V3983/W3983,0)</f>
        <v>0.6900491400491401</v>
      </c>
    </row>
    <row r="3984" spans="1:28">
      <c r="A3984" t="s">
        <v>58</v>
      </c>
      <c r="B3984" t="s">
        <v>3171</v>
      </c>
      <c r="C3984" t="s">
        <v>60</v>
      </c>
      <c r="D3984">
        <v>2984</v>
      </c>
      <c r="E3984" t="s">
        <v>3172</v>
      </c>
      <c r="F3984" t="s">
        <v>47</v>
      </c>
      <c r="G3984" t="s">
        <v>62</v>
      </c>
      <c r="H3984" t="s">
        <v>1231</v>
      </c>
      <c r="I3984">
        <v>11106</v>
      </c>
      <c r="J3984">
        <v>43440</v>
      </c>
      <c r="K3984">
        <v>88776</v>
      </c>
      <c r="L3984" t="s">
        <v>81</v>
      </c>
      <c r="M3984">
        <v>55345</v>
      </c>
      <c r="N3984" t="s">
        <v>36</v>
      </c>
      <c r="O3984">
        <v>21842</v>
      </c>
      <c r="P3984">
        <v>43442</v>
      </c>
      <c r="Q3984" t="s">
        <v>37</v>
      </c>
      <c r="R3984" t="s">
        <v>109</v>
      </c>
      <c r="S3984">
        <v>0.07000000000000001</v>
      </c>
      <c r="T3984">
        <v>6</v>
      </c>
      <c r="U3984">
        <v>0.48</v>
      </c>
      <c r="V3984">
        <v>-16</v>
      </c>
      <c r="W3984">
        <v>59</v>
      </c>
      <c r="X3984">
        <v>6</v>
      </c>
      <c r="Y3984">
        <v>10</v>
      </c>
      <c r="Z3984" s="1">
        <f>DATE(YEAR(J3984),MONTH(J3984),1)</f>
        <v>0</v>
      </c>
      <c r="AA3984" s="2">
        <f>YEAR(J3984)</f>
        <v>0</v>
      </c>
      <c r="AB3984" s="3">
        <f>IFERROR(V3984/W3984,0)</f>
        <v>-0.2711864406779661</v>
      </c>
    </row>
    <row r="3985" spans="1:28">
      <c r="A3985" t="s">
        <v>97</v>
      </c>
      <c r="B3985" t="s">
        <v>4100</v>
      </c>
      <c r="C3985" t="s">
        <v>66</v>
      </c>
      <c r="D3985">
        <v>1135</v>
      </c>
      <c r="E3985" t="s">
        <v>4101</v>
      </c>
      <c r="F3985" t="s">
        <v>94</v>
      </c>
      <c r="G3985" t="s">
        <v>62</v>
      </c>
      <c r="H3985" t="s">
        <v>2571</v>
      </c>
      <c r="I3985">
        <v>11084</v>
      </c>
      <c r="J3985">
        <v>43441</v>
      </c>
      <c r="K3985">
        <v>87942</v>
      </c>
      <c r="L3985" t="s">
        <v>69</v>
      </c>
      <c r="M3985">
        <v>62901</v>
      </c>
      <c r="N3985" t="s">
        <v>36</v>
      </c>
      <c r="O3985">
        <v>18440</v>
      </c>
      <c r="P3985">
        <v>43443</v>
      </c>
      <c r="Q3985" t="s">
        <v>70</v>
      </c>
      <c r="R3985" t="s">
        <v>149</v>
      </c>
      <c r="S3985">
        <v>0.09</v>
      </c>
      <c r="T3985">
        <v>14</v>
      </c>
      <c r="U3985">
        <v>0.6</v>
      </c>
      <c r="V3985">
        <v>4580</v>
      </c>
      <c r="W3985">
        <v>6638</v>
      </c>
      <c r="X3985">
        <v>26</v>
      </c>
      <c r="Y3985">
        <v>501</v>
      </c>
      <c r="Z3985" s="1">
        <f>DATE(YEAR(J3985),MONTH(J3985),1)</f>
        <v>0</v>
      </c>
      <c r="AA3985" s="2">
        <f>YEAR(J3985)</f>
        <v>0</v>
      </c>
      <c r="AB3985" s="3">
        <f>IFERROR(V3985/W3985,0)</f>
        <v>0.6899668574871949</v>
      </c>
    </row>
    <row r="3986" spans="1:28">
      <c r="A3986" t="s">
        <v>43</v>
      </c>
      <c r="B3986" t="s">
        <v>817</v>
      </c>
      <c r="C3986" t="s">
        <v>45</v>
      </c>
      <c r="D3986">
        <v>2681</v>
      </c>
      <c r="E3986" t="s">
        <v>3861</v>
      </c>
      <c r="F3986" t="s">
        <v>47</v>
      </c>
      <c r="G3986" t="s">
        <v>48</v>
      </c>
      <c r="H3986" t="s">
        <v>193</v>
      </c>
      <c r="I3986">
        <v>10679</v>
      </c>
      <c r="J3986">
        <v>43441</v>
      </c>
      <c r="K3986">
        <v>89386</v>
      </c>
      <c r="L3986" t="s">
        <v>69</v>
      </c>
      <c r="M3986">
        <v>53150</v>
      </c>
      <c r="N3986" t="s">
        <v>36</v>
      </c>
      <c r="O3986">
        <v>18959</v>
      </c>
      <c r="P3986">
        <v>43442</v>
      </c>
      <c r="Q3986" t="s">
        <v>37</v>
      </c>
      <c r="R3986" t="s">
        <v>231</v>
      </c>
      <c r="S3986">
        <v>0.04</v>
      </c>
      <c r="T3986">
        <v>7</v>
      </c>
      <c r="U3986">
        <v>0.79</v>
      </c>
      <c r="V3986">
        <v>-44</v>
      </c>
      <c r="W3986">
        <v>534</v>
      </c>
      <c r="X3986">
        <v>4</v>
      </c>
      <c r="Y3986">
        <v>74</v>
      </c>
      <c r="Z3986" s="1">
        <f>DATE(YEAR(J3986),MONTH(J3986),1)</f>
        <v>0</v>
      </c>
      <c r="AA3986" s="2">
        <f>YEAR(J3986)</f>
        <v>0</v>
      </c>
      <c r="AB3986" s="3">
        <f>IFERROR(V3986/W3986,0)</f>
        <v>-0.08239700374531835</v>
      </c>
    </row>
    <row r="3987" spans="1:28">
      <c r="A3987" t="s">
        <v>43</v>
      </c>
      <c r="B3987" t="s">
        <v>2813</v>
      </c>
      <c r="C3987" t="s">
        <v>126</v>
      </c>
      <c r="D3987">
        <v>254</v>
      </c>
      <c r="E3987" t="s">
        <v>2814</v>
      </c>
      <c r="F3987" t="s">
        <v>32</v>
      </c>
      <c r="G3987" t="s">
        <v>48</v>
      </c>
      <c r="H3987" t="s">
        <v>951</v>
      </c>
      <c r="I3987">
        <v>10698</v>
      </c>
      <c r="J3987">
        <v>43441</v>
      </c>
      <c r="K3987">
        <v>86272</v>
      </c>
      <c r="L3987" t="s">
        <v>35</v>
      </c>
      <c r="M3987">
        <v>80126</v>
      </c>
      <c r="N3987" t="s">
        <v>41</v>
      </c>
      <c r="O3987">
        <v>18961</v>
      </c>
      <c r="P3987">
        <v>43442</v>
      </c>
      <c r="Q3987" t="s">
        <v>37</v>
      </c>
      <c r="R3987" t="s">
        <v>283</v>
      </c>
      <c r="S3987">
        <v>0.07000000000000001</v>
      </c>
      <c r="T3987">
        <v>22</v>
      </c>
      <c r="U3987">
        <v>0.77</v>
      </c>
      <c r="V3987">
        <v>-44</v>
      </c>
      <c r="W3987">
        <v>174</v>
      </c>
      <c r="X3987">
        <v>3</v>
      </c>
      <c r="Y3987">
        <v>8</v>
      </c>
      <c r="Z3987" s="1">
        <f>DATE(YEAR(J3987),MONTH(J3987),1)</f>
        <v>0</v>
      </c>
      <c r="AA3987" s="2">
        <f>YEAR(J3987)</f>
        <v>0</v>
      </c>
      <c r="AB3987" s="3">
        <f>IFERROR(V3987/W3987,0)</f>
        <v>-0.25287356321839083</v>
      </c>
    </row>
    <row r="3988" spans="1:28">
      <c r="A3988" t="s">
        <v>284</v>
      </c>
      <c r="B3988" t="s">
        <v>110</v>
      </c>
      <c r="C3988" t="s">
        <v>45</v>
      </c>
      <c r="D3988">
        <v>1096</v>
      </c>
      <c r="E3988" t="s">
        <v>4102</v>
      </c>
      <c r="F3988" t="s">
        <v>32</v>
      </c>
      <c r="G3988" t="s">
        <v>33</v>
      </c>
      <c r="H3988" t="s">
        <v>1481</v>
      </c>
      <c r="I3988">
        <v>10290</v>
      </c>
      <c r="J3988">
        <v>43441</v>
      </c>
      <c r="K3988">
        <v>89636</v>
      </c>
      <c r="L3988" t="s">
        <v>134</v>
      </c>
      <c r="M3988">
        <v>3038</v>
      </c>
      <c r="N3988" t="s">
        <v>75</v>
      </c>
      <c r="O3988">
        <v>19101</v>
      </c>
      <c r="P3988">
        <v>43443</v>
      </c>
      <c r="Q3988" t="s">
        <v>76</v>
      </c>
      <c r="R3988" t="s">
        <v>112</v>
      </c>
      <c r="S3988">
        <v>0.04</v>
      </c>
      <c r="T3988">
        <v>22</v>
      </c>
      <c r="U3988">
        <v>0.39</v>
      </c>
      <c r="V3988">
        <v>2379</v>
      </c>
      <c r="W3988">
        <v>3448</v>
      </c>
      <c r="X3988">
        <v>20</v>
      </c>
      <c r="Y3988">
        <v>163</v>
      </c>
      <c r="Z3988" s="1">
        <f>DATE(YEAR(J3988),MONTH(J3988),1)</f>
        <v>0</v>
      </c>
      <c r="AA3988" s="2">
        <f>YEAR(J3988)</f>
        <v>0</v>
      </c>
      <c r="AB3988" s="3">
        <f>IFERROR(V3988/W3988,0)</f>
        <v>0.6899651972157773</v>
      </c>
    </row>
    <row r="3989" spans="1:28">
      <c r="A3989" t="s">
        <v>207</v>
      </c>
      <c r="B3989" t="s">
        <v>639</v>
      </c>
      <c r="C3989" t="s">
        <v>66</v>
      </c>
      <c r="D3989">
        <v>1526</v>
      </c>
      <c r="E3989" t="s">
        <v>640</v>
      </c>
      <c r="F3989" t="s">
        <v>32</v>
      </c>
      <c r="G3989" t="s">
        <v>33</v>
      </c>
      <c r="H3989" t="s">
        <v>947</v>
      </c>
      <c r="I3989">
        <v>10977</v>
      </c>
      <c r="J3989">
        <v>43442</v>
      </c>
      <c r="K3989">
        <v>86817</v>
      </c>
      <c r="L3989" t="s">
        <v>50</v>
      </c>
      <c r="M3989">
        <v>35211</v>
      </c>
      <c r="N3989" t="s">
        <v>51</v>
      </c>
      <c r="O3989">
        <v>19535</v>
      </c>
      <c r="P3989">
        <v>43449</v>
      </c>
      <c r="Q3989" t="s">
        <v>70</v>
      </c>
      <c r="R3989" t="s">
        <v>90</v>
      </c>
      <c r="S3989">
        <v>0.01</v>
      </c>
      <c r="T3989">
        <v>12</v>
      </c>
      <c r="U3989">
        <v>0.41</v>
      </c>
      <c r="V3989">
        <v>1544</v>
      </c>
      <c r="W3989">
        <v>885</v>
      </c>
      <c r="X3989">
        <v>60</v>
      </c>
      <c r="Y3989">
        <v>69</v>
      </c>
      <c r="Z3989" s="1">
        <f>DATE(YEAR(J3989),MONTH(J3989),1)</f>
        <v>0</v>
      </c>
      <c r="AA3989" s="2">
        <f>YEAR(J3989)</f>
        <v>0</v>
      </c>
      <c r="AB3989" s="3">
        <f>IFERROR(V3989/W3989,0)</f>
        <v>1.7446327683615819</v>
      </c>
    </row>
    <row r="3990" spans="1:28">
      <c r="A3990" t="s">
        <v>85</v>
      </c>
      <c r="B3990" t="s">
        <v>639</v>
      </c>
      <c r="C3990" t="s">
        <v>87</v>
      </c>
      <c r="D3990">
        <v>1526</v>
      </c>
      <c r="E3990" t="s">
        <v>640</v>
      </c>
      <c r="F3990" t="s">
        <v>32</v>
      </c>
      <c r="G3990" t="s">
        <v>62</v>
      </c>
      <c r="H3990" t="s">
        <v>4103</v>
      </c>
      <c r="I3990">
        <v>10811</v>
      </c>
      <c r="J3990">
        <v>43442</v>
      </c>
      <c r="K3990">
        <v>86817</v>
      </c>
      <c r="L3990" t="s">
        <v>50</v>
      </c>
      <c r="M3990">
        <v>35211</v>
      </c>
      <c r="N3990" t="s">
        <v>51</v>
      </c>
      <c r="O3990">
        <v>19536</v>
      </c>
      <c r="P3990">
        <v>43444</v>
      </c>
      <c r="Q3990" t="s">
        <v>70</v>
      </c>
      <c r="R3990" t="s">
        <v>90</v>
      </c>
      <c r="S3990">
        <v>0.07000000000000001</v>
      </c>
      <c r="T3990">
        <v>11</v>
      </c>
      <c r="U3990">
        <v>0.66</v>
      </c>
      <c r="V3990">
        <v>-98</v>
      </c>
      <c r="W3990">
        <v>4803</v>
      </c>
      <c r="X3990">
        <v>65</v>
      </c>
      <c r="Y3990">
        <v>551</v>
      </c>
      <c r="Z3990" s="1">
        <f>DATE(YEAR(J3990),MONTH(J3990),1)</f>
        <v>0</v>
      </c>
      <c r="AA3990" s="2">
        <f>YEAR(J3990)</f>
        <v>0</v>
      </c>
      <c r="AB3990" s="3">
        <f>IFERROR(V3990/W3990,0)</f>
        <v>-0.02040391422027899</v>
      </c>
    </row>
    <row r="3991" spans="1:28">
      <c r="A3991" t="s">
        <v>91</v>
      </c>
      <c r="B3991" t="s">
        <v>685</v>
      </c>
      <c r="C3991" t="s">
        <v>45</v>
      </c>
      <c r="D3991">
        <v>2227</v>
      </c>
      <c r="E3991" t="s">
        <v>4104</v>
      </c>
      <c r="F3991" t="s">
        <v>47</v>
      </c>
      <c r="G3991" t="s">
        <v>33</v>
      </c>
      <c r="H3991" t="s">
        <v>707</v>
      </c>
      <c r="I3991">
        <v>10935</v>
      </c>
      <c r="J3991">
        <v>43443</v>
      </c>
      <c r="K3991">
        <v>89157</v>
      </c>
      <c r="L3991" t="s">
        <v>134</v>
      </c>
      <c r="M3991">
        <v>15239</v>
      </c>
      <c r="N3991" t="s">
        <v>75</v>
      </c>
      <c r="O3991">
        <v>18845</v>
      </c>
      <c r="P3991">
        <v>43445</v>
      </c>
      <c r="Q3991" t="s">
        <v>37</v>
      </c>
      <c r="R3991" t="s">
        <v>235</v>
      </c>
      <c r="S3991">
        <v>0.04</v>
      </c>
      <c r="T3991">
        <v>2</v>
      </c>
      <c r="U3991">
        <v>0.38</v>
      </c>
      <c r="V3991">
        <v>-2</v>
      </c>
      <c r="W3991">
        <v>8</v>
      </c>
      <c r="X3991">
        <v>1</v>
      </c>
      <c r="Y3991">
        <v>4</v>
      </c>
      <c r="Z3991" s="1">
        <f>DATE(YEAR(J3991),MONTH(J3991),1)</f>
        <v>0</v>
      </c>
      <c r="AA3991" s="2">
        <f>YEAR(J3991)</f>
        <v>0</v>
      </c>
      <c r="AB3991" s="3">
        <f>IFERROR(V3991/W3991,0)</f>
        <v>-0.25</v>
      </c>
    </row>
    <row r="3992" spans="1:28">
      <c r="A3992" t="s">
        <v>28</v>
      </c>
      <c r="B3992" t="s">
        <v>2410</v>
      </c>
      <c r="C3992" t="s">
        <v>126</v>
      </c>
      <c r="D3992">
        <v>1463</v>
      </c>
      <c r="E3992" t="s">
        <v>3888</v>
      </c>
      <c r="F3992" t="s">
        <v>94</v>
      </c>
      <c r="G3992" t="s">
        <v>33</v>
      </c>
      <c r="H3992" t="s">
        <v>3606</v>
      </c>
      <c r="I3992">
        <v>10370</v>
      </c>
      <c r="J3992">
        <v>43443</v>
      </c>
      <c r="K3992">
        <v>86402</v>
      </c>
      <c r="L3992" t="s">
        <v>35</v>
      </c>
      <c r="M3992">
        <v>46952</v>
      </c>
      <c r="N3992" t="s">
        <v>36</v>
      </c>
      <c r="O3992">
        <v>22844</v>
      </c>
      <c r="P3992">
        <v>43444</v>
      </c>
      <c r="Q3992" t="s">
        <v>37</v>
      </c>
      <c r="R3992" t="s">
        <v>472</v>
      </c>
      <c r="S3992">
        <v>0.04</v>
      </c>
      <c r="T3992">
        <v>13</v>
      </c>
      <c r="U3992">
        <v>0.58</v>
      </c>
      <c r="V3992">
        <v>-15</v>
      </c>
      <c r="W3992">
        <v>273</v>
      </c>
      <c r="X3992">
        <v>9</v>
      </c>
      <c r="Y3992">
        <v>20</v>
      </c>
      <c r="Z3992" s="1">
        <f>DATE(YEAR(J3992),MONTH(J3992),1)</f>
        <v>0</v>
      </c>
      <c r="AA3992" s="2">
        <f>YEAR(J3992)</f>
        <v>0</v>
      </c>
      <c r="AB3992" s="3">
        <f>IFERROR(V3992/W3992,0)</f>
        <v>-0.054945054945054944</v>
      </c>
    </row>
    <row r="3993" spans="1:28">
      <c r="A3993" t="s">
        <v>91</v>
      </c>
      <c r="B3993" t="s">
        <v>4105</v>
      </c>
      <c r="C3993" t="s">
        <v>45</v>
      </c>
      <c r="D3993">
        <v>1430</v>
      </c>
      <c r="E3993" t="s">
        <v>4106</v>
      </c>
      <c r="F3993" t="s">
        <v>32</v>
      </c>
      <c r="G3993" t="s">
        <v>33</v>
      </c>
      <c r="H3993" t="s">
        <v>979</v>
      </c>
      <c r="I3993">
        <v>10577</v>
      </c>
      <c r="J3993">
        <v>43443</v>
      </c>
      <c r="K3993">
        <v>89934</v>
      </c>
      <c r="L3993" t="s">
        <v>81</v>
      </c>
      <c r="M3993">
        <v>20901</v>
      </c>
      <c r="N3993" t="s">
        <v>75</v>
      </c>
      <c r="O3993">
        <v>25320</v>
      </c>
      <c r="P3993">
        <v>43444</v>
      </c>
      <c r="Q3993" t="s">
        <v>37</v>
      </c>
      <c r="R3993" t="s">
        <v>77</v>
      </c>
      <c r="S3993">
        <v>0.1</v>
      </c>
      <c r="T3993">
        <v>12</v>
      </c>
      <c r="U3993">
        <v>0.39</v>
      </c>
      <c r="V3993">
        <v>-3</v>
      </c>
      <c r="W3993">
        <v>294</v>
      </c>
      <c r="X3993">
        <v>13</v>
      </c>
      <c r="Y3993">
        <v>25</v>
      </c>
      <c r="Z3993" s="1">
        <f>DATE(YEAR(J3993),MONTH(J3993),1)</f>
        <v>0</v>
      </c>
      <c r="AA3993" s="2">
        <f>YEAR(J3993)</f>
        <v>0</v>
      </c>
      <c r="AB3993" s="3">
        <f>IFERROR(V3993/W3993,0)</f>
        <v>-0.01020408163265306</v>
      </c>
    </row>
    <row r="3994" spans="1:28">
      <c r="A3994" t="s">
        <v>175</v>
      </c>
      <c r="B3994" t="s">
        <v>4105</v>
      </c>
      <c r="C3994" t="s">
        <v>87</v>
      </c>
      <c r="D3994">
        <v>1430</v>
      </c>
      <c r="E3994" t="s">
        <v>4106</v>
      </c>
      <c r="F3994" t="s">
        <v>32</v>
      </c>
      <c r="G3994" t="s">
        <v>62</v>
      </c>
      <c r="H3994" t="s">
        <v>687</v>
      </c>
      <c r="I3994">
        <v>11089</v>
      </c>
      <c r="J3994">
        <v>43443</v>
      </c>
      <c r="K3994">
        <v>89934</v>
      </c>
      <c r="L3994" t="s">
        <v>81</v>
      </c>
      <c r="M3994">
        <v>20901</v>
      </c>
      <c r="N3994" t="s">
        <v>75</v>
      </c>
      <c r="O3994">
        <v>25321</v>
      </c>
      <c r="P3994">
        <v>43444</v>
      </c>
      <c r="Q3994" t="s">
        <v>70</v>
      </c>
      <c r="R3994" t="s">
        <v>77</v>
      </c>
      <c r="S3994">
        <v>0.03</v>
      </c>
      <c r="T3994">
        <v>6</v>
      </c>
      <c r="U3994">
        <v>0.75</v>
      </c>
      <c r="V3994">
        <v>-242</v>
      </c>
      <c r="W3994">
        <v>776</v>
      </c>
      <c r="X3994">
        <v>79</v>
      </c>
      <c r="Y3994">
        <v>121</v>
      </c>
      <c r="Z3994" s="1">
        <f>DATE(YEAR(J3994),MONTH(J3994),1)</f>
        <v>0</v>
      </c>
      <c r="AA3994" s="2">
        <f>YEAR(J3994)</f>
        <v>0</v>
      </c>
      <c r="AB3994" s="3">
        <f>IFERROR(V3994/W3994,0)</f>
        <v>-0.3118556701030928</v>
      </c>
    </row>
    <row r="3995" spans="1:28">
      <c r="A3995" t="s">
        <v>175</v>
      </c>
      <c r="B3995" t="s">
        <v>508</v>
      </c>
      <c r="C3995" t="s">
        <v>87</v>
      </c>
      <c r="D3995">
        <v>3004</v>
      </c>
      <c r="E3995" t="s">
        <v>2122</v>
      </c>
      <c r="F3995" t="s">
        <v>47</v>
      </c>
      <c r="G3995" t="s">
        <v>62</v>
      </c>
      <c r="H3995" t="s">
        <v>3886</v>
      </c>
      <c r="I3995">
        <v>10352</v>
      </c>
      <c r="J3995">
        <v>43444</v>
      </c>
      <c r="K3995">
        <v>45668</v>
      </c>
      <c r="L3995" t="s">
        <v>69</v>
      </c>
      <c r="M3995">
        <v>90049</v>
      </c>
      <c r="N3995" t="s">
        <v>41</v>
      </c>
      <c r="O3995">
        <v>6424</v>
      </c>
      <c r="P3995">
        <v>43445</v>
      </c>
      <c r="Q3995" t="s">
        <v>70</v>
      </c>
      <c r="R3995" t="s">
        <v>116</v>
      </c>
      <c r="S3995">
        <v>0.01</v>
      </c>
      <c r="T3995">
        <v>15</v>
      </c>
      <c r="U3995">
        <v>0.6</v>
      </c>
      <c r="V3995">
        <v>-299</v>
      </c>
      <c r="W3995">
        <v>1321</v>
      </c>
      <c r="X3995">
        <v>56</v>
      </c>
      <c r="Y3995">
        <v>82</v>
      </c>
      <c r="Z3995" s="1">
        <f>DATE(YEAR(J3995),MONTH(J3995),1)</f>
        <v>0</v>
      </c>
      <c r="AA3995" s="2">
        <f>YEAR(J3995)</f>
        <v>0</v>
      </c>
      <c r="AB3995" s="3">
        <f>IFERROR(V3995/W3995,0)</f>
        <v>-0.22634367903103708</v>
      </c>
    </row>
    <row r="3996" spans="1:28">
      <c r="A3996" t="s">
        <v>58</v>
      </c>
      <c r="B3996" t="s">
        <v>1181</v>
      </c>
      <c r="C3996" t="s">
        <v>45</v>
      </c>
      <c r="D3996">
        <v>2129</v>
      </c>
      <c r="E3996" t="s">
        <v>4107</v>
      </c>
      <c r="F3996" t="s">
        <v>32</v>
      </c>
      <c r="G3996" t="s">
        <v>62</v>
      </c>
      <c r="H3996" t="s">
        <v>3313</v>
      </c>
      <c r="I3996">
        <v>10648</v>
      </c>
      <c r="J3996">
        <v>43444</v>
      </c>
      <c r="K3996">
        <v>90081</v>
      </c>
      <c r="L3996" t="s">
        <v>134</v>
      </c>
      <c r="M3996">
        <v>65203</v>
      </c>
      <c r="N3996" t="s">
        <v>36</v>
      </c>
      <c r="O3996">
        <v>19408</v>
      </c>
      <c r="P3996">
        <v>43445</v>
      </c>
      <c r="Q3996" t="s">
        <v>37</v>
      </c>
      <c r="R3996" t="s">
        <v>249</v>
      </c>
      <c r="S3996">
        <v>0.08</v>
      </c>
      <c r="T3996">
        <v>15</v>
      </c>
      <c r="U3996">
        <v>0.51</v>
      </c>
      <c r="V3996">
        <v>179</v>
      </c>
      <c r="W3996">
        <v>324</v>
      </c>
      <c r="X3996">
        <v>8</v>
      </c>
      <c r="Y3996">
        <v>23</v>
      </c>
      <c r="Z3996" s="1">
        <f>DATE(YEAR(J3996),MONTH(J3996),1)</f>
        <v>0</v>
      </c>
      <c r="AA3996" s="2">
        <f>YEAR(J3996)</f>
        <v>0</v>
      </c>
      <c r="AB3996" s="3">
        <f>IFERROR(V3996/W3996,0)</f>
        <v>0.5524691358024691</v>
      </c>
    </row>
    <row r="3997" spans="1:28">
      <c r="A3997" t="s">
        <v>97</v>
      </c>
      <c r="B3997" t="s">
        <v>751</v>
      </c>
      <c r="C3997" t="s">
        <v>66</v>
      </c>
      <c r="D3997">
        <v>886</v>
      </c>
      <c r="E3997" t="s">
        <v>3759</v>
      </c>
      <c r="F3997" t="s">
        <v>47</v>
      </c>
      <c r="G3997" t="s">
        <v>62</v>
      </c>
      <c r="H3997" t="s">
        <v>2590</v>
      </c>
      <c r="I3997">
        <v>10847</v>
      </c>
      <c r="J3997">
        <v>43444</v>
      </c>
      <c r="K3997">
        <v>89544</v>
      </c>
      <c r="L3997" t="s">
        <v>50</v>
      </c>
      <c r="M3997">
        <v>76017</v>
      </c>
      <c r="N3997" t="s">
        <v>36</v>
      </c>
      <c r="O3997">
        <v>19684</v>
      </c>
      <c r="P3997">
        <v>43449</v>
      </c>
      <c r="Q3997" t="s">
        <v>70</v>
      </c>
      <c r="R3997" t="s">
        <v>38</v>
      </c>
      <c r="S3997">
        <v>0.03</v>
      </c>
      <c r="T3997">
        <v>22</v>
      </c>
      <c r="U3997">
        <v>0.57</v>
      </c>
      <c r="V3997">
        <v>1298</v>
      </c>
      <c r="W3997">
        <v>4740</v>
      </c>
      <c r="X3997">
        <v>68</v>
      </c>
      <c r="Y3997">
        <v>208</v>
      </c>
      <c r="Z3997" s="1">
        <f>DATE(YEAR(J3997),MONTH(J3997),1)</f>
        <v>0</v>
      </c>
      <c r="AA3997" s="2">
        <f>YEAR(J3997)</f>
        <v>0</v>
      </c>
      <c r="AB3997" s="3">
        <f>IFERROR(V3997/W3997,0)</f>
        <v>0.2738396624472574</v>
      </c>
    </row>
    <row r="3998" spans="1:28">
      <c r="A3998" t="s">
        <v>97</v>
      </c>
      <c r="B3998" t="s">
        <v>751</v>
      </c>
      <c r="C3998" t="s">
        <v>66</v>
      </c>
      <c r="D3998">
        <v>886</v>
      </c>
      <c r="E3998" t="s">
        <v>3759</v>
      </c>
      <c r="F3998" t="s">
        <v>47</v>
      </c>
      <c r="G3998" t="s">
        <v>62</v>
      </c>
      <c r="H3998" t="s">
        <v>3286</v>
      </c>
      <c r="I3998">
        <v>11162</v>
      </c>
      <c r="J3998">
        <v>43444</v>
      </c>
      <c r="K3998">
        <v>89544</v>
      </c>
      <c r="L3998" t="s">
        <v>50</v>
      </c>
      <c r="M3998">
        <v>76017</v>
      </c>
      <c r="N3998" t="s">
        <v>36</v>
      </c>
      <c r="O3998">
        <v>19685</v>
      </c>
      <c r="P3998">
        <v>43448</v>
      </c>
      <c r="Q3998" t="s">
        <v>37</v>
      </c>
      <c r="R3998" t="s">
        <v>38</v>
      </c>
      <c r="S3998">
        <v>0.08</v>
      </c>
      <c r="T3998">
        <v>1</v>
      </c>
      <c r="U3998">
        <v>0.5600000000000001</v>
      </c>
      <c r="V3998">
        <v>-23</v>
      </c>
      <c r="W3998">
        <v>28</v>
      </c>
      <c r="X3998">
        <v>9</v>
      </c>
      <c r="Y3998">
        <v>25</v>
      </c>
      <c r="Z3998" s="1">
        <f>DATE(YEAR(J3998),MONTH(J3998),1)</f>
        <v>0</v>
      </c>
      <c r="AA3998" s="2">
        <f>YEAR(J3998)</f>
        <v>0</v>
      </c>
      <c r="AB3998" s="3">
        <f>IFERROR(V3998/W3998,0)</f>
        <v>-0.8214285714285714</v>
      </c>
    </row>
    <row r="3999" spans="1:28">
      <c r="A3999" t="s">
        <v>58</v>
      </c>
      <c r="B3999" t="s">
        <v>751</v>
      </c>
      <c r="C3999" t="s">
        <v>54</v>
      </c>
      <c r="D3999">
        <v>886</v>
      </c>
      <c r="E3999" t="s">
        <v>3759</v>
      </c>
      <c r="F3999" t="s">
        <v>47</v>
      </c>
      <c r="G3999" t="s">
        <v>62</v>
      </c>
      <c r="H3999" t="s">
        <v>779</v>
      </c>
      <c r="I3999">
        <v>10280</v>
      </c>
      <c r="J3999">
        <v>43444</v>
      </c>
      <c r="K3999">
        <v>89544</v>
      </c>
      <c r="L3999" t="s">
        <v>50</v>
      </c>
      <c r="M3999">
        <v>76017</v>
      </c>
      <c r="N3999" t="s">
        <v>36</v>
      </c>
      <c r="O3999">
        <v>19686</v>
      </c>
      <c r="P3999">
        <v>43449</v>
      </c>
      <c r="Q3999" t="s">
        <v>37</v>
      </c>
      <c r="R3999" t="s">
        <v>38</v>
      </c>
      <c r="S3999">
        <v>0.01</v>
      </c>
      <c r="T3999">
        <v>4</v>
      </c>
      <c r="U3999">
        <v>0.55</v>
      </c>
      <c r="V3999">
        <v>-21</v>
      </c>
      <c r="W3999">
        <v>17</v>
      </c>
      <c r="X3999">
        <v>6</v>
      </c>
      <c r="Y3999">
        <v>3</v>
      </c>
      <c r="Z3999" s="1">
        <f>DATE(YEAR(J3999),MONTH(J3999),1)</f>
        <v>0</v>
      </c>
      <c r="AA3999" s="2">
        <f>YEAR(J3999)</f>
        <v>0</v>
      </c>
      <c r="AB3999" s="3">
        <f>IFERROR(V3999/W3999,0)</f>
        <v>-1.2352941176470589</v>
      </c>
    </row>
    <row r="4000" spans="1:28">
      <c r="A4000" t="s">
        <v>91</v>
      </c>
      <c r="B4000" t="s">
        <v>3243</v>
      </c>
      <c r="C4000" t="s">
        <v>45</v>
      </c>
      <c r="D4000">
        <v>2926</v>
      </c>
      <c r="E4000" t="s">
        <v>3244</v>
      </c>
      <c r="F4000" t="s">
        <v>94</v>
      </c>
      <c r="G4000" t="s">
        <v>33</v>
      </c>
      <c r="H4000" t="s">
        <v>1259</v>
      </c>
      <c r="I4000">
        <v>10332</v>
      </c>
      <c r="J4000">
        <v>43444</v>
      </c>
      <c r="K4000">
        <v>90221</v>
      </c>
      <c r="L4000" t="s">
        <v>69</v>
      </c>
      <c r="M4000">
        <v>29801</v>
      </c>
      <c r="N4000" t="s">
        <v>51</v>
      </c>
      <c r="O4000">
        <v>20300</v>
      </c>
      <c r="P4000">
        <v>43445</v>
      </c>
      <c r="Q4000" t="s">
        <v>37</v>
      </c>
      <c r="R4000" t="s">
        <v>161</v>
      </c>
      <c r="S4000">
        <v>0.05</v>
      </c>
      <c r="T4000">
        <v>15</v>
      </c>
      <c r="U4000">
        <v>0.37</v>
      </c>
      <c r="V4000">
        <v>117</v>
      </c>
      <c r="W4000">
        <v>29</v>
      </c>
      <c r="X4000">
        <v>1</v>
      </c>
      <c r="Y4000">
        <v>2</v>
      </c>
      <c r="Z4000" s="1">
        <f>DATE(YEAR(J4000),MONTH(J4000),1)</f>
        <v>0</v>
      </c>
      <c r="AA4000" s="2">
        <f>YEAR(J4000)</f>
        <v>0</v>
      </c>
      <c r="AB4000" s="3">
        <f>IFERROR(V4000/W4000,0)</f>
        <v>4.0344827586206895</v>
      </c>
    </row>
    <row r="4001" spans="1:28">
      <c r="A4001" t="s">
        <v>28</v>
      </c>
      <c r="B4001" t="s">
        <v>3243</v>
      </c>
      <c r="C4001" t="s">
        <v>30</v>
      </c>
      <c r="D4001">
        <v>2926</v>
      </c>
      <c r="E4001" t="s">
        <v>3244</v>
      </c>
      <c r="F4001" t="s">
        <v>94</v>
      </c>
      <c r="G4001" t="s">
        <v>33</v>
      </c>
      <c r="H4001" t="s">
        <v>3826</v>
      </c>
      <c r="I4001">
        <v>10049</v>
      </c>
      <c r="J4001">
        <v>43444</v>
      </c>
      <c r="K4001">
        <v>90221</v>
      </c>
      <c r="L4001" t="s">
        <v>69</v>
      </c>
      <c r="M4001">
        <v>29801</v>
      </c>
      <c r="N4001" t="s">
        <v>51</v>
      </c>
      <c r="O4001">
        <v>20301</v>
      </c>
      <c r="P4001">
        <v>43445</v>
      </c>
      <c r="Q4001" t="s">
        <v>37</v>
      </c>
      <c r="R4001" t="s">
        <v>161</v>
      </c>
      <c r="S4001">
        <v>0.07000000000000001</v>
      </c>
      <c r="T4001">
        <v>11</v>
      </c>
      <c r="U4001">
        <v>0.45</v>
      </c>
      <c r="V4001">
        <v>5</v>
      </c>
      <c r="W4001">
        <v>85</v>
      </c>
      <c r="X4001">
        <v>3</v>
      </c>
      <c r="Y4001">
        <v>8</v>
      </c>
      <c r="Z4001" s="1">
        <f>DATE(YEAR(J4001),MONTH(J4001),1)</f>
        <v>0</v>
      </c>
      <c r="AA4001" s="2">
        <f>YEAR(J4001)</f>
        <v>0</v>
      </c>
      <c r="AB4001" s="3">
        <f>IFERROR(V4001/W4001,0)</f>
        <v>0.058823529411764705</v>
      </c>
    </row>
    <row r="4002" spans="1:28">
      <c r="A4002" t="s">
        <v>207</v>
      </c>
      <c r="B4002" t="s">
        <v>2342</v>
      </c>
      <c r="C4002" t="s">
        <v>45</v>
      </c>
      <c r="D4002">
        <v>1123</v>
      </c>
      <c r="E4002" t="s">
        <v>2343</v>
      </c>
      <c r="F4002" t="s">
        <v>138</v>
      </c>
      <c r="G4002" t="s">
        <v>33</v>
      </c>
      <c r="H4002" t="s">
        <v>3044</v>
      </c>
      <c r="I4002">
        <v>10500</v>
      </c>
      <c r="J4002">
        <v>43444</v>
      </c>
      <c r="K4002">
        <v>87017</v>
      </c>
      <c r="L4002" t="s">
        <v>35</v>
      </c>
      <c r="M4002">
        <v>95661</v>
      </c>
      <c r="N4002" t="s">
        <v>41</v>
      </c>
      <c r="O4002">
        <v>20354</v>
      </c>
      <c r="P4002">
        <v>43445</v>
      </c>
      <c r="Q4002" t="s">
        <v>37</v>
      </c>
      <c r="R4002" t="s">
        <v>116</v>
      </c>
      <c r="S4002">
        <v>0.08</v>
      </c>
      <c r="T4002">
        <v>7</v>
      </c>
      <c r="U4002">
        <v>0.58</v>
      </c>
      <c r="V4002">
        <v>-9</v>
      </c>
      <c r="W4002">
        <v>59</v>
      </c>
      <c r="X4002">
        <v>4</v>
      </c>
      <c r="Y4002">
        <v>9</v>
      </c>
      <c r="Z4002" s="1">
        <f>DATE(YEAR(J4002),MONTH(J4002),1)</f>
        <v>0</v>
      </c>
      <c r="AA4002" s="2">
        <f>YEAR(J4002)</f>
        <v>0</v>
      </c>
      <c r="AB4002" s="3">
        <f>IFERROR(V4002/W4002,0)</f>
        <v>-0.15254237288135594</v>
      </c>
    </row>
    <row r="4003" spans="1:28">
      <c r="A4003" t="s">
        <v>58</v>
      </c>
      <c r="B4003" t="s">
        <v>4108</v>
      </c>
      <c r="C4003" t="s">
        <v>45</v>
      </c>
      <c r="D4003">
        <v>1599</v>
      </c>
      <c r="E4003" t="s">
        <v>4109</v>
      </c>
      <c r="F4003" t="s">
        <v>138</v>
      </c>
      <c r="G4003" t="s">
        <v>62</v>
      </c>
      <c r="H4003" t="s">
        <v>703</v>
      </c>
      <c r="I4003">
        <v>10635</v>
      </c>
      <c r="J4003">
        <v>43444</v>
      </c>
      <c r="K4003">
        <v>91074</v>
      </c>
      <c r="L4003" t="s">
        <v>35</v>
      </c>
      <c r="M4003">
        <v>63044</v>
      </c>
      <c r="N4003" t="s">
        <v>36</v>
      </c>
      <c r="O4003">
        <v>20691</v>
      </c>
      <c r="P4003">
        <v>43446</v>
      </c>
      <c r="Q4003" t="s">
        <v>37</v>
      </c>
      <c r="R4003" t="s">
        <v>249</v>
      </c>
      <c r="S4003">
        <v>0.08</v>
      </c>
      <c r="T4003">
        <v>4</v>
      </c>
      <c r="U4003">
        <v>0.43</v>
      </c>
      <c r="V4003">
        <v>212</v>
      </c>
      <c r="W4003">
        <v>307</v>
      </c>
      <c r="X4003">
        <v>20</v>
      </c>
      <c r="Y4003">
        <v>79</v>
      </c>
      <c r="Z4003" s="1">
        <f>DATE(YEAR(J4003),MONTH(J4003),1)</f>
        <v>0</v>
      </c>
      <c r="AA4003" s="2">
        <f>YEAR(J4003)</f>
        <v>0</v>
      </c>
      <c r="AB4003" s="3">
        <f>IFERROR(V4003/W4003,0)</f>
        <v>0.6905537459283387</v>
      </c>
    </row>
    <row r="4004" spans="1:28">
      <c r="A4004" t="s">
        <v>28</v>
      </c>
      <c r="B4004" t="s">
        <v>4108</v>
      </c>
      <c r="C4004" t="s">
        <v>126</v>
      </c>
      <c r="D4004">
        <v>1599</v>
      </c>
      <c r="E4004" t="s">
        <v>4109</v>
      </c>
      <c r="F4004" t="s">
        <v>138</v>
      </c>
      <c r="G4004" t="s">
        <v>33</v>
      </c>
      <c r="H4004" t="s">
        <v>1393</v>
      </c>
      <c r="I4004">
        <v>11121</v>
      </c>
      <c r="J4004">
        <v>43444</v>
      </c>
      <c r="K4004">
        <v>91074</v>
      </c>
      <c r="L4004" t="s">
        <v>35</v>
      </c>
      <c r="M4004">
        <v>63044</v>
      </c>
      <c r="N4004" t="s">
        <v>36</v>
      </c>
      <c r="O4004">
        <v>20692</v>
      </c>
      <c r="P4004">
        <v>43445</v>
      </c>
      <c r="Q4004" t="s">
        <v>37</v>
      </c>
      <c r="R4004" t="s">
        <v>249</v>
      </c>
      <c r="S4004">
        <v>0.02</v>
      </c>
      <c r="T4004">
        <v>15</v>
      </c>
      <c r="U4004">
        <v>0.55</v>
      </c>
      <c r="V4004">
        <v>224</v>
      </c>
      <c r="W4004">
        <v>324</v>
      </c>
      <c r="X4004">
        <v>3</v>
      </c>
      <c r="Y4004">
        <v>22</v>
      </c>
      <c r="Z4004" s="1">
        <f>DATE(YEAR(J4004),MONTH(J4004),1)</f>
        <v>0</v>
      </c>
      <c r="AA4004" s="2">
        <f>YEAR(J4004)</f>
        <v>0</v>
      </c>
      <c r="AB4004" s="3">
        <f>IFERROR(V4004/W4004,0)</f>
        <v>0.691358024691358</v>
      </c>
    </row>
    <row r="4005" spans="1:28">
      <c r="A4005" t="s">
        <v>97</v>
      </c>
      <c r="B4005" t="s">
        <v>2711</v>
      </c>
      <c r="C4005" t="s">
        <v>66</v>
      </c>
      <c r="D4005">
        <v>2159</v>
      </c>
      <c r="E4005" t="s">
        <v>2712</v>
      </c>
      <c r="F4005" t="s">
        <v>47</v>
      </c>
      <c r="G4005" t="s">
        <v>62</v>
      </c>
      <c r="H4005" t="s">
        <v>152</v>
      </c>
      <c r="I4005">
        <v>10948</v>
      </c>
      <c r="J4005">
        <v>43444</v>
      </c>
      <c r="K4005">
        <v>90390</v>
      </c>
      <c r="L4005" t="s">
        <v>134</v>
      </c>
      <c r="M4005">
        <v>48185</v>
      </c>
      <c r="N4005" t="s">
        <v>36</v>
      </c>
      <c r="O4005">
        <v>22239</v>
      </c>
      <c r="P4005">
        <v>43446</v>
      </c>
      <c r="Q4005" t="s">
        <v>70</v>
      </c>
      <c r="R4005" t="s">
        <v>259</v>
      </c>
      <c r="S4005">
        <v>0.09</v>
      </c>
      <c r="T4005">
        <v>2</v>
      </c>
      <c r="U4005">
        <v>0.58</v>
      </c>
      <c r="V4005">
        <v>-44</v>
      </c>
      <c r="W4005">
        <v>69</v>
      </c>
      <c r="X4005">
        <v>19</v>
      </c>
      <c r="Y4005">
        <v>34</v>
      </c>
      <c r="Z4005" s="1">
        <f>DATE(YEAR(J4005),MONTH(J4005),1)</f>
        <v>0</v>
      </c>
      <c r="AA4005" s="2">
        <f>YEAR(J4005)</f>
        <v>0</v>
      </c>
      <c r="AB4005" s="3">
        <f>IFERROR(V4005/W4005,0)</f>
        <v>-0.6376811594202898</v>
      </c>
    </row>
    <row r="4006" spans="1:28">
      <c r="A4006" t="s">
        <v>58</v>
      </c>
      <c r="B4006" t="s">
        <v>2711</v>
      </c>
      <c r="C4006" t="s">
        <v>45</v>
      </c>
      <c r="D4006">
        <v>2159</v>
      </c>
      <c r="E4006" t="s">
        <v>2712</v>
      </c>
      <c r="F4006" t="s">
        <v>47</v>
      </c>
      <c r="G4006" t="s">
        <v>62</v>
      </c>
      <c r="H4006" t="s">
        <v>768</v>
      </c>
      <c r="I4006">
        <v>10146</v>
      </c>
      <c r="J4006">
        <v>43444</v>
      </c>
      <c r="K4006">
        <v>90390</v>
      </c>
      <c r="L4006" t="s">
        <v>134</v>
      </c>
      <c r="M4006">
        <v>48185</v>
      </c>
      <c r="N4006" t="s">
        <v>36</v>
      </c>
      <c r="O4006">
        <v>22240</v>
      </c>
      <c r="P4006">
        <v>43447</v>
      </c>
      <c r="Q4006" t="s">
        <v>37</v>
      </c>
      <c r="R4006" t="s">
        <v>259</v>
      </c>
      <c r="S4006">
        <v>0.03</v>
      </c>
      <c r="T4006">
        <v>23</v>
      </c>
      <c r="U4006">
        <v>0.43</v>
      </c>
      <c r="V4006">
        <v>-8</v>
      </c>
      <c r="W4006">
        <v>318</v>
      </c>
      <c r="X4006">
        <v>9</v>
      </c>
      <c r="Y4006">
        <v>14</v>
      </c>
      <c r="Z4006" s="1">
        <f>DATE(YEAR(J4006),MONTH(J4006),1)</f>
        <v>0</v>
      </c>
      <c r="AA4006" s="2">
        <f>YEAR(J4006)</f>
        <v>0</v>
      </c>
      <c r="AB4006" s="3">
        <f>IFERROR(V4006/W4006,0)</f>
        <v>-0.025157232704402517</v>
      </c>
    </row>
    <row r="4007" spans="1:28">
      <c r="A4007" t="s">
        <v>56</v>
      </c>
      <c r="B4007" t="s">
        <v>1062</v>
      </c>
      <c r="C4007" t="s">
        <v>45</v>
      </c>
      <c r="D4007">
        <v>445</v>
      </c>
      <c r="E4007" t="s">
        <v>1249</v>
      </c>
      <c r="F4007" t="s">
        <v>138</v>
      </c>
      <c r="G4007" t="s">
        <v>33</v>
      </c>
      <c r="H4007" t="s">
        <v>1105</v>
      </c>
      <c r="I4007">
        <v>10525</v>
      </c>
      <c r="J4007">
        <v>43444</v>
      </c>
      <c r="K4007">
        <v>88086</v>
      </c>
      <c r="L4007" t="s">
        <v>69</v>
      </c>
      <c r="M4007">
        <v>68701</v>
      </c>
      <c r="N4007" t="s">
        <v>36</v>
      </c>
      <c r="O4007">
        <v>23037</v>
      </c>
      <c r="P4007">
        <v>43446</v>
      </c>
      <c r="Q4007" t="s">
        <v>37</v>
      </c>
      <c r="R4007" t="s">
        <v>82</v>
      </c>
      <c r="S4007">
        <v>0.06</v>
      </c>
      <c r="T4007">
        <v>19</v>
      </c>
      <c r="U4007">
        <v>0.36</v>
      </c>
      <c r="V4007">
        <v>-80</v>
      </c>
      <c r="W4007">
        <v>114</v>
      </c>
      <c r="X4007">
        <v>8</v>
      </c>
      <c r="Y4007">
        <v>6</v>
      </c>
      <c r="Z4007" s="1">
        <f>DATE(YEAR(J4007),MONTH(J4007),1)</f>
        <v>0</v>
      </c>
      <c r="AA4007" s="2">
        <f>YEAR(J4007)</f>
        <v>0</v>
      </c>
      <c r="AB4007" s="3">
        <f>IFERROR(V4007/W4007,0)</f>
        <v>-0.7017543859649122</v>
      </c>
    </row>
    <row r="4008" spans="1:28">
      <c r="A4008" t="s">
        <v>56</v>
      </c>
      <c r="B4008" t="s">
        <v>841</v>
      </c>
      <c r="C4008" t="s">
        <v>45</v>
      </c>
      <c r="D4008">
        <v>339</v>
      </c>
      <c r="E4008" t="s">
        <v>2366</v>
      </c>
      <c r="F4008" t="s">
        <v>47</v>
      </c>
      <c r="G4008" t="s">
        <v>33</v>
      </c>
      <c r="H4008" t="s">
        <v>1399</v>
      </c>
      <c r="I4008">
        <v>10534</v>
      </c>
      <c r="J4008">
        <v>43444</v>
      </c>
      <c r="K4008">
        <v>90585</v>
      </c>
      <c r="L4008" t="s">
        <v>50</v>
      </c>
      <c r="M4008">
        <v>43229</v>
      </c>
      <c r="N4008" t="s">
        <v>75</v>
      </c>
      <c r="O4008">
        <v>23372</v>
      </c>
      <c r="P4008">
        <v>43444</v>
      </c>
      <c r="Q4008" t="s">
        <v>37</v>
      </c>
      <c r="R4008" t="s">
        <v>417</v>
      </c>
      <c r="S4008">
        <v>0.09</v>
      </c>
      <c r="T4008">
        <v>5</v>
      </c>
      <c r="U4008">
        <v>0.36</v>
      </c>
      <c r="V4008">
        <v>-25</v>
      </c>
      <c r="W4008">
        <v>26</v>
      </c>
      <c r="X4008">
        <v>7</v>
      </c>
      <c r="Y4008">
        <v>5</v>
      </c>
      <c r="Z4008" s="1">
        <f>DATE(YEAR(J4008),MONTH(J4008),1)</f>
        <v>0</v>
      </c>
      <c r="AA4008" s="2">
        <f>YEAR(J4008)</f>
        <v>0</v>
      </c>
      <c r="AB4008" s="3">
        <f>IFERROR(V4008/W4008,0)</f>
        <v>-0.9615384615384616</v>
      </c>
    </row>
    <row r="4009" spans="1:28">
      <c r="A4009" t="s">
        <v>43</v>
      </c>
      <c r="B4009" t="s">
        <v>2443</v>
      </c>
      <c r="C4009" t="s">
        <v>45</v>
      </c>
      <c r="D4009">
        <v>2901</v>
      </c>
      <c r="E4009" t="s">
        <v>4110</v>
      </c>
      <c r="F4009" t="s">
        <v>32</v>
      </c>
      <c r="G4009" t="s">
        <v>48</v>
      </c>
      <c r="H4009" t="s">
        <v>537</v>
      </c>
      <c r="I4009">
        <v>11229</v>
      </c>
      <c r="J4009">
        <v>43444</v>
      </c>
      <c r="K4009">
        <v>86294</v>
      </c>
      <c r="L4009" t="s">
        <v>35</v>
      </c>
      <c r="M4009">
        <v>30501</v>
      </c>
      <c r="N4009" t="s">
        <v>51</v>
      </c>
      <c r="O4009">
        <v>26363</v>
      </c>
      <c r="P4009">
        <v>43445</v>
      </c>
      <c r="Q4009" t="s">
        <v>76</v>
      </c>
      <c r="R4009" t="s">
        <v>214</v>
      </c>
      <c r="S4009">
        <v>0.05</v>
      </c>
      <c r="T4009">
        <v>9</v>
      </c>
      <c r="U4009">
        <v>0.45</v>
      </c>
      <c r="V4009">
        <v>-633</v>
      </c>
      <c r="W4009">
        <v>435</v>
      </c>
      <c r="X4009">
        <v>20</v>
      </c>
      <c r="Y4009">
        <v>50</v>
      </c>
      <c r="Z4009" s="1">
        <f>DATE(YEAR(J4009),MONTH(J4009),1)</f>
        <v>0</v>
      </c>
      <c r="AA4009" s="2">
        <f>YEAR(J4009)</f>
        <v>0</v>
      </c>
      <c r="AB4009" s="3">
        <f>IFERROR(V4009/W4009,0)</f>
        <v>-1.4551724137931035</v>
      </c>
    </row>
    <row r="4010" spans="1:28">
      <c r="A4010" t="s">
        <v>43</v>
      </c>
      <c r="B4010" t="s">
        <v>4111</v>
      </c>
      <c r="C4010" t="s">
        <v>45</v>
      </c>
      <c r="D4010">
        <v>88</v>
      </c>
      <c r="E4010" t="s">
        <v>4112</v>
      </c>
      <c r="F4010" t="s">
        <v>47</v>
      </c>
      <c r="G4010" t="s">
        <v>48</v>
      </c>
      <c r="H4010" t="s">
        <v>1980</v>
      </c>
      <c r="I4010">
        <v>10282</v>
      </c>
      <c r="J4010">
        <v>43445</v>
      </c>
      <c r="K4010">
        <v>90598</v>
      </c>
      <c r="L4010" t="s">
        <v>69</v>
      </c>
      <c r="M4010">
        <v>5451</v>
      </c>
      <c r="N4010" t="s">
        <v>75</v>
      </c>
      <c r="O4010">
        <v>19830</v>
      </c>
      <c r="P4010">
        <v>43447</v>
      </c>
      <c r="Q4010" t="s">
        <v>76</v>
      </c>
      <c r="R4010" t="s">
        <v>410</v>
      </c>
      <c r="S4010">
        <v>0.02</v>
      </c>
      <c r="T4010">
        <v>14</v>
      </c>
      <c r="U4010">
        <v>0.75</v>
      </c>
      <c r="V4010">
        <v>85</v>
      </c>
      <c r="W4010">
        <v>462</v>
      </c>
      <c r="X4010">
        <v>4</v>
      </c>
      <c r="Y4010">
        <v>31</v>
      </c>
      <c r="Z4010" s="1">
        <f>DATE(YEAR(J4010),MONTH(J4010),1)</f>
        <v>0</v>
      </c>
      <c r="AA4010" s="2">
        <f>YEAR(J4010)</f>
        <v>0</v>
      </c>
      <c r="AB4010" s="3">
        <f>IFERROR(V4010/W4010,0)</f>
        <v>0.18398268398268397</v>
      </c>
    </row>
    <row r="4011" spans="1:28">
      <c r="A4011" t="s">
        <v>43</v>
      </c>
      <c r="B4011" t="s">
        <v>1290</v>
      </c>
      <c r="C4011" t="s">
        <v>126</v>
      </c>
      <c r="D4011">
        <v>2945</v>
      </c>
      <c r="E4011" t="s">
        <v>3431</v>
      </c>
      <c r="F4011" t="s">
        <v>47</v>
      </c>
      <c r="G4011" t="s">
        <v>48</v>
      </c>
      <c r="H4011" t="s">
        <v>784</v>
      </c>
      <c r="I4011">
        <v>10692</v>
      </c>
      <c r="J4011">
        <v>43445</v>
      </c>
      <c r="K4011">
        <v>90311</v>
      </c>
      <c r="L4011" t="s">
        <v>69</v>
      </c>
      <c r="M4011">
        <v>48858</v>
      </c>
      <c r="N4011" t="s">
        <v>36</v>
      </c>
      <c r="O4011">
        <v>24578</v>
      </c>
      <c r="P4011">
        <v>43446</v>
      </c>
      <c r="Q4011" t="s">
        <v>37</v>
      </c>
      <c r="R4011" t="s">
        <v>259</v>
      </c>
      <c r="S4011">
        <v>0.09</v>
      </c>
      <c r="T4011">
        <v>11</v>
      </c>
      <c r="U4011">
        <v>0.52</v>
      </c>
      <c r="V4011">
        <v>15</v>
      </c>
      <c r="W4011">
        <v>90</v>
      </c>
      <c r="X4011">
        <v>2</v>
      </c>
      <c r="Y4011">
        <v>8</v>
      </c>
      <c r="Z4011" s="1">
        <f>DATE(YEAR(J4011),MONTH(J4011),1)</f>
        <v>0</v>
      </c>
      <c r="AA4011" s="2">
        <f>YEAR(J4011)</f>
        <v>0</v>
      </c>
      <c r="AB4011" s="3">
        <f>IFERROR(V4011/W4011,0)</f>
        <v>0.16666666666666666</v>
      </c>
    </row>
    <row r="4012" spans="1:28">
      <c r="A4012" t="s">
        <v>56</v>
      </c>
      <c r="B4012" t="s">
        <v>1386</v>
      </c>
      <c r="C4012" t="s">
        <v>45</v>
      </c>
      <c r="D4012">
        <v>465</v>
      </c>
      <c r="E4012" t="s">
        <v>4113</v>
      </c>
      <c r="F4012" t="s">
        <v>138</v>
      </c>
      <c r="G4012" t="s">
        <v>33</v>
      </c>
      <c r="H4012" t="s">
        <v>3231</v>
      </c>
      <c r="I4012">
        <v>11181</v>
      </c>
      <c r="J4012">
        <v>43445</v>
      </c>
      <c r="K4012">
        <v>88064</v>
      </c>
      <c r="L4012" t="s">
        <v>134</v>
      </c>
      <c r="M4012">
        <v>90604</v>
      </c>
      <c r="N4012" t="s">
        <v>41</v>
      </c>
      <c r="O4012">
        <v>25641</v>
      </c>
      <c r="P4012">
        <v>43446</v>
      </c>
      <c r="Q4012" t="s">
        <v>37</v>
      </c>
      <c r="R4012" t="s">
        <v>116</v>
      </c>
      <c r="S4012">
        <v>0.02</v>
      </c>
      <c r="T4012">
        <v>13</v>
      </c>
      <c r="U4012">
        <v>0.37</v>
      </c>
      <c r="V4012">
        <v>441</v>
      </c>
      <c r="W4012">
        <v>640</v>
      </c>
      <c r="X4012">
        <v>7</v>
      </c>
      <c r="Y4012">
        <v>48</v>
      </c>
      <c r="Z4012" s="1">
        <f>DATE(YEAR(J4012),MONTH(J4012),1)</f>
        <v>0</v>
      </c>
      <c r="AA4012" s="2">
        <f>YEAR(J4012)</f>
        <v>0</v>
      </c>
      <c r="AB4012" s="3">
        <f>IFERROR(V4012/W4012,0)</f>
        <v>0.6890625</v>
      </c>
    </row>
    <row r="4013" spans="1:28">
      <c r="A4013" t="s">
        <v>97</v>
      </c>
      <c r="B4013" t="s">
        <v>464</v>
      </c>
      <c r="C4013" t="s">
        <v>66</v>
      </c>
      <c r="D4013">
        <v>3079</v>
      </c>
      <c r="E4013" t="s">
        <v>1434</v>
      </c>
      <c r="F4013" t="s">
        <v>94</v>
      </c>
      <c r="G4013" t="s">
        <v>62</v>
      </c>
      <c r="H4013" t="s">
        <v>3130</v>
      </c>
      <c r="I4013">
        <v>10913</v>
      </c>
      <c r="J4013">
        <v>43446</v>
      </c>
      <c r="K4013">
        <v>56837</v>
      </c>
      <c r="L4013" t="s">
        <v>50</v>
      </c>
      <c r="M4013">
        <v>19112</v>
      </c>
      <c r="N4013" t="s">
        <v>75</v>
      </c>
      <c r="O4013">
        <v>7957</v>
      </c>
      <c r="P4013">
        <v>43450</v>
      </c>
      <c r="Q4013" t="s">
        <v>70</v>
      </c>
      <c r="R4013" t="s">
        <v>235</v>
      </c>
      <c r="S4013">
        <v>0.03</v>
      </c>
      <c r="T4013">
        <v>19</v>
      </c>
      <c r="U4013">
        <v>0.61</v>
      </c>
      <c r="V4013">
        <v>-71</v>
      </c>
      <c r="W4013">
        <v>1834</v>
      </c>
      <c r="X4013">
        <v>30</v>
      </c>
      <c r="Y4013">
        <v>91</v>
      </c>
      <c r="Z4013" s="1">
        <f>DATE(YEAR(J4013),MONTH(J4013),1)</f>
        <v>0</v>
      </c>
      <c r="AA4013" s="2">
        <f>YEAR(J4013)</f>
        <v>0</v>
      </c>
      <c r="AB4013" s="3">
        <f>IFERROR(V4013/W4013,0)</f>
        <v>-0.03871319520174482</v>
      </c>
    </row>
    <row r="4014" spans="1:28">
      <c r="A4014" t="s">
        <v>71</v>
      </c>
      <c r="B4014" t="s">
        <v>1432</v>
      </c>
      <c r="C4014" t="s">
        <v>45</v>
      </c>
      <c r="D4014">
        <v>1622</v>
      </c>
      <c r="E4014" t="s">
        <v>4114</v>
      </c>
      <c r="F4014" t="s">
        <v>138</v>
      </c>
      <c r="G4014" t="s">
        <v>33</v>
      </c>
      <c r="H4014" t="s">
        <v>2491</v>
      </c>
      <c r="I4014">
        <v>10656</v>
      </c>
      <c r="J4014">
        <v>43446</v>
      </c>
      <c r="K4014">
        <v>87613</v>
      </c>
      <c r="L4014" t="s">
        <v>50</v>
      </c>
      <c r="M4014">
        <v>47374</v>
      </c>
      <c r="N4014" t="s">
        <v>36</v>
      </c>
      <c r="O4014">
        <v>18342</v>
      </c>
      <c r="P4014">
        <v>43448</v>
      </c>
      <c r="Q4014" t="s">
        <v>37</v>
      </c>
      <c r="R4014" t="s">
        <v>472</v>
      </c>
      <c r="S4014">
        <v>0.09</v>
      </c>
      <c r="T4014">
        <v>6</v>
      </c>
      <c r="U4014">
        <v>0.73</v>
      </c>
      <c r="V4014">
        <v>-60</v>
      </c>
      <c r="W4014">
        <v>817</v>
      </c>
      <c r="X4014">
        <v>20</v>
      </c>
      <c r="Y4014">
        <v>141</v>
      </c>
      <c r="Z4014" s="1">
        <f>DATE(YEAR(J4014),MONTH(J4014),1)</f>
        <v>0</v>
      </c>
      <c r="AA4014" s="2">
        <f>YEAR(J4014)</f>
        <v>0</v>
      </c>
      <c r="AB4014" s="3">
        <f>IFERROR(V4014/W4014,0)</f>
        <v>-0.07343941248470012</v>
      </c>
    </row>
    <row r="4015" spans="1:28">
      <c r="A4015" t="s">
        <v>43</v>
      </c>
      <c r="B4015" t="s">
        <v>4115</v>
      </c>
      <c r="C4015" t="s">
        <v>45</v>
      </c>
      <c r="D4015">
        <v>2130</v>
      </c>
      <c r="E4015" t="s">
        <v>4116</v>
      </c>
      <c r="F4015" t="s">
        <v>32</v>
      </c>
      <c r="G4015" t="s">
        <v>48</v>
      </c>
      <c r="H4015" t="s">
        <v>1889</v>
      </c>
      <c r="I4015">
        <v>10623</v>
      </c>
      <c r="J4015">
        <v>43446</v>
      </c>
      <c r="K4015">
        <v>90082</v>
      </c>
      <c r="L4015" t="s">
        <v>69</v>
      </c>
      <c r="M4015">
        <v>63031</v>
      </c>
      <c r="N4015" t="s">
        <v>36</v>
      </c>
      <c r="O4015">
        <v>20118</v>
      </c>
      <c r="P4015">
        <v>43449</v>
      </c>
      <c r="Q4015" t="s">
        <v>37</v>
      </c>
      <c r="R4015" t="s">
        <v>249</v>
      </c>
      <c r="S4015">
        <v>0.08</v>
      </c>
      <c r="T4015">
        <v>5</v>
      </c>
      <c r="U4015">
        <v>0.65</v>
      </c>
      <c r="V4015">
        <v>-34</v>
      </c>
      <c r="W4015">
        <v>105</v>
      </c>
      <c r="X4015">
        <v>6</v>
      </c>
      <c r="Y4015">
        <v>21</v>
      </c>
      <c r="Z4015" s="1">
        <f>DATE(YEAR(J4015),MONTH(J4015),1)</f>
        <v>0</v>
      </c>
      <c r="AA4015" s="2">
        <f>YEAR(J4015)</f>
        <v>0</v>
      </c>
      <c r="AB4015" s="3">
        <f>IFERROR(V4015/W4015,0)</f>
        <v>-0.3238095238095238</v>
      </c>
    </row>
    <row r="4016" spans="1:28">
      <c r="A4016" t="s">
        <v>56</v>
      </c>
      <c r="B4016" t="s">
        <v>4115</v>
      </c>
      <c r="C4016" t="s">
        <v>45</v>
      </c>
      <c r="D4016">
        <v>2130</v>
      </c>
      <c r="E4016" t="s">
        <v>4116</v>
      </c>
      <c r="F4016" t="s">
        <v>32</v>
      </c>
      <c r="G4016" t="s">
        <v>33</v>
      </c>
      <c r="H4016" t="s">
        <v>1443</v>
      </c>
      <c r="I4016">
        <v>11209</v>
      </c>
      <c r="J4016">
        <v>43446</v>
      </c>
      <c r="K4016">
        <v>90082</v>
      </c>
      <c r="L4016" t="s">
        <v>69</v>
      </c>
      <c r="M4016">
        <v>63031</v>
      </c>
      <c r="N4016" t="s">
        <v>36</v>
      </c>
      <c r="O4016">
        <v>20119</v>
      </c>
      <c r="P4016">
        <v>43448</v>
      </c>
      <c r="Q4016" t="s">
        <v>37</v>
      </c>
      <c r="R4016" t="s">
        <v>249</v>
      </c>
      <c r="S4016">
        <v>0.06</v>
      </c>
      <c r="T4016">
        <v>21</v>
      </c>
      <c r="U4016">
        <v>0.37</v>
      </c>
      <c r="V4016">
        <v>-103</v>
      </c>
      <c r="W4016">
        <v>137</v>
      </c>
      <c r="X4016">
        <v>8</v>
      </c>
      <c r="Y4016">
        <v>6</v>
      </c>
      <c r="Z4016" s="1">
        <f>DATE(YEAR(J4016),MONTH(J4016),1)</f>
        <v>0</v>
      </c>
      <c r="AA4016" s="2">
        <f>YEAR(J4016)</f>
        <v>0</v>
      </c>
      <c r="AB4016" s="3">
        <f>IFERROR(V4016/W4016,0)</f>
        <v>-0.7518248175182481</v>
      </c>
    </row>
    <row r="4017" spans="1:28">
      <c r="A4017" t="s">
        <v>28</v>
      </c>
      <c r="B4017" t="s">
        <v>4115</v>
      </c>
      <c r="C4017" t="s">
        <v>30</v>
      </c>
      <c r="D4017">
        <v>2130</v>
      </c>
      <c r="E4017" t="s">
        <v>4116</v>
      </c>
      <c r="F4017" t="s">
        <v>32</v>
      </c>
      <c r="G4017" t="s">
        <v>33</v>
      </c>
      <c r="H4017" t="s">
        <v>3980</v>
      </c>
      <c r="I4017">
        <v>10443</v>
      </c>
      <c r="J4017">
        <v>43446</v>
      </c>
      <c r="K4017">
        <v>90082</v>
      </c>
      <c r="L4017" t="s">
        <v>69</v>
      </c>
      <c r="M4017">
        <v>63031</v>
      </c>
      <c r="N4017" t="s">
        <v>36</v>
      </c>
      <c r="O4017">
        <v>20120</v>
      </c>
      <c r="P4017">
        <v>43448</v>
      </c>
      <c r="Q4017" t="s">
        <v>37</v>
      </c>
      <c r="R4017" t="s">
        <v>249</v>
      </c>
      <c r="S4017">
        <v>0.06</v>
      </c>
      <c r="T4017">
        <v>15</v>
      </c>
      <c r="U4017">
        <v>0.44</v>
      </c>
      <c r="V4017">
        <v>-45</v>
      </c>
      <c r="W4017">
        <v>40</v>
      </c>
      <c r="X4017">
        <v>4</v>
      </c>
      <c r="Y4017">
        <v>3</v>
      </c>
      <c r="Z4017" s="1">
        <f>DATE(YEAR(J4017),MONTH(J4017),1)</f>
        <v>0</v>
      </c>
      <c r="AA4017" s="2">
        <f>YEAR(J4017)</f>
        <v>0</v>
      </c>
      <c r="AB4017" s="3">
        <f>IFERROR(V4017/W4017,0)</f>
        <v>-1.125</v>
      </c>
    </row>
    <row r="4018" spans="1:28">
      <c r="A4018" t="s">
        <v>453</v>
      </c>
      <c r="B4018" t="s">
        <v>4115</v>
      </c>
      <c r="C4018" t="s">
        <v>126</v>
      </c>
      <c r="D4018">
        <v>2130</v>
      </c>
      <c r="E4018" t="s">
        <v>4116</v>
      </c>
      <c r="F4018" t="s">
        <v>32</v>
      </c>
      <c r="G4018" t="s">
        <v>33</v>
      </c>
      <c r="H4018" t="s">
        <v>1245</v>
      </c>
      <c r="I4018">
        <v>10793</v>
      </c>
      <c r="J4018">
        <v>43446</v>
      </c>
      <c r="K4018">
        <v>90082</v>
      </c>
      <c r="L4018" t="s">
        <v>69</v>
      </c>
      <c r="M4018">
        <v>63031</v>
      </c>
      <c r="N4018" t="s">
        <v>36</v>
      </c>
      <c r="O4018">
        <v>20121</v>
      </c>
      <c r="P4018">
        <v>43447</v>
      </c>
      <c r="Q4018" t="s">
        <v>37</v>
      </c>
      <c r="R4018" t="s">
        <v>249</v>
      </c>
      <c r="S4018">
        <v>0.04</v>
      </c>
      <c r="T4018">
        <v>11</v>
      </c>
      <c r="U4018">
        <v>0.57</v>
      </c>
      <c r="V4018">
        <v>29</v>
      </c>
      <c r="W4018">
        <v>126</v>
      </c>
      <c r="X4018">
        <v>3</v>
      </c>
      <c r="Y4018">
        <v>11</v>
      </c>
      <c r="Z4018" s="1">
        <f>DATE(YEAR(J4018),MONTH(J4018),1)</f>
        <v>0</v>
      </c>
      <c r="AA4018" s="2">
        <f>YEAR(J4018)</f>
        <v>0</v>
      </c>
      <c r="AB4018" s="3">
        <f>IFERROR(V4018/W4018,0)</f>
        <v>0.23015873015873015</v>
      </c>
    </row>
    <row r="4019" spans="1:28">
      <c r="A4019" t="s">
        <v>71</v>
      </c>
      <c r="B4019" t="s">
        <v>4115</v>
      </c>
      <c r="C4019" t="s">
        <v>45</v>
      </c>
      <c r="D4019">
        <v>2130</v>
      </c>
      <c r="E4019" t="s">
        <v>4116</v>
      </c>
      <c r="F4019" t="s">
        <v>32</v>
      </c>
      <c r="G4019" t="s">
        <v>33</v>
      </c>
      <c r="H4019" t="s">
        <v>3299</v>
      </c>
      <c r="I4019">
        <v>10140</v>
      </c>
      <c r="J4019">
        <v>43446</v>
      </c>
      <c r="K4019">
        <v>90082</v>
      </c>
      <c r="L4019" t="s">
        <v>69</v>
      </c>
      <c r="M4019">
        <v>63031</v>
      </c>
      <c r="N4019" t="s">
        <v>36</v>
      </c>
      <c r="O4019">
        <v>20122</v>
      </c>
      <c r="P4019">
        <v>43448</v>
      </c>
      <c r="Q4019" t="s">
        <v>37</v>
      </c>
      <c r="R4019" t="s">
        <v>249</v>
      </c>
      <c r="S4019">
        <v>0.09</v>
      </c>
      <c r="T4019">
        <v>5</v>
      </c>
      <c r="U4019">
        <v>0.5600000000000001</v>
      </c>
      <c r="V4019">
        <v>-29</v>
      </c>
      <c r="W4019">
        <v>71</v>
      </c>
      <c r="X4019">
        <v>9</v>
      </c>
      <c r="Y4019">
        <v>14</v>
      </c>
      <c r="Z4019" s="1">
        <f>DATE(YEAR(J4019),MONTH(J4019),1)</f>
        <v>0</v>
      </c>
      <c r="AA4019" s="2">
        <f>YEAR(J4019)</f>
        <v>0</v>
      </c>
      <c r="AB4019" s="3">
        <f>IFERROR(V4019/W4019,0)</f>
        <v>-0.4084507042253521</v>
      </c>
    </row>
    <row r="4020" spans="1:28">
      <c r="A4020" t="s">
        <v>58</v>
      </c>
      <c r="B4020" t="s">
        <v>4097</v>
      </c>
      <c r="C4020" t="s">
        <v>30</v>
      </c>
      <c r="D4020">
        <v>386</v>
      </c>
      <c r="E4020" t="s">
        <v>4098</v>
      </c>
      <c r="F4020" t="s">
        <v>47</v>
      </c>
      <c r="G4020" t="s">
        <v>62</v>
      </c>
      <c r="H4020" t="s">
        <v>2864</v>
      </c>
      <c r="I4020">
        <v>10241</v>
      </c>
      <c r="J4020">
        <v>43446</v>
      </c>
      <c r="K4020">
        <v>90343</v>
      </c>
      <c r="L4020" t="s">
        <v>81</v>
      </c>
      <c r="M4020">
        <v>68025</v>
      </c>
      <c r="N4020" t="s">
        <v>36</v>
      </c>
      <c r="O4020">
        <v>20193</v>
      </c>
      <c r="P4020">
        <v>43446</v>
      </c>
      <c r="Q4020" t="s">
        <v>37</v>
      </c>
      <c r="R4020" t="s">
        <v>82</v>
      </c>
      <c r="S4020">
        <v>0.05</v>
      </c>
      <c r="T4020">
        <v>15</v>
      </c>
      <c r="U4020">
        <v>0.44</v>
      </c>
      <c r="V4020">
        <v>19</v>
      </c>
      <c r="W4020">
        <v>58</v>
      </c>
      <c r="X4020">
        <v>2</v>
      </c>
      <c r="Y4020">
        <v>4</v>
      </c>
      <c r="Z4020" s="1">
        <f>DATE(YEAR(J4020),MONTH(J4020),1)</f>
        <v>0</v>
      </c>
      <c r="AA4020" s="2">
        <f>YEAR(J4020)</f>
        <v>0</v>
      </c>
      <c r="AB4020" s="3">
        <f>IFERROR(V4020/W4020,0)</f>
        <v>0.3275862068965517</v>
      </c>
    </row>
    <row r="4021" spans="1:28">
      <c r="A4021" t="s">
        <v>91</v>
      </c>
      <c r="B4021" t="s">
        <v>2823</v>
      </c>
      <c r="C4021" t="s">
        <v>45</v>
      </c>
      <c r="D4021">
        <v>387</v>
      </c>
      <c r="E4021" t="s">
        <v>2824</v>
      </c>
      <c r="F4021" t="s">
        <v>47</v>
      </c>
      <c r="G4021" t="s">
        <v>33</v>
      </c>
      <c r="H4021" t="s">
        <v>1157</v>
      </c>
      <c r="I4021">
        <v>11071</v>
      </c>
      <c r="J4021">
        <v>43446</v>
      </c>
      <c r="K4021">
        <v>90343</v>
      </c>
      <c r="L4021" t="s">
        <v>81</v>
      </c>
      <c r="M4021">
        <v>68801</v>
      </c>
      <c r="N4021" t="s">
        <v>36</v>
      </c>
      <c r="O4021">
        <v>20194</v>
      </c>
      <c r="P4021">
        <v>43446</v>
      </c>
      <c r="Q4021" t="s">
        <v>76</v>
      </c>
      <c r="R4021" t="s">
        <v>82</v>
      </c>
      <c r="S4021">
        <v>0.07000000000000001</v>
      </c>
      <c r="T4021">
        <v>19</v>
      </c>
      <c r="U4021">
        <v>0.38</v>
      </c>
      <c r="V4021">
        <v>-74</v>
      </c>
      <c r="W4021">
        <v>410</v>
      </c>
      <c r="X4021">
        <v>15</v>
      </c>
      <c r="Y4021">
        <v>22</v>
      </c>
      <c r="Z4021" s="1">
        <f>DATE(YEAR(J4021),MONTH(J4021),1)</f>
        <v>0</v>
      </c>
      <c r="AA4021" s="2">
        <f>YEAR(J4021)</f>
        <v>0</v>
      </c>
      <c r="AB4021" s="3">
        <f>IFERROR(V4021/W4021,0)</f>
        <v>-0.18048780487804877</v>
      </c>
    </row>
    <row r="4022" spans="1:28">
      <c r="A4022" t="s">
        <v>43</v>
      </c>
      <c r="B4022" t="s">
        <v>2823</v>
      </c>
      <c r="C4022" t="s">
        <v>45</v>
      </c>
      <c r="D4022">
        <v>387</v>
      </c>
      <c r="E4022" t="s">
        <v>2824</v>
      </c>
      <c r="F4022" t="s">
        <v>47</v>
      </c>
      <c r="G4022" t="s">
        <v>48</v>
      </c>
      <c r="H4022" t="s">
        <v>987</v>
      </c>
      <c r="I4022">
        <v>10752</v>
      </c>
      <c r="J4022">
        <v>43446</v>
      </c>
      <c r="K4022">
        <v>90343</v>
      </c>
      <c r="L4022" t="s">
        <v>81</v>
      </c>
      <c r="M4022">
        <v>68801</v>
      </c>
      <c r="N4022" t="s">
        <v>36</v>
      </c>
      <c r="O4022">
        <v>20195</v>
      </c>
      <c r="P4022">
        <v>43448</v>
      </c>
      <c r="Q4022" t="s">
        <v>37</v>
      </c>
      <c r="R4022" t="s">
        <v>82</v>
      </c>
      <c r="S4022">
        <v>0.06</v>
      </c>
      <c r="T4022">
        <v>21</v>
      </c>
      <c r="U4022">
        <v>0.68</v>
      </c>
      <c r="V4022">
        <v>17</v>
      </c>
      <c r="W4022">
        <v>412</v>
      </c>
      <c r="X4022">
        <v>4</v>
      </c>
      <c r="Y4022">
        <v>20</v>
      </c>
      <c r="Z4022" s="1">
        <f>DATE(YEAR(J4022),MONTH(J4022),1)</f>
        <v>0</v>
      </c>
      <c r="AA4022" s="2">
        <f>YEAR(J4022)</f>
        <v>0</v>
      </c>
      <c r="AB4022" s="3">
        <f>IFERROR(V4022/W4022,0)</f>
        <v>0.0412621359223301</v>
      </c>
    </row>
    <row r="4023" spans="1:28">
      <c r="A4023" t="s">
        <v>83</v>
      </c>
      <c r="B4023" t="s">
        <v>2823</v>
      </c>
      <c r="C4023" t="s">
        <v>60</v>
      </c>
      <c r="D4023">
        <v>387</v>
      </c>
      <c r="E4023" t="s">
        <v>2824</v>
      </c>
      <c r="F4023" t="s">
        <v>47</v>
      </c>
      <c r="G4023" t="s">
        <v>48</v>
      </c>
      <c r="H4023" t="s">
        <v>959</v>
      </c>
      <c r="I4023">
        <v>11113</v>
      </c>
      <c r="J4023">
        <v>43446</v>
      </c>
      <c r="K4023">
        <v>90343</v>
      </c>
      <c r="L4023" t="s">
        <v>81</v>
      </c>
      <c r="M4023">
        <v>68801</v>
      </c>
      <c r="N4023" t="s">
        <v>36</v>
      </c>
      <c r="O4023">
        <v>20196</v>
      </c>
      <c r="P4023">
        <v>43447</v>
      </c>
      <c r="Q4023" t="s">
        <v>37</v>
      </c>
      <c r="R4023" t="s">
        <v>82</v>
      </c>
      <c r="S4023">
        <v>0.01</v>
      </c>
      <c r="T4023">
        <v>1</v>
      </c>
      <c r="U4023">
        <v>0.58</v>
      </c>
      <c r="V4023">
        <v>-48</v>
      </c>
      <c r="W4023">
        <v>19</v>
      </c>
      <c r="X4023">
        <v>5</v>
      </c>
      <c r="Y4023">
        <v>21</v>
      </c>
      <c r="Z4023" s="1">
        <f>DATE(YEAR(J4023),MONTH(J4023),1)</f>
        <v>0</v>
      </c>
      <c r="AA4023" s="2">
        <f>YEAR(J4023)</f>
        <v>0</v>
      </c>
      <c r="AB4023" s="3">
        <f>IFERROR(V4023/W4023,0)</f>
        <v>-2.526315789473684</v>
      </c>
    </row>
    <row r="4024" spans="1:28">
      <c r="A4024" t="s">
        <v>58</v>
      </c>
      <c r="B4024" t="s">
        <v>859</v>
      </c>
      <c r="C4024" t="s">
        <v>45</v>
      </c>
      <c r="D4024">
        <v>3001</v>
      </c>
      <c r="E4024" t="s">
        <v>2367</v>
      </c>
      <c r="F4024" t="s">
        <v>47</v>
      </c>
      <c r="G4024" t="s">
        <v>62</v>
      </c>
      <c r="H4024" t="s">
        <v>762</v>
      </c>
      <c r="I4024">
        <v>10731</v>
      </c>
      <c r="J4024">
        <v>43446</v>
      </c>
      <c r="K4024">
        <v>87047</v>
      </c>
      <c r="L4024" t="s">
        <v>134</v>
      </c>
      <c r="M4024">
        <v>48060</v>
      </c>
      <c r="N4024" t="s">
        <v>36</v>
      </c>
      <c r="O4024">
        <v>23174</v>
      </c>
      <c r="P4024">
        <v>43448</v>
      </c>
      <c r="Q4024" t="s">
        <v>37</v>
      </c>
      <c r="R4024" t="s">
        <v>259</v>
      </c>
      <c r="S4024">
        <v>0</v>
      </c>
      <c r="T4024">
        <v>3</v>
      </c>
      <c r="U4024">
        <v>0.55</v>
      </c>
      <c r="V4024">
        <v>78</v>
      </c>
      <c r="W4024">
        <v>113</v>
      </c>
      <c r="X4024">
        <v>5</v>
      </c>
      <c r="Y4024">
        <v>34</v>
      </c>
      <c r="Z4024" s="1">
        <f>DATE(YEAR(J4024),MONTH(J4024),1)</f>
        <v>0</v>
      </c>
      <c r="AA4024" s="2">
        <f>YEAR(J4024)</f>
        <v>0</v>
      </c>
      <c r="AB4024" s="3">
        <f>IFERROR(V4024/W4024,0)</f>
        <v>0.6902654867256637</v>
      </c>
    </row>
    <row r="4025" spans="1:28">
      <c r="A4025" t="s">
        <v>83</v>
      </c>
      <c r="B4025" t="s">
        <v>859</v>
      </c>
      <c r="C4025" t="s">
        <v>45</v>
      </c>
      <c r="D4025">
        <v>3001</v>
      </c>
      <c r="E4025" t="s">
        <v>2367</v>
      </c>
      <c r="F4025" t="s">
        <v>47</v>
      </c>
      <c r="G4025" t="s">
        <v>48</v>
      </c>
      <c r="H4025" t="s">
        <v>1197</v>
      </c>
      <c r="I4025">
        <v>10150</v>
      </c>
      <c r="J4025">
        <v>43446</v>
      </c>
      <c r="K4025">
        <v>87047</v>
      </c>
      <c r="L4025" t="s">
        <v>134</v>
      </c>
      <c r="M4025">
        <v>48060</v>
      </c>
      <c r="N4025" t="s">
        <v>36</v>
      </c>
      <c r="O4025">
        <v>23175</v>
      </c>
      <c r="P4025">
        <v>43448</v>
      </c>
      <c r="Q4025" t="s">
        <v>76</v>
      </c>
      <c r="R4025" t="s">
        <v>259</v>
      </c>
      <c r="S4025">
        <v>0.07000000000000001</v>
      </c>
      <c r="T4025">
        <v>13</v>
      </c>
      <c r="U4025">
        <v>0.59</v>
      </c>
      <c r="V4025">
        <v>340</v>
      </c>
      <c r="W4025">
        <v>718</v>
      </c>
      <c r="X4025">
        <v>5</v>
      </c>
      <c r="Y4025">
        <v>66</v>
      </c>
      <c r="Z4025" s="1">
        <f>DATE(YEAR(J4025),MONTH(J4025),1)</f>
        <v>0</v>
      </c>
      <c r="AA4025" s="2">
        <f>YEAR(J4025)</f>
        <v>0</v>
      </c>
      <c r="AB4025" s="3">
        <f>IFERROR(V4025/W4025,0)</f>
        <v>0.4735376044568245</v>
      </c>
    </row>
    <row r="4026" spans="1:28">
      <c r="A4026" t="s">
        <v>97</v>
      </c>
      <c r="B4026" t="s">
        <v>200</v>
      </c>
      <c r="C4026" t="s">
        <v>66</v>
      </c>
      <c r="D4026">
        <v>3078</v>
      </c>
      <c r="E4026" t="s">
        <v>1716</v>
      </c>
      <c r="F4026" t="s">
        <v>94</v>
      </c>
      <c r="G4026" t="s">
        <v>62</v>
      </c>
      <c r="H4026" t="s">
        <v>3130</v>
      </c>
      <c r="I4026">
        <v>10913</v>
      </c>
      <c r="J4026">
        <v>43446</v>
      </c>
      <c r="K4026">
        <v>88245</v>
      </c>
      <c r="L4026" t="s">
        <v>50</v>
      </c>
      <c r="M4026">
        <v>6241</v>
      </c>
      <c r="N4026" t="s">
        <v>75</v>
      </c>
      <c r="O4026">
        <v>25957</v>
      </c>
      <c r="P4026">
        <v>43450</v>
      </c>
      <c r="Q4026" t="s">
        <v>70</v>
      </c>
      <c r="R4026" t="s">
        <v>185</v>
      </c>
      <c r="S4026">
        <v>0.03</v>
      </c>
      <c r="T4026">
        <v>5</v>
      </c>
      <c r="U4026">
        <v>0.61</v>
      </c>
      <c r="V4026">
        <v>-36</v>
      </c>
      <c r="W4026">
        <v>483</v>
      </c>
      <c r="X4026">
        <v>30</v>
      </c>
      <c r="Y4026">
        <v>91</v>
      </c>
      <c r="Z4026" s="1">
        <f>DATE(YEAR(J4026),MONTH(J4026),1)</f>
        <v>0</v>
      </c>
      <c r="AA4026" s="2">
        <f>YEAR(J4026)</f>
        <v>0</v>
      </c>
      <c r="AB4026" s="3">
        <f>IFERROR(V4026/W4026,0)</f>
        <v>-0.07453416149068323</v>
      </c>
    </row>
    <row r="4027" spans="1:28">
      <c r="A4027" t="s">
        <v>56</v>
      </c>
      <c r="B4027" t="s">
        <v>92</v>
      </c>
      <c r="C4027" t="s">
        <v>30</v>
      </c>
      <c r="D4027">
        <v>699</v>
      </c>
      <c r="E4027" t="s">
        <v>1341</v>
      </c>
      <c r="F4027" t="s">
        <v>94</v>
      </c>
      <c r="G4027" t="s">
        <v>33</v>
      </c>
      <c r="H4027" t="s">
        <v>106</v>
      </c>
      <c r="I4027">
        <v>11242</v>
      </c>
      <c r="J4027">
        <v>43447</v>
      </c>
      <c r="K4027">
        <v>59815</v>
      </c>
      <c r="L4027" t="s">
        <v>69</v>
      </c>
      <c r="M4027">
        <v>1540</v>
      </c>
      <c r="N4027" t="s">
        <v>75</v>
      </c>
      <c r="O4027">
        <v>8376</v>
      </c>
      <c r="P4027">
        <v>43449</v>
      </c>
      <c r="Q4027" t="s">
        <v>37</v>
      </c>
      <c r="R4027" t="s">
        <v>96</v>
      </c>
      <c r="S4027">
        <v>0.09</v>
      </c>
      <c r="T4027">
        <v>26</v>
      </c>
      <c r="U4027">
        <v>0.35</v>
      </c>
      <c r="V4027">
        <v>-1</v>
      </c>
      <c r="W4027">
        <v>96</v>
      </c>
      <c r="X4027">
        <v>2</v>
      </c>
      <c r="Y4027">
        <v>4</v>
      </c>
      <c r="Z4027" s="1">
        <f>DATE(YEAR(J4027),MONTH(J4027),1)</f>
        <v>0</v>
      </c>
      <c r="AA4027" s="2">
        <f>YEAR(J4027)</f>
        <v>0</v>
      </c>
      <c r="AB4027" s="3">
        <f>IFERROR(V4027/W4027,0)</f>
        <v>-0.010416666666666666</v>
      </c>
    </row>
    <row r="4028" spans="1:28">
      <c r="A4028" t="s">
        <v>43</v>
      </c>
      <c r="B4028" t="s">
        <v>1828</v>
      </c>
      <c r="C4028" t="s">
        <v>126</v>
      </c>
      <c r="D4028">
        <v>1183</v>
      </c>
      <c r="E4028" t="s">
        <v>1829</v>
      </c>
      <c r="F4028" t="s">
        <v>32</v>
      </c>
      <c r="G4028" t="s">
        <v>48</v>
      </c>
      <c r="H4028" t="s">
        <v>1214</v>
      </c>
      <c r="I4028">
        <v>10953</v>
      </c>
      <c r="J4028">
        <v>43447</v>
      </c>
      <c r="K4028">
        <v>86915</v>
      </c>
      <c r="L4028" t="s">
        <v>35</v>
      </c>
      <c r="M4028">
        <v>84663</v>
      </c>
      <c r="N4028" t="s">
        <v>41</v>
      </c>
      <c r="O4028">
        <v>21321</v>
      </c>
      <c r="P4028">
        <v>43448</v>
      </c>
      <c r="Q4028" t="s">
        <v>37</v>
      </c>
      <c r="R4028" t="s">
        <v>64</v>
      </c>
      <c r="S4028">
        <v>0.06</v>
      </c>
      <c r="T4028">
        <v>5</v>
      </c>
      <c r="U4028">
        <v>0.42</v>
      </c>
      <c r="V4028">
        <v>79</v>
      </c>
      <c r="W4028">
        <v>204</v>
      </c>
      <c r="X4028">
        <v>2</v>
      </c>
      <c r="Y4028">
        <v>41</v>
      </c>
      <c r="Z4028" s="1">
        <f>DATE(YEAR(J4028),MONTH(J4028),1)</f>
        <v>0</v>
      </c>
      <c r="AA4028" s="2">
        <f>YEAR(J4028)</f>
        <v>0</v>
      </c>
      <c r="AB4028" s="3">
        <f>IFERROR(V4028/W4028,0)</f>
        <v>0.3872549019607843</v>
      </c>
    </row>
    <row r="4029" spans="1:28">
      <c r="A4029" t="s">
        <v>83</v>
      </c>
      <c r="B4029" t="s">
        <v>1115</v>
      </c>
      <c r="C4029" t="s">
        <v>45</v>
      </c>
      <c r="D4029">
        <v>3206</v>
      </c>
      <c r="E4029" t="s">
        <v>1116</v>
      </c>
      <c r="F4029" t="s">
        <v>94</v>
      </c>
      <c r="G4029" t="s">
        <v>48</v>
      </c>
      <c r="H4029" t="s">
        <v>3545</v>
      </c>
      <c r="I4029">
        <v>10719</v>
      </c>
      <c r="J4029">
        <v>43447</v>
      </c>
      <c r="K4029">
        <v>87938</v>
      </c>
      <c r="L4029" t="s">
        <v>35</v>
      </c>
      <c r="M4029">
        <v>83301</v>
      </c>
      <c r="N4029" t="s">
        <v>41</v>
      </c>
      <c r="O4029">
        <v>23941</v>
      </c>
      <c r="P4029">
        <v>43450</v>
      </c>
      <c r="Q4029" t="s">
        <v>37</v>
      </c>
      <c r="R4029" t="s">
        <v>324</v>
      </c>
      <c r="S4029">
        <v>0.05</v>
      </c>
      <c r="T4029">
        <v>16</v>
      </c>
      <c r="U4029">
        <v>0.55</v>
      </c>
      <c r="V4029">
        <v>1391</v>
      </c>
      <c r="W4029">
        <v>2015</v>
      </c>
      <c r="X4029">
        <v>4</v>
      </c>
      <c r="Y4029">
        <v>156</v>
      </c>
      <c r="Z4029" s="1">
        <f>DATE(YEAR(J4029),MONTH(J4029),1)</f>
        <v>0</v>
      </c>
      <c r="AA4029" s="2">
        <f>YEAR(J4029)</f>
        <v>0</v>
      </c>
      <c r="AB4029" s="3">
        <f>IFERROR(V4029/W4029,0)</f>
        <v>0.6903225806451613</v>
      </c>
    </row>
    <row r="4030" spans="1:28">
      <c r="A4030" t="s">
        <v>56</v>
      </c>
      <c r="B4030" t="s">
        <v>2300</v>
      </c>
      <c r="C4030" t="s">
        <v>30</v>
      </c>
      <c r="D4030">
        <v>703</v>
      </c>
      <c r="E4030" t="s">
        <v>4117</v>
      </c>
      <c r="F4030" t="s">
        <v>94</v>
      </c>
      <c r="G4030" t="s">
        <v>33</v>
      </c>
      <c r="H4030" t="s">
        <v>106</v>
      </c>
      <c r="I4030">
        <v>11242</v>
      </c>
      <c r="J4030">
        <v>43447</v>
      </c>
      <c r="K4030">
        <v>87984</v>
      </c>
      <c r="L4030" t="s">
        <v>69</v>
      </c>
      <c r="M4030">
        <v>95070</v>
      </c>
      <c r="N4030" t="s">
        <v>41</v>
      </c>
      <c r="O4030">
        <v>26376</v>
      </c>
      <c r="P4030">
        <v>43449</v>
      </c>
      <c r="Q4030" t="s">
        <v>37</v>
      </c>
      <c r="R4030" t="s">
        <v>116</v>
      </c>
      <c r="S4030">
        <v>0.09</v>
      </c>
      <c r="T4030">
        <v>6</v>
      </c>
      <c r="U4030">
        <v>0.35</v>
      </c>
      <c r="V4030">
        <v>-1</v>
      </c>
      <c r="W4030">
        <v>22</v>
      </c>
      <c r="X4030">
        <v>2</v>
      </c>
      <c r="Y4030">
        <v>4</v>
      </c>
      <c r="Z4030" s="1">
        <f>DATE(YEAR(J4030),MONTH(J4030),1)</f>
        <v>0</v>
      </c>
      <c r="AA4030" s="2">
        <f>YEAR(J4030)</f>
        <v>0</v>
      </c>
      <c r="AB4030" s="3">
        <f>IFERROR(V4030/W4030,0)</f>
        <v>-0.045454545454545456</v>
      </c>
    </row>
    <row r="4031" spans="1:28">
      <c r="A4031" t="s">
        <v>83</v>
      </c>
      <c r="B4031" t="s">
        <v>1450</v>
      </c>
      <c r="C4031" t="s">
        <v>45</v>
      </c>
      <c r="D4031">
        <v>453</v>
      </c>
      <c r="E4031" t="s">
        <v>1451</v>
      </c>
      <c r="F4031" t="s">
        <v>32</v>
      </c>
      <c r="G4031" t="s">
        <v>48</v>
      </c>
      <c r="H4031" t="s">
        <v>3652</v>
      </c>
      <c r="I4031">
        <v>11136</v>
      </c>
      <c r="J4031">
        <v>43448</v>
      </c>
      <c r="K4031">
        <v>86019</v>
      </c>
      <c r="L4031" t="s">
        <v>134</v>
      </c>
      <c r="M4031">
        <v>95032</v>
      </c>
      <c r="N4031" t="s">
        <v>41</v>
      </c>
      <c r="O4031">
        <v>22861</v>
      </c>
      <c r="P4031">
        <v>43450</v>
      </c>
      <c r="Q4031" t="s">
        <v>76</v>
      </c>
      <c r="R4031" t="s">
        <v>116</v>
      </c>
      <c r="S4031">
        <v>0.07000000000000001</v>
      </c>
      <c r="T4031">
        <v>4</v>
      </c>
      <c r="U4031">
        <v>0.58</v>
      </c>
      <c r="V4031">
        <v>-129</v>
      </c>
      <c r="W4031">
        <v>425</v>
      </c>
      <c r="X4031">
        <v>3</v>
      </c>
      <c r="Y4031">
        <v>126</v>
      </c>
      <c r="Z4031" s="1">
        <f>DATE(YEAR(J4031),MONTH(J4031),1)</f>
        <v>0</v>
      </c>
      <c r="AA4031" s="2">
        <f>YEAR(J4031)</f>
        <v>0</v>
      </c>
      <c r="AB4031" s="3">
        <f>IFERROR(V4031/W4031,0)</f>
        <v>-0.3035294117647059</v>
      </c>
    </row>
    <row r="4032" spans="1:28">
      <c r="A4032" t="s">
        <v>91</v>
      </c>
      <c r="B4032" t="s">
        <v>4064</v>
      </c>
      <c r="C4032" t="s">
        <v>45</v>
      </c>
      <c r="D4032">
        <v>1831</v>
      </c>
      <c r="E4032" t="s">
        <v>4065</v>
      </c>
      <c r="F4032" t="s">
        <v>47</v>
      </c>
      <c r="G4032" t="s">
        <v>33</v>
      </c>
      <c r="H4032" t="s">
        <v>1587</v>
      </c>
      <c r="I4032">
        <v>10823</v>
      </c>
      <c r="J4032">
        <v>43448</v>
      </c>
      <c r="K4032">
        <v>90285</v>
      </c>
      <c r="L4032" t="s">
        <v>35</v>
      </c>
      <c r="M4032">
        <v>15146</v>
      </c>
      <c r="N4032" t="s">
        <v>75</v>
      </c>
      <c r="O4032">
        <v>24942</v>
      </c>
      <c r="P4032">
        <v>43449</v>
      </c>
      <c r="Q4032" t="s">
        <v>37</v>
      </c>
      <c r="R4032" t="s">
        <v>235</v>
      </c>
      <c r="S4032">
        <v>0.05</v>
      </c>
      <c r="T4032">
        <v>6</v>
      </c>
      <c r="U4032">
        <v>0.36</v>
      </c>
      <c r="V4032">
        <v>175</v>
      </c>
      <c r="W4032">
        <v>254</v>
      </c>
      <c r="X4032">
        <v>3</v>
      </c>
      <c r="Y4032">
        <v>43</v>
      </c>
      <c r="Z4032" s="1">
        <f>DATE(YEAR(J4032),MONTH(J4032),1)</f>
        <v>0</v>
      </c>
      <c r="AA4032" s="2">
        <f>YEAR(J4032)</f>
        <v>0</v>
      </c>
      <c r="AB4032" s="3">
        <f>IFERROR(V4032/W4032,0)</f>
        <v>0.6889763779527559</v>
      </c>
    </row>
    <row r="4033" spans="1:28">
      <c r="A4033" t="s">
        <v>286</v>
      </c>
      <c r="B4033" t="s">
        <v>98</v>
      </c>
      <c r="C4033" t="s">
        <v>30</v>
      </c>
      <c r="D4033">
        <v>1496</v>
      </c>
      <c r="E4033" t="s">
        <v>4118</v>
      </c>
      <c r="F4033" t="s">
        <v>32</v>
      </c>
      <c r="G4033" t="s">
        <v>33</v>
      </c>
      <c r="H4033" t="s">
        <v>1969</v>
      </c>
      <c r="I4033">
        <v>10608</v>
      </c>
      <c r="J4033">
        <v>43449</v>
      </c>
      <c r="K4033">
        <v>85882</v>
      </c>
      <c r="L4033" t="s">
        <v>50</v>
      </c>
      <c r="M4033">
        <v>2129</v>
      </c>
      <c r="N4033" t="s">
        <v>75</v>
      </c>
      <c r="O4033">
        <v>18014</v>
      </c>
      <c r="P4033">
        <v>43454</v>
      </c>
      <c r="Q4033" t="s">
        <v>37</v>
      </c>
      <c r="R4033" t="s">
        <v>96</v>
      </c>
      <c r="S4033">
        <v>0.03</v>
      </c>
      <c r="T4033">
        <v>22</v>
      </c>
      <c r="U4033">
        <v>0.82</v>
      </c>
      <c r="V4033">
        <v>-54</v>
      </c>
      <c r="W4033">
        <v>41</v>
      </c>
      <c r="X4033">
        <v>3</v>
      </c>
      <c r="Y4033">
        <v>2</v>
      </c>
      <c r="Z4033" s="1">
        <f>DATE(YEAR(J4033),MONTH(J4033),1)</f>
        <v>0</v>
      </c>
      <c r="AA4033" s="2">
        <f>YEAR(J4033)</f>
        <v>0</v>
      </c>
      <c r="AB4033" s="3">
        <f>IFERROR(V4033/W4033,0)</f>
        <v>-1.3170731707317074</v>
      </c>
    </row>
    <row r="4034" spans="1:28">
      <c r="A4034" t="s">
        <v>83</v>
      </c>
      <c r="B4034" t="s">
        <v>98</v>
      </c>
      <c r="C4034" t="s">
        <v>45</v>
      </c>
      <c r="D4034">
        <v>1496</v>
      </c>
      <c r="E4034" t="s">
        <v>4118</v>
      </c>
      <c r="F4034" t="s">
        <v>32</v>
      </c>
      <c r="G4034" t="s">
        <v>48</v>
      </c>
      <c r="H4034" t="s">
        <v>130</v>
      </c>
      <c r="I4034">
        <v>10527</v>
      </c>
      <c r="J4034">
        <v>43449</v>
      </c>
      <c r="K4034">
        <v>85882</v>
      </c>
      <c r="L4034" t="s">
        <v>50</v>
      </c>
      <c r="M4034">
        <v>2129</v>
      </c>
      <c r="N4034" t="s">
        <v>75</v>
      </c>
      <c r="O4034">
        <v>18015</v>
      </c>
      <c r="P4034">
        <v>43454</v>
      </c>
      <c r="Q4034" t="s">
        <v>37</v>
      </c>
      <c r="R4034" t="s">
        <v>96</v>
      </c>
      <c r="S4034">
        <v>0.05</v>
      </c>
      <c r="T4034">
        <v>21</v>
      </c>
      <c r="U4034">
        <v>0.59</v>
      </c>
      <c r="V4034">
        <v>2458</v>
      </c>
      <c r="W4034">
        <v>3563</v>
      </c>
      <c r="X4034">
        <v>6</v>
      </c>
      <c r="Y4034">
        <v>206</v>
      </c>
      <c r="Z4034" s="1">
        <f>DATE(YEAR(J4034),MONTH(J4034),1)</f>
        <v>0</v>
      </c>
      <c r="AA4034" s="2">
        <f>YEAR(J4034)</f>
        <v>0</v>
      </c>
      <c r="AB4034" s="3">
        <f>IFERROR(V4034/W4034,0)</f>
        <v>0.6898680886893067</v>
      </c>
    </row>
    <row r="4035" spans="1:28">
      <c r="A4035" t="s">
        <v>56</v>
      </c>
      <c r="B4035" t="s">
        <v>2216</v>
      </c>
      <c r="C4035" t="s">
        <v>45</v>
      </c>
      <c r="D4035">
        <v>119</v>
      </c>
      <c r="E4035" t="s">
        <v>4119</v>
      </c>
      <c r="F4035" t="s">
        <v>47</v>
      </c>
      <c r="G4035" t="s">
        <v>33</v>
      </c>
      <c r="H4035" t="s">
        <v>406</v>
      </c>
      <c r="I4035">
        <v>11073</v>
      </c>
      <c r="J4035">
        <v>43449</v>
      </c>
      <c r="K4035">
        <v>86521</v>
      </c>
      <c r="L4035" t="s">
        <v>69</v>
      </c>
      <c r="M4035">
        <v>84118</v>
      </c>
      <c r="N4035" t="s">
        <v>41</v>
      </c>
      <c r="O4035">
        <v>18388</v>
      </c>
      <c r="P4035">
        <v>43451</v>
      </c>
      <c r="Q4035" t="s">
        <v>37</v>
      </c>
      <c r="R4035" t="s">
        <v>64</v>
      </c>
      <c r="S4035">
        <v>0.08</v>
      </c>
      <c r="T4035">
        <v>23</v>
      </c>
      <c r="U4035">
        <v>0.37</v>
      </c>
      <c r="V4035">
        <v>62</v>
      </c>
      <c r="W4035">
        <v>406</v>
      </c>
      <c r="X4035">
        <v>9</v>
      </c>
      <c r="Y4035">
        <v>19</v>
      </c>
      <c r="Z4035" s="1">
        <f>DATE(YEAR(J4035),MONTH(J4035),1)</f>
        <v>0</v>
      </c>
      <c r="AA4035" s="2">
        <f>YEAR(J4035)</f>
        <v>0</v>
      </c>
      <c r="AB4035" s="3">
        <f>IFERROR(V4035/W4035,0)</f>
        <v>0.15270935960591134</v>
      </c>
    </row>
    <row r="4036" spans="1:28">
      <c r="A4036" t="s">
        <v>97</v>
      </c>
      <c r="B4036" t="s">
        <v>3783</v>
      </c>
      <c r="C4036" t="s">
        <v>66</v>
      </c>
      <c r="D4036">
        <v>2453</v>
      </c>
      <c r="E4036" t="s">
        <v>3784</v>
      </c>
      <c r="F4036" t="s">
        <v>32</v>
      </c>
      <c r="G4036" t="s">
        <v>62</v>
      </c>
      <c r="H4036" t="s">
        <v>558</v>
      </c>
      <c r="I4036">
        <v>11166</v>
      </c>
      <c r="J4036">
        <v>43449</v>
      </c>
      <c r="K4036">
        <v>89224</v>
      </c>
      <c r="L4036" t="s">
        <v>69</v>
      </c>
      <c r="M4036">
        <v>35209</v>
      </c>
      <c r="N4036" t="s">
        <v>51</v>
      </c>
      <c r="O4036">
        <v>21016</v>
      </c>
      <c r="P4036">
        <v>43450</v>
      </c>
      <c r="Q4036" t="s">
        <v>70</v>
      </c>
      <c r="R4036" t="s">
        <v>90</v>
      </c>
      <c r="S4036">
        <v>0.01</v>
      </c>
      <c r="T4036">
        <v>19</v>
      </c>
      <c r="U4036">
        <v>0.74</v>
      </c>
      <c r="V4036">
        <v>-526</v>
      </c>
      <c r="W4036">
        <v>2486</v>
      </c>
      <c r="X4036">
        <v>70</v>
      </c>
      <c r="Y4036">
        <v>123</v>
      </c>
      <c r="Z4036" s="1">
        <f>DATE(YEAR(J4036),MONTH(J4036),1)</f>
        <v>0</v>
      </c>
      <c r="AA4036" s="2">
        <f>YEAR(J4036)</f>
        <v>0</v>
      </c>
      <c r="AB4036" s="3">
        <f>IFERROR(V4036/W4036,0)</f>
        <v>-0.21158487530168946</v>
      </c>
    </row>
    <row r="4037" spans="1:28">
      <c r="A4037" t="s">
        <v>58</v>
      </c>
      <c r="B4037" t="s">
        <v>4120</v>
      </c>
      <c r="C4037" t="s">
        <v>45</v>
      </c>
      <c r="D4037">
        <v>1575</v>
      </c>
      <c r="E4037" t="s">
        <v>4121</v>
      </c>
      <c r="F4037" t="s">
        <v>94</v>
      </c>
      <c r="G4037" t="s">
        <v>62</v>
      </c>
      <c r="H4037" t="s">
        <v>2765</v>
      </c>
      <c r="I4037">
        <v>10927</v>
      </c>
      <c r="J4037">
        <v>43449</v>
      </c>
      <c r="K4037">
        <v>86967</v>
      </c>
      <c r="L4037" t="s">
        <v>81</v>
      </c>
      <c r="M4037">
        <v>28307</v>
      </c>
      <c r="N4037" t="s">
        <v>51</v>
      </c>
      <c r="O4037">
        <v>22635</v>
      </c>
      <c r="P4037">
        <v>43452</v>
      </c>
      <c r="Q4037" t="s">
        <v>37</v>
      </c>
      <c r="R4037" t="s">
        <v>654</v>
      </c>
      <c r="S4037">
        <v>0.09</v>
      </c>
      <c r="T4037">
        <v>7</v>
      </c>
      <c r="U4037">
        <v>0.54</v>
      </c>
      <c r="V4037">
        <v>7191</v>
      </c>
      <c r="W4037">
        <v>122</v>
      </c>
      <c r="X4037">
        <v>5</v>
      </c>
      <c r="Y4037">
        <v>18</v>
      </c>
      <c r="Z4037" s="1">
        <f>DATE(YEAR(J4037),MONTH(J4037),1)</f>
        <v>0</v>
      </c>
      <c r="AA4037" s="2">
        <f>YEAR(J4037)</f>
        <v>0</v>
      </c>
      <c r="AB4037" s="3">
        <f>IFERROR(V4037/W4037,0)</f>
        <v>58.942622950819676</v>
      </c>
    </row>
    <row r="4038" spans="1:28">
      <c r="A4038" t="s">
        <v>83</v>
      </c>
      <c r="B4038" t="s">
        <v>4120</v>
      </c>
      <c r="C4038" t="s">
        <v>45</v>
      </c>
      <c r="D4038">
        <v>1575</v>
      </c>
      <c r="E4038" t="s">
        <v>4121</v>
      </c>
      <c r="F4038" t="s">
        <v>94</v>
      </c>
      <c r="G4038" t="s">
        <v>48</v>
      </c>
      <c r="H4038" t="s">
        <v>2752</v>
      </c>
      <c r="I4038">
        <v>10579</v>
      </c>
      <c r="J4038">
        <v>43449</v>
      </c>
      <c r="K4038">
        <v>86967</v>
      </c>
      <c r="L4038" t="s">
        <v>81</v>
      </c>
      <c r="M4038">
        <v>28307</v>
      </c>
      <c r="N4038" t="s">
        <v>51</v>
      </c>
      <c r="O4038">
        <v>22636</v>
      </c>
      <c r="P4038">
        <v>43451</v>
      </c>
      <c r="Q4038" t="s">
        <v>37</v>
      </c>
      <c r="R4038" t="s">
        <v>654</v>
      </c>
      <c r="S4038">
        <v>0.04</v>
      </c>
      <c r="T4038">
        <v>1</v>
      </c>
      <c r="U4038">
        <v>0.55</v>
      </c>
      <c r="V4038">
        <v>77</v>
      </c>
      <c r="W4038">
        <v>58</v>
      </c>
      <c r="X4038">
        <v>4</v>
      </c>
      <c r="Y4038">
        <v>66</v>
      </c>
      <c r="Z4038" s="1">
        <f>DATE(YEAR(J4038),MONTH(J4038),1)</f>
        <v>0</v>
      </c>
      <c r="AA4038" s="2">
        <f>YEAR(J4038)</f>
        <v>0</v>
      </c>
      <c r="AB4038" s="3">
        <f>IFERROR(V4038/W4038,0)</f>
        <v>1.3275862068965518</v>
      </c>
    </row>
    <row r="4039" spans="1:28">
      <c r="A4039" t="s">
        <v>83</v>
      </c>
      <c r="B4039" t="s">
        <v>110</v>
      </c>
      <c r="C4039" t="s">
        <v>45</v>
      </c>
      <c r="D4039">
        <v>787</v>
      </c>
      <c r="E4039" t="s">
        <v>4122</v>
      </c>
      <c r="F4039" t="s">
        <v>32</v>
      </c>
      <c r="G4039" t="s">
        <v>48</v>
      </c>
      <c r="H4039" t="s">
        <v>1893</v>
      </c>
      <c r="I4039">
        <v>11023</v>
      </c>
      <c r="J4039">
        <v>43449</v>
      </c>
      <c r="K4039">
        <v>91515</v>
      </c>
      <c r="L4039" t="s">
        <v>134</v>
      </c>
      <c r="M4039">
        <v>3038</v>
      </c>
      <c r="N4039" t="s">
        <v>75</v>
      </c>
      <c r="O4039">
        <v>26110</v>
      </c>
      <c r="P4039">
        <v>43449</v>
      </c>
      <c r="Q4039" t="s">
        <v>37</v>
      </c>
      <c r="R4039" t="s">
        <v>112</v>
      </c>
      <c r="S4039">
        <v>0.08</v>
      </c>
      <c r="T4039">
        <v>8</v>
      </c>
      <c r="U4039">
        <v>0.55</v>
      </c>
      <c r="V4039">
        <v>71</v>
      </c>
      <c r="W4039">
        <v>440</v>
      </c>
      <c r="X4039">
        <v>6</v>
      </c>
      <c r="Y4039">
        <v>66</v>
      </c>
      <c r="Z4039" s="1">
        <f>DATE(YEAR(J4039),MONTH(J4039),1)</f>
        <v>0</v>
      </c>
      <c r="AA4039" s="2">
        <f>YEAR(J4039)</f>
        <v>0</v>
      </c>
      <c r="AB4039" s="3">
        <f>IFERROR(V4039/W4039,0)</f>
        <v>0.16136363636363638</v>
      </c>
    </row>
    <row r="4040" spans="1:28">
      <c r="A4040" t="s">
        <v>286</v>
      </c>
      <c r="B4040" t="s">
        <v>92</v>
      </c>
      <c r="C4040" t="s">
        <v>30</v>
      </c>
      <c r="D4040">
        <v>901</v>
      </c>
      <c r="E4040" t="s">
        <v>3457</v>
      </c>
      <c r="F4040" t="s">
        <v>94</v>
      </c>
      <c r="G4040" t="s">
        <v>33</v>
      </c>
      <c r="H4040" t="s">
        <v>507</v>
      </c>
      <c r="I4040">
        <v>10766</v>
      </c>
      <c r="J4040">
        <v>43450</v>
      </c>
      <c r="K4040">
        <v>90809</v>
      </c>
      <c r="L4040" t="s">
        <v>69</v>
      </c>
      <c r="M4040">
        <v>1540</v>
      </c>
      <c r="N4040" t="s">
        <v>75</v>
      </c>
      <c r="O4040">
        <v>20356</v>
      </c>
      <c r="P4040">
        <v>43452</v>
      </c>
      <c r="Q4040" t="s">
        <v>37</v>
      </c>
      <c r="R4040" t="s">
        <v>96</v>
      </c>
      <c r="S4040">
        <v>0.06</v>
      </c>
      <c r="T4040">
        <v>19</v>
      </c>
      <c r="U4040">
        <v>0.38</v>
      </c>
      <c r="V4040">
        <v>-1</v>
      </c>
      <c r="W4040">
        <v>22</v>
      </c>
      <c r="X4040">
        <v>1</v>
      </c>
      <c r="Y4040">
        <v>1</v>
      </c>
      <c r="Z4040" s="1">
        <f>DATE(YEAR(J4040),MONTH(J4040),1)</f>
        <v>0</v>
      </c>
      <c r="AA4040" s="2">
        <f>YEAR(J4040)</f>
        <v>0</v>
      </c>
      <c r="AB4040" s="3">
        <f>IFERROR(V4040/W4040,0)</f>
        <v>-0.045454545454545456</v>
      </c>
    </row>
    <row r="4041" spans="1:28">
      <c r="A4041" t="s">
        <v>58</v>
      </c>
      <c r="B4041" t="s">
        <v>737</v>
      </c>
      <c r="C4041" t="s">
        <v>126</v>
      </c>
      <c r="D4041">
        <v>272</v>
      </c>
      <c r="E4041" t="s">
        <v>1192</v>
      </c>
      <c r="F4041" t="s">
        <v>138</v>
      </c>
      <c r="G4041" t="s">
        <v>62</v>
      </c>
      <c r="H4041" t="s">
        <v>491</v>
      </c>
      <c r="I4041">
        <v>11201</v>
      </c>
      <c r="J4041">
        <v>43451</v>
      </c>
      <c r="K4041">
        <v>33826</v>
      </c>
      <c r="L4041" t="s">
        <v>50</v>
      </c>
      <c r="M4041">
        <v>28204</v>
      </c>
      <c r="N4041" t="s">
        <v>51</v>
      </c>
      <c r="O4041">
        <v>4760</v>
      </c>
      <c r="P4041">
        <v>43455</v>
      </c>
      <c r="Q4041" t="s">
        <v>37</v>
      </c>
      <c r="R4041" t="s">
        <v>654</v>
      </c>
      <c r="S4041">
        <v>0.03</v>
      </c>
      <c r="T4041">
        <v>24</v>
      </c>
      <c r="U4041">
        <v>0.49</v>
      </c>
      <c r="V4041">
        <v>39</v>
      </c>
      <c r="W4041">
        <v>343</v>
      </c>
      <c r="X4041">
        <v>5</v>
      </c>
      <c r="Y4041">
        <v>14</v>
      </c>
      <c r="Z4041" s="1">
        <f>DATE(YEAR(J4041),MONTH(J4041),1)</f>
        <v>0</v>
      </c>
      <c r="AA4041" s="2">
        <f>YEAR(J4041)</f>
        <v>0</v>
      </c>
      <c r="AB4041" s="3">
        <f>IFERROR(V4041/W4041,0)</f>
        <v>0.11370262390670553</v>
      </c>
    </row>
    <row r="4042" spans="1:28">
      <c r="A4042" t="s">
        <v>56</v>
      </c>
      <c r="B4042" t="s">
        <v>98</v>
      </c>
      <c r="C4042" t="s">
        <v>30</v>
      </c>
      <c r="D4042">
        <v>1318</v>
      </c>
      <c r="E4042" t="s">
        <v>3902</v>
      </c>
      <c r="F4042" t="s">
        <v>32</v>
      </c>
      <c r="G4042" t="s">
        <v>33</v>
      </c>
      <c r="H4042" t="s">
        <v>3553</v>
      </c>
      <c r="I4042">
        <v>10678</v>
      </c>
      <c r="J4042">
        <v>43451</v>
      </c>
      <c r="K4042">
        <v>36741</v>
      </c>
      <c r="L4042" t="s">
        <v>81</v>
      </c>
      <c r="M4042">
        <v>2129</v>
      </c>
      <c r="N4042" t="s">
        <v>75</v>
      </c>
      <c r="O4042">
        <v>5163</v>
      </c>
      <c r="P4042">
        <v>43454</v>
      </c>
      <c r="Q4042" t="s">
        <v>37</v>
      </c>
      <c r="R4042" t="s">
        <v>96</v>
      </c>
      <c r="S4042">
        <v>0.08</v>
      </c>
      <c r="T4042">
        <v>48</v>
      </c>
      <c r="U4042">
        <v>0.39</v>
      </c>
      <c r="V4042">
        <v>34</v>
      </c>
      <c r="W4042">
        <v>261</v>
      </c>
      <c r="X4042">
        <v>1</v>
      </c>
      <c r="Y4042">
        <v>6</v>
      </c>
      <c r="Z4042" s="1">
        <f>DATE(YEAR(J4042),MONTH(J4042),1)</f>
        <v>0</v>
      </c>
      <c r="AA4042" s="2">
        <f>YEAR(J4042)</f>
        <v>0</v>
      </c>
      <c r="AB4042" s="3">
        <f>IFERROR(V4042/W4042,0)</f>
        <v>0.13026819923371646</v>
      </c>
    </row>
    <row r="4043" spans="1:28">
      <c r="A4043" t="s">
        <v>83</v>
      </c>
      <c r="B4043" t="s">
        <v>98</v>
      </c>
      <c r="C4043" t="s">
        <v>126</v>
      </c>
      <c r="D4043">
        <v>1318</v>
      </c>
      <c r="E4043" t="s">
        <v>3902</v>
      </c>
      <c r="F4043" t="s">
        <v>32</v>
      </c>
      <c r="G4043" t="s">
        <v>48</v>
      </c>
      <c r="H4043" t="s">
        <v>1127</v>
      </c>
      <c r="I4043">
        <v>10699</v>
      </c>
      <c r="J4043">
        <v>43451</v>
      </c>
      <c r="K4043">
        <v>36741</v>
      </c>
      <c r="L4043" t="s">
        <v>81</v>
      </c>
      <c r="M4043">
        <v>2129</v>
      </c>
      <c r="N4043" t="s">
        <v>75</v>
      </c>
      <c r="O4043">
        <v>5164</v>
      </c>
      <c r="P4043">
        <v>43453</v>
      </c>
      <c r="Q4043" t="s">
        <v>37</v>
      </c>
      <c r="R4043" t="s">
        <v>96</v>
      </c>
      <c r="S4043">
        <v>0.01</v>
      </c>
      <c r="T4043">
        <v>11</v>
      </c>
      <c r="U4043">
        <v>0.83</v>
      </c>
      <c r="V4043">
        <v>-254</v>
      </c>
      <c r="W4043">
        <v>557</v>
      </c>
      <c r="X4043">
        <v>5</v>
      </c>
      <c r="Y4043">
        <v>56</v>
      </c>
      <c r="Z4043" s="1">
        <f>DATE(YEAR(J4043),MONTH(J4043),1)</f>
        <v>0</v>
      </c>
      <c r="AA4043" s="2">
        <f>YEAR(J4043)</f>
        <v>0</v>
      </c>
      <c r="AB4043" s="3">
        <f>IFERROR(V4043/W4043,0)</f>
        <v>-0.45601436265709155</v>
      </c>
    </row>
    <row r="4044" spans="1:28">
      <c r="A4044" t="s">
        <v>58</v>
      </c>
      <c r="B4044" t="s">
        <v>2784</v>
      </c>
      <c r="C4044" t="s">
        <v>126</v>
      </c>
      <c r="D4044">
        <v>269</v>
      </c>
      <c r="E4044" t="s">
        <v>2785</v>
      </c>
      <c r="F4044" t="s">
        <v>138</v>
      </c>
      <c r="G4044" t="s">
        <v>62</v>
      </c>
      <c r="H4044" t="s">
        <v>491</v>
      </c>
      <c r="I4044">
        <v>11201</v>
      </c>
      <c r="J4044">
        <v>43451</v>
      </c>
      <c r="K4044">
        <v>88946</v>
      </c>
      <c r="L4044" t="s">
        <v>50</v>
      </c>
      <c r="M4044">
        <v>85234</v>
      </c>
      <c r="N4044" t="s">
        <v>41</v>
      </c>
      <c r="O4044">
        <v>22760</v>
      </c>
      <c r="P4044">
        <v>43455</v>
      </c>
      <c r="Q4044" t="s">
        <v>37</v>
      </c>
      <c r="R4044" t="s">
        <v>514</v>
      </c>
      <c r="S4044">
        <v>0.03</v>
      </c>
      <c r="T4044">
        <v>6</v>
      </c>
      <c r="U4044">
        <v>0.49</v>
      </c>
      <c r="V4044">
        <v>59</v>
      </c>
      <c r="W4044">
        <v>86</v>
      </c>
      <c r="X4044">
        <v>5</v>
      </c>
      <c r="Y4044">
        <v>14</v>
      </c>
      <c r="Z4044" s="1">
        <f>DATE(YEAR(J4044),MONTH(J4044),1)</f>
        <v>0</v>
      </c>
      <c r="AA4044" s="2">
        <f>YEAR(J4044)</f>
        <v>0</v>
      </c>
      <c r="AB4044" s="3">
        <f>IFERROR(V4044/W4044,0)</f>
        <v>0.686046511627907</v>
      </c>
    </row>
    <row r="4045" spans="1:28">
      <c r="A4045" t="s">
        <v>56</v>
      </c>
      <c r="B4045" t="s">
        <v>4123</v>
      </c>
      <c r="C4045" t="s">
        <v>30</v>
      </c>
      <c r="D4045">
        <v>1319</v>
      </c>
      <c r="E4045" t="s">
        <v>4124</v>
      </c>
      <c r="F4045" t="s">
        <v>32</v>
      </c>
      <c r="G4045" t="s">
        <v>33</v>
      </c>
      <c r="H4045" t="s">
        <v>3553</v>
      </c>
      <c r="I4045">
        <v>10678</v>
      </c>
      <c r="J4045">
        <v>43451</v>
      </c>
      <c r="K4045">
        <v>91560</v>
      </c>
      <c r="L4045" t="s">
        <v>81</v>
      </c>
      <c r="M4045">
        <v>76031</v>
      </c>
      <c r="N4045" t="s">
        <v>36</v>
      </c>
      <c r="O4045">
        <v>23163</v>
      </c>
      <c r="P4045">
        <v>43454</v>
      </c>
      <c r="Q4045" t="s">
        <v>37</v>
      </c>
      <c r="R4045" t="s">
        <v>38</v>
      </c>
      <c r="S4045">
        <v>0.08</v>
      </c>
      <c r="T4045">
        <v>12</v>
      </c>
      <c r="U4045">
        <v>0.39</v>
      </c>
      <c r="V4045">
        <v>45</v>
      </c>
      <c r="W4045">
        <v>65</v>
      </c>
      <c r="X4045">
        <v>1</v>
      </c>
      <c r="Y4045">
        <v>6</v>
      </c>
      <c r="Z4045" s="1">
        <f>DATE(YEAR(J4045),MONTH(J4045),1)</f>
        <v>0</v>
      </c>
      <c r="AA4045" s="2">
        <f>YEAR(J4045)</f>
        <v>0</v>
      </c>
      <c r="AB4045" s="3">
        <f>IFERROR(V4045/W4045,0)</f>
        <v>0.6923076923076923</v>
      </c>
    </row>
    <row r="4046" spans="1:28">
      <c r="A4046" t="s">
        <v>83</v>
      </c>
      <c r="B4046" t="s">
        <v>4123</v>
      </c>
      <c r="C4046" t="s">
        <v>126</v>
      </c>
      <c r="D4046">
        <v>1319</v>
      </c>
      <c r="E4046" t="s">
        <v>4124</v>
      </c>
      <c r="F4046" t="s">
        <v>32</v>
      </c>
      <c r="G4046" t="s">
        <v>48</v>
      </c>
      <c r="H4046" t="s">
        <v>1127</v>
      </c>
      <c r="I4046">
        <v>10699</v>
      </c>
      <c r="J4046">
        <v>43451</v>
      </c>
      <c r="K4046">
        <v>91560</v>
      </c>
      <c r="L4046" t="s">
        <v>81</v>
      </c>
      <c r="M4046">
        <v>76031</v>
      </c>
      <c r="N4046" t="s">
        <v>36</v>
      </c>
      <c r="O4046">
        <v>23164</v>
      </c>
      <c r="P4046">
        <v>43453</v>
      </c>
      <c r="Q4046" t="s">
        <v>37</v>
      </c>
      <c r="R4046" t="s">
        <v>38</v>
      </c>
      <c r="S4046">
        <v>0.01</v>
      </c>
      <c r="T4046">
        <v>3</v>
      </c>
      <c r="U4046">
        <v>0.83</v>
      </c>
      <c r="V4046">
        <v>-127</v>
      </c>
      <c r="W4046">
        <v>152</v>
      </c>
      <c r="X4046">
        <v>5</v>
      </c>
      <c r="Y4046">
        <v>56</v>
      </c>
      <c r="Z4046" s="1">
        <f>DATE(YEAR(J4046),MONTH(J4046),1)</f>
        <v>0</v>
      </c>
      <c r="AA4046" s="2">
        <f>YEAR(J4046)</f>
        <v>0</v>
      </c>
      <c r="AB4046" s="3">
        <f>IFERROR(V4046/W4046,0)</f>
        <v>-0.8355263157894737</v>
      </c>
    </row>
    <row r="4047" spans="1:28">
      <c r="A4047" t="s">
        <v>207</v>
      </c>
      <c r="B4047" t="s">
        <v>1349</v>
      </c>
      <c r="C4047" t="s">
        <v>45</v>
      </c>
      <c r="D4047">
        <v>1304</v>
      </c>
      <c r="E4047" t="s">
        <v>1350</v>
      </c>
      <c r="F4047" t="s">
        <v>47</v>
      </c>
      <c r="G4047" t="s">
        <v>33</v>
      </c>
      <c r="H4047" t="s">
        <v>1628</v>
      </c>
      <c r="I4047">
        <v>10742</v>
      </c>
      <c r="J4047">
        <v>43451</v>
      </c>
      <c r="K4047">
        <v>87009</v>
      </c>
      <c r="L4047" t="s">
        <v>35</v>
      </c>
      <c r="M4047">
        <v>84084</v>
      </c>
      <c r="N4047" t="s">
        <v>41</v>
      </c>
      <c r="O4047">
        <v>23226</v>
      </c>
      <c r="P4047">
        <v>43453</v>
      </c>
      <c r="Q4047" t="s">
        <v>37</v>
      </c>
      <c r="R4047" t="s">
        <v>64</v>
      </c>
      <c r="S4047">
        <v>0</v>
      </c>
      <c r="T4047">
        <v>13</v>
      </c>
      <c r="U4047">
        <v>0.5600000000000001</v>
      </c>
      <c r="V4047">
        <v>547</v>
      </c>
      <c r="W4047">
        <v>793</v>
      </c>
      <c r="X4047">
        <v>5</v>
      </c>
      <c r="Y4047">
        <v>61</v>
      </c>
      <c r="Z4047" s="1">
        <f>DATE(YEAR(J4047),MONTH(J4047),1)</f>
        <v>0</v>
      </c>
      <c r="AA4047" s="2">
        <f>YEAR(J4047)</f>
        <v>0</v>
      </c>
      <c r="AB4047" s="3">
        <f>IFERROR(V4047/W4047,0)</f>
        <v>0.6897856242118537</v>
      </c>
    </row>
    <row r="4048" spans="1:28">
      <c r="A4048" t="s">
        <v>56</v>
      </c>
      <c r="B4048" t="s">
        <v>1349</v>
      </c>
      <c r="C4048" t="s">
        <v>45</v>
      </c>
      <c r="D4048">
        <v>1304</v>
      </c>
      <c r="E4048" t="s">
        <v>1350</v>
      </c>
      <c r="F4048" t="s">
        <v>47</v>
      </c>
      <c r="G4048" t="s">
        <v>33</v>
      </c>
      <c r="H4048" t="s">
        <v>4125</v>
      </c>
      <c r="I4048">
        <v>10156</v>
      </c>
      <c r="J4048">
        <v>43451</v>
      </c>
      <c r="K4048">
        <v>87009</v>
      </c>
      <c r="L4048" t="s">
        <v>35</v>
      </c>
      <c r="M4048">
        <v>84084</v>
      </c>
      <c r="N4048" t="s">
        <v>41</v>
      </c>
      <c r="O4048">
        <v>23227</v>
      </c>
      <c r="P4048">
        <v>43452</v>
      </c>
      <c r="Q4048" t="s">
        <v>37</v>
      </c>
      <c r="R4048" t="s">
        <v>64</v>
      </c>
      <c r="S4048">
        <v>0.08</v>
      </c>
      <c r="T4048">
        <v>11</v>
      </c>
      <c r="U4048">
        <v>0.37</v>
      </c>
      <c r="V4048">
        <v>-27</v>
      </c>
      <c r="W4048">
        <v>70</v>
      </c>
      <c r="X4048">
        <v>6</v>
      </c>
      <c r="Y4048">
        <v>6</v>
      </c>
      <c r="Z4048" s="1">
        <f>DATE(YEAR(J4048),MONTH(J4048),1)</f>
        <v>0</v>
      </c>
      <c r="AA4048" s="2">
        <f>YEAR(J4048)</f>
        <v>0</v>
      </c>
      <c r="AB4048" s="3">
        <f>IFERROR(V4048/W4048,0)</f>
        <v>-0.38571428571428573</v>
      </c>
    </row>
    <row r="4049" spans="1:28">
      <c r="A4049" t="s">
        <v>83</v>
      </c>
      <c r="B4049" t="s">
        <v>2657</v>
      </c>
      <c r="C4049" t="s">
        <v>45</v>
      </c>
      <c r="D4049">
        <v>655</v>
      </c>
      <c r="E4049" t="s">
        <v>4126</v>
      </c>
      <c r="F4049" t="s">
        <v>94</v>
      </c>
      <c r="G4049" t="s">
        <v>48</v>
      </c>
      <c r="H4049" t="s">
        <v>2335</v>
      </c>
      <c r="I4049">
        <v>10897</v>
      </c>
      <c r="J4049">
        <v>43451</v>
      </c>
      <c r="K4049">
        <v>91215</v>
      </c>
      <c r="L4049" t="s">
        <v>134</v>
      </c>
      <c r="M4049">
        <v>4070</v>
      </c>
      <c r="N4049" t="s">
        <v>75</v>
      </c>
      <c r="O4049">
        <v>23625</v>
      </c>
      <c r="P4049">
        <v>43452</v>
      </c>
      <c r="Q4049" t="s">
        <v>76</v>
      </c>
      <c r="R4049" t="s">
        <v>223</v>
      </c>
      <c r="S4049">
        <v>0.01</v>
      </c>
      <c r="T4049">
        <v>10</v>
      </c>
      <c r="U4049">
        <v>0.59</v>
      </c>
      <c r="V4049">
        <v>337</v>
      </c>
      <c r="W4049">
        <v>589</v>
      </c>
      <c r="X4049">
        <v>4</v>
      </c>
      <c r="Y4049">
        <v>66</v>
      </c>
      <c r="Z4049" s="1">
        <f>DATE(YEAR(J4049),MONTH(J4049),1)</f>
        <v>0</v>
      </c>
      <c r="AA4049" s="2">
        <f>YEAR(J4049)</f>
        <v>0</v>
      </c>
      <c r="AB4049" s="3">
        <f>IFERROR(V4049/W4049,0)</f>
        <v>0.5721561969439728</v>
      </c>
    </row>
    <row r="4050" spans="1:28">
      <c r="A4050" t="s">
        <v>83</v>
      </c>
      <c r="B4050" t="s">
        <v>1087</v>
      </c>
      <c r="C4050" t="s">
        <v>126</v>
      </c>
      <c r="D4050">
        <v>2087</v>
      </c>
      <c r="E4050" t="s">
        <v>4127</v>
      </c>
      <c r="F4050" t="s">
        <v>47</v>
      </c>
      <c r="G4050" t="s">
        <v>48</v>
      </c>
      <c r="H4050" t="s">
        <v>1127</v>
      </c>
      <c r="I4050">
        <v>10699</v>
      </c>
      <c r="J4050">
        <v>43451</v>
      </c>
      <c r="K4050">
        <v>88351</v>
      </c>
      <c r="L4050" t="s">
        <v>35</v>
      </c>
      <c r="M4050">
        <v>11720</v>
      </c>
      <c r="N4050" t="s">
        <v>75</v>
      </c>
      <c r="O4050">
        <v>25607</v>
      </c>
      <c r="P4050">
        <v>43451</v>
      </c>
      <c r="Q4050" t="s">
        <v>37</v>
      </c>
      <c r="R4050" t="s">
        <v>124</v>
      </c>
      <c r="S4050">
        <v>0.09</v>
      </c>
      <c r="T4050">
        <v>7</v>
      </c>
      <c r="U4050">
        <v>0.83</v>
      </c>
      <c r="V4050">
        <v>-156</v>
      </c>
      <c r="W4050">
        <v>305</v>
      </c>
      <c r="X4050">
        <v>5</v>
      </c>
      <c r="Y4050">
        <v>56</v>
      </c>
      <c r="Z4050" s="1">
        <f>DATE(YEAR(J4050),MONTH(J4050),1)</f>
        <v>0</v>
      </c>
      <c r="AA4050" s="2">
        <f>YEAR(J4050)</f>
        <v>0</v>
      </c>
      <c r="AB4050" s="3">
        <f>IFERROR(V4050/W4050,0)</f>
        <v>-0.5114754098360655</v>
      </c>
    </row>
    <row r="4051" spans="1:28">
      <c r="A4051" t="s">
        <v>97</v>
      </c>
      <c r="B4051" t="s">
        <v>176</v>
      </c>
      <c r="C4051" t="s">
        <v>66</v>
      </c>
      <c r="D4051">
        <v>2403</v>
      </c>
      <c r="E4051" t="s">
        <v>4128</v>
      </c>
      <c r="F4051" t="s">
        <v>94</v>
      </c>
      <c r="G4051" t="s">
        <v>62</v>
      </c>
      <c r="H4051" t="s">
        <v>1142</v>
      </c>
      <c r="I4051">
        <v>10291</v>
      </c>
      <c r="J4051">
        <v>43452</v>
      </c>
      <c r="K4051">
        <v>3905</v>
      </c>
      <c r="L4051" t="s">
        <v>69</v>
      </c>
      <c r="M4051">
        <v>92236</v>
      </c>
      <c r="N4051" t="s">
        <v>41</v>
      </c>
      <c r="O4051">
        <v>573</v>
      </c>
      <c r="P4051">
        <v>43453</v>
      </c>
      <c r="Q4051" t="s">
        <v>70</v>
      </c>
      <c r="R4051" t="s">
        <v>116</v>
      </c>
      <c r="S4051">
        <v>0.03</v>
      </c>
      <c r="T4051">
        <v>78</v>
      </c>
      <c r="U4051">
        <v>0.5600000000000001</v>
      </c>
      <c r="V4051">
        <v>-377</v>
      </c>
      <c r="W4051">
        <v>4713</v>
      </c>
      <c r="X4051">
        <v>32</v>
      </c>
      <c r="Y4051">
        <v>61</v>
      </c>
      <c r="Z4051" s="1">
        <f>DATE(YEAR(J4051),MONTH(J4051),1)</f>
        <v>0</v>
      </c>
      <c r="AA4051" s="2">
        <f>YEAR(J4051)</f>
        <v>0</v>
      </c>
      <c r="AB4051" s="3">
        <f>IFERROR(V4051/W4051,0)</f>
        <v>-0.07999151283683428</v>
      </c>
    </row>
    <row r="4052" spans="1:28">
      <c r="A4052" t="s">
        <v>284</v>
      </c>
      <c r="B4052" t="s">
        <v>2149</v>
      </c>
      <c r="C4052" t="s">
        <v>45</v>
      </c>
      <c r="D4052">
        <v>2058</v>
      </c>
      <c r="E4052" t="s">
        <v>2150</v>
      </c>
      <c r="F4052" t="s">
        <v>47</v>
      </c>
      <c r="G4052" t="s">
        <v>33</v>
      </c>
      <c r="H4052" t="s">
        <v>1211</v>
      </c>
      <c r="I4052">
        <v>10037</v>
      </c>
      <c r="J4052">
        <v>43452</v>
      </c>
      <c r="K4052">
        <v>88042</v>
      </c>
      <c r="L4052" t="s">
        <v>134</v>
      </c>
      <c r="M4052">
        <v>28601</v>
      </c>
      <c r="N4052" t="s">
        <v>51</v>
      </c>
      <c r="O4052">
        <v>18465</v>
      </c>
      <c r="P4052">
        <v>43453</v>
      </c>
      <c r="Q4052" t="s">
        <v>37</v>
      </c>
      <c r="R4052" t="s">
        <v>654</v>
      </c>
      <c r="S4052">
        <v>0.04</v>
      </c>
      <c r="T4052">
        <v>3</v>
      </c>
      <c r="U4052">
        <v>0.38</v>
      </c>
      <c r="V4052">
        <v>109</v>
      </c>
      <c r="W4052">
        <v>15</v>
      </c>
      <c r="X4052">
        <v>5</v>
      </c>
      <c r="Y4052">
        <v>4</v>
      </c>
      <c r="Z4052" s="1">
        <f>DATE(YEAR(J4052),MONTH(J4052),1)</f>
        <v>0</v>
      </c>
      <c r="AA4052" s="2">
        <f>YEAR(J4052)</f>
        <v>0</v>
      </c>
      <c r="AB4052" s="3">
        <f>IFERROR(V4052/W4052,0)</f>
        <v>7.266666666666667</v>
      </c>
    </row>
    <row r="4053" spans="1:28">
      <c r="A4053" t="s">
        <v>97</v>
      </c>
      <c r="B4053" t="s">
        <v>2861</v>
      </c>
      <c r="C4053" t="s">
        <v>66</v>
      </c>
      <c r="D4053">
        <v>2404</v>
      </c>
      <c r="E4053" t="s">
        <v>4129</v>
      </c>
      <c r="F4053" t="s">
        <v>94</v>
      </c>
      <c r="G4053" t="s">
        <v>62</v>
      </c>
      <c r="H4053" t="s">
        <v>1142</v>
      </c>
      <c r="I4053">
        <v>10291</v>
      </c>
      <c r="J4053">
        <v>43452</v>
      </c>
      <c r="K4053">
        <v>88453</v>
      </c>
      <c r="L4053" t="s">
        <v>69</v>
      </c>
      <c r="M4053">
        <v>4072</v>
      </c>
      <c r="N4053" t="s">
        <v>75</v>
      </c>
      <c r="O4053">
        <v>18573</v>
      </c>
      <c r="P4053">
        <v>43453</v>
      </c>
      <c r="Q4053" t="s">
        <v>70</v>
      </c>
      <c r="R4053" t="s">
        <v>223</v>
      </c>
      <c r="S4053">
        <v>0.03</v>
      </c>
      <c r="T4053">
        <v>19</v>
      </c>
      <c r="U4053">
        <v>0.5600000000000001</v>
      </c>
      <c r="V4053">
        <v>-189</v>
      </c>
      <c r="W4053">
        <v>1148</v>
      </c>
      <c r="X4053">
        <v>32</v>
      </c>
      <c r="Y4053">
        <v>61</v>
      </c>
      <c r="Z4053" s="1">
        <f>DATE(YEAR(J4053),MONTH(J4053),1)</f>
        <v>0</v>
      </c>
      <c r="AA4053" s="2">
        <f>YEAR(J4053)</f>
        <v>0</v>
      </c>
      <c r="AB4053" s="3">
        <f>IFERROR(V4053/W4053,0)</f>
        <v>-0.16463414634146342</v>
      </c>
    </row>
    <row r="4054" spans="1:28">
      <c r="A4054" t="s">
        <v>199</v>
      </c>
      <c r="B4054" t="s">
        <v>1149</v>
      </c>
      <c r="C4054" t="s">
        <v>45</v>
      </c>
      <c r="D4054">
        <v>2685</v>
      </c>
      <c r="E4054" t="s">
        <v>1150</v>
      </c>
      <c r="F4054" t="s">
        <v>138</v>
      </c>
      <c r="G4054" t="s">
        <v>33</v>
      </c>
      <c r="H4054" t="s">
        <v>2431</v>
      </c>
      <c r="I4054">
        <v>10099</v>
      </c>
      <c r="J4054">
        <v>43452</v>
      </c>
      <c r="K4054">
        <v>89150</v>
      </c>
      <c r="L4054" t="s">
        <v>134</v>
      </c>
      <c r="M4054">
        <v>11803</v>
      </c>
      <c r="N4054" t="s">
        <v>75</v>
      </c>
      <c r="O4054">
        <v>20583</v>
      </c>
      <c r="P4054">
        <v>43453</v>
      </c>
      <c r="Q4054" t="s">
        <v>37</v>
      </c>
      <c r="R4054" t="s">
        <v>124</v>
      </c>
      <c r="S4054">
        <v>0.01</v>
      </c>
      <c r="T4054">
        <v>2</v>
      </c>
      <c r="U4054">
        <v>0.38</v>
      </c>
      <c r="V4054">
        <v>1</v>
      </c>
      <c r="W4054">
        <v>8</v>
      </c>
      <c r="X4054">
        <v>1</v>
      </c>
      <c r="Y4054">
        <v>4</v>
      </c>
      <c r="Z4054" s="1">
        <f>DATE(YEAR(J4054),MONTH(J4054),1)</f>
        <v>0</v>
      </c>
      <c r="AA4054" s="2">
        <f>YEAR(J4054)</f>
        <v>0</v>
      </c>
      <c r="AB4054" s="3">
        <f>IFERROR(V4054/W4054,0)</f>
        <v>0.125</v>
      </c>
    </row>
    <row r="4055" spans="1:28">
      <c r="A4055" t="s">
        <v>71</v>
      </c>
      <c r="B4055" t="s">
        <v>92</v>
      </c>
      <c r="C4055" t="s">
        <v>54</v>
      </c>
      <c r="D4055">
        <v>1497</v>
      </c>
      <c r="E4055" t="s">
        <v>2320</v>
      </c>
      <c r="F4055" t="s">
        <v>32</v>
      </c>
      <c r="G4055" t="s">
        <v>33</v>
      </c>
      <c r="H4055" t="s">
        <v>3233</v>
      </c>
      <c r="I4055">
        <v>10537</v>
      </c>
      <c r="J4055">
        <v>43452</v>
      </c>
      <c r="K4055">
        <v>85883</v>
      </c>
      <c r="L4055" t="s">
        <v>35</v>
      </c>
      <c r="M4055">
        <v>1540</v>
      </c>
      <c r="N4055" t="s">
        <v>75</v>
      </c>
      <c r="O4055">
        <v>25001</v>
      </c>
      <c r="P4055">
        <v>43455</v>
      </c>
      <c r="Q4055" t="s">
        <v>37</v>
      </c>
      <c r="R4055" t="s">
        <v>96</v>
      </c>
      <c r="S4055">
        <v>0</v>
      </c>
      <c r="T4055">
        <v>20</v>
      </c>
      <c r="U4055">
        <v>0.85</v>
      </c>
      <c r="V4055">
        <v>-111</v>
      </c>
      <c r="W4055">
        <v>3596</v>
      </c>
      <c r="X4055">
        <v>35</v>
      </c>
      <c r="Y4055">
        <v>167</v>
      </c>
      <c r="Z4055" s="1">
        <f>DATE(YEAR(J4055),MONTH(J4055),1)</f>
        <v>0</v>
      </c>
      <c r="AA4055" s="2">
        <f>YEAR(J4055)</f>
        <v>0</v>
      </c>
      <c r="AB4055" s="3">
        <f>IFERROR(V4055/W4055,0)</f>
        <v>-0.030867630700778644</v>
      </c>
    </row>
    <row r="4056" spans="1:28">
      <c r="A4056" t="s">
        <v>85</v>
      </c>
      <c r="B4056" t="s">
        <v>92</v>
      </c>
      <c r="C4056" t="s">
        <v>87</v>
      </c>
      <c r="D4056">
        <v>1497</v>
      </c>
      <c r="E4056" t="s">
        <v>2320</v>
      </c>
      <c r="F4056" t="s">
        <v>32</v>
      </c>
      <c r="G4056" t="s">
        <v>62</v>
      </c>
      <c r="H4056" t="s">
        <v>2095</v>
      </c>
      <c r="I4056">
        <v>11069</v>
      </c>
      <c r="J4056">
        <v>43452</v>
      </c>
      <c r="K4056">
        <v>85883</v>
      </c>
      <c r="L4056" t="s">
        <v>35</v>
      </c>
      <c r="M4056">
        <v>1540</v>
      </c>
      <c r="N4056" t="s">
        <v>75</v>
      </c>
      <c r="O4056">
        <v>25002</v>
      </c>
      <c r="P4056">
        <v>43454</v>
      </c>
      <c r="Q4056" t="s">
        <v>70</v>
      </c>
      <c r="R4056" t="s">
        <v>96</v>
      </c>
      <c r="S4056">
        <v>0.08</v>
      </c>
      <c r="T4056">
        <v>15</v>
      </c>
      <c r="U4056">
        <v>0.71</v>
      </c>
      <c r="V4056">
        <v>-485</v>
      </c>
      <c r="W4056">
        <v>4619</v>
      </c>
      <c r="X4056">
        <v>43</v>
      </c>
      <c r="Y4056">
        <v>401</v>
      </c>
      <c r="Z4056" s="1">
        <f>DATE(YEAR(J4056),MONTH(J4056),1)</f>
        <v>0</v>
      </c>
      <c r="AA4056" s="2">
        <f>YEAR(J4056)</f>
        <v>0</v>
      </c>
      <c r="AB4056" s="3">
        <f>IFERROR(V4056/W4056,0)</f>
        <v>-0.10500108248538645</v>
      </c>
    </row>
    <row r="4057" spans="1:28">
      <c r="A4057" t="s">
        <v>83</v>
      </c>
      <c r="B4057" t="s">
        <v>92</v>
      </c>
      <c r="C4057" t="s">
        <v>45</v>
      </c>
      <c r="D4057">
        <v>1497</v>
      </c>
      <c r="E4057" t="s">
        <v>2320</v>
      </c>
      <c r="F4057" t="s">
        <v>32</v>
      </c>
      <c r="G4057" t="s">
        <v>48</v>
      </c>
      <c r="H4057" t="s">
        <v>4130</v>
      </c>
      <c r="I4057">
        <v>10755</v>
      </c>
      <c r="J4057">
        <v>43452</v>
      </c>
      <c r="K4057">
        <v>85883</v>
      </c>
      <c r="L4057" t="s">
        <v>35</v>
      </c>
      <c r="M4057">
        <v>1540</v>
      </c>
      <c r="N4057" t="s">
        <v>75</v>
      </c>
      <c r="O4057">
        <v>25003</v>
      </c>
      <c r="P4057">
        <v>43455</v>
      </c>
      <c r="Q4057" t="s">
        <v>37</v>
      </c>
      <c r="R4057" t="s">
        <v>96</v>
      </c>
      <c r="S4057">
        <v>0.01</v>
      </c>
      <c r="T4057">
        <v>15</v>
      </c>
      <c r="U4057">
        <v>0.58</v>
      </c>
      <c r="V4057">
        <v>1830</v>
      </c>
      <c r="W4057">
        <v>2652</v>
      </c>
      <c r="X4057">
        <v>3</v>
      </c>
      <c r="Y4057">
        <v>206</v>
      </c>
      <c r="Z4057" s="1">
        <f>DATE(YEAR(J4057),MONTH(J4057),1)</f>
        <v>0</v>
      </c>
      <c r="AA4057" s="2">
        <f>YEAR(J4057)</f>
        <v>0</v>
      </c>
      <c r="AB4057" s="3">
        <f>IFERROR(V4057/W4057,0)</f>
        <v>0.6900452488687783</v>
      </c>
    </row>
    <row r="4058" spans="1:28">
      <c r="A4058" t="s">
        <v>175</v>
      </c>
      <c r="B4058" t="s">
        <v>98</v>
      </c>
      <c r="C4058" t="s">
        <v>87</v>
      </c>
      <c r="D4058">
        <v>1638</v>
      </c>
      <c r="E4058" t="s">
        <v>4131</v>
      </c>
      <c r="F4058" t="s">
        <v>32</v>
      </c>
      <c r="G4058" t="s">
        <v>62</v>
      </c>
      <c r="H4058" t="s">
        <v>184</v>
      </c>
      <c r="I4058">
        <v>11202</v>
      </c>
      <c r="J4058">
        <v>43452</v>
      </c>
      <c r="K4058">
        <v>89709</v>
      </c>
      <c r="L4058" t="s">
        <v>35</v>
      </c>
      <c r="M4058">
        <v>2129</v>
      </c>
      <c r="N4058" t="s">
        <v>75</v>
      </c>
      <c r="O4058">
        <v>26278</v>
      </c>
      <c r="P4058">
        <v>43453</v>
      </c>
      <c r="Q4058" t="s">
        <v>70</v>
      </c>
      <c r="R4058" t="s">
        <v>96</v>
      </c>
      <c r="S4058">
        <v>0.01</v>
      </c>
      <c r="T4058">
        <v>12</v>
      </c>
      <c r="U4058">
        <v>0.62</v>
      </c>
      <c r="V4058">
        <v>55</v>
      </c>
      <c r="W4058">
        <v>1288</v>
      </c>
      <c r="X4058">
        <v>36</v>
      </c>
      <c r="Y4058">
        <v>101</v>
      </c>
      <c r="Z4058" s="1">
        <f>DATE(YEAR(J4058),MONTH(J4058),1)</f>
        <v>0</v>
      </c>
      <c r="AA4058" s="2">
        <f>YEAR(J4058)</f>
        <v>0</v>
      </c>
      <c r="AB4058" s="3">
        <f>IFERROR(V4058/W4058,0)</f>
        <v>0.042701863354037264</v>
      </c>
    </row>
    <row r="4059" spans="1:28">
      <c r="A4059" t="s">
        <v>91</v>
      </c>
      <c r="B4059" t="s">
        <v>1428</v>
      </c>
      <c r="C4059" t="s">
        <v>45</v>
      </c>
      <c r="D4059">
        <v>1999</v>
      </c>
      <c r="E4059" t="s">
        <v>3389</v>
      </c>
      <c r="F4059" t="s">
        <v>47</v>
      </c>
      <c r="G4059" t="s">
        <v>33</v>
      </c>
      <c r="H4059" t="s">
        <v>1984</v>
      </c>
      <c r="I4059">
        <v>10498</v>
      </c>
      <c r="J4059">
        <v>43453</v>
      </c>
      <c r="K4059">
        <v>45924</v>
      </c>
      <c r="L4059" t="s">
        <v>50</v>
      </c>
      <c r="M4059">
        <v>77070</v>
      </c>
      <c r="N4059" t="s">
        <v>36</v>
      </c>
      <c r="O4059">
        <v>6449</v>
      </c>
      <c r="P4059">
        <v>43458</v>
      </c>
      <c r="Q4059" t="s">
        <v>37</v>
      </c>
      <c r="R4059" t="s">
        <v>38</v>
      </c>
      <c r="S4059">
        <v>0.02</v>
      </c>
      <c r="T4059">
        <v>2</v>
      </c>
      <c r="U4059">
        <v>0.39</v>
      </c>
      <c r="V4059">
        <v>-12</v>
      </c>
      <c r="W4059">
        <v>55</v>
      </c>
      <c r="X4059">
        <v>3</v>
      </c>
      <c r="Y4059">
        <v>25</v>
      </c>
      <c r="Z4059" s="1">
        <f>DATE(YEAR(J4059),MONTH(J4059),1)</f>
        <v>0</v>
      </c>
      <c r="AA4059" s="2">
        <f>YEAR(J4059)</f>
        <v>0</v>
      </c>
      <c r="AB4059" s="3">
        <f>IFERROR(V4059/W4059,0)</f>
        <v>-0.21818181818181817</v>
      </c>
    </row>
    <row r="4060" spans="1:28">
      <c r="A4060" t="s">
        <v>43</v>
      </c>
      <c r="B4060" t="s">
        <v>4132</v>
      </c>
      <c r="C4060" t="s">
        <v>45</v>
      </c>
      <c r="D4060">
        <v>3328</v>
      </c>
      <c r="E4060" t="s">
        <v>4133</v>
      </c>
      <c r="F4060" t="s">
        <v>138</v>
      </c>
      <c r="G4060" t="s">
        <v>48</v>
      </c>
      <c r="H4060" t="s">
        <v>1889</v>
      </c>
      <c r="I4060">
        <v>10623</v>
      </c>
      <c r="J4060">
        <v>43453</v>
      </c>
      <c r="K4060">
        <v>87273</v>
      </c>
      <c r="L4060" t="s">
        <v>81</v>
      </c>
      <c r="M4060">
        <v>48239</v>
      </c>
      <c r="N4060" t="s">
        <v>36</v>
      </c>
      <c r="O4060">
        <v>19167</v>
      </c>
      <c r="P4060">
        <v>43454</v>
      </c>
      <c r="Q4060" t="s">
        <v>37</v>
      </c>
      <c r="R4060" t="s">
        <v>259</v>
      </c>
      <c r="S4060">
        <v>0</v>
      </c>
      <c r="T4060">
        <v>15</v>
      </c>
      <c r="U4060">
        <v>0.6</v>
      </c>
      <c r="V4060">
        <v>149</v>
      </c>
      <c r="W4060">
        <v>332</v>
      </c>
      <c r="X4060">
        <v>4</v>
      </c>
      <c r="Y4060">
        <v>21</v>
      </c>
      <c r="Z4060" s="1">
        <f>DATE(YEAR(J4060),MONTH(J4060),1)</f>
        <v>0</v>
      </c>
      <c r="AA4060" s="2">
        <f>YEAR(J4060)</f>
        <v>0</v>
      </c>
      <c r="AB4060" s="3">
        <f>IFERROR(V4060/W4060,0)</f>
        <v>0.44879518072289154</v>
      </c>
    </row>
    <row r="4061" spans="1:28">
      <c r="A4061" t="s">
        <v>53</v>
      </c>
      <c r="B4061" t="s">
        <v>1276</v>
      </c>
      <c r="C4061" t="s">
        <v>66</v>
      </c>
      <c r="D4061">
        <v>2305</v>
      </c>
      <c r="E4061" t="s">
        <v>2875</v>
      </c>
      <c r="F4061" t="s">
        <v>138</v>
      </c>
      <c r="G4061" t="s">
        <v>48</v>
      </c>
      <c r="H4061" t="s">
        <v>3123</v>
      </c>
      <c r="I4061">
        <v>11231</v>
      </c>
      <c r="J4061">
        <v>43453</v>
      </c>
      <c r="K4061">
        <v>89870</v>
      </c>
      <c r="L4061" t="s">
        <v>50</v>
      </c>
      <c r="M4061">
        <v>57201</v>
      </c>
      <c r="N4061" t="s">
        <v>36</v>
      </c>
      <c r="O4061">
        <v>19242</v>
      </c>
      <c r="P4061">
        <v>43457</v>
      </c>
      <c r="Q4061" t="s">
        <v>70</v>
      </c>
      <c r="R4061" t="s">
        <v>1022</v>
      </c>
      <c r="S4061">
        <v>0.04</v>
      </c>
      <c r="T4061">
        <v>22</v>
      </c>
      <c r="U4061">
        <v>0.5600000000000001</v>
      </c>
      <c r="V4061">
        <v>4604</v>
      </c>
      <c r="W4061">
        <v>6672</v>
      </c>
      <c r="X4061">
        <v>27</v>
      </c>
      <c r="Y4061">
        <v>306</v>
      </c>
      <c r="Z4061" s="1">
        <f>DATE(YEAR(J4061),MONTH(J4061),1)</f>
        <v>0</v>
      </c>
      <c r="AA4061" s="2">
        <f>YEAR(J4061)</f>
        <v>0</v>
      </c>
      <c r="AB4061" s="3">
        <f>IFERROR(V4061/W4061,0)</f>
        <v>0.6900479616306955</v>
      </c>
    </row>
    <row r="4062" spans="1:28">
      <c r="A4062" t="s">
        <v>207</v>
      </c>
      <c r="B4062" t="s">
        <v>172</v>
      </c>
      <c r="C4062" t="s">
        <v>60</v>
      </c>
      <c r="D4062">
        <v>1782</v>
      </c>
      <c r="E4062" t="s">
        <v>173</v>
      </c>
      <c r="F4062" t="s">
        <v>32</v>
      </c>
      <c r="G4062" t="s">
        <v>33</v>
      </c>
      <c r="H4062" t="s">
        <v>966</v>
      </c>
      <c r="I4062">
        <v>10684</v>
      </c>
      <c r="J4062">
        <v>43453</v>
      </c>
      <c r="K4062">
        <v>89861</v>
      </c>
      <c r="L4062" t="s">
        <v>50</v>
      </c>
      <c r="M4062">
        <v>92672</v>
      </c>
      <c r="N4062" t="s">
        <v>41</v>
      </c>
      <c r="O4062">
        <v>19758</v>
      </c>
      <c r="P4062">
        <v>43453</v>
      </c>
      <c r="Q4062" t="s">
        <v>37</v>
      </c>
      <c r="R4062" t="s">
        <v>116</v>
      </c>
      <c r="S4062">
        <v>0.02</v>
      </c>
      <c r="T4062">
        <v>13</v>
      </c>
      <c r="U4062">
        <v>0.52</v>
      </c>
      <c r="V4062">
        <v>730</v>
      </c>
      <c r="W4062">
        <v>1058</v>
      </c>
      <c r="X4062">
        <v>14</v>
      </c>
      <c r="Y4062">
        <v>79</v>
      </c>
      <c r="Z4062" s="1">
        <f>DATE(YEAR(J4062),MONTH(J4062),1)</f>
        <v>0</v>
      </c>
      <c r="AA4062" s="2">
        <f>YEAR(J4062)</f>
        <v>0</v>
      </c>
      <c r="AB4062" s="3">
        <f>IFERROR(V4062/W4062,0)</f>
        <v>0.6899810964083176</v>
      </c>
    </row>
    <row r="4063" spans="1:28">
      <c r="A4063" t="s">
        <v>199</v>
      </c>
      <c r="B4063" t="s">
        <v>172</v>
      </c>
      <c r="C4063" t="s">
        <v>45</v>
      </c>
      <c r="D4063">
        <v>1782</v>
      </c>
      <c r="E4063" t="s">
        <v>173</v>
      </c>
      <c r="F4063" t="s">
        <v>32</v>
      </c>
      <c r="G4063" t="s">
        <v>33</v>
      </c>
      <c r="H4063" t="s">
        <v>2636</v>
      </c>
      <c r="I4063">
        <v>10981</v>
      </c>
      <c r="J4063">
        <v>43453</v>
      </c>
      <c r="K4063">
        <v>89861</v>
      </c>
      <c r="L4063" t="s">
        <v>50</v>
      </c>
      <c r="M4063">
        <v>92672</v>
      </c>
      <c r="N4063" t="s">
        <v>41</v>
      </c>
      <c r="O4063">
        <v>19759</v>
      </c>
      <c r="P4063">
        <v>43458</v>
      </c>
      <c r="Q4063" t="s">
        <v>76</v>
      </c>
      <c r="R4063" t="s">
        <v>116</v>
      </c>
      <c r="S4063">
        <v>0.09</v>
      </c>
      <c r="T4063">
        <v>23</v>
      </c>
      <c r="U4063">
        <v>0.37</v>
      </c>
      <c r="V4063">
        <v>59</v>
      </c>
      <c r="W4063">
        <v>86</v>
      </c>
      <c r="X4063">
        <v>1</v>
      </c>
      <c r="Y4063">
        <v>4</v>
      </c>
      <c r="Z4063" s="1">
        <f>DATE(YEAR(J4063),MONTH(J4063),1)</f>
        <v>0</v>
      </c>
      <c r="AA4063" s="2">
        <f>YEAR(J4063)</f>
        <v>0</v>
      </c>
      <c r="AB4063" s="3">
        <f>IFERROR(V4063/W4063,0)</f>
        <v>0.686046511627907</v>
      </c>
    </row>
    <row r="4064" spans="1:28">
      <c r="A4064" t="s">
        <v>83</v>
      </c>
      <c r="B4064" t="s">
        <v>1922</v>
      </c>
      <c r="C4064" t="s">
        <v>45</v>
      </c>
      <c r="D4064">
        <v>823</v>
      </c>
      <c r="E4064" t="s">
        <v>1923</v>
      </c>
      <c r="F4064" t="s">
        <v>138</v>
      </c>
      <c r="G4064" t="s">
        <v>48</v>
      </c>
      <c r="H4064" t="s">
        <v>1545</v>
      </c>
      <c r="I4064">
        <v>10878</v>
      </c>
      <c r="J4064">
        <v>43453</v>
      </c>
      <c r="K4064">
        <v>89261</v>
      </c>
      <c r="L4064" t="s">
        <v>50</v>
      </c>
      <c r="M4064">
        <v>37167</v>
      </c>
      <c r="N4064" t="s">
        <v>51</v>
      </c>
      <c r="O4064">
        <v>20605</v>
      </c>
      <c r="P4064">
        <v>43462</v>
      </c>
      <c r="Q4064" t="s">
        <v>37</v>
      </c>
      <c r="R4064" t="s">
        <v>264</v>
      </c>
      <c r="S4064">
        <v>0.03</v>
      </c>
      <c r="T4064">
        <v>16</v>
      </c>
      <c r="U4064">
        <v>0.5600000000000001</v>
      </c>
      <c r="V4064">
        <v>84</v>
      </c>
      <c r="W4064">
        <v>918</v>
      </c>
      <c r="X4064">
        <v>9</v>
      </c>
      <c r="Y4064">
        <v>66</v>
      </c>
      <c r="Z4064" s="1">
        <f>DATE(YEAR(J4064),MONTH(J4064),1)</f>
        <v>0</v>
      </c>
      <c r="AA4064" s="2">
        <f>YEAR(J4064)</f>
        <v>0</v>
      </c>
      <c r="AB4064" s="3">
        <f>IFERROR(V4064/W4064,0)</f>
        <v>0.0915032679738562</v>
      </c>
    </row>
    <row r="4065" spans="1:28">
      <c r="A4065" t="s">
        <v>56</v>
      </c>
      <c r="B4065" t="s">
        <v>103</v>
      </c>
      <c r="C4065" t="s">
        <v>45</v>
      </c>
      <c r="D4065">
        <v>3146</v>
      </c>
      <c r="E4065" t="s">
        <v>104</v>
      </c>
      <c r="F4065" t="s">
        <v>47</v>
      </c>
      <c r="G4065" t="s">
        <v>33</v>
      </c>
      <c r="H4065" t="s">
        <v>2788</v>
      </c>
      <c r="I4065">
        <v>11226</v>
      </c>
      <c r="J4065">
        <v>43453</v>
      </c>
      <c r="K4065">
        <v>85851</v>
      </c>
      <c r="L4065" t="s">
        <v>134</v>
      </c>
      <c r="M4065">
        <v>78577</v>
      </c>
      <c r="N4065" t="s">
        <v>36</v>
      </c>
      <c r="O4065">
        <v>23990</v>
      </c>
      <c r="P4065">
        <v>43454</v>
      </c>
      <c r="Q4065" t="s">
        <v>37</v>
      </c>
      <c r="R4065" t="s">
        <v>38</v>
      </c>
      <c r="S4065">
        <v>0.08</v>
      </c>
      <c r="T4065">
        <v>7</v>
      </c>
      <c r="U4065">
        <v>0.37</v>
      </c>
      <c r="V4065">
        <v>-16</v>
      </c>
      <c r="W4065">
        <v>48</v>
      </c>
      <c r="X4065">
        <v>6</v>
      </c>
      <c r="Y4065">
        <v>6</v>
      </c>
      <c r="Z4065" s="1">
        <f>DATE(YEAR(J4065),MONTH(J4065),1)</f>
        <v>0</v>
      </c>
      <c r="AA4065" s="2">
        <f>YEAR(J4065)</f>
        <v>0</v>
      </c>
      <c r="AB4065" s="3">
        <f>IFERROR(V4065/W4065,0)</f>
        <v>-0.3333333333333333</v>
      </c>
    </row>
    <row r="4066" spans="1:28">
      <c r="A4066" t="s">
        <v>43</v>
      </c>
      <c r="B4066" t="s">
        <v>694</v>
      </c>
      <c r="C4066" t="s">
        <v>45</v>
      </c>
      <c r="D4066">
        <v>1280</v>
      </c>
      <c r="E4066" t="s">
        <v>813</v>
      </c>
      <c r="F4066" t="s">
        <v>47</v>
      </c>
      <c r="G4066" t="s">
        <v>48</v>
      </c>
      <c r="H4066" t="s">
        <v>1502</v>
      </c>
      <c r="I4066">
        <v>11239</v>
      </c>
      <c r="J4066">
        <v>43454</v>
      </c>
      <c r="K4066">
        <v>22656</v>
      </c>
      <c r="L4066" t="s">
        <v>69</v>
      </c>
      <c r="M4066">
        <v>98119</v>
      </c>
      <c r="N4066" t="s">
        <v>41</v>
      </c>
      <c r="O4066">
        <v>3155</v>
      </c>
      <c r="P4066">
        <v>43456</v>
      </c>
      <c r="Q4066" t="s">
        <v>76</v>
      </c>
      <c r="R4066" t="s">
        <v>236</v>
      </c>
      <c r="S4066">
        <v>0.05</v>
      </c>
      <c r="T4066">
        <v>19</v>
      </c>
      <c r="U4066">
        <v>0.64</v>
      </c>
      <c r="V4066">
        <v>-78</v>
      </c>
      <c r="W4066">
        <v>588</v>
      </c>
      <c r="X4066">
        <v>7</v>
      </c>
      <c r="Y4066">
        <v>31</v>
      </c>
      <c r="Z4066" s="1">
        <f>DATE(YEAR(J4066),MONTH(J4066),1)</f>
        <v>0</v>
      </c>
      <c r="AA4066" s="2">
        <f>YEAR(J4066)</f>
        <v>0</v>
      </c>
      <c r="AB4066" s="3">
        <f>IFERROR(V4066/W4066,0)</f>
        <v>-0.1326530612244898</v>
      </c>
    </row>
    <row r="4067" spans="1:28">
      <c r="A4067" t="s">
        <v>43</v>
      </c>
      <c r="B4067" t="s">
        <v>820</v>
      </c>
      <c r="C4067" t="s">
        <v>45</v>
      </c>
      <c r="D4067">
        <v>1279</v>
      </c>
      <c r="E4067" t="s">
        <v>821</v>
      </c>
      <c r="F4067" t="s">
        <v>47</v>
      </c>
      <c r="G4067" t="s">
        <v>48</v>
      </c>
      <c r="H4067" t="s">
        <v>1502</v>
      </c>
      <c r="I4067">
        <v>11239</v>
      </c>
      <c r="J4067">
        <v>43454</v>
      </c>
      <c r="K4067">
        <v>90119</v>
      </c>
      <c r="L4067" t="s">
        <v>69</v>
      </c>
      <c r="M4067">
        <v>46324</v>
      </c>
      <c r="N4067" t="s">
        <v>36</v>
      </c>
      <c r="O4067">
        <v>21155</v>
      </c>
      <c r="P4067">
        <v>43456</v>
      </c>
      <c r="Q4067" t="s">
        <v>76</v>
      </c>
      <c r="R4067" t="s">
        <v>472</v>
      </c>
      <c r="S4067">
        <v>0.05</v>
      </c>
      <c r="T4067">
        <v>5</v>
      </c>
      <c r="U4067">
        <v>0.64</v>
      </c>
      <c r="V4067">
        <v>-39</v>
      </c>
      <c r="W4067">
        <v>155</v>
      </c>
      <c r="X4067">
        <v>7</v>
      </c>
      <c r="Y4067">
        <v>31</v>
      </c>
      <c r="Z4067" s="1">
        <f>DATE(YEAR(J4067),MONTH(J4067),1)</f>
        <v>0</v>
      </c>
      <c r="AA4067" s="2">
        <f>YEAR(J4067)</f>
        <v>0</v>
      </c>
      <c r="AB4067" s="3">
        <f>IFERROR(V4067/W4067,0)</f>
        <v>-0.25161290322580643</v>
      </c>
    </row>
    <row r="4068" spans="1:28">
      <c r="A4068" t="s">
        <v>199</v>
      </c>
      <c r="B4068" t="s">
        <v>208</v>
      </c>
      <c r="C4068" t="s">
        <v>45</v>
      </c>
      <c r="D4068">
        <v>2099</v>
      </c>
      <c r="E4068" t="s">
        <v>209</v>
      </c>
      <c r="F4068" t="s">
        <v>32</v>
      </c>
      <c r="G4068" t="s">
        <v>33</v>
      </c>
      <c r="H4068" t="s">
        <v>831</v>
      </c>
      <c r="I4068">
        <v>10868</v>
      </c>
      <c r="J4068">
        <v>43454</v>
      </c>
      <c r="K4068">
        <v>87893</v>
      </c>
      <c r="L4068" t="s">
        <v>69</v>
      </c>
      <c r="M4068">
        <v>29577</v>
      </c>
      <c r="N4068" t="s">
        <v>51</v>
      </c>
      <c r="O4068">
        <v>23507</v>
      </c>
      <c r="P4068">
        <v>43455</v>
      </c>
      <c r="Q4068" t="s">
        <v>37</v>
      </c>
      <c r="R4068" t="s">
        <v>161</v>
      </c>
      <c r="S4068">
        <v>0.09</v>
      </c>
      <c r="T4068">
        <v>6</v>
      </c>
      <c r="U4068">
        <v>0.38</v>
      </c>
      <c r="V4068">
        <v>2900</v>
      </c>
      <c r="W4068">
        <v>22</v>
      </c>
      <c r="X4068">
        <v>1</v>
      </c>
      <c r="Y4068">
        <v>4</v>
      </c>
      <c r="Z4068" s="1">
        <f>DATE(YEAR(J4068),MONTH(J4068),1)</f>
        <v>0</v>
      </c>
      <c r="AA4068" s="2">
        <f>YEAR(J4068)</f>
        <v>0</v>
      </c>
      <c r="AB4068" s="3">
        <f>IFERROR(V4068/W4068,0)</f>
        <v>131.8181818181818</v>
      </c>
    </row>
    <row r="4069" spans="1:28">
      <c r="A4069" t="s">
        <v>71</v>
      </c>
      <c r="B4069" t="s">
        <v>4134</v>
      </c>
      <c r="C4069" t="s">
        <v>54</v>
      </c>
      <c r="D4069">
        <v>2100</v>
      </c>
      <c r="E4069" t="s">
        <v>4135</v>
      </c>
      <c r="F4069" t="s">
        <v>32</v>
      </c>
      <c r="G4069" t="s">
        <v>33</v>
      </c>
      <c r="H4069" t="s">
        <v>181</v>
      </c>
      <c r="I4069">
        <v>10704</v>
      </c>
      <c r="J4069">
        <v>43454</v>
      </c>
      <c r="K4069">
        <v>87893</v>
      </c>
      <c r="L4069" t="s">
        <v>69</v>
      </c>
      <c r="M4069">
        <v>29406</v>
      </c>
      <c r="N4069" t="s">
        <v>51</v>
      </c>
      <c r="O4069">
        <v>23508</v>
      </c>
      <c r="P4069">
        <v>43455</v>
      </c>
      <c r="Q4069" t="s">
        <v>76</v>
      </c>
      <c r="R4069" t="s">
        <v>161</v>
      </c>
      <c r="S4069">
        <v>0.07000000000000001</v>
      </c>
      <c r="T4069">
        <v>17</v>
      </c>
      <c r="U4069">
        <v>0.84</v>
      </c>
      <c r="V4069">
        <v>-90</v>
      </c>
      <c r="W4069">
        <v>345</v>
      </c>
      <c r="X4069">
        <v>35</v>
      </c>
      <c r="Y4069">
        <v>20</v>
      </c>
      <c r="Z4069" s="1">
        <f>DATE(YEAR(J4069),MONTH(J4069),1)</f>
        <v>0</v>
      </c>
      <c r="AA4069" s="2">
        <f>YEAR(J4069)</f>
        <v>0</v>
      </c>
      <c r="AB4069" s="3">
        <f>IFERROR(V4069/W4069,0)</f>
        <v>-0.2608695652173913</v>
      </c>
    </row>
    <row r="4070" spans="1:28">
      <c r="A4070" t="s">
        <v>43</v>
      </c>
      <c r="B4070" t="s">
        <v>1782</v>
      </c>
      <c r="C4070" t="s">
        <v>45</v>
      </c>
      <c r="D4070">
        <v>792</v>
      </c>
      <c r="E4070" t="s">
        <v>1783</v>
      </c>
      <c r="F4070" t="s">
        <v>47</v>
      </c>
      <c r="G4070" t="s">
        <v>48</v>
      </c>
      <c r="H4070" t="s">
        <v>1014</v>
      </c>
      <c r="I4070">
        <v>11182</v>
      </c>
      <c r="J4070">
        <v>43454</v>
      </c>
      <c r="K4070">
        <v>88754</v>
      </c>
      <c r="L4070" t="s">
        <v>69</v>
      </c>
      <c r="M4070">
        <v>73064</v>
      </c>
      <c r="N4070" t="s">
        <v>36</v>
      </c>
      <c r="O4070">
        <v>23878</v>
      </c>
      <c r="P4070">
        <v>43455</v>
      </c>
      <c r="Q4070" t="s">
        <v>37</v>
      </c>
      <c r="R4070" t="s">
        <v>140</v>
      </c>
      <c r="S4070">
        <v>0.03</v>
      </c>
      <c r="T4070">
        <v>10</v>
      </c>
      <c r="U4070">
        <v>0.79</v>
      </c>
      <c r="V4070">
        <v>150</v>
      </c>
      <c r="W4070">
        <v>1583</v>
      </c>
      <c r="X4070">
        <v>4</v>
      </c>
      <c r="Y4070">
        <v>152</v>
      </c>
      <c r="Z4070" s="1">
        <f>DATE(YEAR(J4070),MONTH(J4070),1)</f>
        <v>0</v>
      </c>
      <c r="AA4070" s="2">
        <f>YEAR(J4070)</f>
        <v>0</v>
      </c>
      <c r="AB4070" s="3">
        <f>IFERROR(V4070/W4070,0)</f>
        <v>0.09475679090334807</v>
      </c>
    </row>
    <row r="4071" spans="1:28">
      <c r="A4071" t="s">
        <v>188</v>
      </c>
      <c r="B4071" t="s">
        <v>754</v>
      </c>
      <c r="C4071" t="s">
        <v>66</v>
      </c>
      <c r="D4071">
        <v>566</v>
      </c>
      <c r="E4071" t="s">
        <v>2970</v>
      </c>
      <c r="F4071" t="s">
        <v>47</v>
      </c>
      <c r="G4071" t="s">
        <v>48</v>
      </c>
      <c r="H4071" t="s">
        <v>1844</v>
      </c>
      <c r="I4071">
        <v>10360</v>
      </c>
      <c r="J4071">
        <v>43455</v>
      </c>
      <c r="K4071">
        <v>87106</v>
      </c>
      <c r="L4071" t="s">
        <v>35</v>
      </c>
      <c r="M4071">
        <v>95404</v>
      </c>
      <c r="N4071" t="s">
        <v>41</v>
      </c>
      <c r="O4071">
        <v>18250</v>
      </c>
      <c r="P4071">
        <v>43457</v>
      </c>
      <c r="Q4071" t="s">
        <v>70</v>
      </c>
      <c r="R4071" t="s">
        <v>116</v>
      </c>
      <c r="S4071">
        <v>0.01</v>
      </c>
      <c r="T4071">
        <v>12</v>
      </c>
      <c r="U4071">
        <v>0.38</v>
      </c>
      <c r="V4071">
        <v>-274</v>
      </c>
      <c r="W4071">
        <v>5774</v>
      </c>
      <c r="X4071">
        <v>49</v>
      </c>
      <c r="Y4071">
        <v>450</v>
      </c>
      <c r="Z4071" s="1">
        <f>DATE(YEAR(J4071),MONTH(J4071),1)</f>
        <v>0</v>
      </c>
      <c r="AA4071" s="2">
        <f>YEAR(J4071)</f>
        <v>0</v>
      </c>
      <c r="AB4071" s="3">
        <f>IFERROR(V4071/W4071,0)</f>
        <v>-0.04745410460685833</v>
      </c>
    </row>
    <row r="4072" spans="1:28">
      <c r="A4072" t="s">
        <v>91</v>
      </c>
      <c r="B4072" t="s">
        <v>3757</v>
      </c>
      <c r="C4072" t="s">
        <v>45</v>
      </c>
      <c r="D4072">
        <v>1789</v>
      </c>
      <c r="E4072" t="s">
        <v>3758</v>
      </c>
      <c r="F4072" t="s">
        <v>94</v>
      </c>
      <c r="G4072" t="s">
        <v>33</v>
      </c>
      <c r="H4072" t="s">
        <v>1853</v>
      </c>
      <c r="I4072">
        <v>10763</v>
      </c>
      <c r="J4072">
        <v>43456</v>
      </c>
      <c r="K4072">
        <v>88261</v>
      </c>
      <c r="L4072" t="s">
        <v>81</v>
      </c>
      <c r="M4072">
        <v>63385</v>
      </c>
      <c r="N4072" t="s">
        <v>36</v>
      </c>
      <c r="O4072">
        <v>18775</v>
      </c>
      <c r="P4072">
        <v>43458</v>
      </c>
      <c r="Q4072" t="s">
        <v>37</v>
      </c>
      <c r="R4072" t="s">
        <v>249</v>
      </c>
      <c r="S4072">
        <v>0.05</v>
      </c>
      <c r="T4072">
        <v>20</v>
      </c>
      <c r="U4072">
        <v>0.37</v>
      </c>
      <c r="V4072">
        <v>411</v>
      </c>
      <c r="W4072">
        <v>596</v>
      </c>
      <c r="X4072">
        <v>6</v>
      </c>
      <c r="Y4072">
        <v>29</v>
      </c>
      <c r="Z4072" s="1">
        <f>DATE(YEAR(J4072),MONTH(J4072),1)</f>
        <v>0</v>
      </c>
      <c r="AA4072" s="2">
        <f>YEAR(J4072)</f>
        <v>0</v>
      </c>
      <c r="AB4072" s="3">
        <f>IFERROR(V4072/W4072,0)</f>
        <v>0.6895973154362416</v>
      </c>
    </row>
    <row r="4073" spans="1:28">
      <c r="A4073" t="s">
        <v>85</v>
      </c>
      <c r="B4073" t="s">
        <v>3757</v>
      </c>
      <c r="C4073" t="s">
        <v>87</v>
      </c>
      <c r="D4073">
        <v>1789</v>
      </c>
      <c r="E4073" t="s">
        <v>3758</v>
      </c>
      <c r="F4073" t="s">
        <v>94</v>
      </c>
      <c r="G4073" t="s">
        <v>62</v>
      </c>
      <c r="H4073" t="s">
        <v>575</v>
      </c>
      <c r="I4073">
        <v>10087</v>
      </c>
      <c r="J4073">
        <v>43456</v>
      </c>
      <c r="K4073">
        <v>88261</v>
      </c>
      <c r="L4073" t="s">
        <v>81</v>
      </c>
      <c r="M4073">
        <v>63385</v>
      </c>
      <c r="N4073" t="s">
        <v>36</v>
      </c>
      <c r="O4073">
        <v>18776</v>
      </c>
      <c r="P4073">
        <v>43457</v>
      </c>
      <c r="Q4073" t="s">
        <v>70</v>
      </c>
      <c r="R4073" t="s">
        <v>249</v>
      </c>
      <c r="S4073">
        <v>0.03</v>
      </c>
      <c r="T4073">
        <v>6</v>
      </c>
      <c r="U4073">
        <v>0.71</v>
      </c>
      <c r="V4073">
        <v>-334</v>
      </c>
      <c r="W4073">
        <v>896</v>
      </c>
      <c r="X4073">
        <v>80</v>
      </c>
      <c r="Y4073">
        <v>146</v>
      </c>
      <c r="Z4073" s="1">
        <f>DATE(YEAR(J4073),MONTH(J4073),1)</f>
        <v>0</v>
      </c>
      <c r="AA4073" s="2">
        <f>YEAR(J4073)</f>
        <v>0</v>
      </c>
      <c r="AB4073" s="3">
        <f>IFERROR(V4073/W4073,0)</f>
        <v>-0.37276785714285715</v>
      </c>
    </row>
    <row r="4074" spans="1:28">
      <c r="A4074" t="s">
        <v>83</v>
      </c>
      <c r="B4074" t="s">
        <v>3757</v>
      </c>
      <c r="C4074" t="s">
        <v>45</v>
      </c>
      <c r="D4074">
        <v>1789</v>
      </c>
      <c r="E4074" t="s">
        <v>3758</v>
      </c>
      <c r="F4074" t="s">
        <v>94</v>
      </c>
      <c r="G4074" t="s">
        <v>48</v>
      </c>
      <c r="H4074" t="s">
        <v>3810</v>
      </c>
      <c r="I4074">
        <v>10558</v>
      </c>
      <c r="J4074">
        <v>43456</v>
      </c>
      <c r="K4074">
        <v>88261</v>
      </c>
      <c r="L4074" t="s">
        <v>81</v>
      </c>
      <c r="M4074">
        <v>63385</v>
      </c>
      <c r="N4074" t="s">
        <v>36</v>
      </c>
      <c r="O4074">
        <v>18777</v>
      </c>
      <c r="P4074">
        <v>43459</v>
      </c>
      <c r="Q4074" t="s">
        <v>37</v>
      </c>
      <c r="R4074" t="s">
        <v>249</v>
      </c>
      <c r="S4074">
        <v>0.06</v>
      </c>
      <c r="T4074">
        <v>2</v>
      </c>
      <c r="U4074">
        <v>0.6</v>
      </c>
      <c r="V4074">
        <v>-246</v>
      </c>
      <c r="W4074">
        <v>215</v>
      </c>
      <c r="X4074">
        <v>6</v>
      </c>
      <c r="Y4074">
        <v>126</v>
      </c>
      <c r="Z4074" s="1">
        <f>DATE(YEAR(J4074),MONTH(J4074),1)</f>
        <v>0</v>
      </c>
      <c r="AA4074" s="2">
        <f>YEAR(J4074)</f>
        <v>0</v>
      </c>
      <c r="AB4074" s="3">
        <f>IFERROR(V4074/W4074,0)</f>
        <v>-1.1441860465116278</v>
      </c>
    </row>
    <row r="4075" spans="1:28">
      <c r="A4075" t="s">
        <v>58</v>
      </c>
      <c r="B4075" t="s">
        <v>1999</v>
      </c>
      <c r="C4075" t="s">
        <v>126</v>
      </c>
      <c r="D4075">
        <v>2423</v>
      </c>
      <c r="E4075" t="s">
        <v>2000</v>
      </c>
      <c r="F4075" t="s">
        <v>32</v>
      </c>
      <c r="G4075" t="s">
        <v>62</v>
      </c>
      <c r="H4075" t="s">
        <v>480</v>
      </c>
      <c r="I4075">
        <v>11114</v>
      </c>
      <c r="J4075">
        <v>43456</v>
      </c>
      <c r="K4075">
        <v>89057</v>
      </c>
      <c r="L4075" t="s">
        <v>35</v>
      </c>
      <c r="M4075">
        <v>76053</v>
      </c>
      <c r="N4075" t="s">
        <v>36</v>
      </c>
      <c r="O4075">
        <v>20306</v>
      </c>
      <c r="P4075">
        <v>43458</v>
      </c>
      <c r="Q4075" t="s">
        <v>37</v>
      </c>
      <c r="R4075" t="s">
        <v>38</v>
      </c>
      <c r="S4075">
        <v>0.08</v>
      </c>
      <c r="T4075">
        <v>13</v>
      </c>
      <c r="U4075">
        <v>0.53</v>
      </c>
      <c r="V4075">
        <v>-41</v>
      </c>
      <c r="W4075">
        <v>24</v>
      </c>
      <c r="X4075">
        <v>4</v>
      </c>
      <c r="Y4075">
        <v>2</v>
      </c>
      <c r="Z4075" s="1">
        <f>DATE(YEAR(J4075),MONTH(J4075),1)</f>
        <v>0</v>
      </c>
      <c r="AA4075" s="2">
        <f>YEAR(J4075)</f>
        <v>0</v>
      </c>
      <c r="AB4075" s="3">
        <f>IFERROR(V4075/W4075,0)</f>
        <v>-1.7083333333333333</v>
      </c>
    </row>
    <row r="4076" spans="1:28">
      <c r="A4076" t="s">
        <v>83</v>
      </c>
      <c r="B4076" t="s">
        <v>4018</v>
      </c>
      <c r="C4076" t="s">
        <v>45</v>
      </c>
      <c r="D4076">
        <v>391</v>
      </c>
      <c r="E4076" t="s">
        <v>4019</v>
      </c>
      <c r="F4076" t="s">
        <v>47</v>
      </c>
      <c r="G4076" t="s">
        <v>48</v>
      </c>
      <c r="H4076" t="s">
        <v>791</v>
      </c>
      <c r="I4076">
        <v>10466</v>
      </c>
      <c r="J4076">
        <v>43456</v>
      </c>
      <c r="K4076">
        <v>86388</v>
      </c>
      <c r="L4076" t="s">
        <v>69</v>
      </c>
      <c r="M4076">
        <v>48509</v>
      </c>
      <c r="N4076" t="s">
        <v>36</v>
      </c>
      <c r="O4076">
        <v>23936</v>
      </c>
      <c r="P4076">
        <v>43458</v>
      </c>
      <c r="Q4076" t="s">
        <v>37</v>
      </c>
      <c r="R4076" t="s">
        <v>259</v>
      </c>
      <c r="S4076">
        <v>0.01</v>
      </c>
      <c r="T4076">
        <v>7</v>
      </c>
      <c r="U4076">
        <v>0.6</v>
      </c>
      <c r="V4076">
        <v>302</v>
      </c>
      <c r="W4076">
        <v>1201</v>
      </c>
      <c r="X4076">
        <v>9</v>
      </c>
      <c r="Y4076">
        <v>196</v>
      </c>
      <c r="Z4076" s="1">
        <f>DATE(YEAR(J4076),MONTH(J4076),1)</f>
        <v>0</v>
      </c>
      <c r="AA4076" s="2">
        <f>YEAR(J4076)</f>
        <v>0</v>
      </c>
      <c r="AB4076" s="3">
        <f>IFERROR(V4076/W4076,0)</f>
        <v>0.2514571190674438</v>
      </c>
    </row>
    <row r="4077" spans="1:28">
      <c r="A4077" t="s">
        <v>58</v>
      </c>
      <c r="B4077" t="s">
        <v>354</v>
      </c>
      <c r="C4077" t="s">
        <v>54</v>
      </c>
      <c r="D4077">
        <v>559</v>
      </c>
      <c r="E4077" t="s">
        <v>4136</v>
      </c>
      <c r="F4077" t="s">
        <v>32</v>
      </c>
      <c r="G4077" t="s">
        <v>62</v>
      </c>
      <c r="H4077" t="s">
        <v>1929</v>
      </c>
      <c r="I4077">
        <v>10619</v>
      </c>
      <c r="J4077">
        <v>43456</v>
      </c>
      <c r="K4077">
        <v>91153</v>
      </c>
      <c r="L4077" t="s">
        <v>35</v>
      </c>
      <c r="M4077">
        <v>6488</v>
      </c>
      <c r="N4077" t="s">
        <v>75</v>
      </c>
      <c r="O4077">
        <v>25168</v>
      </c>
      <c r="P4077">
        <v>43458</v>
      </c>
      <c r="Q4077" t="s">
        <v>37</v>
      </c>
      <c r="R4077" t="s">
        <v>185</v>
      </c>
      <c r="S4077">
        <v>0.08</v>
      </c>
      <c r="T4077">
        <v>1</v>
      </c>
      <c r="U4077">
        <v>0.59</v>
      </c>
      <c r="V4077">
        <v>-96</v>
      </c>
      <c r="W4077">
        <v>146</v>
      </c>
      <c r="X4077">
        <v>24</v>
      </c>
      <c r="Y4077">
        <v>137</v>
      </c>
      <c r="Z4077" s="1">
        <f>DATE(YEAR(J4077),MONTH(J4077),1)</f>
        <v>0</v>
      </c>
      <c r="AA4077" s="2">
        <f>YEAR(J4077)</f>
        <v>0</v>
      </c>
      <c r="AB4077" s="3">
        <f>IFERROR(V4077/W4077,0)</f>
        <v>-0.6575342465753424</v>
      </c>
    </row>
    <row r="4078" spans="1:28">
      <c r="A4078" t="s">
        <v>71</v>
      </c>
      <c r="B4078" t="s">
        <v>1136</v>
      </c>
      <c r="C4078" t="s">
        <v>45</v>
      </c>
      <c r="D4078">
        <v>2429</v>
      </c>
      <c r="E4078" t="s">
        <v>4137</v>
      </c>
      <c r="F4078" t="s">
        <v>32</v>
      </c>
      <c r="G4078" t="s">
        <v>33</v>
      </c>
      <c r="H4078" t="s">
        <v>604</v>
      </c>
      <c r="I4078">
        <v>10724</v>
      </c>
      <c r="J4078">
        <v>43456</v>
      </c>
      <c r="K4078">
        <v>91112</v>
      </c>
      <c r="L4078" t="s">
        <v>69</v>
      </c>
      <c r="M4078">
        <v>44107</v>
      </c>
      <c r="N4078" t="s">
        <v>75</v>
      </c>
      <c r="O4078">
        <v>25652</v>
      </c>
      <c r="P4078">
        <v>43456</v>
      </c>
      <c r="Q4078" t="s">
        <v>37</v>
      </c>
      <c r="R4078" t="s">
        <v>417</v>
      </c>
      <c r="S4078">
        <v>0.07000000000000001</v>
      </c>
      <c r="T4078">
        <v>7</v>
      </c>
      <c r="U4078">
        <v>0.55</v>
      </c>
      <c r="V4078">
        <v>856</v>
      </c>
      <c r="W4078">
        <v>1240</v>
      </c>
      <c r="X4078">
        <v>20</v>
      </c>
      <c r="Y4078">
        <v>178</v>
      </c>
      <c r="Z4078" s="1">
        <f>DATE(YEAR(J4078),MONTH(J4078),1)</f>
        <v>0</v>
      </c>
      <c r="AA4078" s="2">
        <f>YEAR(J4078)</f>
        <v>0</v>
      </c>
      <c r="AB4078" s="3">
        <f>IFERROR(V4078/W4078,0)</f>
        <v>0.6903225806451613</v>
      </c>
    </row>
    <row r="4079" spans="1:28">
      <c r="A4079" t="s">
        <v>83</v>
      </c>
      <c r="B4079" t="s">
        <v>1136</v>
      </c>
      <c r="C4079" t="s">
        <v>45</v>
      </c>
      <c r="D4079">
        <v>2429</v>
      </c>
      <c r="E4079" t="s">
        <v>4137</v>
      </c>
      <c r="F4079" t="s">
        <v>32</v>
      </c>
      <c r="G4079" t="s">
        <v>48</v>
      </c>
      <c r="H4079" t="s">
        <v>1794</v>
      </c>
      <c r="I4079">
        <v>10867</v>
      </c>
      <c r="J4079">
        <v>43456</v>
      </c>
      <c r="K4079">
        <v>91112</v>
      </c>
      <c r="L4079" t="s">
        <v>69</v>
      </c>
      <c r="M4079">
        <v>44107</v>
      </c>
      <c r="N4079" t="s">
        <v>75</v>
      </c>
      <c r="O4079">
        <v>25653</v>
      </c>
      <c r="P4079">
        <v>43457</v>
      </c>
      <c r="Q4079" t="s">
        <v>37</v>
      </c>
      <c r="R4079" t="s">
        <v>417</v>
      </c>
      <c r="S4079">
        <v>0.02</v>
      </c>
      <c r="T4079">
        <v>4</v>
      </c>
      <c r="U4079">
        <v>0.57</v>
      </c>
      <c r="V4079">
        <v>-125</v>
      </c>
      <c r="W4079">
        <v>424</v>
      </c>
      <c r="X4079">
        <v>8</v>
      </c>
      <c r="Y4079">
        <v>126</v>
      </c>
      <c r="Z4079" s="1">
        <f>DATE(YEAR(J4079),MONTH(J4079),1)</f>
        <v>0</v>
      </c>
      <c r="AA4079" s="2">
        <f>YEAR(J4079)</f>
        <v>0</v>
      </c>
      <c r="AB4079" s="3">
        <f>IFERROR(V4079/W4079,0)</f>
        <v>-0.294811320754717</v>
      </c>
    </row>
    <row r="4080" spans="1:28">
      <c r="A4080" t="s">
        <v>58</v>
      </c>
      <c r="B4080" t="s">
        <v>433</v>
      </c>
      <c r="C4080" t="s">
        <v>60</v>
      </c>
      <c r="D4080">
        <v>1959</v>
      </c>
      <c r="E4080" t="s">
        <v>434</v>
      </c>
      <c r="F4080" t="s">
        <v>32</v>
      </c>
      <c r="G4080" t="s">
        <v>62</v>
      </c>
      <c r="H4080" t="s">
        <v>485</v>
      </c>
      <c r="I4080">
        <v>11042</v>
      </c>
      <c r="J4080">
        <v>43457</v>
      </c>
      <c r="K4080">
        <v>5346</v>
      </c>
      <c r="L4080" t="s">
        <v>81</v>
      </c>
      <c r="M4080">
        <v>33916</v>
      </c>
      <c r="N4080" t="s">
        <v>51</v>
      </c>
      <c r="O4080">
        <v>741</v>
      </c>
      <c r="P4080">
        <v>43458</v>
      </c>
      <c r="Q4080" t="s">
        <v>37</v>
      </c>
      <c r="R4080" t="s">
        <v>135</v>
      </c>
      <c r="S4080">
        <v>0.07000000000000001</v>
      </c>
      <c r="T4080">
        <v>63</v>
      </c>
      <c r="U4080">
        <v>0.74</v>
      </c>
      <c r="V4080">
        <v>-1927</v>
      </c>
      <c r="W4080">
        <v>5435</v>
      </c>
      <c r="X4080">
        <v>56</v>
      </c>
      <c r="Y4080">
        <v>91</v>
      </c>
      <c r="Z4080" s="1">
        <f>DATE(YEAR(J4080),MONTH(J4080),1)</f>
        <v>0</v>
      </c>
      <c r="AA4080" s="2">
        <f>YEAR(J4080)</f>
        <v>0</v>
      </c>
      <c r="AB4080" s="3">
        <f>IFERROR(V4080/W4080,0)</f>
        <v>-0.3545538178472861</v>
      </c>
    </row>
    <row r="4081" spans="1:28">
      <c r="A4081" t="s">
        <v>85</v>
      </c>
      <c r="B4081" t="s">
        <v>433</v>
      </c>
      <c r="C4081" t="s">
        <v>87</v>
      </c>
      <c r="D4081">
        <v>1959</v>
      </c>
      <c r="E4081" t="s">
        <v>434</v>
      </c>
      <c r="F4081" t="s">
        <v>32</v>
      </c>
      <c r="G4081" t="s">
        <v>62</v>
      </c>
      <c r="H4081" t="s">
        <v>551</v>
      </c>
      <c r="I4081">
        <v>11093</v>
      </c>
      <c r="J4081">
        <v>43457</v>
      </c>
      <c r="K4081">
        <v>5346</v>
      </c>
      <c r="L4081" t="s">
        <v>81</v>
      </c>
      <c r="M4081">
        <v>33916</v>
      </c>
      <c r="N4081" t="s">
        <v>51</v>
      </c>
      <c r="O4081">
        <v>742</v>
      </c>
      <c r="P4081">
        <v>43459</v>
      </c>
      <c r="Q4081" t="s">
        <v>70</v>
      </c>
      <c r="R4081" t="s">
        <v>135</v>
      </c>
      <c r="S4081">
        <v>0.1</v>
      </c>
      <c r="T4081">
        <v>83</v>
      </c>
      <c r="U4081">
        <v>0.77</v>
      </c>
      <c r="V4081">
        <v>-2342</v>
      </c>
      <c r="W4081">
        <v>16959</v>
      </c>
      <c r="X4081">
        <v>70</v>
      </c>
      <c r="Y4081">
        <v>219</v>
      </c>
      <c r="Z4081" s="1">
        <f>DATE(YEAR(J4081),MONTH(J4081),1)</f>
        <v>0</v>
      </c>
      <c r="AA4081" s="2">
        <f>YEAR(J4081)</f>
        <v>0</v>
      </c>
      <c r="AB4081" s="3">
        <f>IFERROR(V4081/W4081,0)</f>
        <v>-0.1380977651984197</v>
      </c>
    </row>
    <row r="4082" spans="1:28">
      <c r="A4082" t="s">
        <v>175</v>
      </c>
      <c r="B4082" t="s">
        <v>433</v>
      </c>
      <c r="C4082" t="s">
        <v>87</v>
      </c>
      <c r="D4082">
        <v>1959</v>
      </c>
      <c r="E4082" t="s">
        <v>434</v>
      </c>
      <c r="F4082" t="s">
        <v>32</v>
      </c>
      <c r="G4082" t="s">
        <v>62</v>
      </c>
      <c r="H4082" t="s">
        <v>1347</v>
      </c>
      <c r="I4082">
        <v>11015</v>
      </c>
      <c r="J4082">
        <v>43457</v>
      </c>
      <c r="K4082">
        <v>5346</v>
      </c>
      <c r="L4082" t="s">
        <v>81</v>
      </c>
      <c r="M4082">
        <v>33916</v>
      </c>
      <c r="N4082" t="s">
        <v>51</v>
      </c>
      <c r="O4082">
        <v>743</v>
      </c>
      <c r="P4082">
        <v>43459</v>
      </c>
      <c r="Q4082" t="s">
        <v>70</v>
      </c>
      <c r="R4082" t="s">
        <v>135</v>
      </c>
      <c r="S4082">
        <v>0.08</v>
      </c>
      <c r="T4082">
        <v>31</v>
      </c>
      <c r="U4082">
        <v>0.77</v>
      </c>
      <c r="V4082">
        <v>-606</v>
      </c>
      <c r="W4082">
        <v>4167</v>
      </c>
      <c r="X4082">
        <v>36</v>
      </c>
      <c r="Y4082">
        <v>141</v>
      </c>
      <c r="Z4082" s="1">
        <f>DATE(YEAR(J4082),MONTH(J4082),1)</f>
        <v>0</v>
      </c>
      <c r="AA4082" s="2">
        <f>YEAR(J4082)</f>
        <v>0</v>
      </c>
      <c r="AB4082" s="3">
        <f>IFERROR(V4082/W4082,0)</f>
        <v>-0.14542836573074155</v>
      </c>
    </row>
    <row r="4083" spans="1:28">
      <c r="A4083" t="s">
        <v>58</v>
      </c>
      <c r="B4083" t="s">
        <v>2342</v>
      </c>
      <c r="C4083" t="s">
        <v>60</v>
      </c>
      <c r="D4083">
        <v>1960</v>
      </c>
      <c r="E4083" t="s">
        <v>4138</v>
      </c>
      <c r="F4083" t="s">
        <v>32</v>
      </c>
      <c r="G4083" t="s">
        <v>62</v>
      </c>
      <c r="H4083" t="s">
        <v>485</v>
      </c>
      <c r="I4083">
        <v>11042</v>
      </c>
      <c r="J4083">
        <v>43457</v>
      </c>
      <c r="K4083">
        <v>88859</v>
      </c>
      <c r="L4083" t="s">
        <v>81</v>
      </c>
      <c r="M4083">
        <v>48066</v>
      </c>
      <c r="N4083" t="s">
        <v>36</v>
      </c>
      <c r="O4083">
        <v>18741</v>
      </c>
      <c r="P4083">
        <v>43458</v>
      </c>
      <c r="Q4083" t="s">
        <v>37</v>
      </c>
      <c r="R4083" t="s">
        <v>259</v>
      </c>
      <c r="S4083">
        <v>0.07000000000000001</v>
      </c>
      <c r="T4083">
        <v>16</v>
      </c>
      <c r="U4083">
        <v>0.74</v>
      </c>
      <c r="V4083">
        <v>-724</v>
      </c>
      <c r="W4083">
        <v>1380</v>
      </c>
      <c r="X4083">
        <v>56</v>
      </c>
      <c r="Y4083">
        <v>91</v>
      </c>
      <c r="Z4083" s="1">
        <f>DATE(YEAR(J4083),MONTH(J4083),1)</f>
        <v>0</v>
      </c>
      <c r="AA4083" s="2">
        <f>YEAR(J4083)</f>
        <v>0</v>
      </c>
      <c r="AB4083" s="3">
        <f>IFERROR(V4083/W4083,0)</f>
        <v>-0.5246376811594203</v>
      </c>
    </row>
    <row r="4084" spans="1:28">
      <c r="A4084" t="s">
        <v>85</v>
      </c>
      <c r="B4084" t="s">
        <v>2342</v>
      </c>
      <c r="C4084" t="s">
        <v>87</v>
      </c>
      <c r="D4084">
        <v>1960</v>
      </c>
      <c r="E4084" t="s">
        <v>4138</v>
      </c>
      <c r="F4084" t="s">
        <v>32</v>
      </c>
      <c r="G4084" t="s">
        <v>62</v>
      </c>
      <c r="H4084" t="s">
        <v>551</v>
      </c>
      <c r="I4084">
        <v>11093</v>
      </c>
      <c r="J4084">
        <v>43457</v>
      </c>
      <c r="K4084">
        <v>88859</v>
      </c>
      <c r="L4084" t="s">
        <v>81</v>
      </c>
      <c r="M4084">
        <v>48066</v>
      </c>
      <c r="N4084" t="s">
        <v>36</v>
      </c>
      <c r="O4084">
        <v>18742</v>
      </c>
      <c r="P4084">
        <v>43459</v>
      </c>
      <c r="Q4084" t="s">
        <v>70</v>
      </c>
      <c r="R4084" t="s">
        <v>259</v>
      </c>
      <c r="S4084">
        <v>0.1</v>
      </c>
      <c r="T4084">
        <v>21</v>
      </c>
      <c r="U4084">
        <v>0.77</v>
      </c>
      <c r="V4084">
        <v>-880</v>
      </c>
      <c r="W4084">
        <v>4291</v>
      </c>
      <c r="X4084">
        <v>70</v>
      </c>
      <c r="Y4084">
        <v>219</v>
      </c>
      <c r="Z4084" s="1">
        <f>DATE(YEAR(J4084),MONTH(J4084),1)</f>
        <v>0</v>
      </c>
      <c r="AA4084" s="2">
        <f>YEAR(J4084)</f>
        <v>0</v>
      </c>
      <c r="AB4084" s="3">
        <f>IFERROR(V4084/W4084,0)</f>
        <v>-0.20508040083896528</v>
      </c>
    </row>
    <row r="4085" spans="1:28">
      <c r="A4085" t="s">
        <v>175</v>
      </c>
      <c r="B4085" t="s">
        <v>4139</v>
      </c>
      <c r="C4085" t="s">
        <v>87</v>
      </c>
      <c r="D4085">
        <v>1961</v>
      </c>
      <c r="E4085" t="s">
        <v>4140</v>
      </c>
      <c r="F4085" t="s">
        <v>32</v>
      </c>
      <c r="G4085" t="s">
        <v>62</v>
      </c>
      <c r="H4085" t="s">
        <v>1347</v>
      </c>
      <c r="I4085">
        <v>11015</v>
      </c>
      <c r="J4085">
        <v>43457</v>
      </c>
      <c r="K4085">
        <v>88859</v>
      </c>
      <c r="L4085" t="s">
        <v>81</v>
      </c>
      <c r="M4085">
        <v>48073</v>
      </c>
      <c r="N4085" t="s">
        <v>36</v>
      </c>
      <c r="O4085">
        <v>18743</v>
      </c>
      <c r="P4085">
        <v>43459</v>
      </c>
      <c r="Q4085" t="s">
        <v>70</v>
      </c>
      <c r="R4085" t="s">
        <v>259</v>
      </c>
      <c r="S4085">
        <v>0.08</v>
      </c>
      <c r="T4085">
        <v>8</v>
      </c>
      <c r="U4085">
        <v>0.77</v>
      </c>
      <c r="V4085">
        <v>-228</v>
      </c>
      <c r="W4085">
        <v>1075</v>
      </c>
      <c r="X4085">
        <v>36</v>
      </c>
      <c r="Y4085">
        <v>141</v>
      </c>
      <c r="Z4085" s="1">
        <f>DATE(YEAR(J4085),MONTH(J4085),1)</f>
        <v>0</v>
      </c>
      <c r="AA4085" s="2">
        <f>YEAR(J4085)</f>
        <v>0</v>
      </c>
      <c r="AB4085" s="3">
        <f>IFERROR(V4085/W4085,0)</f>
        <v>-0.21209302325581394</v>
      </c>
    </row>
    <row r="4086" spans="1:28">
      <c r="A4086" t="s">
        <v>56</v>
      </c>
      <c r="B4086" t="s">
        <v>4141</v>
      </c>
      <c r="C4086" t="s">
        <v>45</v>
      </c>
      <c r="D4086">
        <v>2602</v>
      </c>
      <c r="E4086" t="s">
        <v>4142</v>
      </c>
      <c r="F4086" t="s">
        <v>47</v>
      </c>
      <c r="G4086" t="s">
        <v>33</v>
      </c>
      <c r="H4086" t="s">
        <v>421</v>
      </c>
      <c r="I4086">
        <v>10765</v>
      </c>
      <c r="J4086">
        <v>43457</v>
      </c>
      <c r="K4086">
        <v>87385</v>
      </c>
      <c r="L4086" t="s">
        <v>81</v>
      </c>
      <c r="M4086">
        <v>7621</v>
      </c>
      <c r="N4086" t="s">
        <v>75</v>
      </c>
      <c r="O4086">
        <v>23493</v>
      </c>
      <c r="P4086">
        <v>43459</v>
      </c>
      <c r="Q4086" t="s">
        <v>37</v>
      </c>
      <c r="R4086" t="s">
        <v>276</v>
      </c>
      <c r="S4086">
        <v>0.03</v>
      </c>
      <c r="T4086">
        <v>21</v>
      </c>
      <c r="U4086">
        <v>0.37</v>
      </c>
      <c r="V4086">
        <v>248</v>
      </c>
      <c r="W4086">
        <v>431</v>
      </c>
      <c r="X4086">
        <v>9</v>
      </c>
      <c r="Y4086">
        <v>20</v>
      </c>
      <c r="Z4086" s="1">
        <f>DATE(YEAR(J4086),MONTH(J4086),1)</f>
        <v>0</v>
      </c>
      <c r="AA4086" s="2">
        <f>YEAR(J4086)</f>
        <v>0</v>
      </c>
      <c r="AB4086" s="3">
        <f>IFERROR(V4086/W4086,0)</f>
        <v>0.5754060324825986</v>
      </c>
    </row>
    <row r="4087" spans="1:28">
      <c r="A4087" t="s">
        <v>28</v>
      </c>
      <c r="B4087" t="s">
        <v>92</v>
      </c>
      <c r="C4087" t="s">
        <v>126</v>
      </c>
      <c r="D4087">
        <v>3251</v>
      </c>
      <c r="E4087" t="s">
        <v>2817</v>
      </c>
      <c r="F4087" t="s">
        <v>47</v>
      </c>
      <c r="G4087" t="s">
        <v>33</v>
      </c>
      <c r="H4087" t="s">
        <v>1025</v>
      </c>
      <c r="I4087">
        <v>11152</v>
      </c>
      <c r="J4087">
        <v>43458</v>
      </c>
      <c r="K4087">
        <v>19841</v>
      </c>
      <c r="L4087" t="s">
        <v>50</v>
      </c>
      <c r="M4087">
        <v>1540</v>
      </c>
      <c r="N4087" t="s">
        <v>75</v>
      </c>
      <c r="O4087">
        <v>2748</v>
      </c>
      <c r="P4087">
        <v>43485</v>
      </c>
      <c r="Q4087" t="s">
        <v>37</v>
      </c>
      <c r="R4087" t="s">
        <v>96</v>
      </c>
      <c r="S4087">
        <v>0.03</v>
      </c>
      <c r="T4087">
        <v>31</v>
      </c>
      <c r="U4087">
        <v>0.6</v>
      </c>
      <c r="V4087">
        <v>-32</v>
      </c>
      <c r="W4087">
        <v>389</v>
      </c>
      <c r="X4087">
        <v>6</v>
      </c>
      <c r="Y4087">
        <v>12</v>
      </c>
      <c r="Z4087" s="1">
        <f>DATE(YEAR(J4087),MONTH(J4087),1)</f>
        <v>0</v>
      </c>
      <c r="AA4087" s="2">
        <f>YEAR(J4087)</f>
        <v>0</v>
      </c>
      <c r="AB4087" s="3">
        <f>IFERROR(V4087/W4087,0)</f>
        <v>-0.08226221079691516</v>
      </c>
    </row>
    <row r="4088" spans="1:28">
      <c r="A4088" t="s">
        <v>83</v>
      </c>
      <c r="B4088" t="s">
        <v>92</v>
      </c>
      <c r="C4088" t="s">
        <v>45</v>
      </c>
      <c r="D4088">
        <v>3251</v>
      </c>
      <c r="E4088" t="s">
        <v>2817</v>
      </c>
      <c r="F4088" t="s">
        <v>47</v>
      </c>
      <c r="G4088" t="s">
        <v>48</v>
      </c>
      <c r="H4088" t="s">
        <v>2363</v>
      </c>
      <c r="I4088">
        <v>10659</v>
      </c>
      <c r="J4088">
        <v>43458</v>
      </c>
      <c r="K4088">
        <v>19841</v>
      </c>
      <c r="L4088" t="s">
        <v>50</v>
      </c>
      <c r="M4088">
        <v>1540</v>
      </c>
      <c r="N4088" t="s">
        <v>75</v>
      </c>
      <c r="O4088">
        <v>2749</v>
      </c>
      <c r="P4088">
        <v>43489</v>
      </c>
      <c r="Q4088" t="s">
        <v>37</v>
      </c>
      <c r="R4088" t="s">
        <v>96</v>
      </c>
      <c r="S4088">
        <v>0.08</v>
      </c>
      <c r="T4088">
        <v>13</v>
      </c>
      <c r="U4088">
        <v>0.6</v>
      </c>
      <c r="V4088">
        <v>-558</v>
      </c>
      <c r="W4088">
        <v>2092</v>
      </c>
      <c r="X4088">
        <v>4</v>
      </c>
      <c r="Y4088">
        <v>196</v>
      </c>
      <c r="Z4088" s="1">
        <f>DATE(YEAR(J4088),MONTH(J4088),1)</f>
        <v>0</v>
      </c>
      <c r="AA4088" s="2">
        <f>YEAR(J4088)</f>
        <v>0</v>
      </c>
      <c r="AB4088" s="3">
        <f>IFERROR(V4088/W4088,0)</f>
        <v>-0.26673040152963673</v>
      </c>
    </row>
    <row r="4089" spans="1:28">
      <c r="A4089" t="s">
        <v>56</v>
      </c>
      <c r="B4089" t="s">
        <v>3050</v>
      </c>
      <c r="C4089" t="s">
        <v>45</v>
      </c>
      <c r="D4089">
        <v>1525</v>
      </c>
      <c r="E4089" t="s">
        <v>4143</v>
      </c>
      <c r="F4089" t="s">
        <v>138</v>
      </c>
      <c r="G4089" t="s">
        <v>33</v>
      </c>
      <c r="H4089" t="s">
        <v>3193</v>
      </c>
      <c r="I4089">
        <v>10921</v>
      </c>
      <c r="J4089">
        <v>43458</v>
      </c>
      <c r="K4089">
        <v>86818</v>
      </c>
      <c r="L4089" t="s">
        <v>35</v>
      </c>
      <c r="M4089">
        <v>35020</v>
      </c>
      <c r="N4089" t="s">
        <v>51</v>
      </c>
      <c r="O4089">
        <v>18824</v>
      </c>
      <c r="P4089">
        <v>43459</v>
      </c>
      <c r="Q4089" t="s">
        <v>37</v>
      </c>
      <c r="R4089" t="s">
        <v>90</v>
      </c>
      <c r="S4089">
        <v>0.05</v>
      </c>
      <c r="T4089">
        <v>7</v>
      </c>
      <c r="U4089">
        <v>0.4</v>
      </c>
      <c r="V4089">
        <v>-5</v>
      </c>
      <c r="W4089">
        <v>32</v>
      </c>
      <c r="X4089">
        <v>7</v>
      </c>
      <c r="Y4089">
        <v>4</v>
      </c>
      <c r="Z4089" s="1">
        <f>DATE(YEAR(J4089),MONTH(J4089),1)</f>
        <v>0</v>
      </c>
      <c r="AA4089" s="2">
        <f>YEAR(J4089)</f>
        <v>0</v>
      </c>
      <c r="AB4089" s="3">
        <f>IFERROR(V4089/W4089,0)</f>
        <v>-0.15625</v>
      </c>
    </row>
    <row r="4090" spans="1:28">
      <c r="A4090" t="s">
        <v>175</v>
      </c>
      <c r="B4090" t="s">
        <v>639</v>
      </c>
      <c r="C4090" t="s">
        <v>87</v>
      </c>
      <c r="D4090">
        <v>1526</v>
      </c>
      <c r="E4090" t="s">
        <v>640</v>
      </c>
      <c r="F4090" t="s">
        <v>138</v>
      </c>
      <c r="G4090" t="s">
        <v>62</v>
      </c>
      <c r="H4090" t="s">
        <v>1875</v>
      </c>
      <c r="I4090">
        <v>10815</v>
      </c>
      <c r="J4090">
        <v>43458</v>
      </c>
      <c r="K4090">
        <v>86818</v>
      </c>
      <c r="L4090" t="s">
        <v>35</v>
      </c>
      <c r="M4090">
        <v>35211</v>
      </c>
      <c r="N4090" t="s">
        <v>51</v>
      </c>
      <c r="O4090">
        <v>18825</v>
      </c>
      <c r="P4090">
        <v>43460</v>
      </c>
      <c r="Q4090" t="s">
        <v>70</v>
      </c>
      <c r="R4090" t="s">
        <v>90</v>
      </c>
      <c r="S4090">
        <v>0.03</v>
      </c>
      <c r="T4090">
        <v>1</v>
      </c>
      <c r="U4090">
        <v>0.65</v>
      </c>
      <c r="V4090">
        <v>3914</v>
      </c>
      <c r="W4090">
        <v>179</v>
      </c>
      <c r="X4090">
        <v>66</v>
      </c>
      <c r="Y4090">
        <v>151</v>
      </c>
      <c r="Z4090" s="1">
        <f>DATE(YEAR(J4090),MONTH(J4090),1)</f>
        <v>0</v>
      </c>
      <c r="AA4090" s="2">
        <f>YEAR(J4090)</f>
        <v>0</v>
      </c>
      <c r="AB4090" s="3">
        <f>IFERROR(V4090/W4090,0)</f>
        <v>21.865921787709496</v>
      </c>
    </row>
    <row r="4091" spans="1:28">
      <c r="A4091" t="s">
        <v>83</v>
      </c>
      <c r="B4091" t="s">
        <v>639</v>
      </c>
      <c r="C4091" t="s">
        <v>60</v>
      </c>
      <c r="D4091">
        <v>1526</v>
      </c>
      <c r="E4091" t="s">
        <v>640</v>
      </c>
      <c r="F4091" t="s">
        <v>138</v>
      </c>
      <c r="G4091" t="s">
        <v>48</v>
      </c>
      <c r="H4091" t="s">
        <v>959</v>
      </c>
      <c r="I4091">
        <v>11113</v>
      </c>
      <c r="J4091">
        <v>43458</v>
      </c>
      <c r="K4091">
        <v>86818</v>
      </c>
      <c r="L4091" t="s">
        <v>35</v>
      </c>
      <c r="M4091">
        <v>35211</v>
      </c>
      <c r="N4091" t="s">
        <v>51</v>
      </c>
      <c r="O4091">
        <v>18826</v>
      </c>
      <c r="P4091">
        <v>43461</v>
      </c>
      <c r="Q4091" t="s">
        <v>37</v>
      </c>
      <c r="R4091" t="s">
        <v>90</v>
      </c>
      <c r="S4091">
        <v>0.1</v>
      </c>
      <c r="T4091">
        <v>11</v>
      </c>
      <c r="U4091">
        <v>0.58</v>
      </c>
      <c r="V4091">
        <v>71</v>
      </c>
      <c r="W4091">
        <v>187</v>
      </c>
      <c r="X4091">
        <v>5</v>
      </c>
      <c r="Y4091">
        <v>21</v>
      </c>
      <c r="Z4091" s="1">
        <f>DATE(YEAR(J4091),MONTH(J4091),1)</f>
        <v>0</v>
      </c>
      <c r="AA4091" s="2">
        <f>YEAR(J4091)</f>
        <v>0</v>
      </c>
      <c r="AB4091" s="3">
        <f>IFERROR(V4091/W4091,0)</f>
        <v>0.37967914438502676</v>
      </c>
    </row>
    <row r="4092" spans="1:28">
      <c r="A4092" t="s">
        <v>91</v>
      </c>
      <c r="B4092" t="s">
        <v>2510</v>
      </c>
      <c r="C4092" t="s">
        <v>45</v>
      </c>
      <c r="D4092">
        <v>1701</v>
      </c>
      <c r="E4092" t="s">
        <v>4144</v>
      </c>
      <c r="F4092" t="s">
        <v>32</v>
      </c>
      <c r="G4092" t="s">
        <v>33</v>
      </c>
      <c r="H4092" t="s">
        <v>197</v>
      </c>
      <c r="I4092">
        <v>11094</v>
      </c>
      <c r="J4092">
        <v>43458</v>
      </c>
      <c r="K4092">
        <v>90475</v>
      </c>
      <c r="L4092" t="s">
        <v>134</v>
      </c>
      <c r="M4092">
        <v>39212</v>
      </c>
      <c r="N4092" t="s">
        <v>51</v>
      </c>
      <c r="O4092">
        <v>19728</v>
      </c>
      <c r="P4092">
        <v>43458</v>
      </c>
      <c r="Q4092" t="s">
        <v>76</v>
      </c>
      <c r="R4092" t="s">
        <v>337</v>
      </c>
      <c r="S4092">
        <v>0.06</v>
      </c>
      <c r="T4092">
        <v>16</v>
      </c>
      <c r="U4092">
        <v>0.37</v>
      </c>
      <c r="V4092">
        <v>-190</v>
      </c>
      <c r="W4092">
        <v>252</v>
      </c>
      <c r="X4092">
        <v>13</v>
      </c>
      <c r="Y4092">
        <v>16</v>
      </c>
      <c r="Z4092" s="1">
        <f>DATE(YEAR(J4092),MONTH(J4092),1)</f>
        <v>0</v>
      </c>
      <c r="AA4092" s="2">
        <f>YEAR(J4092)</f>
        <v>0</v>
      </c>
      <c r="AB4092" s="3">
        <f>IFERROR(V4092/W4092,0)</f>
        <v>-0.753968253968254</v>
      </c>
    </row>
    <row r="4093" spans="1:28">
      <c r="A4093" t="s">
        <v>56</v>
      </c>
      <c r="B4093" t="s">
        <v>2510</v>
      </c>
      <c r="C4093" t="s">
        <v>30</v>
      </c>
      <c r="D4093">
        <v>1701</v>
      </c>
      <c r="E4093" t="s">
        <v>4144</v>
      </c>
      <c r="F4093" t="s">
        <v>32</v>
      </c>
      <c r="G4093" t="s">
        <v>33</v>
      </c>
      <c r="H4093" t="s">
        <v>547</v>
      </c>
      <c r="I4093">
        <v>10438</v>
      </c>
      <c r="J4093">
        <v>43458</v>
      </c>
      <c r="K4093">
        <v>90475</v>
      </c>
      <c r="L4093" t="s">
        <v>134</v>
      </c>
      <c r="M4093">
        <v>39212</v>
      </c>
      <c r="N4093" t="s">
        <v>51</v>
      </c>
      <c r="O4093">
        <v>19729</v>
      </c>
      <c r="P4093">
        <v>43459</v>
      </c>
      <c r="Q4093" t="s">
        <v>37</v>
      </c>
      <c r="R4093" t="s">
        <v>337</v>
      </c>
      <c r="S4093">
        <v>0.01</v>
      </c>
      <c r="T4093">
        <v>1</v>
      </c>
      <c r="U4093">
        <v>0.36</v>
      </c>
      <c r="V4093">
        <v>4306</v>
      </c>
      <c r="W4093">
        <v>6</v>
      </c>
      <c r="X4093">
        <v>1</v>
      </c>
      <c r="Y4093">
        <v>5</v>
      </c>
      <c r="Z4093" s="1">
        <f>DATE(YEAR(J4093),MONTH(J4093),1)</f>
        <v>0</v>
      </c>
      <c r="AA4093" s="2">
        <f>YEAR(J4093)</f>
        <v>0</v>
      </c>
      <c r="AB4093" s="3">
        <f>IFERROR(V4093/W4093,0)</f>
        <v>717.6666666666666</v>
      </c>
    </row>
    <row r="4094" spans="1:28">
      <c r="A4094" t="s">
        <v>28</v>
      </c>
      <c r="B4094" t="s">
        <v>1124</v>
      </c>
      <c r="C4094" t="s">
        <v>126</v>
      </c>
      <c r="D4094">
        <v>3252</v>
      </c>
      <c r="E4094" t="s">
        <v>1125</v>
      </c>
      <c r="F4094" t="s">
        <v>47</v>
      </c>
      <c r="G4094" t="s">
        <v>33</v>
      </c>
      <c r="H4094" t="s">
        <v>1025</v>
      </c>
      <c r="I4094">
        <v>11152</v>
      </c>
      <c r="J4094">
        <v>43458</v>
      </c>
      <c r="K4094">
        <v>87300</v>
      </c>
      <c r="L4094" t="s">
        <v>50</v>
      </c>
      <c r="M4094">
        <v>12306</v>
      </c>
      <c r="N4094" t="s">
        <v>75</v>
      </c>
      <c r="O4094">
        <v>20748</v>
      </c>
      <c r="P4094">
        <v>43485</v>
      </c>
      <c r="Q4094" t="s">
        <v>37</v>
      </c>
      <c r="R4094" t="s">
        <v>124</v>
      </c>
      <c r="S4094">
        <v>0.03</v>
      </c>
      <c r="T4094">
        <v>8</v>
      </c>
      <c r="U4094">
        <v>0.6</v>
      </c>
      <c r="V4094">
        <v>-16</v>
      </c>
      <c r="W4094">
        <v>100</v>
      </c>
      <c r="X4094">
        <v>6</v>
      </c>
      <c r="Y4094">
        <v>12</v>
      </c>
      <c r="Z4094" s="1">
        <f>DATE(YEAR(J4094),MONTH(J4094),1)</f>
        <v>0</v>
      </c>
      <c r="AA4094" s="2">
        <f>YEAR(J4094)</f>
        <v>0</v>
      </c>
      <c r="AB4094" s="3">
        <f>IFERROR(V4094/W4094,0)</f>
        <v>-0.16</v>
      </c>
    </row>
    <row r="4095" spans="1:28">
      <c r="A4095" t="s">
        <v>83</v>
      </c>
      <c r="B4095" t="s">
        <v>1124</v>
      </c>
      <c r="C4095" t="s">
        <v>45</v>
      </c>
      <c r="D4095">
        <v>3252</v>
      </c>
      <c r="E4095" t="s">
        <v>1125</v>
      </c>
      <c r="F4095" t="s">
        <v>47</v>
      </c>
      <c r="G4095" t="s">
        <v>48</v>
      </c>
      <c r="H4095" t="s">
        <v>2363</v>
      </c>
      <c r="I4095">
        <v>10659</v>
      </c>
      <c r="J4095">
        <v>43458</v>
      </c>
      <c r="K4095">
        <v>87300</v>
      </c>
      <c r="L4095" t="s">
        <v>50</v>
      </c>
      <c r="M4095">
        <v>12306</v>
      </c>
      <c r="N4095" t="s">
        <v>75</v>
      </c>
      <c r="O4095">
        <v>20749</v>
      </c>
      <c r="P4095">
        <v>43489</v>
      </c>
      <c r="Q4095" t="s">
        <v>37</v>
      </c>
      <c r="R4095" t="s">
        <v>124</v>
      </c>
      <c r="S4095">
        <v>0.08</v>
      </c>
      <c r="T4095">
        <v>3</v>
      </c>
      <c r="U4095">
        <v>0.6</v>
      </c>
      <c r="V4095">
        <v>-279</v>
      </c>
      <c r="W4095">
        <v>483</v>
      </c>
      <c r="X4095">
        <v>4</v>
      </c>
      <c r="Y4095">
        <v>196</v>
      </c>
      <c r="Z4095" s="1">
        <f>DATE(YEAR(J4095),MONTH(J4095),1)</f>
        <v>0</v>
      </c>
      <c r="AA4095" s="2">
        <f>YEAR(J4095)</f>
        <v>0</v>
      </c>
      <c r="AB4095" s="3">
        <f>IFERROR(V4095/W4095,0)</f>
        <v>-0.577639751552795</v>
      </c>
    </row>
    <row r="4096" spans="1:28">
      <c r="A4096" t="s">
        <v>83</v>
      </c>
      <c r="B4096" t="s">
        <v>1436</v>
      </c>
      <c r="C4096" t="s">
        <v>45</v>
      </c>
      <c r="D4096">
        <v>3248</v>
      </c>
      <c r="E4096" t="s">
        <v>1437</v>
      </c>
      <c r="F4096" t="s">
        <v>47</v>
      </c>
      <c r="G4096" t="s">
        <v>48</v>
      </c>
      <c r="H4096" t="s">
        <v>3223</v>
      </c>
      <c r="I4096">
        <v>10858</v>
      </c>
      <c r="J4096">
        <v>43458</v>
      </c>
      <c r="K4096">
        <v>87300</v>
      </c>
      <c r="L4096" t="s">
        <v>50</v>
      </c>
      <c r="M4096">
        <v>70458</v>
      </c>
      <c r="N4096" t="s">
        <v>51</v>
      </c>
      <c r="O4096">
        <v>20750</v>
      </c>
      <c r="P4096">
        <v>43477</v>
      </c>
      <c r="Q4096" t="s">
        <v>76</v>
      </c>
      <c r="R4096" t="s">
        <v>52</v>
      </c>
      <c r="S4096">
        <v>0.06</v>
      </c>
      <c r="T4096">
        <v>20</v>
      </c>
      <c r="U4096">
        <v>0.57</v>
      </c>
      <c r="V4096">
        <v>2</v>
      </c>
      <c r="W4096">
        <v>2180</v>
      </c>
      <c r="X4096">
        <v>8</v>
      </c>
      <c r="Y4096">
        <v>126</v>
      </c>
      <c r="Z4096" s="1">
        <f>DATE(YEAR(J4096),MONTH(J4096),1)</f>
        <v>0</v>
      </c>
      <c r="AA4096" s="2">
        <f>YEAR(J4096)</f>
        <v>0</v>
      </c>
      <c r="AB4096" s="3">
        <f>IFERROR(V4096/W4096,0)</f>
        <v>0.0009174311926605505</v>
      </c>
    </row>
    <row r="4097" spans="1:28">
      <c r="A4097" t="s">
        <v>83</v>
      </c>
      <c r="B4097" t="s">
        <v>224</v>
      </c>
      <c r="C4097" t="s">
        <v>60</v>
      </c>
      <c r="D4097">
        <v>2153</v>
      </c>
      <c r="E4097" t="s">
        <v>4145</v>
      </c>
      <c r="F4097" t="s">
        <v>32</v>
      </c>
      <c r="G4097" t="s">
        <v>48</v>
      </c>
      <c r="H4097" t="s">
        <v>1940</v>
      </c>
      <c r="I4097">
        <v>10970</v>
      </c>
      <c r="J4097">
        <v>43458</v>
      </c>
      <c r="K4097">
        <v>91294</v>
      </c>
      <c r="L4097" t="s">
        <v>50</v>
      </c>
      <c r="M4097">
        <v>91104</v>
      </c>
      <c r="N4097" t="s">
        <v>41</v>
      </c>
      <c r="O4097">
        <v>21257</v>
      </c>
      <c r="P4097">
        <v>43482</v>
      </c>
      <c r="Q4097" t="s">
        <v>37</v>
      </c>
      <c r="R4097" t="s">
        <v>116</v>
      </c>
      <c r="S4097">
        <v>0.05</v>
      </c>
      <c r="T4097">
        <v>2</v>
      </c>
      <c r="U4097">
        <v>0.6</v>
      </c>
      <c r="V4097">
        <v>-23</v>
      </c>
      <c r="W4097">
        <v>16</v>
      </c>
      <c r="X4097">
        <v>5</v>
      </c>
      <c r="Y4097">
        <v>8</v>
      </c>
      <c r="Z4097" s="1">
        <f>DATE(YEAR(J4097),MONTH(J4097),1)</f>
        <v>0</v>
      </c>
      <c r="AA4097" s="2">
        <f>YEAR(J4097)</f>
        <v>0</v>
      </c>
      <c r="AB4097" s="3">
        <f>IFERROR(V4097/W4097,0)</f>
        <v>-1.4375</v>
      </c>
    </row>
    <row r="4098" spans="1:28">
      <c r="A4098" t="s">
        <v>83</v>
      </c>
      <c r="B4098" t="s">
        <v>224</v>
      </c>
      <c r="C4098" t="s">
        <v>45</v>
      </c>
      <c r="D4098">
        <v>2153</v>
      </c>
      <c r="E4098" t="s">
        <v>4145</v>
      </c>
      <c r="F4098" t="s">
        <v>32</v>
      </c>
      <c r="G4098" t="s">
        <v>48</v>
      </c>
      <c r="H4098" t="s">
        <v>934</v>
      </c>
      <c r="I4098">
        <v>10053</v>
      </c>
      <c r="J4098">
        <v>43458</v>
      </c>
      <c r="K4098">
        <v>91294</v>
      </c>
      <c r="L4098" t="s">
        <v>50</v>
      </c>
      <c r="M4098">
        <v>91104</v>
      </c>
      <c r="N4098" t="s">
        <v>41</v>
      </c>
      <c r="O4098">
        <v>21258</v>
      </c>
      <c r="P4098">
        <v>43462</v>
      </c>
      <c r="Q4098" t="s">
        <v>37</v>
      </c>
      <c r="R4098" t="s">
        <v>116</v>
      </c>
      <c r="S4098">
        <v>0.05</v>
      </c>
      <c r="T4098">
        <v>22</v>
      </c>
      <c r="U4098">
        <v>0.55</v>
      </c>
      <c r="V4098">
        <v>1560</v>
      </c>
      <c r="W4098">
        <v>2261</v>
      </c>
      <c r="X4098">
        <v>9</v>
      </c>
      <c r="Y4098">
        <v>126</v>
      </c>
      <c r="Z4098" s="1">
        <f>DATE(YEAR(J4098),MONTH(J4098),1)</f>
        <v>0</v>
      </c>
      <c r="AA4098" s="2">
        <f>YEAR(J4098)</f>
        <v>0</v>
      </c>
      <c r="AB4098" s="3">
        <f>IFERROR(V4098/W4098,0)</f>
        <v>0.6899601946041575</v>
      </c>
    </row>
    <row r="4099" spans="1:28">
      <c r="A4099" t="s">
        <v>28</v>
      </c>
      <c r="B4099" t="s">
        <v>1907</v>
      </c>
      <c r="C4099" t="s">
        <v>30</v>
      </c>
      <c r="D4099">
        <v>756</v>
      </c>
      <c r="E4099" t="s">
        <v>3441</v>
      </c>
      <c r="F4099" t="s">
        <v>32</v>
      </c>
      <c r="G4099" t="s">
        <v>33</v>
      </c>
      <c r="H4099" t="s">
        <v>1360</v>
      </c>
      <c r="I4099">
        <v>10349</v>
      </c>
      <c r="J4099">
        <v>43458</v>
      </c>
      <c r="K4099">
        <v>90260</v>
      </c>
      <c r="L4099" t="s">
        <v>134</v>
      </c>
      <c r="M4099">
        <v>97224</v>
      </c>
      <c r="N4099" t="s">
        <v>41</v>
      </c>
      <c r="O4099">
        <v>22316</v>
      </c>
      <c r="P4099">
        <v>43458</v>
      </c>
      <c r="Q4099" t="s">
        <v>76</v>
      </c>
      <c r="R4099" t="s">
        <v>42</v>
      </c>
      <c r="S4099">
        <v>0.08</v>
      </c>
      <c r="T4099">
        <v>2</v>
      </c>
      <c r="U4099">
        <v>0.48</v>
      </c>
      <c r="V4099">
        <v>3</v>
      </c>
      <c r="W4099">
        <v>9</v>
      </c>
      <c r="X4099">
        <v>1</v>
      </c>
      <c r="Y4099">
        <v>3</v>
      </c>
      <c r="Z4099" s="1">
        <f>DATE(YEAR(J4099),MONTH(J4099),1)</f>
        <v>0</v>
      </c>
      <c r="AA4099" s="2">
        <f>YEAR(J4099)</f>
        <v>0</v>
      </c>
      <c r="AB4099" s="3">
        <f>IFERROR(V4099/W4099,0)</f>
        <v>0.3333333333333333</v>
      </c>
    </row>
    <row r="4100" spans="1:28">
      <c r="A4100" t="s">
        <v>28</v>
      </c>
      <c r="B4100" t="s">
        <v>1907</v>
      </c>
      <c r="C4100" t="s">
        <v>126</v>
      </c>
      <c r="D4100">
        <v>756</v>
      </c>
      <c r="E4100" t="s">
        <v>3441</v>
      </c>
      <c r="F4100" t="s">
        <v>32</v>
      </c>
      <c r="G4100" t="s">
        <v>33</v>
      </c>
      <c r="H4100" t="s">
        <v>2520</v>
      </c>
      <c r="I4100">
        <v>10945</v>
      </c>
      <c r="J4100">
        <v>43458</v>
      </c>
      <c r="K4100">
        <v>90260</v>
      </c>
      <c r="L4100" t="s">
        <v>134</v>
      </c>
      <c r="M4100">
        <v>97224</v>
      </c>
      <c r="N4100" t="s">
        <v>41</v>
      </c>
      <c r="O4100">
        <v>22317</v>
      </c>
      <c r="P4100">
        <v>43459</v>
      </c>
      <c r="Q4100" t="s">
        <v>37</v>
      </c>
      <c r="R4100" t="s">
        <v>42</v>
      </c>
      <c r="S4100">
        <v>0.1</v>
      </c>
      <c r="T4100">
        <v>19</v>
      </c>
      <c r="U4100">
        <v>0.58</v>
      </c>
      <c r="V4100">
        <v>-92</v>
      </c>
      <c r="W4100">
        <v>207</v>
      </c>
      <c r="X4100">
        <v>8</v>
      </c>
      <c r="Y4100">
        <v>12</v>
      </c>
      <c r="Z4100" s="1">
        <f>DATE(YEAR(J4100),MONTH(J4100),1)</f>
        <v>0</v>
      </c>
      <c r="AA4100" s="2">
        <f>YEAR(J4100)</f>
        <v>0</v>
      </c>
      <c r="AB4100" s="3">
        <f>IFERROR(V4100/W4100,0)</f>
        <v>-0.4444444444444444</v>
      </c>
    </row>
    <row r="4101" spans="1:28">
      <c r="A4101" t="s">
        <v>43</v>
      </c>
      <c r="B4101" t="s">
        <v>179</v>
      </c>
      <c r="C4101" t="s">
        <v>126</v>
      </c>
      <c r="D4101">
        <v>2143</v>
      </c>
      <c r="E4101" t="s">
        <v>1729</v>
      </c>
      <c r="F4101" t="s">
        <v>32</v>
      </c>
      <c r="G4101" t="s">
        <v>48</v>
      </c>
      <c r="H4101" t="s">
        <v>595</v>
      </c>
      <c r="I4101">
        <v>10962</v>
      </c>
      <c r="J4101">
        <v>43458</v>
      </c>
      <c r="K4101">
        <v>87572</v>
      </c>
      <c r="L4101" t="s">
        <v>50</v>
      </c>
      <c r="M4101">
        <v>20151</v>
      </c>
      <c r="N4101" t="s">
        <v>51</v>
      </c>
      <c r="O4101">
        <v>24392</v>
      </c>
      <c r="P4101">
        <v>43480</v>
      </c>
      <c r="Q4101" t="s">
        <v>37</v>
      </c>
      <c r="R4101" t="s">
        <v>167</v>
      </c>
      <c r="S4101">
        <v>0.05</v>
      </c>
      <c r="T4101">
        <v>12</v>
      </c>
      <c r="U4101">
        <v>0.5</v>
      </c>
      <c r="V4101">
        <v>4230</v>
      </c>
      <c r="W4101">
        <v>344</v>
      </c>
      <c r="X4101">
        <v>2</v>
      </c>
      <c r="Y4101">
        <v>30</v>
      </c>
      <c r="Z4101" s="1">
        <f>DATE(YEAR(J4101),MONTH(J4101),1)</f>
        <v>0</v>
      </c>
      <c r="AA4101" s="2">
        <f>YEAR(J4101)</f>
        <v>0</v>
      </c>
      <c r="AB4101" s="3">
        <f>IFERROR(V4101/W4101,0)</f>
        <v>12.296511627906977</v>
      </c>
    </row>
    <row r="4102" spans="1:28">
      <c r="A4102" t="s">
        <v>83</v>
      </c>
      <c r="B4102" t="s">
        <v>2746</v>
      </c>
      <c r="C4102" t="s">
        <v>45</v>
      </c>
      <c r="D4102">
        <v>2928</v>
      </c>
      <c r="E4102" t="s">
        <v>2747</v>
      </c>
      <c r="F4102" t="s">
        <v>47</v>
      </c>
      <c r="G4102" t="s">
        <v>48</v>
      </c>
      <c r="H4102" t="s">
        <v>1677</v>
      </c>
      <c r="I4102">
        <v>10887</v>
      </c>
      <c r="J4102">
        <v>43458</v>
      </c>
      <c r="K4102">
        <v>90222</v>
      </c>
      <c r="L4102" t="s">
        <v>35</v>
      </c>
      <c r="M4102">
        <v>29418</v>
      </c>
      <c r="N4102" t="s">
        <v>51</v>
      </c>
      <c r="O4102">
        <v>25847</v>
      </c>
      <c r="P4102">
        <v>43460</v>
      </c>
      <c r="Q4102" t="s">
        <v>37</v>
      </c>
      <c r="R4102" t="s">
        <v>161</v>
      </c>
      <c r="S4102">
        <v>0.07000000000000001</v>
      </c>
      <c r="T4102">
        <v>11</v>
      </c>
      <c r="U4102">
        <v>0.58</v>
      </c>
      <c r="V4102">
        <v>-758</v>
      </c>
      <c r="W4102">
        <v>1069</v>
      </c>
      <c r="X4102">
        <v>6</v>
      </c>
      <c r="Y4102">
        <v>116</v>
      </c>
      <c r="Z4102" s="1">
        <f>DATE(YEAR(J4102),MONTH(J4102),1)</f>
        <v>0</v>
      </c>
      <c r="AA4102" s="2">
        <f>YEAR(J4102)</f>
        <v>0</v>
      </c>
      <c r="AB4102" s="3">
        <f>IFERROR(V4102/W4102,0)</f>
        <v>-0.7090739008419084</v>
      </c>
    </row>
    <row r="4103" spans="1:28">
      <c r="A4103" t="s">
        <v>28</v>
      </c>
      <c r="B4103" t="s">
        <v>3195</v>
      </c>
      <c r="C4103" t="s">
        <v>30</v>
      </c>
      <c r="D4103">
        <v>450</v>
      </c>
      <c r="E4103" t="s">
        <v>4146</v>
      </c>
      <c r="F4103" t="s">
        <v>32</v>
      </c>
      <c r="G4103" t="s">
        <v>33</v>
      </c>
      <c r="H4103" t="s">
        <v>1161</v>
      </c>
      <c r="I4103">
        <v>11064</v>
      </c>
      <c r="J4103">
        <v>43459</v>
      </c>
      <c r="K4103">
        <v>86020</v>
      </c>
      <c r="L4103" t="s">
        <v>134</v>
      </c>
      <c r="M4103">
        <v>90805</v>
      </c>
      <c r="N4103" t="s">
        <v>41</v>
      </c>
      <c r="O4103">
        <v>18030</v>
      </c>
      <c r="P4103">
        <v>43461</v>
      </c>
      <c r="Q4103" t="s">
        <v>37</v>
      </c>
      <c r="R4103" t="s">
        <v>116</v>
      </c>
      <c r="S4103">
        <v>0.03</v>
      </c>
      <c r="T4103">
        <v>16</v>
      </c>
      <c r="U4103">
        <v>0.41</v>
      </c>
      <c r="V4103">
        <v>391</v>
      </c>
      <c r="W4103">
        <v>619</v>
      </c>
      <c r="X4103">
        <v>14</v>
      </c>
      <c r="Y4103">
        <v>37</v>
      </c>
      <c r="Z4103" s="1">
        <f>DATE(YEAR(J4103),MONTH(J4103),1)</f>
        <v>0</v>
      </c>
      <c r="AA4103" s="2">
        <f>YEAR(J4103)</f>
        <v>0</v>
      </c>
      <c r="AB4103" s="3">
        <f>IFERROR(V4103/W4103,0)</f>
        <v>0.6316639741518578</v>
      </c>
    </row>
    <row r="4104" spans="1:28">
      <c r="A4104" t="s">
        <v>58</v>
      </c>
      <c r="B4104" t="s">
        <v>3927</v>
      </c>
      <c r="C4104" t="s">
        <v>126</v>
      </c>
      <c r="D4104">
        <v>2200</v>
      </c>
      <c r="E4104" t="s">
        <v>3928</v>
      </c>
      <c r="F4104" t="s">
        <v>94</v>
      </c>
      <c r="G4104" t="s">
        <v>62</v>
      </c>
      <c r="H4104" t="s">
        <v>995</v>
      </c>
      <c r="I4104">
        <v>11241</v>
      </c>
      <c r="J4104">
        <v>43460</v>
      </c>
      <c r="K4104">
        <v>86056</v>
      </c>
      <c r="L4104" t="s">
        <v>81</v>
      </c>
      <c r="M4104">
        <v>55434</v>
      </c>
      <c r="N4104" t="s">
        <v>36</v>
      </c>
      <c r="O4104">
        <v>18037</v>
      </c>
      <c r="P4104">
        <v>43462</v>
      </c>
      <c r="Q4104" t="s">
        <v>37</v>
      </c>
      <c r="R4104" t="s">
        <v>109</v>
      </c>
      <c r="S4104">
        <v>0.11</v>
      </c>
      <c r="T4104">
        <v>20</v>
      </c>
      <c r="U4104">
        <v>0.48</v>
      </c>
      <c r="V4104">
        <v>148</v>
      </c>
      <c r="W4104">
        <v>273</v>
      </c>
      <c r="X4104">
        <v>5</v>
      </c>
      <c r="Y4104">
        <v>13</v>
      </c>
      <c r="Z4104" s="1">
        <f>DATE(YEAR(J4104),MONTH(J4104),1)</f>
        <v>0</v>
      </c>
      <c r="AA4104" s="2">
        <f>YEAR(J4104)</f>
        <v>0</v>
      </c>
      <c r="AB4104" s="3">
        <f>IFERROR(V4104/W4104,0)</f>
        <v>0.5421245421245421</v>
      </c>
    </row>
    <row r="4105" spans="1:28">
      <c r="A4105" t="s">
        <v>91</v>
      </c>
      <c r="B4105" t="s">
        <v>211</v>
      </c>
      <c r="C4105" t="s">
        <v>45</v>
      </c>
      <c r="D4105">
        <v>2655</v>
      </c>
      <c r="E4105" t="s">
        <v>1294</v>
      </c>
      <c r="F4105" t="s">
        <v>94</v>
      </c>
      <c r="G4105" t="s">
        <v>33</v>
      </c>
      <c r="H4105" t="s">
        <v>979</v>
      </c>
      <c r="I4105">
        <v>10577</v>
      </c>
      <c r="J4105">
        <v>43460</v>
      </c>
      <c r="K4105">
        <v>86067</v>
      </c>
      <c r="L4105" t="s">
        <v>81</v>
      </c>
      <c r="M4105">
        <v>30318</v>
      </c>
      <c r="N4105" t="s">
        <v>51</v>
      </c>
      <c r="O4105">
        <v>18038</v>
      </c>
      <c r="P4105">
        <v>43461</v>
      </c>
      <c r="Q4105" t="s">
        <v>37</v>
      </c>
      <c r="R4105" t="s">
        <v>214</v>
      </c>
      <c r="S4105">
        <v>0.02</v>
      </c>
      <c r="T4105">
        <v>11</v>
      </c>
      <c r="U4105">
        <v>0.39</v>
      </c>
      <c r="V4105">
        <v>-16</v>
      </c>
      <c r="W4105">
        <v>275</v>
      </c>
      <c r="X4105">
        <v>13</v>
      </c>
      <c r="Y4105">
        <v>25</v>
      </c>
      <c r="Z4105" s="1">
        <f>DATE(YEAR(J4105),MONTH(J4105),1)</f>
        <v>0</v>
      </c>
      <c r="AA4105" s="2">
        <f>YEAR(J4105)</f>
        <v>0</v>
      </c>
      <c r="AB4105" s="3">
        <f>IFERROR(V4105/W4105,0)</f>
        <v>-0.05818181818181818</v>
      </c>
    </row>
    <row r="4106" spans="1:28">
      <c r="A4106" t="s">
        <v>56</v>
      </c>
      <c r="B4106" t="s">
        <v>443</v>
      </c>
      <c r="C4106" t="s">
        <v>45</v>
      </c>
      <c r="D4106">
        <v>2077</v>
      </c>
      <c r="E4106" t="s">
        <v>4147</v>
      </c>
      <c r="F4106" t="s">
        <v>32</v>
      </c>
      <c r="G4106" t="s">
        <v>33</v>
      </c>
      <c r="H4106" t="s">
        <v>2779</v>
      </c>
      <c r="I4106">
        <v>10098</v>
      </c>
      <c r="J4106">
        <v>43460</v>
      </c>
      <c r="K4106">
        <v>86095</v>
      </c>
      <c r="L4106" t="s">
        <v>81</v>
      </c>
      <c r="M4106">
        <v>4210</v>
      </c>
      <c r="N4106" t="s">
        <v>75</v>
      </c>
      <c r="O4106">
        <v>18042</v>
      </c>
      <c r="P4106">
        <v>43462</v>
      </c>
      <c r="Q4106" t="s">
        <v>37</v>
      </c>
      <c r="R4106" t="s">
        <v>223</v>
      </c>
      <c r="S4106">
        <v>0</v>
      </c>
      <c r="T4106">
        <v>10</v>
      </c>
      <c r="U4106">
        <v>0.36</v>
      </c>
      <c r="V4106">
        <v>-46</v>
      </c>
      <c r="W4106">
        <v>74</v>
      </c>
      <c r="X4106">
        <v>9</v>
      </c>
      <c r="Y4106">
        <v>6</v>
      </c>
      <c r="Z4106" s="1">
        <f>DATE(YEAR(J4106),MONTH(J4106),1)</f>
        <v>0</v>
      </c>
      <c r="AA4106" s="2">
        <f>YEAR(J4106)</f>
        <v>0</v>
      </c>
      <c r="AB4106" s="3">
        <f>IFERROR(V4106/W4106,0)</f>
        <v>-0.6216216216216216</v>
      </c>
    </row>
    <row r="4107" spans="1:28">
      <c r="A4107" t="s">
        <v>71</v>
      </c>
      <c r="B4107" t="s">
        <v>3376</v>
      </c>
      <c r="C4107" t="s">
        <v>66</v>
      </c>
      <c r="D4107">
        <v>2078</v>
      </c>
      <c r="E4107" t="s">
        <v>4148</v>
      </c>
      <c r="F4107" t="s">
        <v>32</v>
      </c>
      <c r="G4107" t="s">
        <v>33</v>
      </c>
      <c r="H4107" t="s">
        <v>765</v>
      </c>
      <c r="I4107">
        <v>11003</v>
      </c>
      <c r="J4107">
        <v>43460</v>
      </c>
      <c r="K4107">
        <v>86095</v>
      </c>
      <c r="L4107" t="s">
        <v>81</v>
      </c>
      <c r="M4107">
        <v>4011</v>
      </c>
      <c r="N4107" t="s">
        <v>75</v>
      </c>
      <c r="O4107">
        <v>18043</v>
      </c>
      <c r="P4107">
        <v>43461</v>
      </c>
      <c r="Q4107" t="s">
        <v>70</v>
      </c>
      <c r="R4107" t="s">
        <v>223</v>
      </c>
      <c r="S4107">
        <v>0</v>
      </c>
      <c r="T4107">
        <v>3</v>
      </c>
      <c r="U4107">
        <v>0.78</v>
      </c>
      <c r="V4107">
        <v>-142</v>
      </c>
      <c r="W4107">
        <v>86</v>
      </c>
      <c r="X4107">
        <v>53</v>
      </c>
      <c r="Y4107">
        <v>21</v>
      </c>
      <c r="Z4107" s="1">
        <f>DATE(YEAR(J4107),MONTH(J4107),1)</f>
        <v>0</v>
      </c>
      <c r="AA4107" s="2">
        <f>YEAR(J4107)</f>
        <v>0</v>
      </c>
      <c r="AB4107" s="3">
        <f>IFERROR(V4107/W4107,0)</f>
        <v>-1.6511627906976745</v>
      </c>
    </row>
    <row r="4108" spans="1:28">
      <c r="A4108" t="s">
        <v>91</v>
      </c>
      <c r="B4108" t="s">
        <v>2446</v>
      </c>
      <c r="C4108" t="s">
        <v>45</v>
      </c>
      <c r="D4108">
        <v>2080</v>
      </c>
      <c r="E4108" t="s">
        <v>4149</v>
      </c>
      <c r="F4108" t="s">
        <v>32</v>
      </c>
      <c r="G4108" t="s">
        <v>33</v>
      </c>
      <c r="H4108" t="s">
        <v>2442</v>
      </c>
      <c r="I4108">
        <v>10975</v>
      </c>
      <c r="J4108">
        <v>43460</v>
      </c>
      <c r="K4108">
        <v>86095</v>
      </c>
      <c r="L4108" t="s">
        <v>81</v>
      </c>
      <c r="M4108">
        <v>3051</v>
      </c>
      <c r="N4108" t="s">
        <v>75</v>
      </c>
      <c r="O4108">
        <v>18044</v>
      </c>
      <c r="P4108">
        <v>43462</v>
      </c>
      <c r="Q4108" t="s">
        <v>37</v>
      </c>
      <c r="R4108" t="s">
        <v>112</v>
      </c>
      <c r="S4108">
        <v>0.02</v>
      </c>
      <c r="T4108">
        <v>15</v>
      </c>
      <c r="U4108">
        <v>0.36</v>
      </c>
      <c r="V4108">
        <v>-28</v>
      </c>
      <c r="W4108">
        <v>99</v>
      </c>
      <c r="X4108">
        <v>5</v>
      </c>
      <c r="Y4108">
        <v>7</v>
      </c>
      <c r="Z4108" s="1">
        <f>DATE(YEAR(J4108),MONTH(J4108),1)</f>
        <v>0</v>
      </c>
      <c r="AA4108" s="2">
        <f>YEAR(J4108)</f>
        <v>0</v>
      </c>
      <c r="AB4108" s="3">
        <f>IFERROR(V4108/W4108,0)</f>
        <v>-0.2828282828282828</v>
      </c>
    </row>
    <row r="4109" spans="1:28">
      <c r="A4109" t="s">
        <v>83</v>
      </c>
      <c r="B4109" t="s">
        <v>98</v>
      </c>
      <c r="C4109" t="s">
        <v>45</v>
      </c>
      <c r="D4109">
        <v>2088</v>
      </c>
      <c r="E4109" t="s">
        <v>4150</v>
      </c>
      <c r="F4109" t="s">
        <v>47</v>
      </c>
      <c r="G4109" t="s">
        <v>48</v>
      </c>
      <c r="H4109" t="s">
        <v>3558</v>
      </c>
      <c r="I4109">
        <v>10743</v>
      </c>
      <c r="J4109">
        <v>43460</v>
      </c>
      <c r="K4109">
        <v>88352</v>
      </c>
      <c r="L4109" t="s">
        <v>50</v>
      </c>
      <c r="M4109">
        <v>2129</v>
      </c>
      <c r="N4109" t="s">
        <v>75</v>
      </c>
      <c r="O4109">
        <v>19005</v>
      </c>
      <c r="P4109">
        <v>43477</v>
      </c>
      <c r="Q4109" t="s">
        <v>37</v>
      </c>
      <c r="R4109" t="s">
        <v>96</v>
      </c>
      <c r="S4109">
        <v>0.06</v>
      </c>
      <c r="T4109">
        <v>8</v>
      </c>
      <c r="U4109">
        <v>0.55</v>
      </c>
      <c r="V4109">
        <v>187</v>
      </c>
      <c r="W4109">
        <v>451</v>
      </c>
      <c r="X4109">
        <v>3</v>
      </c>
      <c r="Y4109">
        <v>66</v>
      </c>
      <c r="Z4109" s="1">
        <f>DATE(YEAR(J4109),MONTH(J4109),1)</f>
        <v>0</v>
      </c>
      <c r="AA4109" s="2">
        <f>YEAR(J4109)</f>
        <v>0</v>
      </c>
      <c r="AB4109" s="3">
        <f>IFERROR(V4109/W4109,0)</f>
        <v>0.4146341463414634</v>
      </c>
    </row>
    <row r="4110" spans="1:28">
      <c r="A4110" t="s">
        <v>28</v>
      </c>
      <c r="B4110" t="s">
        <v>2010</v>
      </c>
      <c r="C4110" t="s">
        <v>30</v>
      </c>
      <c r="D4110">
        <v>3089</v>
      </c>
      <c r="E4110" t="s">
        <v>2011</v>
      </c>
      <c r="F4110" t="s">
        <v>47</v>
      </c>
      <c r="G4110" t="s">
        <v>33</v>
      </c>
      <c r="H4110" t="s">
        <v>1845</v>
      </c>
      <c r="I4110">
        <v>10410</v>
      </c>
      <c r="J4110">
        <v>43460</v>
      </c>
      <c r="K4110">
        <v>91220</v>
      </c>
      <c r="L4110" t="s">
        <v>134</v>
      </c>
      <c r="M4110">
        <v>66209</v>
      </c>
      <c r="N4110" t="s">
        <v>36</v>
      </c>
      <c r="O4110">
        <v>20912</v>
      </c>
      <c r="P4110">
        <v>43462</v>
      </c>
      <c r="Q4110" t="s">
        <v>37</v>
      </c>
      <c r="R4110" t="s">
        <v>457</v>
      </c>
      <c r="S4110">
        <v>0.05</v>
      </c>
      <c r="T4110">
        <v>16</v>
      </c>
      <c r="U4110">
        <v>0.55</v>
      </c>
      <c r="V4110">
        <v>51</v>
      </c>
      <c r="W4110">
        <v>92</v>
      </c>
      <c r="X4110">
        <v>1</v>
      </c>
      <c r="Y4110">
        <v>6</v>
      </c>
      <c r="Z4110" s="1">
        <f>DATE(YEAR(J4110),MONTH(J4110),1)</f>
        <v>0</v>
      </c>
      <c r="AA4110" s="2">
        <f>YEAR(J4110)</f>
        <v>0</v>
      </c>
      <c r="AB4110" s="3">
        <f>IFERROR(V4110/W4110,0)</f>
        <v>0.5543478260869565</v>
      </c>
    </row>
    <row r="4111" spans="1:28">
      <c r="A4111" t="s">
        <v>71</v>
      </c>
      <c r="B4111" t="s">
        <v>932</v>
      </c>
      <c r="C4111" t="s">
        <v>45</v>
      </c>
      <c r="D4111">
        <v>2708</v>
      </c>
      <c r="E4111" t="s">
        <v>4151</v>
      </c>
      <c r="F4111" t="s">
        <v>94</v>
      </c>
      <c r="G4111" t="s">
        <v>33</v>
      </c>
      <c r="H4111" t="s">
        <v>102</v>
      </c>
      <c r="I4111">
        <v>10770</v>
      </c>
      <c r="J4111">
        <v>43460</v>
      </c>
      <c r="K4111">
        <v>89242</v>
      </c>
      <c r="L4111" t="s">
        <v>35</v>
      </c>
      <c r="M4111">
        <v>6614</v>
      </c>
      <c r="N4111" t="s">
        <v>75</v>
      </c>
      <c r="O4111">
        <v>25729</v>
      </c>
      <c r="P4111">
        <v>43462</v>
      </c>
      <c r="Q4111" t="s">
        <v>37</v>
      </c>
      <c r="R4111" t="s">
        <v>185</v>
      </c>
      <c r="S4111">
        <v>0.03</v>
      </c>
      <c r="T4111">
        <v>6</v>
      </c>
      <c r="U4111">
        <v>0.59</v>
      </c>
      <c r="V4111">
        <v>660</v>
      </c>
      <c r="W4111">
        <v>957</v>
      </c>
      <c r="X4111">
        <v>7</v>
      </c>
      <c r="Y4111">
        <v>155</v>
      </c>
      <c r="Z4111" s="1">
        <f>DATE(YEAR(J4111),MONTH(J4111),1)</f>
        <v>0</v>
      </c>
      <c r="AA4111" s="2">
        <f>YEAR(J4111)</f>
        <v>0</v>
      </c>
      <c r="AB4111" s="3">
        <f>IFERROR(V4111/W4111,0)</f>
        <v>0.6896551724137931</v>
      </c>
    </row>
    <row r="4112" spans="1:28">
      <c r="A4112" t="s">
        <v>284</v>
      </c>
      <c r="B4112" t="s">
        <v>2749</v>
      </c>
      <c r="C4112" t="s">
        <v>45</v>
      </c>
      <c r="D4112">
        <v>250</v>
      </c>
      <c r="E4112" t="s">
        <v>2750</v>
      </c>
      <c r="F4112" t="s">
        <v>47</v>
      </c>
      <c r="G4112" t="s">
        <v>33</v>
      </c>
      <c r="H4112" t="s">
        <v>3411</v>
      </c>
      <c r="I4112">
        <v>10651</v>
      </c>
      <c r="J4112">
        <v>43461</v>
      </c>
      <c r="K4112">
        <v>87215</v>
      </c>
      <c r="L4112" t="s">
        <v>81</v>
      </c>
      <c r="M4112">
        <v>55423</v>
      </c>
      <c r="N4112" t="s">
        <v>36</v>
      </c>
      <c r="O4112">
        <v>18246</v>
      </c>
      <c r="P4112">
        <v>43544</v>
      </c>
      <c r="Q4112" t="s">
        <v>37</v>
      </c>
      <c r="R4112" t="s">
        <v>109</v>
      </c>
      <c r="S4112">
        <v>0.05</v>
      </c>
      <c r="T4112">
        <v>19</v>
      </c>
      <c r="U4112">
        <v>0.36</v>
      </c>
      <c r="V4112">
        <v>59</v>
      </c>
      <c r="W4112">
        <v>205</v>
      </c>
      <c r="X4112">
        <v>5</v>
      </c>
      <c r="Y4112">
        <v>11</v>
      </c>
      <c r="Z4112" s="1">
        <f>DATE(YEAR(J4112),MONTH(J4112),1)</f>
        <v>0</v>
      </c>
      <c r="AA4112" s="2">
        <f>YEAR(J4112)</f>
        <v>0</v>
      </c>
      <c r="AB4112" s="3">
        <f>IFERROR(V4112/W4112,0)</f>
        <v>0.28780487804878047</v>
      </c>
    </row>
    <row r="4113" spans="1:28">
      <c r="A4113" t="s">
        <v>71</v>
      </c>
      <c r="B4113" t="s">
        <v>1753</v>
      </c>
      <c r="C4113" t="s">
        <v>45</v>
      </c>
      <c r="D4113">
        <v>2720</v>
      </c>
      <c r="E4113" t="s">
        <v>1754</v>
      </c>
      <c r="F4113" t="s">
        <v>138</v>
      </c>
      <c r="G4113" t="s">
        <v>33</v>
      </c>
      <c r="H4113" t="s">
        <v>998</v>
      </c>
      <c r="I4113">
        <v>10720</v>
      </c>
      <c r="J4113">
        <v>43461</v>
      </c>
      <c r="K4113">
        <v>88770</v>
      </c>
      <c r="L4113" t="s">
        <v>35</v>
      </c>
      <c r="M4113">
        <v>30721</v>
      </c>
      <c r="N4113" t="s">
        <v>51</v>
      </c>
      <c r="O4113">
        <v>21275</v>
      </c>
      <c r="P4113">
        <v>43461</v>
      </c>
      <c r="Q4113" t="s">
        <v>76</v>
      </c>
      <c r="R4113" t="s">
        <v>214</v>
      </c>
      <c r="S4113">
        <v>0.01</v>
      </c>
      <c r="T4113">
        <v>6</v>
      </c>
      <c r="U4113">
        <v>0.59</v>
      </c>
      <c r="V4113">
        <v>102</v>
      </c>
      <c r="W4113">
        <v>90</v>
      </c>
      <c r="X4113">
        <v>5</v>
      </c>
      <c r="Y4113">
        <v>13</v>
      </c>
      <c r="Z4113" s="1">
        <f>DATE(YEAR(J4113),MONTH(J4113),1)</f>
        <v>0</v>
      </c>
      <c r="AA4113" s="2">
        <f>YEAR(J4113)</f>
        <v>0</v>
      </c>
      <c r="AB4113" s="3">
        <f>IFERROR(V4113/W4113,0)</f>
        <v>1.1333333333333333</v>
      </c>
    </row>
    <row r="4114" spans="1:28">
      <c r="A4114" t="s">
        <v>85</v>
      </c>
      <c r="B4114" t="s">
        <v>530</v>
      </c>
      <c r="C4114" t="s">
        <v>87</v>
      </c>
      <c r="D4114">
        <v>3179</v>
      </c>
      <c r="E4114" t="s">
        <v>1718</v>
      </c>
      <c r="F4114" t="s">
        <v>47</v>
      </c>
      <c r="G4114" t="s">
        <v>62</v>
      </c>
      <c r="H4114" t="s">
        <v>1820</v>
      </c>
      <c r="I4114">
        <v>10922</v>
      </c>
      <c r="J4114">
        <v>43461</v>
      </c>
      <c r="K4114">
        <v>86992</v>
      </c>
      <c r="L4114" t="s">
        <v>134</v>
      </c>
      <c r="M4114">
        <v>10956</v>
      </c>
      <c r="N4114" t="s">
        <v>75</v>
      </c>
      <c r="O4114">
        <v>24645</v>
      </c>
      <c r="P4114">
        <v>43462</v>
      </c>
      <c r="Q4114" t="s">
        <v>70</v>
      </c>
      <c r="R4114" t="s">
        <v>124</v>
      </c>
      <c r="S4114">
        <v>0.04</v>
      </c>
      <c r="T4114">
        <v>6</v>
      </c>
      <c r="U4114">
        <v>0.6899999999999999</v>
      </c>
      <c r="V4114">
        <v>-466</v>
      </c>
      <c r="W4114">
        <v>447</v>
      </c>
      <c r="X4114">
        <v>89</v>
      </c>
      <c r="Y4114">
        <v>71</v>
      </c>
      <c r="Z4114" s="1">
        <f>DATE(YEAR(J4114),MONTH(J4114),1)</f>
        <v>0</v>
      </c>
      <c r="AA4114" s="2">
        <f>YEAR(J4114)</f>
        <v>0</v>
      </c>
      <c r="AB4114" s="3">
        <f>IFERROR(V4114/W4114,0)</f>
        <v>-1.0425055928411633</v>
      </c>
    </row>
    <row r="4115" spans="1:28">
      <c r="A4115" t="s">
        <v>43</v>
      </c>
      <c r="B4115" t="s">
        <v>1837</v>
      </c>
      <c r="C4115" t="s">
        <v>126</v>
      </c>
      <c r="D4115">
        <v>3119</v>
      </c>
      <c r="E4115" t="s">
        <v>1838</v>
      </c>
      <c r="F4115" t="s">
        <v>47</v>
      </c>
      <c r="G4115" t="s">
        <v>48</v>
      </c>
      <c r="H4115" t="s">
        <v>811</v>
      </c>
      <c r="I4115">
        <v>11218</v>
      </c>
      <c r="J4115">
        <v>43461</v>
      </c>
      <c r="K4115">
        <v>86434</v>
      </c>
      <c r="L4115" t="s">
        <v>134</v>
      </c>
      <c r="M4115">
        <v>32839</v>
      </c>
      <c r="N4115" t="s">
        <v>51</v>
      </c>
      <c r="O4115">
        <v>26351</v>
      </c>
      <c r="P4115">
        <v>43479</v>
      </c>
      <c r="Q4115" t="s">
        <v>76</v>
      </c>
      <c r="R4115" t="s">
        <v>135</v>
      </c>
      <c r="S4115">
        <v>0</v>
      </c>
      <c r="T4115">
        <v>19</v>
      </c>
      <c r="U4115">
        <v>0.74</v>
      </c>
      <c r="V4115">
        <v>-1075</v>
      </c>
      <c r="W4115">
        <v>171</v>
      </c>
      <c r="X4115">
        <v>2</v>
      </c>
      <c r="Y4115">
        <v>8</v>
      </c>
      <c r="Z4115" s="1">
        <f>DATE(YEAR(J4115),MONTH(J4115),1)</f>
        <v>0</v>
      </c>
      <c r="AA4115" s="2">
        <f>YEAR(J4115)</f>
        <v>0</v>
      </c>
      <c r="AB4115" s="3">
        <f>IFERROR(V4115/W4115,0)</f>
        <v>-6.286549707602339</v>
      </c>
    </row>
    <row r="4116" spans="1:28">
      <c r="A4116" t="s">
        <v>56</v>
      </c>
      <c r="B4116" t="s">
        <v>1837</v>
      </c>
      <c r="C4116" t="s">
        <v>45</v>
      </c>
      <c r="D4116">
        <v>3119</v>
      </c>
      <c r="E4116" t="s">
        <v>1838</v>
      </c>
      <c r="F4116" t="s">
        <v>47</v>
      </c>
      <c r="G4116" t="s">
        <v>33</v>
      </c>
      <c r="H4116" t="s">
        <v>1784</v>
      </c>
      <c r="I4116">
        <v>11219</v>
      </c>
      <c r="J4116">
        <v>43461</v>
      </c>
      <c r="K4116">
        <v>86434</v>
      </c>
      <c r="L4116" t="s">
        <v>134</v>
      </c>
      <c r="M4116">
        <v>32839</v>
      </c>
      <c r="N4116" t="s">
        <v>51</v>
      </c>
      <c r="O4116">
        <v>26353</v>
      </c>
      <c r="P4116">
        <v>43462</v>
      </c>
      <c r="Q4116" t="s">
        <v>37</v>
      </c>
      <c r="R4116" t="s">
        <v>135</v>
      </c>
      <c r="S4116">
        <v>0.03</v>
      </c>
      <c r="T4116">
        <v>12</v>
      </c>
      <c r="U4116">
        <v>0.36</v>
      </c>
      <c r="V4116">
        <v>-30</v>
      </c>
      <c r="W4116">
        <v>81</v>
      </c>
      <c r="X4116">
        <v>10</v>
      </c>
      <c r="Y4116">
        <v>6</v>
      </c>
      <c r="Z4116" s="1">
        <f>DATE(YEAR(J4116),MONTH(J4116),1)</f>
        <v>0</v>
      </c>
      <c r="AA4116" s="2">
        <f>YEAR(J4116)</f>
        <v>0</v>
      </c>
      <c r="AB4116" s="3">
        <f>IFERROR(V4116/W4116,0)</f>
        <v>-0.37037037037037035</v>
      </c>
    </row>
    <row r="4117" spans="1:28">
      <c r="A4117" t="s">
        <v>97</v>
      </c>
      <c r="B4117" t="s">
        <v>694</v>
      </c>
      <c r="C4117" t="s">
        <v>66</v>
      </c>
      <c r="D4117">
        <v>640</v>
      </c>
      <c r="E4117" t="s">
        <v>695</v>
      </c>
      <c r="F4117" t="s">
        <v>94</v>
      </c>
      <c r="G4117" t="s">
        <v>62</v>
      </c>
      <c r="H4117" t="s">
        <v>1293</v>
      </c>
      <c r="I4117">
        <v>10712</v>
      </c>
      <c r="J4117">
        <v>43462</v>
      </c>
      <c r="K4117">
        <v>19556</v>
      </c>
      <c r="L4117" t="s">
        <v>69</v>
      </c>
      <c r="M4117">
        <v>98119</v>
      </c>
      <c r="N4117" t="s">
        <v>41</v>
      </c>
      <c r="O4117">
        <v>2703</v>
      </c>
      <c r="P4117">
        <v>43479</v>
      </c>
      <c r="Q4117" t="s">
        <v>70</v>
      </c>
      <c r="R4117" t="s">
        <v>236</v>
      </c>
      <c r="S4117">
        <v>0.07000000000000001</v>
      </c>
      <c r="T4117">
        <v>83</v>
      </c>
      <c r="U4117">
        <v>0.78</v>
      </c>
      <c r="V4117">
        <v>-424</v>
      </c>
      <c r="W4117">
        <v>10671</v>
      </c>
      <c r="X4117">
        <v>30</v>
      </c>
      <c r="Y4117">
        <v>131</v>
      </c>
      <c r="Z4117" s="1">
        <f>DATE(YEAR(J4117),MONTH(J4117),1)</f>
        <v>0</v>
      </c>
      <c r="AA4117" s="2">
        <f>YEAR(J4117)</f>
        <v>0</v>
      </c>
      <c r="AB4117" s="3">
        <f>IFERROR(V4117/W4117,0)</f>
        <v>-0.039733858120138695</v>
      </c>
    </row>
    <row r="4118" spans="1:28">
      <c r="A4118" t="s">
        <v>56</v>
      </c>
      <c r="B4118" t="s">
        <v>694</v>
      </c>
      <c r="C4118" t="s">
        <v>45</v>
      </c>
      <c r="D4118">
        <v>640</v>
      </c>
      <c r="E4118" t="s">
        <v>695</v>
      </c>
      <c r="F4118" t="s">
        <v>94</v>
      </c>
      <c r="G4118" t="s">
        <v>33</v>
      </c>
      <c r="H4118" t="s">
        <v>2370</v>
      </c>
      <c r="I4118">
        <v>10830</v>
      </c>
      <c r="J4118">
        <v>43462</v>
      </c>
      <c r="K4118">
        <v>19556</v>
      </c>
      <c r="L4118" t="s">
        <v>69</v>
      </c>
      <c r="M4118">
        <v>98119</v>
      </c>
      <c r="N4118" t="s">
        <v>41</v>
      </c>
      <c r="O4118">
        <v>2704</v>
      </c>
      <c r="P4118">
        <v>43473</v>
      </c>
      <c r="Q4118" t="s">
        <v>37</v>
      </c>
      <c r="R4118" t="s">
        <v>236</v>
      </c>
      <c r="S4118">
        <v>0.09</v>
      </c>
      <c r="T4118">
        <v>41</v>
      </c>
      <c r="U4118">
        <v>0.36</v>
      </c>
      <c r="V4118">
        <v>470</v>
      </c>
      <c r="W4118">
        <v>2110</v>
      </c>
      <c r="X4118">
        <v>5</v>
      </c>
      <c r="Y4118">
        <v>56</v>
      </c>
      <c r="Z4118" s="1">
        <f>DATE(YEAR(J4118),MONTH(J4118),1)</f>
        <v>0</v>
      </c>
      <c r="AA4118" s="2">
        <f>YEAR(J4118)</f>
        <v>0</v>
      </c>
      <c r="AB4118" s="3">
        <f>IFERROR(V4118/W4118,0)</f>
        <v>0.22274881516587677</v>
      </c>
    </row>
    <row r="4119" spans="1:28">
      <c r="A4119" t="s">
        <v>83</v>
      </c>
      <c r="B4119" t="s">
        <v>694</v>
      </c>
      <c r="C4119" t="s">
        <v>45</v>
      </c>
      <c r="D4119">
        <v>640</v>
      </c>
      <c r="E4119" t="s">
        <v>695</v>
      </c>
      <c r="F4119" t="s">
        <v>94</v>
      </c>
      <c r="G4119" t="s">
        <v>48</v>
      </c>
      <c r="H4119" t="s">
        <v>2156</v>
      </c>
      <c r="I4119">
        <v>10246</v>
      </c>
      <c r="J4119">
        <v>43462</v>
      </c>
      <c r="K4119">
        <v>19556</v>
      </c>
      <c r="L4119" t="s">
        <v>69</v>
      </c>
      <c r="M4119">
        <v>98119</v>
      </c>
      <c r="N4119" t="s">
        <v>41</v>
      </c>
      <c r="O4119">
        <v>2705</v>
      </c>
      <c r="P4119">
        <v>43490</v>
      </c>
      <c r="Q4119" t="s">
        <v>37</v>
      </c>
      <c r="R4119" t="s">
        <v>236</v>
      </c>
      <c r="S4119">
        <v>0.08</v>
      </c>
      <c r="T4119">
        <v>65</v>
      </c>
      <c r="U4119">
        <v>0.5600000000000001</v>
      </c>
      <c r="V4119">
        <v>727</v>
      </c>
      <c r="W4119">
        <v>6014</v>
      </c>
      <c r="X4119">
        <v>4</v>
      </c>
      <c r="Y4119">
        <v>116</v>
      </c>
      <c r="Z4119" s="1">
        <f>DATE(YEAR(J4119),MONTH(J4119),1)</f>
        <v>0</v>
      </c>
      <c r="AA4119" s="2">
        <f>YEAR(J4119)</f>
        <v>0</v>
      </c>
      <c r="AB4119" s="3">
        <f>IFERROR(V4119/W4119,0)</f>
        <v>0.12088460259394745</v>
      </c>
    </row>
    <row r="4120" spans="1:28">
      <c r="A4120" t="s">
        <v>28</v>
      </c>
      <c r="B4120" t="s">
        <v>4152</v>
      </c>
      <c r="C4120" t="s">
        <v>30</v>
      </c>
      <c r="D4120">
        <v>964</v>
      </c>
      <c r="E4120" t="s">
        <v>4153</v>
      </c>
      <c r="F4120" t="s">
        <v>32</v>
      </c>
      <c r="G4120" t="s">
        <v>33</v>
      </c>
      <c r="H4120" t="s">
        <v>2812</v>
      </c>
      <c r="I4120">
        <v>11066</v>
      </c>
      <c r="J4120">
        <v>43462</v>
      </c>
      <c r="K4120">
        <v>86177</v>
      </c>
      <c r="L4120" t="s">
        <v>50</v>
      </c>
      <c r="M4120">
        <v>94061</v>
      </c>
      <c r="N4120" t="s">
        <v>41</v>
      </c>
      <c r="O4120">
        <v>18060</v>
      </c>
      <c r="P4120">
        <v>43553</v>
      </c>
      <c r="Q4120" t="s">
        <v>37</v>
      </c>
      <c r="R4120" t="s">
        <v>116</v>
      </c>
      <c r="S4120">
        <v>0.02</v>
      </c>
      <c r="T4120">
        <v>10</v>
      </c>
      <c r="U4120">
        <v>0.38</v>
      </c>
      <c r="V4120">
        <v>6</v>
      </c>
      <c r="W4120">
        <v>22</v>
      </c>
      <c r="X4120">
        <v>1</v>
      </c>
      <c r="Y4120">
        <v>2</v>
      </c>
      <c r="Z4120" s="1">
        <f>DATE(YEAR(J4120),MONTH(J4120),1)</f>
        <v>0</v>
      </c>
      <c r="AA4120" s="2">
        <f>YEAR(J4120)</f>
        <v>0</v>
      </c>
      <c r="AB4120" s="3">
        <f>IFERROR(V4120/W4120,0)</f>
        <v>0.2727272727272727</v>
      </c>
    </row>
    <row r="4121" spans="1:28">
      <c r="A4121" t="s">
        <v>97</v>
      </c>
      <c r="B4121" t="s">
        <v>110</v>
      </c>
      <c r="C4121" t="s">
        <v>66</v>
      </c>
      <c r="D4121">
        <v>637</v>
      </c>
      <c r="E4121" t="s">
        <v>990</v>
      </c>
      <c r="F4121" t="s">
        <v>94</v>
      </c>
      <c r="G4121" t="s">
        <v>62</v>
      </c>
      <c r="H4121" t="s">
        <v>1293</v>
      </c>
      <c r="I4121">
        <v>10712</v>
      </c>
      <c r="J4121">
        <v>43462</v>
      </c>
      <c r="K4121">
        <v>87957</v>
      </c>
      <c r="L4121" t="s">
        <v>69</v>
      </c>
      <c r="M4121">
        <v>3038</v>
      </c>
      <c r="N4121" t="s">
        <v>75</v>
      </c>
      <c r="O4121">
        <v>20703</v>
      </c>
      <c r="P4121">
        <v>43479</v>
      </c>
      <c r="Q4121" t="s">
        <v>70</v>
      </c>
      <c r="R4121" t="s">
        <v>112</v>
      </c>
      <c r="S4121">
        <v>0.07000000000000001</v>
      </c>
      <c r="T4121">
        <v>21</v>
      </c>
      <c r="U4121">
        <v>0.78</v>
      </c>
      <c r="V4121">
        <v>-212</v>
      </c>
      <c r="W4121">
        <v>2700</v>
      </c>
      <c r="X4121">
        <v>30</v>
      </c>
      <c r="Y4121">
        <v>131</v>
      </c>
      <c r="Z4121" s="1">
        <f>DATE(YEAR(J4121),MONTH(J4121),1)</f>
        <v>0</v>
      </c>
      <c r="AA4121" s="2">
        <f>YEAR(J4121)</f>
        <v>0</v>
      </c>
      <c r="AB4121" s="3">
        <f>IFERROR(V4121/W4121,0)</f>
        <v>-0.07851851851851852</v>
      </c>
    </row>
    <row r="4122" spans="1:28">
      <c r="A4122" t="s">
        <v>56</v>
      </c>
      <c r="B4122" t="s">
        <v>110</v>
      </c>
      <c r="C4122" t="s">
        <v>45</v>
      </c>
      <c r="D4122">
        <v>637</v>
      </c>
      <c r="E4122" t="s">
        <v>990</v>
      </c>
      <c r="F4122" t="s">
        <v>94</v>
      </c>
      <c r="G4122" t="s">
        <v>33</v>
      </c>
      <c r="H4122" t="s">
        <v>2370</v>
      </c>
      <c r="I4122">
        <v>10830</v>
      </c>
      <c r="J4122">
        <v>43462</v>
      </c>
      <c r="K4122">
        <v>87957</v>
      </c>
      <c r="L4122" t="s">
        <v>69</v>
      </c>
      <c r="M4122">
        <v>3038</v>
      </c>
      <c r="N4122" t="s">
        <v>75</v>
      </c>
      <c r="O4122">
        <v>20704</v>
      </c>
      <c r="P4122">
        <v>43473</v>
      </c>
      <c r="Q4122" t="s">
        <v>37</v>
      </c>
      <c r="R4122" t="s">
        <v>112</v>
      </c>
      <c r="S4122">
        <v>0.09</v>
      </c>
      <c r="T4122">
        <v>10</v>
      </c>
      <c r="U4122">
        <v>0.36</v>
      </c>
      <c r="V4122">
        <v>355</v>
      </c>
      <c r="W4122">
        <v>515</v>
      </c>
      <c r="X4122">
        <v>5</v>
      </c>
      <c r="Y4122">
        <v>56</v>
      </c>
      <c r="Z4122" s="1">
        <f>DATE(YEAR(J4122),MONTH(J4122),1)</f>
        <v>0</v>
      </c>
      <c r="AA4122" s="2">
        <f>YEAR(J4122)</f>
        <v>0</v>
      </c>
      <c r="AB4122" s="3">
        <f>IFERROR(V4122/W4122,0)</f>
        <v>0.6893203883495146</v>
      </c>
    </row>
    <row r="4123" spans="1:28">
      <c r="A4123" t="s">
        <v>83</v>
      </c>
      <c r="B4123" t="s">
        <v>110</v>
      </c>
      <c r="C4123" t="s">
        <v>45</v>
      </c>
      <c r="D4123">
        <v>637</v>
      </c>
      <c r="E4123" t="s">
        <v>990</v>
      </c>
      <c r="F4123" t="s">
        <v>94</v>
      </c>
      <c r="G4123" t="s">
        <v>48</v>
      </c>
      <c r="H4123" t="s">
        <v>2156</v>
      </c>
      <c r="I4123">
        <v>10246</v>
      </c>
      <c r="J4123">
        <v>43462</v>
      </c>
      <c r="K4123">
        <v>87957</v>
      </c>
      <c r="L4123" t="s">
        <v>69</v>
      </c>
      <c r="M4123">
        <v>3038</v>
      </c>
      <c r="N4123" t="s">
        <v>75</v>
      </c>
      <c r="O4123">
        <v>20705</v>
      </c>
      <c r="P4123">
        <v>43490</v>
      </c>
      <c r="Q4123" t="s">
        <v>37</v>
      </c>
      <c r="R4123" t="s">
        <v>112</v>
      </c>
      <c r="S4123">
        <v>0.08</v>
      </c>
      <c r="T4123">
        <v>16</v>
      </c>
      <c r="U4123">
        <v>0.5600000000000001</v>
      </c>
      <c r="V4123">
        <v>1021</v>
      </c>
      <c r="W4123">
        <v>1480</v>
      </c>
      <c r="X4123">
        <v>4</v>
      </c>
      <c r="Y4123">
        <v>116</v>
      </c>
      <c r="Z4123" s="1">
        <f>DATE(YEAR(J4123),MONTH(J4123),1)</f>
        <v>0</v>
      </c>
      <c r="AA4123" s="2">
        <f>YEAR(J4123)</f>
        <v>0</v>
      </c>
      <c r="AB4123" s="3">
        <f>IFERROR(V4123/W4123,0)</f>
        <v>0.6898648648648649</v>
      </c>
    </row>
    <row r="4124" spans="1:28">
      <c r="A4124" t="s">
        <v>28</v>
      </c>
      <c r="B4124" t="s">
        <v>3103</v>
      </c>
      <c r="C4124" t="s">
        <v>30</v>
      </c>
      <c r="D4124">
        <v>2048</v>
      </c>
      <c r="E4124" t="s">
        <v>3104</v>
      </c>
      <c r="F4124" t="s">
        <v>94</v>
      </c>
      <c r="G4124" t="s">
        <v>33</v>
      </c>
      <c r="H4124" t="s">
        <v>2569</v>
      </c>
      <c r="I4124">
        <v>10195</v>
      </c>
      <c r="J4124">
        <v>43462</v>
      </c>
      <c r="K4124">
        <v>88223</v>
      </c>
      <c r="L4124" t="s">
        <v>69</v>
      </c>
      <c r="M4124">
        <v>57006</v>
      </c>
      <c r="N4124" t="s">
        <v>36</v>
      </c>
      <c r="O4124">
        <v>21603</v>
      </c>
      <c r="P4124">
        <v>43476</v>
      </c>
      <c r="Q4124" t="s">
        <v>37</v>
      </c>
      <c r="R4124" t="s">
        <v>1022</v>
      </c>
      <c r="S4124">
        <v>0.02</v>
      </c>
      <c r="T4124">
        <v>21</v>
      </c>
      <c r="U4124">
        <v>0.46</v>
      </c>
      <c r="V4124">
        <v>66</v>
      </c>
      <c r="W4124">
        <v>122</v>
      </c>
      <c r="X4124">
        <v>2</v>
      </c>
      <c r="Y4124">
        <v>6</v>
      </c>
      <c r="Z4124" s="1">
        <f>DATE(YEAR(J4124),MONTH(J4124),1)</f>
        <v>0</v>
      </c>
      <c r="AA4124" s="2">
        <f>YEAR(J4124)</f>
        <v>0</v>
      </c>
      <c r="AB4124" s="3">
        <f>IFERROR(V4124/W4124,0)</f>
        <v>0.5409836065573771</v>
      </c>
    </row>
    <row r="4125" spans="1:28">
      <c r="A4125" t="s">
        <v>284</v>
      </c>
      <c r="B4125" t="s">
        <v>1591</v>
      </c>
      <c r="C4125" t="s">
        <v>45</v>
      </c>
      <c r="D4125">
        <v>210</v>
      </c>
      <c r="E4125" t="s">
        <v>1968</v>
      </c>
      <c r="F4125" t="s">
        <v>32</v>
      </c>
      <c r="G4125" t="s">
        <v>33</v>
      </c>
      <c r="H4125" t="s">
        <v>3047</v>
      </c>
      <c r="I4125">
        <v>10301</v>
      </c>
      <c r="J4125">
        <v>43462</v>
      </c>
      <c r="K4125">
        <v>85971</v>
      </c>
      <c r="L4125" t="s">
        <v>134</v>
      </c>
      <c r="M4125">
        <v>12180</v>
      </c>
      <c r="N4125" t="s">
        <v>75</v>
      </c>
      <c r="O4125">
        <v>21790</v>
      </c>
      <c r="P4125">
        <v>43462</v>
      </c>
      <c r="Q4125" t="s">
        <v>37</v>
      </c>
      <c r="R4125" t="s">
        <v>124</v>
      </c>
      <c r="S4125">
        <v>0.09</v>
      </c>
      <c r="T4125">
        <v>2</v>
      </c>
      <c r="U4125">
        <v>0.35</v>
      </c>
      <c r="V4125">
        <v>9</v>
      </c>
      <c r="W4125">
        <v>21</v>
      </c>
      <c r="X4125">
        <v>1</v>
      </c>
      <c r="Y4125">
        <v>11</v>
      </c>
      <c r="Z4125" s="1">
        <f>DATE(YEAR(J4125),MONTH(J4125),1)</f>
        <v>0</v>
      </c>
      <c r="AA4125" s="2">
        <f>YEAR(J4125)</f>
        <v>0</v>
      </c>
      <c r="AB4125" s="3">
        <f>IFERROR(V4125/W4125,0)</f>
        <v>0.42857142857142855</v>
      </c>
    </row>
    <row r="4126" spans="1:28">
      <c r="A4126" t="s">
        <v>43</v>
      </c>
      <c r="B4126" t="s">
        <v>354</v>
      </c>
      <c r="C4126" t="s">
        <v>45</v>
      </c>
      <c r="D4126">
        <v>595</v>
      </c>
      <c r="E4126" t="s">
        <v>4154</v>
      </c>
      <c r="F4126" t="s">
        <v>138</v>
      </c>
      <c r="G4126" t="s">
        <v>48</v>
      </c>
      <c r="H4126" t="s">
        <v>1330</v>
      </c>
      <c r="I4126">
        <v>10968</v>
      </c>
      <c r="J4126">
        <v>43462</v>
      </c>
      <c r="K4126">
        <v>86318</v>
      </c>
      <c r="L4126" t="s">
        <v>134</v>
      </c>
      <c r="M4126">
        <v>6488</v>
      </c>
      <c r="N4126" t="s">
        <v>75</v>
      </c>
      <c r="O4126">
        <v>23091</v>
      </c>
      <c r="P4126">
        <v>43473</v>
      </c>
      <c r="Q4126" t="s">
        <v>37</v>
      </c>
      <c r="R4126" t="s">
        <v>185</v>
      </c>
      <c r="S4126">
        <v>0.04</v>
      </c>
      <c r="T4126">
        <v>6</v>
      </c>
      <c r="U4126">
        <v>0.4</v>
      </c>
      <c r="V4126">
        <v>376</v>
      </c>
      <c r="W4126">
        <v>587</v>
      </c>
      <c r="X4126">
        <v>7</v>
      </c>
      <c r="Y4126">
        <v>101</v>
      </c>
      <c r="Z4126" s="1">
        <f>DATE(YEAR(J4126),MONTH(J4126),1)</f>
        <v>0</v>
      </c>
      <c r="AA4126" s="2">
        <f>YEAR(J4126)</f>
        <v>0</v>
      </c>
      <c r="AB4126" s="3">
        <f>IFERROR(V4126/W4126,0)</f>
        <v>0.6405451448040886</v>
      </c>
    </row>
    <row r="4127" spans="1:28">
      <c r="A4127" t="s">
        <v>56</v>
      </c>
      <c r="B4127" t="s">
        <v>354</v>
      </c>
      <c r="C4127" t="s">
        <v>45</v>
      </c>
      <c r="D4127">
        <v>595</v>
      </c>
      <c r="E4127" t="s">
        <v>4154</v>
      </c>
      <c r="F4127" t="s">
        <v>138</v>
      </c>
      <c r="G4127" t="s">
        <v>33</v>
      </c>
      <c r="H4127" t="s">
        <v>1152</v>
      </c>
      <c r="I4127">
        <v>10928</v>
      </c>
      <c r="J4127">
        <v>43462</v>
      </c>
      <c r="K4127">
        <v>86318</v>
      </c>
      <c r="L4127" t="s">
        <v>134</v>
      </c>
      <c r="M4127">
        <v>6488</v>
      </c>
      <c r="N4127" t="s">
        <v>75</v>
      </c>
      <c r="O4127">
        <v>23092</v>
      </c>
      <c r="P4127">
        <v>43477</v>
      </c>
      <c r="Q4127" t="s">
        <v>76</v>
      </c>
      <c r="R4127" t="s">
        <v>185</v>
      </c>
      <c r="S4127">
        <v>0.09</v>
      </c>
      <c r="T4127">
        <v>12</v>
      </c>
      <c r="U4127">
        <v>0.37</v>
      </c>
      <c r="V4127">
        <v>-47</v>
      </c>
      <c r="W4127">
        <v>79</v>
      </c>
      <c r="X4127">
        <v>7</v>
      </c>
      <c r="Y4127">
        <v>6</v>
      </c>
      <c r="Z4127" s="1">
        <f>DATE(YEAR(J4127),MONTH(J4127),1)</f>
        <v>0</v>
      </c>
      <c r="AA4127" s="2">
        <f>YEAR(J4127)</f>
        <v>0</v>
      </c>
      <c r="AB4127" s="3">
        <f>IFERROR(V4127/W4127,0)</f>
        <v>-0.5949367088607594</v>
      </c>
    </row>
    <row r="4128" spans="1:28">
      <c r="A4128" t="s">
        <v>58</v>
      </c>
      <c r="B4128" t="s">
        <v>98</v>
      </c>
      <c r="C4128" t="s">
        <v>45</v>
      </c>
      <c r="D4128">
        <v>1413</v>
      </c>
      <c r="E4128" t="s">
        <v>1196</v>
      </c>
      <c r="F4128" t="s">
        <v>47</v>
      </c>
      <c r="G4128" t="s">
        <v>62</v>
      </c>
      <c r="H4128" t="s">
        <v>435</v>
      </c>
      <c r="I4128">
        <v>11080</v>
      </c>
      <c r="J4128">
        <v>43463</v>
      </c>
      <c r="K4128">
        <v>18530</v>
      </c>
      <c r="L4128" t="s">
        <v>69</v>
      </c>
      <c r="M4128">
        <v>2113</v>
      </c>
      <c r="N4128" t="s">
        <v>75</v>
      </c>
      <c r="O4128">
        <v>2563</v>
      </c>
      <c r="P4128">
        <v>43463</v>
      </c>
      <c r="Q4128" t="s">
        <v>37</v>
      </c>
      <c r="R4128" t="s">
        <v>96</v>
      </c>
      <c r="S4128">
        <v>0.02</v>
      </c>
      <c r="T4128">
        <v>4</v>
      </c>
      <c r="U4128">
        <v>0.47</v>
      </c>
      <c r="V4128">
        <v>49</v>
      </c>
      <c r="W4128">
        <v>112</v>
      </c>
      <c r="X4128">
        <v>14</v>
      </c>
      <c r="Y4128">
        <v>20</v>
      </c>
      <c r="Z4128" s="1">
        <f>DATE(YEAR(J4128),MONTH(J4128),1)</f>
        <v>0</v>
      </c>
      <c r="AA4128" s="2">
        <f>YEAR(J4128)</f>
        <v>0</v>
      </c>
      <c r="AB4128" s="3">
        <f>IFERROR(V4128/W4128,0)</f>
        <v>0.4375</v>
      </c>
    </row>
    <row r="4129" spans="1:28">
      <c r="A4129" t="s">
        <v>83</v>
      </c>
      <c r="B4129" t="s">
        <v>98</v>
      </c>
      <c r="C4129" t="s">
        <v>45</v>
      </c>
      <c r="D4129">
        <v>1413</v>
      </c>
      <c r="E4129" t="s">
        <v>1196</v>
      </c>
      <c r="F4129" t="s">
        <v>47</v>
      </c>
      <c r="G4129" t="s">
        <v>48</v>
      </c>
      <c r="H4129" t="s">
        <v>194</v>
      </c>
      <c r="I4129">
        <v>10203</v>
      </c>
      <c r="J4129">
        <v>43463</v>
      </c>
      <c r="K4129">
        <v>18530</v>
      </c>
      <c r="L4129" t="s">
        <v>69</v>
      </c>
      <c r="M4129">
        <v>2113</v>
      </c>
      <c r="N4129" t="s">
        <v>75</v>
      </c>
      <c r="O4129">
        <v>2564</v>
      </c>
      <c r="P4129">
        <v>43467</v>
      </c>
      <c r="Q4129" t="s">
        <v>37</v>
      </c>
      <c r="R4129" t="s">
        <v>96</v>
      </c>
      <c r="S4129">
        <v>0</v>
      </c>
      <c r="T4129">
        <v>46</v>
      </c>
      <c r="U4129">
        <v>0.58</v>
      </c>
      <c r="V4129">
        <v>286</v>
      </c>
      <c r="W4129">
        <v>2744</v>
      </c>
      <c r="X4129">
        <v>6</v>
      </c>
      <c r="Y4129">
        <v>66</v>
      </c>
      <c r="Z4129" s="1">
        <f>DATE(YEAR(J4129),MONTH(J4129),1)</f>
        <v>0</v>
      </c>
      <c r="AA4129" s="2">
        <f>YEAR(J4129)</f>
        <v>0</v>
      </c>
      <c r="AB4129" s="3">
        <f>IFERROR(V4129/W4129,0)</f>
        <v>0.10422740524781342</v>
      </c>
    </row>
    <row r="4130" spans="1:28">
      <c r="A4130" t="s">
        <v>58</v>
      </c>
      <c r="B4130" t="s">
        <v>1202</v>
      </c>
      <c r="C4130" t="s">
        <v>45</v>
      </c>
      <c r="D4130">
        <v>1410</v>
      </c>
      <c r="E4130" t="s">
        <v>1203</v>
      </c>
      <c r="F4130" t="s">
        <v>47</v>
      </c>
      <c r="G4130" t="s">
        <v>62</v>
      </c>
      <c r="H4130" t="s">
        <v>435</v>
      </c>
      <c r="I4130">
        <v>11080</v>
      </c>
      <c r="J4130">
        <v>43463</v>
      </c>
      <c r="K4130">
        <v>87091</v>
      </c>
      <c r="L4130" t="s">
        <v>69</v>
      </c>
      <c r="M4130">
        <v>92553</v>
      </c>
      <c r="N4130" t="s">
        <v>41</v>
      </c>
      <c r="O4130">
        <v>20563</v>
      </c>
      <c r="P4130">
        <v>43463</v>
      </c>
      <c r="Q4130" t="s">
        <v>37</v>
      </c>
      <c r="R4130" t="s">
        <v>116</v>
      </c>
      <c r="S4130">
        <v>0.02</v>
      </c>
      <c r="T4130">
        <v>1</v>
      </c>
      <c r="U4130">
        <v>0.47</v>
      </c>
      <c r="V4130">
        <v>19</v>
      </c>
      <c r="W4130">
        <v>28</v>
      </c>
      <c r="X4130">
        <v>14</v>
      </c>
      <c r="Y4130">
        <v>20</v>
      </c>
      <c r="Z4130" s="1">
        <f>DATE(YEAR(J4130),MONTH(J4130),1)</f>
        <v>0</v>
      </c>
      <c r="AA4130" s="2">
        <f>YEAR(J4130)</f>
        <v>0</v>
      </c>
      <c r="AB4130" s="3">
        <f>IFERROR(V4130/W4130,0)</f>
        <v>0.6785714285714286</v>
      </c>
    </row>
    <row r="4131" spans="1:28">
      <c r="A4131" t="s">
        <v>83</v>
      </c>
      <c r="B4131" t="s">
        <v>92</v>
      </c>
      <c r="C4131" t="s">
        <v>45</v>
      </c>
      <c r="D4131">
        <v>1411</v>
      </c>
      <c r="E4131" t="s">
        <v>2972</v>
      </c>
      <c r="F4131" t="s">
        <v>47</v>
      </c>
      <c r="G4131" t="s">
        <v>48</v>
      </c>
      <c r="H4131" t="s">
        <v>194</v>
      </c>
      <c r="I4131">
        <v>10203</v>
      </c>
      <c r="J4131">
        <v>43463</v>
      </c>
      <c r="K4131">
        <v>87091</v>
      </c>
      <c r="L4131" t="s">
        <v>69</v>
      </c>
      <c r="M4131">
        <v>1540</v>
      </c>
      <c r="N4131" t="s">
        <v>75</v>
      </c>
      <c r="O4131">
        <v>20564</v>
      </c>
      <c r="P4131">
        <v>43467</v>
      </c>
      <c r="Q4131" t="s">
        <v>37</v>
      </c>
      <c r="R4131" t="s">
        <v>96</v>
      </c>
      <c r="S4131">
        <v>0</v>
      </c>
      <c r="T4131">
        <v>12</v>
      </c>
      <c r="U4131">
        <v>0.58</v>
      </c>
      <c r="V4131">
        <v>430</v>
      </c>
      <c r="W4131">
        <v>716</v>
      </c>
      <c r="X4131">
        <v>6</v>
      </c>
      <c r="Y4131">
        <v>66</v>
      </c>
      <c r="Z4131" s="1">
        <f>DATE(YEAR(J4131),MONTH(J4131),1)</f>
        <v>0</v>
      </c>
      <c r="AA4131" s="2">
        <f>YEAR(J4131)</f>
        <v>0</v>
      </c>
      <c r="AB4131" s="3">
        <f>IFERROR(V4131/W4131,0)</f>
        <v>0.6005586592178771</v>
      </c>
    </row>
    <row r="4132" spans="1:28">
      <c r="A4132" t="s">
        <v>56</v>
      </c>
      <c r="B4132" t="s">
        <v>2626</v>
      </c>
      <c r="C4132" t="s">
        <v>45</v>
      </c>
      <c r="D4132">
        <v>521</v>
      </c>
      <c r="E4132" t="s">
        <v>4155</v>
      </c>
      <c r="F4132" t="s">
        <v>138</v>
      </c>
      <c r="G4132" t="s">
        <v>33</v>
      </c>
      <c r="H4132" t="s">
        <v>279</v>
      </c>
      <c r="I4132">
        <v>11195</v>
      </c>
      <c r="J4132">
        <v>43463</v>
      </c>
      <c r="K4132">
        <v>89329</v>
      </c>
      <c r="L4132" t="s">
        <v>134</v>
      </c>
      <c r="M4132">
        <v>97206</v>
      </c>
      <c r="N4132" t="s">
        <v>41</v>
      </c>
      <c r="O4132">
        <v>21962</v>
      </c>
      <c r="P4132">
        <v>43466</v>
      </c>
      <c r="Q4132" t="s">
        <v>37</v>
      </c>
      <c r="R4132" t="s">
        <v>42</v>
      </c>
      <c r="S4132">
        <v>0.05</v>
      </c>
      <c r="T4132">
        <v>12</v>
      </c>
      <c r="U4132">
        <v>0.36</v>
      </c>
      <c r="V4132">
        <v>60</v>
      </c>
      <c r="W4132">
        <v>138</v>
      </c>
      <c r="X4132">
        <v>5</v>
      </c>
      <c r="Y4132">
        <v>11</v>
      </c>
      <c r="Z4132" s="1">
        <f>DATE(YEAR(J4132),MONTH(J4132),1)</f>
        <v>0</v>
      </c>
      <c r="AA4132" s="2">
        <f>YEAR(J4132)</f>
        <v>0</v>
      </c>
      <c r="AB4132" s="3">
        <f>IFERROR(V4132/W4132,0)</f>
        <v>0.43478260869565216</v>
      </c>
    </row>
    <row r="4133" spans="1:28">
      <c r="A4133" t="s">
        <v>43</v>
      </c>
      <c r="B4133" t="s">
        <v>932</v>
      </c>
      <c r="C4133" t="s">
        <v>126</v>
      </c>
      <c r="D4133">
        <v>1068</v>
      </c>
      <c r="E4133" t="s">
        <v>2352</v>
      </c>
      <c r="F4133" t="s">
        <v>32</v>
      </c>
      <c r="G4133" t="s">
        <v>48</v>
      </c>
      <c r="H4133" t="s">
        <v>1471</v>
      </c>
      <c r="I4133">
        <v>10796</v>
      </c>
      <c r="J4133">
        <v>43466</v>
      </c>
      <c r="K4133">
        <v>87111</v>
      </c>
      <c r="L4133" t="s">
        <v>69</v>
      </c>
      <c r="M4133">
        <v>6614</v>
      </c>
      <c r="N4133" t="s">
        <v>75</v>
      </c>
      <c r="O4133">
        <v>18331</v>
      </c>
      <c r="P4133">
        <v>43467</v>
      </c>
      <c r="Q4133" t="s">
        <v>37</v>
      </c>
      <c r="R4133" t="s">
        <v>185</v>
      </c>
      <c r="S4133">
        <v>0.01</v>
      </c>
      <c r="T4133">
        <v>3</v>
      </c>
      <c r="U4133">
        <v>0.75</v>
      </c>
      <c r="V4133">
        <v>-57</v>
      </c>
      <c r="W4133">
        <v>20</v>
      </c>
      <c r="X4133">
        <v>4</v>
      </c>
      <c r="Y4133">
        <v>6</v>
      </c>
      <c r="Z4133" s="1">
        <f>DATE(YEAR(J4133),MONTH(J4133),1)</f>
        <v>0</v>
      </c>
      <c r="AA4133" s="2">
        <f>YEAR(J4133)</f>
        <v>0</v>
      </c>
      <c r="AB4133" s="3">
        <f>IFERROR(V4133/W4133,0)</f>
        <v>-2.85</v>
      </c>
    </row>
    <row r="4134" spans="1:28">
      <c r="A4134" t="s">
        <v>56</v>
      </c>
      <c r="B4134" t="s">
        <v>932</v>
      </c>
      <c r="C4134" t="s">
        <v>45</v>
      </c>
      <c r="D4134">
        <v>1068</v>
      </c>
      <c r="E4134" t="s">
        <v>2352</v>
      </c>
      <c r="F4134" t="s">
        <v>32</v>
      </c>
      <c r="G4134" t="s">
        <v>33</v>
      </c>
      <c r="H4134" t="s">
        <v>1503</v>
      </c>
      <c r="I4134">
        <v>10225</v>
      </c>
      <c r="J4134">
        <v>43466</v>
      </c>
      <c r="K4134">
        <v>87111</v>
      </c>
      <c r="L4134" t="s">
        <v>69</v>
      </c>
      <c r="M4134">
        <v>6614</v>
      </c>
      <c r="N4134" t="s">
        <v>75</v>
      </c>
      <c r="O4134">
        <v>18332</v>
      </c>
      <c r="P4134">
        <v>43466</v>
      </c>
      <c r="Q4134" t="s">
        <v>37</v>
      </c>
      <c r="R4134" t="s">
        <v>185</v>
      </c>
      <c r="S4134">
        <v>0.06</v>
      </c>
      <c r="T4134">
        <v>6</v>
      </c>
      <c r="U4134">
        <v>0.36</v>
      </c>
      <c r="V4134">
        <v>26</v>
      </c>
      <c r="W4134">
        <v>242</v>
      </c>
      <c r="X4134">
        <v>20</v>
      </c>
      <c r="Y4134">
        <v>41</v>
      </c>
      <c r="Z4134" s="1">
        <f>DATE(YEAR(J4134),MONTH(J4134),1)</f>
        <v>0</v>
      </c>
      <c r="AA4134" s="2">
        <f>YEAR(J4134)</f>
        <v>0</v>
      </c>
      <c r="AB4134" s="3">
        <f>IFERROR(V4134/W4134,0)</f>
        <v>0.10743801652892562</v>
      </c>
    </row>
    <row r="4135" spans="1:28">
      <c r="A4135" t="s">
        <v>56</v>
      </c>
      <c r="B4135" t="s">
        <v>4156</v>
      </c>
      <c r="C4135" t="s">
        <v>30</v>
      </c>
      <c r="D4135">
        <v>1591</v>
      </c>
      <c r="E4135" t="s">
        <v>4157</v>
      </c>
      <c r="F4135" t="s">
        <v>47</v>
      </c>
      <c r="G4135" t="s">
        <v>33</v>
      </c>
      <c r="H4135" t="s">
        <v>1145</v>
      </c>
      <c r="I4135">
        <v>11184</v>
      </c>
      <c r="J4135">
        <v>43466</v>
      </c>
      <c r="K4135">
        <v>86672</v>
      </c>
      <c r="L4135" t="s">
        <v>134</v>
      </c>
      <c r="M4135">
        <v>45385</v>
      </c>
      <c r="N4135" t="s">
        <v>75</v>
      </c>
      <c r="O4135">
        <v>18586</v>
      </c>
      <c r="P4135">
        <v>43467</v>
      </c>
      <c r="Q4135" t="s">
        <v>37</v>
      </c>
      <c r="R4135" t="s">
        <v>417</v>
      </c>
      <c r="S4135">
        <v>0.06</v>
      </c>
      <c r="T4135">
        <v>11</v>
      </c>
      <c r="U4135">
        <v>0.38</v>
      </c>
      <c r="V4135">
        <v>288</v>
      </c>
      <c r="W4135">
        <v>417</v>
      </c>
      <c r="X4135">
        <v>5</v>
      </c>
      <c r="Y4135">
        <v>38</v>
      </c>
      <c r="Z4135" s="1">
        <f>DATE(YEAR(J4135),MONTH(J4135),1)</f>
        <v>0</v>
      </c>
      <c r="AA4135" s="2">
        <f>YEAR(J4135)</f>
        <v>0</v>
      </c>
      <c r="AB4135" s="3">
        <f>IFERROR(V4135/W4135,0)</f>
        <v>0.6906474820143885</v>
      </c>
    </row>
    <row r="4136" spans="1:28">
      <c r="A4136" t="s">
        <v>207</v>
      </c>
      <c r="B4136" t="s">
        <v>999</v>
      </c>
      <c r="C4136" t="s">
        <v>54</v>
      </c>
      <c r="D4136">
        <v>691</v>
      </c>
      <c r="E4136" t="s">
        <v>1000</v>
      </c>
      <c r="F4136" t="s">
        <v>94</v>
      </c>
      <c r="G4136" t="s">
        <v>33</v>
      </c>
      <c r="H4136" t="s">
        <v>2764</v>
      </c>
      <c r="I4136">
        <v>10640</v>
      </c>
      <c r="J4136">
        <v>43466</v>
      </c>
      <c r="K4136">
        <v>89917</v>
      </c>
      <c r="L4136" t="s">
        <v>50</v>
      </c>
      <c r="M4136">
        <v>98408</v>
      </c>
      <c r="N4136" t="s">
        <v>41</v>
      </c>
      <c r="O4136">
        <v>19267</v>
      </c>
      <c r="P4136">
        <v>43470</v>
      </c>
      <c r="Q4136" t="s">
        <v>37</v>
      </c>
      <c r="R4136" t="s">
        <v>236</v>
      </c>
      <c r="S4136">
        <v>0.03</v>
      </c>
      <c r="T4136">
        <v>3</v>
      </c>
      <c r="U4136">
        <v>0.5600000000000001</v>
      </c>
      <c r="V4136">
        <v>-468</v>
      </c>
      <c r="W4136">
        <v>27</v>
      </c>
      <c r="X4136">
        <v>49</v>
      </c>
      <c r="Y4136">
        <v>3</v>
      </c>
      <c r="Z4136" s="1">
        <f>DATE(YEAR(J4136),MONTH(J4136),1)</f>
        <v>0</v>
      </c>
      <c r="AA4136" s="2">
        <f>YEAR(J4136)</f>
        <v>0</v>
      </c>
      <c r="AB4136" s="3">
        <f>IFERROR(V4136/W4136,0)</f>
        <v>-17.333333333333332</v>
      </c>
    </row>
    <row r="4137" spans="1:28">
      <c r="A4137" t="s">
        <v>284</v>
      </c>
      <c r="B4137" t="s">
        <v>999</v>
      </c>
      <c r="C4137" t="s">
        <v>45</v>
      </c>
      <c r="D4137">
        <v>691</v>
      </c>
      <c r="E4137" t="s">
        <v>1000</v>
      </c>
      <c r="F4137" t="s">
        <v>94</v>
      </c>
      <c r="G4137" t="s">
        <v>33</v>
      </c>
      <c r="H4137" t="s">
        <v>3891</v>
      </c>
      <c r="I4137">
        <v>11007</v>
      </c>
      <c r="J4137">
        <v>43466</v>
      </c>
      <c r="K4137">
        <v>89917</v>
      </c>
      <c r="L4137" t="s">
        <v>50</v>
      </c>
      <c r="M4137">
        <v>98408</v>
      </c>
      <c r="N4137" t="s">
        <v>41</v>
      </c>
      <c r="O4137">
        <v>19268</v>
      </c>
      <c r="P4137">
        <v>43470</v>
      </c>
      <c r="Q4137" t="s">
        <v>37</v>
      </c>
      <c r="R4137" t="s">
        <v>236</v>
      </c>
      <c r="S4137">
        <v>0.04</v>
      </c>
      <c r="T4137">
        <v>7</v>
      </c>
      <c r="U4137">
        <v>0.38</v>
      </c>
      <c r="V4137">
        <v>248</v>
      </c>
      <c r="W4137">
        <v>428</v>
      </c>
      <c r="X4137">
        <v>20</v>
      </c>
      <c r="Y4137">
        <v>61</v>
      </c>
      <c r="Z4137" s="1">
        <f>DATE(YEAR(J4137),MONTH(J4137),1)</f>
        <v>0</v>
      </c>
      <c r="AA4137" s="2">
        <f>YEAR(J4137)</f>
        <v>0</v>
      </c>
      <c r="AB4137" s="3">
        <f>IFERROR(V4137/W4137,0)</f>
        <v>0.5794392523364486</v>
      </c>
    </row>
    <row r="4138" spans="1:28">
      <c r="A4138" t="s">
        <v>56</v>
      </c>
      <c r="B4138" t="s">
        <v>346</v>
      </c>
      <c r="C4138" t="s">
        <v>30</v>
      </c>
      <c r="D4138">
        <v>2033</v>
      </c>
      <c r="E4138" t="s">
        <v>2913</v>
      </c>
      <c r="F4138" t="s">
        <v>94</v>
      </c>
      <c r="G4138" t="s">
        <v>33</v>
      </c>
      <c r="H4138" t="s">
        <v>2033</v>
      </c>
      <c r="I4138">
        <v>10610</v>
      </c>
      <c r="J4138">
        <v>43466</v>
      </c>
      <c r="K4138">
        <v>87121</v>
      </c>
      <c r="L4138" t="s">
        <v>50</v>
      </c>
      <c r="M4138">
        <v>75203</v>
      </c>
      <c r="N4138" t="s">
        <v>36</v>
      </c>
      <c r="O4138">
        <v>20265</v>
      </c>
      <c r="P4138">
        <v>43471</v>
      </c>
      <c r="Q4138" t="s">
        <v>76</v>
      </c>
      <c r="R4138" t="s">
        <v>38</v>
      </c>
      <c r="S4138">
        <v>0.06</v>
      </c>
      <c r="T4138">
        <v>3</v>
      </c>
      <c r="U4138">
        <v>0.36</v>
      </c>
      <c r="V4138">
        <v>331</v>
      </c>
      <c r="W4138">
        <v>17</v>
      </c>
      <c r="X4138">
        <v>2</v>
      </c>
      <c r="Y4138">
        <v>5</v>
      </c>
      <c r="Z4138" s="1">
        <f>DATE(YEAR(J4138),MONTH(J4138),1)</f>
        <v>0</v>
      </c>
      <c r="AA4138" s="2">
        <f>YEAR(J4138)</f>
        <v>0</v>
      </c>
      <c r="AB4138" s="3">
        <f>IFERROR(V4138/W4138,0)</f>
        <v>19.470588235294116</v>
      </c>
    </row>
    <row r="4139" spans="1:28">
      <c r="A4139" t="s">
        <v>56</v>
      </c>
      <c r="B4139" t="s">
        <v>1907</v>
      </c>
      <c r="C4139" t="s">
        <v>45</v>
      </c>
      <c r="D4139">
        <v>1346</v>
      </c>
      <c r="E4139" t="s">
        <v>2984</v>
      </c>
      <c r="F4139" t="s">
        <v>32</v>
      </c>
      <c r="G4139" t="s">
        <v>33</v>
      </c>
      <c r="H4139" t="s">
        <v>3193</v>
      </c>
      <c r="I4139">
        <v>10921</v>
      </c>
      <c r="J4139">
        <v>43466</v>
      </c>
      <c r="K4139">
        <v>89689</v>
      </c>
      <c r="L4139" t="s">
        <v>35</v>
      </c>
      <c r="M4139">
        <v>97224</v>
      </c>
      <c r="N4139" t="s">
        <v>41</v>
      </c>
      <c r="O4139">
        <v>20360</v>
      </c>
      <c r="P4139">
        <v>43467</v>
      </c>
      <c r="Q4139" t="s">
        <v>37</v>
      </c>
      <c r="R4139" t="s">
        <v>42</v>
      </c>
      <c r="S4139">
        <v>0.04</v>
      </c>
      <c r="T4139">
        <v>4</v>
      </c>
      <c r="U4139">
        <v>0.4</v>
      </c>
      <c r="V4139">
        <v>-298</v>
      </c>
      <c r="W4139">
        <v>19</v>
      </c>
      <c r="X4139">
        <v>7</v>
      </c>
      <c r="Y4139">
        <v>4</v>
      </c>
      <c r="Z4139" s="1">
        <f>DATE(YEAR(J4139),MONTH(J4139),1)</f>
        <v>0</v>
      </c>
      <c r="AA4139" s="2">
        <f>YEAR(J4139)</f>
        <v>0</v>
      </c>
      <c r="AB4139" s="3">
        <f>IFERROR(V4139/W4139,0)</f>
        <v>-15.68421052631579</v>
      </c>
    </row>
    <row r="4140" spans="1:28">
      <c r="A4140" t="s">
        <v>83</v>
      </c>
      <c r="B4140" t="s">
        <v>2315</v>
      </c>
      <c r="C4140" t="s">
        <v>45</v>
      </c>
      <c r="D4140">
        <v>3333</v>
      </c>
      <c r="E4140" t="s">
        <v>4158</v>
      </c>
      <c r="F4140" t="s">
        <v>32</v>
      </c>
      <c r="G4140" t="s">
        <v>48</v>
      </c>
      <c r="H4140" t="s">
        <v>3638</v>
      </c>
      <c r="I4140">
        <v>10979</v>
      </c>
      <c r="J4140">
        <v>43466</v>
      </c>
      <c r="K4140">
        <v>90374</v>
      </c>
      <c r="L4140" t="s">
        <v>134</v>
      </c>
      <c r="M4140">
        <v>21222</v>
      </c>
      <c r="N4140" t="s">
        <v>75</v>
      </c>
      <c r="O4140">
        <v>21539</v>
      </c>
      <c r="P4140">
        <v>43468</v>
      </c>
      <c r="Q4140" t="s">
        <v>37</v>
      </c>
      <c r="R4140" t="s">
        <v>77</v>
      </c>
      <c r="S4140">
        <v>0</v>
      </c>
      <c r="T4140">
        <v>6</v>
      </c>
      <c r="U4140">
        <v>0.35</v>
      </c>
      <c r="V4140">
        <v>324</v>
      </c>
      <c r="W4140">
        <v>469</v>
      </c>
      <c r="X4140">
        <v>3</v>
      </c>
      <c r="Y4140">
        <v>86</v>
      </c>
      <c r="Z4140" s="1">
        <f>DATE(YEAR(J4140),MONTH(J4140),1)</f>
        <v>0</v>
      </c>
      <c r="AA4140" s="2">
        <f>YEAR(J4140)</f>
        <v>0</v>
      </c>
      <c r="AB4140" s="3">
        <f>IFERROR(V4140/W4140,0)</f>
        <v>0.6908315565031983</v>
      </c>
    </row>
    <row r="4141" spans="1:28">
      <c r="A4141" t="s">
        <v>91</v>
      </c>
      <c r="B4141" t="s">
        <v>154</v>
      </c>
      <c r="C4141" t="s">
        <v>45</v>
      </c>
      <c r="D4141">
        <v>3087</v>
      </c>
      <c r="E4141" t="s">
        <v>4159</v>
      </c>
      <c r="F4141" t="s">
        <v>94</v>
      </c>
      <c r="G4141" t="s">
        <v>33</v>
      </c>
      <c r="H4141" t="s">
        <v>4160</v>
      </c>
      <c r="I4141">
        <v>10600</v>
      </c>
      <c r="J4141">
        <v>43466</v>
      </c>
      <c r="K4141">
        <v>88382</v>
      </c>
      <c r="L4141" t="s">
        <v>134</v>
      </c>
      <c r="M4141">
        <v>97330</v>
      </c>
      <c r="N4141" t="s">
        <v>41</v>
      </c>
      <c r="O4141">
        <v>25382</v>
      </c>
      <c r="P4141">
        <v>43467</v>
      </c>
      <c r="Q4141" t="s">
        <v>76</v>
      </c>
      <c r="R4141" t="s">
        <v>42</v>
      </c>
      <c r="S4141">
        <v>0.05</v>
      </c>
      <c r="T4141">
        <v>5</v>
      </c>
      <c r="U4141">
        <v>0.36</v>
      </c>
      <c r="V4141">
        <v>-133</v>
      </c>
      <c r="W4141">
        <v>323</v>
      </c>
      <c r="X4141">
        <v>20</v>
      </c>
      <c r="Y4141">
        <v>64</v>
      </c>
      <c r="Z4141" s="1">
        <f>DATE(YEAR(J4141),MONTH(J4141),1)</f>
        <v>0</v>
      </c>
      <c r="AA4141" s="2">
        <f>YEAR(J4141)</f>
        <v>0</v>
      </c>
      <c r="AB4141" s="3">
        <f>IFERROR(V4141/W4141,0)</f>
        <v>-0.4117647058823529</v>
      </c>
    </row>
    <row r="4142" spans="1:28">
      <c r="A4142" t="s">
        <v>58</v>
      </c>
      <c r="B4142" t="s">
        <v>92</v>
      </c>
      <c r="C4142" t="s">
        <v>45</v>
      </c>
      <c r="D4142">
        <v>949</v>
      </c>
      <c r="E4142" t="s">
        <v>93</v>
      </c>
      <c r="F4142" t="s">
        <v>94</v>
      </c>
      <c r="G4142" t="s">
        <v>62</v>
      </c>
      <c r="H4142" t="s">
        <v>305</v>
      </c>
      <c r="I4142">
        <v>11088</v>
      </c>
      <c r="J4142">
        <v>43467</v>
      </c>
      <c r="K4142">
        <v>58054</v>
      </c>
      <c r="L4142" t="s">
        <v>35</v>
      </c>
      <c r="M4142">
        <v>1540</v>
      </c>
      <c r="N4142" t="s">
        <v>75</v>
      </c>
      <c r="O4142">
        <v>8123</v>
      </c>
      <c r="P4142">
        <v>43467</v>
      </c>
      <c r="Q4142" t="s">
        <v>37</v>
      </c>
      <c r="R4142" t="s">
        <v>96</v>
      </c>
      <c r="S4142">
        <v>0.04</v>
      </c>
      <c r="T4142">
        <v>29</v>
      </c>
      <c r="U4142">
        <v>0.43</v>
      </c>
      <c r="V4142">
        <v>-147</v>
      </c>
      <c r="W4142">
        <v>68</v>
      </c>
      <c r="X4142">
        <v>5</v>
      </c>
      <c r="Y4142">
        <v>2</v>
      </c>
      <c r="Z4142" s="1">
        <f>DATE(YEAR(J4142),MONTH(J4142),1)</f>
        <v>0</v>
      </c>
      <c r="AA4142" s="2">
        <f>YEAR(J4142)</f>
        <v>0</v>
      </c>
      <c r="AB4142" s="3">
        <f>IFERROR(V4142/W4142,0)</f>
        <v>-2.161764705882353</v>
      </c>
    </row>
    <row r="4143" spans="1:28">
      <c r="A4143" t="s">
        <v>91</v>
      </c>
      <c r="B4143" t="s">
        <v>2483</v>
      </c>
      <c r="C4143" t="s">
        <v>45</v>
      </c>
      <c r="D4143">
        <v>1906</v>
      </c>
      <c r="E4143" t="s">
        <v>2685</v>
      </c>
      <c r="F4143" t="s">
        <v>47</v>
      </c>
      <c r="G4143" t="s">
        <v>33</v>
      </c>
      <c r="H4143" t="s">
        <v>1402</v>
      </c>
      <c r="I4143">
        <v>11238</v>
      </c>
      <c r="J4143">
        <v>43467</v>
      </c>
      <c r="K4143">
        <v>86503</v>
      </c>
      <c r="L4143" t="s">
        <v>81</v>
      </c>
      <c r="M4143">
        <v>45801</v>
      </c>
      <c r="N4143" t="s">
        <v>75</v>
      </c>
      <c r="O4143">
        <v>18124</v>
      </c>
      <c r="P4143">
        <v>43469</v>
      </c>
      <c r="Q4143" t="s">
        <v>37</v>
      </c>
      <c r="R4143" t="s">
        <v>417</v>
      </c>
      <c r="S4143">
        <v>0.08</v>
      </c>
      <c r="T4143">
        <v>9</v>
      </c>
      <c r="U4143">
        <v>0.4</v>
      </c>
      <c r="V4143">
        <v>10</v>
      </c>
      <c r="W4143">
        <v>103</v>
      </c>
      <c r="X4143">
        <v>6</v>
      </c>
      <c r="Y4143">
        <v>12</v>
      </c>
      <c r="Z4143" s="1">
        <f>DATE(YEAR(J4143),MONTH(J4143),1)</f>
        <v>0</v>
      </c>
      <c r="AA4143" s="2">
        <f>YEAR(J4143)</f>
        <v>0</v>
      </c>
      <c r="AB4143" s="3">
        <f>IFERROR(V4143/W4143,0)</f>
        <v>0.0970873786407767</v>
      </c>
    </row>
    <row r="4144" spans="1:28">
      <c r="A4144" t="s">
        <v>53</v>
      </c>
      <c r="B4144" t="s">
        <v>2483</v>
      </c>
      <c r="C4144" t="s">
        <v>45</v>
      </c>
      <c r="D4144">
        <v>1906</v>
      </c>
      <c r="E4144" t="s">
        <v>2685</v>
      </c>
      <c r="F4144" t="s">
        <v>47</v>
      </c>
      <c r="G4144" t="s">
        <v>48</v>
      </c>
      <c r="H4144" t="s">
        <v>398</v>
      </c>
      <c r="I4144">
        <v>11204</v>
      </c>
      <c r="J4144">
        <v>43467</v>
      </c>
      <c r="K4144">
        <v>86503</v>
      </c>
      <c r="L4144" t="s">
        <v>81</v>
      </c>
      <c r="M4144">
        <v>45801</v>
      </c>
      <c r="N4144" t="s">
        <v>75</v>
      </c>
      <c r="O4144">
        <v>18125</v>
      </c>
      <c r="P4144">
        <v>43467</v>
      </c>
      <c r="Q4144" t="s">
        <v>37</v>
      </c>
      <c r="R4144" t="s">
        <v>417</v>
      </c>
      <c r="S4144">
        <v>0.09</v>
      </c>
      <c r="T4144">
        <v>1</v>
      </c>
      <c r="U4144">
        <v>0.49</v>
      </c>
      <c r="V4144">
        <v>-65</v>
      </c>
      <c r="W4144">
        <v>19</v>
      </c>
      <c r="X4144">
        <v>9</v>
      </c>
      <c r="Y4144">
        <v>16</v>
      </c>
      <c r="Z4144" s="1">
        <f>DATE(YEAR(J4144),MONTH(J4144),1)</f>
        <v>0</v>
      </c>
      <c r="AA4144" s="2">
        <f>YEAR(J4144)</f>
        <v>0</v>
      </c>
      <c r="AB4144" s="3">
        <f>IFERROR(V4144/W4144,0)</f>
        <v>-3.4210526315789473</v>
      </c>
    </row>
    <row r="4145" spans="1:28">
      <c r="A4145" t="s">
        <v>207</v>
      </c>
      <c r="B4145" t="s">
        <v>2846</v>
      </c>
      <c r="C4145" t="s">
        <v>45</v>
      </c>
      <c r="D4145">
        <v>2253</v>
      </c>
      <c r="E4145" t="s">
        <v>4161</v>
      </c>
      <c r="F4145" t="s">
        <v>47</v>
      </c>
      <c r="G4145" t="s">
        <v>33</v>
      </c>
      <c r="H4145" t="s">
        <v>3044</v>
      </c>
      <c r="I4145">
        <v>10500</v>
      </c>
      <c r="J4145">
        <v>43467</v>
      </c>
      <c r="K4145">
        <v>89281</v>
      </c>
      <c r="L4145" t="s">
        <v>50</v>
      </c>
      <c r="M4145">
        <v>42301</v>
      </c>
      <c r="N4145" t="s">
        <v>51</v>
      </c>
      <c r="O4145">
        <v>18912</v>
      </c>
      <c r="P4145">
        <v>43471</v>
      </c>
      <c r="Q4145" t="s">
        <v>37</v>
      </c>
      <c r="R4145" t="s">
        <v>245</v>
      </c>
      <c r="S4145">
        <v>0.09</v>
      </c>
      <c r="T4145">
        <v>6</v>
      </c>
      <c r="U4145">
        <v>0.58</v>
      </c>
      <c r="V4145">
        <v>4715</v>
      </c>
      <c r="W4145">
        <v>51</v>
      </c>
      <c r="X4145">
        <v>4</v>
      </c>
      <c r="Y4145">
        <v>9</v>
      </c>
      <c r="Z4145" s="1">
        <f>DATE(YEAR(J4145),MONTH(J4145),1)</f>
        <v>0</v>
      </c>
      <c r="AA4145" s="2">
        <f>YEAR(J4145)</f>
        <v>0</v>
      </c>
      <c r="AB4145" s="3">
        <f>IFERROR(V4145/W4145,0)</f>
        <v>92.45098039215686</v>
      </c>
    </row>
    <row r="4146" spans="1:28">
      <c r="A4146" t="s">
        <v>85</v>
      </c>
      <c r="B4146" t="s">
        <v>919</v>
      </c>
      <c r="C4146" t="s">
        <v>87</v>
      </c>
      <c r="D4146">
        <v>2254</v>
      </c>
      <c r="E4146" t="s">
        <v>2042</v>
      </c>
      <c r="F4146" t="s">
        <v>47</v>
      </c>
      <c r="G4146" t="s">
        <v>62</v>
      </c>
      <c r="H4146" t="s">
        <v>2815</v>
      </c>
      <c r="I4146">
        <v>11159</v>
      </c>
      <c r="J4146">
        <v>43467</v>
      </c>
      <c r="K4146">
        <v>89281</v>
      </c>
      <c r="L4146" t="s">
        <v>50</v>
      </c>
      <c r="M4146">
        <v>42003</v>
      </c>
      <c r="N4146" t="s">
        <v>51</v>
      </c>
      <c r="O4146">
        <v>18913</v>
      </c>
      <c r="P4146">
        <v>43472</v>
      </c>
      <c r="Q4146" t="s">
        <v>70</v>
      </c>
      <c r="R4146" t="s">
        <v>245</v>
      </c>
      <c r="S4146">
        <v>0.04</v>
      </c>
      <c r="T4146">
        <v>10</v>
      </c>
      <c r="U4146">
        <v>0.66</v>
      </c>
      <c r="V4146">
        <v>3542</v>
      </c>
      <c r="W4146">
        <v>2230</v>
      </c>
      <c r="X4146">
        <v>36</v>
      </c>
      <c r="Y4146">
        <v>281</v>
      </c>
      <c r="Z4146" s="1">
        <f>DATE(YEAR(J4146),MONTH(J4146),1)</f>
        <v>0</v>
      </c>
      <c r="AA4146" s="2">
        <f>YEAR(J4146)</f>
        <v>0</v>
      </c>
      <c r="AB4146" s="3">
        <f>IFERROR(V4146/W4146,0)</f>
        <v>1.588340807174888</v>
      </c>
    </row>
    <row r="4147" spans="1:28">
      <c r="A4147" t="s">
        <v>97</v>
      </c>
      <c r="B4147" t="s">
        <v>576</v>
      </c>
      <c r="C4147" t="s">
        <v>66</v>
      </c>
      <c r="D4147">
        <v>3042</v>
      </c>
      <c r="E4147" t="s">
        <v>577</v>
      </c>
      <c r="F4147" t="s">
        <v>47</v>
      </c>
      <c r="G4147" t="s">
        <v>62</v>
      </c>
      <c r="H4147" t="s">
        <v>420</v>
      </c>
      <c r="I4147">
        <v>10949</v>
      </c>
      <c r="J4147">
        <v>43467</v>
      </c>
      <c r="K4147">
        <v>86110</v>
      </c>
      <c r="L4147" t="s">
        <v>81</v>
      </c>
      <c r="M4147">
        <v>67501</v>
      </c>
      <c r="N4147" t="s">
        <v>36</v>
      </c>
      <c r="O4147">
        <v>19395</v>
      </c>
      <c r="P4147">
        <v>43467</v>
      </c>
      <c r="Q4147" t="s">
        <v>70</v>
      </c>
      <c r="R4147" t="s">
        <v>457</v>
      </c>
      <c r="S4147">
        <v>0.08</v>
      </c>
      <c r="T4147">
        <v>4</v>
      </c>
      <c r="U4147">
        <v>0.64</v>
      </c>
      <c r="V4147">
        <v>79</v>
      </c>
      <c r="W4147">
        <v>1351</v>
      </c>
      <c r="X4147">
        <v>59</v>
      </c>
      <c r="Y4147">
        <v>356</v>
      </c>
      <c r="Z4147" s="1">
        <f>DATE(YEAR(J4147),MONTH(J4147),1)</f>
        <v>0</v>
      </c>
      <c r="AA4147" s="2">
        <f>YEAR(J4147)</f>
        <v>0</v>
      </c>
      <c r="AB4147" s="3">
        <f>IFERROR(V4147/W4147,0)</f>
        <v>0.05847520355292376</v>
      </c>
    </row>
    <row r="4148" spans="1:28">
      <c r="A4148" t="s">
        <v>97</v>
      </c>
      <c r="B4148" t="s">
        <v>576</v>
      </c>
      <c r="C4148" t="s">
        <v>66</v>
      </c>
      <c r="D4148">
        <v>3042</v>
      </c>
      <c r="E4148" t="s">
        <v>577</v>
      </c>
      <c r="F4148" t="s">
        <v>47</v>
      </c>
      <c r="G4148" t="s">
        <v>62</v>
      </c>
      <c r="H4148" t="s">
        <v>545</v>
      </c>
      <c r="I4148">
        <v>10814</v>
      </c>
      <c r="J4148">
        <v>43467</v>
      </c>
      <c r="K4148">
        <v>86110</v>
      </c>
      <c r="L4148" t="s">
        <v>81</v>
      </c>
      <c r="M4148">
        <v>67501</v>
      </c>
      <c r="N4148" t="s">
        <v>36</v>
      </c>
      <c r="O4148">
        <v>19396</v>
      </c>
      <c r="P4148">
        <v>43467</v>
      </c>
      <c r="Q4148" t="s">
        <v>70</v>
      </c>
      <c r="R4148" t="s">
        <v>457</v>
      </c>
      <c r="S4148">
        <v>0.02</v>
      </c>
      <c r="T4148">
        <v>1</v>
      </c>
      <c r="U4148">
        <v>0.62</v>
      </c>
      <c r="V4148">
        <v>-122</v>
      </c>
      <c r="W4148">
        <v>192</v>
      </c>
      <c r="X4148">
        <v>30</v>
      </c>
      <c r="Y4148">
        <v>161</v>
      </c>
      <c r="Z4148" s="1">
        <f>DATE(YEAR(J4148),MONTH(J4148),1)</f>
        <v>0</v>
      </c>
      <c r="AA4148" s="2">
        <f>YEAR(J4148)</f>
        <v>0</v>
      </c>
      <c r="AB4148" s="3">
        <f>IFERROR(V4148/W4148,0)</f>
        <v>-0.6354166666666666</v>
      </c>
    </row>
    <row r="4149" spans="1:28">
      <c r="A4149" t="s">
        <v>85</v>
      </c>
      <c r="B4149" t="s">
        <v>576</v>
      </c>
      <c r="C4149" t="s">
        <v>87</v>
      </c>
      <c r="D4149">
        <v>3042</v>
      </c>
      <c r="E4149" t="s">
        <v>577</v>
      </c>
      <c r="F4149" t="s">
        <v>47</v>
      </c>
      <c r="G4149" t="s">
        <v>62</v>
      </c>
      <c r="H4149" t="s">
        <v>2815</v>
      </c>
      <c r="I4149">
        <v>11159</v>
      </c>
      <c r="J4149">
        <v>43467</v>
      </c>
      <c r="K4149">
        <v>86110</v>
      </c>
      <c r="L4149" t="s">
        <v>81</v>
      </c>
      <c r="M4149">
        <v>67501</v>
      </c>
      <c r="N4149" t="s">
        <v>36</v>
      </c>
      <c r="O4149">
        <v>19397</v>
      </c>
      <c r="P4149">
        <v>43467</v>
      </c>
      <c r="Q4149" t="s">
        <v>70</v>
      </c>
      <c r="R4149" t="s">
        <v>457</v>
      </c>
      <c r="S4149">
        <v>0.1</v>
      </c>
      <c r="T4149">
        <v>7</v>
      </c>
      <c r="U4149">
        <v>0.66</v>
      </c>
      <c r="V4149">
        <v>410</v>
      </c>
      <c r="W4149">
        <v>1869</v>
      </c>
      <c r="X4149">
        <v>36</v>
      </c>
      <c r="Y4149">
        <v>281</v>
      </c>
      <c r="Z4149" s="1">
        <f>DATE(YEAR(J4149),MONTH(J4149),1)</f>
        <v>0</v>
      </c>
      <c r="AA4149" s="2">
        <f>YEAR(J4149)</f>
        <v>0</v>
      </c>
      <c r="AB4149" s="3">
        <f>IFERROR(V4149/W4149,0)</f>
        <v>0.21936864633493847</v>
      </c>
    </row>
    <row r="4150" spans="1:28">
      <c r="A4150" t="s">
        <v>28</v>
      </c>
      <c r="B4150" t="s">
        <v>4162</v>
      </c>
      <c r="C4150" t="s">
        <v>30</v>
      </c>
      <c r="D4150">
        <v>1862</v>
      </c>
      <c r="E4150" t="s">
        <v>4163</v>
      </c>
      <c r="F4150" t="s">
        <v>47</v>
      </c>
      <c r="G4150" t="s">
        <v>33</v>
      </c>
      <c r="H4150" t="s">
        <v>2904</v>
      </c>
      <c r="I4150">
        <v>10736</v>
      </c>
      <c r="J4150">
        <v>43467</v>
      </c>
      <c r="K4150">
        <v>86851</v>
      </c>
      <c r="L4150" t="s">
        <v>50</v>
      </c>
      <c r="M4150">
        <v>7080</v>
      </c>
      <c r="N4150" t="s">
        <v>75</v>
      </c>
      <c r="O4150">
        <v>19444</v>
      </c>
      <c r="P4150">
        <v>43472</v>
      </c>
      <c r="Q4150" t="s">
        <v>37</v>
      </c>
      <c r="R4150" t="s">
        <v>276</v>
      </c>
      <c r="S4150">
        <v>0.09</v>
      </c>
      <c r="T4150">
        <v>7</v>
      </c>
      <c r="U4150">
        <v>0.38</v>
      </c>
      <c r="V4150">
        <v>28</v>
      </c>
      <c r="W4150">
        <v>40</v>
      </c>
      <c r="X4150">
        <v>1</v>
      </c>
      <c r="Y4150">
        <v>6</v>
      </c>
      <c r="Z4150" s="1">
        <f>DATE(YEAR(J4150),MONTH(J4150),1)</f>
        <v>0</v>
      </c>
      <c r="AA4150" s="2">
        <f>YEAR(J4150)</f>
        <v>0</v>
      </c>
      <c r="AB4150" s="3">
        <f>IFERROR(V4150/W4150,0)</f>
        <v>0.7</v>
      </c>
    </row>
    <row r="4151" spans="1:28">
      <c r="A4151" t="s">
        <v>58</v>
      </c>
      <c r="B4151" t="s">
        <v>154</v>
      </c>
      <c r="C4151" t="s">
        <v>66</v>
      </c>
      <c r="D4151">
        <v>3087</v>
      </c>
      <c r="E4151" t="s">
        <v>4159</v>
      </c>
      <c r="F4151" t="s">
        <v>94</v>
      </c>
      <c r="G4151" t="s">
        <v>62</v>
      </c>
      <c r="H4151" t="s">
        <v>1430</v>
      </c>
      <c r="I4151">
        <v>10995</v>
      </c>
      <c r="J4151">
        <v>43467</v>
      </c>
      <c r="K4151">
        <v>88383</v>
      </c>
      <c r="L4151" t="s">
        <v>35</v>
      </c>
      <c r="M4151">
        <v>97330</v>
      </c>
      <c r="N4151" t="s">
        <v>41</v>
      </c>
      <c r="O4151">
        <v>21358</v>
      </c>
      <c r="P4151">
        <v>43467</v>
      </c>
      <c r="Q4151" t="s">
        <v>70</v>
      </c>
      <c r="R4151" t="s">
        <v>42</v>
      </c>
      <c r="S4151">
        <v>0</v>
      </c>
      <c r="T4151">
        <v>14</v>
      </c>
      <c r="U4151">
        <v>0.62</v>
      </c>
      <c r="V4151">
        <v>33</v>
      </c>
      <c r="W4151">
        <v>344</v>
      </c>
      <c r="X4151">
        <v>16</v>
      </c>
      <c r="Y4151">
        <v>24</v>
      </c>
      <c r="Z4151" s="1">
        <f>DATE(YEAR(J4151),MONTH(J4151),1)</f>
        <v>0</v>
      </c>
      <c r="AA4151" s="2">
        <f>YEAR(J4151)</f>
        <v>0</v>
      </c>
      <c r="AB4151" s="3">
        <f>IFERROR(V4151/W4151,0)</f>
        <v>0.09593023255813954</v>
      </c>
    </row>
    <row r="4152" spans="1:28">
      <c r="A4152" t="s">
        <v>453</v>
      </c>
      <c r="B4152" t="s">
        <v>1432</v>
      </c>
      <c r="C4152" t="s">
        <v>126</v>
      </c>
      <c r="D4152">
        <v>2347</v>
      </c>
      <c r="E4152" t="s">
        <v>3255</v>
      </c>
      <c r="F4152" t="s">
        <v>47</v>
      </c>
      <c r="G4152" t="s">
        <v>33</v>
      </c>
      <c r="H4152" t="s">
        <v>1958</v>
      </c>
      <c r="I4152">
        <v>10506</v>
      </c>
      <c r="J4152">
        <v>43467</v>
      </c>
      <c r="K4152">
        <v>89510</v>
      </c>
      <c r="L4152" t="s">
        <v>50</v>
      </c>
      <c r="M4152">
        <v>40475</v>
      </c>
      <c r="N4152" t="s">
        <v>51</v>
      </c>
      <c r="O4152">
        <v>22696</v>
      </c>
      <c r="P4152">
        <v>43467</v>
      </c>
      <c r="Q4152" t="s">
        <v>37</v>
      </c>
      <c r="R4152" t="s">
        <v>245</v>
      </c>
      <c r="S4152">
        <v>0.08</v>
      </c>
      <c r="T4152">
        <v>14</v>
      </c>
      <c r="U4152">
        <v>0.6</v>
      </c>
      <c r="V4152">
        <v>-230</v>
      </c>
      <c r="W4152">
        <v>168</v>
      </c>
      <c r="X4152">
        <v>3</v>
      </c>
      <c r="Y4152">
        <v>13</v>
      </c>
      <c r="Z4152" s="1">
        <f>DATE(YEAR(J4152),MONTH(J4152),1)</f>
        <v>0</v>
      </c>
      <c r="AA4152" s="2">
        <f>YEAR(J4152)</f>
        <v>0</v>
      </c>
      <c r="AB4152" s="3">
        <f>IFERROR(V4152/W4152,0)</f>
        <v>-1.369047619047619</v>
      </c>
    </row>
    <row r="4153" spans="1:28">
      <c r="A4153" t="s">
        <v>83</v>
      </c>
      <c r="B4153" t="s">
        <v>280</v>
      </c>
      <c r="C4153" t="s">
        <v>126</v>
      </c>
      <c r="D4153">
        <v>1424</v>
      </c>
      <c r="E4153" t="s">
        <v>281</v>
      </c>
      <c r="F4153" t="s">
        <v>32</v>
      </c>
      <c r="G4153" t="s">
        <v>48</v>
      </c>
      <c r="H4153" t="s">
        <v>895</v>
      </c>
      <c r="I4153">
        <v>10315</v>
      </c>
      <c r="J4153">
        <v>43467</v>
      </c>
      <c r="K4153">
        <v>89452</v>
      </c>
      <c r="L4153" t="s">
        <v>81</v>
      </c>
      <c r="M4153">
        <v>80112</v>
      </c>
      <c r="N4153" t="s">
        <v>41</v>
      </c>
      <c r="O4153">
        <v>24238</v>
      </c>
      <c r="P4153">
        <v>43467</v>
      </c>
      <c r="Q4153" t="s">
        <v>76</v>
      </c>
      <c r="R4153" t="s">
        <v>283</v>
      </c>
      <c r="S4153">
        <v>0.04</v>
      </c>
      <c r="T4153">
        <v>10</v>
      </c>
      <c r="U4153">
        <v>0.8100000000000001</v>
      </c>
      <c r="V4153">
        <v>-108</v>
      </c>
      <c r="W4153">
        <v>179</v>
      </c>
      <c r="X4153">
        <v>3</v>
      </c>
      <c r="Y4153">
        <v>21</v>
      </c>
      <c r="Z4153" s="1">
        <f>DATE(YEAR(J4153),MONTH(J4153),1)</f>
        <v>0</v>
      </c>
      <c r="AA4153" s="2">
        <f>YEAR(J4153)</f>
        <v>0</v>
      </c>
      <c r="AB4153" s="3">
        <f>IFERROR(V4153/W4153,0)</f>
        <v>-0.6033519553072626</v>
      </c>
    </row>
    <row r="4154" spans="1:28">
      <c r="A4154" t="s">
        <v>43</v>
      </c>
      <c r="B4154" t="s">
        <v>98</v>
      </c>
      <c r="C4154" t="s">
        <v>45</v>
      </c>
      <c r="D4154">
        <v>1086</v>
      </c>
      <c r="E4154" t="s">
        <v>1357</v>
      </c>
      <c r="F4154" t="s">
        <v>32</v>
      </c>
      <c r="G4154" t="s">
        <v>48</v>
      </c>
      <c r="H4154" t="s">
        <v>1289</v>
      </c>
      <c r="I4154">
        <v>10791</v>
      </c>
      <c r="J4154">
        <v>43467</v>
      </c>
      <c r="K4154">
        <v>86127</v>
      </c>
      <c r="L4154" t="s">
        <v>69</v>
      </c>
      <c r="M4154">
        <v>2129</v>
      </c>
      <c r="N4154" t="s">
        <v>75</v>
      </c>
      <c r="O4154">
        <v>25365</v>
      </c>
      <c r="P4154">
        <v>43468</v>
      </c>
      <c r="Q4154" t="s">
        <v>37</v>
      </c>
      <c r="R4154" t="s">
        <v>96</v>
      </c>
      <c r="S4154">
        <v>0.1</v>
      </c>
      <c r="T4154">
        <v>11</v>
      </c>
      <c r="U4154">
        <v>0.48</v>
      </c>
      <c r="V4154">
        <v>2200</v>
      </c>
      <c r="W4154">
        <v>3188</v>
      </c>
      <c r="X4154">
        <v>7</v>
      </c>
      <c r="Y4154">
        <v>301</v>
      </c>
      <c r="Z4154" s="1">
        <f>DATE(YEAR(J4154),MONTH(J4154),1)</f>
        <v>0</v>
      </c>
      <c r="AA4154" s="2">
        <f>YEAR(J4154)</f>
        <v>0</v>
      </c>
      <c r="AB4154" s="3">
        <f>IFERROR(V4154/W4154,0)</f>
        <v>0.6900878293601004</v>
      </c>
    </row>
    <row r="4155" spans="1:28">
      <c r="A4155" t="s">
        <v>28</v>
      </c>
      <c r="B4155" t="s">
        <v>3764</v>
      </c>
      <c r="C4155" t="s">
        <v>30</v>
      </c>
      <c r="D4155">
        <v>2710</v>
      </c>
      <c r="E4155" t="s">
        <v>3765</v>
      </c>
      <c r="F4155" t="s">
        <v>94</v>
      </c>
      <c r="G4155" t="s">
        <v>33</v>
      </c>
      <c r="H4155" t="s">
        <v>2307</v>
      </c>
      <c r="I4155">
        <v>10705</v>
      </c>
      <c r="J4155">
        <v>43467</v>
      </c>
      <c r="K4155">
        <v>89243</v>
      </c>
      <c r="L4155" t="s">
        <v>134</v>
      </c>
      <c r="M4155">
        <v>21221</v>
      </c>
      <c r="N4155" t="s">
        <v>75</v>
      </c>
      <c r="O4155">
        <v>25619</v>
      </c>
      <c r="P4155">
        <v>43468</v>
      </c>
      <c r="Q4155" t="s">
        <v>37</v>
      </c>
      <c r="R4155" t="s">
        <v>77</v>
      </c>
      <c r="S4155">
        <v>0.03</v>
      </c>
      <c r="T4155">
        <v>4</v>
      </c>
      <c r="U4155">
        <v>0.51</v>
      </c>
      <c r="V4155">
        <v>15</v>
      </c>
      <c r="W4155">
        <v>25</v>
      </c>
      <c r="X4155">
        <v>1</v>
      </c>
      <c r="Y4155">
        <v>6</v>
      </c>
      <c r="Z4155" s="1">
        <f>DATE(YEAR(J4155),MONTH(J4155),1)</f>
        <v>0</v>
      </c>
      <c r="AA4155" s="2">
        <f>YEAR(J4155)</f>
        <v>0</v>
      </c>
      <c r="AB4155" s="3">
        <f>IFERROR(V4155/W4155,0)</f>
        <v>0.6</v>
      </c>
    </row>
    <row r="4156" spans="1:28">
      <c r="A4156" t="s">
        <v>28</v>
      </c>
      <c r="B4156" t="s">
        <v>932</v>
      </c>
      <c r="C4156" t="s">
        <v>126</v>
      </c>
      <c r="D4156">
        <v>2708</v>
      </c>
      <c r="E4156" t="s">
        <v>4151</v>
      </c>
      <c r="F4156" t="s">
        <v>94</v>
      </c>
      <c r="G4156" t="s">
        <v>33</v>
      </c>
      <c r="H4156" t="s">
        <v>217</v>
      </c>
      <c r="I4156">
        <v>10706</v>
      </c>
      <c r="J4156">
        <v>43467</v>
      </c>
      <c r="K4156">
        <v>89243</v>
      </c>
      <c r="L4156" t="s">
        <v>134</v>
      </c>
      <c r="M4156">
        <v>6614</v>
      </c>
      <c r="N4156" t="s">
        <v>75</v>
      </c>
      <c r="O4156">
        <v>25620</v>
      </c>
      <c r="P4156">
        <v>43469</v>
      </c>
      <c r="Q4156" t="s">
        <v>37</v>
      </c>
      <c r="R4156" t="s">
        <v>185</v>
      </c>
      <c r="S4156">
        <v>0.01</v>
      </c>
      <c r="T4156">
        <v>5</v>
      </c>
      <c r="U4156">
        <v>0.59</v>
      </c>
      <c r="V4156">
        <v>-107</v>
      </c>
      <c r="W4156">
        <v>61</v>
      </c>
      <c r="X4156">
        <v>9</v>
      </c>
      <c r="Y4156">
        <v>12</v>
      </c>
      <c r="Z4156" s="1">
        <f>DATE(YEAR(J4156),MONTH(J4156),1)</f>
        <v>0</v>
      </c>
      <c r="AA4156" s="2">
        <f>YEAR(J4156)</f>
        <v>0</v>
      </c>
      <c r="AB4156" s="3">
        <f>IFERROR(V4156/W4156,0)</f>
        <v>-1.7540983606557377</v>
      </c>
    </row>
    <row r="4157" spans="1:28">
      <c r="A4157" t="s">
        <v>28</v>
      </c>
      <c r="B4157" t="s">
        <v>932</v>
      </c>
      <c r="C4157" t="s">
        <v>126</v>
      </c>
      <c r="D4157">
        <v>2708</v>
      </c>
      <c r="E4157" t="s">
        <v>4151</v>
      </c>
      <c r="F4157" t="s">
        <v>94</v>
      </c>
      <c r="G4157" t="s">
        <v>33</v>
      </c>
      <c r="H4157" t="s">
        <v>1770</v>
      </c>
      <c r="I4157">
        <v>10707</v>
      </c>
      <c r="J4157">
        <v>43467</v>
      </c>
      <c r="K4157">
        <v>89243</v>
      </c>
      <c r="L4157" t="s">
        <v>134</v>
      </c>
      <c r="M4157">
        <v>6614</v>
      </c>
      <c r="N4157" t="s">
        <v>75</v>
      </c>
      <c r="O4157">
        <v>25621</v>
      </c>
      <c r="P4157">
        <v>43469</v>
      </c>
      <c r="Q4157" t="s">
        <v>37</v>
      </c>
      <c r="R4157" t="s">
        <v>185</v>
      </c>
      <c r="S4157">
        <v>0.06</v>
      </c>
      <c r="T4157">
        <v>2</v>
      </c>
      <c r="U4157">
        <v>0.6</v>
      </c>
      <c r="V4157">
        <v>-8</v>
      </c>
      <c r="W4157">
        <v>22</v>
      </c>
      <c r="X4157">
        <v>3</v>
      </c>
      <c r="Y4157">
        <v>10</v>
      </c>
      <c r="Z4157" s="1">
        <f>DATE(YEAR(J4157),MONTH(J4157),1)</f>
        <v>0</v>
      </c>
      <c r="AA4157" s="2">
        <f>YEAR(J4157)</f>
        <v>0</v>
      </c>
      <c r="AB4157" s="3">
        <f>IFERROR(V4157/W4157,0)</f>
        <v>-0.36363636363636365</v>
      </c>
    </row>
    <row r="4158" spans="1:28">
      <c r="A4158" t="s">
        <v>58</v>
      </c>
      <c r="B4158" t="s">
        <v>663</v>
      </c>
      <c r="C4158" t="s">
        <v>45</v>
      </c>
      <c r="D4158">
        <v>951</v>
      </c>
      <c r="E4158" t="s">
        <v>3292</v>
      </c>
      <c r="F4158" t="s">
        <v>94</v>
      </c>
      <c r="G4158" t="s">
        <v>62</v>
      </c>
      <c r="H4158" t="s">
        <v>305</v>
      </c>
      <c r="I4158">
        <v>11088</v>
      </c>
      <c r="J4158">
        <v>43467</v>
      </c>
      <c r="K4158">
        <v>89087</v>
      </c>
      <c r="L4158" t="s">
        <v>35</v>
      </c>
      <c r="M4158">
        <v>75482</v>
      </c>
      <c r="N4158" t="s">
        <v>36</v>
      </c>
      <c r="O4158">
        <v>26123</v>
      </c>
      <c r="P4158">
        <v>43467</v>
      </c>
      <c r="Q4158" t="s">
        <v>37</v>
      </c>
      <c r="R4158" t="s">
        <v>38</v>
      </c>
      <c r="S4158">
        <v>0.04</v>
      </c>
      <c r="T4158">
        <v>7</v>
      </c>
      <c r="U4158">
        <v>0.43</v>
      </c>
      <c r="V4158">
        <v>-114</v>
      </c>
      <c r="W4158">
        <v>17</v>
      </c>
      <c r="X4158">
        <v>5</v>
      </c>
      <c r="Y4158">
        <v>2</v>
      </c>
      <c r="Z4158" s="1">
        <f>DATE(YEAR(J4158),MONTH(J4158),1)</f>
        <v>0</v>
      </c>
      <c r="AA4158" s="2">
        <f>YEAR(J4158)</f>
        <v>0</v>
      </c>
      <c r="AB4158" s="3">
        <f>IFERROR(V4158/W4158,0)</f>
        <v>-6.705882352941177</v>
      </c>
    </row>
    <row r="4159" spans="1:28">
      <c r="A4159" t="s">
        <v>175</v>
      </c>
      <c r="B4159" t="s">
        <v>2084</v>
      </c>
      <c r="C4159" t="s">
        <v>87</v>
      </c>
      <c r="D4159">
        <v>230</v>
      </c>
      <c r="E4159" t="s">
        <v>4164</v>
      </c>
      <c r="F4159" t="s">
        <v>32</v>
      </c>
      <c r="G4159" t="s">
        <v>62</v>
      </c>
      <c r="H4159" t="s">
        <v>3886</v>
      </c>
      <c r="I4159">
        <v>10352</v>
      </c>
      <c r="J4159">
        <v>43468</v>
      </c>
      <c r="K4159">
        <v>91309</v>
      </c>
      <c r="L4159" t="s">
        <v>81</v>
      </c>
      <c r="M4159">
        <v>84107</v>
      </c>
      <c r="N4159" t="s">
        <v>41</v>
      </c>
      <c r="O4159">
        <v>21512</v>
      </c>
      <c r="P4159">
        <v>43469</v>
      </c>
      <c r="Q4159" t="s">
        <v>70</v>
      </c>
      <c r="R4159" t="s">
        <v>64</v>
      </c>
      <c r="S4159">
        <v>0.02</v>
      </c>
      <c r="T4159">
        <v>1</v>
      </c>
      <c r="U4159">
        <v>0.6</v>
      </c>
      <c r="V4159">
        <v>-262</v>
      </c>
      <c r="W4159">
        <v>95</v>
      </c>
      <c r="X4159">
        <v>56</v>
      </c>
      <c r="Y4159">
        <v>82</v>
      </c>
      <c r="Z4159" s="1">
        <f>DATE(YEAR(J4159),MONTH(J4159),1)</f>
        <v>0</v>
      </c>
      <c r="AA4159" s="2">
        <f>YEAR(J4159)</f>
        <v>0</v>
      </c>
      <c r="AB4159" s="3">
        <f>IFERROR(V4159/W4159,0)</f>
        <v>-2.7578947368421054</v>
      </c>
    </row>
    <row r="4160" spans="1:28">
      <c r="A4160" t="s">
        <v>56</v>
      </c>
      <c r="B4160" t="s">
        <v>2084</v>
      </c>
      <c r="C4160" t="s">
        <v>30</v>
      </c>
      <c r="D4160">
        <v>230</v>
      </c>
      <c r="E4160" t="s">
        <v>4164</v>
      </c>
      <c r="F4160" t="s">
        <v>32</v>
      </c>
      <c r="G4160" t="s">
        <v>33</v>
      </c>
      <c r="H4160" t="s">
        <v>1145</v>
      </c>
      <c r="I4160">
        <v>11184</v>
      </c>
      <c r="J4160">
        <v>43468</v>
      </c>
      <c r="K4160">
        <v>91309</v>
      </c>
      <c r="L4160" t="s">
        <v>81</v>
      </c>
      <c r="M4160">
        <v>84107</v>
      </c>
      <c r="N4160" t="s">
        <v>41</v>
      </c>
      <c r="O4160">
        <v>21513</v>
      </c>
      <c r="P4160">
        <v>43470</v>
      </c>
      <c r="Q4160" t="s">
        <v>76</v>
      </c>
      <c r="R4160" t="s">
        <v>64</v>
      </c>
      <c r="S4160">
        <v>0</v>
      </c>
      <c r="T4160">
        <v>4</v>
      </c>
      <c r="U4160">
        <v>0.38</v>
      </c>
      <c r="V4160">
        <v>109</v>
      </c>
      <c r="W4160">
        <v>158</v>
      </c>
      <c r="X4160">
        <v>5</v>
      </c>
      <c r="Y4160">
        <v>38</v>
      </c>
      <c r="Z4160" s="1">
        <f>DATE(YEAR(J4160),MONTH(J4160),1)</f>
        <v>0</v>
      </c>
      <c r="AA4160" s="2">
        <f>YEAR(J4160)</f>
        <v>0</v>
      </c>
      <c r="AB4160" s="3">
        <f>IFERROR(V4160/W4160,0)</f>
        <v>0.689873417721519</v>
      </c>
    </row>
    <row r="4161" spans="1:28">
      <c r="A4161" t="s">
        <v>91</v>
      </c>
      <c r="B4161" t="s">
        <v>204</v>
      </c>
      <c r="C4161" t="s">
        <v>45</v>
      </c>
      <c r="D4161">
        <v>308</v>
      </c>
      <c r="E4161" t="s">
        <v>2153</v>
      </c>
      <c r="F4161" t="s">
        <v>94</v>
      </c>
      <c r="G4161" t="s">
        <v>33</v>
      </c>
      <c r="H4161" t="s">
        <v>645</v>
      </c>
      <c r="I4161">
        <v>10243</v>
      </c>
      <c r="J4161">
        <v>43469</v>
      </c>
      <c r="K4161">
        <v>29958</v>
      </c>
      <c r="L4161" t="s">
        <v>35</v>
      </c>
      <c r="M4161">
        <v>75061</v>
      </c>
      <c r="N4161" t="s">
        <v>36</v>
      </c>
      <c r="O4161">
        <v>4216</v>
      </c>
      <c r="P4161">
        <v>43470</v>
      </c>
      <c r="Q4161" t="s">
        <v>37</v>
      </c>
      <c r="R4161" t="s">
        <v>38</v>
      </c>
      <c r="S4161">
        <v>0</v>
      </c>
      <c r="T4161">
        <v>53</v>
      </c>
      <c r="U4161">
        <v>0.38</v>
      </c>
      <c r="V4161">
        <v>-116</v>
      </c>
      <c r="W4161">
        <v>347</v>
      </c>
      <c r="X4161">
        <v>5</v>
      </c>
      <c r="Y4161">
        <v>6</v>
      </c>
      <c r="Z4161" s="1">
        <f>DATE(YEAR(J4161),MONTH(J4161),1)</f>
        <v>0</v>
      </c>
      <c r="AA4161" s="2">
        <f>YEAR(J4161)</f>
        <v>0</v>
      </c>
      <c r="AB4161" s="3">
        <f>IFERROR(V4161/W4161,0)</f>
        <v>-0.33429394812680113</v>
      </c>
    </row>
    <row r="4162" spans="1:28">
      <c r="A4162" t="s">
        <v>97</v>
      </c>
      <c r="B4162" t="s">
        <v>204</v>
      </c>
      <c r="C4162" t="s">
        <v>66</v>
      </c>
      <c r="D4162">
        <v>308</v>
      </c>
      <c r="E4162" t="s">
        <v>2153</v>
      </c>
      <c r="F4162" t="s">
        <v>94</v>
      </c>
      <c r="G4162" t="s">
        <v>62</v>
      </c>
      <c r="H4162" t="s">
        <v>2571</v>
      </c>
      <c r="I4162">
        <v>11084</v>
      </c>
      <c r="J4162">
        <v>43469</v>
      </c>
      <c r="K4162">
        <v>29958</v>
      </c>
      <c r="L4162" t="s">
        <v>35</v>
      </c>
      <c r="M4162">
        <v>75061</v>
      </c>
      <c r="N4162" t="s">
        <v>36</v>
      </c>
      <c r="O4162">
        <v>4217</v>
      </c>
      <c r="P4162">
        <v>43471</v>
      </c>
      <c r="Q4162" t="s">
        <v>70</v>
      </c>
      <c r="R4162" t="s">
        <v>38</v>
      </c>
      <c r="S4162">
        <v>0.1</v>
      </c>
      <c r="T4162">
        <v>36</v>
      </c>
      <c r="U4162">
        <v>0.6</v>
      </c>
      <c r="V4162">
        <v>1363</v>
      </c>
      <c r="W4162">
        <v>16719</v>
      </c>
      <c r="X4162">
        <v>26</v>
      </c>
      <c r="Y4162">
        <v>501</v>
      </c>
      <c r="Z4162" s="1">
        <f>DATE(YEAR(J4162),MONTH(J4162),1)</f>
        <v>0</v>
      </c>
      <c r="AA4162" s="2">
        <f>YEAR(J4162)</f>
        <v>0</v>
      </c>
      <c r="AB4162" s="3">
        <f>IFERROR(V4162/W4162,0)</f>
        <v>0.0815240145941743</v>
      </c>
    </row>
    <row r="4163" spans="1:28">
      <c r="A4163" t="s">
        <v>56</v>
      </c>
      <c r="B4163" t="s">
        <v>1626</v>
      </c>
      <c r="C4163" t="s">
        <v>45</v>
      </c>
      <c r="D4163">
        <v>2709</v>
      </c>
      <c r="E4163" t="s">
        <v>1627</v>
      </c>
      <c r="F4163" t="s">
        <v>94</v>
      </c>
      <c r="G4163" t="s">
        <v>33</v>
      </c>
      <c r="H4163" t="s">
        <v>584</v>
      </c>
      <c r="I4163">
        <v>11236</v>
      </c>
      <c r="J4163">
        <v>43469</v>
      </c>
      <c r="K4163">
        <v>89244</v>
      </c>
      <c r="L4163" t="s">
        <v>134</v>
      </c>
      <c r="M4163">
        <v>21042</v>
      </c>
      <c r="N4163" t="s">
        <v>75</v>
      </c>
      <c r="O4163">
        <v>19118</v>
      </c>
      <c r="P4163">
        <v>43470</v>
      </c>
      <c r="Q4163" t="s">
        <v>76</v>
      </c>
      <c r="R4163" t="s">
        <v>77</v>
      </c>
      <c r="S4163">
        <v>0.05</v>
      </c>
      <c r="T4163">
        <v>1</v>
      </c>
      <c r="U4163">
        <v>0.37</v>
      </c>
      <c r="V4163">
        <v>-40</v>
      </c>
      <c r="W4163">
        <v>10</v>
      </c>
      <c r="X4163">
        <v>11</v>
      </c>
      <c r="Y4163">
        <v>7</v>
      </c>
      <c r="Z4163" s="1">
        <f>DATE(YEAR(J4163),MONTH(J4163),1)</f>
        <v>0</v>
      </c>
      <c r="AA4163" s="2">
        <f>YEAR(J4163)</f>
        <v>0</v>
      </c>
      <c r="AB4163" s="3">
        <f>IFERROR(V4163/W4163,0)</f>
        <v>-4.0</v>
      </c>
    </row>
    <row r="4164" spans="1:28">
      <c r="A4164" t="s">
        <v>58</v>
      </c>
      <c r="B4164" t="s">
        <v>3764</v>
      </c>
      <c r="C4164" t="s">
        <v>30</v>
      </c>
      <c r="D4164">
        <v>2710</v>
      </c>
      <c r="E4164" t="s">
        <v>3765</v>
      </c>
      <c r="F4164" t="s">
        <v>94</v>
      </c>
      <c r="G4164" t="s">
        <v>62</v>
      </c>
      <c r="H4164" t="s">
        <v>3203</v>
      </c>
      <c r="I4164">
        <v>10206</v>
      </c>
      <c r="J4164">
        <v>43469</v>
      </c>
      <c r="K4164">
        <v>89244</v>
      </c>
      <c r="L4164" t="s">
        <v>134</v>
      </c>
      <c r="M4164">
        <v>21221</v>
      </c>
      <c r="N4164" t="s">
        <v>75</v>
      </c>
      <c r="O4164">
        <v>19119</v>
      </c>
      <c r="P4164">
        <v>43471</v>
      </c>
      <c r="Q4164" t="s">
        <v>37</v>
      </c>
      <c r="R4164" t="s">
        <v>77</v>
      </c>
      <c r="S4164">
        <v>0.1</v>
      </c>
      <c r="T4164">
        <v>1</v>
      </c>
      <c r="U4164">
        <v>0.51</v>
      </c>
      <c r="V4164">
        <v>-10</v>
      </c>
      <c r="W4164">
        <v>8</v>
      </c>
      <c r="X4164">
        <v>4</v>
      </c>
      <c r="Y4164">
        <v>5</v>
      </c>
      <c r="Z4164" s="1">
        <f>DATE(YEAR(J4164),MONTH(J4164),1)</f>
        <v>0</v>
      </c>
      <c r="AA4164" s="2">
        <f>YEAR(J4164)</f>
        <v>0</v>
      </c>
      <c r="AB4164" s="3">
        <f>IFERROR(V4164/W4164,0)</f>
        <v>-1.25</v>
      </c>
    </row>
    <row r="4165" spans="1:28">
      <c r="A4165" t="s">
        <v>28</v>
      </c>
      <c r="B4165" t="s">
        <v>3764</v>
      </c>
      <c r="C4165" t="s">
        <v>30</v>
      </c>
      <c r="D4165">
        <v>2710</v>
      </c>
      <c r="E4165" t="s">
        <v>3765</v>
      </c>
      <c r="F4165" t="s">
        <v>94</v>
      </c>
      <c r="G4165" t="s">
        <v>33</v>
      </c>
      <c r="H4165" t="s">
        <v>227</v>
      </c>
      <c r="I4165">
        <v>10963</v>
      </c>
      <c r="J4165">
        <v>43469</v>
      </c>
      <c r="K4165">
        <v>89244</v>
      </c>
      <c r="L4165" t="s">
        <v>134</v>
      </c>
      <c r="M4165">
        <v>21221</v>
      </c>
      <c r="N4165" t="s">
        <v>75</v>
      </c>
      <c r="O4165">
        <v>19120</v>
      </c>
      <c r="P4165">
        <v>43470</v>
      </c>
      <c r="Q4165" t="s">
        <v>37</v>
      </c>
      <c r="R4165" t="s">
        <v>77</v>
      </c>
      <c r="S4165">
        <v>0.03</v>
      </c>
      <c r="T4165">
        <v>7</v>
      </c>
      <c r="U4165">
        <v>0.5600000000000001</v>
      </c>
      <c r="V4165">
        <v>-87</v>
      </c>
      <c r="W4165">
        <v>24</v>
      </c>
      <c r="X4165">
        <v>4</v>
      </c>
      <c r="Y4165">
        <v>3</v>
      </c>
      <c r="Z4165" s="1">
        <f>DATE(YEAR(J4165),MONTH(J4165),1)</f>
        <v>0</v>
      </c>
      <c r="AA4165" s="2">
        <f>YEAR(J4165)</f>
        <v>0</v>
      </c>
      <c r="AB4165" s="3">
        <f>IFERROR(V4165/W4165,0)</f>
        <v>-3.625</v>
      </c>
    </row>
    <row r="4166" spans="1:28">
      <c r="A4166" t="s">
        <v>91</v>
      </c>
      <c r="B4166" t="s">
        <v>3424</v>
      </c>
      <c r="C4166" t="s">
        <v>45</v>
      </c>
      <c r="D4166">
        <v>305</v>
      </c>
      <c r="E4166" t="s">
        <v>3425</v>
      </c>
      <c r="F4166" t="s">
        <v>94</v>
      </c>
      <c r="G4166" t="s">
        <v>33</v>
      </c>
      <c r="H4166" t="s">
        <v>645</v>
      </c>
      <c r="I4166">
        <v>10243</v>
      </c>
      <c r="J4166">
        <v>43469</v>
      </c>
      <c r="K4166">
        <v>87062</v>
      </c>
      <c r="L4166" t="s">
        <v>35</v>
      </c>
      <c r="M4166">
        <v>21128</v>
      </c>
      <c r="N4166" t="s">
        <v>75</v>
      </c>
      <c r="O4166">
        <v>22216</v>
      </c>
      <c r="P4166">
        <v>43470</v>
      </c>
      <c r="Q4166" t="s">
        <v>37</v>
      </c>
      <c r="R4166" t="s">
        <v>77</v>
      </c>
      <c r="S4166">
        <v>0</v>
      </c>
      <c r="T4166">
        <v>13</v>
      </c>
      <c r="U4166">
        <v>0.38</v>
      </c>
      <c r="V4166">
        <v>-90</v>
      </c>
      <c r="W4166">
        <v>85</v>
      </c>
      <c r="X4166">
        <v>5</v>
      </c>
      <c r="Y4166">
        <v>6</v>
      </c>
      <c r="Z4166" s="1">
        <f>DATE(YEAR(J4166),MONTH(J4166),1)</f>
        <v>0</v>
      </c>
      <c r="AA4166" s="2">
        <f>YEAR(J4166)</f>
        <v>0</v>
      </c>
      <c r="AB4166" s="3">
        <f>IFERROR(V4166/W4166,0)</f>
        <v>-1.0588235294117647</v>
      </c>
    </row>
    <row r="4167" spans="1:28">
      <c r="A4167" t="s">
        <v>97</v>
      </c>
      <c r="B4167" t="s">
        <v>3424</v>
      </c>
      <c r="C4167" t="s">
        <v>66</v>
      </c>
      <c r="D4167">
        <v>305</v>
      </c>
      <c r="E4167" t="s">
        <v>3425</v>
      </c>
      <c r="F4167" t="s">
        <v>94</v>
      </c>
      <c r="G4167" t="s">
        <v>62</v>
      </c>
      <c r="H4167" t="s">
        <v>2571</v>
      </c>
      <c r="I4167">
        <v>11084</v>
      </c>
      <c r="J4167">
        <v>43469</v>
      </c>
      <c r="K4167">
        <v>87062</v>
      </c>
      <c r="L4167" t="s">
        <v>35</v>
      </c>
      <c r="M4167">
        <v>21128</v>
      </c>
      <c r="N4167" t="s">
        <v>75</v>
      </c>
      <c r="O4167">
        <v>22217</v>
      </c>
      <c r="P4167">
        <v>43471</v>
      </c>
      <c r="Q4167" t="s">
        <v>70</v>
      </c>
      <c r="R4167" t="s">
        <v>77</v>
      </c>
      <c r="S4167">
        <v>0.1</v>
      </c>
      <c r="T4167">
        <v>9</v>
      </c>
      <c r="U4167">
        <v>0.6</v>
      </c>
      <c r="V4167">
        <v>2590</v>
      </c>
      <c r="W4167">
        <v>4180</v>
      </c>
      <c r="X4167">
        <v>26</v>
      </c>
      <c r="Y4167">
        <v>501</v>
      </c>
      <c r="Z4167" s="1">
        <f>DATE(YEAR(J4167),MONTH(J4167),1)</f>
        <v>0</v>
      </c>
      <c r="AA4167" s="2">
        <f>YEAR(J4167)</f>
        <v>0</v>
      </c>
      <c r="AB4167" s="3">
        <f>IFERROR(V4167/W4167,0)</f>
        <v>0.6196172248803827</v>
      </c>
    </row>
    <row r="4168" spans="1:28">
      <c r="A4168" t="s">
        <v>85</v>
      </c>
      <c r="B4168" t="s">
        <v>2239</v>
      </c>
      <c r="C4168" t="s">
        <v>87</v>
      </c>
      <c r="D4168">
        <v>979</v>
      </c>
      <c r="E4168" t="s">
        <v>4165</v>
      </c>
      <c r="F4168" t="s">
        <v>47</v>
      </c>
      <c r="G4168" t="s">
        <v>62</v>
      </c>
      <c r="H4168" t="s">
        <v>2830</v>
      </c>
      <c r="I4168">
        <v>10852</v>
      </c>
      <c r="J4168">
        <v>43469</v>
      </c>
      <c r="K4168">
        <v>87262</v>
      </c>
      <c r="L4168" t="s">
        <v>35</v>
      </c>
      <c r="M4168">
        <v>7079</v>
      </c>
      <c r="N4168" t="s">
        <v>75</v>
      </c>
      <c r="O4168">
        <v>23030</v>
      </c>
      <c r="P4168">
        <v>43471</v>
      </c>
      <c r="Q4168" t="s">
        <v>70</v>
      </c>
      <c r="R4168" t="s">
        <v>276</v>
      </c>
      <c r="S4168">
        <v>0.05</v>
      </c>
      <c r="T4168">
        <v>4</v>
      </c>
      <c r="U4168">
        <v>0.74</v>
      </c>
      <c r="V4168">
        <v>-884</v>
      </c>
      <c r="W4168">
        <v>1524</v>
      </c>
      <c r="X4168">
        <v>86</v>
      </c>
      <c r="Y4168">
        <v>376</v>
      </c>
      <c r="Z4168" s="1">
        <f>DATE(YEAR(J4168),MONTH(J4168),1)</f>
        <v>0</v>
      </c>
      <c r="AA4168" s="2">
        <f>YEAR(J4168)</f>
        <v>0</v>
      </c>
      <c r="AB4168" s="3">
        <f>IFERROR(V4168/W4168,0)</f>
        <v>-0.5800524934383202</v>
      </c>
    </row>
    <row r="4169" spans="1:28">
      <c r="A4169" t="s">
        <v>58</v>
      </c>
      <c r="B4169" t="s">
        <v>597</v>
      </c>
      <c r="C4169" t="s">
        <v>45</v>
      </c>
      <c r="D4169">
        <v>689</v>
      </c>
      <c r="E4169" t="s">
        <v>598</v>
      </c>
      <c r="F4169" t="s">
        <v>138</v>
      </c>
      <c r="G4169" t="s">
        <v>62</v>
      </c>
      <c r="H4169" t="s">
        <v>1924</v>
      </c>
      <c r="I4169">
        <v>11172</v>
      </c>
      <c r="J4169">
        <v>43469</v>
      </c>
      <c r="K4169">
        <v>88507</v>
      </c>
      <c r="L4169" t="s">
        <v>50</v>
      </c>
      <c r="M4169">
        <v>63376</v>
      </c>
      <c r="N4169" t="s">
        <v>36</v>
      </c>
      <c r="O4169">
        <v>24179</v>
      </c>
      <c r="P4169">
        <v>43476</v>
      </c>
      <c r="Q4169" t="s">
        <v>37</v>
      </c>
      <c r="R4169" t="s">
        <v>249</v>
      </c>
      <c r="S4169">
        <v>0.04</v>
      </c>
      <c r="T4169">
        <v>4</v>
      </c>
      <c r="U4169">
        <v>0.6</v>
      </c>
      <c r="V4169">
        <v>-28</v>
      </c>
      <c r="W4169">
        <v>27</v>
      </c>
      <c r="X4169">
        <v>5</v>
      </c>
      <c r="Y4169">
        <v>6</v>
      </c>
      <c r="Z4169" s="1">
        <f>DATE(YEAR(J4169),MONTH(J4169),1)</f>
        <v>0</v>
      </c>
      <c r="AA4169" s="2">
        <f>YEAR(J4169)</f>
        <v>0</v>
      </c>
      <c r="AB4169" s="3">
        <f>IFERROR(V4169/W4169,0)</f>
        <v>-1.037037037037037</v>
      </c>
    </row>
    <row r="4170" spans="1:28">
      <c r="A4170" t="s">
        <v>83</v>
      </c>
      <c r="B4170" t="s">
        <v>236</v>
      </c>
      <c r="C4170" t="s">
        <v>126</v>
      </c>
      <c r="D4170">
        <v>3342</v>
      </c>
      <c r="E4170" t="s">
        <v>679</v>
      </c>
      <c r="F4170" t="s">
        <v>32</v>
      </c>
      <c r="G4170" t="s">
        <v>48</v>
      </c>
      <c r="H4170" t="s">
        <v>3391</v>
      </c>
      <c r="I4170">
        <v>10797</v>
      </c>
      <c r="J4170">
        <v>43470</v>
      </c>
      <c r="K4170">
        <v>50945</v>
      </c>
      <c r="L4170" t="s">
        <v>81</v>
      </c>
      <c r="M4170">
        <v>20006</v>
      </c>
      <c r="N4170" t="s">
        <v>75</v>
      </c>
      <c r="O4170">
        <v>7138</v>
      </c>
      <c r="P4170">
        <v>43472</v>
      </c>
      <c r="Q4170" t="s">
        <v>37</v>
      </c>
      <c r="R4170" t="s">
        <v>239</v>
      </c>
      <c r="S4170">
        <v>0.01</v>
      </c>
      <c r="T4170">
        <v>30</v>
      </c>
      <c r="U4170">
        <v>0.57</v>
      </c>
      <c r="V4170">
        <v>77</v>
      </c>
      <c r="W4170">
        <v>927</v>
      </c>
      <c r="X4170">
        <v>1</v>
      </c>
      <c r="Y4170">
        <v>36</v>
      </c>
      <c r="Z4170" s="1">
        <f>DATE(YEAR(J4170),MONTH(J4170),1)</f>
        <v>0</v>
      </c>
      <c r="AA4170" s="2">
        <f>YEAR(J4170)</f>
        <v>0</v>
      </c>
      <c r="AB4170" s="3">
        <f>IFERROR(V4170/W4170,0)</f>
        <v>0.08306364617044229</v>
      </c>
    </row>
    <row r="4171" spans="1:28">
      <c r="A4171" t="s">
        <v>97</v>
      </c>
      <c r="B4171" t="s">
        <v>646</v>
      </c>
      <c r="C4171" t="s">
        <v>66</v>
      </c>
      <c r="D4171">
        <v>2358</v>
      </c>
      <c r="E4171" t="s">
        <v>840</v>
      </c>
      <c r="F4171" t="s">
        <v>32</v>
      </c>
      <c r="G4171" t="s">
        <v>62</v>
      </c>
      <c r="H4171" t="s">
        <v>558</v>
      </c>
      <c r="I4171">
        <v>11166</v>
      </c>
      <c r="J4171">
        <v>43470</v>
      </c>
      <c r="K4171">
        <v>88271</v>
      </c>
      <c r="L4171" t="s">
        <v>134</v>
      </c>
      <c r="M4171">
        <v>33311</v>
      </c>
      <c r="N4171" t="s">
        <v>51</v>
      </c>
      <c r="O4171">
        <v>18504</v>
      </c>
      <c r="P4171">
        <v>43473</v>
      </c>
      <c r="Q4171" t="s">
        <v>70</v>
      </c>
      <c r="R4171" t="s">
        <v>135</v>
      </c>
      <c r="S4171">
        <v>0.06</v>
      </c>
      <c r="T4171">
        <v>11</v>
      </c>
      <c r="U4171">
        <v>0.74</v>
      </c>
      <c r="V4171">
        <v>7</v>
      </c>
      <c r="W4171">
        <v>1317</v>
      </c>
      <c r="X4171">
        <v>70</v>
      </c>
      <c r="Y4171">
        <v>123</v>
      </c>
      <c r="Z4171" s="1">
        <f>DATE(YEAR(J4171),MONTH(J4171),1)</f>
        <v>0</v>
      </c>
      <c r="AA4171" s="2">
        <f>YEAR(J4171)</f>
        <v>0</v>
      </c>
      <c r="AB4171" s="3">
        <f>IFERROR(V4171/W4171,0)</f>
        <v>0.005315110098709187</v>
      </c>
    </row>
    <row r="4172" spans="1:28">
      <c r="A4172" t="s">
        <v>28</v>
      </c>
      <c r="B4172" t="s">
        <v>646</v>
      </c>
      <c r="C4172" t="s">
        <v>126</v>
      </c>
      <c r="D4172">
        <v>2358</v>
      </c>
      <c r="E4172" t="s">
        <v>840</v>
      </c>
      <c r="F4172" t="s">
        <v>32</v>
      </c>
      <c r="G4172" t="s">
        <v>33</v>
      </c>
      <c r="H4172" t="s">
        <v>1393</v>
      </c>
      <c r="I4172">
        <v>11121</v>
      </c>
      <c r="J4172">
        <v>43470</v>
      </c>
      <c r="K4172">
        <v>88271</v>
      </c>
      <c r="L4172" t="s">
        <v>134</v>
      </c>
      <c r="M4172">
        <v>33311</v>
      </c>
      <c r="N4172" t="s">
        <v>51</v>
      </c>
      <c r="O4172">
        <v>18505</v>
      </c>
      <c r="P4172">
        <v>43471</v>
      </c>
      <c r="Q4172" t="s">
        <v>37</v>
      </c>
      <c r="R4172" t="s">
        <v>135</v>
      </c>
      <c r="S4172">
        <v>0.02</v>
      </c>
      <c r="T4172">
        <v>2</v>
      </c>
      <c r="U4172">
        <v>0.55</v>
      </c>
      <c r="V4172">
        <v>463</v>
      </c>
      <c r="W4172">
        <v>44</v>
      </c>
      <c r="X4172">
        <v>3</v>
      </c>
      <c r="Y4172">
        <v>22</v>
      </c>
      <c r="Z4172" s="1">
        <f>DATE(YEAR(J4172),MONTH(J4172),1)</f>
        <v>0</v>
      </c>
      <c r="AA4172" s="2">
        <f>YEAR(J4172)</f>
        <v>0</v>
      </c>
      <c r="AB4172" s="3">
        <f>IFERROR(V4172/W4172,0)</f>
        <v>10.522727272727273</v>
      </c>
    </row>
    <row r="4173" spans="1:28">
      <c r="A4173" t="s">
        <v>83</v>
      </c>
      <c r="B4173" t="s">
        <v>2342</v>
      </c>
      <c r="C4173" t="s">
        <v>126</v>
      </c>
      <c r="D4173">
        <v>3345</v>
      </c>
      <c r="E4173" t="s">
        <v>3814</v>
      </c>
      <c r="F4173" t="s">
        <v>32</v>
      </c>
      <c r="G4173" t="s">
        <v>48</v>
      </c>
      <c r="H4173" t="s">
        <v>3391</v>
      </c>
      <c r="I4173">
        <v>10797</v>
      </c>
      <c r="J4173">
        <v>43470</v>
      </c>
      <c r="K4173">
        <v>89931</v>
      </c>
      <c r="L4173" t="s">
        <v>81</v>
      </c>
      <c r="M4173">
        <v>48066</v>
      </c>
      <c r="N4173" t="s">
        <v>36</v>
      </c>
      <c r="O4173">
        <v>25138</v>
      </c>
      <c r="P4173">
        <v>43472</v>
      </c>
      <c r="Q4173" t="s">
        <v>37</v>
      </c>
      <c r="R4173" t="s">
        <v>259</v>
      </c>
      <c r="S4173">
        <v>0.01</v>
      </c>
      <c r="T4173">
        <v>8</v>
      </c>
      <c r="U4173">
        <v>0.57</v>
      </c>
      <c r="V4173">
        <v>146</v>
      </c>
      <c r="W4173">
        <v>247</v>
      </c>
      <c r="X4173">
        <v>1</v>
      </c>
      <c r="Y4173">
        <v>36</v>
      </c>
      <c r="Z4173" s="1">
        <f>DATE(YEAR(J4173),MONTH(J4173),1)</f>
        <v>0</v>
      </c>
      <c r="AA4173" s="2">
        <f>YEAR(J4173)</f>
        <v>0</v>
      </c>
      <c r="AB4173" s="3">
        <f>IFERROR(V4173/W4173,0)</f>
        <v>0.5910931174089069</v>
      </c>
    </row>
    <row r="4174" spans="1:28">
      <c r="A4174" t="s">
        <v>58</v>
      </c>
      <c r="B4174" t="s">
        <v>204</v>
      </c>
      <c r="C4174" t="s">
        <v>45</v>
      </c>
      <c r="D4174">
        <v>2878</v>
      </c>
      <c r="E4174" t="s">
        <v>828</v>
      </c>
      <c r="F4174" t="s">
        <v>94</v>
      </c>
      <c r="G4174" t="s">
        <v>62</v>
      </c>
      <c r="H4174" t="s">
        <v>781</v>
      </c>
      <c r="I4174">
        <v>10860</v>
      </c>
      <c r="J4174">
        <v>43471</v>
      </c>
      <c r="K4174">
        <v>46402</v>
      </c>
      <c r="L4174" t="s">
        <v>134</v>
      </c>
      <c r="M4174">
        <v>75061</v>
      </c>
      <c r="N4174" t="s">
        <v>36</v>
      </c>
      <c r="O4174">
        <v>6519</v>
      </c>
      <c r="P4174">
        <v>43473</v>
      </c>
      <c r="Q4174" t="s">
        <v>37</v>
      </c>
      <c r="R4174" t="s">
        <v>38</v>
      </c>
      <c r="S4174">
        <v>0.03</v>
      </c>
      <c r="T4174">
        <v>30</v>
      </c>
      <c r="U4174">
        <v>0.42</v>
      </c>
      <c r="V4174">
        <v>129</v>
      </c>
      <c r="W4174">
        <v>918</v>
      </c>
      <c r="X4174">
        <v>9</v>
      </c>
      <c r="Y4174">
        <v>29</v>
      </c>
      <c r="Z4174" s="1">
        <f>DATE(YEAR(J4174),MONTH(J4174),1)</f>
        <v>0</v>
      </c>
      <c r="AA4174" s="2">
        <f>YEAR(J4174)</f>
        <v>0</v>
      </c>
      <c r="AB4174" s="3">
        <f>IFERROR(V4174/W4174,0)</f>
        <v>0.14052287581699346</v>
      </c>
    </row>
    <row r="4175" spans="1:28">
      <c r="A4175" t="s">
        <v>83</v>
      </c>
      <c r="B4175" t="s">
        <v>204</v>
      </c>
      <c r="C4175" t="s">
        <v>60</v>
      </c>
      <c r="D4175">
        <v>2878</v>
      </c>
      <c r="E4175" t="s">
        <v>828</v>
      </c>
      <c r="F4175" t="s">
        <v>94</v>
      </c>
      <c r="G4175" t="s">
        <v>48</v>
      </c>
      <c r="H4175" t="s">
        <v>4166</v>
      </c>
      <c r="I4175">
        <v>10364</v>
      </c>
      <c r="J4175">
        <v>43471</v>
      </c>
      <c r="K4175">
        <v>46402</v>
      </c>
      <c r="L4175" t="s">
        <v>134</v>
      </c>
      <c r="M4175">
        <v>75061</v>
      </c>
      <c r="N4175" t="s">
        <v>36</v>
      </c>
      <c r="O4175">
        <v>6520</v>
      </c>
      <c r="P4175">
        <v>43472</v>
      </c>
      <c r="Q4175" t="s">
        <v>37</v>
      </c>
      <c r="R4175" t="s">
        <v>38</v>
      </c>
      <c r="S4175">
        <v>0.01</v>
      </c>
      <c r="T4175">
        <v>32</v>
      </c>
      <c r="U4175">
        <v>0.6</v>
      </c>
      <c r="V4175">
        <v>67</v>
      </c>
      <c r="W4175">
        <v>1961</v>
      </c>
      <c r="X4175">
        <v>14</v>
      </c>
      <c r="Y4175">
        <v>67</v>
      </c>
      <c r="Z4175" s="1">
        <f>DATE(YEAR(J4175),MONTH(J4175),1)</f>
        <v>0</v>
      </c>
      <c r="AA4175" s="2">
        <f>YEAR(J4175)</f>
        <v>0</v>
      </c>
      <c r="AB4175" s="3">
        <f>IFERROR(V4175/W4175,0)</f>
        <v>0.034166241713411524</v>
      </c>
    </row>
    <row r="4176" spans="1:28">
      <c r="A4176" t="s">
        <v>83</v>
      </c>
      <c r="B4176" t="s">
        <v>204</v>
      </c>
      <c r="C4176" t="s">
        <v>45</v>
      </c>
      <c r="D4176">
        <v>2878</v>
      </c>
      <c r="E4176" t="s">
        <v>828</v>
      </c>
      <c r="F4176" t="s">
        <v>94</v>
      </c>
      <c r="G4176" t="s">
        <v>48</v>
      </c>
      <c r="H4176" t="s">
        <v>678</v>
      </c>
      <c r="I4176">
        <v>11141</v>
      </c>
      <c r="J4176">
        <v>43471</v>
      </c>
      <c r="K4176">
        <v>46402</v>
      </c>
      <c r="L4176" t="s">
        <v>134</v>
      </c>
      <c r="M4176">
        <v>75061</v>
      </c>
      <c r="N4176" t="s">
        <v>36</v>
      </c>
      <c r="O4176">
        <v>6521</v>
      </c>
      <c r="P4176">
        <v>43472</v>
      </c>
      <c r="Q4176" t="s">
        <v>76</v>
      </c>
      <c r="R4176" t="s">
        <v>38</v>
      </c>
      <c r="S4176">
        <v>0.01</v>
      </c>
      <c r="T4176">
        <v>13</v>
      </c>
      <c r="U4176">
        <v>0.55</v>
      </c>
      <c r="V4176">
        <v>21</v>
      </c>
      <c r="W4176">
        <v>1321</v>
      </c>
      <c r="X4176">
        <v>3</v>
      </c>
      <c r="Y4176">
        <v>116</v>
      </c>
      <c r="Z4176" s="1">
        <f>DATE(YEAR(J4176),MONTH(J4176),1)</f>
        <v>0</v>
      </c>
      <c r="AA4176" s="2">
        <f>YEAR(J4176)</f>
        <v>0</v>
      </c>
      <c r="AB4176" s="3">
        <f>IFERROR(V4176/W4176,0)</f>
        <v>0.015897047691143074</v>
      </c>
    </row>
    <row r="4177" spans="1:28">
      <c r="A4177" t="s">
        <v>43</v>
      </c>
      <c r="B4177" t="s">
        <v>1601</v>
      </c>
      <c r="C4177" t="s">
        <v>126</v>
      </c>
      <c r="D4177">
        <v>2652</v>
      </c>
      <c r="E4177" t="s">
        <v>1602</v>
      </c>
      <c r="F4177" t="s">
        <v>94</v>
      </c>
      <c r="G4177" t="s">
        <v>48</v>
      </c>
      <c r="H4177" t="s">
        <v>1487</v>
      </c>
      <c r="I4177">
        <v>10762</v>
      </c>
      <c r="J4177">
        <v>43471</v>
      </c>
      <c r="K4177">
        <v>89362</v>
      </c>
      <c r="L4177" t="s">
        <v>50</v>
      </c>
      <c r="M4177">
        <v>93309</v>
      </c>
      <c r="N4177" t="s">
        <v>41</v>
      </c>
      <c r="O4177">
        <v>19059</v>
      </c>
      <c r="P4177">
        <v>43475</v>
      </c>
      <c r="Q4177" t="s">
        <v>37</v>
      </c>
      <c r="R4177" t="s">
        <v>116</v>
      </c>
      <c r="S4177">
        <v>0.1</v>
      </c>
      <c r="T4177">
        <v>10</v>
      </c>
      <c r="U4177">
        <v>0.66</v>
      </c>
      <c r="V4177">
        <v>-173</v>
      </c>
      <c r="W4177">
        <v>46</v>
      </c>
      <c r="X4177">
        <v>5</v>
      </c>
      <c r="Y4177">
        <v>5</v>
      </c>
      <c r="Z4177" s="1">
        <f>DATE(YEAR(J4177),MONTH(J4177),1)</f>
        <v>0</v>
      </c>
      <c r="AA4177" s="2">
        <f>YEAR(J4177)</f>
        <v>0</v>
      </c>
      <c r="AB4177" s="3">
        <f>IFERROR(V4177/W4177,0)</f>
        <v>-3.760869565217391</v>
      </c>
    </row>
    <row r="4178" spans="1:28">
      <c r="A4178" t="s">
        <v>58</v>
      </c>
      <c r="B4178" t="s">
        <v>835</v>
      </c>
      <c r="C4178" t="s">
        <v>45</v>
      </c>
      <c r="D4178">
        <v>2877</v>
      </c>
      <c r="E4178" t="s">
        <v>836</v>
      </c>
      <c r="F4178" t="s">
        <v>94</v>
      </c>
      <c r="G4178" t="s">
        <v>62</v>
      </c>
      <c r="H4178" t="s">
        <v>781</v>
      </c>
      <c r="I4178">
        <v>10860</v>
      </c>
      <c r="J4178">
        <v>43471</v>
      </c>
      <c r="K4178">
        <v>91493</v>
      </c>
      <c r="L4178" t="s">
        <v>134</v>
      </c>
      <c r="M4178">
        <v>44070</v>
      </c>
      <c r="N4178" t="s">
        <v>75</v>
      </c>
      <c r="O4178">
        <v>24519</v>
      </c>
      <c r="P4178">
        <v>43473</v>
      </c>
      <c r="Q4178" t="s">
        <v>37</v>
      </c>
      <c r="R4178" t="s">
        <v>417</v>
      </c>
      <c r="S4178">
        <v>0.03</v>
      </c>
      <c r="T4178">
        <v>8</v>
      </c>
      <c r="U4178">
        <v>0.42</v>
      </c>
      <c r="V4178">
        <v>169</v>
      </c>
      <c r="W4178">
        <v>245</v>
      </c>
      <c r="X4178">
        <v>9</v>
      </c>
      <c r="Y4178">
        <v>29</v>
      </c>
      <c r="Z4178" s="1">
        <f>DATE(YEAR(J4178),MONTH(J4178),1)</f>
        <v>0</v>
      </c>
      <c r="AA4178" s="2">
        <f>YEAR(J4178)</f>
        <v>0</v>
      </c>
      <c r="AB4178" s="3">
        <f>IFERROR(V4178/W4178,0)</f>
        <v>0.689795918367347</v>
      </c>
    </row>
    <row r="4179" spans="1:28">
      <c r="A4179" t="s">
        <v>83</v>
      </c>
      <c r="B4179" t="s">
        <v>835</v>
      </c>
      <c r="C4179" t="s">
        <v>60</v>
      </c>
      <c r="D4179">
        <v>2877</v>
      </c>
      <c r="E4179" t="s">
        <v>836</v>
      </c>
      <c r="F4179" t="s">
        <v>94</v>
      </c>
      <c r="G4179" t="s">
        <v>48</v>
      </c>
      <c r="H4179" t="s">
        <v>4166</v>
      </c>
      <c r="I4179">
        <v>10364</v>
      </c>
      <c r="J4179">
        <v>43471</v>
      </c>
      <c r="K4179">
        <v>91493</v>
      </c>
      <c r="L4179" t="s">
        <v>134</v>
      </c>
      <c r="M4179">
        <v>44070</v>
      </c>
      <c r="N4179" t="s">
        <v>75</v>
      </c>
      <c r="O4179">
        <v>24520</v>
      </c>
      <c r="P4179">
        <v>43472</v>
      </c>
      <c r="Q4179" t="s">
        <v>37</v>
      </c>
      <c r="R4179" t="s">
        <v>417</v>
      </c>
      <c r="S4179">
        <v>0.01</v>
      </c>
      <c r="T4179">
        <v>8</v>
      </c>
      <c r="U4179">
        <v>0.6</v>
      </c>
      <c r="V4179">
        <v>126</v>
      </c>
      <c r="W4179">
        <v>490</v>
      </c>
      <c r="X4179">
        <v>14</v>
      </c>
      <c r="Y4179">
        <v>67</v>
      </c>
      <c r="Z4179" s="1">
        <f>DATE(YEAR(J4179),MONTH(J4179),1)</f>
        <v>0</v>
      </c>
      <c r="AA4179" s="2">
        <f>YEAR(J4179)</f>
        <v>0</v>
      </c>
      <c r="AB4179" s="3">
        <f>IFERROR(V4179/W4179,0)</f>
        <v>0.2571428571428571</v>
      </c>
    </row>
    <row r="4180" spans="1:28">
      <c r="A4180" t="s">
        <v>83</v>
      </c>
      <c r="B4180" t="s">
        <v>835</v>
      </c>
      <c r="C4180" t="s">
        <v>45</v>
      </c>
      <c r="D4180">
        <v>2877</v>
      </c>
      <c r="E4180" t="s">
        <v>836</v>
      </c>
      <c r="F4180" t="s">
        <v>94</v>
      </c>
      <c r="G4180" t="s">
        <v>48</v>
      </c>
      <c r="H4180" t="s">
        <v>678</v>
      </c>
      <c r="I4180">
        <v>11141</v>
      </c>
      <c r="J4180">
        <v>43471</v>
      </c>
      <c r="K4180">
        <v>91493</v>
      </c>
      <c r="L4180" t="s">
        <v>134</v>
      </c>
      <c r="M4180">
        <v>44070</v>
      </c>
      <c r="N4180" t="s">
        <v>75</v>
      </c>
      <c r="O4180">
        <v>24521</v>
      </c>
      <c r="P4180">
        <v>43472</v>
      </c>
      <c r="Q4180" t="s">
        <v>76</v>
      </c>
      <c r="R4180" t="s">
        <v>417</v>
      </c>
      <c r="S4180">
        <v>0.01</v>
      </c>
      <c r="T4180">
        <v>3</v>
      </c>
      <c r="U4180">
        <v>0.55</v>
      </c>
      <c r="V4180">
        <v>40</v>
      </c>
      <c r="W4180">
        <v>305</v>
      </c>
      <c r="X4180">
        <v>3</v>
      </c>
      <c r="Y4180">
        <v>116</v>
      </c>
      <c r="Z4180" s="1">
        <f>DATE(YEAR(J4180),MONTH(J4180),1)</f>
        <v>0</v>
      </c>
      <c r="AA4180" s="2">
        <f>YEAR(J4180)</f>
        <v>0</v>
      </c>
      <c r="AB4180" s="3">
        <f>IFERROR(V4180/W4180,0)</f>
        <v>0.13114754098360656</v>
      </c>
    </row>
    <row r="4181" spans="1:28">
      <c r="A4181" t="s">
        <v>83</v>
      </c>
      <c r="B4181" t="s">
        <v>1531</v>
      </c>
      <c r="C4181" t="s">
        <v>45</v>
      </c>
      <c r="D4181">
        <v>1554</v>
      </c>
      <c r="E4181" t="s">
        <v>1532</v>
      </c>
      <c r="F4181" t="s">
        <v>32</v>
      </c>
      <c r="G4181" t="s">
        <v>48</v>
      </c>
      <c r="H4181" t="s">
        <v>976</v>
      </c>
      <c r="I4181">
        <v>10603</v>
      </c>
      <c r="J4181">
        <v>43471</v>
      </c>
      <c r="K4181">
        <v>87492</v>
      </c>
      <c r="L4181" t="s">
        <v>50</v>
      </c>
      <c r="M4181">
        <v>39503</v>
      </c>
      <c r="N4181" t="s">
        <v>51</v>
      </c>
      <c r="O4181">
        <v>25389</v>
      </c>
      <c r="P4181">
        <v>43476</v>
      </c>
      <c r="Q4181" t="s">
        <v>37</v>
      </c>
      <c r="R4181" t="s">
        <v>337</v>
      </c>
      <c r="S4181">
        <v>0.09</v>
      </c>
      <c r="T4181">
        <v>8</v>
      </c>
      <c r="U4181">
        <v>0.5600000000000001</v>
      </c>
      <c r="V4181">
        <v>-137</v>
      </c>
      <c r="W4181">
        <v>414</v>
      </c>
      <c r="X4181">
        <v>5</v>
      </c>
      <c r="Y4181">
        <v>66</v>
      </c>
      <c r="Z4181" s="1">
        <f>DATE(YEAR(J4181),MONTH(J4181),1)</f>
        <v>0</v>
      </c>
      <c r="AA4181" s="2">
        <f>YEAR(J4181)</f>
        <v>0</v>
      </c>
      <c r="AB4181" s="3">
        <f>IFERROR(V4181/W4181,0)</f>
        <v>-0.3309178743961353</v>
      </c>
    </row>
    <row r="4182" spans="1:28">
      <c r="A4182" t="s">
        <v>207</v>
      </c>
      <c r="B4182" t="s">
        <v>204</v>
      </c>
      <c r="C4182" t="s">
        <v>45</v>
      </c>
      <c r="D4182">
        <v>3134</v>
      </c>
      <c r="E4182" t="s">
        <v>3872</v>
      </c>
      <c r="F4182" t="s">
        <v>47</v>
      </c>
      <c r="G4182" t="s">
        <v>33</v>
      </c>
      <c r="H4182" t="s">
        <v>2009</v>
      </c>
      <c r="I4182">
        <v>11058</v>
      </c>
      <c r="J4182">
        <v>43471</v>
      </c>
      <c r="K4182">
        <v>86799</v>
      </c>
      <c r="L4182" t="s">
        <v>134</v>
      </c>
      <c r="M4182">
        <v>75061</v>
      </c>
      <c r="N4182" t="s">
        <v>36</v>
      </c>
      <c r="O4182">
        <v>26159</v>
      </c>
      <c r="P4182">
        <v>43472</v>
      </c>
      <c r="Q4182" t="s">
        <v>37</v>
      </c>
      <c r="R4182" t="s">
        <v>38</v>
      </c>
      <c r="S4182">
        <v>0.03</v>
      </c>
      <c r="T4182">
        <v>10</v>
      </c>
      <c r="U4182">
        <v>0.58</v>
      </c>
      <c r="V4182">
        <v>211</v>
      </c>
      <c r="W4182">
        <v>538</v>
      </c>
      <c r="X4182">
        <v>14</v>
      </c>
      <c r="Y4182">
        <v>51</v>
      </c>
      <c r="Z4182" s="1">
        <f>DATE(YEAR(J4182),MONTH(J4182),1)</f>
        <v>0</v>
      </c>
      <c r="AA4182" s="2">
        <f>YEAR(J4182)</f>
        <v>0</v>
      </c>
      <c r="AB4182" s="3">
        <f>IFERROR(V4182/W4182,0)</f>
        <v>0.39219330855018586</v>
      </c>
    </row>
    <row r="4183" spans="1:28">
      <c r="A4183" t="s">
        <v>56</v>
      </c>
      <c r="B4183" t="s">
        <v>236</v>
      </c>
      <c r="C4183" t="s">
        <v>45</v>
      </c>
      <c r="D4183">
        <v>894</v>
      </c>
      <c r="E4183" t="s">
        <v>237</v>
      </c>
      <c r="F4183" t="s">
        <v>47</v>
      </c>
      <c r="G4183" t="s">
        <v>33</v>
      </c>
      <c r="H4183" t="s">
        <v>4167</v>
      </c>
      <c r="I4183">
        <v>10027</v>
      </c>
      <c r="J4183">
        <v>43472</v>
      </c>
      <c r="K4183">
        <v>14693</v>
      </c>
      <c r="L4183" t="s">
        <v>81</v>
      </c>
      <c r="M4183">
        <v>20024</v>
      </c>
      <c r="N4183" t="s">
        <v>75</v>
      </c>
      <c r="O4183">
        <v>2055</v>
      </c>
      <c r="P4183">
        <v>43474</v>
      </c>
      <c r="Q4183" t="s">
        <v>37</v>
      </c>
      <c r="R4183" t="s">
        <v>239</v>
      </c>
      <c r="S4183">
        <v>0.02</v>
      </c>
      <c r="T4183">
        <v>44</v>
      </c>
      <c r="U4183">
        <v>0.37</v>
      </c>
      <c r="V4183">
        <v>-140</v>
      </c>
      <c r="W4183">
        <v>303</v>
      </c>
      <c r="X4183">
        <v>6</v>
      </c>
      <c r="Y4183">
        <v>6</v>
      </c>
      <c r="Z4183" s="1">
        <f>DATE(YEAR(J4183),MONTH(J4183),1)</f>
        <v>0</v>
      </c>
      <c r="AA4183" s="2">
        <f>YEAR(J4183)</f>
        <v>0</v>
      </c>
      <c r="AB4183" s="3">
        <f>IFERROR(V4183/W4183,0)</f>
        <v>-0.46204620462046203</v>
      </c>
    </row>
    <row r="4184" spans="1:28">
      <c r="A4184" t="s">
        <v>71</v>
      </c>
      <c r="B4184" t="s">
        <v>236</v>
      </c>
      <c r="C4184" t="s">
        <v>66</v>
      </c>
      <c r="D4184">
        <v>894</v>
      </c>
      <c r="E4184" t="s">
        <v>237</v>
      </c>
      <c r="F4184" t="s">
        <v>47</v>
      </c>
      <c r="G4184" t="s">
        <v>33</v>
      </c>
      <c r="H4184" t="s">
        <v>2703</v>
      </c>
      <c r="I4184">
        <v>10319</v>
      </c>
      <c r="J4184">
        <v>43472</v>
      </c>
      <c r="K4184">
        <v>14693</v>
      </c>
      <c r="L4184" t="s">
        <v>81</v>
      </c>
      <c r="M4184">
        <v>20024</v>
      </c>
      <c r="N4184" t="s">
        <v>75</v>
      </c>
      <c r="O4184">
        <v>2056</v>
      </c>
      <c r="P4184">
        <v>43474</v>
      </c>
      <c r="Q4184" t="s">
        <v>70</v>
      </c>
      <c r="R4184" t="s">
        <v>239</v>
      </c>
      <c r="S4184">
        <v>0.05</v>
      </c>
      <c r="T4184">
        <v>43</v>
      </c>
      <c r="U4184">
        <v>0.61</v>
      </c>
      <c r="V4184">
        <v>-2158</v>
      </c>
      <c r="W4184">
        <v>959</v>
      </c>
      <c r="X4184">
        <v>45</v>
      </c>
      <c r="Y4184">
        <v>21</v>
      </c>
      <c r="Z4184" s="1">
        <f>DATE(YEAR(J4184),MONTH(J4184),1)</f>
        <v>0</v>
      </c>
      <c r="AA4184" s="2">
        <f>YEAR(J4184)</f>
        <v>0</v>
      </c>
      <c r="AB4184" s="3">
        <f>IFERROR(V4184/W4184,0)</f>
        <v>-2.2502606882168927</v>
      </c>
    </row>
    <row r="4185" spans="1:28">
      <c r="A4185" t="s">
        <v>91</v>
      </c>
      <c r="B4185" t="s">
        <v>98</v>
      </c>
      <c r="C4185" t="s">
        <v>45</v>
      </c>
      <c r="D4185">
        <v>1413</v>
      </c>
      <c r="E4185" t="s">
        <v>1196</v>
      </c>
      <c r="F4185" t="s">
        <v>47</v>
      </c>
      <c r="G4185" t="s">
        <v>33</v>
      </c>
      <c r="H4185" t="s">
        <v>3548</v>
      </c>
      <c r="I4185">
        <v>10899</v>
      </c>
      <c r="J4185">
        <v>43472</v>
      </c>
      <c r="K4185">
        <v>43814</v>
      </c>
      <c r="L4185" t="s">
        <v>134</v>
      </c>
      <c r="M4185">
        <v>2113</v>
      </c>
      <c r="N4185" t="s">
        <v>75</v>
      </c>
      <c r="O4185">
        <v>6181</v>
      </c>
      <c r="P4185">
        <v>43473</v>
      </c>
      <c r="Q4185" t="s">
        <v>37</v>
      </c>
      <c r="R4185" t="s">
        <v>96</v>
      </c>
      <c r="S4185">
        <v>0.09</v>
      </c>
      <c r="T4185">
        <v>45</v>
      </c>
      <c r="U4185">
        <v>0.37</v>
      </c>
      <c r="V4185">
        <v>-21</v>
      </c>
      <c r="W4185">
        <v>222</v>
      </c>
      <c r="X4185">
        <v>3</v>
      </c>
      <c r="Y4185">
        <v>5</v>
      </c>
      <c r="Z4185" s="1">
        <f>DATE(YEAR(J4185),MONTH(J4185),1)</f>
        <v>0</v>
      </c>
      <c r="AA4185" s="2">
        <f>YEAR(J4185)</f>
        <v>0</v>
      </c>
      <c r="AB4185" s="3">
        <f>IFERROR(V4185/W4185,0)</f>
        <v>-0.0945945945945946</v>
      </c>
    </row>
    <row r="4186" spans="1:28">
      <c r="A4186" t="s">
        <v>56</v>
      </c>
      <c r="B4186" t="s">
        <v>98</v>
      </c>
      <c r="C4186" t="s">
        <v>30</v>
      </c>
      <c r="D4186">
        <v>1413</v>
      </c>
      <c r="E4186" t="s">
        <v>1196</v>
      </c>
      <c r="F4186" t="s">
        <v>47</v>
      </c>
      <c r="G4186" t="s">
        <v>33</v>
      </c>
      <c r="H4186" t="s">
        <v>390</v>
      </c>
      <c r="I4186">
        <v>11244</v>
      </c>
      <c r="J4186">
        <v>43472</v>
      </c>
      <c r="K4186">
        <v>43814</v>
      </c>
      <c r="L4186" t="s">
        <v>134</v>
      </c>
      <c r="M4186">
        <v>2113</v>
      </c>
      <c r="N4186" t="s">
        <v>75</v>
      </c>
      <c r="O4186">
        <v>6182</v>
      </c>
      <c r="P4186">
        <v>43473</v>
      </c>
      <c r="Q4186" t="s">
        <v>37</v>
      </c>
      <c r="R4186" t="s">
        <v>96</v>
      </c>
      <c r="S4186">
        <v>0.03</v>
      </c>
      <c r="T4186">
        <v>53</v>
      </c>
      <c r="U4186">
        <v>0.36</v>
      </c>
      <c r="V4186">
        <v>6</v>
      </c>
      <c r="W4186">
        <v>225</v>
      </c>
      <c r="X4186">
        <v>2</v>
      </c>
      <c r="Y4186">
        <v>4</v>
      </c>
      <c r="Z4186" s="1">
        <f>DATE(YEAR(J4186),MONTH(J4186),1)</f>
        <v>0</v>
      </c>
      <c r="AA4186" s="2">
        <f>YEAR(J4186)</f>
        <v>0</v>
      </c>
      <c r="AB4186" s="3">
        <f>IFERROR(V4186/W4186,0)</f>
        <v>0.02666666666666667</v>
      </c>
    </row>
    <row r="4187" spans="1:28">
      <c r="A4187" t="s">
        <v>91</v>
      </c>
      <c r="B4187" t="s">
        <v>4168</v>
      </c>
      <c r="C4187" t="s">
        <v>45</v>
      </c>
      <c r="D4187">
        <v>2998</v>
      </c>
      <c r="E4187" t="s">
        <v>4169</v>
      </c>
      <c r="F4187" t="s">
        <v>47</v>
      </c>
      <c r="G4187" t="s">
        <v>33</v>
      </c>
      <c r="H4187" t="s">
        <v>523</v>
      </c>
      <c r="I4187">
        <v>11063</v>
      </c>
      <c r="J4187">
        <v>43472</v>
      </c>
      <c r="K4187">
        <v>87048</v>
      </c>
      <c r="L4187" t="s">
        <v>134</v>
      </c>
      <c r="M4187">
        <v>48375</v>
      </c>
      <c r="N4187" t="s">
        <v>36</v>
      </c>
      <c r="O4187">
        <v>18222</v>
      </c>
      <c r="P4187">
        <v>43475</v>
      </c>
      <c r="Q4187" t="s">
        <v>37</v>
      </c>
      <c r="R4187" t="s">
        <v>259</v>
      </c>
      <c r="S4187">
        <v>0</v>
      </c>
      <c r="T4187">
        <v>1</v>
      </c>
      <c r="U4187">
        <v>0.35</v>
      </c>
      <c r="V4187">
        <v>-25</v>
      </c>
      <c r="W4187">
        <v>442</v>
      </c>
      <c r="X4187">
        <v>20</v>
      </c>
      <c r="Y4187">
        <v>421</v>
      </c>
      <c r="Z4187" s="1">
        <f>DATE(YEAR(J4187),MONTH(J4187),1)</f>
        <v>0</v>
      </c>
      <c r="AA4187" s="2">
        <f>YEAR(J4187)</f>
        <v>0</v>
      </c>
      <c r="AB4187" s="3">
        <f>IFERROR(V4187/W4187,0)</f>
        <v>-0.05656108597285068</v>
      </c>
    </row>
    <row r="4188" spans="1:28">
      <c r="A4188" t="s">
        <v>28</v>
      </c>
      <c r="B4188" t="s">
        <v>4168</v>
      </c>
      <c r="C4188" t="s">
        <v>126</v>
      </c>
      <c r="D4188">
        <v>2998</v>
      </c>
      <c r="E4188" t="s">
        <v>4169</v>
      </c>
      <c r="F4188" t="s">
        <v>47</v>
      </c>
      <c r="G4188" t="s">
        <v>33</v>
      </c>
      <c r="H4188" t="s">
        <v>1025</v>
      </c>
      <c r="I4188">
        <v>11152</v>
      </c>
      <c r="J4188">
        <v>43472</v>
      </c>
      <c r="K4188">
        <v>87048</v>
      </c>
      <c r="L4188" t="s">
        <v>134</v>
      </c>
      <c r="M4188">
        <v>48375</v>
      </c>
      <c r="N4188" t="s">
        <v>36</v>
      </c>
      <c r="O4188">
        <v>18223</v>
      </c>
      <c r="P4188">
        <v>43474</v>
      </c>
      <c r="Q4188" t="s">
        <v>37</v>
      </c>
      <c r="R4188" t="s">
        <v>259</v>
      </c>
      <c r="S4188">
        <v>0.08</v>
      </c>
      <c r="T4188">
        <v>8</v>
      </c>
      <c r="U4188">
        <v>0.6</v>
      </c>
      <c r="V4188">
        <v>-92</v>
      </c>
      <c r="W4188">
        <v>91</v>
      </c>
      <c r="X4188">
        <v>6</v>
      </c>
      <c r="Y4188">
        <v>12</v>
      </c>
      <c r="Z4188" s="1">
        <f>DATE(YEAR(J4188),MONTH(J4188),1)</f>
        <v>0</v>
      </c>
      <c r="AA4188" s="2">
        <f>YEAR(J4188)</f>
        <v>0</v>
      </c>
      <c r="AB4188" s="3">
        <f>IFERROR(V4188/W4188,0)</f>
        <v>-1.010989010989011</v>
      </c>
    </row>
    <row r="4189" spans="1:28">
      <c r="A4189" t="s">
        <v>56</v>
      </c>
      <c r="B4189" t="s">
        <v>240</v>
      </c>
      <c r="C4189" t="s">
        <v>45</v>
      </c>
      <c r="D4189">
        <v>896</v>
      </c>
      <c r="E4189" t="s">
        <v>241</v>
      </c>
      <c r="F4189" t="s">
        <v>47</v>
      </c>
      <c r="G4189" t="s">
        <v>33</v>
      </c>
      <c r="H4189" t="s">
        <v>4167</v>
      </c>
      <c r="I4189">
        <v>10027</v>
      </c>
      <c r="J4189">
        <v>43472</v>
      </c>
      <c r="K4189">
        <v>90168</v>
      </c>
      <c r="L4189" t="s">
        <v>81</v>
      </c>
      <c r="M4189">
        <v>76201</v>
      </c>
      <c r="N4189" t="s">
        <v>36</v>
      </c>
      <c r="O4189">
        <v>20055</v>
      </c>
      <c r="P4189">
        <v>43474</v>
      </c>
      <c r="Q4189" t="s">
        <v>37</v>
      </c>
      <c r="R4189" t="s">
        <v>38</v>
      </c>
      <c r="S4189">
        <v>0.02</v>
      </c>
      <c r="T4189">
        <v>11</v>
      </c>
      <c r="U4189">
        <v>0.37</v>
      </c>
      <c r="V4189">
        <v>-109</v>
      </c>
      <c r="W4189">
        <v>76</v>
      </c>
      <c r="X4189">
        <v>6</v>
      </c>
      <c r="Y4189">
        <v>6</v>
      </c>
      <c r="Z4189" s="1">
        <f>DATE(YEAR(J4189),MONTH(J4189),1)</f>
        <v>0</v>
      </c>
      <c r="AA4189" s="2">
        <f>YEAR(J4189)</f>
        <v>0</v>
      </c>
      <c r="AB4189" s="3">
        <f>IFERROR(V4189/W4189,0)</f>
        <v>-1.4342105263157894</v>
      </c>
    </row>
    <row r="4190" spans="1:28">
      <c r="A4190" t="s">
        <v>71</v>
      </c>
      <c r="B4190" t="s">
        <v>240</v>
      </c>
      <c r="C4190" t="s">
        <v>66</v>
      </c>
      <c r="D4190">
        <v>896</v>
      </c>
      <c r="E4190" t="s">
        <v>241</v>
      </c>
      <c r="F4190" t="s">
        <v>47</v>
      </c>
      <c r="G4190" t="s">
        <v>33</v>
      </c>
      <c r="H4190" t="s">
        <v>2703</v>
      </c>
      <c r="I4190">
        <v>10319</v>
      </c>
      <c r="J4190">
        <v>43472</v>
      </c>
      <c r="K4190">
        <v>90168</v>
      </c>
      <c r="L4190" t="s">
        <v>81</v>
      </c>
      <c r="M4190">
        <v>76201</v>
      </c>
      <c r="N4190" t="s">
        <v>36</v>
      </c>
      <c r="O4190">
        <v>20056</v>
      </c>
      <c r="P4190">
        <v>43474</v>
      </c>
      <c r="Q4190" t="s">
        <v>70</v>
      </c>
      <c r="R4190" t="s">
        <v>38</v>
      </c>
      <c r="S4190">
        <v>0.05</v>
      </c>
      <c r="T4190">
        <v>11</v>
      </c>
      <c r="U4190">
        <v>0.61</v>
      </c>
      <c r="V4190">
        <v>-1672</v>
      </c>
      <c r="W4190">
        <v>245</v>
      </c>
      <c r="X4190">
        <v>45</v>
      </c>
      <c r="Y4190">
        <v>21</v>
      </c>
      <c r="Z4190" s="1">
        <f>DATE(YEAR(J4190),MONTH(J4190),1)</f>
        <v>0</v>
      </c>
      <c r="AA4190" s="2">
        <f>YEAR(J4190)</f>
        <v>0</v>
      </c>
      <c r="AB4190" s="3">
        <f>IFERROR(V4190/W4190,0)</f>
        <v>-6.8244897959183675</v>
      </c>
    </row>
    <row r="4191" spans="1:28">
      <c r="A4191" t="s">
        <v>58</v>
      </c>
      <c r="B4191" t="s">
        <v>1438</v>
      </c>
      <c r="C4191" t="s">
        <v>45</v>
      </c>
      <c r="D4191">
        <v>2148</v>
      </c>
      <c r="E4191" t="s">
        <v>3356</v>
      </c>
      <c r="F4191" t="s">
        <v>32</v>
      </c>
      <c r="G4191" t="s">
        <v>62</v>
      </c>
      <c r="H4191" t="s">
        <v>2052</v>
      </c>
      <c r="I4191">
        <v>10481</v>
      </c>
      <c r="J4191">
        <v>43472</v>
      </c>
      <c r="K4191">
        <v>91103</v>
      </c>
      <c r="L4191" t="s">
        <v>35</v>
      </c>
      <c r="M4191">
        <v>40214</v>
      </c>
      <c r="N4191" t="s">
        <v>51</v>
      </c>
      <c r="O4191">
        <v>20725</v>
      </c>
      <c r="P4191">
        <v>43472</v>
      </c>
      <c r="Q4191" t="s">
        <v>37</v>
      </c>
      <c r="R4191" t="s">
        <v>245</v>
      </c>
      <c r="S4191">
        <v>0.04</v>
      </c>
      <c r="T4191">
        <v>2</v>
      </c>
      <c r="U4191">
        <v>0.44</v>
      </c>
      <c r="V4191">
        <v>1</v>
      </c>
      <c r="W4191">
        <v>95</v>
      </c>
      <c r="X4191">
        <v>7</v>
      </c>
      <c r="Y4191">
        <v>47</v>
      </c>
      <c r="Z4191" s="1">
        <f>DATE(YEAR(J4191),MONTH(J4191),1)</f>
        <v>0</v>
      </c>
      <c r="AA4191" s="2">
        <f>YEAR(J4191)</f>
        <v>0</v>
      </c>
      <c r="AB4191" s="3">
        <f>IFERROR(V4191/W4191,0)</f>
        <v>0.010526315789473684</v>
      </c>
    </row>
    <row r="4192" spans="1:28">
      <c r="A4192" t="s">
        <v>207</v>
      </c>
      <c r="B4192" t="s">
        <v>446</v>
      </c>
      <c r="C4192" t="s">
        <v>45</v>
      </c>
      <c r="D4192">
        <v>2574</v>
      </c>
      <c r="E4192" t="s">
        <v>4170</v>
      </c>
      <c r="F4192" t="s">
        <v>94</v>
      </c>
      <c r="G4192" t="s">
        <v>33</v>
      </c>
      <c r="H4192" t="s">
        <v>1320</v>
      </c>
      <c r="I4192">
        <v>11006</v>
      </c>
      <c r="J4192">
        <v>43472</v>
      </c>
      <c r="K4192">
        <v>90094</v>
      </c>
      <c r="L4192" t="s">
        <v>134</v>
      </c>
      <c r="M4192">
        <v>36608</v>
      </c>
      <c r="N4192" t="s">
        <v>51</v>
      </c>
      <c r="O4192">
        <v>21294</v>
      </c>
      <c r="P4192">
        <v>43473</v>
      </c>
      <c r="Q4192" t="s">
        <v>76</v>
      </c>
      <c r="R4192" t="s">
        <v>90</v>
      </c>
      <c r="S4192">
        <v>0.05</v>
      </c>
      <c r="T4192">
        <v>10</v>
      </c>
      <c r="U4192">
        <v>0.57</v>
      </c>
      <c r="V4192">
        <v>26</v>
      </c>
      <c r="W4192">
        <v>3455</v>
      </c>
      <c r="X4192">
        <v>20</v>
      </c>
      <c r="Y4192">
        <v>363</v>
      </c>
      <c r="Z4192" s="1">
        <f>DATE(YEAR(J4192),MONTH(J4192),1)</f>
        <v>0</v>
      </c>
      <c r="AA4192" s="2">
        <f>YEAR(J4192)</f>
        <v>0</v>
      </c>
      <c r="AB4192" s="3">
        <f>IFERROR(V4192/W4192,0)</f>
        <v>0.007525325615050651</v>
      </c>
    </row>
    <row r="4193" spans="1:28">
      <c r="A4193" t="s">
        <v>91</v>
      </c>
      <c r="B4193" t="s">
        <v>411</v>
      </c>
      <c r="C4193" t="s">
        <v>45</v>
      </c>
      <c r="D4193">
        <v>1295</v>
      </c>
      <c r="E4193" t="s">
        <v>4171</v>
      </c>
      <c r="F4193" t="s">
        <v>138</v>
      </c>
      <c r="G4193" t="s">
        <v>33</v>
      </c>
      <c r="H4193" t="s">
        <v>4172</v>
      </c>
      <c r="I4193">
        <v>10695</v>
      </c>
      <c r="J4193">
        <v>43472</v>
      </c>
      <c r="K4193">
        <v>86159</v>
      </c>
      <c r="L4193" t="s">
        <v>50</v>
      </c>
      <c r="M4193">
        <v>27237</v>
      </c>
      <c r="N4193" t="s">
        <v>51</v>
      </c>
      <c r="O4193">
        <v>23690</v>
      </c>
      <c r="P4193">
        <v>43479</v>
      </c>
      <c r="Q4193" t="s">
        <v>37</v>
      </c>
      <c r="R4193" t="s">
        <v>654</v>
      </c>
      <c r="S4193">
        <v>0.06</v>
      </c>
      <c r="T4193">
        <v>14</v>
      </c>
      <c r="U4193">
        <v>0.36</v>
      </c>
      <c r="V4193">
        <v>-27</v>
      </c>
      <c r="W4193">
        <v>235</v>
      </c>
      <c r="X4193">
        <v>5</v>
      </c>
      <c r="Y4193">
        <v>17</v>
      </c>
      <c r="Z4193" s="1">
        <f>DATE(YEAR(J4193),MONTH(J4193),1)</f>
        <v>0</v>
      </c>
      <c r="AA4193" s="2">
        <f>YEAR(J4193)</f>
        <v>0</v>
      </c>
      <c r="AB4193" s="3">
        <f>IFERROR(V4193/W4193,0)</f>
        <v>-0.1148936170212766</v>
      </c>
    </row>
    <row r="4194" spans="1:28">
      <c r="A4194" t="s">
        <v>97</v>
      </c>
      <c r="B4194" t="s">
        <v>411</v>
      </c>
      <c r="C4194" t="s">
        <v>66</v>
      </c>
      <c r="D4194">
        <v>1295</v>
      </c>
      <c r="E4194" t="s">
        <v>4171</v>
      </c>
      <c r="F4194" t="s">
        <v>138</v>
      </c>
      <c r="G4194" t="s">
        <v>62</v>
      </c>
      <c r="H4194" t="s">
        <v>558</v>
      </c>
      <c r="I4194">
        <v>11166</v>
      </c>
      <c r="J4194">
        <v>43472</v>
      </c>
      <c r="K4194">
        <v>86159</v>
      </c>
      <c r="L4194" t="s">
        <v>50</v>
      </c>
      <c r="M4194">
        <v>27237</v>
      </c>
      <c r="N4194" t="s">
        <v>51</v>
      </c>
      <c r="O4194">
        <v>23691</v>
      </c>
      <c r="P4194">
        <v>43474</v>
      </c>
      <c r="Q4194" t="s">
        <v>70</v>
      </c>
      <c r="R4194" t="s">
        <v>654</v>
      </c>
      <c r="S4194">
        <v>0.05</v>
      </c>
      <c r="T4194">
        <v>13</v>
      </c>
      <c r="U4194">
        <v>0.74</v>
      </c>
      <c r="V4194">
        <v>-7</v>
      </c>
      <c r="W4194">
        <v>1630</v>
      </c>
      <c r="X4194">
        <v>70</v>
      </c>
      <c r="Y4194">
        <v>123</v>
      </c>
      <c r="Z4194" s="1">
        <f>DATE(YEAR(J4194),MONTH(J4194),1)</f>
        <v>0</v>
      </c>
      <c r="AA4194" s="2">
        <f>YEAR(J4194)</f>
        <v>0</v>
      </c>
      <c r="AB4194" s="3">
        <f>IFERROR(V4194/W4194,0)</f>
        <v>-0.004294478527607362</v>
      </c>
    </row>
    <row r="4195" spans="1:28">
      <c r="A4195" t="s">
        <v>91</v>
      </c>
      <c r="B4195" t="s">
        <v>92</v>
      </c>
      <c r="C4195" t="s">
        <v>45</v>
      </c>
      <c r="D4195">
        <v>1411</v>
      </c>
      <c r="E4195" t="s">
        <v>2972</v>
      </c>
      <c r="F4195" t="s">
        <v>47</v>
      </c>
      <c r="G4195" t="s">
        <v>33</v>
      </c>
      <c r="H4195" t="s">
        <v>3548</v>
      </c>
      <c r="I4195">
        <v>10899</v>
      </c>
      <c r="J4195">
        <v>43472</v>
      </c>
      <c r="K4195">
        <v>87092</v>
      </c>
      <c r="L4195" t="s">
        <v>134</v>
      </c>
      <c r="M4195">
        <v>1540</v>
      </c>
      <c r="N4195" t="s">
        <v>75</v>
      </c>
      <c r="O4195">
        <v>24181</v>
      </c>
      <c r="P4195">
        <v>43473</v>
      </c>
      <c r="Q4195" t="s">
        <v>37</v>
      </c>
      <c r="R4195" t="s">
        <v>96</v>
      </c>
      <c r="S4195">
        <v>0.09</v>
      </c>
      <c r="T4195">
        <v>11</v>
      </c>
      <c r="U4195">
        <v>0.37</v>
      </c>
      <c r="V4195">
        <v>-16</v>
      </c>
      <c r="W4195">
        <v>54</v>
      </c>
      <c r="X4195">
        <v>3</v>
      </c>
      <c r="Y4195">
        <v>5</v>
      </c>
      <c r="Z4195" s="1">
        <f>DATE(YEAR(J4195),MONTH(J4195),1)</f>
        <v>0</v>
      </c>
      <c r="AA4195" s="2">
        <f>YEAR(J4195)</f>
        <v>0</v>
      </c>
      <c r="AB4195" s="3">
        <f>IFERROR(V4195/W4195,0)</f>
        <v>-0.2962962962962963</v>
      </c>
    </row>
    <row r="4196" spans="1:28">
      <c r="A4196" t="s">
        <v>56</v>
      </c>
      <c r="B4196" t="s">
        <v>92</v>
      </c>
      <c r="C4196" t="s">
        <v>30</v>
      </c>
      <c r="D4196">
        <v>1411</v>
      </c>
      <c r="E4196" t="s">
        <v>2972</v>
      </c>
      <c r="F4196" t="s">
        <v>47</v>
      </c>
      <c r="G4196" t="s">
        <v>33</v>
      </c>
      <c r="H4196" t="s">
        <v>390</v>
      </c>
      <c r="I4196">
        <v>11244</v>
      </c>
      <c r="J4196">
        <v>43472</v>
      </c>
      <c r="K4196">
        <v>87092</v>
      </c>
      <c r="L4196" t="s">
        <v>134</v>
      </c>
      <c r="M4196">
        <v>1540</v>
      </c>
      <c r="N4196" t="s">
        <v>75</v>
      </c>
      <c r="O4196">
        <v>24182</v>
      </c>
      <c r="P4196">
        <v>43473</v>
      </c>
      <c r="Q4196" t="s">
        <v>37</v>
      </c>
      <c r="R4196" t="s">
        <v>96</v>
      </c>
      <c r="S4196">
        <v>0.03</v>
      </c>
      <c r="T4196">
        <v>13</v>
      </c>
      <c r="U4196">
        <v>0.36</v>
      </c>
      <c r="V4196">
        <v>10</v>
      </c>
      <c r="W4196">
        <v>55</v>
      </c>
      <c r="X4196">
        <v>2</v>
      </c>
      <c r="Y4196">
        <v>4</v>
      </c>
      <c r="Z4196" s="1">
        <f>DATE(YEAR(J4196),MONTH(J4196),1)</f>
        <v>0</v>
      </c>
      <c r="AA4196" s="2">
        <f>YEAR(J4196)</f>
        <v>0</v>
      </c>
      <c r="AB4196" s="3">
        <f>IFERROR(V4196/W4196,0)</f>
        <v>0.18181818181818182</v>
      </c>
    </row>
    <row r="4197" spans="1:28">
      <c r="A4197" t="s">
        <v>91</v>
      </c>
      <c r="B4197" t="s">
        <v>4173</v>
      </c>
      <c r="C4197" t="s">
        <v>45</v>
      </c>
      <c r="D4197">
        <v>2911</v>
      </c>
      <c r="E4197" t="s">
        <v>4174</v>
      </c>
      <c r="F4197" t="s">
        <v>32</v>
      </c>
      <c r="G4197" t="s">
        <v>33</v>
      </c>
      <c r="H4197" t="s">
        <v>2473</v>
      </c>
      <c r="I4197">
        <v>11036</v>
      </c>
      <c r="J4197">
        <v>43473</v>
      </c>
      <c r="K4197">
        <v>87399</v>
      </c>
      <c r="L4197" t="s">
        <v>35</v>
      </c>
      <c r="M4197">
        <v>58103</v>
      </c>
      <c r="N4197" t="s">
        <v>36</v>
      </c>
      <c r="O4197">
        <v>20882</v>
      </c>
      <c r="P4197">
        <v>43476</v>
      </c>
      <c r="Q4197" t="s">
        <v>37</v>
      </c>
      <c r="R4197" t="s">
        <v>503</v>
      </c>
      <c r="S4197">
        <v>0.06</v>
      </c>
      <c r="T4197">
        <v>3</v>
      </c>
      <c r="U4197">
        <v>0.39</v>
      </c>
      <c r="V4197">
        <v>-72</v>
      </c>
      <c r="W4197">
        <v>18</v>
      </c>
      <c r="X4197">
        <v>7</v>
      </c>
      <c r="Y4197">
        <v>6</v>
      </c>
      <c r="Z4197" s="1">
        <f>DATE(YEAR(J4197),MONTH(J4197),1)</f>
        <v>0</v>
      </c>
      <c r="AA4197" s="2">
        <f>YEAR(J4197)</f>
        <v>0</v>
      </c>
      <c r="AB4197" s="3">
        <f>IFERROR(V4197/W4197,0)</f>
        <v>-4.0</v>
      </c>
    </row>
    <row r="4198" spans="1:28">
      <c r="A4198" t="s">
        <v>58</v>
      </c>
      <c r="B4198" t="s">
        <v>4173</v>
      </c>
      <c r="C4198" t="s">
        <v>45</v>
      </c>
      <c r="D4198">
        <v>2911</v>
      </c>
      <c r="E4198" t="s">
        <v>4174</v>
      </c>
      <c r="F4198" t="s">
        <v>32</v>
      </c>
      <c r="G4198" t="s">
        <v>62</v>
      </c>
      <c r="H4198" t="s">
        <v>2574</v>
      </c>
      <c r="I4198">
        <v>10769</v>
      </c>
      <c r="J4198">
        <v>43473</v>
      </c>
      <c r="K4198">
        <v>87399</v>
      </c>
      <c r="L4198" t="s">
        <v>35</v>
      </c>
      <c r="M4198">
        <v>58103</v>
      </c>
      <c r="N4198" t="s">
        <v>36</v>
      </c>
      <c r="O4198">
        <v>20883</v>
      </c>
      <c r="P4198">
        <v>43475</v>
      </c>
      <c r="Q4198" t="s">
        <v>37</v>
      </c>
      <c r="R4198" t="s">
        <v>503</v>
      </c>
      <c r="S4198">
        <v>0.08</v>
      </c>
      <c r="T4198">
        <v>10</v>
      </c>
      <c r="U4198">
        <v>0.43</v>
      </c>
      <c r="V4198">
        <v>56</v>
      </c>
      <c r="W4198">
        <v>120</v>
      </c>
      <c r="X4198">
        <v>5</v>
      </c>
      <c r="Y4198">
        <v>13</v>
      </c>
      <c r="Z4198" s="1">
        <f>DATE(YEAR(J4198),MONTH(J4198),1)</f>
        <v>0</v>
      </c>
      <c r="AA4198" s="2">
        <f>YEAR(J4198)</f>
        <v>0</v>
      </c>
      <c r="AB4198" s="3">
        <f>IFERROR(V4198/W4198,0)</f>
        <v>0.4666666666666667</v>
      </c>
    </row>
    <row r="4199" spans="1:28">
      <c r="A4199" t="s">
        <v>56</v>
      </c>
      <c r="B4199" t="s">
        <v>4173</v>
      </c>
      <c r="C4199" t="s">
        <v>45</v>
      </c>
      <c r="D4199">
        <v>2911</v>
      </c>
      <c r="E4199" t="s">
        <v>4174</v>
      </c>
      <c r="F4199" t="s">
        <v>32</v>
      </c>
      <c r="G4199" t="s">
        <v>33</v>
      </c>
      <c r="H4199" t="s">
        <v>1104</v>
      </c>
      <c r="I4199">
        <v>10121</v>
      </c>
      <c r="J4199">
        <v>43473</v>
      </c>
      <c r="K4199">
        <v>87399</v>
      </c>
      <c r="L4199" t="s">
        <v>35</v>
      </c>
      <c r="M4199">
        <v>58103</v>
      </c>
      <c r="N4199" t="s">
        <v>36</v>
      </c>
      <c r="O4199">
        <v>20884</v>
      </c>
      <c r="P4199">
        <v>43474</v>
      </c>
      <c r="Q4199" t="s">
        <v>37</v>
      </c>
      <c r="R4199" t="s">
        <v>503</v>
      </c>
      <c r="S4199">
        <v>0.06</v>
      </c>
      <c r="T4199">
        <v>1</v>
      </c>
      <c r="U4199">
        <v>0.4</v>
      </c>
      <c r="V4199">
        <v>-13</v>
      </c>
      <c r="W4199">
        <v>6</v>
      </c>
      <c r="X4199">
        <v>5</v>
      </c>
      <c r="Y4199">
        <v>4</v>
      </c>
      <c r="Z4199" s="1">
        <f>DATE(YEAR(J4199),MONTH(J4199),1)</f>
        <v>0</v>
      </c>
      <c r="AA4199" s="2">
        <f>YEAR(J4199)</f>
        <v>0</v>
      </c>
      <c r="AB4199" s="3">
        <f>IFERROR(V4199/W4199,0)</f>
        <v>-2.1666666666666665</v>
      </c>
    </row>
    <row r="4200" spans="1:28">
      <c r="A4200" t="s">
        <v>28</v>
      </c>
      <c r="B4200" t="s">
        <v>4173</v>
      </c>
      <c r="C4200" t="s">
        <v>30</v>
      </c>
      <c r="D4200">
        <v>2911</v>
      </c>
      <c r="E4200" t="s">
        <v>4174</v>
      </c>
      <c r="F4200" t="s">
        <v>32</v>
      </c>
      <c r="G4200" t="s">
        <v>33</v>
      </c>
      <c r="H4200" t="s">
        <v>2926</v>
      </c>
      <c r="I4200">
        <v>10431</v>
      </c>
      <c r="J4200">
        <v>43473</v>
      </c>
      <c r="K4200">
        <v>87399</v>
      </c>
      <c r="L4200" t="s">
        <v>35</v>
      </c>
      <c r="M4200">
        <v>58103</v>
      </c>
      <c r="N4200" t="s">
        <v>36</v>
      </c>
      <c r="O4200">
        <v>20885</v>
      </c>
      <c r="P4200">
        <v>43474</v>
      </c>
      <c r="Q4200" t="s">
        <v>37</v>
      </c>
      <c r="R4200" t="s">
        <v>503</v>
      </c>
      <c r="S4200">
        <v>0.1</v>
      </c>
      <c r="T4200">
        <v>3</v>
      </c>
      <c r="U4200">
        <v>0.44</v>
      </c>
      <c r="V4200">
        <v>7</v>
      </c>
      <c r="W4200">
        <v>11</v>
      </c>
      <c r="X4200">
        <v>1</v>
      </c>
      <c r="Y4200">
        <v>4</v>
      </c>
      <c r="Z4200" s="1">
        <f>DATE(YEAR(J4200),MONTH(J4200),1)</f>
        <v>0</v>
      </c>
      <c r="AA4200" s="2">
        <f>YEAR(J4200)</f>
        <v>0</v>
      </c>
      <c r="AB4200" s="3">
        <f>IFERROR(V4200/W4200,0)</f>
        <v>0.6363636363636364</v>
      </c>
    </row>
    <row r="4201" spans="1:28">
      <c r="A4201" t="s">
        <v>199</v>
      </c>
      <c r="B4201" t="s">
        <v>2246</v>
      </c>
      <c r="C4201" t="s">
        <v>45</v>
      </c>
      <c r="D4201">
        <v>2466</v>
      </c>
      <c r="E4201" t="s">
        <v>2247</v>
      </c>
      <c r="F4201" t="s">
        <v>47</v>
      </c>
      <c r="G4201" t="s">
        <v>33</v>
      </c>
      <c r="H4201" t="s">
        <v>2636</v>
      </c>
      <c r="I4201">
        <v>10981</v>
      </c>
      <c r="J4201">
        <v>43473</v>
      </c>
      <c r="K4201">
        <v>88141</v>
      </c>
      <c r="L4201" t="s">
        <v>81</v>
      </c>
      <c r="M4201">
        <v>49783</v>
      </c>
      <c r="N4201" t="s">
        <v>36</v>
      </c>
      <c r="O4201">
        <v>22620</v>
      </c>
      <c r="P4201">
        <v>43474</v>
      </c>
      <c r="Q4201" t="s">
        <v>37</v>
      </c>
      <c r="R4201" t="s">
        <v>259</v>
      </c>
      <c r="S4201">
        <v>0</v>
      </c>
      <c r="T4201">
        <v>4</v>
      </c>
      <c r="U4201">
        <v>0.37</v>
      </c>
      <c r="V4201">
        <v>11</v>
      </c>
      <c r="W4201">
        <v>15</v>
      </c>
      <c r="X4201">
        <v>1</v>
      </c>
      <c r="Y4201">
        <v>4</v>
      </c>
      <c r="Z4201" s="1">
        <f>DATE(YEAR(J4201),MONTH(J4201),1)</f>
        <v>0</v>
      </c>
      <c r="AA4201" s="2">
        <f>YEAR(J4201)</f>
        <v>0</v>
      </c>
      <c r="AB4201" s="3">
        <f>IFERROR(V4201/W4201,0)</f>
        <v>0.7333333333333333</v>
      </c>
    </row>
    <row r="4202" spans="1:28">
      <c r="A4202" t="s">
        <v>28</v>
      </c>
      <c r="B4202" t="s">
        <v>29</v>
      </c>
      <c r="C4202" t="s">
        <v>30</v>
      </c>
      <c r="D4202">
        <v>381</v>
      </c>
      <c r="E4202" t="s">
        <v>1403</v>
      </c>
      <c r="F4202" t="s">
        <v>47</v>
      </c>
      <c r="G4202" t="s">
        <v>33</v>
      </c>
      <c r="H4202" t="s">
        <v>1845</v>
      </c>
      <c r="I4202">
        <v>10410</v>
      </c>
      <c r="J4202">
        <v>43473</v>
      </c>
      <c r="K4202">
        <v>88933</v>
      </c>
      <c r="L4202" t="s">
        <v>69</v>
      </c>
      <c r="M4202">
        <v>78745</v>
      </c>
      <c r="N4202" t="s">
        <v>36</v>
      </c>
      <c r="O4202">
        <v>22957</v>
      </c>
      <c r="P4202">
        <v>43473</v>
      </c>
      <c r="Q4202" t="s">
        <v>37</v>
      </c>
      <c r="R4202" t="s">
        <v>38</v>
      </c>
      <c r="S4202">
        <v>0.07000000000000001</v>
      </c>
      <c r="T4202">
        <v>11</v>
      </c>
      <c r="U4202">
        <v>0.55</v>
      </c>
      <c r="V4202">
        <v>25</v>
      </c>
      <c r="W4202">
        <v>61</v>
      </c>
      <c r="X4202">
        <v>1</v>
      </c>
      <c r="Y4202">
        <v>6</v>
      </c>
      <c r="Z4202" s="1">
        <f>DATE(YEAR(J4202),MONTH(J4202),1)</f>
        <v>0</v>
      </c>
      <c r="AA4202" s="2">
        <f>YEAR(J4202)</f>
        <v>0</v>
      </c>
      <c r="AB4202" s="3">
        <f>IFERROR(V4202/W4202,0)</f>
        <v>0.4098360655737705</v>
      </c>
    </row>
    <row r="4203" spans="1:28">
      <c r="A4203" t="s">
        <v>85</v>
      </c>
      <c r="B4203" t="s">
        <v>29</v>
      </c>
      <c r="C4203" t="s">
        <v>87</v>
      </c>
      <c r="D4203">
        <v>381</v>
      </c>
      <c r="E4203" t="s">
        <v>1403</v>
      </c>
      <c r="F4203" t="s">
        <v>47</v>
      </c>
      <c r="G4203" t="s">
        <v>62</v>
      </c>
      <c r="H4203" t="s">
        <v>551</v>
      </c>
      <c r="I4203">
        <v>11093</v>
      </c>
      <c r="J4203">
        <v>43473</v>
      </c>
      <c r="K4203">
        <v>88933</v>
      </c>
      <c r="L4203" t="s">
        <v>69</v>
      </c>
      <c r="M4203">
        <v>78745</v>
      </c>
      <c r="N4203" t="s">
        <v>36</v>
      </c>
      <c r="O4203">
        <v>22958</v>
      </c>
      <c r="P4203">
        <v>43475</v>
      </c>
      <c r="Q4203" t="s">
        <v>70</v>
      </c>
      <c r="R4203" t="s">
        <v>38</v>
      </c>
      <c r="S4203">
        <v>0.07000000000000001</v>
      </c>
      <c r="T4203">
        <v>8</v>
      </c>
      <c r="U4203">
        <v>0.77</v>
      </c>
      <c r="V4203">
        <v>-1239</v>
      </c>
      <c r="W4203">
        <v>1713</v>
      </c>
      <c r="X4203">
        <v>70</v>
      </c>
      <c r="Y4203">
        <v>219</v>
      </c>
      <c r="Z4203" s="1">
        <f>DATE(YEAR(J4203),MONTH(J4203),1)</f>
        <v>0</v>
      </c>
      <c r="AA4203" s="2">
        <f>YEAR(J4203)</f>
        <v>0</v>
      </c>
      <c r="AB4203" s="3">
        <f>IFERROR(V4203/W4203,0)</f>
        <v>-0.723292469352014</v>
      </c>
    </row>
    <row r="4204" spans="1:28">
      <c r="A4204" t="s">
        <v>91</v>
      </c>
      <c r="B4204" t="s">
        <v>2004</v>
      </c>
      <c r="C4204" t="s">
        <v>45</v>
      </c>
      <c r="D4204">
        <v>1653</v>
      </c>
      <c r="E4204" t="s">
        <v>2005</v>
      </c>
      <c r="F4204" t="s">
        <v>47</v>
      </c>
      <c r="G4204" t="s">
        <v>33</v>
      </c>
      <c r="H4204" t="s">
        <v>1785</v>
      </c>
      <c r="I4204">
        <v>11020</v>
      </c>
      <c r="J4204">
        <v>43473</v>
      </c>
      <c r="K4204">
        <v>89888</v>
      </c>
      <c r="L4204" t="s">
        <v>35</v>
      </c>
      <c r="M4204">
        <v>91360</v>
      </c>
      <c r="N4204" t="s">
        <v>41</v>
      </c>
      <c r="O4204">
        <v>23710</v>
      </c>
      <c r="P4204">
        <v>43475</v>
      </c>
      <c r="Q4204" t="s">
        <v>37</v>
      </c>
      <c r="R4204" t="s">
        <v>116</v>
      </c>
      <c r="S4204">
        <v>0.1</v>
      </c>
      <c r="T4204">
        <v>6</v>
      </c>
      <c r="U4204">
        <v>0.36</v>
      </c>
      <c r="V4204">
        <v>-3</v>
      </c>
      <c r="W4204">
        <v>16</v>
      </c>
      <c r="X4204">
        <v>1</v>
      </c>
      <c r="Y4204">
        <v>3</v>
      </c>
      <c r="Z4204" s="1">
        <f>DATE(YEAR(J4204),MONTH(J4204),1)</f>
        <v>0</v>
      </c>
      <c r="AA4204" s="2">
        <f>YEAR(J4204)</f>
        <v>0</v>
      </c>
      <c r="AB4204" s="3">
        <f>IFERROR(V4204/W4204,0)</f>
        <v>-0.1875</v>
      </c>
    </row>
    <row r="4205" spans="1:28">
      <c r="A4205" t="s">
        <v>83</v>
      </c>
      <c r="B4205" t="s">
        <v>2004</v>
      </c>
      <c r="C4205" t="s">
        <v>30</v>
      </c>
      <c r="D4205">
        <v>1653</v>
      </c>
      <c r="E4205" t="s">
        <v>2005</v>
      </c>
      <c r="F4205" t="s">
        <v>47</v>
      </c>
      <c r="G4205" t="s">
        <v>48</v>
      </c>
      <c r="H4205" t="s">
        <v>2406</v>
      </c>
      <c r="I4205">
        <v>11091</v>
      </c>
      <c r="J4205">
        <v>43473</v>
      </c>
      <c r="K4205">
        <v>89888</v>
      </c>
      <c r="L4205" t="s">
        <v>35</v>
      </c>
      <c r="M4205">
        <v>91360</v>
      </c>
      <c r="N4205" t="s">
        <v>41</v>
      </c>
      <c r="O4205">
        <v>23711</v>
      </c>
      <c r="P4205">
        <v>43475</v>
      </c>
      <c r="Q4205" t="s">
        <v>37</v>
      </c>
      <c r="R4205" t="s">
        <v>116</v>
      </c>
      <c r="S4205">
        <v>0.08</v>
      </c>
      <c r="T4205">
        <v>14</v>
      </c>
      <c r="U4205">
        <v>0.37</v>
      </c>
      <c r="V4205">
        <v>171</v>
      </c>
      <c r="W4205">
        <v>248</v>
      </c>
      <c r="X4205">
        <v>1</v>
      </c>
      <c r="Y4205">
        <v>21</v>
      </c>
      <c r="Z4205" s="1">
        <f>DATE(YEAR(J4205),MONTH(J4205),1)</f>
        <v>0</v>
      </c>
      <c r="AA4205" s="2">
        <f>YEAR(J4205)</f>
        <v>0</v>
      </c>
      <c r="AB4205" s="3">
        <f>IFERROR(V4205/W4205,0)</f>
        <v>0.6895161290322581</v>
      </c>
    </row>
    <row r="4206" spans="1:28">
      <c r="A4206" t="s">
        <v>58</v>
      </c>
      <c r="B4206" t="s">
        <v>92</v>
      </c>
      <c r="C4206" t="s">
        <v>60</v>
      </c>
      <c r="D4206">
        <v>2391</v>
      </c>
      <c r="E4206" t="s">
        <v>1606</v>
      </c>
      <c r="F4206" t="s">
        <v>47</v>
      </c>
      <c r="G4206" t="s">
        <v>62</v>
      </c>
      <c r="H4206" t="s">
        <v>846</v>
      </c>
      <c r="I4206">
        <v>10471</v>
      </c>
      <c r="J4206">
        <v>43473</v>
      </c>
      <c r="K4206">
        <v>91124</v>
      </c>
      <c r="L4206" t="s">
        <v>81</v>
      </c>
      <c r="M4206">
        <v>1540</v>
      </c>
      <c r="N4206" t="s">
        <v>75</v>
      </c>
      <c r="O4206">
        <v>23817</v>
      </c>
      <c r="P4206">
        <v>43475</v>
      </c>
      <c r="Q4206" t="s">
        <v>37</v>
      </c>
      <c r="R4206" t="s">
        <v>96</v>
      </c>
      <c r="S4206">
        <v>0.08</v>
      </c>
      <c r="T4206">
        <v>5</v>
      </c>
      <c r="U4206">
        <v>0.65</v>
      </c>
      <c r="V4206">
        <v>213</v>
      </c>
      <c r="W4206">
        <v>524</v>
      </c>
      <c r="X4206">
        <v>6</v>
      </c>
      <c r="Y4206">
        <v>108</v>
      </c>
      <c r="Z4206" s="1">
        <f>DATE(YEAR(J4206),MONTH(J4206),1)</f>
        <v>0</v>
      </c>
      <c r="AA4206" s="2">
        <f>YEAR(J4206)</f>
        <v>0</v>
      </c>
      <c r="AB4206" s="3">
        <f>IFERROR(V4206/W4206,0)</f>
        <v>0.4064885496183206</v>
      </c>
    </row>
    <row r="4207" spans="1:28">
      <c r="A4207" t="s">
        <v>188</v>
      </c>
      <c r="B4207" t="s">
        <v>1815</v>
      </c>
      <c r="C4207" t="s">
        <v>54</v>
      </c>
      <c r="D4207">
        <v>3261</v>
      </c>
      <c r="E4207" t="s">
        <v>1816</v>
      </c>
      <c r="F4207" t="s">
        <v>94</v>
      </c>
      <c r="G4207" t="s">
        <v>48</v>
      </c>
      <c r="H4207" t="s">
        <v>827</v>
      </c>
      <c r="I4207">
        <v>10449</v>
      </c>
      <c r="J4207">
        <v>43473</v>
      </c>
      <c r="K4207">
        <v>90297</v>
      </c>
      <c r="L4207" t="s">
        <v>81</v>
      </c>
      <c r="M4207">
        <v>49221</v>
      </c>
      <c r="N4207" t="s">
        <v>36</v>
      </c>
      <c r="O4207">
        <v>23910</v>
      </c>
      <c r="P4207">
        <v>43475</v>
      </c>
      <c r="Q4207" t="s">
        <v>37</v>
      </c>
      <c r="R4207" t="s">
        <v>259</v>
      </c>
      <c r="S4207">
        <v>0.05</v>
      </c>
      <c r="T4207">
        <v>2</v>
      </c>
      <c r="U4207">
        <v>0.37</v>
      </c>
      <c r="V4207">
        <v>-486</v>
      </c>
      <c r="W4207">
        <v>6916</v>
      </c>
      <c r="X4207">
        <v>24</v>
      </c>
      <c r="Y4207">
        <v>3500</v>
      </c>
      <c r="Z4207" s="1">
        <f>DATE(YEAR(J4207),MONTH(J4207),1)</f>
        <v>0</v>
      </c>
      <c r="AA4207" s="2">
        <f>YEAR(J4207)</f>
        <v>0</v>
      </c>
      <c r="AB4207" s="3">
        <f>IFERROR(V4207/W4207,0)</f>
        <v>-0.07027183342972816</v>
      </c>
    </row>
    <row r="4208" spans="1:28">
      <c r="A4208" t="s">
        <v>91</v>
      </c>
      <c r="B4208" t="s">
        <v>4175</v>
      </c>
      <c r="C4208" t="s">
        <v>45</v>
      </c>
      <c r="D4208">
        <v>686</v>
      </c>
      <c r="E4208" t="s">
        <v>4176</v>
      </c>
      <c r="F4208" t="s">
        <v>138</v>
      </c>
      <c r="G4208" t="s">
        <v>33</v>
      </c>
      <c r="H4208" t="s">
        <v>515</v>
      </c>
      <c r="I4208">
        <v>10653</v>
      </c>
      <c r="J4208">
        <v>43473</v>
      </c>
      <c r="K4208">
        <v>89741</v>
      </c>
      <c r="L4208" t="s">
        <v>50</v>
      </c>
      <c r="M4208">
        <v>77478</v>
      </c>
      <c r="N4208" t="s">
        <v>36</v>
      </c>
      <c r="O4208">
        <v>23928</v>
      </c>
      <c r="P4208">
        <v>43478</v>
      </c>
      <c r="Q4208" t="s">
        <v>37</v>
      </c>
      <c r="R4208" t="s">
        <v>38</v>
      </c>
      <c r="S4208">
        <v>0.04</v>
      </c>
      <c r="T4208">
        <v>10</v>
      </c>
      <c r="U4208">
        <v>0.36</v>
      </c>
      <c r="V4208">
        <v>-137</v>
      </c>
      <c r="W4208">
        <v>52</v>
      </c>
      <c r="X4208">
        <v>6</v>
      </c>
      <c r="Y4208">
        <v>5</v>
      </c>
      <c r="Z4208" s="1">
        <f>DATE(YEAR(J4208),MONTH(J4208),1)</f>
        <v>0</v>
      </c>
      <c r="AA4208" s="2">
        <f>YEAR(J4208)</f>
        <v>0</v>
      </c>
      <c r="AB4208" s="3">
        <f>IFERROR(V4208/W4208,0)</f>
        <v>-2.6346153846153846</v>
      </c>
    </row>
    <row r="4209" spans="1:28">
      <c r="A4209" t="s">
        <v>284</v>
      </c>
      <c r="B4209" t="s">
        <v>4175</v>
      </c>
      <c r="C4209" t="s">
        <v>45</v>
      </c>
      <c r="D4209">
        <v>686</v>
      </c>
      <c r="E4209" t="s">
        <v>4176</v>
      </c>
      <c r="F4209" t="s">
        <v>138</v>
      </c>
      <c r="G4209" t="s">
        <v>33</v>
      </c>
      <c r="H4209" t="s">
        <v>3047</v>
      </c>
      <c r="I4209">
        <v>10301</v>
      </c>
      <c r="J4209">
        <v>43473</v>
      </c>
      <c r="K4209">
        <v>89741</v>
      </c>
      <c r="L4209" t="s">
        <v>50</v>
      </c>
      <c r="M4209">
        <v>77478</v>
      </c>
      <c r="N4209" t="s">
        <v>36</v>
      </c>
      <c r="O4209">
        <v>23929</v>
      </c>
      <c r="P4209">
        <v>43475</v>
      </c>
      <c r="Q4209" t="s">
        <v>37</v>
      </c>
      <c r="R4209" t="s">
        <v>38</v>
      </c>
      <c r="S4209">
        <v>0.08</v>
      </c>
      <c r="T4209">
        <v>1</v>
      </c>
      <c r="U4209">
        <v>0.35</v>
      </c>
      <c r="V4209">
        <v>-6</v>
      </c>
      <c r="W4209">
        <v>11</v>
      </c>
      <c r="X4209">
        <v>1</v>
      </c>
      <c r="Y4209">
        <v>11</v>
      </c>
      <c r="Z4209" s="1">
        <f>DATE(YEAR(J4209),MONTH(J4209),1)</f>
        <v>0</v>
      </c>
      <c r="AA4209" s="2">
        <f>YEAR(J4209)</f>
        <v>0</v>
      </c>
      <c r="AB4209" s="3">
        <f>IFERROR(V4209/W4209,0)</f>
        <v>-0.5454545454545454</v>
      </c>
    </row>
    <row r="4210" spans="1:28">
      <c r="A4210" t="s">
        <v>83</v>
      </c>
      <c r="B4210" t="s">
        <v>4175</v>
      </c>
      <c r="C4210" t="s">
        <v>45</v>
      </c>
      <c r="D4210">
        <v>686</v>
      </c>
      <c r="E4210" t="s">
        <v>4176</v>
      </c>
      <c r="F4210" t="s">
        <v>138</v>
      </c>
      <c r="G4210" t="s">
        <v>48</v>
      </c>
      <c r="H4210" t="s">
        <v>1389</v>
      </c>
      <c r="I4210">
        <v>10723</v>
      </c>
      <c r="J4210">
        <v>43473</v>
      </c>
      <c r="K4210">
        <v>89741</v>
      </c>
      <c r="L4210" t="s">
        <v>50</v>
      </c>
      <c r="M4210">
        <v>77478</v>
      </c>
      <c r="N4210" t="s">
        <v>36</v>
      </c>
      <c r="O4210">
        <v>23930</v>
      </c>
      <c r="P4210">
        <v>43478</v>
      </c>
      <c r="Q4210" t="s">
        <v>37</v>
      </c>
      <c r="R4210" t="s">
        <v>38</v>
      </c>
      <c r="S4210">
        <v>0.02</v>
      </c>
      <c r="T4210">
        <v>7</v>
      </c>
      <c r="U4210">
        <v>0.58</v>
      </c>
      <c r="V4210">
        <v>139</v>
      </c>
      <c r="W4210">
        <v>402</v>
      </c>
      <c r="X4210">
        <v>9</v>
      </c>
      <c r="Y4210">
        <v>66</v>
      </c>
      <c r="Z4210" s="1">
        <f>DATE(YEAR(J4210),MONTH(J4210),1)</f>
        <v>0</v>
      </c>
      <c r="AA4210" s="2">
        <f>YEAR(J4210)</f>
        <v>0</v>
      </c>
      <c r="AB4210" s="3">
        <f>IFERROR(V4210/W4210,0)</f>
        <v>0.34577114427860695</v>
      </c>
    </row>
    <row r="4211" spans="1:28">
      <c r="A4211" t="s">
        <v>58</v>
      </c>
      <c r="B4211" t="s">
        <v>211</v>
      </c>
      <c r="C4211" t="s">
        <v>45</v>
      </c>
      <c r="D4211">
        <v>1745</v>
      </c>
      <c r="E4211" t="s">
        <v>212</v>
      </c>
      <c r="F4211" t="s">
        <v>32</v>
      </c>
      <c r="G4211" t="s">
        <v>62</v>
      </c>
      <c r="H4211" t="s">
        <v>703</v>
      </c>
      <c r="I4211">
        <v>10635</v>
      </c>
      <c r="J4211">
        <v>43474</v>
      </c>
      <c r="K4211">
        <v>21670</v>
      </c>
      <c r="L4211" t="s">
        <v>35</v>
      </c>
      <c r="M4211">
        <v>30305</v>
      </c>
      <c r="N4211" t="s">
        <v>51</v>
      </c>
      <c r="O4211">
        <v>3013</v>
      </c>
      <c r="P4211">
        <v>43475</v>
      </c>
      <c r="Q4211" t="s">
        <v>37</v>
      </c>
      <c r="R4211" t="s">
        <v>214</v>
      </c>
      <c r="S4211">
        <v>0</v>
      </c>
      <c r="T4211">
        <v>27</v>
      </c>
      <c r="U4211">
        <v>0.43</v>
      </c>
      <c r="V4211">
        <v>557</v>
      </c>
      <c r="W4211">
        <v>2211</v>
      </c>
      <c r="X4211">
        <v>20</v>
      </c>
      <c r="Y4211">
        <v>79</v>
      </c>
      <c r="Z4211" s="1">
        <f>DATE(YEAR(J4211),MONTH(J4211),1)</f>
        <v>0</v>
      </c>
      <c r="AA4211" s="2">
        <f>YEAR(J4211)</f>
        <v>0</v>
      </c>
      <c r="AB4211" s="3">
        <f>IFERROR(V4211/W4211,0)</f>
        <v>0.25192220714608776</v>
      </c>
    </row>
    <row r="4212" spans="1:28">
      <c r="A4212" t="s">
        <v>175</v>
      </c>
      <c r="B4212" t="s">
        <v>4177</v>
      </c>
      <c r="C4212" t="s">
        <v>87</v>
      </c>
      <c r="D4212">
        <v>223</v>
      </c>
      <c r="E4212" t="s">
        <v>4178</v>
      </c>
      <c r="F4212" t="s">
        <v>138</v>
      </c>
      <c r="G4212" t="s">
        <v>62</v>
      </c>
      <c r="H4212" t="s">
        <v>807</v>
      </c>
      <c r="I4212">
        <v>10884</v>
      </c>
      <c r="J4212">
        <v>43474</v>
      </c>
      <c r="K4212">
        <v>88530</v>
      </c>
      <c r="L4212" t="s">
        <v>81</v>
      </c>
      <c r="M4212">
        <v>90660</v>
      </c>
      <c r="N4212" t="s">
        <v>41</v>
      </c>
      <c r="O4212">
        <v>18607</v>
      </c>
      <c r="P4212">
        <v>43476</v>
      </c>
      <c r="Q4212" t="s">
        <v>70</v>
      </c>
      <c r="R4212" t="s">
        <v>116</v>
      </c>
      <c r="S4212">
        <v>0.01</v>
      </c>
      <c r="T4212">
        <v>13</v>
      </c>
      <c r="U4212">
        <v>0.6899999999999999</v>
      </c>
      <c r="V4212">
        <v>-1022</v>
      </c>
      <c r="W4212">
        <v>1734</v>
      </c>
      <c r="X4212">
        <v>55</v>
      </c>
      <c r="Y4212">
        <v>131</v>
      </c>
      <c r="Z4212" s="1">
        <f>DATE(YEAR(J4212),MONTH(J4212),1)</f>
        <v>0</v>
      </c>
      <c r="AA4212" s="2">
        <f>YEAR(J4212)</f>
        <v>0</v>
      </c>
      <c r="AB4212" s="3">
        <f>IFERROR(V4212/W4212,0)</f>
        <v>-0.5893886966551326</v>
      </c>
    </row>
    <row r="4213" spans="1:28">
      <c r="A4213" t="s">
        <v>43</v>
      </c>
      <c r="B4213" t="s">
        <v>4177</v>
      </c>
      <c r="C4213" t="s">
        <v>45</v>
      </c>
      <c r="D4213">
        <v>223</v>
      </c>
      <c r="E4213" t="s">
        <v>4178</v>
      </c>
      <c r="F4213" t="s">
        <v>138</v>
      </c>
      <c r="G4213" t="s">
        <v>48</v>
      </c>
      <c r="H4213" t="s">
        <v>2528</v>
      </c>
      <c r="I4213">
        <v>11029</v>
      </c>
      <c r="J4213">
        <v>43474</v>
      </c>
      <c r="K4213">
        <v>88530</v>
      </c>
      <c r="L4213" t="s">
        <v>81</v>
      </c>
      <c r="M4213">
        <v>90660</v>
      </c>
      <c r="N4213" t="s">
        <v>41</v>
      </c>
      <c r="O4213">
        <v>18608</v>
      </c>
      <c r="P4213">
        <v>43474</v>
      </c>
      <c r="Q4213" t="s">
        <v>37</v>
      </c>
      <c r="R4213" t="s">
        <v>116</v>
      </c>
      <c r="S4213">
        <v>0.02</v>
      </c>
      <c r="T4213">
        <v>6</v>
      </c>
      <c r="U4213">
        <v>0.74</v>
      </c>
      <c r="V4213">
        <v>-20</v>
      </c>
      <c r="W4213">
        <v>198</v>
      </c>
      <c r="X4213">
        <v>4</v>
      </c>
      <c r="Y4213">
        <v>31</v>
      </c>
      <c r="Z4213" s="1">
        <f>DATE(YEAR(J4213),MONTH(J4213),1)</f>
        <v>0</v>
      </c>
      <c r="AA4213" s="2">
        <f>YEAR(J4213)</f>
        <v>0</v>
      </c>
      <c r="AB4213" s="3">
        <f>IFERROR(V4213/W4213,0)</f>
        <v>-0.10101010101010101</v>
      </c>
    </row>
    <row r="4214" spans="1:28">
      <c r="A4214" t="s">
        <v>91</v>
      </c>
      <c r="B4214" t="s">
        <v>648</v>
      </c>
      <c r="C4214" t="s">
        <v>45</v>
      </c>
      <c r="D4214">
        <v>1416</v>
      </c>
      <c r="E4214" t="s">
        <v>1431</v>
      </c>
      <c r="F4214" t="s">
        <v>47</v>
      </c>
      <c r="G4214" t="s">
        <v>33</v>
      </c>
      <c r="H4214" t="s">
        <v>3971</v>
      </c>
      <c r="I4214">
        <v>10215</v>
      </c>
      <c r="J4214">
        <v>43474</v>
      </c>
      <c r="K4214">
        <v>90545</v>
      </c>
      <c r="L4214" t="s">
        <v>50</v>
      </c>
      <c r="M4214">
        <v>10024</v>
      </c>
      <c r="N4214" t="s">
        <v>75</v>
      </c>
      <c r="O4214">
        <v>19783</v>
      </c>
      <c r="P4214">
        <v>43476</v>
      </c>
      <c r="Q4214" t="s">
        <v>37</v>
      </c>
      <c r="R4214" t="s">
        <v>124</v>
      </c>
      <c r="S4214">
        <v>0.07000000000000001</v>
      </c>
      <c r="T4214">
        <v>2</v>
      </c>
      <c r="U4214">
        <v>0.39</v>
      </c>
      <c r="V4214">
        <v>-6</v>
      </c>
      <c r="W4214">
        <v>6</v>
      </c>
      <c r="X4214">
        <v>1</v>
      </c>
      <c r="Y4214">
        <v>3</v>
      </c>
      <c r="Z4214" s="1">
        <f>DATE(YEAR(J4214),MONTH(J4214),1)</f>
        <v>0</v>
      </c>
      <c r="AA4214" s="2">
        <f>YEAR(J4214)</f>
        <v>0</v>
      </c>
      <c r="AB4214" s="3">
        <f>IFERROR(V4214/W4214,0)</f>
        <v>-1.0</v>
      </c>
    </row>
    <row r="4215" spans="1:28">
      <c r="A4215" t="s">
        <v>58</v>
      </c>
      <c r="B4215" t="s">
        <v>648</v>
      </c>
      <c r="C4215" t="s">
        <v>45</v>
      </c>
      <c r="D4215">
        <v>1416</v>
      </c>
      <c r="E4215" t="s">
        <v>1431</v>
      </c>
      <c r="F4215" t="s">
        <v>47</v>
      </c>
      <c r="G4215" t="s">
        <v>62</v>
      </c>
      <c r="H4215" t="s">
        <v>275</v>
      </c>
      <c r="I4215">
        <v>11132</v>
      </c>
      <c r="J4215">
        <v>43474</v>
      </c>
      <c r="K4215">
        <v>90545</v>
      </c>
      <c r="L4215" t="s">
        <v>50</v>
      </c>
      <c r="M4215">
        <v>10024</v>
      </c>
      <c r="N4215" t="s">
        <v>75</v>
      </c>
      <c r="O4215">
        <v>19784</v>
      </c>
      <c r="P4215">
        <v>43483</v>
      </c>
      <c r="Q4215" t="s">
        <v>37</v>
      </c>
      <c r="R4215" t="s">
        <v>124</v>
      </c>
      <c r="S4215">
        <v>0.04</v>
      </c>
      <c r="T4215">
        <v>4</v>
      </c>
      <c r="U4215">
        <v>0.49</v>
      </c>
      <c r="V4215">
        <v>-62</v>
      </c>
      <c r="W4215">
        <v>18</v>
      </c>
      <c r="X4215">
        <v>7</v>
      </c>
      <c r="Y4215">
        <v>4</v>
      </c>
      <c r="Z4215" s="1">
        <f>DATE(YEAR(J4215),MONTH(J4215),1)</f>
        <v>0</v>
      </c>
      <c r="AA4215" s="2">
        <f>YEAR(J4215)</f>
        <v>0</v>
      </c>
      <c r="AB4215" s="3">
        <f>IFERROR(V4215/W4215,0)</f>
        <v>-3.4444444444444446</v>
      </c>
    </row>
    <row r="4216" spans="1:28">
      <c r="A4216" t="s">
        <v>56</v>
      </c>
      <c r="B4216" t="s">
        <v>648</v>
      </c>
      <c r="C4216" t="s">
        <v>45</v>
      </c>
      <c r="D4216">
        <v>1416</v>
      </c>
      <c r="E4216" t="s">
        <v>1431</v>
      </c>
      <c r="F4216" t="s">
        <v>47</v>
      </c>
      <c r="G4216" t="s">
        <v>33</v>
      </c>
      <c r="H4216" t="s">
        <v>1722</v>
      </c>
      <c r="I4216">
        <v>11048</v>
      </c>
      <c r="J4216">
        <v>43474</v>
      </c>
      <c r="K4216">
        <v>90545</v>
      </c>
      <c r="L4216" t="s">
        <v>50</v>
      </c>
      <c r="M4216">
        <v>10024</v>
      </c>
      <c r="N4216" t="s">
        <v>75</v>
      </c>
      <c r="O4216">
        <v>19785</v>
      </c>
      <c r="P4216">
        <v>43479</v>
      </c>
      <c r="Q4216" t="s">
        <v>37</v>
      </c>
      <c r="R4216" t="s">
        <v>124</v>
      </c>
      <c r="S4216">
        <v>0.05</v>
      </c>
      <c r="T4216">
        <v>5</v>
      </c>
      <c r="U4216">
        <v>0.37</v>
      </c>
      <c r="V4216">
        <v>-96</v>
      </c>
      <c r="W4216">
        <v>34</v>
      </c>
      <c r="X4216">
        <v>8</v>
      </c>
      <c r="Y4216">
        <v>6</v>
      </c>
      <c r="Z4216" s="1">
        <f>DATE(YEAR(J4216),MONTH(J4216),1)</f>
        <v>0</v>
      </c>
      <c r="AA4216" s="2">
        <f>YEAR(J4216)</f>
        <v>0</v>
      </c>
      <c r="AB4216" s="3">
        <f>IFERROR(V4216/W4216,0)</f>
        <v>-2.823529411764706</v>
      </c>
    </row>
    <row r="4217" spans="1:28">
      <c r="A4217" t="s">
        <v>28</v>
      </c>
      <c r="B4217" t="s">
        <v>1087</v>
      </c>
      <c r="C4217" t="s">
        <v>30</v>
      </c>
      <c r="D4217">
        <v>1417</v>
      </c>
      <c r="E4217" t="s">
        <v>3374</v>
      </c>
      <c r="F4217" t="s">
        <v>47</v>
      </c>
      <c r="G4217" t="s">
        <v>33</v>
      </c>
      <c r="H4217" t="s">
        <v>174</v>
      </c>
      <c r="I4217">
        <v>11142</v>
      </c>
      <c r="J4217">
        <v>43474</v>
      </c>
      <c r="K4217">
        <v>90545</v>
      </c>
      <c r="L4217" t="s">
        <v>50</v>
      </c>
      <c r="M4217">
        <v>11720</v>
      </c>
      <c r="N4217" t="s">
        <v>75</v>
      </c>
      <c r="O4217">
        <v>19786</v>
      </c>
      <c r="P4217">
        <v>43479</v>
      </c>
      <c r="Q4217" t="s">
        <v>37</v>
      </c>
      <c r="R4217" t="s">
        <v>124</v>
      </c>
      <c r="S4217">
        <v>0.01</v>
      </c>
      <c r="T4217">
        <v>6</v>
      </c>
      <c r="U4217">
        <v>0.5600000000000001</v>
      </c>
      <c r="V4217">
        <v>-63</v>
      </c>
      <c r="W4217">
        <v>22</v>
      </c>
      <c r="X4217">
        <v>4</v>
      </c>
      <c r="Y4217">
        <v>3</v>
      </c>
      <c r="Z4217" s="1">
        <f>DATE(YEAR(J4217),MONTH(J4217),1)</f>
        <v>0</v>
      </c>
      <c r="AA4217" s="2">
        <f>YEAR(J4217)</f>
        <v>0</v>
      </c>
      <c r="AB4217" s="3">
        <f>IFERROR(V4217/W4217,0)</f>
        <v>-2.8636363636363638</v>
      </c>
    </row>
    <row r="4218" spans="1:28">
      <c r="A4218" t="s">
        <v>58</v>
      </c>
      <c r="B4218" t="s">
        <v>2701</v>
      </c>
      <c r="C4218" t="s">
        <v>45</v>
      </c>
      <c r="D4218">
        <v>1750</v>
      </c>
      <c r="E4218" t="s">
        <v>2925</v>
      </c>
      <c r="F4218" t="s">
        <v>32</v>
      </c>
      <c r="G4218" t="s">
        <v>62</v>
      </c>
      <c r="H4218" t="s">
        <v>703</v>
      </c>
      <c r="I4218">
        <v>10635</v>
      </c>
      <c r="J4218">
        <v>43474</v>
      </c>
      <c r="K4218">
        <v>87249</v>
      </c>
      <c r="L4218" t="s">
        <v>35</v>
      </c>
      <c r="M4218">
        <v>73110</v>
      </c>
      <c r="N4218" t="s">
        <v>36</v>
      </c>
      <c r="O4218">
        <v>21013</v>
      </c>
      <c r="P4218">
        <v>43475</v>
      </c>
      <c r="Q4218" t="s">
        <v>37</v>
      </c>
      <c r="R4218" t="s">
        <v>140</v>
      </c>
      <c r="S4218">
        <v>0</v>
      </c>
      <c r="T4218">
        <v>7</v>
      </c>
      <c r="U4218">
        <v>0.43</v>
      </c>
      <c r="V4218">
        <v>396</v>
      </c>
      <c r="W4218">
        <v>573</v>
      </c>
      <c r="X4218">
        <v>20</v>
      </c>
      <c r="Y4218">
        <v>79</v>
      </c>
      <c r="Z4218" s="1">
        <f>DATE(YEAR(J4218),MONTH(J4218),1)</f>
        <v>0</v>
      </c>
      <c r="AA4218" s="2">
        <f>YEAR(J4218)</f>
        <v>0</v>
      </c>
      <c r="AB4218" s="3">
        <f>IFERROR(V4218/W4218,0)</f>
        <v>0.6910994764397905</v>
      </c>
    </row>
    <row r="4219" spans="1:28">
      <c r="A4219" t="s">
        <v>91</v>
      </c>
      <c r="B4219" t="s">
        <v>200</v>
      </c>
      <c r="C4219" t="s">
        <v>45</v>
      </c>
      <c r="D4219">
        <v>3368</v>
      </c>
      <c r="E4219" t="s">
        <v>4179</v>
      </c>
      <c r="F4219" t="s">
        <v>32</v>
      </c>
      <c r="G4219" t="s">
        <v>33</v>
      </c>
      <c r="H4219" t="s">
        <v>4180</v>
      </c>
      <c r="I4219">
        <v>10633</v>
      </c>
      <c r="J4219">
        <v>43474</v>
      </c>
      <c r="K4219">
        <v>90504</v>
      </c>
      <c r="L4219" t="s">
        <v>81</v>
      </c>
      <c r="M4219">
        <v>6241</v>
      </c>
      <c r="N4219" t="s">
        <v>75</v>
      </c>
      <c r="O4219">
        <v>24528</v>
      </c>
      <c r="P4219">
        <v>43475</v>
      </c>
      <c r="Q4219" t="s">
        <v>37</v>
      </c>
      <c r="R4219" t="s">
        <v>185</v>
      </c>
      <c r="S4219">
        <v>0.08</v>
      </c>
      <c r="T4219">
        <v>13</v>
      </c>
      <c r="U4219">
        <v>0.4</v>
      </c>
      <c r="V4219">
        <v>1470</v>
      </c>
      <c r="W4219">
        <v>2130</v>
      </c>
      <c r="X4219">
        <v>20</v>
      </c>
      <c r="Y4219">
        <v>166</v>
      </c>
      <c r="Z4219" s="1">
        <f>DATE(YEAR(J4219),MONTH(J4219),1)</f>
        <v>0</v>
      </c>
      <c r="AA4219" s="2">
        <f>YEAR(J4219)</f>
        <v>0</v>
      </c>
      <c r="AB4219" s="3">
        <f>IFERROR(V4219/W4219,0)</f>
        <v>0.6901408450704225</v>
      </c>
    </row>
    <row r="4220" spans="1:28">
      <c r="A4220" t="s">
        <v>43</v>
      </c>
      <c r="B4220" t="s">
        <v>200</v>
      </c>
      <c r="C4220" t="s">
        <v>126</v>
      </c>
      <c r="D4220">
        <v>3368</v>
      </c>
      <c r="E4220" t="s">
        <v>4179</v>
      </c>
      <c r="F4220" t="s">
        <v>32</v>
      </c>
      <c r="G4220" t="s">
        <v>48</v>
      </c>
      <c r="H4220" t="s">
        <v>731</v>
      </c>
      <c r="I4220">
        <v>10697</v>
      </c>
      <c r="J4220">
        <v>43474</v>
      </c>
      <c r="K4220">
        <v>90504</v>
      </c>
      <c r="L4220" t="s">
        <v>81</v>
      </c>
      <c r="M4220">
        <v>6241</v>
      </c>
      <c r="N4220" t="s">
        <v>75</v>
      </c>
      <c r="O4220">
        <v>24529</v>
      </c>
      <c r="P4220">
        <v>43476</v>
      </c>
      <c r="Q4220" t="s">
        <v>76</v>
      </c>
      <c r="R4220" t="s">
        <v>185</v>
      </c>
      <c r="S4220">
        <v>0.08</v>
      </c>
      <c r="T4220">
        <v>11</v>
      </c>
      <c r="U4220">
        <v>0.54</v>
      </c>
      <c r="V4220">
        <v>300</v>
      </c>
      <c r="W4220">
        <v>434</v>
      </c>
      <c r="X4220">
        <v>2</v>
      </c>
      <c r="Y4220">
        <v>39</v>
      </c>
      <c r="Z4220" s="1">
        <f>DATE(YEAR(J4220),MONTH(J4220),1)</f>
        <v>0</v>
      </c>
      <c r="AA4220" s="2">
        <f>YEAR(J4220)</f>
        <v>0</v>
      </c>
      <c r="AB4220" s="3">
        <f>IFERROR(V4220/W4220,0)</f>
        <v>0.6912442396313364</v>
      </c>
    </row>
    <row r="4221" spans="1:28">
      <c r="A4221" t="s">
        <v>56</v>
      </c>
      <c r="B4221" t="s">
        <v>200</v>
      </c>
      <c r="C4221" t="s">
        <v>45</v>
      </c>
      <c r="D4221">
        <v>3368</v>
      </c>
      <c r="E4221" t="s">
        <v>4179</v>
      </c>
      <c r="F4221" t="s">
        <v>32</v>
      </c>
      <c r="G4221" t="s">
        <v>33</v>
      </c>
      <c r="H4221" t="s">
        <v>1052</v>
      </c>
      <c r="I4221">
        <v>10368</v>
      </c>
      <c r="J4221">
        <v>43474</v>
      </c>
      <c r="K4221">
        <v>90504</v>
      </c>
      <c r="L4221" t="s">
        <v>81</v>
      </c>
      <c r="M4221">
        <v>6241</v>
      </c>
      <c r="N4221" t="s">
        <v>75</v>
      </c>
      <c r="O4221">
        <v>24530</v>
      </c>
      <c r="P4221">
        <v>43476</v>
      </c>
      <c r="Q4221" t="s">
        <v>37</v>
      </c>
      <c r="R4221" t="s">
        <v>185</v>
      </c>
      <c r="S4221">
        <v>0.04</v>
      </c>
      <c r="T4221">
        <v>1</v>
      </c>
      <c r="U4221">
        <v>0.37</v>
      </c>
      <c r="V4221">
        <v>-11</v>
      </c>
      <c r="W4221">
        <v>12</v>
      </c>
      <c r="X4221">
        <v>5</v>
      </c>
      <c r="Y4221">
        <v>6</v>
      </c>
      <c r="Z4221" s="1">
        <f>DATE(YEAR(J4221),MONTH(J4221),1)</f>
        <v>0</v>
      </c>
      <c r="AA4221" s="2">
        <f>YEAR(J4221)</f>
        <v>0</v>
      </c>
      <c r="AB4221" s="3">
        <f>IFERROR(V4221/W4221,0)</f>
        <v>-0.9166666666666666</v>
      </c>
    </row>
    <row r="4222" spans="1:28">
      <c r="A4222" t="s">
        <v>83</v>
      </c>
      <c r="B4222" t="s">
        <v>1710</v>
      </c>
      <c r="C4222" t="s">
        <v>45</v>
      </c>
      <c r="D4222">
        <v>2779</v>
      </c>
      <c r="E4222" t="s">
        <v>1711</v>
      </c>
      <c r="F4222" t="s">
        <v>94</v>
      </c>
      <c r="G4222" t="s">
        <v>48</v>
      </c>
      <c r="H4222" t="s">
        <v>568</v>
      </c>
      <c r="I4222">
        <v>10221</v>
      </c>
      <c r="J4222">
        <v>43476</v>
      </c>
      <c r="K4222">
        <v>87169</v>
      </c>
      <c r="L4222" t="s">
        <v>50</v>
      </c>
      <c r="M4222">
        <v>27893</v>
      </c>
      <c r="N4222" t="s">
        <v>51</v>
      </c>
      <c r="O4222">
        <v>20530</v>
      </c>
      <c r="P4222">
        <v>43480</v>
      </c>
      <c r="Q4222" t="s">
        <v>37</v>
      </c>
      <c r="R4222" t="s">
        <v>654</v>
      </c>
      <c r="S4222">
        <v>0</v>
      </c>
      <c r="T4222">
        <v>11</v>
      </c>
      <c r="U4222">
        <v>0.85</v>
      </c>
      <c r="V4222">
        <v>31</v>
      </c>
      <c r="W4222">
        <v>341</v>
      </c>
      <c r="X4222">
        <v>5</v>
      </c>
      <c r="Y4222">
        <v>36</v>
      </c>
      <c r="Z4222" s="1">
        <f>DATE(YEAR(J4222),MONTH(J4222),1)</f>
        <v>0</v>
      </c>
      <c r="AA4222" s="2">
        <f>YEAR(J4222)</f>
        <v>0</v>
      </c>
      <c r="AB4222" s="3">
        <f>IFERROR(V4222/W4222,0)</f>
        <v>0.09090909090909091</v>
      </c>
    </row>
    <row r="4223" spans="1:28">
      <c r="A4223" t="s">
        <v>43</v>
      </c>
      <c r="B4223" t="s">
        <v>443</v>
      </c>
      <c r="C4223" t="s">
        <v>126</v>
      </c>
      <c r="D4223">
        <v>2897</v>
      </c>
      <c r="E4223" t="s">
        <v>680</v>
      </c>
      <c r="F4223" t="s">
        <v>32</v>
      </c>
      <c r="G4223" t="s">
        <v>48</v>
      </c>
      <c r="H4223" t="s">
        <v>170</v>
      </c>
      <c r="I4223">
        <v>11188</v>
      </c>
      <c r="J4223">
        <v>43476</v>
      </c>
      <c r="K4223">
        <v>86928</v>
      </c>
      <c r="L4223" t="s">
        <v>35</v>
      </c>
      <c r="M4223">
        <v>13021</v>
      </c>
      <c r="N4223" t="s">
        <v>75</v>
      </c>
      <c r="O4223">
        <v>22144</v>
      </c>
      <c r="P4223">
        <v>43478</v>
      </c>
      <c r="Q4223" t="s">
        <v>37</v>
      </c>
      <c r="R4223" t="s">
        <v>124</v>
      </c>
      <c r="S4223">
        <v>0.09</v>
      </c>
      <c r="T4223">
        <v>6</v>
      </c>
      <c r="U4223">
        <v>0.51</v>
      </c>
      <c r="V4223">
        <v>-42</v>
      </c>
      <c r="W4223">
        <v>10</v>
      </c>
      <c r="X4223">
        <v>2</v>
      </c>
      <c r="Y4223">
        <v>2</v>
      </c>
      <c r="Z4223" s="1">
        <f>DATE(YEAR(J4223),MONTH(J4223),1)</f>
        <v>0</v>
      </c>
      <c r="AA4223" s="2">
        <f>YEAR(J4223)</f>
        <v>0</v>
      </c>
      <c r="AB4223" s="3">
        <f>IFERROR(V4223/W4223,0)</f>
        <v>-4.2</v>
      </c>
    </row>
    <row r="4224" spans="1:28">
      <c r="A4224" t="s">
        <v>58</v>
      </c>
      <c r="B4224" t="s">
        <v>4181</v>
      </c>
      <c r="C4224" t="s">
        <v>54</v>
      </c>
      <c r="D4224">
        <v>835</v>
      </c>
      <c r="E4224" t="s">
        <v>4182</v>
      </c>
      <c r="F4224" t="s">
        <v>47</v>
      </c>
      <c r="G4224" t="s">
        <v>62</v>
      </c>
      <c r="H4224" t="s">
        <v>1725</v>
      </c>
      <c r="I4224">
        <v>11077</v>
      </c>
      <c r="J4224">
        <v>43476</v>
      </c>
      <c r="K4224">
        <v>89771</v>
      </c>
      <c r="L4224" t="s">
        <v>35</v>
      </c>
      <c r="M4224">
        <v>6511</v>
      </c>
      <c r="N4224" t="s">
        <v>75</v>
      </c>
      <c r="O4224">
        <v>25803</v>
      </c>
      <c r="P4224">
        <v>43477</v>
      </c>
      <c r="Q4224" t="s">
        <v>76</v>
      </c>
      <c r="R4224" t="s">
        <v>185</v>
      </c>
      <c r="S4224">
        <v>0.04</v>
      </c>
      <c r="T4224">
        <v>8</v>
      </c>
      <c r="U4224">
        <v>0.79</v>
      </c>
      <c r="V4224">
        <v>348</v>
      </c>
      <c r="W4224">
        <v>817</v>
      </c>
      <c r="X4224">
        <v>10</v>
      </c>
      <c r="Y4224">
        <v>105</v>
      </c>
      <c r="Z4224" s="1">
        <f>DATE(YEAR(J4224),MONTH(J4224),1)</f>
        <v>0</v>
      </c>
      <c r="AA4224" s="2">
        <f>YEAR(J4224)</f>
        <v>0</v>
      </c>
      <c r="AB4224" s="3">
        <f>IFERROR(V4224/W4224,0)</f>
        <v>0.4259485924112607</v>
      </c>
    </row>
    <row r="4225" spans="1:28">
      <c r="A4225" t="s">
        <v>97</v>
      </c>
      <c r="B4225" t="s">
        <v>4183</v>
      </c>
      <c r="C4225" t="s">
        <v>66</v>
      </c>
      <c r="D4225">
        <v>645</v>
      </c>
      <c r="E4225" t="s">
        <v>4184</v>
      </c>
      <c r="F4225" t="s">
        <v>47</v>
      </c>
      <c r="G4225" t="s">
        <v>62</v>
      </c>
      <c r="H4225" t="s">
        <v>1091</v>
      </c>
      <c r="I4225">
        <v>10251</v>
      </c>
      <c r="J4225">
        <v>43477</v>
      </c>
      <c r="K4225">
        <v>90737</v>
      </c>
      <c r="L4225" t="s">
        <v>35</v>
      </c>
      <c r="M4225">
        <v>55378</v>
      </c>
      <c r="N4225" t="s">
        <v>36</v>
      </c>
      <c r="O4225">
        <v>20952</v>
      </c>
      <c r="P4225">
        <v>43479</v>
      </c>
      <c r="Q4225" t="s">
        <v>70</v>
      </c>
      <c r="R4225" t="s">
        <v>109</v>
      </c>
      <c r="S4225">
        <v>0.05</v>
      </c>
      <c r="T4225">
        <v>10</v>
      </c>
      <c r="U4225">
        <v>0.77</v>
      </c>
      <c r="V4225">
        <v>-1298</v>
      </c>
      <c r="W4225">
        <v>1551</v>
      </c>
      <c r="X4225">
        <v>60</v>
      </c>
      <c r="Y4225">
        <v>151</v>
      </c>
      <c r="Z4225" s="1">
        <f>DATE(YEAR(J4225),MONTH(J4225),1)</f>
        <v>0</v>
      </c>
      <c r="AA4225" s="2">
        <f>YEAR(J4225)</f>
        <v>0</v>
      </c>
      <c r="AB4225" s="3">
        <f>IFERROR(V4225/W4225,0)</f>
        <v>-0.8368794326241135</v>
      </c>
    </row>
    <row r="4226" spans="1:28">
      <c r="A4226" t="s">
        <v>91</v>
      </c>
      <c r="B4226" t="s">
        <v>3198</v>
      </c>
      <c r="C4226" t="s">
        <v>45</v>
      </c>
      <c r="D4226">
        <v>2360</v>
      </c>
      <c r="E4226" t="s">
        <v>3199</v>
      </c>
      <c r="F4226" t="s">
        <v>47</v>
      </c>
      <c r="G4226" t="s">
        <v>33</v>
      </c>
      <c r="H4226" t="s">
        <v>979</v>
      </c>
      <c r="I4226">
        <v>10577</v>
      </c>
      <c r="J4226">
        <v>43478</v>
      </c>
      <c r="K4226">
        <v>88272</v>
      </c>
      <c r="L4226" t="s">
        <v>81</v>
      </c>
      <c r="M4226">
        <v>34982</v>
      </c>
      <c r="N4226" t="s">
        <v>51</v>
      </c>
      <c r="O4226">
        <v>24483</v>
      </c>
      <c r="P4226">
        <v>43480</v>
      </c>
      <c r="Q4226" t="s">
        <v>37</v>
      </c>
      <c r="R4226" t="s">
        <v>135</v>
      </c>
      <c r="S4226">
        <v>0.01</v>
      </c>
      <c r="T4226">
        <v>10</v>
      </c>
      <c r="U4226">
        <v>0.39</v>
      </c>
      <c r="V4226">
        <v>177</v>
      </c>
      <c r="W4226">
        <v>250</v>
      </c>
      <c r="X4226">
        <v>13</v>
      </c>
      <c r="Y4226">
        <v>25</v>
      </c>
      <c r="Z4226" s="1">
        <f>DATE(YEAR(J4226),MONTH(J4226),1)</f>
        <v>0</v>
      </c>
      <c r="AA4226" s="2">
        <f>YEAR(J4226)</f>
        <v>0</v>
      </c>
      <c r="AB4226" s="3">
        <f>IFERROR(V4226/W4226,0)</f>
        <v>0.708</v>
      </c>
    </row>
    <row r="4227" spans="1:28">
      <c r="A4227" t="s">
        <v>91</v>
      </c>
      <c r="B4227" t="s">
        <v>3198</v>
      </c>
      <c r="C4227" t="s">
        <v>45</v>
      </c>
      <c r="D4227">
        <v>2360</v>
      </c>
      <c r="E4227" t="s">
        <v>3199</v>
      </c>
      <c r="F4227" t="s">
        <v>47</v>
      </c>
      <c r="G4227" t="s">
        <v>33</v>
      </c>
      <c r="H4227" t="s">
        <v>675</v>
      </c>
      <c r="I4227">
        <v>11062</v>
      </c>
      <c r="J4227">
        <v>43478</v>
      </c>
      <c r="K4227">
        <v>88272</v>
      </c>
      <c r="L4227" t="s">
        <v>81</v>
      </c>
      <c r="M4227">
        <v>34982</v>
      </c>
      <c r="N4227" t="s">
        <v>51</v>
      </c>
      <c r="O4227">
        <v>24484</v>
      </c>
      <c r="P4227">
        <v>43480</v>
      </c>
      <c r="Q4227" t="s">
        <v>76</v>
      </c>
      <c r="R4227" t="s">
        <v>135</v>
      </c>
      <c r="S4227">
        <v>0.08</v>
      </c>
      <c r="T4227">
        <v>11</v>
      </c>
      <c r="U4227">
        <v>0.39</v>
      </c>
      <c r="V4227">
        <v>-15</v>
      </c>
      <c r="W4227">
        <v>80</v>
      </c>
      <c r="X4227">
        <v>6</v>
      </c>
      <c r="Y4227">
        <v>7</v>
      </c>
      <c r="Z4227" s="1">
        <f>DATE(YEAR(J4227),MONTH(J4227),1)</f>
        <v>0</v>
      </c>
      <c r="AA4227" s="2">
        <f>YEAR(J4227)</f>
        <v>0</v>
      </c>
      <c r="AB4227" s="3">
        <f>IFERROR(V4227/W4227,0)</f>
        <v>-0.1875</v>
      </c>
    </row>
    <row r="4228" spans="1:28">
      <c r="A4228" t="s">
        <v>85</v>
      </c>
      <c r="B4228" t="s">
        <v>3198</v>
      </c>
      <c r="C4228" t="s">
        <v>87</v>
      </c>
      <c r="D4228">
        <v>2360</v>
      </c>
      <c r="E4228" t="s">
        <v>3199</v>
      </c>
      <c r="F4228" t="s">
        <v>47</v>
      </c>
      <c r="G4228" t="s">
        <v>62</v>
      </c>
      <c r="H4228" t="s">
        <v>4103</v>
      </c>
      <c r="I4228">
        <v>10811</v>
      </c>
      <c r="J4228">
        <v>43478</v>
      </c>
      <c r="K4228">
        <v>88272</v>
      </c>
      <c r="L4228" t="s">
        <v>81</v>
      </c>
      <c r="M4228">
        <v>34982</v>
      </c>
      <c r="N4228" t="s">
        <v>51</v>
      </c>
      <c r="O4228">
        <v>24485</v>
      </c>
      <c r="P4228">
        <v>43480</v>
      </c>
      <c r="Q4228" t="s">
        <v>70</v>
      </c>
      <c r="R4228" t="s">
        <v>135</v>
      </c>
      <c r="S4228">
        <v>0.09</v>
      </c>
      <c r="T4228">
        <v>3</v>
      </c>
      <c r="U4228">
        <v>0.66</v>
      </c>
      <c r="V4228">
        <v>23</v>
      </c>
      <c r="W4228">
        <v>1626</v>
      </c>
      <c r="X4228">
        <v>65</v>
      </c>
      <c r="Y4228">
        <v>551</v>
      </c>
      <c r="Z4228" s="1">
        <f>DATE(YEAR(J4228),MONTH(J4228),1)</f>
        <v>0</v>
      </c>
      <c r="AA4228" s="2">
        <f>YEAR(J4228)</f>
        <v>0</v>
      </c>
      <c r="AB4228" s="3">
        <f>IFERROR(V4228/W4228,0)</f>
        <v>0.014145141451414513</v>
      </c>
    </row>
    <row r="4229" spans="1:28">
      <c r="A4229" t="s">
        <v>284</v>
      </c>
      <c r="B4229" t="s">
        <v>856</v>
      </c>
      <c r="C4229" t="s">
        <v>45</v>
      </c>
      <c r="D4229">
        <v>518</v>
      </c>
      <c r="E4229" t="s">
        <v>2783</v>
      </c>
      <c r="F4229" t="s">
        <v>32</v>
      </c>
      <c r="G4229" t="s">
        <v>33</v>
      </c>
      <c r="H4229" t="s">
        <v>369</v>
      </c>
      <c r="I4229">
        <v>10982</v>
      </c>
      <c r="J4229">
        <v>43478</v>
      </c>
      <c r="K4229">
        <v>90868</v>
      </c>
      <c r="L4229" t="s">
        <v>81</v>
      </c>
      <c r="M4229">
        <v>63105</v>
      </c>
      <c r="N4229" t="s">
        <v>36</v>
      </c>
      <c r="O4229">
        <v>24896</v>
      </c>
      <c r="P4229">
        <v>43481</v>
      </c>
      <c r="Q4229" t="s">
        <v>37</v>
      </c>
      <c r="R4229" t="s">
        <v>249</v>
      </c>
      <c r="S4229">
        <v>0.06</v>
      </c>
      <c r="T4229">
        <v>9</v>
      </c>
      <c r="U4229">
        <v>0.36</v>
      </c>
      <c r="V4229">
        <v>48</v>
      </c>
      <c r="W4229">
        <v>70</v>
      </c>
      <c r="X4229">
        <v>1</v>
      </c>
      <c r="Y4229">
        <v>8</v>
      </c>
      <c r="Z4229" s="1">
        <f>DATE(YEAR(J4229),MONTH(J4229),1)</f>
        <v>0</v>
      </c>
      <c r="AA4229" s="2">
        <f>YEAR(J4229)</f>
        <v>0</v>
      </c>
      <c r="AB4229" s="3">
        <f>IFERROR(V4229/W4229,0)</f>
        <v>0.6857142857142857</v>
      </c>
    </row>
    <row r="4230" spans="1:28">
      <c r="A4230" t="s">
        <v>56</v>
      </c>
      <c r="B4230" t="s">
        <v>464</v>
      </c>
      <c r="C4230" t="s">
        <v>45</v>
      </c>
      <c r="D4230">
        <v>1282</v>
      </c>
      <c r="E4230" t="s">
        <v>465</v>
      </c>
      <c r="F4230" t="s">
        <v>138</v>
      </c>
      <c r="G4230" t="s">
        <v>33</v>
      </c>
      <c r="H4230" t="s">
        <v>3456</v>
      </c>
      <c r="I4230">
        <v>11169</v>
      </c>
      <c r="J4230">
        <v>43479</v>
      </c>
      <c r="K4230">
        <v>19365</v>
      </c>
      <c r="L4230" t="s">
        <v>134</v>
      </c>
      <c r="M4230">
        <v>19134</v>
      </c>
      <c r="N4230" t="s">
        <v>75</v>
      </c>
      <c r="O4230">
        <v>2678</v>
      </c>
      <c r="P4230">
        <v>43480</v>
      </c>
      <c r="Q4230" t="s">
        <v>37</v>
      </c>
      <c r="R4230" t="s">
        <v>235</v>
      </c>
      <c r="S4230">
        <v>0.03</v>
      </c>
      <c r="T4230">
        <v>32</v>
      </c>
      <c r="U4230">
        <v>0.36</v>
      </c>
      <c r="V4230">
        <v>-69</v>
      </c>
      <c r="W4230">
        <v>201</v>
      </c>
      <c r="X4230">
        <v>5</v>
      </c>
      <c r="Y4230">
        <v>6</v>
      </c>
      <c r="Z4230" s="1">
        <f>DATE(YEAR(J4230),MONTH(J4230),1)</f>
        <v>0</v>
      </c>
      <c r="AA4230" s="2">
        <f>YEAR(J4230)</f>
        <v>0</v>
      </c>
      <c r="AB4230" s="3">
        <f>IFERROR(V4230/W4230,0)</f>
        <v>-0.34328358208955223</v>
      </c>
    </row>
    <row r="4231" spans="1:28">
      <c r="A4231" t="s">
        <v>199</v>
      </c>
      <c r="B4231" t="s">
        <v>92</v>
      </c>
      <c r="C4231" t="s">
        <v>45</v>
      </c>
      <c r="D4231">
        <v>181</v>
      </c>
      <c r="E4231" t="s">
        <v>749</v>
      </c>
      <c r="F4231" t="s">
        <v>138</v>
      </c>
      <c r="G4231" t="s">
        <v>33</v>
      </c>
      <c r="H4231" t="s">
        <v>2431</v>
      </c>
      <c r="I4231">
        <v>10099</v>
      </c>
      <c r="J4231">
        <v>43479</v>
      </c>
      <c r="K4231">
        <v>25669</v>
      </c>
      <c r="L4231" t="s">
        <v>81</v>
      </c>
      <c r="M4231">
        <v>1540</v>
      </c>
      <c r="N4231" t="s">
        <v>75</v>
      </c>
      <c r="O4231">
        <v>3600</v>
      </c>
      <c r="P4231">
        <v>43479</v>
      </c>
      <c r="Q4231" t="s">
        <v>37</v>
      </c>
      <c r="R4231" t="s">
        <v>96</v>
      </c>
      <c r="S4231">
        <v>0.02</v>
      </c>
      <c r="T4231">
        <v>13</v>
      </c>
      <c r="U4231">
        <v>0.38</v>
      </c>
      <c r="V4231">
        <v>6</v>
      </c>
      <c r="W4231">
        <v>49</v>
      </c>
      <c r="X4231">
        <v>1</v>
      </c>
      <c r="Y4231">
        <v>4</v>
      </c>
      <c r="Z4231" s="1">
        <f>DATE(YEAR(J4231),MONTH(J4231),1)</f>
        <v>0</v>
      </c>
      <c r="AA4231" s="2">
        <f>YEAR(J4231)</f>
        <v>0</v>
      </c>
      <c r="AB4231" s="3">
        <f>IFERROR(V4231/W4231,0)</f>
        <v>0.12244897959183673</v>
      </c>
    </row>
    <row r="4232" spans="1:28">
      <c r="A4232" t="s">
        <v>56</v>
      </c>
      <c r="B4232" t="s">
        <v>470</v>
      </c>
      <c r="C4232" t="s">
        <v>45</v>
      </c>
      <c r="D4232">
        <v>1281</v>
      </c>
      <c r="E4232" t="s">
        <v>471</v>
      </c>
      <c r="F4232" t="s">
        <v>138</v>
      </c>
      <c r="G4232" t="s">
        <v>33</v>
      </c>
      <c r="H4232" t="s">
        <v>3456</v>
      </c>
      <c r="I4232">
        <v>11169</v>
      </c>
      <c r="J4232">
        <v>43479</v>
      </c>
      <c r="K4232">
        <v>89114</v>
      </c>
      <c r="L4232" t="s">
        <v>134</v>
      </c>
      <c r="M4232">
        <v>47591</v>
      </c>
      <c r="N4232" t="s">
        <v>36</v>
      </c>
      <c r="O4232">
        <v>20678</v>
      </c>
      <c r="P4232">
        <v>43480</v>
      </c>
      <c r="Q4232" t="s">
        <v>37</v>
      </c>
      <c r="R4232" t="s">
        <v>472</v>
      </c>
      <c r="S4232">
        <v>0.03</v>
      </c>
      <c r="T4232">
        <v>8</v>
      </c>
      <c r="U4232">
        <v>0.36</v>
      </c>
      <c r="V4232">
        <v>-54</v>
      </c>
      <c r="W4232">
        <v>50</v>
      </c>
      <c r="X4232">
        <v>5</v>
      </c>
      <c r="Y4232">
        <v>6</v>
      </c>
      <c r="Z4232" s="1">
        <f>DATE(YEAR(J4232),MONTH(J4232),1)</f>
        <v>0</v>
      </c>
      <c r="AA4232" s="2">
        <f>YEAR(J4232)</f>
        <v>0</v>
      </c>
      <c r="AB4232" s="3">
        <f>IFERROR(V4232/W4232,0)</f>
        <v>-1.08</v>
      </c>
    </row>
    <row r="4233" spans="1:28">
      <c r="A4233" t="s">
        <v>199</v>
      </c>
      <c r="B4233" t="s">
        <v>4185</v>
      </c>
      <c r="C4233" t="s">
        <v>45</v>
      </c>
      <c r="D4233">
        <v>185</v>
      </c>
      <c r="E4233" t="s">
        <v>4186</v>
      </c>
      <c r="F4233" t="s">
        <v>138</v>
      </c>
      <c r="G4233" t="s">
        <v>33</v>
      </c>
      <c r="H4233" t="s">
        <v>2431</v>
      </c>
      <c r="I4233">
        <v>10099</v>
      </c>
      <c r="J4233">
        <v>43479</v>
      </c>
      <c r="K4233">
        <v>88364</v>
      </c>
      <c r="L4233" t="s">
        <v>81</v>
      </c>
      <c r="M4233">
        <v>2540</v>
      </c>
      <c r="N4233" t="s">
        <v>75</v>
      </c>
      <c r="O4233">
        <v>21600</v>
      </c>
      <c r="P4233">
        <v>43479</v>
      </c>
      <c r="Q4233" t="s">
        <v>37</v>
      </c>
      <c r="R4233" t="s">
        <v>96</v>
      </c>
      <c r="S4233">
        <v>0.02</v>
      </c>
      <c r="T4233">
        <v>3</v>
      </c>
      <c r="U4233">
        <v>0.38</v>
      </c>
      <c r="V4233">
        <v>8</v>
      </c>
      <c r="W4233">
        <v>11</v>
      </c>
      <c r="X4233">
        <v>1</v>
      </c>
      <c r="Y4233">
        <v>4</v>
      </c>
      <c r="Z4233" s="1">
        <f>DATE(YEAR(J4233),MONTH(J4233),1)</f>
        <v>0</v>
      </c>
      <c r="AA4233" s="2">
        <f>YEAR(J4233)</f>
        <v>0</v>
      </c>
      <c r="AB4233" s="3">
        <f>IFERROR(V4233/W4233,0)</f>
        <v>0.7272727272727273</v>
      </c>
    </row>
    <row r="4234" spans="1:28">
      <c r="A4234" t="s">
        <v>58</v>
      </c>
      <c r="B4234" t="s">
        <v>200</v>
      </c>
      <c r="C4234" t="s">
        <v>30</v>
      </c>
      <c r="D4234">
        <v>1438</v>
      </c>
      <c r="E4234" t="s">
        <v>441</v>
      </c>
      <c r="F4234" t="s">
        <v>47</v>
      </c>
      <c r="G4234" t="s">
        <v>62</v>
      </c>
      <c r="H4234" t="s">
        <v>3718</v>
      </c>
      <c r="I4234">
        <v>11147</v>
      </c>
      <c r="J4234">
        <v>43480</v>
      </c>
      <c r="K4234">
        <v>90123</v>
      </c>
      <c r="L4234" t="s">
        <v>134</v>
      </c>
      <c r="M4234">
        <v>6241</v>
      </c>
      <c r="N4234" t="s">
        <v>75</v>
      </c>
      <c r="O4234">
        <v>19542</v>
      </c>
      <c r="P4234">
        <v>43482</v>
      </c>
      <c r="Q4234" t="s">
        <v>37</v>
      </c>
      <c r="R4234" t="s">
        <v>185</v>
      </c>
      <c r="S4234">
        <v>0.1</v>
      </c>
      <c r="T4234">
        <v>2</v>
      </c>
      <c r="U4234">
        <v>0.73</v>
      </c>
      <c r="V4234">
        <v>-74</v>
      </c>
      <c r="W4234">
        <v>88</v>
      </c>
      <c r="X4234">
        <v>34</v>
      </c>
      <c r="Y4234">
        <v>41</v>
      </c>
      <c r="Z4234" s="1">
        <f>DATE(YEAR(J4234),MONTH(J4234),1)</f>
        <v>0</v>
      </c>
      <c r="AA4234" s="2">
        <f>YEAR(J4234)</f>
        <v>0</v>
      </c>
      <c r="AB4234" s="3">
        <f>IFERROR(V4234/W4234,0)</f>
        <v>-0.8409090909090909</v>
      </c>
    </row>
    <row r="4235" spans="1:28">
      <c r="A4235" t="s">
        <v>56</v>
      </c>
      <c r="B4235" t="s">
        <v>200</v>
      </c>
      <c r="C4235" t="s">
        <v>45</v>
      </c>
      <c r="D4235">
        <v>1438</v>
      </c>
      <c r="E4235" t="s">
        <v>441</v>
      </c>
      <c r="F4235" t="s">
        <v>47</v>
      </c>
      <c r="G4235" t="s">
        <v>33</v>
      </c>
      <c r="H4235" t="s">
        <v>907</v>
      </c>
      <c r="I4235">
        <v>10828</v>
      </c>
      <c r="J4235">
        <v>43480</v>
      </c>
      <c r="K4235">
        <v>90123</v>
      </c>
      <c r="L4235" t="s">
        <v>134</v>
      </c>
      <c r="M4235">
        <v>6241</v>
      </c>
      <c r="N4235" t="s">
        <v>75</v>
      </c>
      <c r="O4235">
        <v>19543</v>
      </c>
      <c r="P4235">
        <v>43482</v>
      </c>
      <c r="Q4235" t="s">
        <v>37</v>
      </c>
      <c r="R4235" t="s">
        <v>185</v>
      </c>
      <c r="S4235">
        <v>0.1</v>
      </c>
      <c r="T4235">
        <v>8</v>
      </c>
      <c r="U4235">
        <v>0.37</v>
      </c>
      <c r="V4235">
        <v>-148</v>
      </c>
      <c r="W4235">
        <v>49</v>
      </c>
      <c r="X4235">
        <v>7</v>
      </c>
      <c r="Y4235">
        <v>6</v>
      </c>
      <c r="Z4235" s="1">
        <f>DATE(YEAR(J4235),MONTH(J4235),1)</f>
        <v>0</v>
      </c>
      <c r="AA4235" s="2">
        <f>YEAR(J4235)</f>
        <v>0</v>
      </c>
      <c r="AB4235" s="3">
        <f>IFERROR(V4235/W4235,0)</f>
        <v>-3.020408163265306</v>
      </c>
    </row>
    <row r="4236" spans="1:28">
      <c r="A4236" t="s">
        <v>28</v>
      </c>
      <c r="B4236" t="s">
        <v>92</v>
      </c>
      <c r="C4236" t="s">
        <v>30</v>
      </c>
      <c r="D4236">
        <v>661</v>
      </c>
      <c r="E4236" t="s">
        <v>3547</v>
      </c>
      <c r="F4236" t="s">
        <v>94</v>
      </c>
      <c r="G4236" t="s">
        <v>33</v>
      </c>
      <c r="H4236" t="s">
        <v>1009</v>
      </c>
      <c r="I4236">
        <v>10151</v>
      </c>
      <c r="J4236">
        <v>43480</v>
      </c>
      <c r="K4236">
        <v>91337</v>
      </c>
      <c r="L4236" t="s">
        <v>134</v>
      </c>
      <c r="M4236">
        <v>1540</v>
      </c>
      <c r="N4236" t="s">
        <v>75</v>
      </c>
      <c r="O4236">
        <v>23014</v>
      </c>
      <c r="P4236">
        <v>43482</v>
      </c>
      <c r="Q4236" t="s">
        <v>37</v>
      </c>
      <c r="R4236" t="s">
        <v>96</v>
      </c>
      <c r="S4236">
        <v>0.01</v>
      </c>
      <c r="T4236">
        <v>2</v>
      </c>
      <c r="U4236">
        <v>0.58</v>
      </c>
      <c r="V4236">
        <v>-6</v>
      </c>
      <c r="W4236">
        <v>10</v>
      </c>
      <c r="X4236">
        <v>2</v>
      </c>
      <c r="Y4236">
        <v>4</v>
      </c>
      <c r="Z4236" s="1">
        <f>DATE(YEAR(J4236),MONTH(J4236),1)</f>
        <v>0</v>
      </c>
      <c r="AA4236" s="2">
        <f>YEAR(J4236)</f>
        <v>0</v>
      </c>
      <c r="AB4236" s="3">
        <f>IFERROR(V4236/W4236,0)</f>
        <v>-0.6</v>
      </c>
    </row>
    <row r="4237" spans="1:28">
      <c r="A4237" t="s">
        <v>199</v>
      </c>
      <c r="B4237" t="s">
        <v>932</v>
      </c>
      <c r="C4237" t="s">
        <v>45</v>
      </c>
      <c r="D4237">
        <v>2398</v>
      </c>
      <c r="E4237" t="s">
        <v>2230</v>
      </c>
      <c r="F4237" t="s">
        <v>47</v>
      </c>
      <c r="G4237" t="s">
        <v>33</v>
      </c>
      <c r="H4237" t="s">
        <v>546</v>
      </c>
      <c r="I4237">
        <v>10926</v>
      </c>
      <c r="J4237">
        <v>43480</v>
      </c>
      <c r="K4237">
        <v>86376</v>
      </c>
      <c r="L4237" t="s">
        <v>81</v>
      </c>
      <c r="M4237">
        <v>6614</v>
      </c>
      <c r="N4237" t="s">
        <v>75</v>
      </c>
      <c r="O4237">
        <v>24603</v>
      </c>
      <c r="P4237">
        <v>43480</v>
      </c>
      <c r="Q4237" t="s">
        <v>37</v>
      </c>
      <c r="R4237" t="s">
        <v>185</v>
      </c>
      <c r="S4237">
        <v>0.01</v>
      </c>
      <c r="T4237">
        <v>10</v>
      </c>
      <c r="U4237">
        <v>0.39</v>
      </c>
      <c r="V4237">
        <v>44</v>
      </c>
      <c r="W4237">
        <v>64</v>
      </c>
      <c r="X4237">
        <v>1</v>
      </c>
      <c r="Y4237">
        <v>6</v>
      </c>
      <c r="Z4237" s="1">
        <f>DATE(YEAR(J4237),MONTH(J4237),1)</f>
        <v>0</v>
      </c>
      <c r="AA4237" s="2">
        <f>YEAR(J4237)</f>
        <v>0</v>
      </c>
      <c r="AB4237" s="3">
        <f>IFERROR(V4237/W4237,0)</f>
        <v>0.6875</v>
      </c>
    </row>
    <row r="4238" spans="1:28">
      <c r="A4238" t="s">
        <v>97</v>
      </c>
      <c r="B4238" t="s">
        <v>3064</v>
      </c>
      <c r="C4238" t="s">
        <v>66</v>
      </c>
      <c r="D4238">
        <v>3304</v>
      </c>
      <c r="E4238" t="s">
        <v>3065</v>
      </c>
      <c r="F4238" t="s">
        <v>32</v>
      </c>
      <c r="G4238" t="s">
        <v>62</v>
      </c>
      <c r="H4238" t="s">
        <v>777</v>
      </c>
      <c r="I4238">
        <v>11083</v>
      </c>
      <c r="J4238">
        <v>43481</v>
      </c>
      <c r="K4238">
        <v>87800</v>
      </c>
      <c r="L4238" t="s">
        <v>81</v>
      </c>
      <c r="M4238">
        <v>18201</v>
      </c>
      <c r="N4238" t="s">
        <v>75</v>
      </c>
      <c r="O4238">
        <v>20185</v>
      </c>
      <c r="P4238">
        <v>43482</v>
      </c>
      <c r="Q4238" t="s">
        <v>70</v>
      </c>
      <c r="R4238" t="s">
        <v>235</v>
      </c>
      <c r="S4238">
        <v>0.07000000000000001</v>
      </c>
      <c r="T4238">
        <v>5</v>
      </c>
      <c r="U4238">
        <v>0.5600000000000001</v>
      </c>
      <c r="V4238">
        <v>459</v>
      </c>
      <c r="W4238">
        <v>1502</v>
      </c>
      <c r="X4238">
        <v>65</v>
      </c>
      <c r="Y4238">
        <v>301</v>
      </c>
      <c r="Z4238" s="1">
        <f>DATE(YEAR(J4238),MONTH(J4238),1)</f>
        <v>0</v>
      </c>
      <c r="AA4238" s="2">
        <f>YEAR(J4238)</f>
        <v>0</v>
      </c>
      <c r="AB4238" s="3">
        <f>IFERROR(V4238/W4238,0)</f>
        <v>0.3055925432756325</v>
      </c>
    </row>
    <row r="4239" spans="1:28">
      <c r="A4239" t="s">
        <v>91</v>
      </c>
      <c r="B4239" t="s">
        <v>136</v>
      </c>
      <c r="C4239" t="s">
        <v>45</v>
      </c>
      <c r="D4239">
        <v>2630</v>
      </c>
      <c r="E4239" t="s">
        <v>137</v>
      </c>
      <c r="F4239" t="s">
        <v>47</v>
      </c>
      <c r="G4239" t="s">
        <v>33</v>
      </c>
      <c r="H4239" t="s">
        <v>3548</v>
      </c>
      <c r="I4239">
        <v>10899</v>
      </c>
      <c r="J4239">
        <v>43481</v>
      </c>
      <c r="K4239">
        <v>85920</v>
      </c>
      <c r="L4239" t="s">
        <v>35</v>
      </c>
      <c r="M4239">
        <v>73071</v>
      </c>
      <c r="N4239" t="s">
        <v>36</v>
      </c>
      <c r="O4239">
        <v>22012</v>
      </c>
      <c r="P4239">
        <v>43483</v>
      </c>
      <c r="Q4239" t="s">
        <v>37</v>
      </c>
      <c r="R4239" t="s">
        <v>140</v>
      </c>
      <c r="S4239">
        <v>0</v>
      </c>
      <c r="T4239">
        <v>11</v>
      </c>
      <c r="U4239">
        <v>0.37</v>
      </c>
      <c r="V4239">
        <v>11</v>
      </c>
      <c r="W4239">
        <v>62</v>
      </c>
      <c r="X4239">
        <v>3</v>
      </c>
      <c r="Y4239">
        <v>5</v>
      </c>
      <c r="Z4239" s="1">
        <f>DATE(YEAR(J4239),MONTH(J4239),1)</f>
        <v>0</v>
      </c>
      <c r="AA4239" s="2">
        <f>YEAR(J4239)</f>
        <v>0</v>
      </c>
      <c r="AB4239" s="3">
        <f>IFERROR(V4239/W4239,0)</f>
        <v>0.1774193548387097</v>
      </c>
    </row>
    <row r="4240" spans="1:28">
      <c r="A4240" t="s">
        <v>83</v>
      </c>
      <c r="B4240" t="s">
        <v>136</v>
      </c>
      <c r="C4240" t="s">
        <v>45</v>
      </c>
      <c r="D4240">
        <v>2630</v>
      </c>
      <c r="E4240" t="s">
        <v>137</v>
      </c>
      <c r="F4240" t="s">
        <v>47</v>
      </c>
      <c r="G4240" t="s">
        <v>48</v>
      </c>
      <c r="H4240" t="s">
        <v>3574</v>
      </c>
      <c r="I4240">
        <v>10423</v>
      </c>
      <c r="J4240">
        <v>43481</v>
      </c>
      <c r="K4240">
        <v>85920</v>
      </c>
      <c r="L4240" t="s">
        <v>35</v>
      </c>
      <c r="M4240">
        <v>73071</v>
      </c>
      <c r="N4240" t="s">
        <v>36</v>
      </c>
      <c r="O4240">
        <v>22013</v>
      </c>
      <c r="P4240">
        <v>43483</v>
      </c>
      <c r="Q4240" t="s">
        <v>37</v>
      </c>
      <c r="R4240" t="s">
        <v>140</v>
      </c>
      <c r="S4240">
        <v>0</v>
      </c>
      <c r="T4240">
        <v>8</v>
      </c>
      <c r="U4240">
        <v>0.59</v>
      </c>
      <c r="V4240">
        <v>-65</v>
      </c>
      <c r="W4240">
        <v>472</v>
      </c>
      <c r="X4240">
        <v>20</v>
      </c>
      <c r="Y4240">
        <v>66</v>
      </c>
      <c r="Z4240" s="1">
        <f>DATE(YEAR(J4240),MONTH(J4240),1)</f>
        <v>0</v>
      </c>
      <c r="AA4240" s="2">
        <f>YEAR(J4240)</f>
        <v>0</v>
      </c>
      <c r="AB4240" s="3">
        <f>IFERROR(V4240/W4240,0)</f>
        <v>-0.13771186440677965</v>
      </c>
    </row>
    <row r="4241" spans="1:28">
      <c r="A4241" t="s">
        <v>28</v>
      </c>
      <c r="B4241" t="s">
        <v>737</v>
      </c>
      <c r="C4241" t="s">
        <v>30</v>
      </c>
      <c r="D4241">
        <v>272</v>
      </c>
      <c r="E4241" t="s">
        <v>1192</v>
      </c>
      <c r="F4241" t="s">
        <v>32</v>
      </c>
      <c r="G4241" t="s">
        <v>33</v>
      </c>
      <c r="H4241" t="s">
        <v>1009</v>
      </c>
      <c r="I4241">
        <v>10151</v>
      </c>
      <c r="J4241">
        <v>43482</v>
      </c>
      <c r="K4241">
        <v>36931</v>
      </c>
      <c r="L4241" t="s">
        <v>69</v>
      </c>
      <c r="M4241">
        <v>28204</v>
      </c>
      <c r="N4241" t="s">
        <v>51</v>
      </c>
      <c r="O4241">
        <v>5197</v>
      </c>
      <c r="P4241">
        <v>43482</v>
      </c>
      <c r="Q4241" t="s">
        <v>37</v>
      </c>
      <c r="R4241" t="s">
        <v>654</v>
      </c>
      <c r="S4241">
        <v>0.1</v>
      </c>
      <c r="T4241">
        <v>52</v>
      </c>
      <c r="U4241">
        <v>0.58</v>
      </c>
      <c r="V4241">
        <v>-21</v>
      </c>
      <c r="W4241">
        <v>204</v>
      </c>
      <c r="X4241">
        <v>2</v>
      </c>
      <c r="Y4241">
        <v>4</v>
      </c>
      <c r="Z4241" s="1">
        <f>DATE(YEAR(J4241),MONTH(J4241),1)</f>
        <v>0</v>
      </c>
      <c r="AA4241" s="2">
        <f>YEAR(J4241)</f>
        <v>0</v>
      </c>
      <c r="AB4241" s="3">
        <f>IFERROR(V4241/W4241,0)</f>
        <v>-0.10294117647058823</v>
      </c>
    </row>
    <row r="4242" spans="1:28">
      <c r="A4242" t="s">
        <v>56</v>
      </c>
      <c r="B4242" t="s">
        <v>121</v>
      </c>
      <c r="C4242" t="s">
        <v>45</v>
      </c>
      <c r="D4242">
        <v>1085</v>
      </c>
      <c r="E4242" t="s">
        <v>122</v>
      </c>
      <c r="F4242" t="s">
        <v>32</v>
      </c>
      <c r="G4242" t="s">
        <v>33</v>
      </c>
      <c r="H4242" t="s">
        <v>2829</v>
      </c>
      <c r="I4242">
        <v>10958</v>
      </c>
      <c r="J4242">
        <v>43482</v>
      </c>
      <c r="K4242">
        <v>86128</v>
      </c>
      <c r="L4242" t="s">
        <v>69</v>
      </c>
      <c r="M4242">
        <v>11729</v>
      </c>
      <c r="N4242" t="s">
        <v>75</v>
      </c>
      <c r="O4242">
        <v>19490</v>
      </c>
      <c r="P4242">
        <v>43484</v>
      </c>
      <c r="Q4242" t="s">
        <v>37</v>
      </c>
      <c r="R4242" t="s">
        <v>124</v>
      </c>
      <c r="S4242">
        <v>0.01</v>
      </c>
      <c r="T4242">
        <v>2</v>
      </c>
      <c r="U4242">
        <v>0.4</v>
      </c>
      <c r="V4242">
        <v>-34</v>
      </c>
      <c r="W4242">
        <v>10</v>
      </c>
      <c r="X4242">
        <v>6</v>
      </c>
      <c r="Y4242">
        <v>4</v>
      </c>
      <c r="Z4242" s="1">
        <f>DATE(YEAR(J4242),MONTH(J4242),1)</f>
        <v>0</v>
      </c>
      <c r="AA4242" s="2">
        <f>YEAR(J4242)</f>
        <v>0</v>
      </c>
      <c r="AB4242" s="3">
        <f>IFERROR(V4242/W4242,0)</f>
        <v>-3.4</v>
      </c>
    </row>
    <row r="4243" spans="1:28">
      <c r="A4243" t="s">
        <v>199</v>
      </c>
      <c r="B4243" t="s">
        <v>1232</v>
      </c>
      <c r="C4243" t="s">
        <v>45</v>
      </c>
      <c r="D4243">
        <v>2851</v>
      </c>
      <c r="E4243" t="s">
        <v>1233</v>
      </c>
      <c r="F4243" t="s">
        <v>94</v>
      </c>
      <c r="G4243" t="s">
        <v>33</v>
      </c>
      <c r="H4243" t="s">
        <v>3449</v>
      </c>
      <c r="I4243">
        <v>11116</v>
      </c>
      <c r="J4243">
        <v>43482</v>
      </c>
      <c r="K4243">
        <v>86456</v>
      </c>
      <c r="L4243" t="s">
        <v>35</v>
      </c>
      <c r="M4243">
        <v>79762</v>
      </c>
      <c r="N4243" t="s">
        <v>36</v>
      </c>
      <c r="O4243">
        <v>20224</v>
      </c>
      <c r="P4243">
        <v>43483</v>
      </c>
      <c r="Q4243" t="s">
        <v>76</v>
      </c>
      <c r="R4243" t="s">
        <v>38</v>
      </c>
      <c r="S4243">
        <v>0</v>
      </c>
      <c r="T4243">
        <v>3</v>
      </c>
      <c r="U4243">
        <v>0.36</v>
      </c>
      <c r="V4243">
        <v>10</v>
      </c>
      <c r="W4243">
        <v>14</v>
      </c>
      <c r="X4243">
        <v>1</v>
      </c>
      <c r="Y4243">
        <v>3</v>
      </c>
      <c r="Z4243" s="1">
        <f>DATE(YEAR(J4243),MONTH(J4243),1)</f>
        <v>0</v>
      </c>
      <c r="AA4243" s="2">
        <f>YEAR(J4243)</f>
        <v>0</v>
      </c>
      <c r="AB4243" s="3">
        <f>IFERROR(V4243/W4243,0)</f>
        <v>0.7142857142857143</v>
      </c>
    </row>
    <row r="4244" spans="1:28">
      <c r="A4244" t="s">
        <v>28</v>
      </c>
      <c r="B4244" t="s">
        <v>1485</v>
      </c>
      <c r="C4244" t="s">
        <v>30</v>
      </c>
      <c r="D4244">
        <v>270</v>
      </c>
      <c r="E4244" t="s">
        <v>3627</v>
      </c>
      <c r="F4244" t="s">
        <v>32</v>
      </c>
      <c r="G4244" t="s">
        <v>33</v>
      </c>
      <c r="H4244" t="s">
        <v>1009</v>
      </c>
      <c r="I4244">
        <v>10151</v>
      </c>
      <c r="J4244">
        <v>43482</v>
      </c>
      <c r="K4244">
        <v>88947</v>
      </c>
      <c r="L4244" t="s">
        <v>69</v>
      </c>
      <c r="M4244">
        <v>85301</v>
      </c>
      <c r="N4244" t="s">
        <v>41</v>
      </c>
      <c r="O4244">
        <v>23197</v>
      </c>
      <c r="P4244">
        <v>43482</v>
      </c>
      <c r="Q4244" t="s">
        <v>37</v>
      </c>
      <c r="R4244" t="s">
        <v>514</v>
      </c>
      <c r="S4244">
        <v>0.1</v>
      </c>
      <c r="T4244">
        <v>13</v>
      </c>
      <c r="U4244">
        <v>0.58</v>
      </c>
      <c r="V4244">
        <v>-20</v>
      </c>
      <c r="W4244">
        <v>51</v>
      </c>
      <c r="X4244">
        <v>2</v>
      </c>
      <c r="Y4244">
        <v>4</v>
      </c>
      <c r="Z4244" s="1">
        <f>DATE(YEAR(J4244),MONTH(J4244),1)</f>
        <v>0</v>
      </c>
      <c r="AA4244" s="2">
        <f>YEAR(J4244)</f>
        <v>0</v>
      </c>
      <c r="AB4244" s="3">
        <f>IFERROR(V4244/W4244,0)</f>
        <v>-0.39215686274509803</v>
      </c>
    </row>
    <row r="4245" spans="1:28">
      <c r="A4245" t="s">
        <v>83</v>
      </c>
      <c r="B4245" t="s">
        <v>1907</v>
      </c>
      <c r="C4245" t="s">
        <v>30</v>
      </c>
      <c r="D4245">
        <v>3156</v>
      </c>
      <c r="E4245" t="s">
        <v>4187</v>
      </c>
      <c r="F4245" t="s">
        <v>94</v>
      </c>
      <c r="G4245" t="s">
        <v>48</v>
      </c>
      <c r="H4245" t="s">
        <v>2406</v>
      </c>
      <c r="I4245">
        <v>11091</v>
      </c>
      <c r="J4245">
        <v>43482</v>
      </c>
      <c r="K4245">
        <v>86905</v>
      </c>
      <c r="L4245" t="s">
        <v>35</v>
      </c>
      <c r="M4245">
        <v>97224</v>
      </c>
      <c r="N4245" t="s">
        <v>41</v>
      </c>
      <c r="O4245">
        <v>24998</v>
      </c>
      <c r="P4245">
        <v>43484</v>
      </c>
      <c r="Q4245" t="s">
        <v>37</v>
      </c>
      <c r="R4245" t="s">
        <v>42</v>
      </c>
      <c r="S4245">
        <v>0.03</v>
      </c>
      <c r="T4245">
        <v>4</v>
      </c>
      <c r="U4245">
        <v>0.37</v>
      </c>
      <c r="V4245">
        <v>1652</v>
      </c>
      <c r="W4245">
        <v>69</v>
      </c>
      <c r="X4245">
        <v>1</v>
      </c>
      <c r="Y4245">
        <v>21</v>
      </c>
      <c r="Z4245" s="1">
        <f>DATE(YEAR(J4245),MONTH(J4245),1)</f>
        <v>0</v>
      </c>
      <c r="AA4245" s="2">
        <f>YEAR(J4245)</f>
        <v>0</v>
      </c>
      <c r="AB4245" s="3">
        <f>IFERROR(V4245/W4245,0)</f>
        <v>23.942028985507246</v>
      </c>
    </row>
    <row r="4246" spans="1:28">
      <c r="A4246" t="s">
        <v>175</v>
      </c>
      <c r="B4246" t="s">
        <v>277</v>
      </c>
      <c r="C4246" t="s">
        <v>87</v>
      </c>
      <c r="D4246">
        <v>3157</v>
      </c>
      <c r="E4246" t="s">
        <v>4188</v>
      </c>
      <c r="F4246" t="s">
        <v>94</v>
      </c>
      <c r="G4246" t="s">
        <v>62</v>
      </c>
      <c r="H4246" t="s">
        <v>4189</v>
      </c>
      <c r="I4246">
        <v>10472</v>
      </c>
      <c r="J4246">
        <v>43482</v>
      </c>
      <c r="K4246">
        <v>86905</v>
      </c>
      <c r="L4246" t="s">
        <v>35</v>
      </c>
      <c r="M4246">
        <v>48183</v>
      </c>
      <c r="N4246" t="s">
        <v>36</v>
      </c>
      <c r="O4246">
        <v>24999</v>
      </c>
      <c r="P4246">
        <v>43485</v>
      </c>
      <c r="Q4246" t="s">
        <v>70</v>
      </c>
      <c r="R4246" t="s">
        <v>259</v>
      </c>
      <c r="S4246">
        <v>0.05</v>
      </c>
      <c r="T4246">
        <v>4</v>
      </c>
      <c r="U4246">
        <v>0.76</v>
      </c>
      <c r="V4246">
        <v>-776</v>
      </c>
      <c r="W4246">
        <v>479</v>
      </c>
      <c r="X4246">
        <v>59</v>
      </c>
      <c r="Y4246">
        <v>115</v>
      </c>
      <c r="Z4246" s="1">
        <f>DATE(YEAR(J4246),MONTH(J4246),1)</f>
        <v>0</v>
      </c>
      <c r="AA4246" s="2">
        <f>YEAR(J4246)</f>
        <v>0</v>
      </c>
      <c r="AB4246" s="3">
        <f>IFERROR(V4246/W4246,0)</f>
        <v>-1.6200417536534446</v>
      </c>
    </row>
    <row r="4247" spans="1:28">
      <c r="A4247" t="s">
        <v>85</v>
      </c>
      <c r="B4247" t="s">
        <v>277</v>
      </c>
      <c r="C4247" t="s">
        <v>87</v>
      </c>
      <c r="D4247">
        <v>3157</v>
      </c>
      <c r="E4247" t="s">
        <v>4188</v>
      </c>
      <c r="F4247" t="s">
        <v>94</v>
      </c>
      <c r="G4247" t="s">
        <v>62</v>
      </c>
      <c r="H4247" t="s">
        <v>89</v>
      </c>
      <c r="I4247">
        <v>10964</v>
      </c>
      <c r="J4247">
        <v>43482</v>
      </c>
      <c r="K4247">
        <v>86905</v>
      </c>
      <c r="L4247" t="s">
        <v>35</v>
      </c>
      <c r="M4247">
        <v>48183</v>
      </c>
      <c r="N4247" t="s">
        <v>36</v>
      </c>
      <c r="O4247">
        <v>25000</v>
      </c>
      <c r="P4247">
        <v>43485</v>
      </c>
      <c r="Q4247" t="s">
        <v>70</v>
      </c>
      <c r="R4247" t="s">
        <v>259</v>
      </c>
      <c r="S4247">
        <v>0.03</v>
      </c>
      <c r="T4247">
        <v>1</v>
      </c>
      <c r="U4247">
        <v>0.64</v>
      </c>
      <c r="V4247">
        <v>-281</v>
      </c>
      <c r="W4247">
        <v>232</v>
      </c>
      <c r="X4247">
        <v>52</v>
      </c>
      <c r="Y4247">
        <v>213</v>
      </c>
      <c r="Z4247" s="1">
        <f>DATE(YEAR(J4247),MONTH(J4247),1)</f>
        <v>0</v>
      </c>
      <c r="AA4247" s="2">
        <f>YEAR(J4247)</f>
        <v>0</v>
      </c>
      <c r="AB4247" s="3">
        <f>IFERROR(V4247/W4247,0)</f>
        <v>-1.2112068965517242</v>
      </c>
    </row>
    <row r="4248" spans="1:28">
      <c r="A4248" t="s">
        <v>58</v>
      </c>
      <c r="B4248" t="s">
        <v>1190</v>
      </c>
      <c r="C4248" t="s">
        <v>126</v>
      </c>
      <c r="D4248">
        <v>956</v>
      </c>
      <c r="E4248" t="s">
        <v>3152</v>
      </c>
      <c r="F4248" t="s">
        <v>94</v>
      </c>
      <c r="G4248" t="s">
        <v>62</v>
      </c>
      <c r="H4248" t="s">
        <v>1199</v>
      </c>
      <c r="I4248">
        <v>10607</v>
      </c>
      <c r="J4248">
        <v>43483</v>
      </c>
      <c r="K4248">
        <v>88003</v>
      </c>
      <c r="L4248" t="s">
        <v>81</v>
      </c>
      <c r="M4248">
        <v>19901</v>
      </c>
      <c r="N4248" t="s">
        <v>75</v>
      </c>
      <c r="O4248">
        <v>21142</v>
      </c>
      <c r="P4248">
        <v>43485</v>
      </c>
      <c r="Q4248" t="s">
        <v>37</v>
      </c>
      <c r="R4248" t="s">
        <v>1661</v>
      </c>
      <c r="S4248">
        <v>0.07000000000000001</v>
      </c>
      <c r="T4248">
        <v>2</v>
      </c>
      <c r="U4248">
        <v>0.47</v>
      </c>
      <c r="V4248">
        <v>-34</v>
      </c>
      <c r="W4248">
        <v>37</v>
      </c>
      <c r="X4248">
        <v>9</v>
      </c>
      <c r="Y4248">
        <v>18</v>
      </c>
      <c r="Z4248" s="1">
        <f>DATE(YEAR(J4248),MONTH(J4248),1)</f>
        <v>0</v>
      </c>
      <c r="AA4248" s="2">
        <f>YEAR(J4248)</f>
        <v>0</v>
      </c>
      <c r="AB4248" s="3">
        <f>IFERROR(V4248/W4248,0)</f>
        <v>-0.918918918918919</v>
      </c>
    </row>
    <row r="4249" spans="1:28">
      <c r="A4249" t="s">
        <v>207</v>
      </c>
      <c r="B4249" t="s">
        <v>1654</v>
      </c>
      <c r="C4249" t="s">
        <v>45</v>
      </c>
      <c r="D4249">
        <v>957</v>
      </c>
      <c r="E4249" t="s">
        <v>4190</v>
      </c>
      <c r="F4249" t="s">
        <v>94</v>
      </c>
      <c r="G4249" t="s">
        <v>33</v>
      </c>
      <c r="H4249" t="s">
        <v>3044</v>
      </c>
      <c r="I4249">
        <v>10500</v>
      </c>
      <c r="J4249">
        <v>43483</v>
      </c>
      <c r="K4249">
        <v>88003</v>
      </c>
      <c r="L4249" t="s">
        <v>81</v>
      </c>
      <c r="M4249">
        <v>19711</v>
      </c>
      <c r="N4249" t="s">
        <v>75</v>
      </c>
      <c r="O4249">
        <v>21143</v>
      </c>
      <c r="P4249">
        <v>43485</v>
      </c>
      <c r="Q4249" t="s">
        <v>37</v>
      </c>
      <c r="R4249" t="s">
        <v>1661</v>
      </c>
      <c r="S4249">
        <v>0.03</v>
      </c>
      <c r="T4249">
        <v>14</v>
      </c>
      <c r="U4249">
        <v>0.58</v>
      </c>
      <c r="V4249">
        <v>-25</v>
      </c>
      <c r="W4249">
        <v>119</v>
      </c>
      <c r="X4249">
        <v>4</v>
      </c>
      <c r="Y4249">
        <v>9</v>
      </c>
      <c r="Z4249" s="1">
        <f>DATE(YEAR(J4249),MONTH(J4249),1)</f>
        <v>0</v>
      </c>
      <c r="AA4249" s="2">
        <f>YEAR(J4249)</f>
        <v>0</v>
      </c>
      <c r="AB4249" s="3">
        <f>IFERROR(V4249/W4249,0)</f>
        <v>-0.21008403361344538</v>
      </c>
    </row>
    <row r="4250" spans="1:28">
      <c r="A4250" t="s">
        <v>43</v>
      </c>
      <c r="B4250" t="s">
        <v>1654</v>
      </c>
      <c r="C4250" t="s">
        <v>45</v>
      </c>
      <c r="D4250">
        <v>957</v>
      </c>
      <c r="E4250" t="s">
        <v>4190</v>
      </c>
      <c r="F4250" t="s">
        <v>94</v>
      </c>
      <c r="G4250" t="s">
        <v>48</v>
      </c>
      <c r="H4250" t="s">
        <v>3269</v>
      </c>
      <c r="I4250">
        <v>10572</v>
      </c>
      <c r="J4250">
        <v>43483</v>
      </c>
      <c r="K4250">
        <v>88003</v>
      </c>
      <c r="L4250" t="s">
        <v>81</v>
      </c>
      <c r="M4250">
        <v>19711</v>
      </c>
      <c r="N4250" t="s">
        <v>75</v>
      </c>
      <c r="O4250">
        <v>21144</v>
      </c>
      <c r="P4250">
        <v>43485</v>
      </c>
      <c r="Q4250" t="s">
        <v>76</v>
      </c>
      <c r="R4250" t="s">
        <v>1661</v>
      </c>
      <c r="S4250">
        <v>0.03</v>
      </c>
      <c r="T4250">
        <v>1</v>
      </c>
      <c r="U4250">
        <v>0.5</v>
      </c>
      <c r="V4250">
        <v>-304</v>
      </c>
      <c r="W4250">
        <v>101</v>
      </c>
      <c r="X4250">
        <v>20</v>
      </c>
      <c r="Y4250">
        <v>100</v>
      </c>
      <c r="Z4250" s="1">
        <f>DATE(YEAR(J4250),MONTH(J4250),1)</f>
        <v>0</v>
      </c>
      <c r="AA4250" s="2">
        <f>YEAR(J4250)</f>
        <v>0</v>
      </c>
      <c r="AB4250" s="3">
        <f>IFERROR(V4250/W4250,0)</f>
        <v>-3.00990099009901</v>
      </c>
    </row>
    <row r="4251" spans="1:28">
      <c r="A4251" t="s">
        <v>43</v>
      </c>
      <c r="B4251" t="s">
        <v>110</v>
      </c>
      <c r="C4251" t="s">
        <v>45</v>
      </c>
      <c r="D4251">
        <v>207</v>
      </c>
      <c r="E4251" t="s">
        <v>4191</v>
      </c>
      <c r="F4251" t="s">
        <v>94</v>
      </c>
      <c r="G4251" t="s">
        <v>48</v>
      </c>
      <c r="H4251" t="s">
        <v>1085</v>
      </c>
      <c r="I4251">
        <v>10808</v>
      </c>
      <c r="J4251">
        <v>43484</v>
      </c>
      <c r="K4251">
        <v>89282</v>
      </c>
      <c r="L4251" t="s">
        <v>50</v>
      </c>
      <c r="M4251">
        <v>3038</v>
      </c>
      <c r="N4251" t="s">
        <v>75</v>
      </c>
      <c r="O4251">
        <v>18915</v>
      </c>
      <c r="P4251">
        <v>43484</v>
      </c>
      <c r="Q4251" t="s">
        <v>37</v>
      </c>
      <c r="R4251" t="s">
        <v>112</v>
      </c>
      <c r="S4251">
        <v>0.01</v>
      </c>
      <c r="T4251">
        <v>7</v>
      </c>
      <c r="U4251">
        <v>0.37</v>
      </c>
      <c r="V4251">
        <v>83</v>
      </c>
      <c r="W4251">
        <v>121</v>
      </c>
      <c r="X4251">
        <v>4</v>
      </c>
      <c r="Y4251">
        <v>16</v>
      </c>
      <c r="Z4251" s="1">
        <f>DATE(YEAR(J4251),MONTH(J4251),1)</f>
        <v>0</v>
      </c>
      <c r="AA4251" s="2">
        <f>YEAR(J4251)</f>
        <v>0</v>
      </c>
      <c r="AB4251" s="3">
        <f>IFERROR(V4251/W4251,0)</f>
        <v>0.6859504132231405</v>
      </c>
    </row>
    <row r="4252" spans="1:28">
      <c r="A4252" t="s">
        <v>97</v>
      </c>
      <c r="B4252" t="s">
        <v>154</v>
      </c>
      <c r="C4252" t="s">
        <v>66</v>
      </c>
      <c r="D4252">
        <v>1667</v>
      </c>
      <c r="E4252" t="s">
        <v>4192</v>
      </c>
      <c r="F4252" t="s">
        <v>94</v>
      </c>
      <c r="G4252" t="s">
        <v>62</v>
      </c>
      <c r="H4252" t="s">
        <v>3949</v>
      </c>
      <c r="I4252">
        <v>10574</v>
      </c>
      <c r="J4252">
        <v>43484</v>
      </c>
      <c r="K4252">
        <v>89476</v>
      </c>
      <c r="L4252" t="s">
        <v>69</v>
      </c>
      <c r="M4252">
        <v>97330</v>
      </c>
      <c r="N4252" t="s">
        <v>41</v>
      </c>
      <c r="O4252">
        <v>20341</v>
      </c>
      <c r="P4252">
        <v>43485</v>
      </c>
      <c r="Q4252" t="s">
        <v>70</v>
      </c>
      <c r="R4252" t="s">
        <v>42</v>
      </c>
      <c r="S4252">
        <v>0.09</v>
      </c>
      <c r="T4252">
        <v>1</v>
      </c>
      <c r="U4252">
        <v>0.55</v>
      </c>
      <c r="V4252">
        <v>44</v>
      </c>
      <c r="W4252">
        <v>249</v>
      </c>
      <c r="X4252">
        <v>54</v>
      </c>
      <c r="Y4252">
        <v>259</v>
      </c>
      <c r="Z4252" s="1">
        <f>DATE(YEAR(J4252),MONTH(J4252),1)</f>
        <v>0</v>
      </c>
      <c r="AA4252" s="2">
        <f>YEAR(J4252)</f>
        <v>0</v>
      </c>
      <c r="AB4252" s="3">
        <f>IFERROR(V4252/W4252,0)</f>
        <v>0.17670682730923695</v>
      </c>
    </row>
    <row r="4253" spans="1:28">
      <c r="A4253" t="s">
        <v>91</v>
      </c>
      <c r="B4253" t="s">
        <v>2137</v>
      </c>
      <c r="C4253" t="s">
        <v>45</v>
      </c>
      <c r="D4253">
        <v>1833</v>
      </c>
      <c r="E4253" t="s">
        <v>4193</v>
      </c>
      <c r="F4253" t="s">
        <v>47</v>
      </c>
      <c r="G4253" t="s">
        <v>33</v>
      </c>
      <c r="H4253" t="s">
        <v>1122</v>
      </c>
      <c r="I4253">
        <v>10974</v>
      </c>
      <c r="J4253">
        <v>43484</v>
      </c>
      <c r="K4253">
        <v>91540</v>
      </c>
      <c r="L4253" t="s">
        <v>50</v>
      </c>
      <c r="M4253">
        <v>39208</v>
      </c>
      <c r="N4253" t="s">
        <v>51</v>
      </c>
      <c r="O4253">
        <v>22976</v>
      </c>
      <c r="P4253">
        <v>43486</v>
      </c>
      <c r="Q4253" t="s">
        <v>37</v>
      </c>
      <c r="R4253" t="s">
        <v>337</v>
      </c>
      <c r="S4253">
        <v>0.04</v>
      </c>
      <c r="T4253">
        <v>11</v>
      </c>
      <c r="U4253">
        <v>0.36</v>
      </c>
      <c r="V4253">
        <v>-315</v>
      </c>
      <c r="W4253">
        <v>55</v>
      </c>
      <c r="X4253">
        <v>6</v>
      </c>
      <c r="Y4253">
        <v>5</v>
      </c>
      <c r="Z4253" s="1">
        <f>DATE(YEAR(J4253),MONTH(J4253),1)</f>
        <v>0</v>
      </c>
      <c r="AA4253" s="2">
        <f>YEAR(J4253)</f>
        <v>0</v>
      </c>
      <c r="AB4253" s="3">
        <f>IFERROR(V4253/W4253,0)</f>
        <v>-5.7272727272727275</v>
      </c>
    </row>
    <row r="4254" spans="1:28">
      <c r="A4254" t="s">
        <v>28</v>
      </c>
      <c r="B4254" t="s">
        <v>92</v>
      </c>
      <c r="C4254" t="s">
        <v>126</v>
      </c>
      <c r="D4254">
        <v>57</v>
      </c>
      <c r="E4254" t="s">
        <v>4194</v>
      </c>
      <c r="F4254" t="s">
        <v>94</v>
      </c>
      <c r="G4254" t="s">
        <v>33</v>
      </c>
      <c r="H4254" t="s">
        <v>2520</v>
      </c>
      <c r="I4254">
        <v>10945</v>
      </c>
      <c r="J4254">
        <v>43484</v>
      </c>
      <c r="K4254">
        <v>88078</v>
      </c>
      <c r="L4254" t="s">
        <v>134</v>
      </c>
      <c r="M4254">
        <v>1540</v>
      </c>
      <c r="N4254" t="s">
        <v>75</v>
      </c>
      <c r="O4254">
        <v>26008</v>
      </c>
      <c r="P4254">
        <v>43486</v>
      </c>
      <c r="Q4254" t="s">
        <v>37</v>
      </c>
      <c r="R4254" t="s">
        <v>96</v>
      </c>
      <c r="S4254">
        <v>0.06</v>
      </c>
      <c r="T4254">
        <v>10</v>
      </c>
      <c r="U4254">
        <v>0.58</v>
      </c>
      <c r="V4254">
        <v>-144</v>
      </c>
      <c r="W4254">
        <v>121</v>
      </c>
      <c r="X4254">
        <v>8</v>
      </c>
      <c r="Y4254">
        <v>12</v>
      </c>
      <c r="Z4254" s="1">
        <f>DATE(YEAR(J4254),MONTH(J4254),1)</f>
        <v>0</v>
      </c>
      <c r="AA4254" s="2">
        <f>YEAR(J4254)</f>
        <v>0</v>
      </c>
      <c r="AB4254" s="3">
        <f>IFERROR(V4254/W4254,0)</f>
        <v>-1.1900826446280992</v>
      </c>
    </row>
    <row r="4255" spans="1:28">
      <c r="A4255" t="s">
        <v>71</v>
      </c>
      <c r="B4255" t="s">
        <v>982</v>
      </c>
      <c r="C4255" t="s">
        <v>45</v>
      </c>
      <c r="D4255">
        <v>2794</v>
      </c>
      <c r="E4255" t="s">
        <v>983</v>
      </c>
      <c r="F4255" t="s">
        <v>94</v>
      </c>
      <c r="G4255" t="s">
        <v>33</v>
      </c>
      <c r="H4255" t="s">
        <v>3088</v>
      </c>
      <c r="I4255">
        <v>11206</v>
      </c>
      <c r="J4255">
        <v>43485</v>
      </c>
      <c r="K4255">
        <v>87560</v>
      </c>
      <c r="L4255" t="s">
        <v>50</v>
      </c>
      <c r="M4255">
        <v>50158</v>
      </c>
      <c r="N4255" t="s">
        <v>36</v>
      </c>
      <c r="O4255">
        <v>18431</v>
      </c>
      <c r="P4255">
        <v>43487</v>
      </c>
      <c r="Q4255" t="s">
        <v>37</v>
      </c>
      <c r="R4255" t="s">
        <v>129</v>
      </c>
      <c r="S4255">
        <v>0.1</v>
      </c>
      <c r="T4255">
        <v>10</v>
      </c>
      <c r="U4255">
        <v>0.73</v>
      </c>
      <c r="V4255">
        <v>135</v>
      </c>
      <c r="W4255">
        <v>634</v>
      </c>
      <c r="X4255">
        <v>7</v>
      </c>
      <c r="Y4255">
        <v>65</v>
      </c>
      <c r="Z4255" s="1">
        <f>DATE(YEAR(J4255),MONTH(J4255),1)</f>
        <v>0</v>
      </c>
      <c r="AA4255" s="2">
        <f>YEAR(J4255)</f>
        <v>0</v>
      </c>
      <c r="AB4255" s="3">
        <f>IFERROR(V4255/W4255,0)</f>
        <v>0.21293375394321767</v>
      </c>
    </row>
    <row r="4256" spans="1:28">
      <c r="A4256" t="s">
        <v>207</v>
      </c>
      <c r="B4256" t="s">
        <v>4195</v>
      </c>
      <c r="C4256" t="s">
        <v>45</v>
      </c>
      <c r="D4256">
        <v>3200</v>
      </c>
      <c r="E4256" t="s">
        <v>4196</v>
      </c>
      <c r="F4256" t="s">
        <v>94</v>
      </c>
      <c r="G4256" t="s">
        <v>33</v>
      </c>
      <c r="H4256" t="s">
        <v>3060</v>
      </c>
      <c r="I4256">
        <v>10294</v>
      </c>
      <c r="J4256">
        <v>43485</v>
      </c>
      <c r="K4256">
        <v>88438</v>
      </c>
      <c r="L4256" t="s">
        <v>81</v>
      </c>
      <c r="M4256">
        <v>92025</v>
      </c>
      <c r="N4256" t="s">
        <v>41</v>
      </c>
      <c r="O4256">
        <v>19342</v>
      </c>
      <c r="P4256">
        <v>43487</v>
      </c>
      <c r="Q4256" t="s">
        <v>76</v>
      </c>
      <c r="R4256" t="s">
        <v>116</v>
      </c>
      <c r="S4256">
        <v>0.03</v>
      </c>
      <c r="T4256">
        <v>11</v>
      </c>
      <c r="U4256">
        <v>0.59</v>
      </c>
      <c r="V4256">
        <v>377</v>
      </c>
      <c r="W4256">
        <v>547</v>
      </c>
      <c r="X4256">
        <v>5</v>
      </c>
      <c r="Y4256">
        <v>49</v>
      </c>
      <c r="Z4256" s="1">
        <f>DATE(YEAR(J4256),MONTH(J4256),1)</f>
        <v>0</v>
      </c>
      <c r="AA4256" s="2">
        <f>YEAR(J4256)</f>
        <v>0</v>
      </c>
      <c r="AB4256" s="3">
        <f>IFERROR(V4256/W4256,0)</f>
        <v>0.6892138939670932</v>
      </c>
    </row>
    <row r="4257" spans="1:28">
      <c r="A4257" t="s">
        <v>199</v>
      </c>
      <c r="B4257" t="s">
        <v>4195</v>
      </c>
      <c r="C4257" t="s">
        <v>45</v>
      </c>
      <c r="D4257">
        <v>3200</v>
      </c>
      <c r="E4257" t="s">
        <v>4196</v>
      </c>
      <c r="F4257" t="s">
        <v>94</v>
      </c>
      <c r="G4257" t="s">
        <v>33</v>
      </c>
      <c r="H4257" t="s">
        <v>2615</v>
      </c>
      <c r="I4257">
        <v>10997</v>
      </c>
      <c r="J4257">
        <v>43485</v>
      </c>
      <c r="K4257">
        <v>88438</v>
      </c>
      <c r="L4257" t="s">
        <v>81</v>
      </c>
      <c r="M4257">
        <v>92025</v>
      </c>
      <c r="N4257" t="s">
        <v>41</v>
      </c>
      <c r="O4257">
        <v>19343</v>
      </c>
      <c r="P4257">
        <v>43487</v>
      </c>
      <c r="Q4257" t="s">
        <v>37</v>
      </c>
      <c r="R4257" t="s">
        <v>116</v>
      </c>
      <c r="S4257">
        <v>0</v>
      </c>
      <c r="T4257">
        <v>1</v>
      </c>
      <c r="U4257">
        <v>0.39</v>
      </c>
      <c r="V4257">
        <v>2</v>
      </c>
      <c r="W4257">
        <v>4</v>
      </c>
      <c r="X4257">
        <v>1</v>
      </c>
      <c r="Y4257">
        <v>4</v>
      </c>
      <c r="Z4257" s="1">
        <f>DATE(YEAR(J4257),MONTH(J4257),1)</f>
        <v>0</v>
      </c>
      <c r="AA4257" s="2">
        <f>YEAR(J4257)</f>
        <v>0</v>
      </c>
      <c r="AB4257" s="3">
        <f>IFERROR(V4257/W4257,0)</f>
        <v>0.5</v>
      </c>
    </row>
    <row r="4258" spans="1:28">
      <c r="A4258" t="s">
        <v>28</v>
      </c>
      <c r="B4258" t="s">
        <v>4195</v>
      </c>
      <c r="C4258" t="s">
        <v>30</v>
      </c>
      <c r="D4258">
        <v>3200</v>
      </c>
      <c r="E4258" t="s">
        <v>4196</v>
      </c>
      <c r="F4258" t="s">
        <v>94</v>
      </c>
      <c r="G4258" t="s">
        <v>33</v>
      </c>
      <c r="H4258" t="s">
        <v>606</v>
      </c>
      <c r="I4258">
        <v>10584</v>
      </c>
      <c r="J4258">
        <v>43485</v>
      </c>
      <c r="K4258">
        <v>88438</v>
      </c>
      <c r="L4258" t="s">
        <v>81</v>
      </c>
      <c r="M4258">
        <v>92025</v>
      </c>
      <c r="N4258" t="s">
        <v>41</v>
      </c>
      <c r="O4258">
        <v>19344</v>
      </c>
      <c r="P4258">
        <v>43487</v>
      </c>
      <c r="Q4258" t="s">
        <v>37</v>
      </c>
      <c r="R4258" t="s">
        <v>116</v>
      </c>
      <c r="S4258">
        <v>0.1</v>
      </c>
      <c r="T4258">
        <v>12</v>
      </c>
      <c r="U4258">
        <v>0.55</v>
      </c>
      <c r="V4258">
        <v>-2</v>
      </c>
      <c r="W4258">
        <v>32</v>
      </c>
      <c r="X4258">
        <v>1</v>
      </c>
      <c r="Y4258">
        <v>3</v>
      </c>
      <c r="Z4258" s="1">
        <f>DATE(YEAR(J4258),MONTH(J4258),1)</f>
        <v>0</v>
      </c>
      <c r="AA4258" s="2">
        <f>YEAR(J4258)</f>
        <v>0</v>
      </c>
      <c r="AB4258" s="3">
        <f>IFERROR(V4258/W4258,0)</f>
        <v>-0.0625</v>
      </c>
    </row>
    <row r="4259" spans="1:28">
      <c r="A4259" t="s">
        <v>43</v>
      </c>
      <c r="B4259" t="s">
        <v>564</v>
      </c>
      <c r="C4259" t="s">
        <v>45</v>
      </c>
      <c r="D4259">
        <v>3316</v>
      </c>
      <c r="E4259" t="s">
        <v>4197</v>
      </c>
      <c r="F4259" t="s">
        <v>138</v>
      </c>
      <c r="G4259" t="s">
        <v>48</v>
      </c>
      <c r="H4259" t="s">
        <v>438</v>
      </c>
      <c r="I4259">
        <v>10801</v>
      </c>
      <c r="J4259">
        <v>43485</v>
      </c>
      <c r="K4259">
        <v>90464</v>
      </c>
      <c r="L4259" t="s">
        <v>69</v>
      </c>
      <c r="M4259">
        <v>5401</v>
      </c>
      <c r="N4259" t="s">
        <v>75</v>
      </c>
      <c r="O4259">
        <v>20997</v>
      </c>
      <c r="P4259">
        <v>43486</v>
      </c>
      <c r="Q4259" t="s">
        <v>76</v>
      </c>
      <c r="R4259" t="s">
        <v>410</v>
      </c>
      <c r="S4259">
        <v>0.06</v>
      </c>
      <c r="T4259">
        <v>12</v>
      </c>
      <c r="U4259">
        <v>0.75</v>
      </c>
      <c r="V4259">
        <v>-112</v>
      </c>
      <c r="W4259">
        <v>384</v>
      </c>
      <c r="X4259">
        <v>6</v>
      </c>
      <c r="Y4259">
        <v>33</v>
      </c>
      <c r="Z4259" s="1">
        <f>DATE(YEAR(J4259),MONTH(J4259),1)</f>
        <v>0</v>
      </c>
      <c r="AA4259" s="2">
        <f>YEAR(J4259)</f>
        <v>0</v>
      </c>
      <c r="AB4259" s="3">
        <f>IFERROR(V4259/W4259,0)</f>
        <v>-0.2916666666666667</v>
      </c>
    </row>
    <row r="4260" spans="1:28">
      <c r="A4260" t="s">
        <v>43</v>
      </c>
      <c r="B4260" t="s">
        <v>2963</v>
      </c>
      <c r="C4260" t="s">
        <v>126</v>
      </c>
      <c r="D4260">
        <v>3312</v>
      </c>
      <c r="E4260" t="s">
        <v>4198</v>
      </c>
      <c r="F4260" t="s">
        <v>138</v>
      </c>
      <c r="G4260" t="s">
        <v>48</v>
      </c>
      <c r="H4260" t="s">
        <v>3728</v>
      </c>
      <c r="I4260">
        <v>10942</v>
      </c>
      <c r="J4260">
        <v>43485</v>
      </c>
      <c r="K4260">
        <v>90464</v>
      </c>
      <c r="L4260" t="s">
        <v>69</v>
      </c>
      <c r="M4260">
        <v>7008</v>
      </c>
      <c r="N4260" t="s">
        <v>75</v>
      </c>
      <c r="O4260">
        <v>20998</v>
      </c>
      <c r="P4260">
        <v>43486</v>
      </c>
      <c r="Q4260" t="s">
        <v>37</v>
      </c>
      <c r="R4260" t="s">
        <v>276</v>
      </c>
      <c r="S4260">
        <v>0.06</v>
      </c>
      <c r="T4260">
        <v>8</v>
      </c>
      <c r="U4260">
        <v>0.46</v>
      </c>
      <c r="V4260">
        <v>98</v>
      </c>
      <c r="W4260">
        <v>143</v>
      </c>
      <c r="X4260">
        <v>2</v>
      </c>
      <c r="Y4260">
        <v>17</v>
      </c>
      <c r="Z4260" s="1">
        <f>DATE(YEAR(J4260),MONTH(J4260),1)</f>
        <v>0</v>
      </c>
      <c r="AA4260" s="2">
        <f>YEAR(J4260)</f>
        <v>0</v>
      </c>
      <c r="AB4260" s="3">
        <f>IFERROR(V4260/W4260,0)</f>
        <v>0.6853146853146853</v>
      </c>
    </row>
    <row r="4261" spans="1:28">
      <c r="A4261" t="s">
        <v>91</v>
      </c>
      <c r="B4261" t="s">
        <v>1290</v>
      </c>
      <c r="C4261" t="s">
        <v>45</v>
      </c>
      <c r="D4261">
        <v>2945</v>
      </c>
      <c r="E4261" t="s">
        <v>3431</v>
      </c>
      <c r="F4261" t="s">
        <v>47</v>
      </c>
      <c r="G4261" t="s">
        <v>33</v>
      </c>
      <c r="H4261" t="s">
        <v>4199</v>
      </c>
      <c r="I4261">
        <v>10483</v>
      </c>
      <c r="J4261">
        <v>43485</v>
      </c>
      <c r="K4261">
        <v>90312</v>
      </c>
      <c r="L4261" t="s">
        <v>134</v>
      </c>
      <c r="M4261">
        <v>48858</v>
      </c>
      <c r="N4261" t="s">
        <v>36</v>
      </c>
      <c r="O4261">
        <v>25032</v>
      </c>
      <c r="P4261">
        <v>43486</v>
      </c>
      <c r="Q4261" t="s">
        <v>76</v>
      </c>
      <c r="R4261" t="s">
        <v>259</v>
      </c>
      <c r="S4261">
        <v>0.1</v>
      </c>
      <c r="T4261">
        <v>1</v>
      </c>
      <c r="U4261">
        <v>0.36</v>
      </c>
      <c r="V4261">
        <v>-15</v>
      </c>
      <c r="W4261">
        <v>10</v>
      </c>
      <c r="X4261">
        <v>7</v>
      </c>
      <c r="Y4261">
        <v>6</v>
      </c>
      <c r="Z4261" s="1">
        <f>DATE(YEAR(J4261),MONTH(J4261),1)</f>
        <v>0</v>
      </c>
      <c r="AA4261" s="2">
        <f>YEAR(J4261)</f>
        <v>0</v>
      </c>
      <c r="AB4261" s="3">
        <f>IFERROR(V4261/W4261,0)</f>
        <v>-1.5</v>
      </c>
    </row>
    <row r="4262" spans="1:28">
      <c r="A4262" t="s">
        <v>28</v>
      </c>
      <c r="B4262" t="s">
        <v>92</v>
      </c>
      <c r="C4262" t="s">
        <v>30</v>
      </c>
      <c r="D4262">
        <v>2491</v>
      </c>
      <c r="E4262" t="s">
        <v>692</v>
      </c>
      <c r="F4262" t="s">
        <v>32</v>
      </c>
      <c r="G4262" t="s">
        <v>33</v>
      </c>
      <c r="H4262" t="s">
        <v>2432</v>
      </c>
      <c r="I4262">
        <v>10737</v>
      </c>
      <c r="J4262">
        <v>43486</v>
      </c>
      <c r="K4262">
        <v>49443</v>
      </c>
      <c r="L4262" t="s">
        <v>35</v>
      </c>
      <c r="M4262">
        <v>1540</v>
      </c>
      <c r="N4262" t="s">
        <v>75</v>
      </c>
      <c r="O4262">
        <v>6929</v>
      </c>
      <c r="P4262">
        <v>43487</v>
      </c>
      <c r="Q4262" t="s">
        <v>37</v>
      </c>
      <c r="R4262" t="s">
        <v>96</v>
      </c>
      <c r="S4262">
        <v>0.05</v>
      </c>
      <c r="T4262">
        <v>46</v>
      </c>
      <c r="U4262">
        <v>0.47</v>
      </c>
      <c r="V4262">
        <v>-18</v>
      </c>
      <c r="W4262">
        <v>444</v>
      </c>
      <c r="X4262">
        <v>5</v>
      </c>
      <c r="Y4262">
        <v>10</v>
      </c>
      <c r="Z4262" s="1">
        <f>DATE(YEAR(J4262),MONTH(J4262),1)</f>
        <v>0</v>
      </c>
      <c r="AA4262" s="2">
        <f>YEAR(J4262)</f>
        <v>0</v>
      </c>
      <c r="AB4262" s="3">
        <f>IFERROR(V4262/W4262,0)</f>
        <v>-0.04054054054054054</v>
      </c>
    </row>
    <row r="4263" spans="1:28">
      <c r="A4263" t="s">
        <v>28</v>
      </c>
      <c r="B4263" t="s">
        <v>4200</v>
      </c>
      <c r="C4263" t="s">
        <v>30</v>
      </c>
      <c r="D4263">
        <v>2494</v>
      </c>
      <c r="E4263" t="s">
        <v>4201</v>
      </c>
      <c r="F4263" t="s">
        <v>32</v>
      </c>
      <c r="G4263" t="s">
        <v>33</v>
      </c>
      <c r="H4263" t="s">
        <v>2432</v>
      </c>
      <c r="I4263">
        <v>10737</v>
      </c>
      <c r="J4263">
        <v>43486</v>
      </c>
      <c r="K4263">
        <v>86890</v>
      </c>
      <c r="L4263" t="s">
        <v>35</v>
      </c>
      <c r="M4263">
        <v>7205</v>
      </c>
      <c r="N4263" t="s">
        <v>75</v>
      </c>
      <c r="O4263">
        <v>24929</v>
      </c>
      <c r="P4263">
        <v>43487</v>
      </c>
      <c r="Q4263" t="s">
        <v>37</v>
      </c>
      <c r="R4263" t="s">
        <v>276</v>
      </c>
      <c r="S4263">
        <v>0.05</v>
      </c>
      <c r="T4263">
        <v>11</v>
      </c>
      <c r="U4263">
        <v>0.47</v>
      </c>
      <c r="V4263">
        <v>-14</v>
      </c>
      <c r="W4263">
        <v>106</v>
      </c>
      <c r="X4263">
        <v>5</v>
      </c>
      <c r="Y4263">
        <v>10</v>
      </c>
      <c r="Z4263" s="1">
        <f>DATE(YEAR(J4263),MONTH(J4263),1)</f>
        <v>0</v>
      </c>
      <c r="AA4263" s="2">
        <f>YEAR(J4263)</f>
        <v>0</v>
      </c>
      <c r="AB4263" s="3">
        <f>IFERROR(V4263/W4263,0)</f>
        <v>-0.1320754716981132</v>
      </c>
    </row>
    <row r="4264" spans="1:28">
      <c r="A4264" t="s">
        <v>199</v>
      </c>
      <c r="B4264" t="s">
        <v>92</v>
      </c>
      <c r="C4264" t="s">
        <v>45</v>
      </c>
      <c r="D4264">
        <v>3289</v>
      </c>
      <c r="E4264" t="s">
        <v>3878</v>
      </c>
      <c r="F4264" t="s">
        <v>47</v>
      </c>
      <c r="G4264" t="s">
        <v>33</v>
      </c>
      <c r="H4264" t="s">
        <v>831</v>
      </c>
      <c r="I4264">
        <v>10868</v>
      </c>
      <c r="J4264">
        <v>43487</v>
      </c>
      <c r="K4264">
        <v>386</v>
      </c>
      <c r="L4264" t="s">
        <v>35</v>
      </c>
      <c r="M4264">
        <v>1540</v>
      </c>
      <c r="N4264" t="s">
        <v>75</v>
      </c>
      <c r="O4264">
        <v>66</v>
      </c>
      <c r="P4264">
        <v>43489</v>
      </c>
      <c r="Q4264" t="s">
        <v>37</v>
      </c>
      <c r="R4264" t="s">
        <v>96</v>
      </c>
      <c r="S4264">
        <v>0.02</v>
      </c>
      <c r="T4264">
        <v>4</v>
      </c>
      <c r="U4264">
        <v>0.38</v>
      </c>
      <c r="V4264">
        <v>0</v>
      </c>
      <c r="W4264">
        <v>15</v>
      </c>
      <c r="X4264">
        <v>1</v>
      </c>
      <c r="Y4264">
        <v>4</v>
      </c>
      <c r="Z4264" s="1">
        <f>DATE(YEAR(J4264),MONTH(J4264),1)</f>
        <v>0</v>
      </c>
      <c r="AA4264" s="2">
        <f>YEAR(J4264)</f>
        <v>0</v>
      </c>
      <c r="AB4264" s="3">
        <f>IFERROR(V4264/W4264,0)</f>
        <v>0.0</v>
      </c>
    </row>
    <row r="4265" spans="1:28">
      <c r="A4265" t="s">
        <v>28</v>
      </c>
      <c r="B4265" t="s">
        <v>92</v>
      </c>
      <c r="C4265" t="s">
        <v>30</v>
      </c>
      <c r="D4265">
        <v>3289</v>
      </c>
      <c r="E4265" t="s">
        <v>3878</v>
      </c>
      <c r="F4265" t="s">
        <v>47</v>
      </c>
      <c r="G4265" t="s">
        <v>33</v>
      </c>
      <c r="H4265" t="s">
        <v>2926</v>
      </c>
      <c r="I4265">
        <v>10431</v>
      </c>
      <c r="J4265">
        <v>43487</v>
      </c>
      <c r="K4265">
        <v>386</v>
      </c>
      <c r="L4265" t="s">
        <v>35</v>
      </c>
      <c r="M4265">
        <v>1540</v>
      </c>
      <c r="N4265" t="s">
        <v>75</v>
      </c>
      <c r="O4265">
        <v>67</v>
      </c>
      <c r="P4265">
        <v>43489</v>
      </c>
      <c r="Q4265" t="s">
        <v>37</v>
      </c>
      <c r="R4265" t="s">
        <v>96</v>
      </c>
      <c r="S4265">
        <v>0.09</v>
      </c>
      <c r="T4265">
        <v>4</v>
      </c>
      <c r="U4265">
        <v>0.44</v>
      </c>
      <c r="V4265">
        <v>-3</v>
      </c>
      <c r="W4265">
        <v>16</v>
      </c>
      <c r="X4265">
        <v>1</v>
      </c>
      <c r="Y4265">
        <v>4</v>
      </c>
      <c r="Z4265" s="1">
        <f>DATE(YEAR(J4265),MONTH(J4265),1)</f>
        <v>0</v>
      </c>
      <c r="AA4265" s="2">
        <f>YEAR(J4265)</f>
        <v>0</v>
      </c>
      <c r="AB4265" s="3">
        <f>IFERROR(V4265/W4265,0)</f>
        <v>-0.1875</v>
      </c>
    </row>
    <row r="4266" spans="1:28">
      <c r="A4266" t="s">
        <v>199</v>
      </c>
      <c r="B4266" t="s">
        <v>354</v>
      </c>
      <c r="C4266" t="s">
        <v>45</v>
      </c>
      <c r="D4266">
        <v>3295</v>
      </c>
      <c r="E4266" t="s">
        <v>4202</v>
      </c>
      <c r="F4266" t="s">
        <v>47</v>
      </c>
      <c r="G4266" t="s">
        <v>33</v>
      </c>
      <c r="H4266" t="s">
        <v>831</v>
      </c>
      <c r="I4266">
        <v>10868</v>
      </c>
      <c r="J4266">
        <v>43487</v>
      </c>
      <c r="K4266">
        <v>86207</v>
      </c>
      <c r="L4266" t="s">
        <v>35</v>
      </c>
      <c r="M4266">
        <v>6488</v>
      </c>
      <c r="N4266" t="s">
        <v>75</v>
      </c>
      <c r="O4266">
        <v>18066</v>
      </c>
      <c r="P4266">
        <v>43489</v>
      </c>
      <c r="Q4266" t="s">
        <v>37</v>
      </c>
      <c r="R4266" t="s">
        <v>185</v>
      </c>
      <c r="S4266">
        <v>0.02</v>
      </c>
      <c r="T4266">
        <v>1</v>
      </c>
      <c r="U4266">
        <v>0.38</v>
      </c>
      <c r="V4266">
        <v>0</v>
      </c>
      <c r="W4266">
        <v>4</v>
      </c>
      <c r="X4266">
        <v>1</v>
      </c>
      <c r="Y4266">
        <v>4</v>
      </c>
      <c r="Z4266" s="1">
        <f>DATE(YEAR(J4266),MONTH(J4266),1)</f>
        <v>0</v>
      </c>
      <c r="AA4266" s="2">
        <f>YEAR(J4266)</f>
        <v>0</v>
      </c>
      <c r="AB4266" s="3">
        <f>IFERROR(V4266/W4266,0)</f>
        <v>0.0</v>
      </c>
    </row>
    <row r="4267" spans="1:28">
      <c r="A4267" t="s">
        <v>28</v>
      </c>
      <c r="B4267" t="s">
        <v>354</v>
      </c>
      <c r="C4267" t="s">
        <v>30</v>
      </c>
      <c r="D4267">
        <v>3295</v>
      </c>
      <c r="E4267" t="s">
        <v>4202</v>
      </c>
      <c r="F4267" t="s">
        <v>47</v>
      </c>
      <c r="G4267" t="s">
        <v>33</v>
      </c>
      <c r="H4267" t="s">
        <v>2926</v>
      </c>
      <c r="I4267">
        <v>10431</v>
      </c>
      <c r="J4267">
        <v>43487</v>
      </c>
      <c r="K4267">
        <v>86207</v>
      </c>
      <c r="L4267" t="s">
        <v>35</v>
      </c>
      <c r="M4267">
        <v>6488</v>
      </c>
      <c r="N4267" t="s">
        <v>75</v>
      </c>
      <c r="O4267">
        <v>18067</v>
      </c>
      <c r="P4267">
        <v>43489</v>
      </c>
      <c r="Q4267" t="s">
        <v>37</v>
      </c>
      <c r="R4267" t="s">
        <v>185</v>
      </c>
      <c r="S4267">
        <v>0.09</v>
      </c>
      <c r="T4267">
        <v>1</v>
      </c>
      <c r="U4267">
        <v>0.44</v>
      </c>
      <c r="V4267">
        <v>-2</v>
      </c>
      <c r="W4267">
        <v>4</v>
      </c>
      <c r="X4267">
        <v>1</v>
      </c>
      <c r="Y4267">
        <v>4</v>
      </c>
      <c r="Z4267" s="1">
        <f>DATE(YEAR(J4267),MONTH(J4267),1)</f>
        <v>0</v>
      </c>
      <c r="AA4267" s="2">
        <f>YEAR(J4267)</f>
        <v>0</v>
      </c>
      <c r="AB4267" s="3">
        <f>IFERROR(V4267/W4267,0)</f>
        <v>-0.5</v>
      </c>
    </row>
    <row r="4268" spans="1:28">
      <c r="A4268" t="s">
        <v>28</v>
      </c>
      <c r="B4268" t="s">
        <v>2868</v>
      </c>
      <c r="C4268" t="s">
        <v>30</v>
      </c>
      <c r="D4268">
        <v>143</v>
      </c>
      <c r="E4268" t="s">
        <v>4203</v>
      </c>
      <c r="F4268" t="s">
        <v>138</v>
      </c>
      <c r="G4268" t="s">
        <v>33</v>
      </c>
      <c r="H4268" t="s">
        <v>570</v>
      </c>
      <c r="I4268">
        <v>10576</v>
      </c>
      <c r="J4268">
        <v>43487</v>
      </c>
      <c r="K4268">
        <v>91093</v>
      </c>
      <c r="L4268" t="s">
        <v>69</v>
      </c>
      <c r="M4268">
        <v>6360</v>
      </c>
      <c r="N4268" t="s">
        <v>75</v>
      </c>
      <c r="O4268">
        <v>21054</v>
      </c>
      <c r="P4268">
        <v>43489</v>
      </c>
      <c r="Q4268" t="s">
        <v>37</v>
      </c>
      <c r="R4268" t="s">
        <v>185</v>
      </c>
      <c r="S4268">
        <v>0.01</v>
      </c>
      <c r="T4268">
        <v>8</v>
      </c>
      <c r="U4268">
        <v>0.58</v>
      </c>
      <c r="V4268">
        <v>3</v>
      </c>
      <c r="W4268">
        <v>24</v>
      </c>
      <c r="X4268">
        <v>1</v>
      </c>
      <c r="Y4268">
        <v>3</v>
      </c>
      <c r="Z4268" s="1">
        <f>DATE(YEAR(J4268),MONTH(J4268),1)</f>
        <v>0</v>
      </c>
      <c r="AA4268" s="2">
        <f>YEAR(J4268)</f>
        <v>0</v>
      </c>
      <c r="AB4268" s="3">
        <f>IFERROR(V4268/W4268,0)</f>
        <v>0.125</v>
      </c>
    </row>
    <row r="4269" spans="1:28">
      <c r="A4269" t="s">
        <v>284</v>
      </c>
      <c r="B4269" t="s">
        <v>92</v>
      </c>
      <c r="C4269" t="s">
        <v>45</v>
      </c>
      <c r="D4269">
        <v>141</v>
      </c>
      <c r="E4269" t="s">
        <v>2967</v>
      </c>
      <c r="F4269" t="s">
        <v>138</v>
      </c>
      <c r="G4269" t="s">
        <v>33</v>
      </c>
      <c r="H4269" t="s">
        <v>395</v>
      </c>
      <c r="I4269">
        <v>11180</v>
      </c>
      <c r="J4269">
        <v>43487</v>
      </c>
      <c r="K4269">
        <v>91093</v>
      </c>
      <c r="L4269" t="s">
        <v>69</v>
      </c>
      <c r="M4269">
        <v>1540</v>
      </c>
      <c r="N4269" t="s">
        <v>75</v>
      </c>
      <c r="O4269">
        <v>21055</v>
      </c>
      <c r="P4269">
        <v>43489</v>
      </c>
      <c r="Q4269" t="s">
        <v>37</v>
      </c>
      <c r="R4269" t="s">
        <v>96</v>
      </c>
      <c r="S4269">
        <v>0.06</v>
      </c>
      <c r="T4269">
        <v>12</v>
      </c>
      <c r="U4269">
        <v>0.35</v>
      </c>
      <c r="V4269">
        <v>-16</v>
      </c>
      <c r="W4269">
        <v>135</v>
      </c>
      <c r="X4269">
        <v>7</v>
      </c>
      <c r="Y4269">
        <v>12</v>
      </c>
      <c r="Z4269" s="1">
        <f>DATE(YEAR(J4269),MONTH(J4269),1)</f>
        <v>0</v>
      </c>
      <c r="AA4269" s="2">
        <f>YEAR(J4269)</f>
        <v>0</v>
      </c>
      <c r="AB4269" s="3">
        <f>IFERROR(V4269/W4269,0)</f>
        <v>-0.11851851851851852</v>
      </c>
    </row>
    <row r="4270" spans="1:28">
      <c r="A4270" t="s">
        <v>91</v>
      </c>
      <c r="B4270" t="s">
        <v>4204</v>
      </c>
      <c r="C4270" t="s">
        <v>45</v>
      </c>
      <c r="D4270">
        <v>986</v>
      </c>
      <c r="E4270" t="s">
        <v>4205</v>
      </c>
      <c r="F4270" t="s">
        <v>138</v>
      </c>
      <c r="G4270" t="s">
        <v>33</v>
      </c>
      <c r="H4270" t="s">
        <v>4206</v>
      </c>
      <c r="I4270">
        <v>10391</v>
      </c>
      <c r="J4270">
        <v>43487</v>
      </c>
      <c r="K4270">
        <v>90206</v>
      </c>
      <c r="L4270" t="s">
        <v>134</v>
      </c>
      <c r="M4270">
        <v>1718</v>
      </c>
      <c r="N4270" t="s">
        <v>75</v>
      </c>
      <c r="O4270">
        <v>24626</v>
      </c>
      <c r="P4270">
        <v>43489</v>
      </c>
      <c r="Q4270" t="s">
        <v>37</v>
      </c>
      <c r="R4270" t="s">
        <v>96</v>
      </c>
      <c r="S4270">
        <v>0</v>
      </c>
      <c r="T4270">
        <v>5</v>
      </c>
      <c r="U4270">
        <v>0.36</v>
      </c>
      <c r="V4270">
        <v>14</v>
      </c>
      <c r="W4270">
        <v>25</v>
      </c>
      <c r="X4270">
        <v>1</v>
      </c>
      <c r="Y4270">
        <v>5</v>
      </c>
      <c r="Z4270" s="1">
        <f>DATE(YEAR(J4270),MONTH(J4270),1)</f>
        <v>0</v>
      </c>
      <c r="AA4270" s="2">
        <f>YEAR(J4270)</f>
        <v>0</v>
      </c>
      <c r="AB4270" s="3">
        <f>IFERROR(V4270/W4270,0)</f>
        <v>0.56</v>
      </c>
    </row>
    <row r="4271" spans="1:28">
      <c r="A4271" t="s">
        <v>53</v>
      </c>
      <c r="B4271" t="s">
        <v>2827</v>
      </c>
      <c r="C4271" t="s">
        <v>60</v>
      </c>
      <c r="D4271">
        <v>2046</v>
      </c>
      <c r="E4271" t="s">
        <v>2828</v>
      </c>
      <c r="F4271" t="s">
        <v>47</v>
      </c>
      <c r="G4271" t="s">
        <v>48</v>
      </c>
      <c r="H4271" t="s">
        <v>1639</v>
      </c>
      <c r="I4271">
        <v>11175</v>
      </c>
      <c r="J4271">
        <v>43487</v>
      </c>
      <c r="K4271">
        <v>88224</v>
      </c>
      <c r="L4271" t="s">
        <v>69</v>
      </c>
      <c r="M4271">
        <v>67901</v>
      </c>
      <c r="N4271" t="s">
        <v>36</v>
      </c>
      <c r="O4271">
        <v>24958</v>
      </c>
      <c r="P4271">
        <v>43488</v>
      </c>
      <c r="Q4271" t="s">
        <v>37</v>
      </c>
      <c r="R4271" t="s">
        <v>457</v>
      </c>
      <c r="S4271">
        <v>0.07000000000000001</v>
      </c>
      <c r="T4271">
        <v>13</v>
      </c>
      <c r="U4271">
        <v>0.38</v>
      </c>
      <c r="V4271">
        <v>217</v>
      </c>
      <c r="W4271">
        <v>315</v>
      </c>
      <c r="X4271">
        <v>6</v>
      </c>
      <c r="Y4271">
        <v>24</v>
      </c>
      <c r="Z4271" s="1">
        <f>DATE(YEAR(J4271),MONTH(J4271),1)</f>
        <v>0</v>
      </c>
      <c r="AA4271" s="2">
        <f>YEAR(J4271)</f>
        <v>0</v>
      </c>
      <c r="AB4271" s="3">
        <f>IFERROR(V4271/W4271,0)</f>
        <v>0.6888888888888889</v>
      </c>
    </row>
    <row r="4272" spans="1:28">
      <c r="A4272" t="s">
        <v>284</v>
      </c>
      <c r="B4272" t="s">
        <v>3264</v>
      </c>
      <c r="C4272" t="s">
        <v>45</v>
      </c>
      <c r="D4272">
        <v>514</v>
      </c>
      <c r="E4272" t="s">
        <v>3265</v>
      </c>
      <c r="F4272" t="s">
        <v>94</v>
      </c>
      <c r="G4272" t="s">
        <v>33</v>
      </c>
      <c r="H4272" t="s">
        <v>3040</v>
      </c>
      <c r="I4272">
        <v>10655</v>
      </c>
      <c r="J4272">
        <v>43488</v>
      </c>
      <c r="K4272">
        <v>90063</v>
      </c>
      <c r="L4272" t="s">
        <v>50</v>
      </c>
      <c r="M4272">
        <v>76067</v>
      </c>
      <c r="N4272" t="s">
        <v>36</v>
      </c>
      <c r="O4272">
        <v>21527</v>
      </c>
      <c r="P4272">
        <v>43493</v>
      </c>
      <c r="Q4272" t="s">
        <v>37</v>
      </c>
      <c r="R4272" t="s">
        <v>38</v>
      </c>
      <c r="S4272">
        <v>0.06</v>
      </c>
      <c r="T4272">
        <v>5</v>
      </c>
      <c r="U4272">
        <v>0.4</v>
      </c>
      <c r="V4272">
        <v>113</v>
      </c>
      <c r="W4272">
        <v>193</v>
      </c>
      <c r="X4272">
        <v>10</v>
      </c>
      <c r="Y4272">
        <v>40</v>
      </c>
      <c r="Z4272" s="1">
        <f>DATE(YEAR(J4272),MONTH(J4272),1)</f>
        <v>0</v>
      </c>
      <c r="AA4272" s="2">
        <f>YEAR(J4272)</f>
        <v>0</v>
      </c>
      <c r="AB4272" s="3">
        <f>IFERROR(V4272/W4272,0)</f>
        <v>0.5854922279792746</v>
      </c>
    </row>
    <row r="4273" spans="1:28">
      <c r="A4273" t="s">
        <v>53</v>
      </c>
      <c r="B4273" t="s">
        <v>3264</v>
      </c>
      <c r="C4273" t="s">
        <v>66</v>
      </c>
      <c r="D4273">
        <v>514</v>
      </c>
      <c r="E4273" t="s">
        <v>3265</v>
      </c>
      <c r="F4273" t="s">
        <v>94</v>
      </c>
      <c r="G4273" t="s">
        <v>48</v>
      </c>
      <c r="H4273" t="s">
        <v>308</v>
      </c>
      <c r="I4273">
        <v>11251</v>
      </c>
      <c r="J4273">
        <v>43488</v>
      </c>
      <c r="K4273">
        <v>90063</v>
      </c>
      <c r="L4273" t="s">
        <v>50</v>
      </c>
      <c r="M4273">
        <v>76067</v>
      </c>
      <c r="N4273" t="s">
        <v>36</v>
      </c>
      <c r="O4273">
        <v>21528</v>
      </c>
      <c r="P4273">
        <v>43488</v>
      </c>
      <c r="Q4273" t="s">
        <v>70</v>
      </c>
      <c r="R4273" t="s">
        <v>38</v>
      </c>
      <c r="S4273">
        <v>0.08</v>
      </c>
      <c r="T4273">
        <v>11</v>
      </c>
      <c r="U4273">
        <v>0.4</v>
      </c>
      <c r="V4273">
        <v>-208</v>
      </c>
      <c r="W4273">
        <v>1201</v>
      </c>
      <c r="X4273">
        <v>56</v>
      </c>
      <c r="Y4273">
        <v>116</v>
      </c>
      <c r="Z4273" s="1">
        <f>DATE(YEAR(J4273),MONTH(J4273),1)</f>
        <v>0</v>
      </c>
      <c r="AA4273" s="2">
        <f>YEAR(J4273)</f>
        <v>0</v>
      </c>
      <c r="AB4273" s="3">
        <f>IFERROR(V4273/W4273,0)</f>
        <v>-0.17318900915903415</v>
      </c>
    </row>
    <row r="4274" spans="1:28">
      <c r="A4274" t="s">
        <v>56</v>
      </c>
      <c r="B4274" t="s">
        <v>1461</v>
      </c>
      <c r="C4274" t="s">
        <v>45</v>
      </c>
      <c r="D4274">
        <v>2820</v>
      </c>
      <c r="E4274" t="s">
        <v>1462</v>
      </c>
      <c r="F4274" t="s">
        <v>32</v>
      </c>
      <c r="G4274" t="s">
        <v>33</v>
      </c>
      <c r="H4274" t="s">
        <v>1536</v>
      </c>
      <c r="I4274">
        <v>10939</v>
      </c>
      <c r="J4274">
        <v>43488</v>
      </c>
      <c r="K4274">
        <v>87901</v>
      </c>
      <c r="L4274" t="s">
        <v>35</v>
      </c>
      <c r="M4274">
        <v>63129</v>
      </c>
      <c r="N4274" t="s">
        <v>36</v>
      </c>
      <c r="O4274">
        <v>22647</v>
      </c>
      <c r="P4274">
        <v>43490</v>
      </c>
      <c r="Q4274" t="s">
        <v>37</v>
      </c>
      <c r="R4274" t="s">
        <v>249</v>
      </c>
      <c r="S4274">
        <v>0.02</v>
      </c>
      <c r="T4274">
        <v>7</v>
      </c>
      <c r="U4274">
        <v>0.4</v>
      </c>
      <c r="V4274">
        <v>-160</v>
      </c>
      <c r="W4274">
        <v>77</v>
      </c>
      <c r="X4274">
        <v>12</v>
      </c>
      <c r="Y4274">
        <v>10</v>
      </c>
      <c r="Z4274" s="1">
        <f>DATE(YEAR(J4274),MONTH(J4274),1)</f>
        <v>0</v>
      </c>
      <c r="AA4274" s="2">
        <f>YEAR(J4274)</f>
        <v>0</v>
      </c>
      <c r="AB4274" s="3">
        <f>IFERROR(V4274/W4274,0)</f>
        <v>-2.0779220779220777</v>
      </c>
    </row>
    <row r="4275" spans="1:28">
      <c r="A4275" t="s">
        <v>188</v>
      </c>
      <c r="B4275" t="s">
        <v>552</v>
      </c>
      <c r="C4275" t="s">
        <v>66</v>
      </c>
      <c r="D4275">
        <v>1211</v>
      </c>
      <c r="E4275" t="s">
        <v>553</v>
      </c>
      <c r="F4275" t="s">
        <v>47</v>
      </c>
      <c r="G4275" t="s">
        <v>48</v>
      </c>
      <c r="H4275" t="s">
        <v>2185</v>
      </c>
      <c r="I4275">
        <v>10153</v>
      </c>
      <c r="J4275">
        <v>43489</v>
      </c>
      <c r="K4275">
        <v>88602</v>
      </c>
      <c r="L4275" t="s">
        <v>81</v>
      </c>
      <c r="M4275">
        <v>46806</v>
      </c>
      <c r="N4275" t="s">
        <v>36</v>
      </c>
      <c r="O4275">
        <v>21420</v>
      </c>
      <c r="P4275">
        <v>43490</v>
      </c>
      <c r="Q4275" t="s">
        <v>70</v>
      </c>
      <c r="R4275" t="s">
        <v>472</v>
      </c>
      <c r="S4275">
        <v>0</v>
      </c>
      <c r="T4275">
        <v>4</v>
      </c>
      <c r="U4275">
        <v>0.35</v>
      </c>
      <c r="V4275">
        <v>-874</v>
      </c>
      <c r="W4275">
        <v>2310</v>
      </c>
      <c r="X4275">
        <v>49</v>
      </c>
      <c r="Y4275">
        <v>550</v>
      </c>
      <c r="Z4275" s="1">
        <f>DATE(YEAR(J4275),MONTH(J4275),1)</f>
        <v>0</v>
      </c>
      <c r="AA4275" s="2">
        <f>YEAR(J4275)</f>
        <v>0</v>
      </c>
      <c r="AB4275" s="3">
        <f>IFERROR(V4275/W4275,0)</f>
        <v>-0.37835497835497833</v>
      </c>
    </row>
    <row r="4276" spans="1:28">
      <c r="A4276" t="s">
        <v>97</v>
      </c>
      <c r="B4276" t="s">
        <v>1106</v>
      </c>
      <c r="C4276" t="s">
        <v>66</v>
      </c>
      <c r="D4276">
        <v>2161</v>
      </c>
      <c r="E4276" t="s">
        <v>4207</v>
      </c>
      <c r="F4276" t="s">
        <v>32</v>
      </c>
      <c r="G4276" t="s">
        <v>62</v>
      </c>
      <c r="H4276" t="s">
        <v>861</v>
      </c>
      <c r="I4276">
        <v>11230</v>
      </c>
      <c r="J4276">
        <v>43489</v>
      </c>
      <c r="K4276">
        <v>90391</v>
      </c>
      <c r="L4276" t="s">
        <v>50</v>
      </c>
      <c r="M4276">
        <v>55124</v>
      </c>
      <c r="N4276" t="s">
        <v>36</v>
      </c>
      <c r="O4276">
        <v>24944</v>
      </c>
      <c r="P4276">
        <v>43496</v>
      </c>
      <c r="Q4276" t="s">
        <v>70</v>
      </c>
      <c r="R4276" t="s">
        <v>109</v>
      </c>
      <c r="S4276">
        <v>0.01</v>
      </c>
      <c r="T4276">
        <v>4</v>
      </c>
      <c r="U4276">
        <v>0.6899999999999999</v>
      </c>
      <c r="V4276">
        <v>-125</v>
      </c>
      <c r="W4276">
        <v>468</v>
      </c>
      <c r="X4276">
        <v>30</v>
      </c>
      <c r="Y4276">
        <v>114</v>
      </c>
      <c r="Z4276" s="1">
        <f>DATE(YEAR(J4276),MONTH(J4276),1)</f>
        <v>0</v>
      </c>
      <c r="AA4276" s="2">
        <f>YEAR(J4276)</f>
        <v>0</v>
      </c>
      <c r="AB4276" s="3">
        <f>IFERROR(V4276/W4276,0)</f>
        <v>-0.2670940170940171</v>
      </c>
    </row>
    <row r="4277" spans="1:28">
      <c r="A4277" t="s">
        <v>207</v>
      </c>
      <c r="B4277" t="s">
        <v>436</v>
      </c>
      <c r="C4277" t="s">
        <v>54</v>
      </c>
      <c r="D4277">
        <v>3322</v>
      </c>
      <c r="E4277" t="s">
        <v>4208</v>
      </c>
      <c r="F4277" t="s">
        <v>138</v>
      </c>
      <c r="G4277" t="s">
        <v>33</v>
      </c>
      <c r="H4277" t="s">
        <v>4209</v>
      </c>
      <c r="I4277">
        <v>10562</v>
      </c>
      <c r="J4277">
        <v>43489</v>
      </c>
      <c r="K4277">
        <v>90106</v>
      </c>
      <c r="L4277" t="s">
        <v>35</v>
      </c>
      <c r="M4277">
        <v>37664</v>
      </c>
      <c r="N4277" t="s">
        <v>51</v>
      </c>
      <c r="O4277">
        <v>25288</v>
      </c>
      <c r="P4277">
        <v>43490</v>
      </c>
      <c r="Q4277" t="s">
        <v>37</v>
      </c>
      <c r="R4277" t="s">
        <v>264</v>
      </c>
      <c r="S4277">
        <v>0.05</v>
      </c>
      <c r="T4277">
        <v>3</v>
      </c>
      <c r="U4277">
        <v>0.46</v>
      </c>
      <c r="V4277">
        <v>-9</v>
      </c>
      <c r="W4277">
        <v>387</v>
      </c>
      <c r="X4277">
        <v>24</v>
      </c>
      <c r="Y4277">
        <v>123</v>
      </c>
      <c r="Z4277" s="1">
        <f>DATE(YEAR(J4277),MONTH(J4277),1)</f>
        <v>0</v>
      </c>
      <c r="AA4277" s="2">
        <f>YEAR(J4277)</f>
        <v>0</v>
      </c>
      <c r="AB4277" s="3">
        <f>IFERROR(V4277/W4277,0)</f>
        <v>-0.023255813953488372</v>
      </c>
    </row>
    <row r="4278" spans="1:28">
      <c r="A4278" t="s">
        <v>91</v>
      </c>
      <c r="B4278" t="s">
        <v>436</v>
      </c>
      <c r="C4278" t="s">
        <v>45</v>
      </c>
      <c r="D4278">
        <v>3322</v>
      </c>
      <c r="E4278" t="s">
        <v>4208</v>
      </c>
      <c r="F4278" t="s">
        <v>138</v>
      </c>
      <c r="G4278" t="s">
        <v>33</v>
      </c>
      <c r="H4278" t="s">
        <v>329</v>
      </c>
      <c r="I4278">
        <v>11215</v>
      </c>
      <c r="J4278">
        <v>43489</v>
      </c>
      <c r="K4278">
        <v>90106</v>
      </c>
      <c r="L4278" t="s">
        <v>35</v>
      </c>
      <c r="M4278">
        <v>37664</v>
      </c>
      <c r="N4278" t="s">
        <v>51</v>
      </c>
      <c r="O4278">
        <v>25289</v>
      </c>
      <c r="P4278">
        <v>43490</v>
      </c>
      <c r="Q4278" t="s">
        <v>37</v>
      </c>
      <c r="R4278" t="s">
        <v>264</v>
      </c>
      <c r="S4278">
        <v>0.05</v>
      </c>
      <c r="T4278">
        <v>1</v>
      </c>
      <c r="U4278">
        <v>0.38</v>
      </c>
      <c r="V4278">
        <v>-33</v>
      </c>
      <c r="W4278">
        <v>12</v>
      </c>
      <c r="X4278">
        <v>6</v>
      </c>
      <c r="Y4278">
        <v>9</v>
      </c>
      <c r="Z4278" s="1">
        <f>DATE(YEAR(J4278),MONTH(J4278),1)</f>
        <v>0</v>
      </c>
      <c r="AA4278" s="2">
        <f>YEAR(J4278)</f>
        <v>0</v>
      </c>
      <c r="AB4278" s="3">
        <f>IFERROR(V4278/W4278,0)</f>
        <v>-2.75</v>
      </c>
    </row>
    <row r="4279" spans="1:28">
      <c r="A4279" t="s">
        <v>91</v>
      </c>
      <c r="B4279" t="s">
        <v>1750</v>
      </c>
      <c r="C4279" t="s">
        <v>45</v>
      </c>
      <c r="D4279">
        <v>33</v>
      </c>
      <c r="E4279" t="s">
        <v>1751</v>
      </c>
      <c r="F4279" t="s">
        <v>47</v>
      </c>
      <c r="G4279" t="s">
        <v>33</v>
      </c>
      <c r="H4279" t="s">
        <v>3854</v>
      </c>
      <c r="I4279">
        <v>10988</v>
      </c>
      <c r="J4279">
        <v>43489</v>
      </c>
      <c r="K4279">
        <v>89205</v>
      </c>
      <c r="L4279" t="s">
        <v>134</v>
      </c>
      <c r="M4279">
        <v>97030</v>
      </c>
      <c r="N4279" t="s">
        <v>41</v>
      </c>
      <c r="O4279">
        <v>25327</v>
      </c>
      <c r="P4279">
        <v>43490</v>
      </c>
      <c r="Q4279" t="s">
        <v>37</v>
      </c>
      <c r="R4279" t="s">
        <v>42</v>
      </c>
      <c r="S4279">
        <v>0.05</v>
      </c>
      <c r="T4279">
        <v>5</v>
      </c>
      <c r="U4279">
        <v>0.39</v>
      </c>
      <c r="V4279">
        <v>-75</v>
      </c>
      <c r="W4279">
        <v>24</v>
      </c>
      <c r="X4279">
        <v>5</v>
      </c>
      <c r="Y4279">
        <v>5</v>
      </c>
      <c r="Z4279" s="1">
        <f>DATE(YEAR(J4279),MONTH(J4279),1)</f>
        <v>0</v>
      </c>
      <c r="AA4279" s="2">
        <f>YEAR(J4279)</f>
        <v>0</v>
      </c>
      <c r="AB4279" s="3">
        <f>IFERROR(V4279/W4279,0)</f>
        <v>-3.125</v>
      </c>
    </row>
    <row r="4280" spans="1:28">
      <c r="A4280" t="s">
        <v>58</v>
      </c>
      <c r="B4280" t="s">
        <v>204</v>
      </c>
      <c r="C4280" t="s">
        <v>126</v>
      </c>
      <c r="D4280">
        <v>1074</v>
      </c>
      <c r="E4280" t="s">
        <v>3155</v>
      </c>
      <c r="F4280" t="s">
        <v>32</v>
      </c>
      <c r="G4280" t="s">
        <v>62</v>
      </c>
      <c r="H4280" t="s">
        <v>157</v>
      </c>
      <c r="I4280">
        <v>10414</v>
      </c>
      <c r="J4280">
        <v>43490</v>
      </c>
      <c r="K4280">
        <v>86424</v>
      </c>
      <c r="L4280" t="s">
        <v>69</v>
      </c>
      <c r="M4280">
        <v>75061</v>
      </c>
      <c r="N4280" t="s">
        <v>36</v>
      </c>
      <c r="O4280">
        <v>20114</v>
      </c>
      <c r="P4280">
        <v>43492</v>
      </c>
      <c r="Q4280" t="s">
        <v>37</v>
      </c>
      <c r="R4280" t="s">
        <v>38</v>
      </c>
      <c r="S4280">
        <v>0.03</v>
      </c>
      <c r="T4280">
        <v>12</v>
      </c>
      <c r="U4280">
        <v>0.37</v>
      </c>
      <c r="V4280">
        <v>-18</v>
      </c>
      <c r="W4280">
        <v>81</v>
      </c>
      <c r="X4280">
        <v>5</v>
      </c>
      <c r="Y4280">
        <v>7</v>
      </c>
      <c r="Z4280" s="1">
        <f>DATE(YEAR(J4280),MONTH(J4280),1)</f>
        <v>0</v>
      </c>
      <c r="AA4280" s="2">
        <f>YEAR(J4280)</f>
        <v>0</v>
      </c>
      <c r="AB4280" s="3">
        <f>IFERROR(V4280/W4280,0)</f>
        <v>-0.2222222222222222</v>
      </c>
    </row>
    <row r="4281" spans="1:28">
      <c r="A4281" t="s">
        <v>53</v>
      </c>
      <c r="B4281" t="s">
        <v>204</v>
      </c>
      <c r="C4281" t="s">
        <v>66</v>
      </c>
      <c r="D4281">
        <v>1074</v>
      </c>
      <c r="E4281" t="s">
        <v>3155</v>
      </c>
      <c r="F4281" t="s">
        <v>32</v>
      </c>
      <c r="G4281" t="s">
        <v>48</v>
      </c>
      <c r="H4281" t="s">
        <v>142</v>
      </c>
      <c r="I4281">
        <v>10812</v>
      </c>
      <c r="J4281">
        <v>43490</v>
      </c>
      <c r="K4281">
        <v>86424</v>
      </c>
      <c r="L4281" t="s">
        <v>69</v>
      </c>
      <c r="M4281">
        <v>75061</v>
      </c>
      <c r="N4281" t="s">
        <v>36</v>
      </c>
      <c r="O4281">
        <v>20115</v>
      </c>
      <c r="P4281">
        <v>43490</v>
      </c>
      <c r="Q4281" t="s">
        <v>70</v>
      </c>
      <c r="R4281" t="s">
        <v>38</v>
      </c>
      <c r="S4281">
        <v>0.06</v>
      </c>
      <c r="T4281">
        <v>11</v>
      </c>
      <c r="U4281">
        <v>0.5600000000000001</v>
      </c>
      <c r="V4281">
        <v>721</v>
      </c>
      <c r="W4281">
        <v>1524</v>
      </c>
      <c r="X4281">
        <v>18</v>
      </c>
      <c r="Y4281">
        <v>145</v>
      </c>
      <c r="Z4281" s="1">
        <f>DATE(YEAR(J4281),MONTH(J4281),1)</f>
        <v>0</v>
      </c>
      <c r="AA4281" s="2">
        <f>YEAR(J4281)</f>
        <v>0</v>
      </c>
      <c r="AB4281" s="3">
        <f>IFERROR(V4281/W4281,0)</f>
        <v>0.4730971128608924</v>
      </c>
    </row>
    <row r="4282" spans="1:28">
      <c r="A4282" t="s">
        <v>28</v>
      </c>
      <c r="B4282" t="s">
        <v>204</v>
      </c>
      <c r="C4282" t="s">
        <v>30</v>
      </c>
      <c r="D4282">
        <v>1074</v>
      </c>
      <c r="E4282" t="s">
        <v>3155</v>
      </c>
      <c r="F4282" t="s">
        <v>32</v>
      </c>
      <c r="G4282" t="s">
        <v>33</v>
      </c>
      <c r="H4282" t="s">
        <v>4210</v>
      </c>
      <c r="I4282">
        <v>10605</v>
      </c>
      <c r="J4282">
        <v>43490</v>
      </c>
      <c r="K4282">
        <v>86424</v>
      </c>
      <c r="L4282" t="s">
        <v>69</v>
      </c>
      <c r="M4282">
        <v>75061</v>
      </c>
      <c r="N4282" t="s">
        <v>36</v>
      </c>
      <c r="O4282">
        <v>20116</v>
      </c>
      <c r="P4282">
        <v>43492</v>
      </c>
      <c r="Q4282" t="s">
        <v>37</v>
      </c>
      <c r="R4282" t="s">
        <v>38</v>
      </c>
      <c r="S4282">
        <v>0.03</v>
      </c>
      <c r="T4282">
        <v>10</v>
      </c>
      <c r="U4282">
        <v>0.58</v>
      </c>
      <c r="V4282">
        <v>-8</v>
      </c>
      <c r="W4282">
        <v>23</v>
      </c>
      <c r="X4282">
        <v>1</v>
      </c>
      <c r="Y4282">
        <v>2</v>
      </c>
      <c r="Z4282" s="1">
        <f>DATE(YEAR(J4282),MONTH(J4282),1)</f>
        <v>0</v>
      </c>
      <c r="AA4282" s="2">
        <f>YEAR(J4282)</f>
        <v>0</v>
      </c>
      <c r="AB4282" s="3">
        <f>IFERROR(V4282/W4282,0)</f>
        <v>-0.34782608695652173</v>
      </c>
    </row>
    <row r="4283" spans="1:28">
      <c r="A4283" t="s">
        <v>43</v>
      </c>
      <c r="B4283" t="s">
        <v>2719</v>
      </c>
      <c r="C4283" t="s">
        <v>45</v>
      </c>
      <c r="D4283">
        <v>825</v>
      </c>
      <c r="E4283" t="s">
        <v>2720</v>
      </c>
      <c r="F4283" t="s">
        <v>138</v>
      </c>
      <c r="G4283" t="s">
        <v>48</v>
      </c>
      <c r="H4283" t="s">
        <v>858</v>
      </c>
      <c r="I4283">
        <v>10627</v>
      </c>
      <c r="J4283">
        <v>43490</v>
      </c>
      <c r="K4283">
        <v>89262</v>
      </c>
      <c r="L4283" t="s">
        <v>35</v>
      </c>
      <c r="M4283">
        <v>79605</v>
      </c>
      <c r="N4283" t="s">
        <v>36</v>
      </c>
      <c r="O4283">
        <v>21500</v>
      </c>
      <c r="P4283">
        <v>43491</v>
      </c>
      <c r="Q4283" t="s">
        <v>76</v>
      </c>
      <c r="R4283" t="s">
        <v>38</v>
      </c>
      <c r="S4283">
        <v>0.01</v>
      </c>
      <c r="T4283">
        <v>13</v>
      </c>
      <c r="U4283">
        <v>0.76</v>
      </c>
      <c r="V4283">
        <v>-21</v>
      </c>
      <c r="W4283">
        <v>477</v>
      </c>
      <c r="X4283">
        <v>8</v>
      </c>
      <c r="Y4283">
        <v>35</v>
      </c>
      <c r="Z4283" s="1">
        <f>DATE(YEAR(J4283),MONTH(J4283),1)</f>
        <v>0</v>
      </c>
      <c r="AA4283" s="2">
        <f>YEAR(J4283)</f>
        <v>0</v>
      </c>
      <c r="AB4283" s="3">
        <f>IFERROR(V4283/W4283,0)</f>
        <v>-0.0440251572327044</v>
      </c>
    </row>
    <row r="4284" spans="1:28">
      <c r="A4284" t="s">
        <v>56</v>
      </c>
      <c r="B4284" t="s">
        <v>2719</v>
      </c>
      <c r="C4284" t="s">
        <v>30</v>
      </c>
      <c r="D4284">
        <v>825</v>
      </c>
      <c r="E4284" t="s">
        <v>2720</v>
      </c>
      <c r="F4284" t="s">
        <v>138</v>
      </c>
      <c r="G4284" t="s">
        <v>33</v>
      </c>
      <c r="H4284" t="s">
        <v>1145</v>
      </c>
      <c r="I4284">
        <v>11184</v>
      </c>
      <c r="J4284">
        <v>43490</v>
      </c>
      <c r="K4284">
        <v>89262</v>
      </c>
      <c r="L4284" t="s">
        <v>35</v>
      </c>
      <c r="M4284">
        <v>79605</v>
      </c>
      <c r="N4284" t="s">
        <v>36</v>
      </c>
      <c r="O4284">
        <v>21501</v>
      </c>
      <c r="P4284">
        <v>43491</v>
      </c>
      <c r="Q4284" t="s">
        <v>37</v>
      </c>
      <c r="R4284" t="s">
        <v>38</v>
      </c>
      <c r="S4284">
        <v>0</v>
      </c>
      <c r="T4284">
        <v>10</v>
      </c>
      <c r="U4284">
        <v>0.38</v>
      </c>
      <c r="V4284">
        <v>268</v>
      </c>
      <c r="W4284">
        <v>388</v>
      </c>
      <c r="X4284">
        <v>5</v>
      </c>
      <c r="Y4284">
        <v>38</v>
      </c>
      <c r="Z4284" s="1">
        <f>DATE(YEAR(J4284),MONTH(J4284),1)</f>
        <v>0</v>
      </c>
      <c r="AA4284" s="2">
        <f>YEAR(J4284)</f>
        <v>0</v>
      </c>
      <c r="AB4284" s="3">
        <f>IFERROR(V4284/W4284,0)</f>
        <v>0.6907216494845361</v>
      </c>
    </row>
    <row r="4285" spans="1:28">
      <c r="A4285" t="s">
        <v>56</v>
      </c>
      <c r="B4285" t="s">
        <v>2719</v>
      </c>
      <c r="C4285" t="s">
        <v>45</v>
      </c>
      <c r="D4285">
        <v>825</v>
      </c>
      <c r="E4285" t="s">
        <v>2720</v>
      </c>
      <c r="F4285" t="s">
        <v>138</v>
      </c>
      <c r="G4285" t="s">
        <v>33</v>
      </c>
      <c r="H4285" t="s">
        <v>3258</v>
      </c>
      <c r="I4285">
        <v>10318</v>
      </c>
      <c r="J4285">
        <v>43490</v>
      </c>
      <c r="K4285">
        <v>89262</v>
      </c>
      <c r="L4285" t="s">
        <v>35</v>
      </c>
      <c r="M4285">
        <v>79605</v>
      </c>
      <c r="N4285" t="s">
        <v>36</v>
      </c>
      <c r="O4285">
        <v>21502</v>
      </c>
      <c r="P4285">
        <v>43492</v>
      </c>
      <c r="Q4285" t="s">
        <v>37</v>
      </c>
      <c r="R4285" t="s">
        <v>38</v>
      </c>
      <c r="S4285">
        <v>0.03</v>
      </c>
      <c r="T4285">
        <v>5</v>
      </c>
      <c r="U4285">
        <v>0.37</v>
      </c>
      <c r="V4285">
        <v>-45</v>
      </c>
      <c r="W4285">
        <v>35</v>
      </c>
      <c r="X4285">
        <v>6</v>
      </c>
      <c r="Y4285">
        <v>6</v>
      </c>
      <c r="Z4285" s="1">
        <f>DATE(YEAR(J4285),MONTH(J4285),1)</f>
        <v>0</v>
      </c>
      <c r="AA4285" s="2">
        <f>YEAR(J4285)</f>
        <v>0</v>
      </c>
      <c r="AB4285" s="3">
        <f>IFERROR(V4285/W4285,0)</f>
        <v>-1.2857142857142858</v>
      </c>
    </row>
    <row r="4286" spans="1:28">
      <c r="A4286" t="s">
        <v>83</v>
      </c>
      <c r="B4286" t="s">
        <v>2719</v>
      </c>
      <c r="C4286" t="s">
        <v>45</v>
      </c>
      <c r="D4286">
        <v>825</v>
      </c>
      <c r="E4286" t="s">
        <v>2720</v>
      </c>
      <c r="F4286" t="s">
        <v>138</v>
      </c>
      <c r="G4286" t="s">
        <v>48</v>
      </c>
      <c r="H4286" t="s">
        <v>1814</v>
      </c>
      <c r="I4286">
        <v>11039</v>
      </c>
      <c r="J4286">
        <v>43490</v>
      </c>
      <c r="K4286">
        <v>89262</v>
      </c>
      <c r="L4286" t="s">
        <v>35</v>
      </c>
      <c r="M4286">
        <v>79605</v>
      </c>
      <c r="N4286" t="s">
        <v>36</v>
      </c>
      <c r="O4286">
        <v>21503</v>
      </c>
      <c r="P4286">
        <v>43491</v>
      </c>
      <c r="Q4286" t="s">
        <v>37</v>
      </c>
      <c r="R4286" t="s">
        <v>38</v>
      </c>
      <c r="S4286">
        <v>0.04</v>
      </c>
      <c r="T4286">
        <v>10</v>
      </c>
      <c r="U4286">
        <v>0.59</v>
      </c>
      <c r="V4286">
        <v>1039</v>
      </c>
      <c r="W4286">
        <v>1656</v>
      </c>
      <c r="X4286">
        <v>4</v>
      </c>
      <c r="Y4286">
        <v>201</v>
      </c>
      <c r="Z4286" s="1">
        <f>DATE(YEAR(J4286),MONTH(J4286),1)</f>
        <v>0</v>
      </c>
      <c r="AA4286" s="2">
        <f>YEAR(J4286)</f>
        <v>0</v>
      </c>
      <c r="AB4286" s="3">
        <f>IFERROR(V4286/W4286,0)</f>
        <v>0.6274154589371981</v>
      </c>
    </row>
    <row r="4287" spans="1:28">
      <c r="A4287" t="s">
        <v>83</v>
      </c>
      <c r="B4287" t="s">
        <v>670</v>
      </c>
      <c r="C4287" t="s">
        <v>126</v>
      </c>
      <c r="D4287">
        <v>200</v>
      </c>
      <c r="E4287" t="s">
        <v>4211</v>
      </c>
      <c r="F4287" t="s">
        <v>32</v>
      </c>
      <c r="G4287" t="s">
        <v>48</v>
      </c>
      <c r="H4287" t="s">
        <v>2168</v>
      </c>
      <c r="I4287">
        <v>11213</v>
      </c>
      <c r="J4287">
        <v>43490</v>
      </c>
      <c r="K4287">
        <v>91141</v>
      </c>
      <c r="L4287" t="s">
        <v>134</v>
      </c>
      <c r="M4287">
        <v>85335</v>
      </c>
      <c r="N4287" t="s">
        <v>41</v>
      </c>
      <c r="O4287">
        <v>26346</v>
      </c>
      <c r="P4287">
        <v>43492</v>
      </c>
      <c r="Q4287" t="s">
        <v>37</v>
      </c>
      <c r="R4287" t="s">
        <v>514</v>
      </c>
      <c r="S4287">
        <v>0.05</v>
      </c>
      <c r="T4287">
        <v>5</v>
      </c>
      <c r="U4287">
        <v>0.83</v>
      </c>
      <c r="V4287">
        <v>-69</v>
      </c>
      <c r="W4287">
        <v>92</v>
      </c>
      <c r="X4287">
        <v>1</v>
      </c>
      <c r="Y4287">
        <v>21</v>
      </c>
      <c r="Z4287" s="1">
        <f>DATE(YEAR(J4287),MONTH(J4287),1)</f>
        <v>0</v>
      </c>
      <c r="AA4287" s="2">
        <f>YEAR(J4287)</f>
        <v>0</v>
      </c>
      <c r="AB4287" s="3">
        <f>IFERROR(V4287/W4287,0)</f>
        <v>-0.75</v>
      </c>
    </row>
    <row r="4288" spans="1:28">
      <c r="A4288" t="s">
        <v>56</v>
      </c>
      <c r="B4288" t="s">
        <v>1633</v>
      </c>
      <c r="C4288" t="s">
        <v>45</v>
      </c>
      <c r="D4288">
        <v>2639</v>
      </c>
      <c r="E4288" t="s">
        <v>2381</v>
      </c>
      <c r="F4288" t="s">
        <v>94</v>
      </c>
      <c r="G4288" t="s">
        <v>33</v>
      </c>
      <c r="H4288" t="s">
        <v>816</v>
      </c>
      <c r="I4288">
        <v>10310</v>
      </c>
      <c r="J4288">
        <v>43491</v>
      </c>
      <c r="K4288">
        <v>90953</v>
      </c>
      <c r="L4288" t="s">
        <v>50</v>
      </c>
      <c r="M4288">
        <v>88201</v>
      </c>
      <c r="N4288" t="s">
        <v>41</v>
      </c>
      <c r="O4288">
        <v>21714</v>
      </c>
      <c r="P4288">
        <v>43495</v>
      </c>
      <c r="Q4288" t="s">
        <v>37</v>
      </c>
      <c r="R4288" t="s">
        <v>402</v>
      </c>
      <c r="S4288">
        <v>0.05</v>
      </c>
      <c r="T4288">
        <v>5</v>
      </c>
      <c r="U4288">
        <v>0.36</v>
      </c>
      <c r="V4288">
        <v>-101</v>
      </c>
      <c r="W4288">
        <v>59</v>
      </c>
      <c r="X4288">
        <v>11</v>
      </c>
      <c r="Y4288">
        <v>11</v>
      </c>
      <c r="Z4288" s="1">
        <f>DATE(YEAR(J4288),MONTH(J4288),1)</f>
        <v>0</v>
      </c>
      <c r="AA4288" s="2">
        <f>YEAR(J4288)</f>
        <v>0</v>
      </c>
      <c r="AB4288" s="3">
        <f>IFERROR(V4288/W4288,0)</f>
        <v>-1.7118644067796611</v>
      </c>
    </row>
    <row r="4289" spans="1:28">
      <c r="A4289" t="s">
        <v>53</v>
      </c>
      <c r="B4289" t="s">
        <v>4212</v>
      </c>
      <c r="C4289" t="s">
        <v>66</v>
      </c>
      <c r="D4289">
        <v>2637</v>
      </c>
      <c r="E4289" t="s">
        <v>4213</v>
      </c>
      <c r="F4289" t="s">
        <v>94</v>
      </c>
      <c r="G4289" t="s">
        <v>48</v>
      </c>
      <c r="H4289" t="s">
        <v>244</v>
      </c>
      <c r="I4289">
        <v>10111</v>
      </c>
      <c r="J4289">
        <v>43491</v>
      </c>
      <c r="K4289">
        <v>90953</v>
      </c>
      <c r="L4289" t="s">
        <v>50</v>
      </c>
      <c r="M4289">
        <v>31088</v>
      </c>
      <c r="N4289" t="s">
        <v>51</v>
      </c>
      <c r="O4289">
        <v>21715</v>
      </c>
      <c r="P4289">
        <v>43495</v>
      </c>
      <c r="Q4289" t="s">
        <v>70</v>
      </c>
      <c r="R4289" t="s">
        <v>214</v>
      </c>
      <c r="S4289">
        <v>0.08</v>
      </c>
      <c r="T4289">
        <v>11</v>
      </c>
      <c r="U4289">
        <v>0.57</v>
      </c>
      <c r="V4289">
        <v>-74</v>
      </c>
      <c r="W4289">
        <v>3253</v>
      </c>
      <c r="X4289">
        <v>15</v>
      </c>
      <c r="Y4289">
        <v>298</v>
      </c>
      <c r="Z4289" s="1">
        <f>DATE(YEAR(J4289),MONTH(J4289),1)</f>
        <v>0</v>
      </c>
      <c r="AA4289" s="2">
        <f>YEAR(J4289)</f>
        <v>0</v>
      </c>
      <c r="AB4289" s="3">
        <f>IFERROR(V4289/W4289,0)</f>
        <v>-0.022748232400860744</v>
      </c>
    </row>
    <row r="4290" spans="1:28">
      <c r="A4290" t="s">
        <v>43</v>
      </c>
      <c r="B4290" t="s">
        <v>204</v>
      </c>
      <c r="C4290" t="s">
        <v>126</v>
      </c>
      <c r="D4290">
        <v>382</v>
      </c>
      <c r="E4290" t="s">
        <v>3498</v>
      </c>
      <c r="F4290" t="s">
        <v>47</v>
      </c>
      <c r="G4290" t="s">
        <v>48</v>
      </c>
      <c r="H4290" t="s">
        <v>128</v>
      </c>
      <c r="I4290">
        <v>11179</v>
      </c>
      <c r="J4290">
        <v>43491</v>
      </c>
      <c r="K4290">
        <v>88934</v>
      </c>
      <c r="L4290" t="s">
        <v>69</v>
      </c>
      <c r="M4290">
        <v>75061</v>
      </c>
      <c r="N4290" t="s">
        <v>36</v>
      </c>
      <c r="O4290">
        <v>26257</v>
      </c>
      <c r="P4290">
        <v>43491</v>
      </c>
      <c r="Q4290" t="s">
        <v>37</v>
      </c>
      <c r="R4290" t="s">
        <v>38</v>
      </c>
      <c r="S4290">
        <v>0.09</v>
      </c>
      <c r="T4290">
        <v>3</v>
      </c>
      <c r="U4290">
        <v>0.4</v>
      </c>
      <c r="V4290">
        <v>15</v>
      </c>
      <c r="W4290">
        <v>80</v>
      </c>
      <c r="X4290">
        <v>2</v>
      </c>
      <c r="Y4290">
        <v>28</v>
      </c>
      <c r="Z4290" s="1">
        <f>DATE(YEAR(J4290),MONTH(J4290),1)</f>
        <v>0</v>
      </c>
      <c r="AA4290" s="2">
        <f>YEAR(J4290)</f>
        <v>0</v>
      </c>
      <c r="AB4290" s="3">
        <f>IFERROR(V4290/W4290,0)</f>
        <v>0.1875</v>
      </c>
    </row>
    <row r="4291" spans="1:28">
      <c r="A4291" t="s">
        <v>58</v>
      </c>
      <c r="B4291" t="s">
        <v>204</v>
      </c>
      <c r="C4291" t="s">
        <v>45</v>
      </c>
      <c r="D4291">
        <v>382</v>
      </c>
      <c r="E4291" t="s">
        <v>3498</v>
      </c>
      <c r="F4291" t="s">
        <v>47</v>
      </c>
      <c r="G4291" t="s">
        <v>62</v>
      </c>
      <c r="H4291" t="s">
        <v>275</v>
      </c>
      <c r="I4291">
        <v>11132</v>
      </c>
      <c r="J4291">
        <v>43491</v>
      </c>
      <c r="K4291">
        <v>88934</v>
      </c>
      <c r="L4291" t="s">
        <v>69</v>
      </c>
      <c r="M4291">
        <v>75061</v>
      </c>
      <c r="N4291" t="s">
        <v>36</v>
      </c>
      <c r="O4291">
        <v>26258</v>
      </c>
      <c r="P4291">
        <v>43493</v>
      </c>
      <c r="Q4291" t="s">
        <v>37</v>
      </c>
      <c r="R4291" t="s">
        <v>38</v>
      </c>
      <c r="S4291">
        <v>0.06</v>
      </c>
      <c r="T4291">
        <v>7</v>
      </c>
      <c r="U4291">
        <v>0.49</v>
      </c>
      <c r="V4291">
        <v>-116</v>
      </c>
      <c r="W4291">
        <v>31</v>
      </c>
      <c r="X4291">
        <v>7</v>
      </c>
      <c r="Y4291">
        <v>4</v>
      </c>
      <c r="Z4291" s="1">
        <f>DATE(YEAR(J4291),MONTH(J4291),1)</f>
        <v>0</v>
      </c>
      <c r="AA4291" s="2">
        <f>YEAR(J4291)</f>
        <v>0</v>
      </c>
      <c r="AB4291" s="3">
        <f>IFERROR(V4291/W4291,0)</f>
        <v>-3.7419354838709675</v>
      </c>
    </row>
    <row r="4292" spans="1:28">
      <c r="A4292" t="s">
        <v>56</v>
      </c>
      <c r="B4292" t="s">
        <v>354</v>
      </c>
      <c r="C4292" t="s">
        <v>45</v>
      </c>
      <c r="D4292">
        <v>2815</v>
      </c>
      <c r="E4292" t="s">
        <v>4214</v>
      </c>
      <c r="F4292" t="s">
        <v>47</v>
      </c>
      <c r="G4292" t="s">
        <v>33</v>
      </c>
      <c r="H4292" t="s">
        <v>2779</v>
      </c>
      <c r="I4292">
        <v>10098</v>
      </c>
      <c r="J4292">
        <v>43492</v>
      </c>
      <c r="K4292">
        <v>89747</v>
      </c>
      <c r="L4292" t="s">
        <v>35</v>
      </c>
      <c r="M4292">
        <v>6488</v>
      </c>
      <c r="N4292" t="s">
        <v>75</v>
      </c>
      <c r="O4292">
        <v>19163</v>
      </c>
      <c r="P4292">
        <v>43494</v>
      </c>
      <c r="Q4292" t="s">
        <v>37</v>
      </c>
      <c r="R4292" t="s">
        <v>185</v>
      </c>
      <c r="S4292">
        <v>0.07000000000000001</v>
      </c>
      <c r="T4292">
        <v>3</v>
      </c>
      <c r="U4292">
        <v>0.36</v>
      </c>
      <c r="V4292">
        <v>-72</v>
      </c>
      <c r="W4292">
        <v>21</v>
      </c>
      <c r="X4292">
        <v>9</v>
      </c>
      <c r="Y4292">
        <v>6</v>
      </c>
      <c r="Z4292" s="1">
        <f>DATE(YEAR(J4292),MONTH(J4292),1)</f>
        <v>0</v>
      </c>
      <c r="AA4292" s="2">
        <f>YEAR(J4292)</f>
        <v>0</v>
      </c>
      <c r="AB4292" s="3">
        <f>IFERROR(V4292/W4292,0)</f>
        <v>-3.4285714285714284</v>
      </c>
    </row>
    <row r="4293" spans="1:28">
      <c r="A4293" t="s">
        <v>83</v>
      </c>
      <c r="B4293" t="s">
        <v>354</v>
      </c>
      <c r="C4293" t="s">
        <v>45</v>
      </c>
      <c r="D4293">
        <v>2815</v>
      </c>
      <c r="E4293" t="s">
        <v>4214</v>
      </c>
      <c r="F4293" t="s">
        <v>47</v>
      </c>
      <c r="G4293" t="s">
        <v>48</v>
      </c>
      <c r="H4293" t="s">
        <v>628</v>
      </c>
      <c r="I4293">
        <v>10788</v>
      </c>
      <c r="J4293">
        <v>43492</v>
      </c>
      <c r="K4293">
        <v>89747</v>
      </c>
      <c r="L4293" t="s">
        <v>35</v>
      </c>
      <c r="M4293">
        <v>6488</v>
      </c>
      <c r="N4293" t="s">
        <v>75</v>
      </c>
      <c r="O4293">
        <v>19164</v>
      </c>
      <c r="P4293">
        <v>43494</v>
      </c>
      <c r="Q4293" t="s">
        <v>37</v>
      </c>
      <c r="R4293" t="s">
        <v>185</v>
      </c>
      <c r="S4293">
        <v>0.09</v>
      </c>
      <c r="T4293">
        <v>1</v>
      </c>
      <c r="U4293">
        <v>0.58</v>
      </c>
      <c r="V4293">
        <v>-692</v>
      </c>
      <c r="W4293">
        <v>103</v>
      </c>
      <c r="X4293">
        <v>8</v>
      </c>
      <c r="Y4293">
        <v>126</v>
      </c>
      <c r="Z4293" s="1">
        <f>DATE(YEAR(J4293),MONTH(J4293),1)</f>
        <v>0</v>
      </c>
      <c r="AA4293" s="2">
        <f>YEAR(J4293)</f>
        <v>0</v>
      </c>
      <c r="AB4293" s="3">
        <f>IFERROR(V4293/W4293,0)</f>
        <v>-6.718446601941747</v>
      </c>
    </row>
    <row r="4294" spans="1:28">
      <c r="A4294" t="s">
        <v>97</v>
      </c>
      <c r="B4294" t="s">
        <v>2251</v>
      </c>
      <c r="C4294" t="s">
        <v>66</v>
      </c>
      <c r="D4294">
        <v>2587</v>
      </c>
      <c r="E4294" t="s">
        <v>2252</v>
      </c>
      <c r="F4294" t="s">
        <v>32</v>
      </c>
      <c r="G4294" t="s">
        <v>62</v>
      </c>
      <c r="H4294" t="s">
        <v>861</v>
      </c>
      <c r="I4294">
        <v>11230</v>
      </c>
      <c r="J4294">
        <v>43492</v>
      </c>
      <c r="K4294">
        <v>91169</v>
      </c>
      <c r="L4294" t="s">
        <v>134</v>
      </c>
      <c r="M4294">
        <v>54220</v>
      </c>
      <c r="N4294" t="s">
        <v>36</v>
      </c>
      <c r="O4294">
        <v>21456</v>
      </c>
      <c r="P4294">
        <v>43493</v>
      </c>
      <c r="Q4294" t="s">
        <v>70</v>
      </c>
      <c r="R4294" t="s">
        <v>231</v>
      </c>
      <c r="S4294">
        <v>0.06</v>
      </c>
      <c r="T4294">
        <v>3</v>
      </c>
      <c r="U4294">
        <v>0.6899999999999999</v>
      </c>
      <c r="V4294">
        <v>-188</v>
      </c>
      <c r="W4294">
        <v>345</v>
      </c>
      <c r="X4294">
        <v>30</v>
      </c>
      <c r="Y4294">
        <v>114</v>
      </c>
      <c r="Z4294" s="1">
        <f>DATE(YEAR(J4294),MONTH(J4294),1)</f>
        <v>0</v>
      </c>
      <c r="AA4294" s="2">
        <f>YEAR(J4294)</f>
        <v>0</v>
      </c>
      <c r="AB4294" s="3">
        <f>IFERROR(V4294/W4294,0)</f>
        <v>-0.5449275362318841</v>
      </c>
    </row>
    <row r="4295" spans="1:28">
      <c r="A4295" t="s">
        <v>91</v>
      </c>
      <c r="B4295" t="s">
        <v>3412</v>
      </c>
      <c r="C4295" t="s">
        <v>45</v>
      </c>
      <c r="D4295">
        <v>1861</v>
      </c>
      <c r="E4295" t="s">
        <v>4215</v>
      </c>
      <c r="F4295" t="s">
        <v>32</v>
      </c>
      <c r="G4295" t="s">
        <v>33</v>
      </c>
      <c r="H4295" t="s">
        <v>979</v>
      </c>
      <c r="I4295">
        <v>10577</v>
      </c>
      <c r="J4295">
        <v>43492</v>
      </c>
      <c r="K4295">
        <v>86852</v>
      </c>
      <c r="L4295" t="s">
        <v>69</v>
      </c>
      <c r="M4295">
        <v>7712</v>
      </c>
      <c r="N4295" t="s">
        <v>75</v>
      </c>
      <c r="O4295">
        <v>22242</v>
      </c>
      <c r="P4295">
        <v>43494</v>
      </c>
      <c r="Q4295" t="s">
        <v>37</v>
      </c>
      <c r="R4295" t="s">
        <v>276</v>
      </c>
      <c r="S4295">
        <v>0.02</v>
      </c>
      <c r="T4295">
        <v>9</v>
      </c>
      <c r="U4295">
        <v>0.39</v>
      </c>
      <c r="V4295">
        <v>25</v>
      </c>
      <c r="W4295">
        <v>230</v>
      </c>
      <c r="X4295">
        <v>13</v>
      </c>
      <c r="Y4295">
        <v>25</v>
      </c>
      <c r="Z4295" s="1">
        <f>DATE(YEAR(J4295),MONTH(J4295),1)</f>
        <v>0</v>
      </c>
      <c r="AA4295" s="2">
        <f>YEAR(J4295)</f>
        <v>0</v>
      </c>
      <c r="AB4295" s="3">
        <f>IFERROR(V4295/W4295,0)</f>
        <v>0.10869565217391304</v>
      </c>
    </row>
    <row r="4296" spans="1:28">
      <c r="A4296" t="s">
        <v>207</v>
      </c>
      <c r="B4296" t="s">
        <v>4216</v>
      </c>
      <c r="C4296" t="s">
        <v>45</v>
      </c>
      <c r="D4296">
        <v>1495</v>
      </c>
      <c r="E4296" t="s">
        <v>4217</v>
      </c>
      <c r="F4296" t="s">
        <v>32</v>
      </c>
      <c r="G4296" t="s">
        <v>33</v>
      </c>
      <c r="H4296" t="s">
        <v>1270</v>
      </c>
      <c r="I4296">
        <v>11144</v>
      </c>
      <c r="J4296">
        <v>43492</v>
      </c>
      <c r="K4296">
        <v>85884</v>
      </c>
      <c r="L4296" t="s">
        <v>81</v>
      </c>
      <c r="M4296">
        <v>59901</v>
      </c>
      <c r="N4296" t="s">
        <v>41</v>
      </c>
      <c r="O4296">
        <v>26271</v>
      </c>
      <c r="P4296">
        <v>43493</v>
      </c>
      <c r="Q4296" t="s">
        <v>37</v>
      </c>
      <c r="R4296" t="s">
        <v>898</v>
      </c>
      <c r="S4296">
        <v>0.05</v>
      </c>
      <c r="T4296">
        <v>3</v>
      </c>
      <c r="U4296">
        <v>0.59</v>
      </c>
      <c r="V4296">
        <v>124</v>
      </c>
      <c r="W4296">
        <v>212</v>
      </c>
      <c r="X4296">
        <v>4</v>
      </c>
      <c r="Y4296">
        <v>71</v>
      </c>
      <c r="Z4296" s="1">
        <f>DATE(YEAR(J4296),MONTH(J4296),1)</f>
        <v>0</v>
      </c>
      <c r="AA4296" s="2">
        <f>YEAR(J4296)</f>
        <v>0</v>
      </c>
      <c r="AB4296" s="3">
        <f>IFERROR(V4296/W4296,0)</f>
        <v>0.5849056603773585</v>
      </c>
    </row>
    <row r="4297" spans="1:28">
      <c r="A4297" t="s">
        <v>91</v>
      </c>
      <c r="B4297" t="s">
        <v>4216</v>
      </c>
      <c r="C4297" t="s">
        <v>45</v>
      </c>
      <c r="D4297">
        <v>1495</v>
      </c>
      <c r="E4297" t="s">
        <v>4217</v>
      </c>
      <c r="F4297" t="s">
        <v>32</v>
      </c>
      <c r="G4297" t="s">
        <v>33</v>
      </c>
      <c r="H4297" t="s">
        <v>785</v>
      </c>
      <c r="I4297">
        <v>11145</v>
      </c>
      <c r="J4297">
        <v>43492</v>
      </c>
      <c r="K4297">
        <v>85884</v>
      </c>
      <c r="L4297" t="s">
        <v>81</v>
      </c>
      <c r="M4297">
        <v>59901</v>
      </c>
      <c r="N4297" t="s">
        <v>41</v>
      </c>
      <c r="O4297">
        <v>26272</v>
      </c>
      <c r="P4297">
        <v>43493</v>
      </c>
      <c r="Q4297" t="s">
        <v>37</v>
      </c>
      <c r="R4297" t="s">
        <v>898</v>
      </c>
      <c r="S4297">
        <v>0.09</v>
      </c>
      <c r="T4297">
        <v>11</v>
      </c>
      <c r="U4297">
        <v>0.38</v>
      </c>
      <c r="V4297">
        <v>-17</v>
      </c>
      <c r="W4297">
        <v>55</v>
      </c>
      <c r="X4297">
        <v>3</v>
      </c>
      <c r="Y4297">
        <v>5</v>
      </c>
      <c r="Z4297" s="1">
        <f>DATE(YEAR(J4297),MONTH(J4297),1)</f>
        <v>0</v>
      </c>
      <c r="AA4297" s="2">
        <f>YEAR(J4297)</f>
        <v>0</v>
      </c>
      <c r="AB4297" s="3">
        <f>IFERROR(V4297/W4297,0)</f>
        <v>-0.3090909090909091</v>
      </c>
    </row>
    <row r="4298" spans="1:28">
      <c r="A4298" t="s">
        <v>58</v>
      </c>
      <c r="B4298" t="s">
        <v>92</v>
      </c>
      <c r="C4298" t="s">
        <v>45</v>
      </c>
      <c r="D4298">
        <v>2491</v>
      </c>
      <c r="E4298" t="s">
        <v>692</v>
      </c>
      <c r="F4298" t="s">
        <v>32</v>
      </c>
      <c r="G4298" t="s">
        <v>62</v>
      </c>
      <c r="H4298" t="s">
        <v>1758</v>
      </c>
      <c r="I4298">
        <v>11033</v>
      </c>
      <c r="J4298">
        <v>43493</v>
      </c>
      <c r="K4298">
        <v>21760</v>
      </c>
      <c r="L4298" t="s">
        <v>69</v>
      </c>
      <c r="M4298">
        <v>1540</v>
      </c>
      <c r="N4298" t="s">
        <v>75</v>
      </c>
      <c r="O4298">
        <v>3025</v>
      </c>
      <c r="P4298">
        <v>43494</v>
      </c>
      <c r="Q4298" t="s">
        <v>37</v>
      </c>
      <c r="R4298" t="s">
        <v>96</v>
      </c>
      <c r="S4298">
        <v>0.08</v>
      </c>
      <c r="T4298">
        <v>10</v>
      </c>
      <c r="U4298">
        <v>0.5600000000000001</v>
      </c>
      <c r="V4298">
        <v>1</v>
      </c>
      <c r="W4298">
        <v>79</v>
      </c>
      <c r="X4298">
        <v>5</v>
      </c>
      <c r="Y4298">
        <v>7</v>
      </c>
      <c r="Z4298" s="1">
        <f>DATE(YEAR(J4298),MONTH(J4298),1)</f>
        <v>0</v>
      </c>
      <c r="AA4298" s="2">
        <f>YEAR(J4298)</f>
        <v>0</v>
      </c>
      <c r="AB4298" s="3">
        <f>IFERROR(V4298/W4298,0)</f>
        <v>0.012658227848101266</v>
      </c>
    </row>
    <row r="4299" spans="1:28">
      <c r="A4299" t="s">
        <v>58</v>
      </c>
      <c r="B4299" t="s">
        <v>92</v>
      </c>
      <c r="C4299" t="s">
        <v>45</v>
      </c>
      <c r="D4299">
        <v>2489</v>
      </c>
      <c r="E4299" t="s">
        <v>656</v>
      </c>
      <c r="F4299" t="s">
        <v>32</v>
      </c>
      <c r="G4299" t="s">
        <v>62</v>
      </c>
      <c r="H4299" t="s">
        <v>1758</v>
      </c>
      <c r="I4299">
        <v>11033</v>
      </c>
      <c r="J4299">
        <v>43493</v>
      </c>
      <c r="K4299">
        <v>86891</v>
      </c>
      <c r="L4299" t="s">
        <v>69</v>
      </c>
      <c r="M4299">
        <v>1540</v>
      </c>
      <c r="N4299" t="s">
        <v>75</v>
      </c>
      <c r="O4299">
        <v>21025</v>
      </c>
      <c r="P4299">
        <v>43494</v>
      </c>
      <c r="Q4299" t="s">
        <v>37</v>
      </c>
      <c r="R4299" t="s">
        <v>96</v>
      </c>
      <c r="S4299">
        <v>0.08</v>
      </c>
      <c r="T4299">
        <v>3</v>
      </c>
      <c r="U4299">
        <v>0.5600000000000001</v>
      </c>
      <c r="V4299">
        <v>1</v>
      </c>
      <c r="W4299">
        <v>24</v>
      </c>
      <c r="X4299">
        <v>5</v>
      </c>
      <c r="Y4299">
        <v>7</v>
      </c>
      <c r="Z4299" s="1">
        <f>DATE(YEAR(J4299),MONTH(J4299),1)</f>
        <v>0</v>
      </c>
      <c r="AA4299" s="2">
        <f>YEAR(J4299)</f>
        <v>0</v>
      </c>
      <c r="AB4299" s="3">
        <f>IFERROR(V4299/W4299,0)</f>
        <v>0.041666666666666664</v>
      </c>
    </row>
    <row r="4300" spans="1:28">
      <c r="A4300" t="s">
        <v>207</v>
      </c>
      <c r="B4300" t="s">
        <v>2888</v>
      </c>
      <c r="C4300" t="s">
        <v>54</v>
      </c>
      <c r="D4300">
        <v>3128</v>
      </c>
      <c r="E4300" t="s">
        <v>2889</v>
      </c>
      <c r="F4300" t="s">
        <v>138</v>
      </c>
      <c r="G4300" t="s">
        <v>33</v>
      </c>
      <c r="H4300" t="s">
        <v>4209</v>
      </c>
      <c r="I4300">
        <v>10562</v>
      </c>
      <c r="J4300">
        <v>43494</v>
      </c>
      <c r="K4300">
        <v>89812</v>
      </c>
      <c r="L4300" t="s">
        <v>134</v>
      </c>
      <c r="M4300">
        <v>71109</v>
      </c>
      <c r="N4300" t="s">
        <v>51</v>
      </c>
      <c r="O4300">
        <v>19199</v>
      </c>
      <c r="P4300">
        <v>43496</v>
      </c>
      <c r="Q4300" t="s">
        <v>37</v>
      </c>
      <c r="R4300" t="s">
        <v>52</v>
      </c>
      <c r="S4300">
        <v>0.07000000000000001</v>
      </c>
      <c r="T4300">
        <v>4</v>
      </c>
      <c r="U4300">
        <v>0.46</v>
      </c>
      <c r="V4300">
        <v>-117</v>
      </c>
      <c r="W4300">
        <v>498</v>
      </c>
      <c r="X4300">
        <v>24</v>
      </c>
      <c r="Y4300">
        <v>123</v>
      </c>
      <c r="Z4300" s="1">
        <f>DATE(YEAR(J4300),MONTH(J4300),1)</f>
        <v>0</v>
      </c>
      <c r="AA4300" s="2">
        <f>YEAR(J4300)</f>
        <v>0</v>
      </c>
      <c r="AB4300" s="3">
        <f>IFERROR(V4300/W4300,0)</f>
        <v>-0.23493975903614459</v>
      </c>
    </row>
    <row r="4301" spans="1:28">
      <c r="A4301" t="s">
        <v>28</v>
      </c>
      <c r="B4301" t="s">
        <v>1654</v>
      </c>
      <c r="C4301" t="s">
        <v>30</v>
      </c>
      <c r="D4301">
        <v>227</v>
      </c>
      <c r="E4301" t="s">
        <v>4218</v>
      </c>
      <c r="F4301" t="s">
        <v>138</v>
      </c>
      <c r="G4301" t="s">
        <v>33</v>
      </c>
      <c r="H4301" t="s">
        <v>1248</v>
      </c>
      <c r="I4301">
        <v>10396</v>
      </c>
      <c r="J4301">
        <v>43494</v>
      </c>
      <c r="K4301">
        <v>88531</v>
      </c>
      <c r="L4301" t="s">
        <v>35</v>
      </c>
      <c r="M4301">
        <v>7101</v>
      </c>
      <c r="N4301" t="s">
        <v>75</v>
      </c>
      <c r="O4301">
        <v>21845</v>
      </c>
      <c r="P4301">
        <v>43495</v>
      </c>
      <c r="Q4301" t="s">
        <v>37</v>
      </c>
      <c r="R4301" t="s">
        <v>276</v>
      </c>
      <c r="S4301">
        <v>0.1</v>
      </c>
      <c r="T4301">
        <v>3</v>
      </c>
      <c r="U4301">
        <v>0.47</v>
      </c>
      <c r="V4301">
        <v>0</v>
      </c>
      <c r="W4301">
        <v>21</v>
      </c>
      <c r="X4301">
        <v>2</v>
      </c>
      <c r="Y4301">
        <v>7</v>
      </c>
      <c r="Z4301" s="1">
        <f>DATE(YEAR(J4301),MONTH(J4301),1)</f>
        <v>0</v>
      </c>
      <c r="AA4301" s="2">
        <f>YEAR(J4301)</f>
        <v>0</v>
      </c>
      <c r="AB4301" s="3">
        <f>IFERROR(V4301/W4301,0)</f>
        <v>0.0</v>
      </c>
    </row>
    <row r="4302" spans="1:28">
      <c r="A4302" t="s">
        <v>58</v>
      </c>
      <c r="B4302" t="s">
        <v>4219</v>
      </c>
      <c r="C4302" t="s">
        <v>60</v>
      </c>
      <c r="D4302">
        <v>225</v>
      </c>
      <c r="E4302" t="s">
        <v>4220</v>
      </c>
      <c r="F4302" t="s">
        <v>138</v>
      </c>
      <c r="G4302" t="s">
        <v>62</v>
      </c>
      <c r="H4302" t="s">
        <v>637</v>
      </c>
      <c r="I4302">
        <v>10882</v>
      </c>
      <c r="J4302">
        <v>43494</v>
      </c>
      <c r="K4302">
        <v>88531</v>
      </c>
      <c r="L4302" t="s">
        <v>35</v>
      </c>
      <c r="M4302">
        <v>2766</v>
      </c>
      <c r="N4302" t="s">
        <v>75</v>
      </c>
      <c r="O4302">
        <v>21846</v>
      </c>
      <c r="P4302">
        <v>43495</v>
      </c>
      <c r="Q4302" t="s">
        <v>37</v>
      </c>
      <c r="R4302" t="s">
        <v>96</v>
      </c>
      <c r="S4302">
        <v>0.08</v>
      </c>
      <c r="T4302">
        <v>1</v>
      </c>
      <c r="U4302">
        <v>0.65</v>
      </c>
      <c r="V4302">
        <v>73</v>
      </c>
      <c r="W4302">
        <v>105</v>
      </c>
      <c r="X4302">
        <v>14</v>
      </c>
      <c r="Y4302">
        <v>106</v>
      </c>
      <c r="Z4302" s="1">
        <f>DATE(YEAR(J4302),MONTH(J4302),1)</f>
        <v>0</v>
      </c>
      <c r="AA4302" s="2">
        <f>YEAR(J4302)</f>
        <v>0</v>
      </c>
      <c r="AB4302" s="3">
        <f>IFERROR(V4302/W4302,0)</f>
        <v>0.6952380952380952</v>
      </c>
    </row>
    <row r="4303" spans="1:28">
      <c r="A4303" t="s">
        <v>207</v>
      </c>
      <c r="B4303" t="s">
        <v>648</v>
      </c>
      <c r="C4303" t="s">
        <v>45</v>
      </c>
      <c r="D4303">
        <v>1416</v>
      </c>
      <c r="E4303" t="s">
        <v>1431</v>
      </c>
      <c r="F4303" t="s">
        <v>47</v>
      </c>
      <c r="G4303" t="s">
        <v>33</v>
      </c>
      <c r="H4303" t="s">
        <v>3674</v>
      </c>
      <c r="I4303">
        <v>11220</v>
      </c>
      <c r="J4303">
        <v>43494</v>
      </c>
      <c r="K4303">
        <v>90546</v>
      </c>
      <c r="L4303" t="s">
        <v>81</v>
      </c>
      <c r="M4303">
        <v>10024</v>
      </c>
      <c r="N4303" t="s">
        <v>75</v>
      </c>
      <c r="O4303">
        <v>25363</v>
      </c>
      <c r="P4303">
        <v>43494</v>
      </c>
      <c r="Q4303" t="s">
        <v>76</v>
      </c>
      <c r="R4303" t="s">
        <v>124</v>
      </c>
      <c r="S4303">
        <v>0.06</v>
      </c>
      <c r="T4303">
        <v>6</v>
      </c>
      <c r="U4303">
        <v>0.57</v>
      </c>
      <c r="V4303">
        <v>124</v>
      </c>
      <c r="W4303">
        <v>242</v>
      </c>
      <c r="X4303">
        <v>5</v>
      </c>
      <c r="Y4303">
        <v>41</v>
      </c>
      <c r="Z4303" s="1">
        <f>DATE(YEAR(J4303),MONTH(J4303),1)</f>
        <v>0</v>
      </c>
      <c r="AA4303" s="2">
        <f>YEAR(J4303)</f>
        <v>0</v>
      </c>
      <c r="AB4303" s="3">
        <f>IFERROR(V4303/W4303,0)</f>
        <v>0.512396694214876</v>
      </c>
    </row>
    <row r="4304" spans="1:28">
      <c r="A4304" t="s">
        <v>58</v>
      </c>
      <c r="B4304" t="s">
        <v>648</v>
      </c>
      <c r="C4304" t="s">
        <v>126</v>
      </c>
      <c r="D4304">
        <v>1416</v>
      </c>
      <c r="E4304" t="s">
        <v>1431</v>
      </c>
      <c r="F4304" t="s">
        <v>47</v>
      </c>
      <c r="G4304" t="s">
        <v>62</v>
      </c>
      <c r="H4304" t="s">
        <v>2273</v>
      </c>
      <c r="I4304">
        <v>10594</v>
      </c>
      <c r="J4304">
        <v>43494</v>
      </c>
      <c r="K4304">
        <v>90546</v>
      </c>
      <c r="L4304" t="s">
        <v>81</v>
      </c>
      <c r="M4304">
        <v>10024</v>
      </c>
      <c r="N4304" t="s">
        <v>75</v>
      </c>
      <c r="O4304">
        <v>25364</v>
      </c>
      <c r="P4304">
        <v>43496</v>
      </c>
      <c r="Q4304" t="s">
        <v>37</v>
      </c>
      <c r="R4304" t="s">
        <v>124</v>
      </c>
      <c r="S4304">
        <v>0</v>
      </c>
      <c r="T4304">
        <v>8</v>
      </c>
      <c r="U4304">
        <v>0.52</v>
      </c>
      <c r="V4304">
        <v>132</v>
      </c>
      <c r="W4304">
        <v>191</v>
      </c>
      <c r="X4304">
        <v>4</v>
      </c>
      <c r="Y4304">
        <v>22</v>
      </c>
      <c r="Z4304" s="1">
        <f>DATE(YEAR(J4304),MONTH(J4304),1)</f>
        <v>0</v>
      </c>
      <c r="AA4304" s="2">
        <f>YEAR(J4304)</f>
        <v>0</v>
      </c>
      <c r="AB4304" s="3">
        <f>IFERROR(V4304/W4304,0)</f>
        <v>0.6910994764397905</v>
      </c>
    </row>
    <row r="4305" spans="1:28">
      <c r="A4305" t="s">
        <v>207</v>
      </c>
      <c r="B4305" t="s">
        <v>325</v>
      </c>
      <c r="C4305" t="s">
        <v>60</v>
      </c>
      <c r="D4305">
        <v>3149</v>
      </c>
      <c r="E4305" t="s">
        <v>326</v>
      </c>
      <c r="F4305" t="s">
        <v>47</v>
      </c>
      <c r="G4305" t="s">
        <v>33</v>
      </c>
      <c r="H4305" t="s">
        <v>1346</v>
      </c>
      <c r="I4305">
        <v>11126</v>
      </c>
      <c r="J4305">
        <v>43494</v>
      </c>
      <c r="K4305">
        <v>89718</v>
      </c>
      <c r="L4305" t="s">
        <v>35</v>
      </c>
      <c r="M4305">
        <v>83440</v>
      </c>
      <c r="N4305" t="s">
        <v>41</v>
      </c>
      <c r="O4305">
        <v>26249</v>
      </c>
      <c r="P4305">
        <v>43496</v>
      </c>
      <c r="Q4305" t="s">
        <v>37</v>
      </c>
      <c r="R4305" t="s">
        <v>324</v>
      </c>
      <c r="S4305">
        <v>0.07000000000000001</v>
      </c>
      <c r="T4305">
        <v>8</v>
      </c>
      <c r="U4305">
        <v>0.46</v>
      </c>
      <c r="V4305">
        <v>249</v>
      </c>
      <c r="W4305">
        <v>361</v>
      </c>
      <c r="X4305">
        <v>5</v>
      </c>
      <c r="Y4305">
        <v>47</v>
      </c>
      <c r="Z4305" s="1">
        <f>DATE(YEAR(J4305),MONTH(J4305),1)</f>
        <v>0</v>
      </c>
      <c r="AA4305" s="2">
        <f>YEAR(J4305)</f>
        <v>0</v>
      </c>
      <c r="AB4305" s="3">
        <f>IFERROR(V4305/W4305,0)</f>
        <v>0.6897506925207756</v>
      </c>
    </row>
    <row r="4306" spans="1:28">
      <c r="A4306" t="s">
        <v>199</v>
      </c>
      <c r="B4306" t="s">
        <v>92</v>
      </c>
      <c r="C4306" t="s">
        <v>45</v>
      </c>
      <c r="D4306">
        <v>3121</v>
      </c>
      <c r="E4306" t="s">
        <v>4221</v>
      </c>
      <c r="F4306" t="s">
        <v>32</v>
      </c>
      <c r="G4306" t="s">
        <v>33</v>
      </c>
      <c r="H4306" t="s">
        <v>1776</v>
      </c>
      <c r="I4306">
        <v>11130</v>
      </c>
      <c r="J4306">
        <v>43495</v>
      </c>
      <c r="K4306">
        <v>31140</v>
      </c>
      <c r="L4306" t="s">
        <v>81</v>
      </c>
      <c r="M4306">
        <v>1540</v>
      </c>
      <c r="N4306" t="s">
        <v>75</v>
      </c>
      <c r="O4306">
        <v>4371</v>
      </c>
      <c r="P4306">
        <v>43496</v>
      </c>
      <c r="Q4306" t="s">
        <v>37</v>
      </c>
      <c r="R4306" t="s">
        <v>96</v>
      </c>
      <c r="S4306">
        <v>0.03</v>
      </c>
      <c r="T4306">
        <v>4</v>
      </c>
      <c r="U4306">
        <v>0.37</v>
      </c>
      <c r="V4306">
        <v>-1</v>
      </c>
      <c r="W4306">
        <v>13</v>
      </c>
      <c r="X4306">
        <v>1</v>
      </c>
      <c r="Y4306">
        <v>3</v>
      </c>
      <c r="Z4306" s="1">
        <f>DATE(YEAR(J4306),MONTH(J4306),1)</f>
        <v>0</v>
      </c>
      <c r="AA4306" s="2">
        <f>YEAR(J4306)</f>
        <v>0</v>
      </c>
      <c r="AB4306" s="3">
        <f>IFERROR(V4306/W4306,0)</f>
        <v>-0.07692307692307693</v>
      </c>
    </row>
    <row r="4307" spans="1:28">
      <c r="A4307" t="s">
        <v>53</v>
      </c>
      <c r="B4307" t="s">
        <v>896</v>
      </c>
      <c r="C4307" t="s">
        <v>60</v>
      </c>
      <c r="D4307">
        <v>2037</v>
      </c>
      <c r="E4307" t="s">
        <v>897</v>
      </c>
      <c r="F4307" t="s">
        <v>138</v>
      </c>
      <c r="G4307" t="s">
        <v>48</v>
      </c>
      <c r="H4307" t="s">
        <v>872</v>
      </c>
      <c r="I4307">
        <v>10339</v>
      </c>
      <c r="J4307">
        <v>43495</v>
      </c>
      <c r="K4307">
        <v>89336</v>
      </c>
      <c r="L4307" t="s">
        <v>134</v>
      </c>
      <c r="M4307">
        <v>59715</v>
      </c>
      <c r="N4307" t="s">
        <v>41</v>
      </c>
      <c r="O4307">
        <v>18939</v>
      </c>
      <c r="P4307">
        <v>43497</v>
      </c>
      <c r="Q4307" t="s">
        <v>76</v>
      </c>
      <c r="R4307" t="s">
        <v>898</v>
      </c>
      <c r="S4307">
        <v>0.1</v>
      </c>
      <c r="T4307">
        <v>4</v>
      </c>
      <c r="U4307">
        <v>0.37</v>
      </c>
      <c r="V4307">
        <v>111</v>
      </c>
      <c r="W4307">
        <v>209</v>
      </c>
      <c r="X4307">
        <v>10</v>
      </c>
      <c r="Y4307">
        <v>52</v>
      </c>
      <c r="Z4307" s="1">
        <f>DATE(YEAR(J4307),MONTH(J4307),1)</f>
        <v>0</v>
      </c>
      <c r="AA4307" s="2">
        <f>YEAR(J4307)</f>
        <v>0</v>
      </c>
      <c r="AB4307" s="3">
        <f>IFERROR(V4307/W4307,0)</f>
        <v>0.5311004784688995</v>
      </c>
    </row>
    <row r="4308" spans="1:28">
      <c r="A4308" t="s">
        <v>83</v>
      </c>
      <c r="B4308" t="s">
        <v>2460</v>
      </c>
      <c r="C4308" t="s">
        <v>45</v>
      </c>
      <c r="D4308">
        <v>2442</v>
      </c>
      <c r="E4308" t="s">
        <v>2461</v>
      </c>
      <c r="F4308" t="s">
        <v>94</v>
      </c>
      <c r="G4308" t="s">
        <v>48</v>
      </c>
      <c r="H4308" t="s">
        <v>1539</v>
      </c>
      <c r="I4308">
        <v>11196</v>
      </c>
      <c r="J4308">
        <v>43495</v>
      </c>
      <c r="K4308">
        <v>89307</v>
      </c>
      <c r="L4308" t="s">
        <v>35</v>
      </c>
      <c r="M4308">
        <v>32953</v>
      </c>
      <c r="N4308" t="s">
        <v>51</v>
      </c>
      <c r="O4308">
        <v>21064</v>
      </c>
      <c r="P4308">
        <v>43497</v>
      </c>
      <c r="Q4308" t="s">
        <v>37</v>
      </c>
      <c r="R4308" t="s">
        <v>135</v>
      </c>
      <c r="S4308">
        <v>0.02</v>
      </c>
      <c r="T4308">
        <v>1</v>
      </c>
      <c r="U4308">
        <v>0.5600000000000001</v>
      </c>
      <c r="V4308">
        <v>12</v>
      </c>
      <c r="W4308">
        <v>63</v>
      </c>
      <c r="X4308">
        <v>9</v>
      </c>
      <c r="Y4308">
        <v>66</v>
      </c>
      <c r="Z4308" s="1">
        <f>DATE(YEAR(J4308),MONTH(J4308),1)</f>
        <v>0</v>
      </c>
      <c r="AA4308" s="2">
        <f>YEAR(J4308)</f>
        <v>0</v>
      </c>
      <c r="AB4308" s="3">
        <f>IFERROR(V4308/W4308,0)</f>
        <v>0.19047619047619047</v>
      </c>
    </row>
    <row r="4309" spans="1:28">
      <c r="A4309" t="s">
        <v>83</v>
      </c>
      <c r="B4309" t="s">
        <v>338</v>
      </c>
      <c r="C4309" t="s">
        <v>45</v>
      </c>
      <c r="D4309">
        <v>152</v>
      </c>
      <c r="E4309" t="s">
        <v>339</v>
      </c>
      <c r="F4309" t="s">
        <v>32</v>
      </c>
      <c r="G4309" t="s">
        <v>48</v>
      </c>
      <c r="H4309" t="s">
        <v>529</v>
      </c>
      <c r="I4309">
        <v>10440</v>
      </c>
      <c r="J4309">
        <v>43495</v>
      </c>
      <c r="K4309">
        <v>89526</v>
      </c>
      <c r="L4309" t="s">
        <v>134</v>
      </c>
      <c r="M4309">
        <v>37918</v>
      </c>
      <c r="N4309" t="s">
        <v>51</v>
      </c>
      <c r="O4309">
        <v>21389</v>
      </c>
      <c r="P4309">
        <v>43496</v>
      </c>
      <c r="Q4309" t="s">
        <v>37</v>
      </c>
      <c r="R4309" t="s">
        <v>264</v>
      </c>
      <c r="S4309">
        <v>0.06</v>
      </c>
      <c r="T4309">
        <v>12</v>
      </c>
      <c r="U4309">
        <v>0.5600000000000001</v>
      </c>
      <c r="V4309">
        <v>35</v>
      </c>
      <c r="W4309">
        <v>994</v>
      </c>
      <c r="X4309">
        <v>5</v>
      </c>
      <c r="Y4309">
        <v>96</v>
      </c>
      <c r="Z4309" s="1">
        <f>DATE(YEAR(J4309),MONTH(J4309),1)</f>
        <v>0</v>
      </c>
      <c r="AA4309" s="2">
        <f>YEAR(J4309)</f>
        <v>0</v>
      </c>
      <c r="AB4309" s="3">
        <f>IFERROR(V4309/W4309,0)</f>
        <v>0.035211267605633804</v>
      </c>
    </row>
    <row r="4310" spans="1:28">
      <c r="A4310" t="s">
        <v>199</v>
      </c>
      <c r="B4310" t="s">
        <v>1735</v>
      </c>
      <c r="C4310" t="s">
        <v>45</v>
      </c>
      <c r="D4310">
        <v>3120</v>
      </c>
      <c r="E4310" t="s">
        <v>1736</v>
      </c>
      <c r="F4310" t="s">
        <v>32</v>
      </c>
      <c r="G4310" t="s">
        <v>33</v>
      </c>
      <c r="H4310" t="s">
        <v>1776</v>
      </c>
      <c r="I4310">
        <v>11130</v>
      </c>
      <c r="J4310">
        <v>43495</v>
      </c>
      <c r="K4310">
        <v>90161</v>
      </c>
      <c r="L4310" t="s">
        <v>81</v>
      </c>
      <c r="M4310">
        <v>70117</v>
      </c>
      <c r="N4310" t="s">
        <v>51</v>
      </c>
      <c r="O4310">
        <v>22371</v>
      </c>
      <c r="P4310">
        <v>43496</v>
      </c>
      <c r="Q4310" t="s">
        <v>37</v>
      </c>
      <c r="R4310" t="s">
        <v>52</v>
      </c>
      <c r="S4310">
        <v>0.03</v>
      </c>
      <c r="T4310">
        <v>1</v>
      </c>
      <c r="U4310">
        <v>0.37</v>
      </c>
      <c r="V4310">
        <v>57</v>
      </c>
      <c r="W4310">
        <v>3</v>
      </c>
      <c r="X4310">
        <v>1</v>
      </c>
      <c r="Y4310">
        <v>3</v>
      </c>
      <c r="Z4310" s="1">
        <f>DATE(YEAR(J4310),MONTH(J4310),1)</f>
        <v>0</v>
      </c>
      <c r="AA4310" s="2">
        <f>YEAR(J4310)</f>
        <v>0</v>
      </c>
      <c r="AB4310" s="3">
        <f>IFERROR(V4310/W4310,0)</f>
        <v>19.0</v>
      </c>
    </row>
    <row r="4311" spans="1:28">
      <c r="A4311" t="s">
        <v>97</v>
      </c>
      <c r="B4311" t="s">
        <v>2678</v>
      </c>
      <c r="C4311" t="s">
        <v>66</v>
      </c>
      <c r="D4311">
        <v>2023</v>
      </c>
      <c r="E4311" t="s">
        <v>3857</v>
      </c>
      <c r="F4311" t="s">
        <v>32</v>
      </c>
      <c r="G4311" t="s">
        <v>62</v>
      </c>
      <c r="H4311" t="s">
        <v>495</v>
      </c>
      <c r="I4311">
        <v>11040</v>
      </c>
      <c r="J4311">
        <v>43495</v>
      </c>
      <c r="K4311">
        <v>90763</v>
      </c>
      <c r="L4311" t="s">
        <v>81</v>
      </c>
      <c r="M4311">
        <v>48021</v>
      </c>
      <c r="N4311" t="s">
        <v>36</v>
      </c>
      <c r="O4311">
        <v>25685</v>
      </c>
      <c r="P4311">
        <v>43498</v>
      </c>
      <c r="Q4311" t="s">
        <v>70</v>
      </c>
      <c r="R4311" t="s">
        <v>259</v>
      </c>
      <c r="S4311">
        <v>0.08</v>
      </c>
      <c r="T4311">
        <v>6</v>
      </c>
      <c r="U4311">
        <v>0.6</v>
      </c>
      <c r="V4311">
        <v>-124</v>
      </c>
      <c r="W4311">
        <v>159</v>
      </c>
      <c r="X4311">
        <v>14</v>
      </c>
      <c r="Y4311">
        <v>26</v>
      </c>
      <c r="Z4311" s="1">
        <f>DATE(YEAR(J4311),MONTH(J4311),1)</f>
        <v>0</v>
      </c>
      <c r="AA4311" s="2">
        <f>YEAR(J4311)</f>
        <v>0</v>
      </c>
      <c r="AB4311" s="3">
        <f>IFERROR(V4311/W4311,0)</f>
        <v>-0.779874213836478</v>
      </c>
    </row>
    <row r="4312" spans="1:28">
      <c r="A4312" t="s">
        <v>58</v>
      </c>
      <c r="B4312" t="s">
        <v>564</v>
      </c>
      <c r="C4312" t="s">
        <v>45</v>
      </c>
      <c r="D4312">
        <v>3316</v>
      </c>
      <c r="E4312" t="s">
        <v>4197</v>
      </c>
      <c r="F4312" t="s">
        <v>138</v>
      </c>
      <c r="G4312" t="s">
        <v>62</v>
      </c>
      <c r="H4312" t="s">
        <v>1452</v>
      </c>
      <c r="I4312">
        <v>10367</v>
      </c>
      <c r="J4312">
        <v>43496</v>
      </c>
      <c r="K4312">
        <v>90465</v>
      </c>
      <c r="L4312" t="s">
        <v>81</v>
      </c>
      <c r="M4312">
        <v>5401</v>
      </c>
      <c r="N4312" t="s">
        <v>75</v>
      </c>
      <c r="O4312">
        <v>19717</v>
      </c>
      <c r="P4312">
        <v>43498</v>
      </c>
      <c r="Q4312" t="s">
        <v>37</v>
      </c>
      <c r="R4312" t="s">
        <v>410</v>
      </c>
      <c r="S4312">
        <v>0.05</v>
      </c>
      <c r="T4312">
        <v>1</v>
      </c>
      <c r="U4312">
        <v>0.54</v>
      </c>
      <c r="V4312">
        <v>0</v>
      </c>
      <c r="W4312">
        <v>31</v>
      </c>
      <c r="X4312">
        <v>58</v>
      </c>
      <c r="Y4312">
        <v>29</v>
      </c>
      <c r="Z4312" s="1">
        <f>DATE(YEAR(J4312),MONTH(J4312),1)</f>
        <v>0</v>
      </c>
      <c r="AA4312" s="2">
        <f>YEAR(J4312)</f>
        <v>0</v>
      </c>
      <c r="AB4312" s="3">
        <f>IFERROR(V4312/W4312,0)</f>
        <v>0.0</v>
      </c>
    </row>
    <row r="4313" spans="1:28">
      <c r="A4313" t="s">
        <v>91</v>
      </c>
      <c r="B4313" t="s">
        <v>4222</v>
      </c>
      <c r="C4313" t="s">
        <v>45</v>
      </c>
      <c r="D4313">
        <v>3235</v>
      </c>
      <c r="E4313" t="s">
        <v>4223</v>
      </c>
      <c r="F4313" t="s">
        <v>32</v>
      </c>
      <c r="G4313" t="s">
        <v>33</v>
      </c>
      <c r="H4313" t="s">
        <v>1548</v>
      </c>
      <c r="I4313">
        <v>10553</v>
      </c>
      <c r="J4313">
        <v>43496</v>
      </c>
      <c r="K4313">
        <v>91253</v>
      </c>
      <c r="L4313" t="s">
        <v>69</v>
      </c>
      <c r="M4313">
        <v>90210</v>
      </c>
      <c r="N4313" t="s">
        <v>41</v>
      </c>
      <c r="O4313">
        <v>21008</v>
      </c>
      <c r="P4313">
        <v>43498</v>
      </c>
      <c r="Q4313" t="s">
        <v>37</v>
      </c>
      <c r="R4313" t="s">
        <v>116</v>
      </c>
      <c r="S4313">
        <v>0.07000000000000001</v>
      </c>
      <c r="T4313">
        <v>7</v>
      </c>
      <c r="U4313">
        <v>0.38</v>
      </c>
      <c r="V4313">
        <v>-169</v>
      </c>
      <c r="W4313">
        <v>42</v>
      </c>
      <c r="X4313">
        <v>10</v>
      </c>
      <c r="Y4313">
        <v>6</v>
      </c>
      <c r="Z4313" s="1">
        <f>DATE(YEAR(J4313),MONTH(J4313),1)</f>
        <v>0</v>
      </c>
      <c r="AA4313" s="2">
        <f>YEAR(J4313)</f>
        <v>0</v>
      </c>
      <c r="AB4313" s="3">
        <f>IFERROR(V4313/W4313,0)</f>
        <v>-4.023809523809524</v>
      </c>
    </row>
    <row r="4314" spans="1:28">
      <c r="A4314" t="s">
        <v>58</v>
      </c>
      <c r="B4314" t="s">
        <v>4222</v>
      </c>
      <c r="C4314" t="s">
        <v>30</v>
      </c>
      <c r="D4314">
        <v>3235</v>
      </c>
      <c r="E4314" t="s">
        <v>4223</v>
      </c>
      <c r="F4314" t="s">
        <v>32</v>
      </c>
      <c r="G4314" t="s">
        <v>62</v>
      </c>
      <c r="H4314" t="s">
        <v>2365</v>
      </c>
      <c r="I4314">
        <v>10207</v>
      </c>
      <c r="J4314">
        <v>43496</v>
      </c>
      <c r="K4314">
        <v>91253</v>
      </c>
      <c r="L4314" t="s">
        <v>69</v>
      </c>
      <c r="M4314">
        <v>90210</v>
      </c>
      <c r="N4314" t="s">
        <v>41</v>
      </c>
      <c r="O4314">
        <v>21009</v>
      </c>
      <c r="P4314">
        <v>43497</v>
      </c>
      <c r="Q4314" t="s">
        <v>37</v>
      </c>
      <c r="R4314" t="s">
        <v>116</v>
      </c>
      <c r="S4314">
        <v>0.01</v>
      </c>
      <c r="T4314">
        <v>1</v>
      </c>
      <c r="U4314">
        <v>0.65</v>
      </c>
      <c r="V4314">
        <v>30</v>
      </c>
      <c r="W4314">
        <v>44</v>
      </c>
      <c r="X4314">
        <v>9</v>
      </c>
      <c r="Y4314">
        <v>40</v>
      </c>
      <c r="Z4314" s="1">
        <f>DATE(YEAR(J4314),MONTH(J4314),1)</f>
        <v>0</v>
      </c>
      <c r="AA4314" s="2">
        <f>YEAR(J4314)</f>
        <v>0</v>
      </c>
      <c r="AB4314" s="3">
        <f>IFERROR(V4314/W4314,0)</f>
        <v>0.6818181818181818</v>
      </c>
    </row>
    <row r="4315" spans="1:28">
      <c r="A4315" t="s">
        <v>58</v>
      </c>
      <c r="B4315" t="s">
        <v>4222</v>
      </c>
      <c r="C4315" t="s">
        <v>54</v>
      </c>
      <c r="D4315">
        <v>3235</v>
      </c>
      <c r="E4315" t="s">
        <v>4223</v>
      </c>
      <c r="F4315" t="s">
        <v>32</v>
      </c>
      <c r="G4315" t="s">
        <v>62</v>
      </c>
      <c r="H4315" t="s">
        <v>139</v>
      </c>
      <c r="I4315">
        <v>10198</v>
      </c>
      <c r="J4315">
        <v>43496</v>
      </c>
      <c r="K4315">
        <v>91253</v>
      </c>
      <c r="L4315" t="s">
        <v>69</v>
      </c>
      <c r="M4315">
        <v>90210</v>
      </c>
      <c r="N4315" t="s">
        <v>41</v>
      </c>
      <c r="O4315">
        <v>21010</v>
      </c>
      <c r="P4315">
        <v>43496</v>
      </c>
      <c r="Q4315" t="s">
        <v>37</v>
      </c>
      <c r="R4315" t="s">
        <v>116</v>
      </c>
      <c r="S4315">
        <v>0.02</v>
      </c>
      <c r="T4315">
        <v>11</v>
      </c>
      <c r="U4315">
        <v>0.59</v>
      </c>
      <c r="V4315">
        <v>1561</v>
      </c>
      <c r="W4315">
        <v>2262</v>
      </c>
      <c r="X4315">
        <v>12</v>
      </c>
      <c r="Y4315">
        <v>194</v>
      </c>
      <c r="Z4315" s="1">
        <f>DATE(YEAR(J4315),MONTH(J4315),1)</f>
        <v>0</v>
      </c>
      <c r="AA4315" s="2">
        <f>YEAR(J4315)</f>
        <v>0</v>
      </c>
      <c r="AB4315" s="3">
        <f>IFERROR(V4315/W4315,0)</f>
        <v>0.6900972590627763</v>
      </c>
    </row>
    <row r="4316" spans="1:28">
      <c r="A4316" t="s">
        <v>71</v>
      </c>
      <c r="B4316" t="s">
        <v>4222</v>
      </c>
      <c r="C4316" t="s">
        <v>45</v>
      </c>
      <c r="D4316">
        <v>3235</v>
      </c>
      <c r="E4316" t="s">
        <v>4223</v>
      </c>
      <c r="F4316" t="s">
        <v>32</v>
      </c>
      <c r="G4316" t="s">
        <v>33</v>
      </c>
      <c r="H4316" t="s">
        <v>2293</v>
      </c>
      <c r="I4316">
        <v>10489</v>
      </c>
      <c r="J4316">
        <v>43496</v>
      </c>
      <c r="K4316">
        <v>91253</v>
      </c>
      <c r="L4316" t="s">
        <v>69</v>
      </c>
      <c r="M4316">
        <v>90210</v>
      </c>
      <c r="N4316" t="s">
        <v>41</v>
      </c>
      <c r="O4316">
        <v>21011</v>
      </c>
      <c r="P4316">
        <v>43496</v>
      </c>
      <c r="Q4316" t="s">
        <v>37</v>
      </c>
      <c r="R4316" t="s">
        <v>116</v>
      </c>
      <c r="S4316">
        <v>0.07000000000000001</v>
      </c>
      <c r="T4316">
        <v>6</v>
      </c>
      <c r="U4316">
        <v>0.83</v>
      </c>
      <c r="V4316">
        <v>-197</v>
      </c>
      <c r="W4316">
        <v>41</v>
      </c>
      <c r="X4316">
        <v>10</v>
      </c>
      <c r="Y4316">
        <v>7</v>
      </c>
      <c r="Z4316" s="1">
        <f>DATE(YEAR(J4316),MONTH(J4316),1)</f>
        <v>0</v>
      </c>
      <c r="AA4316" s="2">
        <f>YEAR(J4316)</f>
        <v>0</v>
      </c>
      <c r="AB4316" s="3">
        <f>IFERROR(V4316/W4316,0)</f>
        <v>-4.804878048780488</v>
      </c>
    </row>
    <row r="4317" spans="1:28">
      <c r="A4317" t="s">
        <v>83</v>
      </c>
      <c r="B4317" t="s">
        <v>4224</v>
      </c>
      <c r="C4317" t="s">
        <v>126</v>
      </c>
      <c r="D4317">
        <v>2166</v>
      </c>
      <c r="E4317" t="s">
        <v>4225</v>
      </c>
      <c r="F4317" t="s">
        <v>138</v>
      </c>
      <c r="G4317" t="s">
        <v>48</v>
      </c>
      <c r="H4317" t="s">
        <v>895</v>
      </c>
      <c r="I4317">
        <v>10315</v>
      </c>
      <c r="J4317">
        <v>43496</v>
      </c>
      <c r="K4317">
        <v>88796</v>
      </c>
      <c r="L4317" t="s">
        <v>81</v>
      </c>
      <c r="M4317">
        <v>2532</v>
      </c>
      <c r="N4317" t="s">
        <v>75</v>
      </c>
      <c r="O4317">
        <v>22782</v>
      </c>
      <c r="P4317">
        <v>43498</v>
      </c>
      <c r="Q4317" t="s">
        <v>37</v>
      </c>
      <c r="R4317" t="s">
        <v>96</v>
      </c>
      <c r="S4317">
        <v>0.1</v>
      </c>
      <c r="T4317">
        <v>8</v>
      </c>
      <c r="U4317">
        <v>0.8100000000000001</v>
      </c>
      <c r="V4317">
        <v>-120</v>
      </c>
      <c r="W4317">
        <v>137</v>
      </c>
      <c r="X4317">
        <v>3</v>
      </c>
      <c r="Y4317">
        <v>21</v>
      </c>
      <c r="Z4317" s="1">
        <f>DATE(YEAR(J4317),MONTH(J4317),1)</f>
        <v>0</v>
      </c>
      <c r="AA4317" s="2">
        <f>YEAR(J4317)</f>
        <v>0</v>
      </c>
      <c r="AB4317" s="3">
        <f>IFERROR(V4317/W4317,0)</f>
        <v>-0.8759124087591241</v>
      </c>
    </row>
    <row r="4318" spans="1:28">
      <c r="A4318" t="s">
        <v>28</v>
      </c>
      <c r="B4318" t="s">
        <v>4226</v>
      </c>
      <c r="C4318" t="s">
        <v>45</v>
      </c>
      <c r="D4318">
        <v>2167</v>
      </c>
      <c r="E4318" t="s">
        <v>4227</v>
      </c>
      <c r="F4318" t="s">
        <v>138</v>
      </c>
      <c r="G4318" t="s">
        <v>33</v>
      </c>
      <c r="H4318" t="s">
        <v>2180</v>
      </c>
      <c r="I4318">
        <v>10166</v>
      </c>
      <c r="J4318">
        <v>43496</v>
      </c>
      <c r="K4318">
        <v>88796</v>
      </c>
      <c r="L4318" t="s">
        <v>81</v>
      </c>
      <c r="M4318">
        <v>2026</v>
      </c>
      <c r="N4318" t="s">
        <v>75</v>
      </c>
      <c r="O4318">
        <v>22783</v>
      </c>
      <c r="P4318">
        <v>43498</v>
      </c>
      <c r="Q4318" t="s">
        <v>37</v>
      </c>
      <c r="R4318" t="s">
        <v>96</v>
      </c>
      <c r="S4318">
        <v>0.09</v>
      </c>
      <c r="T4318">
        <v>4</v>
      </c>
      <c r="U4318">
        <v>0.5600000000000001</v>
      </c>
      <c r="V4318">
        <v>6</v>
      </c>
      <c r="W4318">
        <v>96</v>
      </c>
      <c r="X4318">
        <v>5</v>
      </c>
      <c r="Y4318">
        <v>26</v>
      </c>
      <c r="Z4318" s="1">
        <f>DATE(YEAR(J4318),MONTH(J4318),1)</f>
        <v>0</v>
      </c>
      <c r="AA4318" s="2">
        <f>YEAR(J4318)</f>
        <v>0</v>
      </c>
      <c r="AB4318" s="3">
        <f>IFERROR(V4318/W4318,0)</f>
        <v>0.0625</v>
      </c>
    </row>
    <row r="4319" spans="1:28">
      <c r="A4319" t="s">
        <v>85</v>
      </c>
      <c r="B4319" t="s">
        <v>4228</v>
      </c>
      <c r="C4319" t="s">
        <v>87</v>
      </c>
      <c r="D4319">
        <v>1039</v>
      </c>
      <c r="E4319" t="s">
        <v>4229</v>
      </c>
      <c r="F4319" t="s">
        <v>47</v>
      </c>
      <c r="G4319" t="s">
        <v>62</v>
      </c>
      <c r="H4319" t="s">
        <v>1820</v>
      </c>
      <c r="I4319">
        <v>10922</v>
      </c>
      <c r="J4319">
        <v>43496</v>
      </c>
      <c r="K4319">
        <v>90643</v>
      </c>
      <c r="L4319" t="s">
        <v>50</v>
      </c>
      <c r="M4319">
        <v>15102</v>
      </c>
      <c r="N4319" t="s">
        <v>75</v>
      </c>
      <c r="O4319">
        <v>24410</v>
      </c>
      <c r="P4319">
        <v>43500</v>
      </c>
      <c r="Q4319" t="s">
        <v>70</v>
      </c>
      <c r="R4319" t="s">
        <v>235</v>
      </c>
      <c r="S4319">
        <v>0.01</v>
      </c>
      <c r="T4319">
        <v>4</v>
      </c>
      <c r="U4319">
        <v>0.6899999999999999</v>
      </c>
      <c r="V4319">
        <v>-1616</v>
      </c>
      <c r="W4319">
        <v>306</v>
      </c>
      <c r="X4319">
        <v>89</v>
      </c>
      <c r="Y4319">
        <v>71</v>
      </c>
      <c r="Z4319" s="1">
        <f>DATE(YEAR(J4319),MONTH(J4319),1)</f>
        <v>0</v>
      </c>
      <c r="AA4319" s="2">
        <f>YEAR(J4319)</f>
        <v>0</v>
      </c>
      <c r="AB4319" s="3">
        <f>IFERROR(V4319/W4319,0)</f>
        <v>-5.281045751633987</v>
      </c>
    </row>
    <row r="4320" spans="1:28">
      <c r="A4320" t="s">
        <v>43</v>
      </c>
      <c r="B4320" t="s">
        <v>433</v>
      </c>
      <c r="C4320" t="s">
        <v>126</v>
      </c>
      <c r="D4320">
        <v>1822</v>
      </c>
      <c r="E4320" t="s">
        <v>2942</v>
      </c>
      <c r="F4320" t="s">
        <v>47</v>
      </c>
      <c r="G4320" t="s">
        <v>48</v>
      </c>
      <c r="H4320" t="s">
        <v>731</v>
      </c>
      <c r="I4320">
        <v>10697</v>
      </c>
      <c r="J4320">
        <v>43497</v>
      </c>
      <c r="K4320">
        <v>21057</v>
      </c>
      <c r="L4320" t="s">
        <v>50</v>
      </c>
      <c r="M4320">
        <v>33178</v>
      </c>
      <c r="N4320" t="s">
        <v>51</v>
      </c>
      <c r="O4320">
        <v>2915</v>
      </c>
      <c r="P4320">
        <v>43504</v>
      </c>
      <c r="Q4320" t="s">
        <v>37</v>
      </c>
      <c r="R4320" t="s">
        <v>135</v>
      </c>
      <c r="S4320">
        <v>0.04</v>
      </c>
      <c r="T4320">
        <v>31</v>
      </c>
      <c r="U4320">
        <v>0.54</v>
      </c>
      <c r="V4320">
        <v>170</v>
      </c>
      <c r="W4320">
        <v>1222</v>
      </c>
      <c r="X4320">
        <v>2</v>
      </c>
      <c r="Y4320">
        <v>39</v>
      </c>
      <c r="Z4320" s="1">
        <f>DATE(YEAR(J4320),MONTH(J4320),1)</f>
        <v>0</v>
      </c>
      <c r="AA4320" s="2">
        <f>YEAR(J4320)</f>
        <v>0</v>
      </c>
      <c r="AB4320" s="3">
        <f>IFERROR(V4320/W4320,0)</f>
        <v>0.13911620294599017</v>
      </c>
    </row>
    <row r="4321" spans="1:28">
      <c r="A4321" t="s">
        <v>43</v>
      </c>
      <c r="B4321" t="s">
        <v>2902</v>
      </c>
      <c r="C4321" t="s">
        <v>126</v>
      </c>
      <c r="D4321">
        <v>1823</v>
      </c>
      <c r="E4321" t="s">
        <v>4230</v>
      </c>
      <c r="F4321" t="s">
        <v>47</v>
      </c>
      <c r="G4321" t="s">
        <v>48</v>
      </c>
      <c r="H4321" t="s">
        <v>731</v>
      </c>
      <c r="I4321">
        <v>10697</v>
      </c>
      <c r="J4321">
        <v>43497</v>
      </c>
      <c r="K4321">
        <v>91222</v>
      </c>
      <c r="L4321" t="s">
        <v>50</v>
      </c>
      <c r="M4321">
        <v>11550</v>
      </c>
      <c r="N4321" t="s">
        <v>75</v>
      </c>
      <c r="O4321">
        <v>20915</v>
      </c>
      <c r="P4321">
        <v>43504</v>
      </c>
      <c r="Q4321" t="s">
        <v>37</v>
      </c>
      <c r="R4321" t="s">
        <v>124</v>
      </c>
      <c r="S4321">
        <v>0.04</v>
      </c>
      <c r="T4321">
        <v>8</v>
      </c>
      <c r="U4321">
        <v>0.54</v>
      </c>
      <c r="V4321">
        <v>218</v>
      </c>
      <c r="W4321">
        <v>315</v>
      </c>
      <c r="X4321">
        <v>2</v>
      </c>
      <c r="Y4321">
        <v>39</v>
      </c>
      <c r="Z4321" s="1">
        <f>DATE(YEAR(J4321),MONTH(J4321),1)</f>
        <v>0</v>
      </c>
      <c r="AA4321" s="2">
        <f>YEAR(J4321)</f>
        <v>0</v>
      </c>
      <c r="AB4321" s="3">
        <f>IFERROR(V4321/W4321,0)</f>
        <v>0.692063492063492</v>
      </c>
    </row>
    <row r="4322" spans="1:28">
      <c r="A4322" t="s">
        <v>199</v>
      </c>
      <c r="B4322" t="s">
        <v>1106</v>
      </c>
      <c r="C4322" t="s">
        <v>45</v>
      </c>
      <c r="D4322">
        <v>2161</v>
      </c>
      <c r="E4322" t="s">
        <v>4207</v>
      </c>
      <c r="F4322" t="s">
        <v>32</v>
      </c>
      <c r="G4322" t="s">
        <v>33</v>
      </c>
      <c r="H4322" t="s">
        <v>546</v>
      </c>
      <c r="I4322">
        <v>10926</v>
      </c>
      <c r="J4322">
        <v>43497</v>
      </c>
      <c r="K4322">
        <v>90392</v>
      </c>
      <c r="L4322" t="s">
        <v>134</v>
      </c>
      <c r="M4322">
        <v>55124</v>
      </c>
      <c r="N4322" t="s">
        <v>36</v>
      </c>
      <c r="O4322">
        <v>23458</v>
      </c>
      <c r="P4322">
        <v>43499</v>
      </c>
      <c r="Q4322" t="s">
        <v>37</v>
      </c>
      <c r="R4322" t="s">
        <v>109</v>
      </c>
      <c r="S4322">
        <v>0.09</v>
      </c>
      <c r="T4322">
        <v>14</v>
      </c>
      <c r="U4322">
        <v>0.39</v>
      </c>
      <c r="V4322">
        <v>58</v>
      </c>
      <c r="W4322">
        <v>83</v>
      </c>
      <c r="X4322">
        <v>1</v>
      </c>
      <c r="Y4322">
        <v>6</v>
      </c>
      <c r="Z4322" s="1">
        <f>DATE(YEAR(J4322),MONTH(J4322),1)</f>
        <v>0</v>
      </c>
      <c r="AA4322" s="2">
        <f>YEAR(J4322)</f>
        <v>0</v>
      </c>
      <c r="AB4322" s="3">
        <f>IFERROR(V4322/W4322,0)</f>
        <v>0.6987951807228916</v>
      </c>
    </row>
    <row r="4323" spans="1:28">
      <c r="A4323" t="s">
        <v>207</v>
      </c>
      <c r="B4323" t="s">
        <v>65</v>
      </c>
      <c r="C4323" t="s">
        <v>45</v>
      </c>
      <c r="D4323">
        <v>120</v>
      </c>
      <c r="E4323" t="s">
        <v>1927</v>
      </c>
      <c r="F4323" t="s">
        <v>47</v>
      </c>
      <c r="G4323" t="s">
        <v>33</v>
      </c>
      <c r="H4323" t="s">
        <v>3044</v>
      </c>
      <c r="I4323">
        <v>10500</v>
      </c>
      <c r="J4323">
        <v>43497</v>
      </c>
      <c r="K4323">
        <v>86522</v>
      </c>
      <c r="L4323" t="s">
        <v>134</v>
      </c>
      <c r="M4323">
        <v>84041</v>
      </c>
      <c r="N4323" t="s">
        <v>41</v>
      </c>
      <c r="O4323">
        <v>23671</v>
      </c>
      <c r="P4323">
        <v>43499</v>
      </c>
      <c r="Q4323" t="s">
        <v>76</v>
      </c>
      <c r="R4323" t="s">
        <v>64</v>
      </c>
      <c r="S4323">
        <v>0.06</v>
      </c>
      <c r="T4323">
        <v>13</v>
      </c>
      <c r="U4323">
        <v>0.58</v>
      </c>
      <c r="V4323">
        <v>3</v>
      </c>
      <c r="W4323">
        <v>117</v>
      </c>
      <c r="X4323">
        <v>4</v>
      </c>
      <c r="Y4323">
        <v>9</v>
      </c>
      <c r="Z4323" s="1">
        <f>DATE(YEAR(J4323),MONTH(J4323),1)</f>
        <v>0</v>
      </c>
      <c r="AA4323" s="2">
        <f>YEAR(J4323)</f>
        <v>0</v>
      </c>
      <c r="AB4323" s="3">
        <f>IFERROR(V4323/W4323,0)</f>
        <v>0.02564102564102564</v>
      </c>
    </row>
    <row r="4324" spans="1:28">
      <c r="A4324" t="s">
        <v>28</v>
      </c>
      <c r="B4324" t="s">
        <v>1815</v>
      </c>
      <c r="C4324" t="s">
        <v>126</v>
      </c>
      <c r="D4324">
        <v>3261</v>
      </c>
      <c r="E4324" t="s">
        <v>1816</v>
      </c>
      <c r="F4324" t="s">
        <v>94</v>
      </c>
      <c r="G4324" t="s">
        <v>33</v>
      </c>
      <c r="H4324" t="s">
        <v>4231</v>
      </c>
      <c r="I4324">
        <v>10340</v>
      </c>
      <c r="J4324">
        <v>43497</v>
      </c>
      <c r="K4324">
        <v>90298</v>
      </c>
      <c r="L4324" t="s">
        <v>69</v>
      </c>
      <c r="M4324">
        <v>49221</v>
      </c>
      <c r="N4324" t="s">
        <v>36</v>
      </c>
      <c r="O4324">
        <v>24354</v>
      </c>
      <c r="P4324">
        <v>43498</v>
      </c>
      <c r="Q4324" t="s">
        <v>76</v>
      </c>
      <c r="R4324" t="s">
        <v>259</v>
      </c>
      <c r="S4324">
        <v>0.05</v>
      </c>
      <c r="T4324">
        <v>10</v>
      </c>
      <c r="U4324">
        <v>0.59</v>
      </c>
      <c r="V4324">
        <v>262</v>
      </c>
      <c r="W4324">
        <v>379</v>
      </c>
      <c r="X4324">
        <v>3</v>
      </c>
      <c r="Y4324">
        <v>38</v>
      </c>
      <c r="Z4324" s="1">
        <f>DATE(YEAR(J4324),MONTH(J4324),1)</f>
        <v>0</v>
      </c>
      <c r="AA4324" s="2">
        <f>YEAR(J4324)</f>
        <v>0</v>
      </c>
      <c r="AB4324" s="3">
        <f>IFERROR(V4324/W4324,0)</f>
        <v>0.6912928759894459</v>
      </c>
    </row>
    <row r="4325" spans="1:28">
      <c r="A4325" t="s">
        <v>71</v>
      </c>
      <c r="B4325" t="s">
        <v>1815</v>
      </c>
      <c r="C4325" t="s">
        <v>45</v>
      </c>
      <c r="D4325">
        <v>3261</v>
      </c>
      <c r="E4325" t="s">
        <v>1816</v>
      </c>
      <c r="F4325" t="s">
        <v>94</v>
      </c>
      <c r="G4325" t="s">
        <v>33</v>
      </c>
      <c r="H4325" t="s">
        <v>2266</v>
      </c>
      <c r="I4325">
        <v>10381</v>
      </c>
      <c r="J4325">
        <v>43497</v>
      </c>
      <c r="K4325">
        <v>90298</v>
      </c>
      <c r="L4325" t="s">
        <v>69</v>
      </c>
      <c r="M4325">
        <v>49221</v>
      </c>
      <c r="N4325" t="s">
        <v>36</v>
      </c>
      <c r="O4325">
        <v>24355</v>
      </c>
      <c r="P4325">
        <v>43499</v>
      </c>
      <c r="Q4325" t="s">
        <v>76</v>
      </c>
      <c r="R4325" t="s">
        <v>259</v>
      </c>
      <c r="S4325">
        <v>0.09</v>
      </c>
      <c r="T4325">
        <v>11</v>
      </c>
      <c r="U4325">
        <v>0.79</v>
      </c>
      <c r="V4325">
        <v>-509</v>
      </c>
      <c r="W4325">
        <v>959</v>
      </c>
      <c r="X4325">
        <v>20</v>
      </c>
      <c r="Y4325">
        <v>95</v>
      </c>
      <c r="Z4325" s="1">
        <f>DATE(YEAR(J4325),MONTH(J4325),1)</f>
        <v>0</v>
      </c>
      <c r="AA4325" s="2">
        <f>YEAR(J4325)</f>
        <v>0</v>
      </c>
      <c r="AB4325" s="3">
        <f>IFERROR(V4325/W4325,0)</f>
        <v>-0.5307612095933264</v>
      </c>
    </row>
    <row r="4326" spans="1:28">
      <c r="A4326" t="s">
        <v>43</v>
      </c>
      <c r="B4326" t="s">
        <v>3483</v>
      </c>
      <c r="C4326" t="s">
        <v>45</v>
      </c>
      <c r="D4326">
        <v>3262</v>
      </c>
      <c r="E4326" t="s">
        <v>4232</v>
      </c>
      <c r="F4326" t="s">
        <v>94</v>
      </c>
      <c r="G4326" t="s">
        <v>48</v>
      </c>
      <c r="H4326" t="s">
        <v>248</v>
      </c>
      <c r="I4326">
        <v>10397</v>
      </c>
      <c r="J4326">
        <v>43497</v>
      </c>
      <c r="K4326">
        <v>90298</v>
      </c>
      <c r="L4326" t="s">
        <v>69</v>
      </c>
      <c r="M4326">
        <v>45431</v>
      </c>
      <c r="N4326" t="s">
        <v>75</v>
      </c>
      <c r="O4326">
        <v>24356</v>
      </c>
      <c r="P4326">
        <v>43499</v>
      </c>
      <c r="Q4326" t="s">
        <v>37</v>
      </c>
      <c r="R4326" t="s">
        <v>417</v>
      </c>
      <c r="S4326">
        <v>0.04</v>
      </c>
      <c r="T4326">
        <v>1</v>
      </c>
      <c r="U4326">
        <v>0.74</v>
      </c>
      <c r="V4326">
        <v>-116</v>
      </c>
      <c r="W4326">
        <v>33</v>
      </c>
      <c r="X4326">
        <v>9</v>
      </c>
      <c r="Y4326">
        <v>30</v>
      </c>
      <c r="Z4326" s="1">
        <f>DATE(YEAR(J4326),MONTH(J4326),1)</f>
        <v>0</v>
      </c>
      <c r="AA4326" s="2">
        <f>YEAR(J4326)</f>
        <v>0</v>
      </c>
      <c r="AB4326" s="3">
        <f>IFERROR(V4326/W4326,0)</f>
        <v>-3.515151515151515</v>
      </c>
    </row>
    <row r="4327" spans="1:28">
      <c r="A4327" t="s">
        <v>97</v>
      </c>
      <c r="B4327" t="s">
        <v>354</v>
      </c>
      <c r="C4327" t="s">
        <v>66</v>
      </c>
      <c r="D4327">
        <v>3379</v>
      </c>
      <c r="E4327" t="s">
        <v>2429</v>
      </c>
      <c r="F4327" t="s">
        <v>47</v>
      </c>
      <c r="G4327" t="s">
        <v>62</v>
      </c>
      <c r="H4327" t="s">
        <v>777</v>
      </c>
      <c r="I4327">
        <v>11083</v>
      </c>
      <c r="J4327">
        <v>43498</v>
      </c>
      <c r="K4327">
        <v>88844</v>
      </c>
      <c r="L4327" t="s">
        <v>69</v>
      </c>
      <c r="M4327">
        <v>6488</v>
      </c>
      <c r="N4327" t="s">
        <v>75</v>
      </c>
      <c r="O4327">
        <v>22566</v>
      </c>
      <c r="P4327">
        <v>43499</v>
      </c>
      <c r="Q4327" t="s">
        <v>70</v>
      </c>
      <c r="R4327" t="s">
        <v>185</v>
      </c>
      <c r="S4327">
        <v>0.1</v>
      </c>
      <c r="T4327">
        <v>3</v>
      </c>
      <c r="U4327">
        <v>0.5600000000000001</v>
      </c>
      <c r="V4327">
        <v>-63</v>
      </c>
      <c r="W4327">
        <v>834</v>
      </c>
      <c r="X4327">
        <v>65</v>
      </c>
      <c r="Y4327">
        <v>301</v>
      </c>
      <c r="Z4327" s="1">
        <f>DATE(YEAR(J4327),MONTH(J4327),1)</f>
        <v>0</v>
      </c>
      <c r="AA4327" s="2">
        <f>YEAR(J4327)</f>
        <v>0</v>
      </c>
      <c r="AB4327" s="3">
        <f>IFERROR(V4327/W4327,0)</f>
        <v>-0.07553956834532374</v>
      </c>
    </row>
    <row r="4328" spans="1:28">
      <c r="A4328" t="s">
        <v>91</v>
      </c>
      <c r="B4328" t="s">
        <v>2345</v>
      </c>
      <c r="C4328" t="s">
        <v>45</v>
      </c>
      <c r="D4328">
        <v>594</v>
      </c>
      <c r="E4328" t="s">
        <v>2346</v>
      </c>
      <c r="F4328" t="s">
        <v>94</v>
      </c>
      <c r="G4328" t="s">
        <v>33</v>
      </c>
      <c r="H4328" t="s">
        <v>1890</v>
      </c>
      <c r="I4328">
        <v>10783</v>
      </c>
      <c r="J4328">
        <v>43498</v>
      </c>
      <c r="K4328">
        <v>86319</v>
      </c>
      <c r="L4328" t="s">
        <v>35</v>
      </c>
      <c r="M4328">
        <v>46016</v>
      </c>
      <c r="N4328" t="s">
        <v>36</v>
      </c>
      <c r="O4328">
        <v>22912</v>
      </c>
      <c r="P4328">
        <v>43500</v>
      </c>
      <c r="Q4328" t="s">
        <v>37</v>
      </c>
      <c r="R4328" t="s">
        <v>472</v>
      </c>
      <c r="S4328">
        <v>0.08</v>
      </c>
      <c r="T4328">
        <v>14</v>
      </c>
      <c r="U4328">
        <v>0.38</v>
      </c>
      <c r="V4328">
        <v>-270</v>
      </c>
      <c r="W4328">
        <v>47</v>
      </c>
      <c r="X4328">
        <v>7</v>
      </c>
      <c r="Y4328">
        <v>4</v>
      </c>
      <c r="Z4328" s="1">
        <f>DATE(YEAR(J4328),MONTH(J4328),1)</f>
        <v>0</v>
      </c>
      <c r="AA4328" s="2">
        <f>YEAR(J4328)</f>
        <v>0</v>
      </c>
      <c r="AB4328" s="3">
        <f>IFERROR(V4328/W4328,0)</f>
        <v>-5.74468085106383</v>
      </c>
    </row>
    <row r="4329" spans="1:28">
      <c r="A4329" t="s">
        <v>286</v>
      </c>
      <c r="B4329" t="s">
        <v>884</v>
      </c>
      <c r="C4329" t="s">
        <v>30</v>
      </c>
      <c r="D4329">
        <v>1442</v>
      </c>
      <c r="E4329" t="s">
        <v>1817</v>
      </c>
      <c r="F4329" t="s">
        <v>47</v>
      </c>
      <c r="G4329" t="s">
        <v>33</v>
      </c>
      <c r="H4329" t="s">
        <v>362</v>
      </c>
      <c r="I4329">
        <v>10573</v>
      </c>
      <c r="J4329">
        <v>43498</v>
      </c>
      <c r="K4329">
        <v>89080</v>
      </c>
      <c r="L4329" t="s">
        <v>134</v>
      </c>
      <c r="M4329">
        <v>65807</v>
      </c>
      <c r="N4329" t="s">
        <v>36</v>
      </c>
      <c r="O4329">
        <v>25139</v>
      </c>
      <c r="P4329">
        <v>43499</v>
      </c>
      <c r="Q4329" t="s">
        <v>76</v>
      </c>
      <c r="R4329" t="s">
        <v>249</v>
      </c>
      <c r="S4329">
        <v>0.09</v>
      </c>
      <c r="T4329">
        <v>9</v>
      </c>
      <c r="U4329">
        <v>0.52</v>
      </c>
      <c r="V4329">
        <v>8</v>
      </c>
      <c r="W4329">
        <v>21</v>
      </c>
      <c r="X4329">
        <v>1</v>
      </c>
      <c r="Y4329">
        <v>2</v>
      </c>
      <c r="Z4329" s="1">
        <f>DATE(YEAR(J4329),MONTH(J4329),1)</f>
        <v>0</v>
      </c>
      <c r="AA4329" s="2">
        <f>YEAR(J4329)</f>
        <v>0</v>
      </c>
      <c r="AB4329" s="3">
        <f>IFERROR(V4329/W4329,0)</f>
        <v>0.38095238095238093</v>
      </c>
    </row>
    <row r="4330" spans="1:28">
      <c r="A4330" t="s">
        <v>83</v>
      </c>
      <c r="B4330" t="s">
        <v>2104</v>
      </c>
      <c r="C4330" t="s">
        <v>45</v>
      </c>
      <c r="D4330">
        <v>1443</v>
      </c>
      <c r="E4330" t="s">
        <v>4233</v>
      </c>
      <c r="F4330" t="s">
        <v>47</v>
      </c>
      <c r="G4330" t="s">
        <v>48</v>
      </c>
      <c r="H4330" t="s">
        <v>2555</v>
      </c>
      <c r="I4330">
        <v>10959</v>
      </c>
      <c r="J4330">
        <v>43498</v>
      </c>
      <c r="K4330">
        <v>89080</v>
      </c>
      <c r="L4330" t="s">
        <v>134</v>
      </c>
      <c r="M4330">
        <v>63130</v>
      </c>
      <c r="N4330" t="s">
        <v>36</v>
      </c>
      <c r="O4330">
        <v>25140</v>
      </c>
      <c r="P4330">
        <v>43500</v>
      </c>
      <c r="Q4330" t="s">
        <v>37</v>
      </c>
      <c r="R4330" t="s">
        <v>249</v>
      </c>
      <c r="S4330">
        <v>0.08</v>
      </c>
      <c r="T4330">
        <v>13</v>
      </c>
      <c r="U4330">
        <v>0.59</v>
      </c>
      <c r="V4330">
        <v>937</v>
      </c>
      <c r="W4330">
        <v>1358</v>
      </c>
      <c r="X4330">
        <v>9</v>
      </c>
      <c r="Y4330">
        <v>126</v>
      </c>
      <c r="Z4330" s="1">
        <f>DATE(YEAR(J4330),MONTH(J4330),1)</f>
        <v>0</v>
      </c>
      <c r="AA4330" s="2">
        <f>YEAR(J4330)</f>
        <v>0</v>
      </c>
      <c r="AB4330" s="3">
        <f>IFERROR(V4330/W4330,0)</f>
        <v>0.6899852724594993</v>
      </c>
    </row>
    <row r="4331" spans="1:28">
      <c r="A4331" t="s">
        <v>53</v>
      </c>
      <c r="B4331" t="s">
        <v>1077</v>
      </c>
      <c r="C4331" t="s">
        <v>66</v>
      </c>
      <c r="D4331">
        <v>1917</v>
      </c>
      <c r="E4331" t="s">
        <v>1078</v>
      </c>
      <c r="F4331" t="s">
        <v>32</v>
      </c>
      <c r="G4331" t="s">
        <v>48</v>
      </c>
      <c r="H4331" t="s">
        <v>3167</v>
      </c>
      <c r="I4331">
        <v>11016</v>
      </c>
      <c r="J4331">
        <v>43499</v>
      </c>
      <c r="K4331">
        <v>85902</v>
      </c>
      <c r="L4331" t="s">
        <v>69</v>
      </c>
      <c r="M4331">
        <v>72113</v>
      </c>
      <c r="N4331" t="s">
        <v>51</v>
      </c>
      <c r="O4331">
        <v>19620</v>
      </c>
      <c r="P4331">
        <v>43500</v>
      </c>
      <c r="Q4331" t="s">
        <v>70</v>
      </c>
      <c r="R4331" t="s">
        <v>367</v>
      </c>
      <c r="S4331">
        <v>0.06</v>
      </c>
      <c r="T4331">
        <v>1</v>
      </c>
      <c r="U4331">
        <v>0.37</v>
      </c>
      <c r="V4331">
        <v>626</v>
      </c>
      <c r="W4331">
        <v>522</v>
      </c>
      <c r="X4331">
        <v>69</v>
      </c>
      <c r="Y4331">
        <v>501</v>
      </c>
      <c r="Z4331" s="1">
        <f>DATE(YEAR(J4331),MONTH(J4331),1)</f>
        <v>0</v>
      </c>
      <c r="AA4331" s="2">
        <f>YEAR(J4331)</f>
        <v>0</v>
      </c>
      <c r="AB4331" s="3">
        <f>IFERROR(V4331/W4331,0)</f>
        <v>1.1992337164750957</v>
      </c>
    </row>
    <row r="4332" spans="1:28">
      <c r="A4332" t="s">
        <v>28</v>
      </c>
      <c r="B4332" t="s">
        <v>1077</v>
      </c>
      <c r="C4332" t="s">
        <v>126</v>
      </c>
      <c r="D4332">
        <v>1917</v>
      </c>
      <c r="E4332" t="s">
        <v>1078</v>
      </c>
      <c r="F4332" t="s">
        <v>32</v>
      </c>
      <c r="G4332" t="s">
        <v>33</v>
      </c>
      <c r="H4332" t="s">
        <v>948</v>
      </c>
      <c r="I4332">
        <v>11025</v>
      </c>
      <c r="J4332">
        <v>43499</v>
      </c>
      <c r="K4332">
        <v>85902</v>
      </c>
      <c r="L4332" t="s">
        <v>69</v>
      </c>
      <c r="M4332">
        <v>72113</v>
      </c>
      <c r="N4332" t="s">
        <v>51</v>
      </c>
      <c r="O4332">
        <v>19621</v>
      </c>
      <c r="P4332">
        <v>43499</v>
      </c>
      <c r="Q4332" t="s">
        <v>37</v>
      </c>
      <c r="R4332" t="s">
        <v>367</v>
      </c>
      <c r="S4332">
        <v>0.09</v>
      </c>
      <c r="T4332">
        <v>8</v>
      </c>
      <c r="U4332">
        <v>0.59</v>
      </c>
      <c r="V4332">
        <v>-2519</v>
      </c>
      <c r="W4332">
        <v>164</v>
      </c>
      <c r="X4332">
        <v>9</v>
      </c>
      <c r="Y4332">
        <v>21</v>
      </c>
      <c r="Z4332" s="1">
        <f>DATE(YEAR(J4332),MONTH(J4332),1)</f>
        <v>0</v>
      </c>
      <c r="AA4332" s="2">
        <f>YEAR(J4332)</f>
        <v>0</v>
      </c>
      <c r="AB4332" s="3">
        <f>IFERROR(V4332/W4332,0)</f>
        <v>-15.359756097560975</v>
      </c>
    </row>
    <row r="4333" spans="1:28">
      <c r="A4333" t="s">
        <v>83</v>
      </c>
      <c r="B4333" t="s">
        <v>1077</v>
      </c>
      <c r="C4333" t="s">
        <v>60</v>
      </c>
      <c r="D4333">
        <v>1917</v>
      </c>
      <c r="E4333" t="s">
        <v>1078</v>
      </c>
      <c r="F4333" t="s">
        <v>32</v>
      </c>
      <c r="G4333" t="s">
        <v>48</v>
      </c>
      <c r="H4333" t="s">
        <v>970</v>
      </c>
      <c r="I4333">
        <v>10957</v>
      </c>
      <c r="J4333">
        <v>43499</v>
      </c>
      <c r="K4333">
        <v>85902</v>
      </c>
      <c r="L4333" t="s">
        <v>69</v>
      </c>
      <c r="M4333">
        <v>72113</v>
      </c>
      <c r="N4333" t="s">
        <v>51</v>
      </c>
      <c r="O4333">
        <v>19622</v>
      </c>
      <c r="P4333">
        <v>43499</v>
      </c>
      <c r="Q4333" t="s">
        <v>37</v>
      </c>
      <c r="R4333" t="s">
        <v>367</v>
      </c>
      <c r="S4333">
        <v>0.01</v>
      </c>
      <c r="T4333">
        <v>5</v>
      </c>
      <c r="U4333">
        <v>0.5600000000000001</v>
      </c>
      <c r="V4333">
        <v>8</v>
      </c>
      <c r="W4333">
        <v>129</v>
      </c>
      <c r="X4333">
        <v>9</v>
      </c>
      <c r="Y4333">
        <v>29</v>
      </c>
      <c r="Z4333" s="1">
        <f>DATE(YEAR(J4333),MONTH(J4333),1)</f>
        <v>0</v>
      </c>
      <c r="AA4333" s="2">
        <f>YEAR(J4333)</f>
        <v>0</v>
      </c>
      <c r="AB4333" s="3">
        <f>IFERROR(V4333/W4333,0)</f>
        <v>0.06201550387596899</v>
      </c>
    </row>
    <row r="4334" spans="1:28">
      <c r="A4334" t="s">
        <v>91</v>
      </c>
      <c r="B4334" t="s">
        <v>3259</v>
      </c>
      <c r="C4334" t="s">
        <v>45</v>
      </c>
      <c r="D4334">
        <v>533</v>
      </c>
      <c r="E4334" t="s">
        <v>3260</v>
      </c>
      <c r="F4334" t="s">
        <v>47</v>
      </c>
      <c r="G4334" t="s">
        <v>33</v>
      </c>
      <c r="H4334" t="s">
        <v>631</v>
      </c>
      <c r="I4334">
        <v>11052</v>
      </c>
      <c r="J4334">
        <v>43499</v>
      </c>
      <c r="K4334">
        <v>88514</v>
      </c>
      <c r="L4334" t="s">
        <v>69</v>
      </c>
      <c r="M4334">
        <v>64064</v>
      </c>
      <c r="N4334" t="s">
        <v>36</v>
      </c>
      <c r="O4334">
        <v>20035</v>
      </c>
      <c r="P4334">
        <v>43500</v>
      </c>
      <c r="Q4334" t="s">
        <v>76</v>
      </c>
      <c r="R4334" t="s">
        <v>249</v>
      </c>
      <c r="S4334">
        <v>0.02</v>
      </c>
      <c r="T4334">
        <v>4</v>
      </c>
      <c r="U4334">
        <v>0.35</v>
      </c>
      <c r="V4334">
        <v>86</v>
      </c>
      <c r="W4334">
        <v>125</v>
      </c>
      <c r="X4334">
        <v>3</v>
      </c>
      <c r="Y4334">
        <v>31</v>
      </c>
      <c r="Z4334" s="1">
        <f>DATE(YEAR(J4334),MONTH(J4334),1)</f>
        <v>0</v>
      </c>
      <c r="AA4334" s="2">
        <f>YEAR(J4334)</f>
        <v>0</v>
      </c>
      <c r="AB4334" s="3">
        <f>IFERROR(V4334/W4334,0)</f>
        <v>0.688</v>
      </c>
    </row>
    <row r="4335" spans="1:28">
      <c r="A4335" t="s">
        <v>56</v>
      </c>
      <c r="B4335" t="s">
        <v>164</v>
      </c>
      <c r="C4335" t="s">
        <v>45</v>
      </c>
      <c r="D4335">
        <v>2418</v>
      </c>
      <c r="E4335" t="s">
        <v>165</v>
      </c>
      <c r="F4335" t="s">
        <v>94</v>
      </c>
      <c r="G4335" t="s">
        <v>33</v>
      </c>
      <c r="H4335" t="s">
        <v>2430</v>
      </c>
      <c r="I4335">
        <v>10825</v>
      </c>
      <c r="J4335">
        <v>43499</v>
      </c>
      <c r="K4335">
        <v>86759</v>
      </c>
      <c r="L4335" t="s">
        <v>35</v>
      </c>
      <c r="M4335">
        <v>23805</v>
      </c>
      <c r="N4335" t="s">
        <v>51</v>
      </c>
      <c r="O4335">
        <v>20922</v>
      </c>
      <c r="P4335">
        <v>43500</v>
      </c>
      <c r="Q4335" t="s">
        <v>37</v>
      </c>
      <c r="R4335" t="s">
        <v>167</v>
      </c>
      <c r="S4335">
        <v>0.07000000000000001</v>
      </c>
      <c r="T4335">
        <v>1</v>
      </c>
      <c r="U4335">
        <v>0.38</v>
      </c>
      <c r="V4335">
        <v>-285</v>
      </c>
      <c r="W4335">
        <v>20</v>
      </c>
      <c r="X4335">
        <v>6</v>
      </c>
      <c r="Y4335">
        <v>20</v>
      </c>
      <c r="Z4335" s="1">
        <f>DATE(YEAR(J4335),MONTH(J4335),1)</f>
        <v>0</v>
      </c>
      <c r="AA4335" s="2">
        <f>YEAR(J4335)</f>
        <v>0</v>
      </c>
      <c r="AB4335" s="3">
        <f>IFERROR(V4335/W4335,0)</f>
        <v>-14.25</v>
      </c>
    </row>
    <row r="4336" spans="1:28">
      <c r="A4336" t="s">
        <v>53</v>
      </c>
      <c r="B4336" t="s">
        <v>555</v>
      </c>
      <c r="C4336" t="s">
        <v>66</v>
      </c>
      <c r="D4336">
        <v>2122</v>
      </c>
      <c r="E4336" t="s">
        <v>556</v>
      </c>
      <c r="F4336" t="s">
        <v>47</v>
      </c>
      <c r="G4336" t="s">
        <v>48</v>
      </c>
      <c r="H4336" t="s">
        <v>4234</v>
      </c>
      <c r="I4336">
        <v>11262</v>
      </c>
      <c r="J4336">
        <v>43499</v>
      </c>
      <c r="K4336">
        <v>89670</v>
      </c>
      <c r="L4336" t="s">
        <v>81</v>
      </c>
      <c r="M4336">
        <v>72116</v>
      </c>
      <c r="N4336" t="s">
        <v>51</v>
      </c>
      <c r="O4336">
        <v>22074</v>
      </c>
      <c r="P4336">
        <v>43501</v>
      </c>
      <c r="Q4336" t="s">
        <v>70</v>
      </c>
      <c r="R4336" t="s">
        <v>367</v>
      </c>
      <c r="S4336">
        <v>0.08</v>
      </c>
      <c r="T4336">
        <v>12</v>
      </c>
      <c r="U4336">
        <v>0.59</v>
      </c>
      <c r="V4336">
        <v>-117</v>
      </c>
      <c r="W4336">
        <v>4781</v>
      </c>
      <c r="X4336">
        <v>15</v>
      </c>
      <c r="Y4336">
        <v>401</v>
      </c>
      <c r="Z4336" s="1">
        <f>DATE(YEAR(J4336),MONTH(J4336),1)</f>
        <v>0</v>
      </c>
      <c r="AA4336" s="2">
        <f>YEAR(J4336)</f>
        <v>0</v>
      </c>
      <c r="AB4336" s="3">
        <f>IFERROR(V4336/W4336,0)</f>
        <v>-0.024471867810081573</v>
      </c>
    </row>
    <row r="4337" spans="1:28">
      <c r="A4337" t="s">
        <v>207</v>
      </c>
      <c r="B4337" t="s">
        <v>2646</v>
      </c>
      <c r="C4337" t="s">
        <v>45</v>
      </c>
      <c r="D4337">
        <v>1261</v>
      </c>
      <c r="E4337" t="s">
        <v>2647</v>
      </c>
      <c r="F4337" t="s">
        <v>32</v>
      </c>
      <c r="G4337" t="s">
        <v>33</v>
      </c>
      <c r="H4337" t="s">
        <v>1138</v>
      </c>
      <c r="I4337">
        <v>10429</v>
      </c>
      <c r="J4337">
        <v>43499</v>
      </c>
      <c r="K4337">
        <v>89732</v>
      </c>
      <c r="L4337" t="s">
        <v>35</v>
      </c>
      <c r="M4337">
        <v>80020</v>
      </c>
      <c r="N4337" t="s">
        <v>41</v>
      </c>
      <c r="O4337">
        <v>22192</v>
      </c>
      <c r="P4337">
        <v>43500</v>
      </c>
      <c r="Q4337" t="s">
        <v>37</v>
      </c>
      <c r="R4337" t="s">
        <v>283</v>
      </c>
      <c r="S4337">
        <v>0.06</v>
      </c>
      <c r="T4337">
        <v>13</v>
      </c>
      <c r="U4337">
        <v>0.5600000000000001</v>
      </c>
      <c r="V4337">
        <v>776</v>
      </c>
      <c r="W4337">
        <v>1125</v>
      </c>
      <c r="X4337">
        <v>1</v>
      </c>
      <c r="Y4337">
        <v>90</v>
      </c>
      <c r="Z4337" s="1">
        <f>DATE(YEAR(J4337),MONTH(J4337),1)</f>
        <v>0</v>
      </c>
      <c r="AA4337" s="2">
        <f>YEAR(J4337)</f>
        <v>0</v>
      </c>
      <c r="AB4337" s="3">
        <f>IFERROR(V4337/W4337,0)</f>
        <v>0.6897777777777778</v>
      </c>
    </row>
    <row r="4338" spans="1:28">
      <c r="A4338" t="s">
        <v>85</v>
      </c>
      <c r="B4338" t="s">
        <v>204</v>
      </c>
      <c r="C4338" t="s">
        <v>87</v>
      </c>
      <c r="D4338">
        <v>3258</v>
      </c>
      <c r="E4338" t="s">
        <v>1004</v>
      </c>
      <c r="F4338" t="s">
        <v>94</v>
      </c>
      <c r="G4338" t="s">
        <v>62</v>
      </c>
      <c r="H4338" t="s">
        <v>709</v>
      </c>
      <c r="I4338">
        <v>10515</v>
      </c>
      <c r="J4338">
        <v>43499</v>
      </c>
      <c r="K4338">
        <v>88830</v>
      </c>
      <c r="L4338" t="s">
        <v>50</v>
      </c>
      <c r="M4338">
        <v>75061</v>
      </c>
      <c r="N4338" t="s">
        <v>36</v>
      </c>
      <c r="O4338">
        <v>22498</v>
      </c>
      <c r="P4338">
        <v>43503</v>
      </c>
      <c r="Q4338" t="s">
        <v>70</v>
      </c>
      <c r="R4338" t="s">
        <v>38</v>
      </c>
      <c r="S4338">
        <v>0.06</v>
      </c>
      <c r="T4338">
        <v>11</v>
      </c>
      <c r="U4338">
        <v>0.79</v>
      </c>
      <c r="V4338">
        <v>10</v>
      </c>
      <c r="W4338">
        <v>4681</v>
      </c>
      <c r="X4338">
        <v>75</v>
      </c>
      <c r="Y4338">
        <v>417</v>
      </c>
      <c r="Z4338" s="1">
        <f>DATE(YEAR(J4338),MONTH(J4338),1)</f>
        <v>0</v>
      </c>
      <c r="AA4338" s="2">
        <f>YEAR(J4338)</f>
        <v>0</v>
      </c>
      <c r="AB4338" s="3">
        <f>IFERROR(V4338/W4338,0)</f>
        <v>0.0021362956633198035</v>
      </c>
    </row>
    <row r="4339" spans="1:28">
      <c r="A4339" t="s">
        <v>56</v>
      </c>
      <c r="B4339" t="s">
        <v>841</v>
      </c>
      <c r="C4339" t="s">
        <v>45</v>
      </c>
      <c r="D4339">
        <v>1466</v>
      </c>
      <c r="E4339" t="s">
        <v>1712</v>
      </c>
      <c r="F4339" t="s">
        <v>138</v>
      </c>
      <c r="G4339" t="s">
        <v>33</v>
      </c>
      <c r="H4339" t="s">
        <v>1678</v>
      </c>
      <c r="I4339">
        <v>10761</v>
      </c>
      <c r="J4339">
        <v>43499</v>
      </c>
      <c r="K4339">
        <v>91117</v>
      </c>
      <c r="L4339" t="s">
        <v>35</v>
      </c>
      <c r="M4339">
        <v>68601</v>
      </c>
      <c r="N4339" t="s">
        <v>36</v>
      </c>
      <c r="O4339">
        <v>23913</v>
      </c>
      <c r="P4339">
        <v>43500</v>
      </c>
      <c r="Q4339" t="s">
        <v>37</v>
      </c>
      <c r="R4339" t="s">
        <v>82</v>
      </c>
      <c r="S4339">
        <v>0.08</v>
      </c>
      <c r="T4339">
        <v>5</v>
      </c>
      <c r="U4339">
        <v>0.37</v>
      </c>
      <c r="V4339">
        <v>-29</v>
      </c>
      <c r="W4339">
        <v>33</v>
      </c>
      <c r="X4339">
        <v>5</v>
      </c>
      <c r="Y4339">
        <v>6</v>
      </c>
      <c r="Z4339" s="1">
        <f>DATE(YEAR(J4339),MONTH(J4339),1)</f>
        <v>0</v>
      </c>
      <c r="AA4339" s="2">
        <f>YEAR(J4339)</f>
        <v>0</v>
      </c>
      <c r="AB4339" s="3">
        <f>IFERROR(V4339/W4339,0)</f>
        <v>-0.8787878787878788</v>
      </c>
    </row>
    <row r="4340" spans="1:28">
      <c r="A4340" t="s">
        <v>71</v>
      </c>
      <c r="B4340" t="s">
        <v>841</v>
      </c>
      <c r="C4340" t="s">
        <v>45</v>
      </c>
      <c r="D4340">
        <v>1466</v>
      </c>
      <c r="E4340" t="s">
        <v>1712</v>
      </c>
      <c r="F4340" t="s">
        <v>138</v>
      </c>
      <c r="G4340" t="s">
        <v>33</v>
      </c>
      <c r="H4340" t="s">
        <v>2186</v>
      </c>
      <c r="I4340">
        <v>10863</v>
      </c>
      <c r="J4340">
        <v>43499</v>
      </c>
      <c r="K4340">
        <v>91117</v>
      </c>
      <c r="L4340" t="s">
        <v>35</v>
      </c>
      <c r="M4340">
        <v>68601</v>
      </c>
      <c r="N4340" t="s">
        <v>36</v>
      </c>
      <c r="O4340">
        <v>23914</v>
      </c>
      <c r="P4340">
        <v>43499</v>
      </c>
      <c r="Q4340" t="s">
        <v>37</v>
      </c>
      <c r="R4340" t="s">
        <v>82</v>
      </c>
      <c r="S4340">
        <v>0</v>
      </c>
      <c r="T4340">
        <v>12</v>
      </c>
      <c r="U4340">
        <v>0.57</v>
      </c>
      <c r="V4340">
        <v>288</v>
      </c>
      <c r="W4340">
        <v>436</v>
      </c>
      <c r="X4340">
        <v>8</v>
      </c>
      <c r="Y4340">
        <v>35</v>
      </c>
      <c r="Z4340" s="1">
        <f>DATE(YEAR(J4340),MONTH(J4340),1)</f>
        <v>0</v>
      </c>
      <c r="AA4340" s="2">
        <f>YEAR(J4340)</f>
        <v>0</v>
      </c>
      <c r="AB4340" s="3">
        <f>IFERROR(V4340/W4340,0)</f>
        <v>0.6605504587155964</v>
      </c>
    </row>
    <row r="4341" spans="1:28">
      <c r="A4341" t="s">
        <v>91</v>
      </c>
      <c r="B4341" t="s">
        <v>508</v>
      </c>
      <c r="C4341" t="s">
        <v>45</v>
      </c>
      <c r="D4341">
        <v>3075</v>
      </c>
      <c r="E4341" t="s">
        <v>2261</v>
      </c>
      <c r="F4341" t="s">
        <v>47</v>
      </c>
      <c r="G4341" t="s">
        <v>33</v>
      </c>
      <c r="H4341" t="s">
        <v>3499</v>
      </c>
      <c r="I4341">
        <v>10485</v>
      </c>
      <c r="J4341">
        <v>43500</v>
      </c>
      <c r="K4341">
        <v>30497</v>
      </c>
      <c r="L4341" t="s">
        <v>81</v>
      </c>
      <c r="M4341">
        <v>90061</v>
      </c>
      <c r="N4341" t="s">
        <v>41</v>
      </c>
      <c r="O4341">
        <v>4280</v>
      </c>
      <c r="P4341">
        <v>43502</v>
      </c>
      <c r="Q4341" t="s">
        <v>76</v>
      </c>
      <c r="R4341" t="s">
        <v>116</v>
      </c>
      <c r="S4341">
        <v>0.03</v>
      </c>
      <c r="T4341">
        <v>38</v>
      </c>
      <c r="U4341">
        <v>0.37</v>
      </c>
      <c r="V4341">
        <v>86</v>
      </c>
      <c r="W4341">
        <v>790</v>
      </c>
      <c r="X4341">
        <v>9</v>
      </c>
      <c r="Y4341">
        <v>21</v>
      </c>
      <c r="Z4341" s="1">
        <f>DATE(YEAR(J4341),MONTH(J4341),1)</f>
        <v>0</v>
      </c>
      <c r="AA4341" s="2">
        <f>YEAR(J4341)</f>
        <v>0</v>
      </c>
      <c r="AB4341" s="3">
        <f>IFERROR(V4341/W4341,0)</f>
        <v>0.10886075949367088</v>
      </c>
    </row>
    <row r="4342" spans="1:28">
      <c r="A4342" t="s">
        <v>56</v>
      </c>
      <c r="B4342" t="s">
        <v>508</v>
      </c>
      <c r="C4342" t="s">
        <v>45</v>
      </c>
      <c r="D4342">
        <v>3075</v>
      </c>
      <c r="E4342" t="s">
        <v>2261</v>
      </c>
      <c r="F4342" t="s">
        <v>47</v>
      </c>
      <c r="G4342" t="s">
        <v>33</v>
      </c>
      <c r="H4342" t="s">
        <v>486</v>
      </c>
      <c r="I4342">
        <v>10874</v>
      </c>
      <c r="J4342">
        <v>43500</v>
      </c>
      <c r="K4342">
        <v>30497</v>
      </c>
      <c r="L4342" t="s">
        <v>81</v>
      </c>
      <c r="M4342">
        <v>90061</v>
      </c>
      <c r="N4342" t="s">
        <v>41</v>
      </c>
      <c r="O4342">
        <v>4281</v>
      </c>
      <c r="P4342">
        <v>43502</v>
      </c>
      <c r="Q4342" t="s">
        <v>37</v>
      </c>
      <c r="R4342" t="s">
        <v>116</v>
      </c>
      <c r="S4342">
        <v>0.06</v>
      </c>
      <c r="T4342">
        <v>35</v>
      </c>
      <c r="U4342">
        <v>0.4</v>
      </c>
      <c r="V4342">
        <v>-62</v>
      </c>
      <c r="W4342">
        <v>215</v>
      </c>
      <c r="X4342">
        <v>5</v>
      </c>
      <c r="Y4342">
        <v>6</v>
      </c>
      <c r="Z4342" s="1">
        <f>DATE(YEAR(J4342),MONTH(J4342),1)</f>
        <v>0</v>
      </c>
      <c r="AA4342" s="2">
        <f>YEAR(J4342)</f>
        <v>0</v>
      </c>
      <c r="AB4342" s="3">
        <f>IFERROR(V4342/W4342,0)</f>
        <v>-0.28837209302325584</v>
      </c>
    </row>
    <row r="4343" spans="1:28">
      <c r="A4343" t="s">
        <v>97</v>
      </c>
      <c r="B4343" t="s">
        <v>4235</v>
      </c>
      <c r="C4343" t="s">
        <v>66</v>
      </c>
      <c r="D4343">
        <v>3228</v>
      </c>
      <c r="E4343" t="s">
        <v>4236</v>
      </c>
      <c r="F4343" t="s">
        <v>94</v>
      </c>
      <c r="G4343" t="s">
        <v>62</v>
      </c>
      <c r="H4343" t="s">
        <v>2571</v>
      </c>
      <c r="I4343">
        <v>11084</v>
      </c>
      <c r="J4343">
        <v>43500</v>
      </c>
      <c r="K4343">
        <v>87439</v>
      </c>
      <c r="L4343" t="s">
        <v>81</v>
      </c>
      <c r="M4343">
        <v>53590</v>
      </c>
      <c r="N4343" t="s">
        <v>36</v>
      </c>
      <c r="O4343">
        <v>18297</v>
      </c>
      <c r="P4343">
        <v>43501</v>
      </c>
      <c r="Q4343" t="s">
        <v>70</v>
      </c>
      <c r="R4343" t="s">
        <v>231</v>
      </c>
      <c r="S4343">
        <v>0.01</v>
      </c>
      <c r="T4343">
        <v>11</v>
      </c>
      <c r="U4343">
        <v>0.6</v>
      </c>
      <c r="V4343">
        <v>3764</v>
      </c>
      <c r="W4343">
        <v>5456</v>
      </c>
      <c r="X4343">
        <v>126</v>
      </c>
      <c r="Y4343">
        <v>501</v>
      </c>
      <c r="Z4343" s="1">
        <f>DATE(YEAR(J4343),MONTH(J4343),1)</f>
        <v>0</v>
      </c>
      <c r="AA4343" s="2">
        <f>YEAR(J4343)</f>
        <v>0</v>
      </c>
      <c r="AB4343" s="3">
        <f>IFERROR(V4343/W4343,0)</f>
        <v>0.6898826979472141</v>
      </c>
    </row>
    <row r="4344" spans="1:28">
      <c r="A4344" t="s">
        <v>83</v>
      </c>
      <c r="B4344" t="s">
        <v>4235</v>
      </c>
      <c r="C4344" t="s">
        <v>45</v>
      </c>
      <c r="D4344">
        <v>3228</v>
      </c>
      <c r="E4344" t="s">
        <v>4236</v>
      </c>
      <c r="F4344" t="s">
        <v>94</v>
      </c>
      <c r="G4344" t="s">
        <v>48</v>
      </c>
      <c r="H4344" t="s">
        <v>2434</v>
      </c>
      <c r="I4344">
        <v>10096</v>
      </c>
      <c r="J4344">
        <v>43500</v>
      </c>
      <c r="K4344">
        <v>87439</v>
      </c>
      <c r="L4344" t="s">
        <v>81</v>
      </c>
      <c r="M4344">
        <v>53590</v>
      </c>
      <c r="N4344" t="s">
        <v>36</v>
      </c>
      <c r="O4344">
        <v>18298</v>
      </c>
      <c r="P4344">
        <v>43502</v>
      </c>
      <c r="Q4344" t="s">
        <v>37</v>
      </c>
      <c r="R4344" t="s">
        <v>231</v>
      </c>
      <c r="S4344">
        <v>0.08</v>
      </c>
      <c r="T4344">
        <v>2</v>
      </c>
      <c r="U4344">
        <v>0.59</v>
      </c>
      <c r="V4344">
        <v>-450</v>
      </c>
      <c r="W4344">
        <v>221</v>
      </c>
      <c r="X4344">
        <v>4</v>
      </c>
      <c r="Y4344">
        <v>141</v>
      </c>
      <c r="Z4344" s="1">
        <f>DATE(YEAR(J4344),MONTH(J4344),1)</f>
        <v>0</v>
      </c>
      <c r="AA4344" s="2">
        <f>YEAR(J4344)</f>
        <v>0</v>
      </c>
      <c r="AB4344" s="3">
        <f>IFERROR(V4344/W4344,0)</f>
        <v>-2.0361990950226243</v>
      </c>
    </row>
    <row r="4345" spans="1:28">
      <c r="A4345" t="s">
        <v>83</v>
      </c>
      <c r="B4345" t="s">
        <v>92</v>
      </c>
      <c r="C4345" t="s">
        <v>45</v>
      </c>
      <c r="D4345">
        <v>1041</v>
      </c>
      <c r="E4345" t="s">
        <v>1283</v>
      </c>
      <c r="F4345" t="s">
        <v>138</v>
      </c>
      <c r="G4345" t="s">
        <v>48</v>
      </c>
      <c r="H4345" t="s">
        <v>1662</v>
      </c>
      <c r="I4345">
        <v>10671</v>
      </c>
      <c r="J4345">
        <v>43500</v>
      </c>
      <c r="K4345">
        <v>87849</v>
      </c>
      <c r="L4345" t="s">
        <v>134</v>
      </c>
      <c r="M4345">
        <v>1540</v>
      </c>
      <c r="N4345" t="s">
        <v>75</v>
      </c>
      <c r="O4345">
        <v>19669</v>
      </c>
      <c r="P4345">
        <v>43501</v>
      </c>
      <c r="Q4345" t="s">
        <v>37</v>
      </c>
      <c r="R4345" t="s">
        <v>96</v>
      </c>
      <c r="S4345">
        <v>0.1</v>
      </c>
      <c r="T4345">
        <v>8</v>
      </c>
      <c r="U4345">
        <v>0.59</v>
      </c>
      <c r="V4345">
        <v>721</v>
      </c>
      <c r="W4345">
        <v>1316</v>
      </c>
      <c r="X4345">
        <v>8</v>
      </c>
      <c r="Y4345">
        <v>201</v>
      </c>
      <c r="Z4345" s="1">
        <f>DATE(YEAR(J4345),MONTH(J4345),1)</f>
        <v>0</v>
      </c>
      <c r="AA4345" s="2">
        <f>YEAR(J4345)</f>
        <v>0</v>
      </c>
      <c r="AB4345" s="3">
        <f>IFERROR(V4345/W4345,0)</f>
        <v>0.5478723404255319</v>
      </c>
    </row>
    <row r="4346" spans="1:28">
      <c r="A4346" t="s">
        <v>85</v>
      </c>
      <c r="B4346" t="s">
        <v>2870</v>
      </c>
      <c r="C4346" t="s">
        <v>87</v>
      </c>
      <c r="D4346">
        <v>2352</v>
      </c>
      <c r="E4346" t="s">
        <v>2871</v>
      </c>
      <c r="F4346" t="s">
        <v>94</v>
      </c>
      <c r="G4346" t="s">
        <v>62</v>
      </c>
      <c r="H4346" t="s">
        <v>2485</v>
      </c>
      <c r="I4346">
        <v>10253</v>
      </c>
      <c r="J4346">
        <v>43500</v>
      </c>
      <c r="K4346">
        <v>86168</v>
      </c>
      <c r="L4346" t="s">
        <v>134</v>
      </c>
      <c r="M4346">
        <v>21501</v>
      </c>
      <c r="N4346" t="s">
        <v>75</v>
      </c>
      <c r="O4346">
        <v>21871</v>
      </c>
      <c r="P4346">
        <v>43501</v>
      </c>
      <c r="Q4346" t="s">
        <v>70</v>
      </c>
      <c r="R4346" t="s">
        <v>77</v>
      </c>
      <c r="S4346">
        <v>0.09</v>
      </c>
      <c r="T4346">
        <v>1</v>
      </c>
      <c r="U4346">
        <v>0.63</v>
      </c>
      <c r="V4346">
        <v>-775</v>
      </c>
      <c r="W4346">
        <v>320</v>
      </c>
      <c r="X4346">
        <v>44</v>
      </c>
      <c r="Y4346">
        <v>321</v>
      </c>
      <c r="Z4346" s="1">
        <f>DATE(YEAR(J4346),MONTH(J4346),1)</f>
        <v>0</v>
      </c>
      <c r="AA4346" s="2">
        <f>YEAR(J4346)</f>
        <v>0</v>
      </c>
      <c r="AB4346" s="3">
        <f>IFERROR(V4346/W4346,0)</f>
        <v>-2.421875</v>
      </c>
    </row>
    <row r="4347" spans="1:28">
      <c r="A4347" t="s">
        <v>91</v>
      </c>
      <c r="B4347" t="s">
        <v>3175</v>
      </c>
      <c r="C4347" t="s">
        <v>45</v>
      </c>
      <c r="D4347">
        <v>3073</v>
      </c>
      <c r="E4347" t="s">
        <v>3176</v>
      </c>
      <c r="F4347" t="s">
        <v>47</v>
      </c>
      <c r="G4347" t="s">
        <v>33</v>
      </c>
      <c r="H4347" t="s">
        <v>3499</v>
      </c>
      <c r="I4347">
        <v>10485</v>
      </c>
      <c r="J4347">
        <v>43500</v>
      </c>
      <c r="K4347">
        <v>89421</v>
      </c>
      <c r="L4347" t="s">
        <v>81</v>
      </c>
      <c r="M4347">
        <v>72032</v>
      </c>
      <c r="N4347" t="s">
        <v>51</v>
      </c>
      <c r="O4347">
        <v>22280</v>
      </c>
      <c r="P4347">
        <v>43502</v>
      </c>
      <c r="Q4347" t="s">
        <v>76</v>
      </c>
      <c r="R4347" t="s">
        <v>367</v>
      </c>
      <c r="S4347">
        <v>0.03</v>
      </c>
      <c r="T4347">
        <v>10</v>
      </c>
      <c r="U4347">
        <v>0.37</v>
      </c>
      <c r="V4347">
        <v>787</v>
      </c>
      <c r="W4347">
        <v>208</v>
      </c>
      <c r="X4347">
        <v>9</v>
      </c>
      <c r="Y4347">
        <v>21</v>
      </c>
      <c r="Z4347" s="1">
        <f>DATE(YEAR(J4347),MONTH(J4347),1)</f>
        <v>0</v>
      </c>
      <c r="AA4347" s="2">
        <f>YEAR(J4347)</f>
        <v>0</v>
      </c>
      <c r="AB4347" s="3">
        <f>IFERROR(V4347/W4347,0)</f>
        <v>3.7836538461538463</v>
      </c>
    </row>
    <row r="4348" spans="1:28">
      <c r="A4348" t="s">
        <v>56</v>
      </c>
      <c r="B4348" t="s">
        <v>3175</v>
      </c>
      <c r="C4348" t="s">
        <v>45</v>
      </c>
      <c r="D4348">
        <v>3073</v>
      </c>
      <c r="E4348" t="s">
        <v>3176</v>
      </c>
      <c r="F4348" t="s">
        <v>47</v>
      </c>
      <c r="G4348" t="s">
        <v>33</v>
      </c>
      <c r="H4348" t="s">
        <v>486</v>
      </c>
      <c r="I4348">
        <v>10874</v>
      </c>
      <c r="J4348">
        <v>43500</v>
      </c>
      <c r="K4348">
        <v>89421</v>
      </c>
      <c r="L4348" t="s">
        <v>81</v>
      </c>
      <c r="M4348">
        <v>72032</v>
      </c>
      <c r="N4348" t="s">
        <v>51</v>
      </c>
      <c r="O4348">
        <v>22281</v>
      </c>
      <c r="P4348">
        <v>43502</v>
      </c>
      <c r="Q4348" t="s">
        <v>37</v>
      </c>
      <c r="R4348" t="s">
        <v>367</v>
      </c>
      <c r="S4348">
        <v>0.06</v>
      </c>
      <c r="T4348">
        <v>9</v>
      </c>
      <c r="U4348">
        <v>0.4</v>
      </c>
      <c r="V4348">
        <v>1247</v>
      </c>
      <c r="W4348">
        <v>55</v>
      </c>
      <c r="X4348">
        <v>5</v>
      </c>
      <c r="Y4348">
        <v>6</v>
      </c>
      <c r="Z4348" s="1">
        <f>DATE(YEAR(J4348),MONTH(J4348),1)</f>
        <v>0</v>
      </c>
      <c r="AA4348" s="2">
        <f>YEAR(J4348)</f>
        <v>0</v>
      </c>
      <c r="AB4348" s="3">
        <f>IFERROR(V4348/W4348,0)</f>
        <v>22.672727272727272</v>
      </c>
    </row>
    <row r="4349" spans="1:28">
      <c r="A4349" t="s">
        <v>286</v>
      </c>
      <c r="B4349" t="s">
        <v>280</v>
      </c>
      <c r="C4349" t="s">
        <v>30</v>
      </c>
      <c r="D4349">
        <v>1424</v>
      </c>
      <c r="E4349" t="s">
        <v>281</v>
      </c>
      <c r="F4349" t="s">
        <v>32</v>
      </c>
      <c r="G4349" t="s">
        <v>33</v>
      </c>
      <c r="H4349" t="s">
        <v>588</v>
      </c>
      <c r="I4349">
        <v>11027</v>
      </c>
      <c r="J4349">
        <v>43500</v>
      </c>
      <c r="K4349">
        <v>89453</v>
      </c>
      <c r="L4349" t="s">
        <v>35</v>
      </c>
      <c r="M4349">
        <v>80112</v>
      </c>
      <c r="N4349" t="s">
        <v>41</v>
      </c>
      <c r="O4349">
        <v>23548</v>
      </c>
      <c r="P4349">
        <v>43500</v>
      </c>
      <c r="Q4349" t="s">
        <v>37</v>
      </c>
      <c r="R4349" t="s">
        <v>283</v>
      </c>
      <c r="S4349">
        <v>0.07000000000000001</v>
      </c>
      <c r="T4349">
        <v>3</v>
      </c>
      <c r="U4349">
        <v>0.54</v>
      </c>
      <c r="V4349">
        <v>-17</v>
      </c>
      <c r="W4349">
        <v>18</v>
      </c>
      <c r="X4349">
        <v>3</v>
      </c>
      <c r="Y4349">
        <v>6</v>
      </c>
      <c r="Z4349" s="1">
        <f>DATE(YEAR(J4349),MONTH(J4349),1)</f>
        <v>0</v>
      </c>
      <c r="AA4349" s="2">
        <f>YEAR(J4349)</f>
        <v>0</v>
      </c>
      <c r="AB4349" s="3">
        <f>IFERROR(V4349/W4349,0)</f>
        <v>-0.9444444444444444</v>
      </c>
    </row>
    <row r="4350" spans="1:28">
      <c r="A4350" t="s">
        <v>56</v>
      </c>
      <c r="B4350" t="s">
        <v>2825</v>
      </c>
      <c r="C4350" t="s">
        <v>45</v>
      </c>
      <c r="D4350">
        <v>2257</v>
      </c>
      <c r="E4350" t="s">
        <v>2826</v>
      </c>
      <c r="F4350" t="s">
        <v>47</v>
      </c>
      <c r="G4350" t="s">
        <v>33</v>
      </c>
      <c r="H4350" t="s">
        <v>2249</v>
      </c>
      <c r="I4350">
        <v>11123</v>
      </c>
      <c r="J4350">
        <v>43500</v>
      </c>
      <c r="K4350">
        <v>87968</v>
      </c>
      <c r="L4350" t="s">
        <v>35</v>
      </c>
      <c r="M4350">
        <v>27604</v>
      </c>
      <c r="N4350" t="s">
        <v>51</v>
      </c>
      <c r="O4350">
        <v>24085</v>
      </c>
      <c r="P4350">
        <v>43500</v>
      </c>
      <c r="Q4350" t="s">
        <v>37</v>
      </c>
      <c r="R4350" t="s">
        <v>654</v>
      </c>
      <c r="S4350">
        <v>0</v>
      </c>
      <c r="T4350">
        <v>1</v>
      </c>
      <c r="U4350">
        <v>0.38</v>
      </c>
      <c r="V4350">
        <v>4</v>
      </c>
      <c r="W4350">
        <v>7</v>
      </c>
      <c r="X4350">
        <v>5</v>
      </c>
      <c r="Y4350">
        <v>5</v>
      </c>
      <c r="Z4350" s="1">
        <f>DATE(YEAR(J4350),MONTH(J4350),1)</f>
        <v>0</v>
      </c>
      <c r="AA4350" s="2">
        <f>YEAR(J4350)</f>
        <v>0</v>
      </c>
      <c r="AB4350" s="3">
        <f>IFERROR(V4350/W4350,0)</f>
        <v>0.5714285714285714</v>
      </c>
    </row>
    <row r="4351" spans="1:28">
      <c r="A4351" t="s">
        <v>188</v>
      </c>
      <c r="B4351" t="s">
        <v>880</v>
      </c>
      <c r="C4351" t="s">
        <v>54</v>
      </c>
      <c r="D4351">
        <v>2258</v>
      </c>
      <c r="E4351" t="s">
        <v>881</v>
      </c>
      <c r="F4351" t="s">
        <v>47</v>
      </c>
      <c r="G4351" t="s">
        <v>48</v>
      </c>
      <c r="H4351" t="s">
        <v>827</v>
      </c>
      <c r="I4351">
        <v>10449</v>
      </c>
      <c r="J4351">
        <v>43500</v>
      </c>
      <c r="K4351">
        <v>87968</v>
      </c>
      <c r="L4351" t="s">
        <v>35</v>
      </c>
      <c r="M4351">
        <v>27801</v>
      </c>
      <c r="N4351" t="s">
        <v>51</v>
      </c>
      <c r="O4351">
        <v>24086</v>
      </c>
      <c r="P4351">
        <v>43502</v>
      </c>
      <c r="Q4351" t="s">
        <v>37</v>
      </c>
      <c r="R4351" t="s">
        <v>654</v>
      </c>
      <c r="S4351">
        <v>0.05</v>
      </c>
      <c r="T4351">
        <v>1</v>
      </c>
      <c r="U4351">
        <v>0.37</v>
      </c>
      <c r="V4351">
        <v>-104</v>
      </c>
      <c r="W4351">
        <v>3458</v>
      </c>
      <c r="X4351">
        <v>24</v>
      </c>
      <c r="Y4351">
        <v>3500</v>
      </c>
      <c r="Z4351" s="1">
        <f>DATE(YEAR(J4351),MONTH(J4351),1)</f>
        <v>0</v>
      </c>
      <c r="AA4351" s="2">
        <f>YEAR(J4351)</f>
        <v>0</v>
      </c>
      <c r="AB4351" s="3">
        <f>IFERROR(V4351/W4351,0)</f>
        <v>-0.03007518796992481</v>
      </c>
    </row>
    <row r="4352" spans="1:28">
      <c r="A4352" t="s">
        <v>56</v>
      </c>
      <c r="B4352" t="s">
        <v>4237</v>
      </c>
      <c r="C4352" t="s">
        <v>45</v>
      </c>
      <c r="D4352">
        <v>1744</v>
      </c>
      <c r="E4352" t="s">
        <v>4238</v>
      </c>
      <c r="F4352" t="s">
        <v>94</v>
      </c>
      <c r="G4352" t="s">
        <v>33</v>
      </c>
      <c r="H4352" t="s">
        <v>1309</v>
      </c>
      <c r="I4352">
        <v>10879</v>
      </c>
      <c r="J4352">
        <v>43500</v>
      </c>
      <c r="K4352">
        <v>91027</v>
      </c>
      <c r="L4352" t="s">
        <v>134</v>
      </c>
      <c r="M4352">
        <v>75034</v>
      </c>
      <c r="N4352" t="s">
        <v>36</v>
      </c>
      <c r="O4352">
        <v>24502</v>
      </c>
      <c r="P4352">
        <v>43500</v>
      </c>
      <c r="Q4352" t="s">
        <v>37</v>
      </c>
      <c r="R4352" t="s">
        <v>38</v>
      </c>
      <c r="S4352">
        <v>0.05</v>
      </c>
      <c r="T4352">
        <v>9</v>
      </c>
      <c r="U4352">
        <v>0.38</v>
      </c>
      <c r="V4352">
        <v>125</v>
      </c>
      <c r="W4352">
        <v>181</v>
      </c>
      <c r="X4352">
        <v>6</v>
      </c>
      <c r="Y4352">
        <v>20</v>
      </c>
      <c r="Z4352" s="1">
        <f>DATE(YEAR(J4352),MONTH(J4352),1)</f>
        <v>0</v>
      </c>
      <c r="AA4352" s="2">
        <f>YEAR(J4352)</f>
        <v>0</v>
      </c>
      <c r="AB4352" s="3">
        <f>IFERROR(V4352/W4352,0)</f>
        <v>0.6906077348066298</v>
      </c>
    </row>
    <row r="4353" spans="1:28">
      <c r="A4353" t="s">
        <v>71</v>
      </c>
      <c r="B4353" t="s">
        <v>4237</v>
      </c>
      <c r="C4353" t="s">
        <v>45</v>
      </c>
      <c r="D4353">
        <v>1744</v>
      </c>
      <c r="E4353" t="s">
        <v>4238</v>
      </c>
      <c r="F4353" t="s">
        <v>94</v>
      </c>
      <c r="G4353" t="s">
        <v>33</v>
      </c>
      <c r="H4353" t="s">
        <v>3592</v>
      </c>
      <c r="I4353">
        <v>10591</v>
      </c>
      <c r="J4353">
        <v>43500</v>
      </c>
      <c r="K4353">
        <v>91027</v>
      </c>
      <c r="L4353" t="s">
        <v>134</v>
      </c>
      <c r="M4353">
        <v>75034</v>
      </c>
      <c r="N4353" t="s">
        <v>36</v>
      </c>
      <c r="O4353">
        <v>24503</v>
      </c>
      <c r="P4353">
        <v>43503</v>
      </c>
      <c r="Q4353" t="s">
        <v>37</v>
      </c>
      <c r="R4353" t="s">
        <v>38</v>
      </c>
      <c r="S4353">
        <v>0.01</v>
      </c>
      <c r="T4353">
        <v>8</v>
      </c>
      <c r="U4353">
        <v>0</v>
      </c>
      <c r="V4353">
        <v>249</v>
      </c>
      <c r="W4353">
        <v>361</v>
      </c>
      <c r="X4353">
        <v>6</v>
      </c>
      <c r="Y4353">
        <v>43</v>
      </c>
      <c r="Z4353" s="1">
        <f>DATE(YEAR(J4353),MONTH(J4353),1)</f>
        <v>0</v>
      </c>
      <c r="AA4353" s="2">
        <f>YEAR(J4353)</f>
        <v>0</v>
      </c>
      <c r="AB4353" s="3">
        <f>IFERROR(V4353/W4353,0)</f>
        <v>0.6897506925207756</v>
      </c>
    </row>
    <row r="4354" spans="1:28">
      <c r="A4354" t="s">
        <v>199</v>
      </c>
      <c r="B4354" t="s">
        <v>346</v>
      </c>
      <c r="C4354" t="s">
        <v>45</v>
      </c>
      <c r="D4354">
        <v>2443</v>
      </c>
      <c r="E4354" t="s">
        <v>391</v>
      </c>
      <c r="F4354" t="s">
        <v>94</v>
      </c>
      <c r="G4354" t="s">
        <v>33</v>
      </c>
      <c r="H4354" t="s">
        <v>2136</v>
      </c>
      <c r="I4354">
        <v>10725</v>
      </c>
      <c r="J4354">
        <v>43500</v>
      </c>
      <c r="K4354">
        <v>89308</v>
      </c>
      <c r="L4354" t="s">
        <v>81</v>
      </c>
      <c r="M4354">
        <v>75203</v>
      </c>
      <c r="N4354" t="s">
        <v>36</v>
      </c>
      <c r="O4354">
        <v>25654</v>
      </c>
      <c r="P4354">
        <v>43503</v>
      </c>
      <c r="Q4354" t="s">
        <v>37</v>
      </c>
      <c r="R4354" t="s">
        <v>38</v>
      </c>
      <c r="S4354">
        <v>0.02</v>
      </c>
      <c r="T4354">
        <v>5</v>
      </c>
      <c r="U4354">
        <v>0.39</v>
      </c>
      <c r="V4354">
        <v>138</v>
      </c>
      <c r="W4354">
        <v>25</v>
      </c>
      <c r="X4354">
        <v>0</v>
      </c>
      <c r="Y4354">
        <v>5</v>
      </c>
      <c r="Z4354" s="1">
        <f>DATE(YEAR(J4354),MONTH(J4354),1)</f>
        <v>0</v>
      </c>
      <c r="AA4354" s="2">
        <f>YEAR(J4354)</f>
        <v>0</v>
      </c>
      <c r="AB4354" s="3">
        <f>IFERROR(V4354/W4354,0)</f>
        <v>5.52</v>
      </c>
    </row>
    <row r="4355" spans="1:28">
      <c r="A4355" t="s">
        <v>28</v>
      </c>
      <c r="B4355" t="s">
        <v>346</v>
      </c>
      <c r="C4355" t="s">
        <v>30</v>
      </c>
      <c r="D4355">
        <v>2443</v>
      </c>
      <c r="E4355" t="s">
        <v>391</v>
      </c>
      <c r="F4355" t="s">
        <v>94</v>
      </c>
      <c r="G4355" t="s">
        <v>33</v>
      </c>
      <c r="H4355" t="s">
        <v>1161</v>
      </c>
      <c r="I4355">
        <v>11064</v>
      </c>
      <c r="J4355">
        <v>43500</v>
      </c>
      <c r="K4355">
        <v>89308</v>
      </c>
      <c r="L4355" t="s">
        <v>81</v>
      </c>
      <c r="M4355">
        <v>75203</v>
      </c>
      <c r="N4355" t="s">
        <v>36</v>
      </c>
      <c r="O4355">
        <v>25655</v>
      </c>
      <c r="P4355">
        <v>43502</v>
      </c>
      <c r="Q4355" t="s">
        <v>37</v>
      </c>
      <c r="R4355" t="s">
        <v>38</v>
      </c>
      <c r="S4355">
        <v>0.03</v>
      </c>
      <c r="T4355">
        <v>1</v>
      </c>
      <c r="U4355">
        <v>0.41</v>
      </c>
      <c r="V4355">
        <v>-42</v>
      </c>
      <c r="W4355">
        <v>43</v>
      </c>
      <c r="X4355">
        <v>14</v>
      </c>
      <c r="Y4355">
        <v>37</v>
      </c>
      <c r="Z4355" s="1">
        <f>DATE(YEAR(J4355),MONTH(J4355),1)</f>
        <v>0</v>
      </c>
      <c r="AA4355" s="2">
        <f>YEAR(J4355)</f>
        <v>0</v>
      </c>
      <c r="AB4355" s="3">
        <f>IFERROR(V4355/W4355,0)</f>
        <v>-0.9767441860465116</v>
      </c>
    </row>
    <row r="4356" spans="1:28">
      <c r="A4356" t="s">
        <v>56</v>
      </c>
      <c r="B4356" t="s">
        <v>670</v>
      </c>
      <c r="C4356" t="s">
        <v>45</v>
      </c>
      <c r="D4356">
        <v>3324</v>
      </c>
      <c r="E4356" t="s">
        <v>671</v>
      </c>
      <c r="F4356" t="s">
        <v>94</v>
      </c>
      <c r="G4356" t="s">
        <v>33</v>
      </c>
      <c r="H4356" t="s">
        <v>3231</v>
      </c>
      <c r="I4356">
        <v>11181</v>
      </c>
      <c r="J4356">
        <v>43500</v>
      </c>
      <c r="K4356">
        <v>90991</v>
      </c>
      <c r="L4356" t="s">
        <v>50</v>
      </c>
      <c r="M4356">
        <v>85335</v>
      </c>
      <c r="N4356" t="s">
        <v>41</v>
      </c>
      <c r="O4356">
        <v>25940</v>
      </c>
      <c r="P4356">
        <v>43505</v>
      </c>
      <c r="Q4356" t="s">
        <v>37</v>
      </c>
      <c r="R4356" t="s">
        <v>514</v>
      </c>
      <c r="S4356">
        <v>0.01</v>
      </c>
      <c r="T4356">
        <v>7</v>
      </c>
      <c r="U4356">
        <v>0.37</v>
      </c>
      <c r="V4356">
        <v>247</v>
      </c>
      <c r="W4356">
        <v>358</v>
      </c>
      <c r="X4356">
        <v>7</v>
      </c>
      <c r="Y4356">
        <v>48</v>
      </c>
      <c r="Z4356" s="1">
        <f>DATE(YEAR(J4356),MONTH(J4356),1)</f>
        <v>0</v>
      </c>
      <c r="AA4356" s="2">
        <f>YEAR(J4356)</f>
        <v>0</v>
      </c>
      <c r="AB4356" s="3">
        <f>IFERROR(V4356/W4356,0)</f>
        <v>0.6899441340782123</v>
      </c>
    </row>
    <row r="4357" spans="1:28">
      <c r="A4357" t="s">
        <v>58</v>
      </c>
      <c r="B4357" t="s">
        <v>98</v>
      </c>
      <c r="C4357" t="s">
        <v>126</v>
      </c>
      <c r="D4357">
        <v>3048</v>
      </c>
      <c r="E4357" t="s">
        <v>2294</v>
      </c>
      <c r="F4357" t="s">
        <v>47</v>
      </c>
      <c r="G4357" t="s">
        <v>62</v>
      </c>
      <c r="H4357" t="s">
        <v>936</v>
      </c>
      <c r="I4357">
        <v>10999</v>
      </c>
      <c r="J4357">
        <v>43500</v>
      </c>
      <c r="K4357">
        <v>89791</v>
      </c>
      <c r="L4357" t="s">
        <v>35</v>
      </c>
      <c r="M4357">
        <v>2129</v>
      </c>
      <c r="N4357" t="s">
        <v>75</v>
      </c>
      <c r="O4357">
        <v>26078</v>
      </c>
      <c r="P4357">
        <v>43501</v>
      </c>
      <c r="Q4357" t="s">
        <v>76</v>
      </c>
      <c r="R4357" t="s">
        <v>96</v>
      </c>
      <c r="S4357">
        <v>0.09</v>
      </c>
      <c r="T4357">
        <v>3</v>
      </c>
      <c r="U4357">
        <v>0.44</v>
      </c>
      <c r="V4357">
        <v>61</v>
      </c>
      <c r="W4357">
        <v>88</v>
      </c>
      <c r="X4357">
        <v>4</v>
      </c>
      <c r="Y4357">
        <v>31</v>
      </c>
      <c r="Z4357" s="1">
        <f>DATE(YEAR(J4357),MONTH(J4357),1)</f>
        <v>0</v>
      </c>
      <c r="AA4357" s="2">
        <f>YEAR(J4357)</f>
        <v>0</v>
      </c>
      <c r="AB4357" s="3">
        <f>IFERROR(V4357/W4357,0)</f>
        <v>0.6931818181818182</v>
      </c>
    </row>
    <row r="4358" spans="1:28">
      <c r="A4358" t="s">
        <v>91</v>
      </c>
      <c r="B4358" t="s">
        <v>92</v>
      </c>
      <c r="C4358" t="s">
        <v>45</v>
      </c>
      <c r="D4358">
        <v>607</v>
      </c>
      <c r="E4358" t="s">
        <v>3027</v>
      </c>
      <c r="F4358" t="s">
        <v>47</v>
      </c>
      <c r="G4358" t="s">
        <v>33</v>
      </c>
      <c r="H4358" t="s">
        <v>1573</v>
      </c>
      <c r="I4358">
        <v>10946</v>
      </c>
      <c r="J4358">
        <v>43501</v>
      </c>
      <c r="K4358">
        <v>34881</v>
      </c>
      <c r="L4358" t="s">
        <v>134</v>
      </c>
      <c r="M4358">
        <v>1540</v>
      </c>
      <c r="N4358" t="s">
        <v>75</v>
      </c>
      <c r="O4358">
        <v>4902</v>
      </c>
      <c r="P4358">
        <v>43503</v>
      </c>
      <c r="Q4358" t="s">
        <v>37</v>
      </c>
      <c r="R4358" t="s">
        <v>96</v>
      </c>
      <c r="S4358">
        <v>0.01</v>
      </c>
      <c r="T4358">
        <v>41</v>
      </c>
      <c r="U4358">
        <v>0.37</v>
      </c>
      <c r="V4358">
        <v>-85</v>
      </c>
      <c r="W4358">
        <v>208</v>
      </c>
      <c r="X4358">
        <v>5</v>
      </c>
      <c r="Y4358">
        <v>5</v>
      </c>
      <c r="Z4358" s="1">
        <f>DATE(YEAR(J4358),MONTH(J4358),1)</f>
        <v>0</v>
      </c>
      <c r="AA4358" s="2">
        <f>YEAR(J4358)</f>
        <v>0</v>
      </c>
      <c r="AB4358" s="3">
        <f>IFERROR(V4358/W4358,0)</f>
        <v>-0.40865384615384615</v>
      </c>
    </row>
    <row r="4359" spans="1:28">
      <c r="A4359" t="s">
        <v>71</v>
      </c>
      <c r="B4359" t="s">
        <v>4239</v>
      </c>
      <c r="C4359" t="s">
        <v>54</v>
      </c>
      <c r="D4359">
        <v>90</v>
      </c>
      <c r="E4359" t="s">
        <v>4240</v>
      </c>
      <c r="F4359" t="s">
        <v>47</v>
      </c>
      <c r="G4359" t="s">
        <v>33</v>
      </c>
      <c r="H4359" t="s">
        <v>4241</v>
      </c>
      <c r="I4359">
        <v>10120</v>
      </c>
      <c r="J4359">
        <v>43501</v>
      </c>
      <c r="K4359">
        <v>87181</v>
      </c>
      <c r="L4359" t="s">
        <v>69</v>
      </c>
      <c r="M4359">
        <v>95687</v>
      </c>
      <c r="N4359" t="s">
        <v>41</v>
      </c>
      <c r="O4359">
        <v>18240</v>
      </c>
      <c r="P4359">
        <v>43501</v>
      </c>
      <c r="Q4359" t="s">
        <v>76</v>
      </c>
      <c r="R4359" t="s">
        <v>116</v>
      </c>
      <c r="S4359">
        <v>0.1</v>
      </c>
      <c r="T4359">
        <v>10</v>
      </c>
      <c r="U4359">
        <v>0.85</v>
      </c>
      <c r="V4359">
        <v>-1191</v>
      </c>
      <c r="W4359">
        <v>340</v>
      </c>
      <c r="X4359">
        <v>35</v>
      </c>
      <c r="Y4359">
        <v>35</v>
      </c>
      <c r="Z4359" s="1">
        <f>DATE(YEAR(J4359),MONTH(J4359),1)</f>
        <v>0</v>
      </c>
      <c r="AA4359" s="2">
        <f>YEAR(J4359)</f>
        <v>0</v>
      </c>
      <c r="AB4359" s="3">
        <f>IFERROR(V4359/W4359,0)</f>
        <v>-3.5029411764705882</v>
      </c>
    </row>
    <row r="4360" spans="1:28">
      <c r="A4360" t="s">
        <v>43</v>
      </c>
      <c r="B4360" t="s">
        <v>92</v>
      </c>
      <c r="C4360" t="s">
        <v>45</v>
      </c>
      <c r="D4360">
        <v>91</v>
      </c>
      <c r="E4360" t="s">
        <v>1522</v>
      </c>
      <c r="F4360" t="s">
        <v>47</v>
      </c>
      <c r="G4360" t="s">
        <v>48</v>
      </c>
      <c r="H4360" t="s">
        <v>893</v>
      </c>
      <c r="I4360">
        <v>10693</v>
      </c>
      <c r="J4360">
        <v>43501</v>
      </c>
      <c r="K4360">
        <v>87181</v>
      </c>
      <c r="L4360" t="s">
        <v>69</v>
      </c>
      <c r="M4360">
        <v>1540</v>
      </c>
      <c r="N4360" t="s">
        <v>75</v>
      </c>
      <c r="O4360">
        <v>18241</v>
      </c>
      <c r="P4360">
        <v>43501</v>
      </c>
      <c r="Q4360" t="s">
        <v>37</v>
      </c>
      <c r="R4360" t="s">
        <v>96</v>
      </c>
      <c r="S4360">
        <v>0.07000000000000001</v>
      </c>
      <c r="T4360">
        <v>3</v>
      </c>
      <c r="U4360">
        <v>0.52</v>
      </c>
      <c r="V4360">
        <v>-96</v>
      </c>
      <c r="W4360">
        <v>307</v>
      </c>
      <c r="X4360">
        <v>20</v>
      </c>
      <c r="Y4360">
        <v>100</v>
      </c>
      <c r="Z4360" s="1">
        <f>DATE(YEAR(J4360),MONTH(J4360),1)</f>
        <v>0</v>
      </c>
      <c r="AA4360" s="2">
        <f>YEAR(J4360)</f>
        <v>0</v>
      </c>
      <c r="AB4360" s="3">
        <f>IFERROR(V4360/W4360,0)</f>
        <v>-0.3127035830618892</v>
      </c>
    </row>
    <row r="4361" spans="1:28">
      <c r="A4361" t="s">
        <v>28</v>
      </c>
      <c r="B4361" t="s">
        <v>92</v>
      </c>
      <c r="C4361" t="s">
        <v>126</v>
      </c>
      <c r="D4361">
        <v>91</v>
      </c>
      <c r="E4361" t="s">
        <v>1522</v>
      </c>
      <c r="F4361" t="s">
        <v>47</v>
      </c>
      <c r="G4361" t="s">
        <v>33</v>
      </c>
      <c r="H4361" t="s">
        <v>1913</v>
      </c>
      <c r="I4361">
        <v>10467</v>
      </c>
      <c r="J4361">
        <v>43501</v>
      </c>
      <c r="K4361">
        <v>87181</v>
      </c>
      <c r="L4361" t="s">
        <v>69</v>
      </c>
      <c r="M4361">
        <v>1540</v>
      </c>
      <c r="N4361" t="s">
        <v>75</v>
      </c>
      <c r="O4361">
        <v>18242</v>
      </c>
      <c r="P4361">
        <v>43503</v>
      </c>
      <c r="Q4361" t="s">
        <v>37</v>
      </c>
      <c r="R4361" t="s">
        <v>96</v>
      </c>
      <c r="S4361">
        <v>0.08</v>
      </c>
      <c r="T4361">
        <v>13</v>
      </c>
      <c r="U4361">
        <v>0.58</v>
      </c>
      <c r="V4361">
        <v>20</v>
      </c>
      <c r="W4361">
        <v>373</v>
      </c>
      <c r="X4361">
        <v>9</v>
      </c>
      <c r="Y4361">
        <v>31</v>
      </c>
      <c r="Z4361" s="1">
        <f>DATE(YEAR(J4361),MONTH(J4361),1)</f>
        <v>0</v>
      </c>
      <c r="AA4361" s="2">
        <f>YEAR(J4361)</f>
        <v>0</v>
      </c>
      <c r="AB4361" s="3">
        <f>IFERROR(V4361/W4361,0)</f>
        <v>0.05361930294906166</v>
      </c>
    </row>
    <row r="4362" spans="1:28">
      <c r="A4362" t="s">
        <v>58</v>
      </c>
      <c r="B4362" t="s">
        <v>4052</v>
      </c>
      <c r="C4362" t="s">
        <v>60</v>
      </c>
      <c r="D4362">
        <v>914</v>
      </c>
      <c r="E4362" t="s">
        <v>4053</v>
      </c>
      <c r="F4362" t="s">
        <v>32</v>
      </c>
      <c r="G4362" t="s">
        <v>62</v>
      </c>
      <c r="H4362" t="s">
        <v>485</v>
      </c>
      <c r="I4362">
        <v>11042</v>
      </c>
      <c r="J4362">
        <v>43501</v>
      </c>
      <c r="K4362">
        <v>86359</v>
      </c>
      <c r="L4362" t="s">
        <v>50</v>
      </c>
      <c r="M4362">
        <v>78521</v>
      </c>
      <c r="N4362" t="s">
        <v>36</v>
      </c>
      <c r="O4362">
        <v>21037</v>
      </c>
      <c r="P4362">
        <v>43508</v>
      </c>
      <c r="Q4362" t="s">
        <v>76</v>
      </c>
      <c r="R4362" t="s">
        <v>38</v>
      </c>
      <c r="S4362">
        <v>0.04</v>
      </c>
      <c r="T4362">
        <v>10</v>
      </c>
      <c r="U4362">
        <v>0.74</v>
      </c>
      <c r="V4362">
        <v>-1037</v>
      </c>
      <c r="W4362">
        <v>906</v>
      </c>
      <c r="X4362">
        <v>56</v>
      </c>
      <c r="Y4362">
        <v>91</v>
      </c>
      <c r="Z4362" s="1">
        <f>DATE(YEAR(J4362),MONTH(J4362),1)</f>
        <v>0</v>
      </c>
      <c r="AA4362" s="2">
        <f>YEAR(J4362)</f>
        <v>0</v>
      </c>
      <c r="AB4362" s="3">
        <f>IFERROR(V4362/W4362,0)</f>
        <v>-1.1445916114790287</v>
      </c>
    </row>
    <row r="4363" spans="1:28">
      <c r="A4363" t="s">
        <v>91</v>
      </c>
      <c r="B4363" t="s">
        <v>856</v>
      </c>
      <c r="C4363" t="s">
        <v>45</v>
      </c>
      <c r="D4363">
        <v>518</v>
      </c>
      <c r="E4363" t="s">
        <v>2783</v>
      </c>
      <c r="F4363" t="s">
        <v>32</v>
      </c>
      <c r="G4363" t="s">
        <v>33</v>
      </c>
      <c r="H4363" t="s">
        <v>3305</v>
      </c>
      <c r="I4363">
        <v>10578</v>
      </c>
      <c r="J4363">
        <v>43501</v>
      </c>
      <c r="K4363">
        <v>90869</v>
      </c>
      <c r="L4363" t="s">
        <v>81</v>
      </c>
      <c r="M4363">
        <v>63105</v>
      </c>
      <c r="N4363" t="s">
        <v>36</v>
      </c>
      <c r="O4363">
        <v>22212</v>
      </c>
      <c r="P4363">
        <v>43504</v>
      </c>
      <c r="Q4363" t="s">
        <v>37</v>
      </c>
      <c r="R4363" t="s">
        <v>249</v>
      </c>
      <c r="S4363">
        <v>0.02</v>
      </c>
      <c r="T4363">
        <v>12</v>
      </c>
      <c r="U4363">
        <v>0.38</v>
      </c>
      <c r="V4363">
        <v>50</v>
      </c>
      <c r="W4363">
        <v>177</v>
      </c>
      <c r="X4363">
        <v>7</v>
      </c>
      <c r="Y4363">
        <v>14</v>
      </c>
      <c r="Z4363" s="1">
        <f>DATE(YEAR(J4363),MONTH(J4363),1)</f>
        <v>0</v>
      </c>
      <c r="AA4363" s="2">
        <f>YEAR(J4363)</f>
        <v>0</v>
      </c>
      <c r="AB4363" s="3">
        <f>IFERROR(V4363/W4363,0)</f>
        <v>0.2824858757062147</v>
      </c>
    </row>
    <row r="4364" spans="1:28">
      <c r="A4364" t="s">
        <v>83</v>
      </c>
      <c r="B4364" t="s">
        <v>2059</v>
      </c>
      <c r="C4364" t="s">
        <v>45</v>
      </c>
      <c r="D4364">
        <v>1238</v>
      </c>
      <c r="E4364" t="s">
        <v>2060</v>
      </c>
      <c r="F4364" t="s">
        <v>47</v>
      </c>
      <c r="G4364" t="s">
        <v>48</v>
      </c>
      <c r="H4364" t="s">
        <v>84</v>
      </c>
      <c r="I4364">
        <v>10802</v>
      </c>
      <c r="J4364">
        <v>43501</v>
      </c>
      <c r="K4364">
        <v>86080</v>
      </c>
      <c r="L4364" t="s">
        <v>81</v>
      </c>
      <c r="M4364">
        <v>75104</v>
      </c>
      <c r="N4364" t="s">
        <v>36</v>
      </c>
      <c r="O4364">
        <v>22357</v>
      </c>
      <c r="P4364">
        <v>43502</v>
      </c>
      <c r="Q4364" t="s">
        <v>37</v>
      </c>
      <c r="R4364" t="s">
        <v>38</v>
      </c>
      <c r="S4364">
        <v>0.08</v>
      </c>
      <c r="T4364">
        <v>12</v>
      </c>
      <c r="U4364">
        <v>0.57</v>
      </c>
      <c r="V4364">
        <v>769</v>
      </c>
      <c r="W4364">
        <v>1114</v>
      </c>
      <c r="X4364">
        <v>3</v>
      </c>
      <c r="Y4364">
        <v>111</v>
      </c>
      <c r="Z4364" s="1">
        <f>DATE(YEAR(J4364),MONTH(J4364),1)</f>
        <v>0</v>
      </c>
      <c r="AA4364" s="2">
        <f>YEAR(J4364)</f>
        <v>0</v>
      </c>
      <c r="AB4364" s="3">
        <f>IFERROR(V4364/W4364,0)</f>
        <v>0.6903052064631957</v>
      </c>
    </row>
    <row r="4365" spans="1:28">
      <c r="A4365" t="s">
        <v>453</v>
      </c>
      <c r="B4365" t="s">
        <v>1344</v>
      </c>
      <c r="C4365" t="s">
        <v>126</v>
      </c>
      <c r="D4365">
        <v>1239</v>
      </c>
      <c r="E4365" t="s">
        <v>3497</v>
      </c>
      <c r="F4365" t="s">
        <v>47</v>
      </c>
      <c r="G4365" t="s">
        <v>33</v>
      </c>
      <c r="H4365" t="s">
        <v>4046</v>
      </c>
      <c r="I4365">
        <v>10733</v>
      </c>
      <c r="J4365">
        <v>43501</v>
      </c>
      <c r="K4365">
        <v>86080</v>
      </c>
      <c r="L4365" t="s">
        <v>81</v>
      </c>
      <c r="M4365">
        <v>78613</v>
      </c>
      <c r="N4365" t="s">
        <v>36</v>
      </c>
      <c r="O4365">
        <v>22358</v>
      </c>
      <c r="P4365">
        <v>43504</v>
      </c>
      <c r="Q4365" t="s">
        <v>37</v>
      </c>
      <c r="R4365" t="s">
        <v>38</v>
      </c>
      <c r="S4365">
        <v>0.02</v>
      </c>
      <c r="T4365">
        <v>10</v>
      </c>
      <c r="U4365">
        <v>0.58</v>
      </c>
      <c r="V4365">
        <v>-59</v>
      </c>
      <c r="W4365">
        <v>71</v>
      </c>
      <c r="X4365">
        <v>4</v>
      </c>
      <c r="Y4365">
        <v>7</v>
      </c>
      <c r="Z4365" s="1">
        <f>DATE(YEAR(J4365),MONTH(J4365),1)</f>
        <v>0</v>
      </c>
      <c r="AA4365" s="2">
        <f>YEAR(J4365)</f>
        <v>0</v>
      </c>
      <c r="AB4365" s="3">
        <f>IFERROR(V4365/W4365,0)</f>
        <v>-0.8309859154929577</v>
      </c>
    </row>
    <row r="4366" spans="1:28">
      <c r="A4366" t="s">
        <v>91</v>
      </c>
      <c r="B4366" t="s">
        <v>3838</v>
      </c>
      <c r="C4366" t="s">
        <v>45</v>
      </c>
      <c r="D4366">
        <v>609</v>
      </c>
      <c r="E4366" t="s">
        <v>3839</v>
      </c>
      <c r="F4366" t="s">
        <v>47</v>
      </c>
      <c r="G4366" t="s">
        <v>33</v>
      </c>
      <c r="H4366" t="s">
        <v>1573</v>
      </c>
      <c r="I4366">
        <v>10946</v>
      </c>
      <c r="J4366">
        <v>43501</v>
      </c>
      <c r="K4366">
        <v>86441</v>
      </c>
      <c r="L4366" t="s">
        <v>134</v>
      </c>
      <c r="M4366">
        <v>10701</v>
      </c>
      <c r="N4366" t="s">
        <v>75</v>
      </c>
      <c r="O4366">
        <v>22902</v>
      </c>
      <c r="P4366">
        <v>43503</v>
      </c>
      <c r="Q4366" t="s">
        <v>37</v>
      </c>
      <c r="R4366" t="s">
        <v>124</v>
      </c>
      <c r="S4366">
        <v>0.01</v>
      </c>
      <c r="T4366">
        <v>10</v>
      </c>
      <c r="U4366">
        <v>0.37</v>
      </c>
      <c r="V4366">
        <v>-85</v>
      </c>
      <c r="W4366">
        <v>51</v>
      </c>
      <c r="X4366">
        <v>5</v>
      </c>
      <c r="Y4366">
        <v>5</v>
      </c>
      <c r="Z4366" s="1">
        <f>DATE(YEAR(J4366),MONTH(J4366),1)</f>
        <v>0</v>
      </c>
      <c r="AA4366" s="2">
        <f>YEAR(J4366)</f>
        <v>0</v>
      </c>
      <c r="AB4366" s="3">
        <f>IFERROR(V4366/W4366,0)</f>
        <v>-1.6666666666666667</v>
      </c>
    </row>
    <row r="4367" spans="1:28">
      <c r="A4367" t="s">
        <v>56</v>
      </c>
      <c r="B4367" t="s">
        <v>508</v>
      </c>
      <c r="C4367" t="s">
        <v>45</v>
      </c>
      <c r="D4367">
        <v>553</v>
      </c>
      <c r="E4367" t="s">
        <v>509</v>
      </c>
      <c r="F4367" t="s">
        <v>32</v>
      </c>
      <c r="G4367" t="s">
        <v>33</v>
      </c>
      <c r="H4367" t="s">
        <v>3117</v>
      </c>
      <c r="I4367">
        <v>10155</v>
      </c>
      <c r="J4367">
        <v>43502</v>
      </c>
      <c r="K4367">
        <v>15300</v>
      </c>
      <c r="L4367" t="s">
        <v>35</v>
      </c>
      <c r="M4367">
        <v>90008</v>
      </c>
      <c r="N4367" t="s">
        <v>41</v>
      </c>
      <c r="O4367">
        <v>2142</v>
      </c>
      <c r="P4367">
        <v>43504</v>
      </c>
      <c r="Q4367" t="s">
        <v>76</v>
      </c>
      <c r="R4367" t="s">
        <v>116</v>
      </c>
      <c r="S4367">
        <v>0.05</v>
      </c>
      <c r="T4367">
        <v>47</v>
      </c>
      <c r="U4367">
        <v>0.37</v>
      </c>
      <c r="V4367">
        <v>-75</v>
      </c>
      <c r="W4367">
        <v>257</v>
      </c>
      <c r="X4367">
        <v>5</v>
      </c>
      <c r="Y4367">
        <v>5</v>
      </c>
      <c r="Z4367" s="1">
        <f>DATE(YEAR(J4367),MONTH(J4367),1)</f>
        <v>0</v>
      </c>
      <c r="AA4367" s="2">
        <f>YEAR(J4367)</f>
        <v>0</v>
      </c>
      <c r="AB4367" s="3">
        <f>IFERROR(V4367/W4367,0)</f>
        <v>-0.2918287937743191</v>
      </c>
    </row>
    <row r="4368" spans="1:28">
      <c r="A4368" t="s">
        <v>56</v>
      </c>
      <c r="B4368" t="s">
        <v>516</v>
      </c>
      <c r="C4368" t="s">
        <v>45</v>
      </c>
      <c r="D4368">
        <v>556</v>
      </c>
      <c r="E4368" t="s">
        <v>517</v>
      </c>
      <c r="F4368" t="s">
        <v>32</v>
      </c>
      <c r="G4368" t="s">
        <v>33</v>
      </c>
      <c r="H4368" t="s">
        <v>3117</v>
      </c>
      <c r="I4368">
        <v>10155</v>
      </c>
      <c r="J4368">
        <v>43502</v>
      </c>
      <c r="K4368">
        <v>86195</v>
      </c>
      <c r="L4368" t="s">
        <v>35</v>
      </c>
      <c r="M4368">
        <v>84604</v>
      </c>
      <c r="N4368" t="s">
        <v>41</v>
      </c>
      <c r="O4368">
        <v>20142</v>
      </c>
      <c r="P4368">
        <v>43504</v>
      </c>
      <c r="Q4368" t="s">
        <v>76</v>
      </c>
      <c r="R4368" t="s">
        <v>64</v>
      </c>
      <c r="S4368">
        <v>0.05</v>
      </c>
      <c r="T4368">
        <v>12</v>
      </c>
      <c r="U4368">
        <v>0.37</v>
      </c>
      <c r="V4368">
        <v>-75</v>
      </c>
      <c r="W4368">
        <v>66</v>
      </c>
      <c r="X4368">
        <v>5</v>
      </c>
      <c r="Y4368">
        <v>5</v>
      </c>
      <c r="Z4368" s="1">
        <f>DATE(YEAR(J4368),MONTH(J4368),1)</f>
        <v>0</v>
      </c>
      <c r="AA4368" s="2">
        <f>YEAR(J4368)</f>
        <v>0</v>
      </c>
      <c r="AB4368" s="3">
        <f>IFERROR(V4368/W4368,0)</f>
        <v>-1.1363636363636365</v>
      </c>
    </row>
    <row r="4369" spans="1:28">
      <c r="A4369" t="s">
        <v>91</v>
      </c>
      <c r="B4369" t="s">
        <v>176</v>
      </c>
      <c r="C4369" t="s">
        <v>45</v>
      </c>
      <c r="D4369">
        <v>593</v>
      </c>
      <c r="E4369" t="s">
        <v>379</v>
      </c>
      <c r="F4369" t="s">
        <v>94</v>
      </c>
      <c r="G4369" t="s">
        <v>33</v>
      </c>
      <c r="H4369" t="s">
        <v>1702</v>
      </c>
      <c r="I4369">
        <v>10670</v>
      </c>
      <c r="J4369">
        <v>43502</v>
      </c>
      <c r="K4369">
        <v>86320</v>
      </c>
      <c r="L4369" t="s">
        <v>81</v>
      </c>
      <c r="M4369">
        <v>92236</v>
      </c>
      <c r="N4369" t="s">
        <v>41</v>
      </c>
      <c r="O4369">
        <v>21140</v>
      </c>
      <c r="P4369">
        <v>43502</v>
      </c>
      <c r="Q4369" t="s">
        <v>37</v>
      </c>
      <c r="R4369" t="s">
        <v>116</v>
      </c>
      <c r="S4369">
        <v>0.03</v>
      </c>
      <c r="T4369">
        <v>4</v>
      </c>
      <c r="U4369">
        <v>0.36</v>
      </c>
      <c r="V4369">
        <v>-12</v>
      </c>
      <c r="W4369">
        <v>37</v>
      </c>
      <c r="X4369">
        <v>6</v>
      </c>
      <c r="Y4369">
        <v>9</v>
      </c>
      <c r="Z4369" s="1">
        <f>DATE(YEAR(J4369),MONTH(J4369),1)</f>
        <v>0</v>
      </c>
      <c r="AA4369" s="2">
        <f>YEAR(J4369)</f>
        <v>0</v>
      </c>
      <c r="AB4369" s="3">
        <f>IFERROR(V4369/W4369,0)</f>
        <v>-0.32432432432432434</v>
      </c>
    </row>
    <row r="4370" spans="1:28">
      <c r="A4370" t="s">
        <v>453</v>
      </c>
      <c r="B4370" t="s">
        <v>354</v>
      </c>
      <c r="C4370" t="s">
        <v>126</v>
      </c>
      <c r="D4370">
        <v>1435</v>
      </c>
      <c r="E4370" t="s">
        <v>4242</v>
      </c>
      <c r="F4370" t="s">
        <v>47</v>
      </c>
      <c r="G4370" t="s">
        <v>33</v>
      </c>
      <c r="H4370" t="s">
        <v>456</v>
      </c>
      <c r="I4370">
        <v>11026</v>
      </c>
      <c r="J4370">
        <v>43502</v>
      </c>
      <c r="K4370">
        <v>86830</v>
      </c>
      <c r="L4370" t="s">
        <v>81</v>
      </c>
      <c r="M4370">
        <v>6488</v>
      </c>
      <c r="N4370" t="s">
        <v>75</v>
      </c>
      <c r="O4370">
        <v>26114</v>
      </c>
      <c r="P4370">
        <v>43502</v>
      </c>
      <c r="Q4370" t="s">
        <v>37</v>
      </c>
      <c r="R4370" t="s">
        <v>185</v>
      </c>
      <c r="S4370">
        <v>0.04</v>
      </c>
      <c r="T4370">
        <v>14</v>
      </c>
      <c r="U4370">
        <v>0.58</v>
      </c>
      <c r="V4370">
        <v>-287</v>
      </c>
      <c r="W4370">
        <v>96</v>
      </c>
      <c r="X4370">
        <v>8</v>
      </c>
      <c r="Y4370">
        <v>7</v>
      </c>
      <c r="Z4370" s="1">
        <f>DATE(YEAR(J4370),MONTH(J4370),1)</f>
        <v>0</v>
      </c>
      <c r="AA4370" s="2">
        <f>YEAR(J4370)</f>
        <v>0</v>
      </c>
      <c r="AB4370" s="3">
        <f>IFERROR(V4370/W4370,0)</f>
        <v>-2.9895833333333335</v>
      </c>
    </row>
    <row r="4371" spans="1:28">
      <c r="A4371" t="s">
        <v>43</v>
      </c>
      <c r="B4371" t="s">
        <v>4075</v>
      </c>
      <c r="C4371" t="s">
        <v>45</v>
      </c>
      <c r="D4371">
        <v>3030</v>
      </c>
      <c r="E4371" t="s">
        <v>4076</v>
      </c>
      <c r="F4371" t="s">
        <v>138</v>
      </c>
      <c r="G4371" t="s">
        <v>48</v>
      </c>
      <c r="H4371" t="s">
        <v>1266</v>
      </c>
      <c r="I4371">
        <v>10029</v>
      </c>
      <c r="J4371">
        <v>43503</v>
      </c>
      <c r="K4371">
        <v>86477</v>
      </c>
      <c r="L4371" t="s">
        <v>81</v>
      </c>
      <c r="M4371">
        <v>97007</v>
      </c>
      <c r="N4371" t="s">
        <v>41</v>
      </c>
      <c r="O4371">
        <v>20155</v>
      </c>
      <c r="P4371">
        <v>43504</v>
      </c>
      <c r="Q4371" t="s">
        <v>76</v>
      </c>
      <c r="R4371" t="s">
        <v>42</v>
      </c>
      <c r="S4371">
        <v>0.09</v>
      </c>
      <c r="T4371">
        <v>14</v>
      </c>
      <c r="U4371">
        <v>0.78</v>
      </c>
      <c r="V4371">
        <v>-6</v>
      </c>
      <c r="W4371">
        <v>405</v>
      </c>
      <c r="X4371">
        <v>4</v>
      </c>
      <c r="Y4371">
        <v>29</v>
      </c>
      <c r="Z4371" s="1">
        <f>DATE(YEAR(J4371),MONTH(J4371),1)</f>
        <v>0</v>
      </c>
      <c r="AA4371" s="2">
        <f>YEAR(J4371)</f>
        <v>0</v>
      </c>
      <c r="AB4371" s="3">
        <f>IFERROR(V4371/W4371,0)</f>
        <v>-0.014814814814814815</v>
      </c>
    </row>
    <row r="4372" spans="1:28">
      <c r="A4372" t="s">
        <v>83</v>
      </c>
      <c r="B4372" t="s">
        <v>4075</v>
      </c>
      <c r="C4372" t="s">
        <v>45</v>
      </c>
      <c r="D4372">
        <v>3030</v>
      </c>
      <c r="E4372" t="s">
        <v>4076</v>
      </c>
      <c r="F4372" t="s">
        <v>138</v>
      </c>
      <c r="G4372" t="s">
        <v>48</v>
      </c>
      <c r="H4372" t="s">
        <v>2036</v>
      </c>
      <c r="I4372">
        <v>11075</v>
      </c>
      <c r="J4372">
        <v>43503</v>
      </c>
      <c r="K4372">
        <v>86477</v>
      </c>
      <c r="L4372" t="s">
        <v>81</v>
      </c>
      <c r="M4372">
        <v>97007</v>
      </c>
      <c r="N4372" t="s">
        <v>41</v>
      </c>
      <c r="O4372">
        <v>20156</v>
      </c>
      <c r="P4372">
        <v>43506</v>
      </c>
      <c r="Q4372" t="s">
        <v>37</v>
      </c>
      <c r="R4372" t="s">
        <v>42</v>
      </c>
      <c r="S4372">
        <v>0.01</v>
      </c>
      <c r="T4372">
        <v>3</v>
      </c>
      <c r="U4372">
        <v>0.57</v>
      </c>
      <c r="V4372">
        <v>-187</v>
      </c>
      <c r="W4372">
        <v>282</v>
      </c>
      <c r="X4372">
        <v>9</v>
      </c>
      <c r="Y4372">
        <v>111</v>
      </c>
      <c r="Z4372" s="1">
        <f>DATE(YEAR(J4372),MONTH(J4372),1)</f>
        <v>0</v>
      </c>
      <c r="AA4372" s="2">
        <f>YEAR(J4372)</f>
        <v>0</v>
      </c>
      <c r="AB4372" s="3">
        <f>IFERROR(V4372/W4372,0)</f>
        <v>-0.6631205673758865</v>
      </c>
    </row>
    <row r="4373" spans="1:28">
      <c r="A4373" t="s">
        <v>58</v>
      </c>
      <c r="B4373" t="s">
        <v>3112</v>
      </c>
      <c r="C4373" t="s">
        <v>30</v>
      </c>
      <c r="D4373">
        <v>2018</v>
      </c>
      <c r="E4373" t="s">
        <v>3113</v>
      </c>
      <c r="F4373" t="s">
        <v>32</v>
      </c>
      <c r="G4373" t="s">
        <v>62</v>
      </c>
      <c r="H4373" t="s">
        <v>3469</v>
      </c>
      <c r="I4373">
        <v>10260</v>
      </c>
      <c r="J4373">
        <v>43504</v>
      </c>
      <c r="K4373">
        <v>86940</v>
      </c>
      <c r="L4373" t="s">
        <v>50</v>
      </c>
      <c r="M4373">
        <v>15235</v>
      </c>
      <c r="N4373" t="s">
        <v>75</v>
      </c>
      <c r="O4373">
        <v>21069</v>
      </c>
      <c r="P4373">
        <v>43504</v>
      </c>
      <c r="Q4373" t="s">
        <v>37</v>
      </c>
      <c r="R4373" t="s">
        <v>235</v>
      </c>
      <c r="S4373">
        <v>0.03</v>
      </c>
      <c r="T4373">
        <v>3</v>
      </c>
      <c r="U4373">
        <v>0.52</v>
      </c>
      <c r="V4373">
        <v>27</v>
      </c>
      <c r="W4373">
        <v>40</v>
      </c>
      <c r="X4373">
        <v>6</v>
      </c>
      <c r="Y4373">
        <v>12</v>
      </c>
      <c r="Z4373" s="1">
        <f>DATE(YEAR(J4373),MONTH(J4373),1)</f>
        <v>0</v>
      </c>
      <c r="AA4373" s="2">
        <f>YEAR(J4373)</f>
        <v>0</v>
      </c>
      <c r="AB4373" s="3">
        <f>IFERROR(V4373/W4373,0)</f>
        <v>0.675</v>
      </c>
    </row>
    <row r="4374" spans="1:28">
      <c r="A4374" t="s">
        <v>83</v>
      </c>
      <c r="B4374" t="s">
        <v>3112</v>
      </c>
      <c r="C4374" t="s">
        <v>45</v>
      </c>
      <c r="D4374">
        <v>2018</v>
      </c>
      <c r="E4374" t="s">
        <v>3113</v>
      </c>
      <c r="F4374" t="s">
        <v>32</v>
      </c>
      <c r="G4374" t="s">
        <v>48</v>
      </c>
      <c r="H4374" t="s">
        <v>1938</v>
      </c>
      <c r="I4374">
        <v>10127</v>
      </c>
      <c r="J4374">
        <v>43504</v>
      </c>
      <c r="K4374">
        <v>86940</v>
      </c>
      <c r="L4374" t="s">
        <v>50</v>
      </c>
      <c r="M4374">
        <v>15235</v>
      </c>
      <c r="N4374" t="s">
        <v>75</v>
      </c>
      <c r="O4374">
        <v>21070</v>
      </c>
      <c r="P4374">
        <v>43504</v>
      </c>
      <c r="Q4374" t="s">
        <v>37</v>
      </c>
      <c r="R4374" t="s">
        <v>235</v>
      </c>
      <c r="S4374">
        <v>0.04</v>
      </c>
      <c r="T4374">
        <v>10</v>
      </c>
      <c r="U4374">
        <v>0.57</v>
      </c>
      <c r="V4374">
        <v>752</v>
      </c>
      <c r="W4374">
        <v>1090</v>
      </c>
      <c r="X4374">
        <v>4</v>
      </c>
      <c r="Y4374">
        <v>126</v>
      </c>
      <c r="Z4374" s="1">
        <f>DATE(YEAR(J4374),MONTH(J4374),1)</f>
        <v>0</v>
      </c>
      <c r="AA4374" s="2">
        <f>YEAR(J4374)</f>
        <v>0</v>
      </c>
      <c r="AB4374" s="3">
        <f>IFERROR(V4374/W4374,0)</f>
        <v>0.689908256880734</v>
      </c>
    </row>
    <row r="4375" spans="1:28">
      <c r="A4375" t="s">
        <v>83</v>
      </c>
      <c r="B4375" t="s">
        <v>896</v>
      </c>
      <c r="C4375" t="s">
        <v>126</v>
      </c>
      <c r="D4375">
        <v>2385</v>
      </c>
      <c r="E4375" t="s">
        <v>1570</v>
      </c>
      <c r="F4375" t="s">
        <v>138</v>
      </c>
      <c r="G4375" t="s">
        <v>48</v>
      </c>
      <c r="H4375" t="s">
        <v>1127</v>
      </c>
      <c r="I4375">
        <v>10699</v>
      </c>
      <c r="J4375">
        <v>43504</v>
      </c>
      <c r="K4375">
        <v>89186</v>
      </c>
      <c r="L4375" t="s">
        <v>50</v>
      </c>
      <c r="M4375">
        <v>59715</v>
      </c>
      <c r="N4375" t="s">
        <v>41</v>
      </c>
      <c r="O4375">
        <v>22030</v>
      </c>
      <c r="P4375">
        <v>43511</v>
      </c>
      <c r="Q4375" t="s">
        <v>37</v>
      </c>
      <c r="R4375" t="s">
        <v>898</v>
      </c>
      <c r="S4375">
        <v>0.05</v>
      </c>
      <c r="T4375">
        <v>13</v>
      </c>
      <c r="U4375">
        <v>0.83</v>
      </c>
      <c r="V4375">
        <v>-212</v>
      </c>
      <c r="W4375">
        <v>589</v>
      </c>
      <c r="X4375">
        <v>5</v>
      </c>
      <c r="Y4375">
        <v>56</v>
      </c>
      <c r="Z4375" s="1">
        <f>DATE(YEAR(J4375),MONTH(J4375),1)</f>
        <v>0</v>
      </c>
      <c r="AA4375" s="2">
        <f>YEAR(J4375)</f>
        <v>0</v>
      </c>
      <c r="AB4375" s="3">
        <f>IFERROR(V4375/W4375,0)</f>
        <v>-0.3599320882852292</v>
      </c>
    </row>
    <row r="4376" spans="1:28">
      <c r="A4376" t="s">
        <v>28</v>
      </c>
      <c r="B4376" t="s">
        <v>4243</v>
      </c>
      <c r="C4376" t="s">
        <v>30</v>
      </c>
      <c r="D4376">
        <v>3273</v>
      </c>
      <c r="E4376" t="s">
        <v>4244</v>
      </c>
      <c r="F4376" t="s">
        <v>138</v>
      </c>
      <c r="G4376" t="s">
        <v>33</v>
      </c>
      <c r="H4376" t="s">
        <v>1248</v>
      </c>
      <c r="I4376">
        <v>10396</v>
      </c>
      <c r="J4376">
        <v>43504</v>
      </c>
      <c r="K4376">
        <v>86237</v>
      </c>
      <c r="L4376" t="s">
        <v>81</v>
      </c>
      <c r="M4376">
        <v>11703</v>
      </c>
      <c r="N4376" t="s">
        <v>75</v>
      </c>
      <c r="O4376">
        <v>22749</v>
      </c>
      <c r="P4376">
        <v>43505</v>
      </c>
      <c r="Q4376" t="s">
        <v>37</v>
      </c>
      <c r="R4376" t="s">
        <v>124</v>
      </c>
      <c r="S4376">
        <v>0.01</v>
      </c>
      <c r="T4376">
        <v>9</v>
      </c>
      <c r="U4376">
        <v>0.47</v>
      </c>
      <c r="V4376">
        <v>36</v>
      </c>
      <c r="W4376">
        <v>66</v>
      </c>
      <c r="X4376">
        <v>2</v>
      </c>
      <c r="Y4376">
        <v>7</v>
      </c>
      <c r="Z4376" s="1">
        <f>DATE(YEAR(J4376),MONTH(J4376),1)</f>
        <v>0</v>
      </c>
      <c r="AA4376" s="2">
        <f>YEAR(J4376)</f>
        <v>0</v>
      </c>
      <c r="AB4376" s="3">
        <f>IFERROR(V4376/W4376,0)</f>
        <v>0.5454545454545454</v>
      </c>
    </row>
    <row r="4377" spans="1:28">
      <c r="A4377" t="s">
        <v>71</v>
      </c>
      <c r="B4377" t="s">
        <v>4245</v>
      </c>
      <c r="C4377" t="s">
        <v>45</v>
      </c>
      <c r="D4377">
        <v>3276</v>
      </c>
      <c r="E4377" t="s">
        <v>4246</v>
      </c>
      <c r="F4377" t="s">
        <v>138</v>
      </c>
      <c r="G4377" t="s">
        <v>33</v>
      </c>
      <c r="H4377" t="s">
        <v>3018</v>
      </c>
      <c r="I4377">
        <v>10362</v>
      </c>
      <c r="J4377">
        <v>43504</v>
      </c>
      <c r="K4377">
        <v>86237</v>
      </c>
      <c r="L4377" t="s">
        <v>81</v>
      </c>
      <c r="M4377">
        <v>98502</v>
      </c>
      <c r="N4377" t="s">
        <v>41</v>
      </c>
      <c r="O4377">
        <v>22750</v>
      </c>
      <c r="P4377">
        <v>43506</v>
      </c>
      <c r="Q4377" t="s">
        <v>37</v>
      </c>
      <c r="R4377" t="s">
        <v>236</v>
      </c>
      <c r="S4377">
        <v>0</v>
      </c>
      <c r="T4377">
        <v>1</v>
      </c>
      <c r="U4377">
        <v>0.59</v>
      </c>
      <c r="V4377">
        <v>-65</v>
      </c>
      <c r="W4377">
        <v>135</v>
      </c>
      <c r="X4377">
        <v>20</v>
      </c>
      <c r="Y4377">
        <v>120</v>
      </c>
      <c r="Z4377" s="1">
        <f>DATE(YEAR(J4377),MONTH(J4377),1)</f>
        <v>0</v>
      </c>
      <c r="AA4377" s="2">
        <f>YEAR(J4377)</f>
        <v>0</v>
      </c>
      <c r="AB4377" s="3">
        <f>IFERROR(V4377/W4377,0)</f>
        <v>-0.48148148148148145</v>
      </c>
    </row>
    <row r="4378" spans="1:28">
      <c r="A4378" t="s">
        <v>83</v>
      </c>
      <c r="B4378" t="s">
        <v>4245</v>
      </c>
      <c r="C4378" t="s">
        <v>45</v>
      </c>
      <c r="D4378">
        <v>3276</v>
      </c>
      <c r="E4378" t="s">
        <v>4246</v>
      </c>
      <c r="F4378" t="s">
        <v>138</v>
      </c>
      <c r="G4378" t="s">
        <v>48</v>
      </c>
      <c r="H4378" t="s">
        <v>655</v>
      </c>
      <c r="I4378">
        <v>11199</v>
      </c>
      <c r="J4378">
        <v>43504</v>
      </c>
      <c r="K4378">
        <v>86237</v>
      </c>
      <c r="L4378" t="s">
        <v>81</v>
      </c>
      <c r="M4378">
        <v>98502</v>
      </c>
      <c r="N4378" t="s">
        <v>41</v>
      </c>
      <c r="O4378">
        <v>22751</v>
      </c>
      <c r="P4378">
        <v>43505</v>
      </c>
      <c r="Q4378" t="s">
        <v>76</v>
      </c>
      <c r="R4378" t="s">
        <v>236</v>
      </c>
      <c r="S4378">
        <v>0.06</v>
      </c>
      <c r="T4378">
        <v>2</v>
      </c>
      <c r="U4378">
        <v>0.5600000000000001</v>
      </c>
      <c r="V4378">
        <v>-621</v>
      </c>
      <c r="W4378">
        <v>343</v>
      </c>
      <c r="X4378">
        <v>9</v>
      </c>
      <c r="Y4378">
        <v>206</v>
      </c>
      <c r="Z4378" s="1">
        <f>DATE(YEAR(J4378),MONTH(J4378),1)</f>
        <v>0</v>
      </c>
      <c r="AA4378" s="2">
        <f>YEAR(J4378)</f>
        <v>0</v>
      </c>
      <c r="AB4378" s="3">
        <f>IFERROR(V4378/W4378,0)</f>
        <v>-1.8104956268221575</v>
      </c>
    </row>
    <row r="4379" spans="1:28">
      <c r="A4379" t="s">
        <v>207</v>
      </c>
      <c r="B4379" t="s">
        <v>4247</v>
      </c>
      <c r="C4379" t="s">
        <v>54</v>
      </c>
      <c r="D4379">
        <v>394</v>
      </c>
      <c r="E4379" t="s">
        <v>4248</v>
      </c>
      <c r="F4379" t="s">
        <v>47</v>
      </c>
      <c r="G4379" t="s">
        <v>33</v>
      </c>
      <c r="H4379" t="s">
        <v>1225</v>
      </c>
      <c r="I4379">
        <v>11187</v>
      </c>
      <c r="J4379">
        <v>43504</v>
      </c>
      <c r="K4379">
        <v>86389</v>
      </c>
      <c r="L4379" t="s">
        <v>50</v>
      </c>
      <c r="M4379">
        <v>13905</v>
      </c>
      <c r="N4379" t="s">
        <v>75</v>
      </c>
      <c r="O4379">
        <v>24982</v>
      </c>
      <c r="P4379">
        <v>43504</v>
      </c>
      <c r="Q4379" t="s">
        <v>37</v>
      </c>
      <c r="R4379" t="s">
        <v>124</v>
      </c>
      <c r="S4379">
        <v>0.02</v>
      </c>
      <c r="T4379">
        <v>7</v>
      </c>
      <c r="U4379">
        <v>0.6</v>
      </c>
      <c r="V4379">
        <v>-1173</v>
      </c>
      <c r="W4379">
        <v>46</v>
      </c>
      <c r="X4379">
        <v>49</v>
      </c>
      <c r="Y4379">
        <v>4</v>
      </c>
      <c r="Z4379" s="1">
        <f>DATE(YEAR(J4379),MONTH(J4379),1)</f>
        <v>0</v>
      </c>
      <c r="AA4379" s="2">
        <f>YEAR(J4379)</f>
        <v>0</v>
      </c>
      <c r="AB4379" s="3">
        <f>IFERROR(V4379/W4379,0)</f>
        <v>-25.5</v>
      </c>
    </row>
    <row r="4380" spans="1:28">
      <c r="A4380" t="s">
        <v>58</v>
      </c>
      <c r="B4380" t="s">
        <v>648</v>
      </c>
      <c r="C4380" t="s">
        <v>54</v>
      </c>
      <c r="D4380">
        <v>1416</v>
      </c>
      <c r="E4380" t="s">
        <v>1431</v>
      </c>
      <c r="F4380" t="s">
        <v>47</v>
      </c>
      <c r="G4380" t="s">
        <v>62</v>
      </c>
      <c r="H4380" t="s">
        <v>323</v>
      </c>
      <c r="I4380">
        <v>10950</v>
      </c>
      <c r="J4380">
        <v>43504</v>
      </c>
      <c r="K4380">
        <v>90547</v>
      </c>
      <c r="L4380" t="s">
        <v>69</v>
      </c>
      <c r="M4380">
        <v>10024</v>
      </c>
      <c r="N4380" t="s">
        <v>75</v>
      </c>
      <c r="O4380">
        <v>25209</v>
      </c>
      <c r="P4380">
        <v>43506</v>
      </c>
      <c r="Q4380" t="s">
        <v>37</v>
      </c>
      <c r="R4380" t="s">
        <v>124</v>
      </c>
      <c r="S4380">
        <v>0.07000000000000001</v>
      </c>
      <c r="T4380">
        <v>12</v>
      </c>
      <c r="U4380">
        <v>0.6</v>
      </c>
      <c r="V4380">
        <v>-98</v>
      </c>
      <c r="W4380">
        <v>240</v>
      </c>
      <c r="X4380">
        <v>11</v>
      </c>
      <c r="Y4380">
        <v>20</v>
      </c>
      <c r="Z4380" s="1">
        <f>DATE(YEAR(J4380),MONTH(J4380),1)</f>
        <v>0</v>
      </c>
      <c r="AA4380" s="2">
        <f>YEAR(J4380)</f>
        <v>0</v>
      </c>
      <c r="AB4380" s="3">
        <f>IFERROR(V4380/W4380,0)</f>
        <v>-0.4083333333333333</v>
      </c>
    </row>
    <row r="4381" spans="1:28">
      <c r="A4381" t="s">
        <v>71</v>
      </c>
      <c r="B4381" t="s">
        <v>354</v>
      </c>
      <c r="C4381" t="s">
        <v>45</v>
      </c>
      <c r="D4381">
        <v>1725</v>
      </c>
      <c r="E4381" t="s">
        <v>1435</v>
      </c>
      <c r="F4381" t="s">
        <v>138</v>
      </c>
      <c r="G4381" t="s">
        <v>33</v>
      </c>
      <c r="H4381" t="s">
        <v>1287</v>
      </c>
      <c r="I4381">
        <v>10869</v>
      </c>
      <c r="J4381">
        <v>43505</v>
      </c>
      <c r="K4381">
        <v>87199</v>
      </c>
      <c r="L4381" t="s">
        <v>50</v>
      </c>
      <c r="M4381">
        <v>6488</v>
      </c>
      <c r="N4381" t="s">
        <v>75</v>
      </c>
      <c r="O4381">
        <v>18891</v>
      </c>
      <c r="P4381">
        <v>43507</v>
      </c>
      <c r="Q4381" t="s">
        <v>37</v>
      </c>
      <c r="R4381" t="s">
        <v>185</v>
      </c>
      <c r="S4381">
        <v>0</v>
      </c>
      <c r="T4381">
        <v>11</v>
      </c>
      <c r="U4381">
        <v>0.58</v>
      </c>
      <c r="V4381">
        <v>3309</v>
      </c>
      <c r="W4381">
        <v>4796</v>
      </c>
      <c r="X4381">
        <v>20</v>
      </c>
      <c r="Y4381">
        <v>419</v>
      </c>
      <c r="Z4381" s="1">
        <f>DATE(YEAR(J4381),MONTH(J4381),1)</f>
        <v>0</v>
      </c>
      <c r="AA4381" s="2">
        <f>YEAR(J4381)</f>
        <v>0</v>
      </c>
      <c r="AB4381" s="3">
        <f>IFERROR(V4381/W4381,0)</f>
        <v>0.6899499582985822</v>
      </c>
    </row>
    <row r="4382" spans="1:28">
      <c r="A4382" t="s">
        <v>97</v>
      </c>
      <c r="B4382" t="s">
        <v>2561</v>
      </c>
      <c r="C4382" t="s">
        <v>54</v>
      </c>
      <c r="D4382">
        <v>663</v>
      </c>
      <c r="E4382" t="s">
        <v>2761</v>
      </c>
      <c r="F4382" t="s">
        <v>32</v>
      </c>
      <c r="G4382" t="s">
        <v>62</v>
      </c>
      <c r="H4382" t="s">
        <v>2789</v>
      </c>
      <c r="I4382">
        <v>10357</v>
      </c>
      <c r="J4382">
        <v>43505</v>
      </c>
      <c r="K4382">
        <v>90923</v>
      </c>
      <c r="L4382" t="s">
        <v>81</v>
      </c>
      <c r="M4382">
        <v>43952</v>
      </c>
      <c r="N4382" t="s">
        <v>75</v>
      </c>
      <c r="O4382">
        <v>20512</v>
      </c>
      <c r="P4382">
        <v>43507</v>
      </c>
      <c r="Q4382" t="s">
        <v>37</v>
      </c>
      <c r="R4382" t="s">
        <v>417</v>
      </c>
      <c r="S4382">
        <v>0</v>
      </c>
      <c r="T4382">
        <v>1</v>
      </c>
      <c r="U4382">
        <v>0.57</v>
      </c>
      <c r="V4382">
        <v>-73</v>
      </c>
      <c r="W4382">
        <v>172</v>
      </c>
      <c r="X4382">
        <v>24</v>
      </c>
      <c r="Y4382">
        <v>141</v>
      </c>
      <c r="Z4382" s="1">
        <f>DATE(YEAR(J4382),MONTH(J4382),1)</f>
        <v>0</v>
      </c>
      <c r="AA4382" s="2">
        <f>YEAR(J4382)</f>
        <v>0</v>
      </c>
      <c r="AB4382" s="3">
        <f>IFERROR(V4382/W4382,0)</f>
        <v>-0.42441860465116277</v>
      </c>
    </row>
    <row r="4383" spans="1:28">
      <c r="A4383" t="s">
        <v>58</v>
      </c>
      <c r="B4383" t="s">
        <v>2384</v>
      </c>
      <c r="C4383" t="s">
        <v>126</v>
      </c>
      <c r="D4383">
        <v>3236</v>
      </c>
      <c r="E4383" t="s">
        <v>3188</v>
      </c>
      <c r="F4383" t="s">
        <v>32</v>
      </c>
      <c r="G4383" t="s">
        <v>62</v>
      </c>
      <c r="H4383" t="s">
        <v>4249</v>
      </c>
      <c r="I4383">
        <v>10351</v>
      </c>
      <c r="J4383">
        <v>43505</v>
      </c>
      <c r="K4383">
        <v>91254</v>
      </c>
      <c r="L4383" t="s">
        <v>35</v>
      </c>
      <c r="M4383">
        <v>94513</v>
      </c>
      <c r="N4383" t="s">
        <v>41</v>
      </c>
      <c r="O4383">
        <v>22814</v>
      </c>
      <c r="P4383">
        <v>43507</v>
      </c>
      <c r="Q4383" t="s">
        <v>37</v>
      </c>
      <c r="R4383" t="s">
        <v>116</v>
      </c>
      <c r="S4383">
        <v>0.08</v>
      </c>
      <c r="T4383">
        <v>3</v>
      </c>
      <c r="U4383">
        <v>0.43</v>
      </c>
      <c r="V4383">
        <v>-16</v>
      </c>
      <c r="W4383">
        <v>27</v>
      </c>
      <c r="X4383">
        <v>9</v>
      </c>
      <c r="Y4383">
        <v>9</v>
      </c>
      <c r="Z4383" s="1">
        <f>DATE(YEAR(J4383),MONTH(J4383),1)</f>
        <v>0</v>
      </c>
      <c r="AA4383" s="2">
        <f>YEAR(J4383)</f>
        <v>0</v>
      </c>
      <c r="AB4383" s="3">
        <f>IFERROR(V4383/W4383,0)</f>
        <v>-0.5925925925925926</v>
      </c>
    </row>
    <row r="4384" spans="1:28">
      <c r="A4384" t="s">
        <v>56</v>
      </c>
      <c r="B4384" t="s">
        <v>2384</v>
      </c>
      <c r="C4384" t="s">
        <v>45</v>
      </c>
      <c r="D4384">
        <v>3236</v>
      </c>
      <c r="E4384" t="s">
        <v>3188</v>
      </c>
      <c r="F4384" t="s">
        <v>32</v>
      </c>
      <c r="G4384" t="s">
        <v>33</v>
      </c>
      <c r="H4384" t="s">
        <v>584</v>
      </c>
      <c r="I4384">
        <v>11236</v>
      </c>
      <c r="J4384">
        <v>43505</v>
      </c>
      <c r="K4384">
        <v>91254</v>
      </c>
      <c r="L4384" t="s">
        <v>35</v>
      </c>
      <c r="M4384">
        <v>94513</v>
      </c>
      <c r="N4384" t="s">
        <v>41</v>
      </c>
      <c r="O4384">
        <v>22815</v>
      </c>
      <c r="P4384">
        <v>43506</v>
      </c>
      <c r="Q4384" t="s">
        <v>76</v>
      </c>
      <c r="R4384" t="s">
        <v>116</v>
      </c>
      <c r="S4384">
        <v>0.04</v>
      </c>
      <c r="T4384">
        <v>11</v>
      </c>
      <c r="U4384">
        <v>0.37</v>
      </c>
      <c r="V4384">
        <v>-271</v>
      </c>
      <c r="W4384">
        <v>82</v>
      </c>
      <c r="X4384">
        <v>11</v>
      </c>
      <c r="Y4384">
        <v>7</v>
      </c>
      <c r="Z4384" s="1">
        <f>DATE(YEAR(J4384),MONTH(J4384),1)</f>
        <v>0</v>
      </c>
      <c r="AA4384" s="2">
        <f>YEAR(J4384)</f>
        <v>0</v>
      </c>
      <c r="AB4384" s="3">
        <f>IFERROR(V4384/W4384,0)</f>
        <v>-3.3048780487804876</v>
      </c>
    </row>
    <row r="4385" spans="1:28">
      <c r="A4385" t="s">
        <v>71</v>
      </c>
      <c r="B4385" t="s">
        <v>2384</v>
      </c>
      <c r="C4385" t="s">
        <v>54</v>
      </c>
      <c r="D4385">
        <v>3236</v>
      </c>
      <c r="E4385" t="s">
        <v>3188</v>
      </c>
      <c r="F4385" t="s">
        <v>32</v>
      </c>
      <c r="G4385" t="s">
        <v>33</v>
      </c>
      <c r="H4385" t="s">
        <v>4241</v>
      </c>
      <c r="I4385">
        <v>10120</v>
      </c>
      <c r="J4385">
        <v>43505</v>
      </c>
      <c r="K4385">
        <v>91254</v>
      </c>
      <c r="L4385" t="s">
        <v>35</v>
      </c>
      <c r="M4385">
        <v>94513</v>
      </c>
      <c r="N4385" t="s">
        <v>41</v>
      </c>
      <c r="O4385">
        <v>22816</v>
      </c>
      <c r="P4385">
        <v>43507</v>
      </c>
      <c r="Q4385" t="s">
        <v>37</v>
      </c>
      <c r="R4385" t="s">
        <v>116</v>
      </c>
      <c r="S4385">
        <v>0.02</v>
      </c>
      <c r="T4385">
        <v>10</v>
      </c>
      <c r="U4385">
        <v>0.85</v>
      </c>
      <c r="V4385">
        <v>-1087</v>
      </c>
      <c r="W4385">
        <v>361</v>
      </c>
      <c r="X4385">
        <v>35</v>
      </c>
      <c r="Y4385">
        <v>35</v>
      </c>
      <c r="Z4385" s="1">
        <f>DATE(YEAR(J4385),MONTH(J4385),1)</f>
        <v>0</v>
      </c>
      <c r="AA4385" s="2">
        <f>YEAR(J4385)</f>
        <v>0</v>
      </c>
      <c r="AB4385" s="3">
        <f>IFERROR(V4385/W4385,0)</f>
        <v>-3.011080332409972</v>
      </c>
    </row>
    <row r="4386" spans="1:28">
      <c r="A4386" t="s">
        <v>207</v>
      </c>
      <c r="B4386" t="s">
        <v>2328</v>
      </c>
      <c r="C4386" t="s">
        <v>45</v>
      </c>
      <c r="D4386">
        <v>2101</v>
      </c>
      <c r="E4386" t="s">
        <v>4250</v>
      </c>
      <c r="F4386" t="s">
        <v>32</v>
      </c>
      <c r="G4386" t="s">
        <v>33</v>
      </c>
      <c r="H4386" t="s">
        <v>1542</v>
      </c>
      <c r="I4386">
        <v>10598</v>
      </c>
      <c r="J4386">
        <v>43506</v>
      </c>
      <c r="K4386">
        <v>87894</v>
      </c>
      <c r="L4386" t="s">
        <v>50</v>
      </c>
      <c r="M4386">
        <v>29730</v>
      </c>
      <c r="N4386" t="s">
        <v>51</v>
      </c>
      <c r="O4386">
        <v>24364</v>
      </c>
      <c r="P4386">
        <v>43506</v>
      </c>
      <c r="Q4386" t="s">
        <v>37</v>
      </c>
      <c r="R4386" t="s">
        <v>161</v>
      </c>
      <c r="S4386">
        <v>0.01</v>
      </c>
      <c r="T4386">
        <v>8</v>
      </c>
      <c r="U4386">
        <v>0.58</v>
      </c>
      <c r="V4386">
        <v>33</v>
      </c>
      <c r="W4386">
        <v>177</v>
      </c>
      <c r="X4386">
        <v>6</v>
      </c>
      <c r="Y4386">
        <v>20</v>
      </c>
      <c r="Z4386" s="1">
        <f>DATE(YEAR(J4386),MONTH(J4386),1)</f>
        <v>0</v>
      </c>
      <c r="AA4386" s="2">
        <f>YEAR(J4386)</f>
        <v>0</v>
      </c>
      <c r="AB4386" s="3">
        <f>IFERROR(V4386/W4386,0)</f>
        <v>0.1864406779661017</v>
      </c>
    </row>
    <row r="4387" spans="1:28">
      <c r="A4387" t="s">
        <v>91</v>
      </c>
      <c r="B4387" t="s">
        <v>2328</v>
      </c>
      <c r="C4387" t="s">
        <v>45</v>
      </c>
      <c r="D4387">
        <v>2101</v>
      </c>
      <c r="E4387" t="s">
        <v>4250</v>
      </c>
      <c r="F4387" t="s">
        <v>32</v>
      </c>
      <c r="G4387" t="s">
        <v>33</v>
      </c>
      <c r="H4387" t="s">
        <v>2437</v>
      </c>
      <c r="I4387">
        <v>11087</v>
      </c>
      <c r="J4387">
        <v>43506</v>
      </c>
      <c r="K4387">
        <v>87894</v>
      </c>
      <c r="L4387" t="s">
        <v>50</v>
      </c>
      <c r="M4387">
        <v>29730</v>
      </c>
      <c r="N4387" t="s">
        <v>51</v>
      </c>
      <c r="O4387">
        <v>24365</v>
      </c>
      <c r="P4387">
        <v>43513</v>
      </c>
      <c r="Q4387" t="s">
        <v>37</v>
      </c>
      <c r="R4387" t="s">
        <v>161</v>
      </c>
      <c r="S4387">
        <v>0.07000000000000001</v>
      </c>
      <c r="T4387">
        <v>10</v>
      </c>
      <c r="U4387">
        <v>0.35</v>
      </c>
      <c r="V4387">
        <v>-256</v>
      </c>
      <c r="W4387">
        <v>68</v>
      </c>
      <c r="X4387">
        <v>3</v>
      </c>
      <c r="Y4387">
        <v>7</v>
      </c>
      <c r="Z4387" s="1">
        <f>DATE(YEAR(J4387),MONTH(J4387),1)</f>
        <v>0</v>
      </c>
      <c r="AA4387" s="2">
        <f>YEAR(J4387)</f>
        <v>0</v>
      </c>
      <c r="AB4387" s="3">
        <f>IFERROR(V4387/W4387,0)</f>
        <v>-3.764705882352941</v>
      </c>
    </row>
    <row r="4388" spans="1:28">
      <c r="A4388" t="s">
        <v>199</v>
      </c>
      <c r="B4388" t="s">
        <v>2328</v>
      </c>
      <c r="C4388" t="s">
        <v>45</v>
      </c>
      <c r="D4388">
        <v>2101</v>
      </c>
      <c r="E4388" t="s">
        <v>4250</v>
      </c>
      <c r="F4388" t="s">
        <v>32</v>
      </c>
      <c r="G4388" t="s">
        <v>33</v>
      </c>
      <c r="H4388" t="s">
        <v>1206</v>
      </c>
      <c r="I4388">
        <v>11153</v>
      </c>
      <c r="J4388">
        <v>43506</v>
      </c>
      <c r="K4388">
        <v>87894</v>
      </c>
      <c r="L4388" t="s">
        <v>50</v>
      </c>
      <c r="M4388">
        <v>29730</v>
      </c>
      <c r="N4388" t="s">
        <v>51</v>
      </c>
      <c r="O4388">
        <v>24366</v>
      </c>
      <c r="P4388">
        <v>43511</v>
      </c>
      <c r="Q4388" t="s">
        <v>37</v>
      </c>
      <c r="R4388" t="s">
        <v>161</v>
      </c>
      <c r="S4388">
        <v>0.08</v>
      </c>
      <c r="T4388">
        <v>4</v>
      </c>
      <c r="U4388">
        <v>0.38</v>
      </c>
      <c r="V4388">
        <v>13</v>
      </c>
      <c r="W4388">
        <v>50</v>
      </c>
      <c r="X4388">
        <v>1</v>
      </c>
      <c r="Y4388">
        <v>13</v>
      </c>
      <c r="Z4388" s="1">
        <f>DATE(YEAR(J4388),MONTH(J4388),1)</f>
        <v>0</v>
      </c>
      <c r="AA4388" s="2">
        <f>YEAR(J4388)</f>
        <v>0</v>
      </c>
      <c r="AB4388" s="3">
        <f>IFERROR(V4388/W4388,0)</f>
        <v>0.26</v>
      </c>
    </row>
    <row r="4389" spans="1:28">
      <c r="A4389" t="s">
        <v>85</v>
      </c>
      <c r="B4389" t="s">
        <v>3127</v>
      </c>
      <c r="C4389" t="s">
        <v>87</v>
      </c>
      <c r="D4389">
        <v>212</v>
      </c>
      <c r="E4389" t="s">
        <v>3128</v>
      </c>
      <c r="F4389" t="s">
        <v>32</v>
      </c>
      <c r="G4389" t="s">
        <v>62</v>
      </c>
      <c r="H4389" t="s">
        <v>1674</v>
      </c>
      <c r="I4389">
        <v>10658</v>
      </c>
      <c r="J4389">
        <v>43506</v>
      </c>
      <c r="K4389">
        <v>85972</v>
      </c>
      <c r="L4389" t="s">
        <v>69</v>
      </c>
      <c r="M4389">
        <v>11580</v>
      </c>
      <c r="N4389" t="s">
        <v>75</v>
      </c>
      <c r="O4389">
        <v>24547</v>
      </c>
      <c r="P4389">
        <v>43508</v>
      </c>
      <c r="Q4389" t="s">
        <v>70</v>
      </c>
      <c r="R4389" t="s">
        <v>124</v>
      </c>
      <c r="S4389">
        <v>0.01</v>
      </c>
      <c r="T4389">
        <v>10</v>
      </c>
      <c r="U4389">
        <v>0.6899999999999999</v>
      </c>
      <c r="V4389">
        <v>-353</v>
      </c>
      <c r="W4389">
        <v>1545</v>
      </c>
      <c r="X4389">
        <v>46</v>
      </c>
      <c r="Y4389">
        <v>146</v>
      </c>
      <c r="Z4389" s="1">
        <f>DATE(YEAR(J4389),MONTH(J4389),1)</f>
        <v>0</v>
      </c>
      <c r="AA4389" s="2">
        <f>YEAR(J4389)</f>
        <v>0</v>
      </c>
      <c r="AB4389" s="3">
        <f>IFERROR(V4389/W4389,0)</f>
        <v>-0.2284789644012945</v>
      </c>
    </row>
    <row r="4390" spans="1:28">
      <c r="A4390" t="s">
        <v>83</v>
      </c>
      <c r="B4390" t="s">
        <v>261</v>
      </c>
      <c r="C4390" t="s">
        <v>45</v>
      </c>
      <c r="D4390">
        <v>166</v>
      </c>
      <c r="E4390" t="s">
        <v>262</v>
      </c>
      <c r="F4390" t="s">
        <v>94</v>
      </c>
      <c r="G4390" t="s">
        <v>48</v>
      </c>
      <c r="H4390" t="s">
        <v>3242</v>
      </c>
      <c r="I4390">
        <v>10312</v>
      </c>
      <c r="J4390">
        <v>43507</v>
      </c>
      <c r="K4390">
        <v>89429</v>
      </c>
      <c r="L4390" t="s">
        <v>134</v>
      </c>
      <c r="M4390">
        <v>37087</v>
      </c>
      <c r="N4390" t="s">
        <v>51</v>
      </c>
      <c r="O4390">
        <v>18994</v>
      </c>
      <c r="P4390">
        <v>43509</v>
      </c>
      <c r="Q4390" t="s">
        <v>37</v>
      </c>
      <c r="R4390" t="s">
        <v>264</v>
      </c>
      <c r="S4390">
        <v>0</v>
      </c>
      <c r="T4390">
        <v>8</v>
      </c>
      <c r="U4390">
        <v>0.58</v>
      </c>
      <c r="V4390">
        <v>-47</v>
      </c>
      <c r="W4390">
        <v>487</v>
      </c>
      <c r="X4390">
        <v>9</v>
      </c>
      <c r="Y4390">
        <v>66</v>
      </c>
      <c r="Z4390" s="1">
        <f>DATE(YEAR(J4390),MONTH(J4390),1)</f>
        <v>0</v>
      </c>
      <c r="AA4390" s="2">
        <f>YEAR(J4390)</f>
        <v>0</v>
      </c>
      <c r="AB4390" s="3">
        <f>IFERROR(V4390/W4390,0)</f>
        <v>-0.09650924024640657</v>
      </c>
    </row>
    <row r="4391" spans="1:28">
      <c r="A4391" t="s">
        <v>83</v>
      </c>
      <c r="B4391" t="s">
        <v>261</v>
      </c>
      <c r="C4391" t="s">
        <v>30</v>
      </c>
      <c r="D4391">
        <v>166</v>
      </c>
      <c r="E4391" t="s">
        <v>262</v>
      </c>
      <c r="F4391" t="s">
        <v>94</v>
      </c>
      <c r="G4391" t="s">
        <v>48</v>
      </c>
      <c r="H4391" t="s">
        <v>2406</v>
      </c>
      <c r="I4391">
        <v>11091</v>
      </c>
      <c r="J4391">
        <v>43507</v>
      </c>
      <c r="K4391">
        <v>89429</v>
      </c>
      <c r="L4391" t="s">
        <v>134</v>
      </c>
      <c r="M4391">
        <v>37087</v>
      </c>
      <c r="N4391" t="s">
        <v>51</v>
      </c>
      <c r="O4391">
        <v>18995</v>
      </c>
      <c r="P4391">
        <v>43509</v>
      </c>
      <c r="Q4391" t="s">
        <v>37</v>
      </c>
      <c r="R4391" t="s">
        <v>264</v>
      </c>
      <c r="S4391">
        <v>0.02</v>
      </c>
      <c r="T4391">
        <v>5</v>
      </c>
      <c r="U4391">
        <v>0.37</v>
      </c>
      <c r="V4391">
        <v>-282</v>
      </c>
      <c r="W4391">
        <v>89</v>
      </c>
      <c r="X4391">
        <v>1</v>
      </c>
      <c r="Y4391">
        <v>21</v>
      </c>
      <c r="Z4391" s="1">
        <f>DATE(YEAR(J4391),MONTH(J4391),1)</f>
        <v>0</v>
      </c>
      <c r="AA4391" s="2">
        <f>YEAR(J4391)</f>
        <v>0</v>
      </c>
      <c r="AB4391" s="3">
        <f>IFERROR(V4391/W4391,0)</f>
        <v>-3.168539325842697</v>
      </c>
    </row>
    <row r="4392" spans="1:28">
      <c r="A4392" t="s">
        <v>175</v>
      </c>
      <c r="B4392" t="s">
        <v>1432</v>
      </c>
      <c r="C4392" t="s">
        <v>87</v>
      </c>
      <c r="D4392">
        <v>1622</v>
      </c>
      <c r="E4392" t="s">
        <v>4114</v>
      </c>
      <c r="F4392" t="s">
        <v>138</v>
      </c>
      <c r="G4392" t="s">
        <v>62</v>
      </c>
      <c r="H4392" t="s">
        <v>1875</v>
      </c>
      <c r="I4392">
        <v>10815</v>
      </c>
      <c r="J4392">
        <v>43507</v>
      </c>
      <c r="K4392">
        <v>87614</v>
      </c>
      <c r="L4392" t="s">
        <v>69</v>
      </c>
      <c r="M4392">
        <v>47374</v>
      </c>
      <c r="N4392" t="s">
        <v>36</v>
      </c>
      <c r="O4392">
        <v>19302</v>
      </c>
      <c r="P4392">
        <v>43509</v>
      </c>
      <c r="Q4392" t="s">
        <v>70</v>
      </c>
      <c r="R4392" t="s">
        <v>472</v>
      </c>
      <c r="S4392">
        <v>0.1</v>
      </c>
      <c r="T4392">
        <v>2</v>
      </c>
      <c r="U4392">
        <v>0.65</v>
      </c>
      <c r="V4392">
        <v>-382</v>
      </c>
      <c r="W4392">
        <v>302</v>
      </c>
      <c r="X4392">
        <v>66</v>
      </c>
      <c r="Y4392">
        <v>151</v>
      </c>
      <c r="Z4392" s="1">
        <f>DATE(YEAR(J4392),MONTH(J4392),1)</f>
        <v>0</v>
      </c>
      <c r="AA4392" s="2">
        <f>YEAR(J4392)</f>
        <v>0</v>
      </c>
      <c r="AB4392" s="3">
        <f>IFERROR(V4392/W4392,0)</f>
        <v>-1.2649006622516556</v>
      </c>
    </row>
    <row r="4393" spans="1:28">
      <c r="A4393" t="s">
        <v>91</v>
      </c>
      <c r="B4393" t="s">
        <v>2736</v>
      </c>
      <c r="C4393" t="s">
        <v>45</v>
      </c>
      <c r="D4393">
        <v>1623</v>
      </c>
      <c r="E4393" t="s">
        <v>2737</v>
      </c>
      <c r="F4393" t="s">
        <v>138</v>
      </c>
      <c r="G4393" t="s">
        <v>33</v>
      </c>
      <c r="H4393" t="s">
        <v>3725</v>
      </c>
      <c r="I4393">
        <v>11171</v>
      </c>
      <c r="J4393">
        <v>43507</v>
      </c>
      <c r="K4393">
        <v>87614</v>
      </c>
      <c r="L4393" t="s">
        <v>69</v>
      </c>
      <c r="M4393">
        <v>46375</v>
      </c>
      <c r="N4393" t="s">
        <v>36</v>
      </c>
      <c r="O4393">
        <v>19303</v>
      </c>
      <c r="P4393">
        <v>43509</v>
      </c>
      <c r="Q4393" t="s">
        <v>37</v>
      </c>
      <c r="R4393" t="s">
        <v>472</v>
      </c>
      <c r="S4393">
        <v>0.01</v>
      </c>
      <c r="T4393">
        <v>12</v>
      </c>
      <c r="U4393">
        <v>0.36</v>
      </c>
      <c r="V4393">
        <v>-149</v>
      </c>
      <c r="W4393">
        <v>48</v>
      </c>
      <c r="X4393">
        <v>5</v>
      </c>
      <c r="Y4393">
        <v>4</v>
      </c>
      <c r="Z4393" s="1">
        <f>DATE(YEAR(J4393),MONTH(J4393),1)</f>
        <v>0</v>
      </c>
      <c r="AA4393" s="2">
        <f>YEAR(J4393)</f>
        <v>0</v>
      </c>
      <c r="AB4393" s="3">
        <f>IFERROR(V4393/W4393,0)</f>
        <v>-3.1041666666666665</v>
      </c>
    </row>
    <row r="4394" spans="1:28">
      <c r="A4394" t="s">
        <v>175</v>
      </c>
      <c r="B4394" t="s">
        <v>3502</v>
      </c>
      <c r="C4394" t="s">
        <v>87</v>
      </c>
      <c r="D4394">
        <v>274</v>
      </c>
      <c r="E4394" t="s">
        <v>4251</v>
      </c>
      <c r="F4394" t="s">
        <v>47</v>
      </c>
      <c r="G4394" t="s">
        <v>62</v>
      </c>
      <c r="H4394" t="s">
        <v>1299</v>
      </c>
      <c r="I4394">
        <v>10125</v>
      </c>
      <c r="J4394">
        <v>43507</v>
      </c>
      <c r="K4394">
        <v>89294</v>
      </c>
      <c r="L4394" t="s">
        <v>134</v>
      </c>
      <c r="M4394">
        <v>95123</v>
      </c>
      <c r="N4394" t="s">
        <v>41</v>
      </c>
      <c r="O4394">
        <v>19410</v>
      </c>
      <c r="P4394">
        <v>43508</v>
      </c>
      <c r="Q4394" t="s">
        <v>70</v>
      </c>
      <c r="R4394" t="s">
        <v>116</v>
      </c>
      <c r="S4394">
        <v>0.06</v>
      </c>
      <c r="T4394">
        <v>8</v>
      </c>
      <c r="U4394">
        <v>0.78</v>
      </c>
      <c r="V4394">
        <v>-1232</v>
      </c>
      <c r="W4394">
        <v>784</v>
      </c>
      <c r="X4394">
        <v>57</v>
      </c>
      <c r="Y4394">
        <v>101</v>
      </c>
      <c r="Z4394" s="1">
        <f>DATE(YEAR(J4394),MONTH(J4394),1)</f>
        <v>0</v>
      </c>
      <c r="AA4394" s="2">
        <f>YEAR(J4394)</f>
        <v>0</v>
      </c>
      <c r="AB4394" s="3">
        <f>IFERROR(V4394/W4394,0)</f>
        <v>-1.5714285714285714</v>
      </c>
    </row>
    <row r="4395" spans="1:28">
      <c r="A4395" t="s">
        <v>97</v>
      </c>
      <c r="B4395" t="s">
        <v>407</v>
      </c>
      <c r="C4395" t="s">
        <v>66</v>
      </c>
      <c r="D4395">
        <v>284</v>
      </c>
      <c r="E4395" t="s">
        <v>4252</v>
      </c>
      <c r="F4395" t="s">
        <v>47</v>
      </c>
      <c r="G4395" t="s">
        <v>62</v>
      </c>
      <c r="H4395" t="s">
        <v>558</v>
      </c>
      <c r="I4395">
        <v>11166</v>
      </c>
      <c r="J4395">
        <v>43507</v>
      </c>
      <c r="K4395">
        <v>89294</v>
      </c>
      <c r="L4395" t="s">
        <v>134</v>
      </c>
      <c r="M4395">
        <v>5403</v>
      </c>
      <c r="N4395" t="s">
        <v>75</v>
      </c>
      <c r="O4395">
        <v>19411</v>
      </c>
      <c r="P4395">
        <v>43508</v>
      </c>
      <c r="Q4395" t="s">
        <v>70</v>
      </c>
      <c r="R4395" t="s">
        <v>410</v>
      </c>
      <c r="S4395">
        <v>0.04</v>
      </c>
      <c r="T4395">
        <v>6</v>
      </c>
      <c r="U4395">
        <v>0.74</v>
      </c>
      <c r="V4395">
        <v>-897</v>
      </c>
      <c r="W4395">
        <v>772</v>
      </c>
      <c r="X4395">
        <v>70</v>
      </c>
      <c r="Y4395">
        <v>123</v>
      </c>
      <c r="Z4395" s="1">
        <f>DATE(YEAR(J4395),MONTH(J4395),1)</f>
        <v>0</v>
      </c>
      <c r="AA4395" s="2">
        <f>YEAR(J4395)</f>
        <v>0</v>
      </c>
      <c r="AB4395" s="3">
        <f>IFERROR(V4395/W4395,0)</f>
        <v>-1.1619170984455958</v>
      </c>
    </row>
    <row r="4396" spans="1:28">
      <c r="A4396" t="s">
        <v>91</v>
      </c>
      <c r="B4396" t="s">
        <v>2657</v>
      </c>
      <c r="C4396" t="s">
        <v>45</v>
      </c>
      <c r="D4396">
        <v>280</v>
      </c>
      <c r="E4396" t="s">
        <v>4253</v>
      </c>
      <c r="F4396" t="s">
        <v>47</v>
      </c>
      <c r="G4396" t="s">
        <v>33</v>
      </c>
      <c r="H4396" t="s">
        <v>2473</v>
      </c>
      <c r="I4396">
        <v>11036</v>
      </c>
      <c r="J4396">
        <v>43507</v>
      </c>
      <c r="K4396">
        <v>89294</v>
      </c>
      <c r="L4396" t="s">
        <v>134</v>
      </c>
      <c r="M4396">
        <v>4070</v>
      </c>
      <c r="N4396" t="s">
        <v>75</v>
      </c>
      <c r="O4396">
        <v>19412</v>
      </c>
      <c r="P4396">
        <v>43509</v>
      </c>
      <c r="Q4396" t="s">
        <v>37</v>
      </c>
      <c r="R4396" t="s">
        <v>223</v>
      </c>
      <c r="S4396">
        <v>0.1</v>
      </c>
      <c r="T4396">
        <v>6</v>
      </c>
      <c r="U4396">
        <v>0.39</v>
      </c>
      <c r="V4396">
        <v>-108</v>
      </c>
      <c r="W4396">
        <v>33</v>
      </c>
      <c r="X4396">
        <v>7</v>
      </c>
      <c r="Y4396">
        <v>6</v>
      </c>
      <c r="Z4396" s="1">
        <f>DATE(YEAR(J4396),MONTH(J4396),1)</f>
        <v>0</v>
      </c>
      <c r="AA4396" s="2">
        <f>YEAR(J4396)</f>
        <v>0</v>
      </c>
      <c r="AB4396" s="3">
        <f>IFERROR(V4396/W4396,0)</f>
        <v>-3.272727272727273</v>
      </c>
    </row>
    <row r="4397" spans="1:28">
      <c r="A4397" t="s">
        <v>85</v>
      </c>
      <c r="B4397" t="s">
        <v>1457</v>
      </c>
      <c r="C4397" t="s">
        <v>87</v>
      </c>
      <c r="D4397">
        <v>1650</v>
      </c>
      <c r="E4397" t="s">
        <v>1458</v>
      </c>
      <c r="F4397" t="s">
        <v>47</v>
      </c>
      <c r="G4397" t="s">
        <v>62</v>
      </c>
      <c r="H4397" t="s">
        <v>4048</v>
      </c>
      <c r="I4397">
        <v>10895</v>
      </c>
      <c r="J4397">
        <v>43507</v>
      </c>
      <c r="K4397">
        <v>91046</v>
      </c>
      <c r="L4397" t="s">
        <v>69</v>
      </c>
      <c r="M4397">
        <v>27203</v>
      </c>
      <c r="N4397" t="s">
        <v>51</v>
      </c>
      <c r="O4397">
        <v>24610</v>
      </c>
      <c r="P4397">
        <v>43508</v>
      </c>
      <c r="Q4397" t="s">
        <v>70</v>
      </c>
      <c r="R4397" t="s">
        <v>654</v>
      </c>
      <c r="S4397">
        <v>0.06</v>
      </c>
      <c r="T4397">
        <v>5</v>
      </c>
      <c r="U4397">
        <v>0.78</v>
      </c>
      <c r="V4397">
        <v>335</v>
      </c>
      <c r="W4397">
        <v>1432</v>
      </c>
      <c r="X4397">
        <v>62</v>
      </c>
      <c r="Y4397">
        <v>287</v>
      </c>
      <c r="Z4397" s="1">
        <f>DATE(YEAR(J4397),MONTH(J4397),1)</f>
        <v>0</v>
      </c>
      <c r="AA4397" s="2">
        <f>YEAR(J4397)</f>
        <v>0</v>
      </c>
      <c r="AB4397" s="3">
        <f>IFERROR(V4397/W4397,0)</f>
        <v>0.23393854748603352</v>
      </c>
    </row>
    <row r="4398" spans="1:28">
      <c r="A4398" t="s">
        <v>284</v>
      </c>
      <c r="B4398" t="s">
        <v>754</v>
      </c>
      <c r="C4398" t="s">
        <v>45</v>
      </c>
      <c r="D4398">
        <v>448</v>
      </c>
      <c r="E4398" t="s">
        <v>4254</v>
      </c>
      <c r="F4398" t="s">
        <v>47</v>
      </c>
      <c r="G4398" t="s">
        <v>33</v>
      </c>
      <c r="H4398" t="s">
        <v>714</v>
      </c>
      <c r="I4398">
        <v>10836</v>
      </c>
      <c r="J4398">
        <v>43507</v>
      </c>
      <c r="K4398">
        <v>90450</v>
      </c>
      <c r="L4398" t="s">
        <v>81</v>
      </c>
      <c r="M4398">
        <v>95404</v>
      </c>
      <c r="N4398" t="s">
        <v>41</v>
      </c>
      <c r="O4398">
        <v>24960</v>
      </c>
      <c r="P4398">
        <v>43508</v>
      </c>
      <c r="Q4398" t="s">
        <v>37</v>
      </c>
      <c r="R4398" t="s">
        <v>116</v>
      </c>
      <c r="S4398">
        <v>0.02</v>
      </c>
      <c r="T4398">
        <v>2</v>
      </c>
      <c r="U4398">
        <v>0.38</v>
      </c>
      <c r="V4398">
        <v>8</v>
      </c>
      <c r="W4398">
        <v>12</v>
      </c>
      <c r="X4398">
        <v>1</v>
      </c>
      <c r="Y4398">
        <v>6</v>
      </c>
      <c r="Z4398" s="1">
        <f>DATE(YEAR(J4398),MONTH(J4398),1)</f>
        <v>0</v>
      </c>
      <c r="AA4398" s="2">
        <f>YEAR(J4398)</f>
        <v>0</v>
      </c>
      <c r="AB4398" s="3">
        <f>IFERROR(V4398/W4398,0)</f>
        <v>0.6666666666666666</v>
      </c>
    </row>
    <row r="4399" spans="1:28">
      <c r="A4399" t="s">
        <v>85</v>
      </c>
      <c r="B4399" t="s">
        <v>754</v>
      </c>
      <c r="C4399" t="s">
        <v>87</v>
      </c>
      <c r="D4399">
        <v>448</v>
      </c>
      <c r="E4399" t="s">
        <v>4254</v>
      </c>
      <c r="F4399" t="s">
        <v>47</v>
      </c>
      <c r="G4399" t="s">
        <v>62</v>
      </c>
      <c r="H4399" t="s">
        <v>693</v>
      </c>
      <c r="I4399">
        <v>10889</v>
      </c>
      <c r="J4399">
        <v>43507</v>
      </c>
      <c r="K4399">
        <v>90450</v>
      </c>
      <c r="L4399" t="s">
        <v>81</v>
      </c>
      <c r="M4399">
        <v>95404</v>
      </c>
      <c r="N4399" t="s">
        <v>41</v>
      </c>
      <c r="O4399">
        <v>24961</v>
      </c>
      <c r="P4399">
        <v>43507</v>
      </c>
      <c r="Q4399" t="s">
        <v>70</v>
      </c>
      <c r="R4399" t="s">
        <v>116</v>
      </c>
      <c r="S4399">
        <v>0</v>
      </c>
      <c r="T4399">
        <v>2</v>
      </c>
      <c r="U4399">
        <v>0.66</v>
      </c>
      <c r="V4399">
        <v>-238</v>
      </c>
      <c r="W4399">
        <v>773</v>
      </c>
      <c r="X4399">
        <v>85</v>
      </c>
      <c r="Y4399">
        <v>348</v>
      </c>
      <c r="Z4399" s="1">
        <f>DATE(YEAR(J4399),MONTH(J4399),1)</f>
        <v>0</v>
      </c>
      <c r="AA4399" s="2">
        <f>YEAR(J4399)</f>
        <v>0</v>
      </c>
      <c r="AB4399" s="3">
        <f>IFERROR(V4399/W4399,0)</f>
        <v>-0.3078913324708926</v>
      </c>
    </row>
    <row r="4400" spans="1:28">
      <c r="A4400" t="s">
        <v>91</v>
      </c>
      <c r="B4400" t="s">
        <v>354</v>
      </c>
      <c r="C4400" t="s">
        <v>45</v>
      </c>
      <c r="D4400">
        <v>629</v>
      </c>
      <c r="E4400" t="s">
        <v>3067</v>
      </c>
      <c r="F4400" t="s">
        <v>138</v>
      </c>
      <c r="G4400" t="s">
        <v>33</v>
      </c>
      <c r="H4400" t="s">
        <v>1028</v>
      </c>
      <c r="I4400">
        <v>11131</v>
      </c>
      <c r="J4400">
        <v>43507</v>
      </c>
      <c r="K4400">
        <v>91161</v>
      </c>
      <c r="L4400" t="s">
        <v>81</v>
      </c>
      <c r="M4400">
        <v>6488</v>
      </c>
      <c r="N4400" t="s">
        <v>75</v>
      </c>
      <c r="O4400">
        <v>26256</v>
      </c>
      <c r="P4400">
        <v>43509</v>
      </c>
      <c r="Q4400" t="s">
        <v>37</v>
      </c>
      <c r="R4400" t="s">
        <v>185</v>
      </c>
      <c r="S4400">
        <v>0.05</v>
      </c>
      <c r="T4400">
        <v>8</v>
      </c>
      <c r="U4400">
        <v>0.35</v>
      </c>
      <c r="V4400">
        <v>26</v>
      </c>
      <c r="W4400">
        <v>37</v>
      </c>
      <c r="X4400">
        <v>1</v>
      </c>
      <c r="Y4400">
        <v>5</v>
      </c>
      <c r="Z4400" s="1">
        <f>DATE(YEAR(J4400),MONTH(J4400),1)</f>
        <v>0</v>
      </c>
      <c r="AA4400" s="2">
        <f>YEAR(J4400)</f>
        <v>0</v>
      </c>
      <c r="AB4400" s="3">
        <f>IFERROR(V4400/W4400,0)</f>
        <v>0.7027027027027027</v>
      </c>
    </row>
    <row r="4401" spans="1:28">
      <c r="A4401" t="s">
        <v>91</v>
      </c>
      <c r="B4401" t="s">
        <v>2059</v>
      </c>
      <c r="C4401" t="s">
        <v>45</v>
      </c>
      <c r="D4401">
        <v>1238</v>
      </c>
      <c r="E4401" t="s">
        <v>2060</v>
      </c>
      <c r="F4401" t="s">
        <v>47</v>
      </c>
      <c r="G4401" t="s">
        <v>33</v>
      </c>
      <c r="H4401" t="s">
        <v>1402</v>
      </c>
      <c r="I4401">
        <v>11238</v>
      </c>
      <c r="J4401">
        <v>43508</v>
      </c>
      <c r="K4401">
        <v>86081</v>
      </c>
      <c r="L4401" t="s">
        <v>69</v>
      </c>
      <c r="M4401">
        <v>75104</v>
      </c>
      <c r="N4401" t="s">
        <v>36</v>
      </c>
      <c r="O4401">
        <v>21179</v>
      </c>
      <c r="P4401">
        <v>43509</v>
      </c>
      <c r="Q4401" t="s">
        <v>37</v>
      </c>
      <c r="R4401" t="s">
        <v>38</v>
      </c>
      <c r="S4401">
        <v>0.08</v>
      </c>
      <c r="T4401">
        <v>8</v>
      </c>
      <c r="U4401">
        <v>0.4</v>
      </c>
      <c r="V4401">
        <v>3</v>
      </c>
      <c r="W4401">
        <v>90</v>
      </c>
      <c r="X4401">
        <v>6</v>
      </c>
      <c r="Y4401">
        <v>12</v>
      </c>
      <c r="Z4401" s="1">
        <f>DATE(YEAR(J4401),MONTH(J4401),1)</f>
        <v>0</v>
      </c>
      <c r="AA4401" s="2">
        <f>YEAR(J4401)</f>
        <v>0</v>
      </c>
      <c r="AB4401" s="3">
        <f>IFERROR(V4401/W4401,0)</f>
        <v>0.03333333333333333</v>
      </c>
    </row>
    <row r="4402" spans="1:28">
      <c r="A4402" t="s">
        <v>28</v>
      </c>
      <c r="B4402" t="s">
        <v>2059</v>
      </c>
      <c r="C4402" t="s">
        <v>30</v>
      </c>
      <c r="D4402">
        <v>1238</v>
      </c>
      <c r="E4402" t="s">
        <v>2060</v>
      </c>
      <c r="F4402" t="s">
        <v>47</v>
      </c>
      <c r="G4402" t="s">
        <v>33</v>
      </c>
      <c r="H4402" t="s">
        <v>1810</v>
      </c>
      <c r="I4402">
        <v>10420</v>
      </c>
      <c r="J4402">
        <v>43508</v>
      </c>
      <c r="K4402">
        <v>86081</v>
      </c>
      <c r="L4402" t="s">
        <v>69</v>
      </c>
      <c r="M4402">
        <v>75104</v>
      </c>
      <c r="N4402" t="s">
        <v>36</v>
      </c>
      <c r="O4402">
        <v>21180</v>
      </c>
      <c r="P4402">
        <v>43510</v>
      </c>
      <c r="Q4402" t="s">
        <v>76</v>
      </c>
      <c r="R4402" t="s">
        <v>38</v>
      </c>
      <c r="S4402">
        <v>0</v>
      </c>
      <c r="T4402">
        <v>10</v>
      </c>
      <c r="U4402">
        <v>0.45</v>
      </c>
      <c r="V4402">
        <v>11</v>
      </c>
      <c r="W4402">
        <v>31</v>
      </c>
      <c r="X4402">
        <v>1</v>
      </c>
      <c r="Y4402">
        <v>3</v>
      </c>
      <c r="Z4402" s="1">
        <f>DATE(YEAR(J4402),MONTH(J4402),1)</f>
        <v>0</v>
      </c>
      <c r="AA4402" s="2">
        <f>YEAR(J4402)</f>
        <v>0</v>
      </c>
      <c r="AB4402" s="3">
        <f>IFERROR(V4402/W4402,0)</f>
        <v>0.3548387096774194</v>
      </c>
    </row>
    <row r="4403" spans="1:28">
      <c r="A4403" t="s">
        <v>71</v>
      </c>
      <c r="B4403" t="s">
        <v>2059</v>
      </c>
      <c r="C4403" t="s">
        <v>45</v>
      </c>
      <c r="D4403">
        <v>1238</v>
      </c>
      <c r="E4403" t="s">
        <v>2060</v>
      </c>
      <c r="F4403" t="s">
        <v>47</v>
      </c>
      <c r="G4403" t="s">
        <v>33</v>
      </c>
      <c r="H4403" t="s">
        <v>2293</v>
      </c>
      <c r="I4403">
        <v>10489</v>
      </c>
      <c r="J4403">
        <v>43508</v>
      </c>
      <c r="K4403">
        <v>86081</v>
      </c>
      <c r="L4403" t="s">
        <v>69</v>
      </c>
      <c r="M4403">
        <v>75104</v>
      </c>
      <c r="N4403" t="s">
        <v>36</v>
      </c>
      <c r="O4403">
        <v>21181</v>
      </c>
      <c r="P4403">
        <v>43510</v>
      </c>
      <c r="Q4403" t="s">
        <v>37</v>
      </c>
      <c r="R4403" t="s">
        <v>38</v>
      </c>
      <c r="S4403">
        <v>0.01</v>
      </c>
      <c r="T4403">
        <v>8</v>
      </c>
      <c r="U4403">
        <v>0.83</v>
      </c>
      <c r="V4403">
        <v>-220</v>
      </c>
      <c r="W4403">
        <v>59</v>
      </c>
      <c r="X4403">
        <v>10</v>
      </c>
      <c r="Y4403">
        <v>7</v>
      </c>
      <c r="Z4403" s="1">
        <f>DATE(YEAR(J4403),MONTH(J4403),1)</f>
        <v>0</v>
      </c>
      <c r="AA4403" s="2">
        <f>YEAR(J4403)</f>
        <v>0</v>
      </c>
      <c r="AB4403" s="3">
        <f>IFERROR(V4403/W4403,0)</f>
        <v>-3.7288135593220337</v>
      </c>
    </row>
    <row r="4404" spans="1:28">
      <c r="A4404" t="s">
        <v>83</v>
      </c>
      <c r="B4404" t="s">
        <v>2059</v>
      </c>
      <c r="C4404" t="s">
        <v>45</v>
      </c>
      <c r="D4404">
        <v>1238</v>
      </c>
      <c r="E4404" t="s">
        <v>2060</v>
      </c>
      <c r="F4404" t="s">
        <v>47</v>
      </c>
      <c r="G4404" t="s">
        <v>48</v>
      </c>
      <c r="H4404" t="s">
        <v>1928</v>
      </c>
      <c r="I4404">
        <v>10969</v>
      </c>
      <c r="J4404">
        <v>43508</v>
      </c>
      <c r="K4404">
        <v>86081</v>
      </c>
      <c r="L4404" t="s">
        <v>69</v>
      </c>
      <c r="M4404">
        <v>75104</v>
      </c>
      <c r="N4404" t="s">
        <v>36</v>
      </c>
      <c r="O4404">
        <v>21182</v>
      </c>
      <c r="P4404">
        <v>43510</v>
      </c>
      <c r="Q4404" t="s">
        <v>37</v>
      </c>
      <c r="R4404" t="s">
        <v>38</v>
      </c>
      <c r="S4404">
        <v>0.05</v>
      </c>
      <c r="T4404">
        <v>7</v>
      </c>
      <c r="U4404">
        <v>0.58</v>
      </c>
      <c r="V4404">
        <v>844</v>
      </c>
      <c r="W4404">
        <v>1223</v>
      </c>
      <c r="X4404">
        <v>3</v>
      </c>
      <c r="Y4404">
        <v>206</v>
      </c>
      <c r="Z4404" s="1">
        <f>DATE(YEAR(J4404),MONTH(J4404),1)</f>
        <v>0</v>
      </c>
      <c r="AA4404" s="2">
        <f>YEAR(J4404)</f>
        <v>0</v>
      </c>
      <c r="AB4404" s="3">
        <f>IFERROR(V4404/W4404,0)</f>
        <v>0.6901062959934587</v>
      </c>
    </row>
    <row r="4405" spans="1:28">
      <c r="A4405" t="s">
        <v>85</v>
      </c>
      <c r="B4405" t="s">
        <v>1333</v>
      </c>
      <c r="C4405" t="s">
        <v>54</v>
      </c>
      <c r="D4405">
        <v>1760</v>
      </c>
      <c r="E4405" t="s">
        <v>4255</v>
      </c>
      <c r="F4405" t="s">
        <v>94</v>
      </c>
      <c r="G4405" t="s">
        <v>62</v>
      </c>
      <c r="H4405" t="s">
        <v>3750</v>
      </c>
      <c r="I4405">
        <v>10374</v>
      </c>
      <c r="J4405">
        <v>43508</v>
      </c>
      <c r="K4405">
        <v>90179</v>
      </c>
      <c r="L4405" t="s">
        <v>134</v>
      </c>
      <c r="M4405">
        <v>7601</v>
      </c>
      <c r="N4405" t="s">
        <v>75</v>
      </c>
      <c r="O4405">
        <v>22990</v>
      </c>
      <c r="P4405">
        <v>43509</v>
      </c>
      <c r="Q4405" t="s">
        <v>37</v>
      </c>
      <c r="R4405" t="s">
        <v>276</v>
      </c>
      <c r="S4405">
        <v>0.01</v>
      </c>
      <c r="T4405">
        <v>5</v>
      </c>
      <c r="U4405">
        <v>0.63</v>
      </c>
      <c r="V4405">
        <v>-271</v>
      </c>
      <c r="W4405">
        <v>481</v>
      </c>
      <c r="X4405">
        <v>69</v>
      </c>
      <c r="Y4405">
        <v>112</v>
      </c>
      <c r="Z4405" s="1">
        <f>DATE(YEAR(J4405),MONTH(J4405),1)</f>
        <v>0</v>
      </c>
      <c r="AA4405" s="2">
        <f>YEAR(J4405)</f>
        <v>0</v>
      </c>
      <c r="AB4405" s="3">
        <f>IFERROR(V4405/W4405,0)</f>
        <v>-0.5634095634095634</v>
      </c>
    </row>
    <row r="4406" spans="1:28">
      <c r="A4406" t="s">
        <v>175</v>
      </c>
      <c r="B4406" t="s">
        <v>1026</v>
      </c>
      <c r="C4406" t="s">
        <v>87</v>
      </c>
      <c r="D4406">
        <v>1368</v>
      </c>
      <c r="E4406" t="s">
        <v>1027</v>
      </c>
      <c r="F4406" t="s">
        <v>94</v>
      </c>
      <c r="G4406" t="s">
        <v>62</v>
      </c>
      <c r="H4406" t="s">
        <v>184</v>
      </c>
      <c r="I4406">
        <v>11202</v>
      </c>
      <c r="J4406">
        <v>43508</v>
      </c>
      <c r="K4406">
        <v>90518</v>
      </c>
      <c r="L4406" t="s">
        <v>50</v>
      </c>
      <c r="M4406">
        <v>75901</v>
      </c>
      <c r="N4406" t="s">
        <v>36</v>
      </c>
      <c r="O4406">
        <v>24461</v>
      </c>
      <c r="P4406">
        <v>43510</v>
      </c>
      <c r="Q4406" t="s">
        <v>70</v>
      </c>
      <c r="R4406" t="s">
        <v>38</v>
      </c>
      <c r="S4406">
        <v>0.1</v>
      </c>
      <c r="T4406">
        <v>1</v>
      </c>
      <c r="U4406">
        <v>0.62</v>
      </c>
      <c r="V4406">
        <v>-68</v>
      </c>
      <c r="W4406">
        <v>131</v>
      </c>
      <c r="X4406">
        <v>36</v>
      </c>
      <c r="Y4406">
        <v>101</v>
      </c>
      <c r="Z4406" s="1">
        <f>DATE(YEAR(J4406),MONTH(J4406),1)</f>
        <v>0</v>
      </c>
      <c r="AA4406" s="2">
        <f>YEAR(J4406)</f>
        <v>0</v>
      </c>
      <c r="AB4406" s="3">
        <f>IFERROR(V4406/W4406,0)</f>
        <v>-0.5190839694656488</v>
      </c>
    </row>
    <row r="4407" spans="1:28">
      <c r="A4407" t="s">
        <v>199</v>
      </c>
      <c r="B4407" t="s">
        <v>1026</v>
      </c>
      <c r="C4407" t="s">
        <v>45</v>
      </c>
      <c r="D4407">
        <v>1368</v>
      </c>
      <c r="E4407" t="s">
        <v>1027</v>
      </c>
      <c r="F4407" t="s">
        <v>94</v>
      </c>
      <c r="G4407" t="s">
        <v>33</v>
      </c>
      <c r="H4407" t="s">
        <v>2615</v>
      </c>
      <c r="I4407">
        <v>10997</v>
      </c>
      <c r="J4407">
        <v>43508</v>
      </c>
      <c r="K4407">
        <v>90518</v>
      </c>
      <c r="L4407" t="s">
        <v>50</v>
      </c>
      <c r="M4407">
        <v>75901</v>
      </c>
      <c r="N4407" t="s">
        <v>36</v>
      </c>
      <c r="O4407">
        <v>24462</v>
      </c>
      <c r="P4407">
        <v>43512</v>
      </c>
      <c r="Q4407" t="s">
        <v>37</v>
      </c>
      <c r="R4407" t="s">
        <v>38</v>
      </c>
      <c r="S4407">
        <v>0.07000000000000001</v>
      </c>
      <c r="T4407">
        <v>14</v>
      </c>
      <c r="U4407">
        <v>0.39</v>
      </c>
      <c r="V4407">
        <v>38</v>
      </c>
      <c r="W4407">
        <v>55</v>
      </c>
      <c r="X4407">
        <v>1</v>
      </c>
      <c r="Y4407">
        <v>4</v>
      </c>
      <c r="Z4407" s="1">
        <f>DATE(YEAR(J4407),MONTH(J4407),1)</f>
        <v>0</v>
      </c>
      <c r="AA4407" s="2">
        <f>YEAR(J4407)</f>
        <v>0</v>
      </c>
      <c r="AB4407" s="3">
        <f>IFERROR(V4407/W4407,0)</f>
        <v>0.6909090909090909</v>
      </c>
    </row>
    <row r="4408" spans="1:28">
      <c r="A4408" t="s">
        <v>28</v>
      </c>
      <c r="B4408" t="s">
        <v>411</v>
      </c>
      <c r="C4408" t="s">
        <v>30</v>
      </c>
      <c r="D4408">
        <v>475</v>
      </c>
      <c r="E4408" t="s">
        <v>4256</v>
      </c>
      <c r="F4408" t="s">
        <v>138</v>
      </c>
      <c r="G4408" t="s">
        <v>33</v>
      </c>
      <c r="H4408" t="s">
        <v>260</v>
      </c>
      <c r="I4408">
        <v>10773</v>
      </c>
      <c r="J4408">
        <v>43508</v>
      </c>
      <c r="K4408">
        <v>91282</v>
      </c>
      <c r="L4408" t="s">
        <v>69</v>
      </c>
      <c r="M4408">
        <v>4073</v>
      </c>
      <c r="N4408" t="s">
        <v>75</v>
      </c>
      <c r="O4408">
        <v>25041</v>
      </c>
      <c r="P4408">
        <v>43509</v>
      </c>
      <c r="Q4408" t="s">
        <v>37</v>
      </c>
      <c r="R4408" t="s">
        <v>223</v>
      </c>
      <c r="S4408">
        <v>0.05</v>
      </c>
      <c r="T4408">
        <v>10</v>
      </c>
      <c r="U4408">
        <v>0.55</v>
      </c>
      <c r="V4408">
        <v>71</v>
      </c>
      <c r="W4408">
        <v>115</v>
      </c>
      <c r="X4408">
        <v>2</v>
      </c>
      <c r="Y4408">
        <v>12</v>
      </c>
      <c r="Z4408" s="1">
        <f>DATE(YEAR(J4408),MONTH(J4408),1)</f>
        <v>0</v>
      </c>
      <c r="AA4408" s="2">
        <f>YEAR(J4408)</f>
        <v>0</v>
      </c>
      <c r="AB4408" s="3">
        <f>IFERROR(V4408/W4408,0)</f>
        <v>0.6173913043478261</v>
      </c>
    </row>
    <row r="4409" spans="1:28">
      <c r="A4409" t="s">
        <v>97</v>
      </c>
      <c r="B4409" t="s">
        <v>4257</v>
      </c>
      <c r="C4409" t="s">
        <v>66</v>
      </c>
      <c r="D4409">
        <v>1119</v>
      </c>
      <c r="E4409" t="s">
        <v>4258</v>
      </c>
      <c r="F4409" t="s">
        <v>32</v>
      </c>
      <c r="G4409" t="s">
        <v>62</v>
      </c>
      <c r="H4409" t="s">
        <v>558</v>
      </c>
      <c r="I4409">
        <v>11166</v>
      </c>
      <c r="J4409">
        <v>43508</v>
      </c>
      <c r="K4409">
        <v>86774</v>
      </c>
      <c r="L4409" t="s">
        <v>69</v>
      </c>
      <c r="M4409">
        <v>72714</v>
      </c>
      <c r="N4409" t="s">
        <v>51</v>
      </c>
      <c r="O4409">
        <v>25799</v>
      </c>
      <c r="P4409">
        <v>43510</v>
      </c>
      <c r="Q4409" t="s">
        <v>70</v>
      </c>
      <c r="R4409" t="s">
        <v>367</v>
      </c>
      <c r="S4409">
        <v>0</v>
      </c>
      <c r="T4409">
        <v>2</v>
      </c>
      <c r="U4409">
        <v>0.74</v>
      </c>
      <c r="V4409">
        <v>174</v>
      </c>
      <c r="W4409">
        <v>277</v>
      </c>
      <c r="X4409">
        <v>70</v>
      </c>
      <c r="Y4409">
        <v>123</v>
      </c>
      <c r="Z4409" s="1">
        <f>DATE(YEAR(J4409),MONTH(J4409),1)</f>
        <v>0</v>
      </c>
      <c r="AA4409" s="2">
        <f>YEAR(J4409)</f>
        <v>0</v>
      </c>
      <c r="AB4409" s="3">
        <f>IFERROR(V4409/W4409,0)</f>
        <v>0.628158844765343</v>
      </c>
    </row>
    <row r="4410" spans="1:28">
      <c r="A4410" t="s">
        <v>83</v>
      </c>
      <c r="B4410" t="s">
        <v>4257</v>
      </c>
      <c r="C4410" t="s">
        <v>60</v>
      </c>
      <c r="D4410">
        <v>1119</v>
      </c>
      <c r="E4410" t="s">
        <v>4258</v>
      </c>
      <c r="F4410" t="s">
        <v>32</v>
      </c>
      <c r="G4410" t="s">
        <v>48</v>
      </c>
      <c r="H4410" t="s">
        <v>959</v>
      </c>
      <c r="I4410">
        <v>11113</v>
      </c>
      <c r="J4410">
        <v>43508</v>
      </c>
      <c r="K4410">
        <v>86774</v>
      </c>
      <c r="L4410" t="s">
        <v>69</v>
      </c>
      <c r="M4410">
        <v>72714</v>
      </c>
      <c r="N4410" t="s">
        <v>51</v>
      </c>
      <c r="O4410">
        <v>25800</v>
      </c>
      <c r="P4410">
        <v>43510</v>
      </c>
      <c r="Q4410" t="s">
        <v>37</v>
      </c>
      <c r="R4410" t="s">
        <v>367</v>
      </c>
      <c r="S4410">
        <v>0.03</v>
      </c>
      <c r="T4410">
        <v>13</v>
      </c>
      <c r="U4410">
        <v>0.58</v>
      </c>
      <c r="V4410">
        <v>-79</v>
      </c>
      <c r="W4410">
        <v>242</v>
      </c>
      <c r="X4410">
        <v>5</v>
      </c>
      <c r="Y4410">
        <v>21</v>
      </c>
      <c r="Z4410" s="1">
        <f>DATE(YEAR(J4410),MONTH(J4410),1)</f>
        <v>0</v>
      </c>
      <c r="AA4410" s="2">
        <f>YEAR(J4410)</f>
        <v>0</v>
      </c>
      <c r="AB4410" s="3">
        <f>IFERROR(V4410/W4410,0)</f>
        <v>-0.32644628099173556</v>
      </c>
    </row>
    <row r="4411" spans="1:28">
      <c r="A4411" t="s">
        <v>83</v>
      </c>
      <c r="B4411" t="s">
        <v>2393</v>
      </c>
      <c r="C4411" t="s">
        <v>45</v>
      </c>
      <c r="D4411">
        <v>669</v>
      </c>
      <c r="E4411" t="s">
        <v>2394</v>
      </c>
      <c r="F4411" t="s">
        <v>32</v>
      </c>
      <c r="G4411" t="s">
        <v>48</v>
      </c>
      <c r="H4411" t="s">
        <v>2036</v>
      </c>
      <c r="I4411">
        <v>11075</v>
      </c>
      <c r="J4411">
        <v>43508</v>
      </c>
      <c r="K4411">
        <v>88477</v>
      </c>
      <c r="L4411" t="s">
        <v>50</v>
      </c>
      <c r="M4411">
        <v>52501</v>
      </c>
      <c r="N4411" t="s">
        <v>36</v>
      </c>
      <c r="O4411">
        <v>26184</v>
      </c>
      <c r="P4411">
        <v>43508</v>
      </c>
      <c r="Q4411" t="s">
        <v>37</v>
      </c>
      <c r="R4411" t="s">
        <v>129</v>
      </c>
      <c r="S4411">
        <v>0.07000000000000001</v>
      </c>
      <c r="T4411">
        <v>5</v>
      </c>
      <c r="U4411">
        <v>0.57</v>
      </c>
      <c r="V4411">
        <v>14</v>
      </c>
      <c r="W4411">
        <v>450</v>
      </c>
      <c r="X4411">
        <v>9</v>
      </c>
      <c r="Y4411">
        <v>111</v>
      </c>
      <c r="Z4411" s="1">
        <f>DATE(YEAR(J4411),MONTH(J4411),1)</f>
        <v>0</v>
      </c>
      <c r="AA4411" s="2">
        <f>YEAR(J4411)</f>
        <v>0</v>
      </c>
      <c r="AB4411" s="3">
        <f>IFERROR(V4411/W4411,0)</f>
        <v>0.03111111111111111</v>
      </c>
    </row>
    <row r="4412" spans="1:28">
      <c r="A4412" t="s">
        <v>28</v>
      </c>
      <c r="B4412" t="s">
        <v>1087</v>
      </c>
      <c r="C4412" t="s">
        <v>30</v>
      </c>
      <c r="D4412">
        <v>1025</v>
      </c>
      <c r="E4412" t="s">
        <v>3806</v>
      </c>
      <c r="F4412" t="s">
        <v>138</v>
      </c>
      <c r="G4412" t="s">
        <v>33</v>
      </c>
      <c r="H4412" t="s">
        <v>1632</v>
      </c>
      <c r="I4412">
        <v>11154</v>
      </c>
      <c r="J4412">
        <v>43509</v>
      </c>
      <c r="K4412">
        <v>89011</v>
      </c>
      <c r="L4412" t="s">
        <v>134</v>
      </c>
      <c r="M4412">
        <v>11720</v>
      </c>
      <c r="N4412" t="s">
        <v>75</v>
      </c>
      <c r="O4412">
        <v>18789</v>
      </c>
      <c r="P4412">
        <v>43511</v>
      </c>
      <c r="Q4412" t="s">
        <v>37</v>
      </c>
      <c r="R4412" t="s">
        <v>124</v>
      </c>
      <c r="S4412">
        <v>0</v>
      </c>
      <c r="T4412">
        <v>6</v>
      </c>
      <c r="U4412">
        <v>0.5600000000000001</v>
      </c>
      <c r="V4412">
        <v>-1</v>
      </c>
      <c r="W4412">
        <v>36</v>
      </c>
      <c r="X4412">
        <v>2</v>
      </c>
      <c r="Y4412">
        <v>6</v>
      </c>
      <c r="Z4412" s="1">
        <f>DATE(YEAR(J4412),MONTH(J4412),1)</f>
        <v>0</v>
      </c>
      <c r="AA4412" s="2">
        <f>YEAR(J4412)</f>
        <v>0</v>
      </c>
      <c r="AB4412" s="3">
        <f>IFERROR(V4412/W4412,0)</f>
        <v>-0.027777777777777776</v>
      </c>
    </row>
    <row r="4413" spans="1:28">
      <c r="A4413" t="s">
        <v>53</v>
      </c>
      <c r="B4413" t="s">
        <v>98</v>
      </c>
      <c r="C4413" t="s">
        <v>87</v>
      </c>
      <c r="D4413">
        <v>3208</v>
      </c>
      <c r="E4413" t="s">
        <v>4038</v>
      </c>
      <c r="F4413" t="s">
        <v>47</v>
      </c>
      <c r="G4413" t="s">
        <v>48</v>
      </c>
      <c r="H4413" t="s">
        <v>409</v>
      </c>
      <c r="I4413">
        <v>11170</v>
      </c>
      <c r="J4413">
        <v>43509</v>
      </c>
      <c r="K4413">
        <v>90742</v>
      </c>
      <c r="L4413" t="s">
        <v>69</v>
      </c>
      <c r="M4413">
        <v>2129</v>
      </c>
      <c r="N4413" t="s">
        <v>75</v>
      </c>
      <c r="O4413">
        <v>20024</v>
      </c>
      <c r="P4413">
        <v>43511</v>
      </c>
      <c r="Q4413" t="s">
        <v>70</v>
      </c>
      <c r="R4413" t="s">
        <v>96</v>
      </c>
      <c r="S4413">
        <v>0.02</v>
      </c>
      <c r="T4413">
        <v>11</v>
      </c>
      <c r="U4413">
        <v>0.39</v>
      </c>
      <c r="V4413">
        <v>239</v>
      </c>
      <c r="W4413">
        <v>1335</v>
      </c>
      <c r="X4413">
        <v>56</v>
      </c>
      <c r="Y4413">
        <v>120</v>
      </c>
      <c r="Z4413" s="1">
        <f>DATE(YEAR(J4413),MONTH(J4413),1)</f>
        <v>0</v>
      </c>
      <c r="AA4413" s="2">
        <f>YEAR(J4413)</f>
        <v>0</v>
      </c>
      <c r="AB4413" s="3">
        <f>IFERROR(V4413/W4413,0)</f>
        <v>0.17902621722846443</v>
      </c>
    </row>
    <row r="4414" spans="1:28">
      <c r="A4414" t="s">
        <v>207</v>
      </c>
      <c r="B4414" t="s">
        <v>1579</v>
      </c>
      <c r="C4414" t="s">
        <v>66</v>
      </c>
      <c r="D4414">
        <v>2450</v>
      </c>
      <c r="E4414" t="s">
        <v>1580</v>
      </c>
      <c r="F4414" t="s">
        <v>32</v>
      </c>
      <c r="G4414" t="s">
        <v>33</v>
      </c>
      <c r="H4414" t="s">
        <v>612</v>
      </c>
      <c r="I4414">
        <v>10672</v>
      </c>
      <c r="J4414">
        <v>43509</v>
      </c>
      <c r="K4414">
        <v>90325</v>
      </c>
      <c r="L4414" t="s">
        <v>50</v>
      </c>
      <c r="M4414">
        <v>53545</v>
      </c>
      <c r="N4414" t="s">
        <v>36</v>
      </c>
      <c r="O4414">
        <v>22349</v>
      </c>
      <c r="P4414">
        <v>43513</v>
      </c>
      <c r="Q4414" t="s">
        <v>70</v>
      </c>
      <c r="R4414" t="s">
        <v>231</v>
      </c>
      <c r="S4414">
        <v>0.1</v>
      </c>
      <c r="T4414">
        <v>8</v>
      </c>
      <c r="U4414">
        <v>0.59</v>
      </c>
      <c r="V4414">
        <v>1492</v>
      </c>
      <c r="W4414">
        <v>2162</v>
      </c>
      <c r="X4414">
        <v>23</v>
      </c>
      <c r="Y4414">
        <v>280</v>
      </c>
      <c r="Z4414" s="1">
        <f>DATE(YEAR(J4414),MONTH(J4414),1)</f>
        <v>0</v>
      </c>
      <c r="AA4414" s="2">
        <f>YEAR(J4414)</f>
        <v>0</v>
      </c>
      <c r="AB4414" s="3">
        <f>IFERROR(V4414/W4414,0)</f>
        <v>0.6901017576318224</v>
      </c>
    </row>
    <row r="4415" spans="1:28">
      <c r="A4415" t="s">
        <v>97</v>
      </c>
      <c r="B4415" t="s">
        <v>1579</v>
      </c>
      <c r="C4415" t="s">
        <v>66</v>
      </c>
      <c r="D4415">
        <v>2450</v>
      </c>
      <c r="E4415" t="s">
        <v>1580</v>
      </c>
      <c r="F4415" t="s">
        <v>32</v>
      </c>
      <c r="G4415" t="s">
        <v>62</v>
      </c>
      <c r="H4415" t="s">
        <v>2083</v>
      </c>
      <c r="I4415">
        <v>11233</v>
      </c>
      <c r="J4415">
        <v>43509</v>
      </c>
      <c r="K4415">
        <v>90325</v>
      </c>
      <c r="L4415" t="s">
        <v>50</v>
      </c>
      <c r="M4415">
        <v>53545</v>
      </c>
      <c r="N4415" t="s">
        <v>36</v>
      </c>
      <c r="O4415">
        <v>22350</v>
      </c>
      <c r="P4415">
        <v>43511</v>
      </c>
      <c r="Q4415" t="s">
        <v>70</v>
      </c>
      <c r="R4415" t="s">
        <v>231</v>
      </c>
      <c r="S4415">
        <v>0.09</v>
      </c>
      <c r="T4415">
        <v>6</v>
      </c>
      <c r="U4415">
        <v>0.6899999999999999</v>
      </c>
      <c r="V4415">
        <v>-116</v>
      </c>
      <c r="W4415">
        <v>996</v>
      </c>
      <c r="X4415">
        <v>30</v>
      </c>
      <c r="Y4415">
        <v>181</v>
      </c>
      <c r="Z4415" s="1">
        <f>DATE(YEAR(J4415),MONTH(J4415),1)</f>
        <v>0</v>
      </c>
      <c r="AA4415" s="2">
        <f>YEAR(J4415)</f>
        <v>0</v>
      </c>
      <c r="AB4415" s="3">
        <f>IFERROR(V4415/W4415,0)</f>
        <v>-0.11646586345381527</v>
      </c>
    </row>
    <row r="4416" spans="1:28">
      <c r="A4416" t="s">
        <v>91</v>
      </c>
      <c r="B4416" t="s">
        <v>1930</v>
      </c>
      <c r="C4416" t="s">
        <v>45</v>
      </c>
      <c r="D4416">
        <v>2715</v>
      </c>
      <c r="E4416" t="s">
        <v>1931</v>
      </c>
      <c r="F4416" t="s">
        <v>47</v>
      </c>
      <c r="G4416" t="s">
        <v>33</v>
      </c>
      <c r="H4416" t="s">
        <v>1764</v>
      </c>
      <c r="I4416">
        <v>10570</v>
      </c>
      <c r="J4416">
        <v>43509</v>
      </c>
      <c r="K4416">
        <v>88704</v>
      </c>
      <c r="L4416" t="s">
        <v>50</v>
      </c>
      <c r="M4416">
        <v>48911</v>
      </c>
      <c r="N4416" t="s">
        <v>36</v>
      </c>
      <c r="O4416">
        <v>24362</v>
      </c>
      <c r="P4416">
        <v>43516</v>
      </c>
      <c r="Q4416" t="s">
        <v>37</v>
      </c>
      <c r="R4416" t="s">
        <v>259</v>
      </c>
      <c r="S4416">
        <v>0.03</v>
      </c>
      <c r="T4416">
        <v>12</v>
      </c>
      <c r="U4416">
        <v>0.38</v>
      </c>
      <c r="V4416">
        <v>-150</v>
      </c>
      <c r="W4416">
        <v>50</v>
      </c>
      <c r="X4416">
        <v>5</v>
      </c>
      <c r="Y4416">
        <v>4</v>
      </c>
      <c r="Z4416" s="1">
        <f>DATE(YEAR(J4416),MONTH(J4416),1)</f>
        <v>0</v>
      </c>
      <c r="AA4416" s="2">
        <f>YEAR(J4416)</f>
        <v>0</v>
      </c>
      <c r="AB4416" s="3">
        <f>IFERROR(V4416/W4416,0)</f>
        <v>-3.0</v>
      </c>
    </row>
    <row r="4417" spans="1:28">
      <c r="A4417" t="s">
        <v>453</v>
      </c>
      <c r="B4417" t="s">
        <v>1930</v>
      </c>
      <c r="C4417" t="s">
        <v>30</v>
      </c>
      <c r="D4417">
        <v>2715</v>
      </c>
      <c r="E4417" t="s">
        <v>1931</v>
      </c>
      <c r="F4417" t="s">
        <v>47</v>
      </c>
      <c r="G4417" t="s">
        <v>33</v>
      </c>
      <c r="H4417" t="s">
        <v>2267</v>
      </c>
      <c r="I4417">
        <v>11255</v>
      </c>
      <c r="J4417">
        <v>43509</v>
      </c>
      <c r="K4417">
        <v>88704</v>
      </c>
      <c r="L4417" t="s">
        <v>50</v>
      </c>
      <c r="M4417">
        <v>48911</v>
      </c>
      <c r="N4417" t="s">
        <v>36</v>
      </c>
      <c r="O4417">
        <v>24363</v>
      </c>
      <c r="P4417">
        <v>43509</v>
      </c>
      <c r="Q4417" t="s">
        <v>37</v>
      </c>
      <c r="R4417" t="s">
        <v>259</v>
      </c>
      <c r="S4417">
        <v>0.05</v>
      </c>
      <c r="T4417">
        <v>10</v>
      </c>
      <c r="U4417">
        <v>0.84</v>
      </c>
      <c r="V4417">
        <v>-54</v>
      </c>
      <c r="W4417">
        <v>32</v>
      </c>
      <c r="X4417">
        <v>2</v>
      </c>
      <c r="Y4417">
        <v>3</v>
      </c>
      <c r="Z4417" s="1">
        <f>DATE(YEAR(J4417),MONTH(J4417),1)</f>
        <v>0</v>
      </c>
      <c r="AA4417" s="2">
        <f>YEAR(J4417)</f>
        <v>0</v>
      </c>
      <c r="AB4417" s="3">
        <f>IFERROR(V4417/W4417,0)</f>
        <v>-1.6875</v>
      </c>
    </row>
    <row r="4418" spans="1:28">
      <c r="A4418" t="s">
        <v>43</v>
      </c>
      <c r="B4418" t="s">
        <v>4259</v>
      </c>
      <c r="C4418" t="s">
        <v>126</v>
      </c>
      <c r="D4418">
        <v>1234</v>
      </c>
      <c r="E4418" t="s">
        <v>4260</v>
      </c>
      <c r="F4418" t="s">
        <v>94</v>
      </c>
      <c r="G4418" t="s">
        <v>48</v>
      </c>
      <c r="H4418" t="s">
        <v>3533</v>
      </c>
      <c r="I4418">
        <v>11107</v>
      </c>
      <c r="J4418">
        <v>43510</v>
      </c>
      <c r="K4418">
        <v>89377</v>
      </c>
      <c r="L4418" t="s">
        <v>81</v>
      </c>
      <c r="M4418">
        <v>76106</v>
      </c>
      <c r="N4418" t="s">
        <v>36</v>
      </c>
      <c r="O4418">
        <v>21276</v>
      </c>
      <c r="P4418">
        <v>43512</v>
      </c>
      <c r="Q4418" t="s">
        <v>37</v>
      </c>
      <c r="R4418" t="s">
        <v>38</v>
      </c>
      <c r="S4418">
        <v>0.07000000000000001</v>
      </c>
      <c r="T4418">
        <v>13</v>
      </c>
      <c r="U4418">
        <v>0.46</v>
      </c>
      <c r="V4418">
        <v>201</v>
      </c>
      <c r="W4418">
        <v>292</v>
      </c>
      <c r="X4418">
        <v>2</v>
      </c>
      <c r="Y4418">
        <v>23</v>
      </c>
      <c r="Z4418" s="1">
        <f>DATE(YEAR(J4418),MONTH(J4418),1)</f>
        <v>0</v>
      </c>
      <c r="AA4418" s="2">
        <f>YEAR(J4418)</f>
        <v>0</v>
      </c>
      <c r="AB4418" s="3">
        <f>IFERROR(V4418/W4418,0)</f>
        <v>0.6883561643835616</v>
      </c>
    </row>
    <row r="4419" spans="1:28">
      <c r="A4419" t="s">
        <v>453</v>
      </c>
      <c r="B4419" t="s">
        <v>4259</v>
      </c>
      <c r="C4419" t="s">
        <v>30</v>
      </c>
      <c r="D4419">
        <v>1234</v>
      </c>
      <c r="E4419" t="s">
        <v>4260</v>
      </c>
      <c r="F4419" t="s">
        <v>94</v>
      </c>
      <c r="G4419" t="s">
        <v>33</v>
      </c>
      <c r="H4419" t="s">
        <v>2568</v>
      </c>
      <c r="I4419">
        <v>10054</v>
      </c>
      <c r="J4419">
        <v>43510</v>
      </c>
      <c r="K4419">
        <v>89377</v>
      </c>
      <c r="L4419" t="s">
        <v>81</v>
      </c>
      <c r="M4419">
        <v>76106</v>
      </c>
      <c r="N4419" t="s">
        <v>36</v>
      </c>
      <c r="O4419">
        <v>21277</v>
      </c>
      <c r="P4419">
        <v>43511</v>
      </c>
      <c r="Q4419" t="s">
        <v>37</v>
      </c>
      <c r="R4419" t="s">
        <v>38</v>
      </c>
      <c r="S4419">
        <v>0.09</v>
      </c>
      <c r="T4419">
        <v>3</v>
      </c>
      <c r="U4419">
        <v>0.82</v>
      </c>
      <c r="V4419">
        <v>-23</v>
      </c>
      <c r="W4419">
        <v>7</v>
      </c>
      <c r="X4419">
        <v>2</v>
      </c>
      <c r="Y4419">
        <v>3</v>
      </c>
      <c r="Z4419" s="1">
        <f>DATE(YEAR(J4419),MONTH(J4419),1)</f>
        <v>0</v>
      </c>
      <c r="AA4419" s="2">
        <f>YEAR(J4419)</f>
        <v>0</v>
      </c>
      <c r="AB4419" s="3">
        <f>IFERROR(V4419/W4419,0)</f>
        <v>-3.2857142857142856</v>
      </c>
    </row>
    <row r="4420" spans="1:28">
      <c r="A4420" t="s">
        <v>284</v>
      </c>
      <c r="B4420" t="s">
        <v>3636</v>
      </c>
      <c r="C4420" t="s">
        <v>45</v>
      </c>
      <c r="D4420">
        <v>2915</v>
      </c>
      <c r="E4420" t="s">
        <v>3637</v>
      </c>
      <c r="F4420" t="s">
        <v>32</v>
      </c>
      <c r="G4420" t="s">
        <v>33</v>
      </c>
      <c r="H4420" t="s">
        <v>1306</v>
      </c>
      <c r="I4420">
        <v>10188</v>
      </c>
      <c r="J4420">
        <v>43510</v>
      </c>
      <c r="K4420">
        <v>86140</v>
      </c>
      <c r="L4420" t="s">
        <v>69</v>
      </c>
      <c r="M4420">
        <v>50322</v>
      </c>
      <c r="N4420" t="s">
        <v>36</v>
      </c>
      <c r="O4420">
        <v>21798</v>
      </c>
      <c r="P4420">
        <v>43511</v>
      </c>
      <c r="Q4420" t="s">
        <v>37</v>
      </c>
      <c r="R4420" t="s">
        <v>129</v>
      </c>
      <c r="S4420">
        <v>0.01</v>
      </c>
      <c r="T4420">
        <v>10</v>
      </c>
      <c r="U4420">
        <v>0.36</v>
      </c>
      <c r="V4420">
        <v>40</v>
      </c>
      <c r="W4420">
        <v>60</v>
      </c>
      <c r="X4420">
        <v>3</v>
      </c>
      <c r="Y4420">
        <v>6</v>
      </c>
      <c r="Z4420" s="1">
        <f>DATE(YEAR(J4420),MONTH(J4420),1)</f>
        <v>0</v>
      </c>
      <c r="AA4420" s="2">
        <f>YEAR(J4420)</f>
        <v>0</v>
      </c>
      <c r="AB4420" s="3">
        <f>IFERROR(V4420/W4420,0)</f>
        <v>0.6666666666666666</v>
      </c>
    </row>
    <row r="4421" spans="1:28">
      <c r="A4421" t="s">
        <v>58</v>
      </c>
      <c r="B4421" t="s">
        <v>3636</v>
      </c>
      <c r="C4421" t="s">
        <v>126</v>
      </c>
      <c r="D4421">
        <v>2915</v>
      </c>
      <c r="E4421" t="s">
        <v>3637</v>
      </c>
      <c r="F4421" t="s">
        <v>32</v>
      </c>
      <c r="G4421" t="s">
        <v>62</v>
      </c>
      <c r="H4421" t="s">
        <v>1103</v>
      </c>
      <c r="I4421">
        <v>10317</v>
      </c>
      <c r="J4421">
        <v>43510</v>
      </c>
      <c r="K4421">
        <v>86140</v>
      </c>
      <c r="L4421" t="s">
        <v>69</v>
      </c>
      <c r="M4421">
        <v>50322</v>
      </c>
      <c r="N4421" t="s">
        <v>36</v>
      </c>
      <c r="O4421">
        <v>21799</v>
      </c>
      <c r="P4421">
        <v>43511</v>
      </c>
      <c r="Q4421" t="s">
        <v>37</v>
      </c>
      <c r="R4421" t="s">
        <v>129</v>
      </c>
      <c r="S4421">
        <v>0</v>
      </c>
      <c r="T4421">
        <v>1</v>
      </c>
      <c r="U4421">
        <v>0.51</v>
      </c>
      <c r="V4421">
        <v>9</v>
      </c>
      <c r="W4421">
        <v>13</v>
      </c>
      <c r="X4421">
        <v>5</v>
      </c>
      <c r="Y4421">
        <v>10</v>
      </c>
      <c r="Z4421" s="1">
        <f>DATE(YEAR(J4421),MONTH(J4421),1)</f>
        <v>0</v>
      </c>
      <c r="AA4421" s="2">
        <f>YEAR(J4421)</f>
        <v>0</v>
      </c>
      <c r="AB4421" s="3">
        <f>IFERROR(V4421/W4421,0)</f>
        <v>0.6923076923076923</v>
      </c>
    </row>
    <row r="4422" spans="1:28">
      <c r="A4422" t="s">
        <v>43</v>
      </c>
      <c r="B4422" t="s">
        <v>4261</v>
      </c>
      <c r="C4422" t="s">
        <v>126</v>
      </c>
      <c r="D4422">
        <v>1953</v>
      </c>
      <c r="E4422" t="s">
        <v>4262</v>
      </c>
      <c r="F4422" t="s">
        <v>47</v>
      </c>
      <c r="G4422" t="s">
        <v>48</v>
      </c>
      <c r="H4422" t="s">
        <v>1955</v>
      </c>
      <c r="I4422">
        <v>10609</v>
      </c>
      <c r="J4422">
        <v>43510</v>
      </c>
      <c r="K4422">
        <v>88341</v>
      </c>
      <c r="L4422" t="s">
        <v>50</v>
      </c>
      <c r="M4422">
        <v>55066</v>
      </c>
      <c r="N4422" t="s">
        <v>36</v>
      </c>
      <c r="O4422">
        <v>25410</v>
      </c>
      <c r="P4422">
        <v>43512</v>
      </c>
      <c r="Q4422" t="s">
        <v>37</v>
      </c>
      <c r="R4422" t="s">
        <v>109</v>
      </c>
      <c r="S4422">
        <v>0.09</v>
      </c>
      <c r="T4422">
        <v>5</v>
      </c>
      <c r="U4422">
        <v>0.6899999999999999</v>
      </c>
      <c r="V4422">
        <v>-100</v>
      </c>
      <c r="W4422">
        <v>36</v>
      </c>
      <c r="X4422">
        <v>6</v>
      </c>
      <c r="Y4422">
        <v>7</v>
      </c>
      <c r="Z4422" s="1">
        <f>DATE(YEAR(J4422),MONTH(J4422),1)</f>
        <v>0</v>
      </c>
      <c r="AA4422" s="2">
        <f>YEAR(J4422)</f>
        <v>0</v>
      </c>
      <c r="AB4422" s="3">
        <f>IFERROR(V4422/W4422,0)</f>
        <v>-2.7777777777777777</v>
      </c>
    </row>
    <row r="4423" spans="1:28">
      <c r="A4423" t="s">
        <v>43</v>
      </c>
      <c r="B4423" t="s">
        <v>3489</v>
      </c>
      <c r="C4423" t="s">
        <v>45</v>
      </c>
      <c r="D4423">
        <v>1052</v>
      </c>
      <c r="E4423" t="s">
        <v>4263</v>
      </c>
      <c r="F4423" t="s">
        <v>47</v>
      </c>
      <c r="G4423" t="s">
        <v>48</v>
      </c>
      <c r="H4423" t="s">
        <v>1117</v>
      </c>
      <c r="I4423">
        <v>10180</v>
      </c>
      <c r="J4423">
        <v>43511</v>
      </c>
      <c r="K4423">
        <v>90072</v>
      </c>
      <c r="L4423" t="s">
        <v>35</v>
      </c>
      <c r="M4423">
        <v>85635</v>
      </c>
      <c r="N4423" t="s">
        <v>41</v>
      </c>
      <c r="O4423">
        <v>19407</v>
      </c>
      <c r="P4423">
        <v>43513</v>
      </c>
      <c r="Q4423" t="s">
        <v>37</v>
      </c>
      <c r="R4423" t="s">
        <v>514</v>
      </c>
      <c r="S4423">
        <v>0.04</v>
      </c>
      <c r="T4423">
        <v>3</v>
      </c>
      <c r="U4423">
        <v>0.7</v>
      </c>
      <c r="V4423">
        <v>-79</v>
      </c>
      <c r="W4423">
        <v>116</v>
      </c>
      <c r="X4423">
        <v>4</v>
      </c>
      <c r="Y4423">
        <v>40</v>
      </c>
      <c r="Z4423" s="1">
        <f>DATE(YEAR(J4423),MONTH(J4423),1)</f>
        <v>0</v>
      </c>
      <c r="AA4423" s="2">
        <f>YEAR(J4423)</f>
        <v>0</v>
      </c>
      <c r="AB4423" s="3">
        <f>IFERROR(V4423/W4423,0)</f>
        <v>-0.6810344827586207</v>
      </c>
    </row>
    <row r="4424" spans="1:28">
      <c r="A4424" t="s">
        <v>53</v>
      </c>
      <c r="B4424" t="s">
        <v>3048</v>
      </c>
      <c r="C4424" t="s">
        <v>66</v>
      </c>
      <c r="D4424">
        <v>760</v>
      </c>
      <c r="E4424" t="s">
        <v>3049</v>
      </c>
      <c r="F4424" t="s">
        <v>138</v>
      </c>
      <c r="G4424" t="s">
        <v>48</v>
      </c>
      <c r="H4424" t="s">
        <v>142</v>
      </c>
      <c r="I4424">
        <v>10812</v>
      </c>
      <c r="J4424">
        <v>43511</v>
      </c>
      <c r="K4424">
        <v>86642</v>
      </c>
      <c r="L4424" t="s">
        <v>50</v>
      </c>
      <c r="M4424">
        <v>61201</v>
      </c>
      <c r="N4424" t="s">
        <v>36</v>
      </c>
      <c r="O4424">
        <v>24983</v>
      </c>
      <c r="P4424">
        <v>43515</v>
      </c>
      <c r="Q4424" t="s">
        <v>70</v>
      </c>
      <c r="R4424" t="s">
        <v>149</v>
      </c>
      <c r="S4424">
        <v>0.06</v>
      </c>
      <c r="T4424">
        <v>1</v>
      </c>
      <c r="U4424">
        <v>0.5600000000000001</v>
      </c>
      <c r="V4424">
        <v>-280</v>
      </c>
      <c r="W4424">
        <v>151</v>
      </c>
      <c r="X4424">
        <v>18</v>
      </c>
      <c r="Y4424">
        <v>145</v>
      </c>
      <c r="Z4424" s="1">
        <f>DATE(YEAR(J4424),MONTH(J4424),1)</f>
        <v>0</v>
      </c>
      <c r="AA4424" s="2">
        <f>YEAR(J4424)</f>
        <v>0</v>
      </c>
      <c r="AB4424" s="3">
        <f>IFERROR(V4424/W4424,0)</f>
        <v>-1.8543046357615893</v>
      </c>
    </row>
    <row r="4425" spans="1:28">
      <c r="A4425" t="s">
        <v>71</v>
      </c>
      <c r="B4425" t="s">
        <v>3048</v>
      </c>
      <c r="C4425" t="s">
        <v>45</v>
      </c>
      <c r="D4425">
        <v>760</v>
      </c>
      <c r="E4425" t="s">
        <v>3049</v>
      </c>
      <c r="F4425" t="s">
        <v>138</v>
      </c>
      <c r="G4425" t="s">
        <v>33</v>
      </c>
      <c r="H4425" t="s">
        <v>2618</v>
      </c>
      <c r="I4425">
        <v>10585</v>
      </c>
      <c r="J4425">
        <v>43511</v>
      </c>
      <c r="K4425">
        <v>86642</v>
      </c>
      <c r="L4425" t="s">
        <v>50</v>
      </c>
      <c r="M4425">
        <v>61201</v>
      </c>
      <c r="N4425" t="s">
        <v>36</v>
      </c>
      <c r="O4425">
        <v>24984</v>
      </c>
      <c r="P4425">
        <v>43513</v>
      </c>
      <c r="Q4425" t="s">
        <v>37</v>
      </c>
      <c r="R4425" t="s">
        <v>149</v>
      </c>
      <c r="S4425">
        <v>0.04</v>
      </c>
      <c r="T4425">
        <v>1</v>
      </c>
      <c r="U4425">
        <v>0.57</v>
      </c>
      <c r="V4425">
        <v>-7</v>
      </c>
      <c r="W4425">
        <v>18</v>
      </c>
      <c r="X4425">
        <v>6</v>
      </c>
      <c r="Y4425">
        <v>12</v>
      </c>
      <c r="Z4425" s="1">
        <f>DATE(YEAR(J4425),MONTH(J4425),1)</f>
        <v>0</v>
      </c>
      <c r="AA4425" s="2">
        <f>YEAR(J4425)</f>
        <v>0</v>
      </c>
      <c r="AB4425" s="3">
        <f>IFERROR(V4425/W4425,0)</f>
        <v>-0.3888888888888889</v>
      </c>
    </row>
    <row r="4426" spans="1:28">
      <c r="A4426" t="s">
        <v>207</v>
      </c>
      <c r="B4426" t="s">
        <v>2112</v>
      </c>
      <c r="C4426" t="s">
        <v>45</v>
      </c>
      <c r="D4426">
        <v>2626</v>
      </c>
      <c r="E4426" t="s">
        <v>2113</v>
      </c>
      <c r="F4426" t="s">
        <v>47</v>
      </c>
      <c r="G4426" t="s">
        <v>33</v>
      </c>
      <c r="H4426" t="s">
        <v>2998</v>
      </c>
      <c r="I4426">
        <v>10238</v>
      </c>
      <c r="J4426">
        <v>43512</v>
      </c>
      <c r="K4426">
        <v>90928</v>
      </c>
      <c r="L4426" t="s">
        <v>50</v>
      </c>
      <c r="M4426">
        <v>94025</v>
      </c>
      <c r="N4426" t="s">
        <v>41</v>
      </c>
      <c r="O4426">
        <v>20287</v>
      </c>
      <c r="P4426">
        <v>43517</v>
      </c>
      <c r="Q4426" t="s">
        <v>37</v>
      </c>
      <c r="R4426" t="s">
        <v>116</v>
      </c>
      <c r="S4426">
        <v>0</v>
      </c>
      <c r="T4426">
        <v>14</v>
      </c>
      <c r="U4426">
        <v>0.5600000000000001</v>
      </c>
      <c r="V4426">
        <v>597</v>
      </c>
      <c r="W4426">
        <v>865</v>
      </c>
      <c r="X4426">
        <v>13</v>
      </c>
      <c r="Y4426">
        <v>57</v>
      </c>
      <c r="Z4426" s="1">
        <f>DATE(YEAR(J4426),MONTH(J4426),1)</f>
        <v>0</v>
      </c>
      <c r="AA4426" s="2">
        <f>YEAR(J4426)</f>
        <v>0</v>
      </c>
      <c r="AB4426" s="3">
        <f>IFERROR(V4426/W4426,0)</f>
        <v>0.6901734104046243</v>
      </c>
    </row>
    <row r="4427" spans="1:28">
      <c r="A4427" t="s">
        <v>53</v>
      </c>
      <c r="B4427" t="s">
        <v>2112</v>
      </c>
      <c r="C4427" t="s">
        <v>66</v>
      </c>
      <c r="D4427">
        <v>2626</v>
      </c>
      <c r="E4427" t="s">
        <v>2113</v>
      </c>
      <c r="F4427" t="s">
        <v>47</v>
      </c>
      <c r="G4427" t="s">
        <v>48</v>
      </c>
      <c r="H4427" t="s">
        <v>756</v>
      </c>
      <c r="I4427">
        <v>10473</v>
      </c>
      <c r="J4427">
        <v>43512</v>
      </c>
      <c r="K4427">
        <v>90928</v>
      </c>
      <c r="L4427" t="s">
        <v>50</v>
      </c>
      <c r="M4427">
        <v>94025</v>
      </c>
      <c r="N4427" t="s">
        <v>41</v>
      </c>
      <c r="O4427">
        <v>20288</v>
      </c>
      <c r="P4427">
        <v>43517</v>
      </c>
      <c r="Q4427" t="s">
        <v>70</v>
      </c>
      <c r="R4427" t="s">
        <v>116</v>
      </c>
      <c r="S4427">
        <v>0.08</v>
      </c>
      <c r="T4427">
        <v>13</v>
      </c>
      <c r="U4427">
        <v>0.5600000000000001</v>
      </c>
      <c r="V4427">
        <v>3868</v>
      </c>
      <c r="W4427">
        <v>5605</v>
      </c>
      <c r="X4427">
        <v>15</v>
      </c>
      <c r="Y4427">
        <v>442</v>
      </c>
      <c r="Z4427" s="1">
        <f>DATE(YEAR(J4427),MONTH(J4427),1)</f>
        <v>0</v>
      </c>
      <c r="AA4427" s="2">
        <f>YEAR(J4427)</f>
        <v>0</v>
      </c>
      <c r="AB4427" s="3">
        <f>IFERROR(V4427/W4427,0)</f>
        <v>0.6900981266726137</v>
      </c>
    </row>
    <row r="4428" spans="1:28">
      <c r="A4428" t="s">
        <v>71</v>
      </c>
      <c r="B4428" t="s">
        <v>927</v>
      </c>
      <c r="C4428" t="s">
        <v>60</v>
      </c>
      <c r="D4428">
        <v>224</v>
      </c>
      <c r="E4428" t="s">
        <v>4264</v>
      </c>
      <c r="F4428" t="s">
        <v>138</v>
      </c>
      <c r="G4428" t="s">
        <v>33</v>
      </c>
      <c r="H4428" t="s">
        <v>1798</v>
      </c>
      <c r="I4428">
        <v>10273</v>
      </c>
      <c r="J4428">
        <v>43512</v>
      </c>
      <c r="K4428">
        <v>88532</v>
      </c>
      <c r="L4428" t="s">
        <v>81</v>
      </c>
      <c r="M4428">
        <v>2021</v>
      </c>
      <c r="N4428" t="s">
        <v>75</v>
      </c>
      <c r="O4428">
        <v>23119</v>
      </c>
      <c r="P4428">
        <v>43515</v>
      </c>
      <c r="Q4428" t="s">
        <v>37</v>
      </c>
      <c r="R4428" t="s">
        <v>96</v>
      </c>
      <c r="S4428">
        <v>0.05</v>
      </c>
      <c r="T4428">
        <v>2</v>
      </c>
      <c r="U4428">
        <v>0.59</v>
      </c>
      <c r="V4428">
        <v>-36</v>
      </c>
      <c r="W4428">
        <v>17</v>
      </c>
      <c r="X4428">
        <v>7</v>
      </c>
      <c r="Y4428">
        <v>8</v>
      </c>
      <c r="Z4428" s="1">
        <f>DATE(YEAR(J4428),MONTH(J4428),1)</f>
        <v>0</v>
      </c>
      <c r="AA4428" s="2">
        <f>YEAR(J4428)</f>
        <v>0</v>
      </c>
      <c r="AB4428" s="3">
        <f>IFERROR(V4428/W4428,0)</f>
        <v>-2.1176470588235294</v>
      </c>
    </row>
    <row r="4429" spans="1:28">
      <c r="A4429" t="s">
        <v>199</v>
      </c>
      <c r="B4429" t="s">
        <v>3145</v>
      </c>
      <c r="C4429" t="s">
        <v>45</v>
      </c>
      <c r="D4429">
        <v>1660</v>
      </c>
      <c r="E4429" t="s">
        <v>3146</v>
      </c>
      <c r="F4429" t="s">
        <v>138</v>
      </c>
      <c r="G4429" t="s">
        <v>33</v>
      </c>
      <c r="H4429" t="s">
        <v>3631</v>
      </c>
      <c r="I4429">
        <v>10925</v>
      </c>
      <c r="J4429">
        <v>43512</v>
      </c>
      <c r="K4429">
        <v>90129</v>
      </c>
      <c r="L4429" t="s">
        <v>35</v>
      </c>
      <c r="M4429">
        <v>75150</v>
      </c>
      <c r="N4429" t="s">
        <v>36</v>
      </c>
      <c r="O4429">
        <v>23708</v>
      </c>
      <c r="P4429">
        <v>43514</v>
      </c>
      <c r="Q4429" t="s">
        <v>76</v>
      </c>
      <c r="R4429" t="s">
        <v>38</v>
      </c>
      <c r="S4429">
        <v>0</v>
      </c>
      <c r="T4429">
        <v>8</v>
      </c>
      <c r="U4429">
        <v>0.36</v>
      </c>
      <c r="V4429">
        <v>573</v>
      </c>
      <c r="W4429">
        <v>830</v>
      </c>
      <c r="X4429">
        <v>0</v>
      </c>
      <c r="Y4429">
        <v>98</v>
      </c>
      <c r="Z4429" s="1">
        <f>DATE(YEAR(J4429),MONTH(J4429),1)</f>
        <v>0</v>
      </c>
      <c r="AA4429" s="2">
        <f>YEAR(J4429)</f>
        <v>0</v>
      </c>
      <c r="AB4429" s="3">
        <f>IFERROR(V4429/W4429,0)</f>
        <v>0.6903614457831325</v>
      </c>
    </row>
    <row r="4430" spans="1:28">
      <c r="A4430" t="s">
        <v>91</v>
      </c>
      <c r="B4430" t="s">
        <v>2943</v>
      </c>
      <c r="C4430" t="s">
        <v>45</v>
      </c>
      <c r="D4430">
        <v>1458</v>
      </c>
      <c r="E4430" t="s">
        <v>2944</v>
      </c>
      <c r="F4430" t="s">
        <v>47</v>
      </c>
      <c r="G4430" t="s">
        <v>33</v>
      </c>
      <c r="H4430" t="s">
        <v>2437</v>
      </c>
      <c r="I4430">
        <v>11087</v>
      </c>
      <c r="J4430">
        <v>43513</v>
      </c>
      <c r="K4430">
        <v>86743</v>
      </c>
      <c r="L4430" t="s">
        <v>69</v>
      </c>
      <c r="M4430">
        <v>97801</v>
      </c>
      <c r="N4430" t="s">
        <v>41</v>
      </c>
      <c r="O4430">
        <v>19328</v>
      </c>
      <c r="P4430">
        <v>43515</v>
      </c>
      <c r="Q4430" t="s">
        <v>37</v>
      </c>
      <c r="R4430" t="s">
        <v>42</v>
      </c>
      <c r="S4430">
        <v>0.02</v>
      </c>
      <c r="T4430">
        <v>4</v>
      </c>
      <c r="U4430">
        <v>0.35</v>
      </c>
      <c r="V4430">
        <v>14</v>
      </c>
      <c r="W4430">
        <v>29</v>
      </c>
      <c r="X4430">
        <v>3</v>
      </c>
      <c r="Y4430">
        <v>7</v>
      </c>
      <c r="Z4430" s="1">
        <f>DATE(YEAR(J4430),MONTH(J4430),1)</f>
        <v>0</v>
      </c>
      <c r="AA4430" s="2">
        <f>YEAR(J4430)</f>
        <v>0</v>
      </c>
      <c r="AB4430" s="3">
        <f>IFERROR(V4430/W4430,0)</f>
        <v>0.4827586206896552</v>
      </c>
    </row>
    <row r="4431" spans="1:28">
      <c r="A4431" t="s">
        <v>97</v>
      </c>
      <c r="B4431" t="s">
        <v>2943</v>
      </c>
      <c r="C4431" t="s">
        <v>66</v>
      </c>
      <c r="D4431">
        <v>1458</v>
      </c>
      <c r="E4431" t="s">
        <v>2944</v>
      </c>
      <c r="F4431" t="s">
        <v>47</v>
      </c>
      <c r="G4431" t="s">
        <v>62</v>
      </c>
      <c r="H4431" t="s">
        <v>145</v>
      </c>
      <c r="I4431">
        <v>10637</v>
      </c>
      <c r="J4431">
        <v>43513</v>
      </c>
      <c r="K4431">
        <v>86743</v>
      </c>
      <c r="L4431" t="s">
        <v>69</v>
      </c>
      <c r="M4431">
        <v>97801</v>
      </c>
      <c r="N4431" t="s">
        <v>41</v>
      </c>
      <c r="O4431">
        <v>19329</v>
      </c>
      <c r="P4431">
        <v>43515</v>
      </c>
      <c r="Q4431" t="s">
        <v>70</v>
      </c>
      <c r="R4431" t="s">
        <v>42</v>
      </c>
      <c r="S4431">
        <v>0.03</v>
      </c>
      <c r="T4431">
        <v>4</v>
      </c>
      <c r="U4431">
        <v>0.55</v>
      </c>
      <c r="V4431">
        <v>540</v>
      </c>
      <c r="W4431">
        <v>1026</v>
      </c>
      <c r="X4431">
        <v>43</v>
      </c>
      <c r="Y4431">
        <v>244</v>
      </c>
      <c r="Z4431" s="1">
        <f>DATE(YEAR(J4431),MONTH(J4431),1)</f>
        <v>0</v>
      </c>
      <c r="AA4431" s="2">
        <f>YEAR(J4431)</f>
        <v>0</v>
      </c>
      <c r="AB4431" s="3">
        <f>IFERROR(V4431/W4431,0)</f>
        <v>0.5263157894736842</v>
      </c>
    </row>
    <row r="4432" spans="1:28">
      <c r="A4432" t="s">
        <v>91</v>
      </c>
      <c r="B4432" t="s">
        <v>4265</v>
      </c>
      <c r="C4432" t="s">
        <v>45</v>
      </c>
      <c r="D4432">
        <v>2374</v>
      </c>
      <c r="E4432" t="s">
        <v>4266</v>
      </c>
      <c r="F4432" t="s">
        <v>138</v>
      </c>
      <c r="G4432" t="s">
        <v>33</v>
      </c>
      <c r="H4432" t="s">
        <v>206</v>
      </c>
      <c r="I4432">
        <v>10548</v>
      </c>
      <c r="J4432">
        <v>43513</v>
      </c>
      <c r="K4432">
        <v>90719</v>
      </c>
      <c r="L4432" t="s">
        <v>134</v>
      </c>
      <c r="M4432">
        <v>55343</v>
      </c>
      <c r="N4432" t="s">
        <v>36</v>
      </c>
      <c r="O4432">
        <v>25253</v>
      </c>
      <c r="P4432">
        <v>43514</v>
      </c>
      <c r="Q4432" t="s">
        <v>37</v>
      </c>
      <c r="R4432" t="s">
        <v>109</v>
      </c>
      <c r="S4432">
        <v>0.08</v>
      </c>
      <c r="T4432">
        <v>1</v>
      </c>
      <c r="U4432">
        <v>0.38</v>
      </c>
      <c r="V4432">
        <v>194</v>
      </c>
      <c r="W4432">
        <v>866</v>
      </c>
      <c r="X4432">
        <v>20</v>
      </c>
      <c r="Y4432">
        <v>897</v>
      </c>
      <c r="Z4432" s="1">
        <f>DATE(YEAR(J4432),MONTH(J4432),1)</f>
        <v>0</v>
      </c>
      <c r="AA4432" s="2">
        <f>YEAR(J4432)</f>
        <v>0</v>
      </c>
      <c r="AB4432" s="3">
        <f>IFERROR(V4432/W4432,0)</f>
        <v>0.22401847575057737</v>
      </c>
    </row>
    <row r="4433" spans="1:28">
      <c r="A4433" t="s">
        <v>43</v>
      </c>
      <c r="B4433" t="s">
        <v>4265</v>
      </c>
      <c r="C4433" t="s">
        <v>45</v>
      </c>
      <c r="D4433">
        <v>2374</v>
      </c>
      <c r="E4433" t="s">
        <v>4266</v>
      </c>
      <c r="F4433" t="s">
        <v>138</v>
      </c>
      <c r="G4433" t="s">
        <v>48</v>
      </c>
      <c r="H4433" t="s">
        <v>1698</v>
      </c>
      <c r="I4433">
        <v>10989</v>
      </c>
      <c r="J4433">
        <v>43513</v>
      </c>
      <c r="K4433">
        <v>90719</v>
      </c>
      <c r="L4433" t="s">
        <v>134</v>
      </c>
      <c r="M4433">
        <v>55343</v>
      </c>
      <c r="N4433" t="s">
        <v>36</v>
      </c>
      <c r="O4433">
        <v>25254</v>
      </c>
      <c r="P4433">
        <v>43515</v>
      </c>
      <c r="Q4433" t="s">
        <v>37</v>
      </c>
      <c r="R4433" t="s">
        <v>109</v>
      </c>
      <c r="S4433">
        <v>0.06</v>
      </c>
      <c r="T4433">
        <v>4</v>
      </c>
      <c r="U4433">
        <v>0.46</v>
      </c>
      <c r="V4433">
        <v>207</v>
      </c>
      <c r="W4433">
        <v>402</v>
      </c>
      <c r="X4433">
        <v>7</v>
      </c>
      <c r="Y4433">
        <v>101</v>
      </c>
      <c r="Z4433" s="1">
        <f>DATE(YEAR(J4433),MONTH(J4433),1)</f>
        <v>0</v>
      </c>
      <c r="AA4433" s="2">
        <f>YEAR(J4433)</f>
        <v>0</v>
      </c>
      <c r="AB4433" s="3">
        <f>IFERROR(V4433/W4433,0)</f>
        <v>0.5149253731343284</v>
      </c>
    </row>
    <row r="4434" spans="1:28">
      <c r="A4434" t="s">
        <v>207</v>
      </c>
      <c r="B4434" t="s">
        <v>648</v>
      </c>
      <c r="C4434" t="s">
        <v>45</v>
      </c>
      <c r="D4434">
        <v>2189</v>
      </c>
      <c r="E4434" t="s">
        <v>1446</v>
      </c>
      <c r="F4434" t="s">
        <v>47</v>
      </c>
      <c r="G4434" t="s">
        <v>33</v>
      </c>
      <c r="H4434" t="s">
        <v>3992</v>
      </c>
      <c r="I4434">
        <v>10298</v>
      </c>
      <c r="J4434">
        <v>43514</v>
      </c>
      <c r="K4434">
        <v>40962</v>
      </c>
      <c r="L4434" t="s">
        <v>81</v>
      </c>
      <c r="M4434">
        <v>10177</v>
      </c>
      <c r="N4434" t="s">
        <v>75</v>
      </c>
      <c r="O4434">
        <v>5770</v>
      </c>
      <c r="P4434">
        <v>43515</v>
      </c>
      <c r="Q4434" t="s">
        <v>37</v>
      </c>
      <c r="R4434" t="s">
        <v>124</v>
      </c>
      <c r="S4434">
        <v>0.03</v>
      </c>
      <c r="T4434">
        <v>31</v>
      </c>
      <c r="U4434">
        <v>0.57</v>
      </c>
      <c r="V4434">
        <v>547</v>
      </c>
      <c r="W4434">
        <v>1720</v>
      </c>
      <c r="X4434">
        <v>1</v>
      </c>
      <c r="Y4434">
        <v>54</v>
      </c>
      <c r="Z4434" s="1">
        <f>DATE(YEAR(J4434),MONTH(J4434),1)</f>
        <v>0</v>
      </c>
      <c r="AA4434" s="2">
        <f>YEAR(J4434)</f>
        <v>0</v>
      </c>
      <c r="AB4434" s="3">
        <f>IFERROR(V4434/W4434,0)</f>
        <v>0.31802325581395346</v>
      </c>
    </row>
    <row r="4435" spans="1:28">
      <c r="A4435" t="s">
        <v>83</v>
      </c>
      <c r="B4435" t="s">
        <v>648</v>
      </c>
      <c r="C4435" t="s">
        <v>45</v>
      </c>
      <c r="D4435">
        <v>2189</v>
      </c>
      <c r="E4435" t="s">
        <v>1446</v>
      </c>
      <c r="F4435" t="s">
        <v>47</v>
      </c>
      <c r="G4435" t="s">
        <v>48</v>
      </c>
      <c r="H4435" t="s">
        <v>234</v>
      </c>
      <c r="I4435">
        <v>11143</v>
      </c>
      <c r="J4435">
        <v>43514</v>
      </c>
      <c r="K4435">
        <v>40962</v>
      </c>
      <c r="L4435" t="s">
        <v>81</v>
      </c>
      <c r="M4435">
        <v>10177</v>
      </c>
      <c r="N4435" t="s">
        <v>75</v>
      </c>
      <c r="O4435">
        <v>5771</v>
      </c>
      <c r="P4435">
        <v>43515</v>
      </c>
      <c r="Q4435" t="s">
        <v>37</v>
      </c>
      <c r="R4435" t="s">
        <v>124</v>
      </c>
      <c r="S4435">
        <v>0</v>
      </c>
      <c r="T4435">
        <v>34</v>
      </c>
      <c r="U4435">
        <v>0.59</v>
      </c>
      <c r="V4435">
        <v>653</v>
      </c>
      <c r="W4435">
        <v>3714</v>
      </c>
      <c r="X4435">
        <v>9</v>
      </c>
      <c r="Y4435">
        <v>126</v>
      </c>
      <c r="Z4435" s="1">
        <f>DATE(YEAR(J4435),MONTH(J4435),1)</f>
        <v>0</v>
      </c>
      <c r="AA4435" s="2">
        <f>YEAR(J4435)</f>
        <v>0</v>
      </c>
      <c r="AB4435" s="3">
        <f>IFERROR(V4435/W4435,0)</f>
        <v>0.1758212170166936</v>
      </c>
    </row>
    <row r="4436" spans="1:28">
      <c r="A4436" t="s">
        <v>28</v>
      </c>
      <c r="B4436" t="s">
        <v>775</v>
      </c>
      <c r="C4436" t="s">
        <v>126</v>
      </c>
      <c r="D4436">
        <v>2026</v>
      </c>
      <c r="E4436" t="s">
        <v>4267</v>
      </c>
      <c r="F4436" t="s">
        <v>138</v>
      </c>
      <c r="G4436" t="s">
        <v>33</v>
      </c>
      <c r="H4436" t="s">
        <v>1338</v>
      </c>
      <c r="I4436">
        <v>10739</v>
      </c>
      <c r="J4436">
        <v>43514</v>
      </c>
      <c r="K4436">
        <v>87129</v>
      </c>
      <c r="L4436" t="s">
        <v>35</v>
      </c>
      <c r="M4436">
        <v>54915</v>
      </c>
      <c r="N4436" t="s">
        <v>36</v>
      </c>
      <c r="O4436">
        <v>19027</v>
      </c>
      <c r="P4436">
        <v>43515</v>
      </c>
      <c r="Q4436" t="s">
        <v>76</v>
      </c>
      <c r="R4436" t="s">
        <v>231</v>
      </c>
      <c r="S4436">
        <v>0.07000000000000001</v>
      </c>
      <c r="T4436">
        <v>1</v>
      </c>
      <c r="U4436">
        <v>0.59</v>
      </c>
      <c r="V4436">
        <v>-27</v>
      </c>
      <c r="W4436">
        <v>24</v>
      </c>
      <c r="X4436">
        <v>6</v>
      </c>
      <c r="Y4436">
        <v>22</v>
      </c>
      <c r="Z4436" s="1">
        <f>DATE(YEAR(J4436),MONTH(J4436),1)</f>
        <v>0</v>
      </c>
      <c r="AA4436" s="2">
        <f>YEAR(J4436)</f>
        <v>0</v>
      </c>
      <c r="AB4436" s="3">
        <f>IFERROR(V4436/W4436,0)</f>
        <v>-1.125</v>
      </c>
    </row>
    <row r="4437" spans="1:28">
      <c r="A4437" t="s">
        <v>175</v>
      </c>
      <c r="B4437" t="s">
        <v>98</v>
      </c>
      <c r="C4437" t="s">
        <v>87</v>
      </c>
      <c r="D4437">
        <v>918</v>
      </c>
      <c r="E4437" t="s">
        <v>1253</v>
      </c>
      <c r="F4437" t="s">
        <v>47</v>
      </c>
      <c r="G4437" t="s">
        <v>62</v>
      </c>
      <c r="H4437" t="s">
        <v>1299</v>
      </c>
      <c r="I4437">
        <v>10125</v>
      </c>
      <c r="J4437">
        <v>43514</v>
      </c>
      <c r="K4437">
        <v>90495</v>
      </c>
      <c r="L4437" t="s">
        <v>35</v>
      </c>
      <c r="M4437">
        <v>2129</v>
      </c>
      <c r="N4437" t="s">
        <v>75</v>
      </c>
      <c r="O4437">
        <v>19746</v>
      </c>
      <c r="P4437">
        <v>43515</v>
      </c>
      <c r="Q4437" t="s">
        <v>70</v>
      </c>
      <c r="R4437" t="s">
        <v>96</v>
      </c>
      <c r="S4437">
        <v>0.08</v>
      </c>
      <c r="T4437">
        <v>9</v>
      </c>
      <c r="U4437">
        <v>0.78</v>
      </c>
      <c r="V4437">
        <v>-1341</v>
      </c>
      <c r="W4437">
        <v>895</v>
      </c>
      <c r="X4437">
        <v>57</v>
      </c>
      <c r="Y4437">
        <v>101</v>
      </c>
      <c r="Z4437" s="1">
        <f>DATE(YEAR(J4437),MONTH(J4437),1)</f>
        <v>0</v>
      </c>
      <c r="AA4437" s="2">
        <f>YEAR(J4437)</f>
        <v>0</v>
      </c>
      <c r="AB4437" s="3">
        <f>IFERROR(V4437/W4437,0)</f>
        <v>-1.4983240223463687</v>
      </c>
    </row>
    <row r="4438" spans="1:28">
      <c r="A4438" t="s">
        <v>207</v>
      </c>
      <c r="B4438" t="s">
        <v>92</v>
      </c>
      <c r="C4438" t="s">
        <v>45</v>
      </c>
      <c r="D4438">
        <v>919</v>
      </c>
      <c r="E4438" t="s">
        <v>1255</v>
      </c>
      <c r="F4438" t="s">
        <v>47</v>
      </c>
      <c r="G4438" t="s">
        <v>33</v>
      </c>
      <c r="H4438" t="s">
        <v>1595</v>
      </c>
      <c r="I4438">
        <v>10052</v>
      </c>
      <c r="J4438">
        <v>43514</v>
      </c>
      <c r="K4438">
        <v>90495</v>
      </c>
      <c r="L4438" t="s">
        <v>35</v>
      </c>
      <c r="M4438">
        <v>1540</v>
      </c>
      <c r="N4438" t="s">
        <v>75</v>
      </c>
      <c r="O4438">
        <v>19747</v>
      </c>
      <c r="P4438">
        <v>43515</v>
      </c>
      <c r="Q4438" t="s">
        <v>37</v>
      </c>
      <c r="R4438" t="s">
        <v>96</v>
      </c>
      <c r="S4438">
        <v>0.04</v>
      </c>
      <c r="T4438">
        <v>12</v>
      </c>
      <c r="U4438">
        <v>0.6</v>
      </c>
      <c r="V4438">
        <v>276</v>
      </c>
      <c r="W4438">
        <v>484</v>
      </c>
      <c r="X4438">
        <v>7</v>
      </c>
      <c r="Y4438">
        <v>41</v>
      </c>
      <c r="Z4438" s="1">
        <f>DATE(YEAR(J4438),MONTH(J4438),1)</f>
        <v>0</v>
      </c>
      <c r="AA4438" s="2">
        <f>YEAR(J4438)</f>
        <v>0</v>
      </c>
      <c r="AB4438" s="3">
        <f>IFERROR(V4438/W4438,0)</f>
        <v>0.5702479338842975</v>
      </c>
    </row>
    <row r="4439" spans="1:28">
      <c r="A4439" t="s">
        <v>43</v>
      </c>
      <c r="B4439" t="s">
        <v>92</v>
      </c>
      <c r="C4439" t="s">
        <v>126</v>
      </c>
      <c r="D4439">
        <v>1391</v>
      </c>
      <c r="E4439" t="s">
        <v>1352</v>
      </c>
      <c r="F4439" t="s">
        <v>94</v>
      </c>
      <c r="G4439" t="s">
        <v>48</v>
      </c>
      <c r="H4439" t="s">
        <v>3482</v>
      </c>
      <c r="I4439">
        <v>10746</v>
      </c>
      <c r="J4439">
        <v>43514</v>
      </c>
      <c r="K4439">
        <v>88737</v>
      </c>
      <c r="L4439" t="s">
        <v>81</v>
      </c>
      <c r="M4439">
        <v>1540</v>
      </c>
      <c r="N4439" t="s">
        <v>75</v>
      </c>
      <c r="O4439">
        <v>20970</v>
      </c>
      <c r="P4439">
        <v>43516</v>
      </c>
      <c r="Q4439" t="s">
        <v>37</v>
      </c>
      <c r="R4439" t="s">
        <v>96</v>
      </c>
      <c r="S4439">
        <v>0.06</v>
      </c>
      <c r="T4439">
        <v>11</v>
      </c>
      <c r="U4439">
        <v>0.49</v>
      </c>
      <c r="V4439">
        <v>105</v>
      </c>
      <c r="W4439">
        <v>152</v>
      </c>
      <c r="X4439">
        <v>2</v>
      </c>
      <c r="Y4439">
        <v>14</v>
      </c>
      <c r="Z4439" s="1">
        <f>DATE(YEAR(J4439),MONTH(J4439),1)</f>
        <v>0</v>
      </c>
      <c r="AA4439" s="2">
        <f>YEAR(J4439)</f>
        <v>0</v>
      </c>
      <c r="AB4439" s="3">
        <f>IFERROR(V4439/W4439,0)</f>
        <v>0.6907894736842105</v>
      </c>
    </row>
    <row r="4440" spans="1:28">
      <c r="A4440" t="s">
        <v>85</v>
      </c>
      <c r="B4440" t="s">
        <v>92</v>
      </c>
      <c r="C4440" t="s">
        <v>87</v>
      </c>
      <c r="D4440">
        <v>1391</v>
      </c>
      <c r="E4440" t="s">
        <v>1352</v>
      </c>
      <c r="F4440" t="s">
        <v>94</v>
      </c>
      <c r="G4440" t="s">
        <v>62</v>
      </c>
      <c r="H4440" t="s">
        <v>709</v>
      </c>
      <c r="I4440">
        <v>10515</v>
      </c>
      <c r="J4440">
        <v>43514</v>
      </c>
      <c r="K4440">
        <v>88737</v>
      </c>
      <c r="L4440" t="s">
        <v>81</v>
      </c>
      <c r="M4440">
        <v>1540</v>
      </c>
      <c r="N4440" t="s">
        <v>75</v>
      </c>
      <c r="O4440">
        <v>20971</v>
      </c>
      <c r="P4440">
        <v>43515</v>
      </c>
      <c r="Q4440" t="s">
        <v>70</v>
      </c>
      <c r="R4440" t="s">
        <v>96</v>
      </c>
      <c r="S4440">
        <v>0.06</v>
      </c>
      <c r="T4440">
        <v>4</v>
      </c>
      <c r="U4440">
        <v>0.79</v>
      </c>
      <c r="V4440">
        <v>-296</v>
      </c>
      <c r="W4440">
        <v>1322</v>
      </c>
      <c r="X4440">
        <v>75</v>
      </c>
      <c r="Y4440">
        <v>417</v>
      </c>
      <c r="Z4440" s="1">
        <f>DATE(YEAR(J4440),MONTH(J4440),1)</f>
        <v>0</v>
      </c>
      <c r="AA4440" s="2">
        <f>YEAR(J4440)</f>
        <v>0</v>
      </c>
      <c r="AB4440" s="3">
        <f>IFERROR(V4440/W4440,0)</f>
        <v>-0.22390317700453857</v>
      </c>
    </row>
    <row r="4441" spans="1:28">
      <c r="A4441" t="s">
        <v>207</v>
      </c>
      <c r="B4441" t="s">
        <v>4268</v>
      </c>
      <c r="C4441" t="s">
        <v>45</v>
      </c>
      <c r="D4441">
        <v>2188</v>
      </c>
      <c r="E4441" t="s">
        <v>4269</v>
      </c>
      <c r="F4441" t="s">
        <v>47</v>
      </c>
      <c r="G4441" t="s">
        <v>33</v>
      </c>
      <c r="H4441" t="s">
        <v>3992</v>
      </c>
      <c r="I4441">
        <v>10298</v>
      </c>
      <c r="J4441">
        <v>43514</v>
      </c>
      <c r="K4441">
        <v>89441</v>
      </c>
      <c r="L4441" t="s">
        <v>81</v>
      </c>
      <c r="M4441">
        <v>65109</v>
      </c>
      <c r="N4441" t="s">
        <v>36</v>
      </c>
      <c r="O4441">
        <v>23770</v>
      </c>
      <c r="P4441">
        <v>43515</v>
      </c>
      <c r="Q4441" t="s">
        <v>37</v>
      </c>
      <c r="R4441" t="s">
        <v>249</v>
      </c>
      <c r="S4441">
        <v>0.03</v>
      </c>
      <c r="T4441">
        <v>8</v>
      </c>
      <c r="U4441">
        <v>0.57</v>
      </c>
      <c r="V4441">
        <v>306</v>
      </c>
      <c r="W4441">
        <v>444</v>
      </c>
      <c r="X4441">
        <v>1</v>
      </c>
      <c r="Y4441">
        <v>54</v>
      </c>
      <c r="Z4441" s="1">
        <f>DATE(YEAR(J4441),MONTH(J4441),1)</f>
        <v>0</v>
      </c>
      <c r="AA4441" s="2">
        <f>YEAR(J4441)</f>
        <v>0</v>
      </c>
      <c r="AB4441" s="3">
        <f>IFERROR(V4441/W4441,0)</f>
        <v>0.6891891891891891</v>
      </c>
    </row>
    <row r="4442" spans="1:28">
      <c r="A4442" t="s">
        <v>83</v>
      </c>
      <c r="B4442" t="s">
        <v>4268</v>
      </c>
      <c r="C4442" t="s">
        <v>45</v>
      </c>
      <c r="D4442">
        <v>2188</v>
      </c>
      <c r="E4442" t="s">
        <v>4269</v>
      </c>
      <c r="F4442" t="s">
        <v>47</v>
      </c>
      <c r="G4442" t="s">
        <v>48</v>
      </c>
      <c r="H4442" t="s">
        <v>234</v>
      </c>
      <c r="I4442">
        <v>11143</v>
      </c>
      <c r="J4442">
        <v>43514</v>
      </c>
      <c r="K4442">
        <v>89441</v>
      </c>
      <c r="L4442" t="s">
        <v>81</v>
      </c>
      <c r="M4442">
        <v>65109</v>
      </c>
      <c r="N4442" t="s">
        <v>36</v>
      </c>
      <c r="O4442">
        <v>23771</v>
      </c>
      <c r="P4442">
        <v>43515</v>
      </c>
      <c r="Q4442" t="s">
        <v>37</v>
      </c>
      <c r="R4442" t="s">
        <v>249</v>
      </c>
      <c r="S4442">
        <v>0</v>
      </c>
      <c r="T4442">
        <v>8</v>
      </c>
      <c r="U4442">
        <v>0.59</v>
      </c>
      <c r="V4442">
        <v>603</v>
      </c>
      <c r="W4442">
        <v>874</v>
      </c>
      <c r="X4442">
        <v>9</v>
      </c>
      <c r="Y4442">
        <v>126</v>
      </c>
      <c r="Z4442" s="1">
        <f>DATE(YEAR(J4442),MONTH(J4442),1)</f>
        <v>0</v>
      </c>
      <c r="AA4442" s="2">
        <f>YEAR(J4442)</f>
        <v>0</v>
      </c>
      <c r="AB4442" s="3">
        <f>IFERROR(V4442/W4442,0)</f>
        <v>0.6899313501144165</v>
      </c>
    </row>
    <row r="4443" spans="1:28">
      <c r="A4443" t="s">
        <v>453</v>
      </c>
      <c r="B4443" t="s">
        <v>593</v>
      </c>
      <c r="C4443" t="s">
        <v>30</v>
      </c>
      <c r="D4443">
        <v>1213</v>
      </c>
      <c r="E4443" t="s">
        <v>594</v>
      </c>
      <c r="F4443" t="s">
        <v>47</v>
      </c>
      <c r="G4443" t="s">
        <v>33</v>
      </c>
      <c r="H4443" t="s">
        <v>2267</v>
      </c>
      <c r="I4443">
        <v>11255</v>
      </c>
      <c r="J4443">
        <v>43514</v>
      </c>
      <c r="K4443">
        <v>88603</v>
      </c>
      <c r="L4443" t="s">
        <v>81</v>
      </c>
      <c r="M4443">
        <v>46530</v>
      </c>
      <c r="N4443" t="s">
        <v>36</v>
      </c>
      <c r="O4443">
        <v>26132</v>
      </c>
      <c r="P4443">
        <v>43515</v>
      </c>
      <c r="Q4443" t="s">
        <v>37</v>
      </c>
      <c r="R4443" t="s">
        <v>472</v>
      </c>
      <c r="S4443">
        <v>0.04</v>
      </c>
      <c r="T4443">
        <v>12</v>
      </c>
      <c r="U4443">
        <v>0.84</v>
      </c>
      <c r="V4443">
        <v>-63</v>
      </c>
      <c r="W4443">
        <v>39</v>
      </c>
      <c r="X4443">
        <v>2</v>
      </c>
      <c r="Y4443">
        <v>3</v>
      </c>
      <c r="Z4443" s="1">
        <f>DATE(YEAR(J4443),MONTH(J4443),1)</f>
        <v>0</v>
      </c>
      <c r="AA4443" s="2">
        <f>YEAR(J4443)</f>
        <v>0</v>
      </c>
      <c r="AB4443" s="3">
        <f>IFERROR(V4443/W4443,0)</f>
        <v>-1.6153846153846154</v>
      </c>
    </row>
    <row r="4444" spans="1:28">
      <c r="A4444" t="s">
        <v>71</v>
      </c>
      <c r="B4444" t="s">
        <v>4195</v>
      </c>
      <c r="C4444" t="s">
        <v>60</v>
      </c>
      <c r="D4444">
        <v>3200</v>
      </c>
      <c r="E4444" t="s">
        <v>4196</v>
      </c>
      <c r="F4444" t="s">
        <v>94</v>
      </c>
      <c r="G4444" t="s">
        <v>33</v>
      </c>
      <c r="H4444" t="s">
        <v>162</v>
      </c>
      <c r="I4444">
        <v>10256</v>
      </c>
      <c r="J4444">
        <v>43515</v>
      </c>
      <c r="K4444">
        <v>88439</v>
      </c>
      <c r="L4444" t="s">
        <v>50</v>
      </c>
      <c r="M4444">
        <v>92025</v>
      </c>
      <c r="N4444" t="s">
        <v>41</v>
      </c>
      <c r="O4444">
        <v>18565</v>
      </c>
      <c r="P4444">
        <v>43521</v>
      </c>
      <c r="Q4444" t="s">
        <v>76</v>
      </c>
      <c r="R4444" t="s">
        <v>116</v>
      </c>
      <c r="S4444">
        <v>0.04</v>
      </c>
      <c r="T4444">
        <v>12</v>
      </c>
      <c r="U4444">
        <v>0.58</v>
      </c>
      <c r="V4444">
        <v>-138</v>
      </c>
      <c r="W4444">
        <v>342</v>
      </c>
      <c r="X4444">
        <v>14</v>
      </c>
      <c r="Y4444">
        <v>28</v>
      </c>
      <c r="Z4444" s="1">
        <f>DATE(YEAR(J4444),MONTH(J4444),1)</f>
        <v>0</v>
      </c>
      <c r="AA4444" s="2">
        <f>YEAR(J4444)</f>
        <v>0</v>
      </c>
      <c r="AB4444" s="3">
        <f>IFERROR(V4444/W4444,0)</f>
        <v>-0.40350877192982454</v>
      </c>
    </row>
    <row r="4445" spans="1:28">
      <c r="A4445" t="s">
        <v>83</v>
      </c>
      <c r="B4445" t="s">
        <v>1723</v>
      </c>
      <c r="C4445" t="s">
        <v>126</v>
      </c>
      <c r="D4445">
        <v>1939</v>
      </c>
      <c r="E4445" t="s">
        <v>4270</v>
      </c>
      <c r="F4445" t="s">
        <v>47</v>
      </c>
      <c r="G4445" t="s">
        <v>48</v>
      </c>
      <c r="H4445" t="s">
        <v>3536</v>
      </c>
      <c r="I4445">
        <v>10833</v>
      </c>
      <c r="J4445">
        <v>43515</v>
      </c>
      <c r="K4445">
        <v>88874</v>
      </c>
      <c r="L4445" t="s">
        <v>134</v>
      </c>
      <c r="M4445">
        <v>84015</v>
      </c>
      <c r="N4445" t="s">
        <v>41</v>
      </c>
      <c r="O4445">
        <v>18744</v>
      </c>
      <c r="P4445">
        <v>43517</v>
      </c>
      <c r="Q4445" t="s">
        <v>37</v>
      </c>
      <c r="R4445" t="s">
        <v>64</v>
      </c>
      <c r="S4445">
        <v>0.04</v>
      </c>
      <c r="T4445">
        <v>2</v>
      </c>
      <c r="U4445">
        <v>0.39</v>
      </c>
      <c r="V4445">
        <v>-61</v>
      </c>
      <c r="W4445">
        <v>150</v>
      </c>
      <c r="X4445">
        <v>1</v>
      </c>
      <c r="Y4445">
        <v>86</v>
      </c>
      <c r="Z4445" s="1">
        <f>DATE(YEAR(J4445),MONTH(J4445),1)</f>
        <v>0</v>
      </c>
      <c r="AA4445" s="2">
        <f>YEAR(J4445)</f>
        <v>0</v>
      </c>
      <c r="AB4445" s="3">
        <f>IFERROR(V4445/W4445,0)</f>
        <v>-0.4066666666666667</v>
      </c>
    </row>
    <row r="4446" spans="1:28">
      <c r="A4446" t="s">
        <v>83</v>
      </c>
      <c r="B4446" t="s">
        <v>1723</v>
      </c>
      <c r="C4446" t="s">
        <v>60</v>
      </c>
      <c r="D4446">
        <v>1939</v>
      </c>
      <c r="E4446" t="s">
        <v>4270</v>
      </c>
      <c r="F4446" t="s">
        <v>47</v>
      </c>
      <c r="G4446" t="s">
        <v>48</v>
      </c>
      <c r="H4446" t="s">
        <v>1940</v>
      </c>
      <c r="I4446">
        <v>10970</v>
      </c>
      <c r="J4446">
        <v>43515</v>
      </c>
      <c r="K4446">
        <v>88874</v>
      </c>
      <c r="L4446" t="s">
        <v>134</v>
      </c>
      <c r="M4446">
        <v>84015</v>
      </c>
      <c r="N4446" t="s">
        <v>41</v>
      </c>
      <c r="O4446">
        <v>18745</v>
      </c>
      <c r="P4446">
        <v>43518</v>
      </c>
      <c r="Q4446" t="s">
        <v>37</v>
      </c>
      <c r="R4446" t="s">
        <v>64</v>
      </c>
      <c r="S4446">
        <v>0.05</v>
      </c>
      <c r="T4446">
        <v>11</v>
      </c>
      <c r="U4446">
        <v>0.6</v>
      </c>
      <c r="V4446">
        <v>-108</v>
      </c>
      <c r="W4446">
        <v>78</v>
      </c>
      <c r="X4446">
        <v>5</v>
      </c>
      <c r="Y4446">
        <v>8</v>
      </c>
      <c r="Z4446" s="1">
        <f>DATE(YEAR(J4446),MONTH(J4446),1)</f>
        <v>0</v>
      </c>
      <c r="AA4446" s="2">
        <f>YEAR(J4446)</f>
        <v>0</v>
      </c>
      <c r="AB4446" s="3">
        <f>IFERROR(V4446/W4446,0)</f>
        <v>-1.3846153846153846</v>
      </c>
    </row>
    <row r="4447" spans="1:28">
      <c r="A4447" t="s">
        <v>83</v>
      </c>
      <c r="B4447" t="s">
        <v>1723</v>
      </c>
      <c r="C4447" t="s">
        <v>45</v>
      </c>
      <c r="D4447">
        <v>1939</v>
      </c>
      <c r="E4447" t="s">
        <v>4270</v>
      </c>
      <c r="F4447" t="s">
        <v>47</v>
      </c>
      <c r="G4447" t="s">
        <v>48</v>
      </c>
      <c r="H4447" t="s">
        <v>2310</v>
      </c>
      <c r="I4447">
        <v>10107</v>
      </c>
      <c r="J4447">
        <v>43515</v>
      </c>
      <c r="K4447">
        <v>88874</v>
      </c>
      <c r="L4447" t="s">
        <v>134</v>
      </c>
      <c r="M4447">
        <v>84015</v>
      </c>
      <c r="N4447" t="s">
        <v>41</v>
      </c>
      <c r="O4447">
        <v>18746</v>
      </c>
      <c r="P4447">
        <v>43516</v>
      </c>
      <c r="Q4447" t="s">
        <v>37</v>
      </c>
      <c r="R4447" t="s">
        <v>64</v>
      </c>
      <c r="S4447">
        <v>0.01</v>
      </c>
      <c r="T4447">
        <v>1</v>
      </c>
      <c r="U4447">
        <v>0.5600000000000001</v>
      </c>
      <c r="V4447">
        <v>-797</v>
      </c>
      <c r="W4447">
        <v>187</v>
      </c>
      <c r="X4447">
        <v>5</v>
      </c>
      <c r="Y4447">
        <v>206</v>
      </c>
      <c r="Z4447" s="1">
        <f>DATE(YEAR(J4447),MONTH(J4447),1)</f>
        <v>0</v>
      </c>
      <c r="AA4447" s="2">
        <f>YEAR(J4447)</f>
        <v>0</v>
      </c>
      <c r="AB4447" s="3">
        <f>IFERROR(V4447/W4447,0)</f>
        <v>-4.262032085561497</v>
      </c>
    </row>
    <row r="4448" spans="1:28">
      <c r="A4448" t="s">
        <v>56</v>
      </c>
      <c r="B4448" t="s">
        <v>540</v>
      </c>
      <c r="C4448" t="s">
        <v>45</v>
      </c>
      <c r="D4448">
        <v>976</v>
      </c>
      <c r="E4448" t="s">
        <v>4271</v>
      </c>
      <c r="F4448" t="s">
        <v>47</v>
      </c>
      <c r="G4448" t="s">
        <v>33</v>
      </c>
      <c r="H4448" t="s">
        <v>889</v>
      </c>
      <c r="I4448">
        <v>10876</v>
      </c>
      <c r="J4448">
        <v>43515</v>
      </c>
      <c r="K4448">
        <v>87263</v>
      </c>
      <c r="L4448" t="s">
        <v>81</v>
      </c>
      <c r="M4448">
        <v>2339</v>
      </c>
      <c r="N4448" t="s">
        <v>75</v>
      </c>
      <c r="O4448">
        <v>24909</v>
      </c>
      <c r="P4448">
        <v>43516</v>
      </c>
      <c r="Q4448" t="s">
        <v>37</v>
      </c>
      <c r="R4448" t="s">
        <v>96</v>
      </c>
      <c r="S4448">
        <v>0</v>
      </c>
      <c r="T4448">
        <v>8</v>
      </c>
      <c r="U4448">
        <v>0.38</v>
      </c>
      <c r="V4448">
        <v>-129</v>
      </c>
      <c r="W4448">
        <v>44</v>
      </c>
      <c r="X4448">
        <v>8</v>
      </c>
      <c r="Y4448">
        <v>5</v>
      </c>
      <c r="Z4448" s="1">
        <f>DATE(YEAR(J4448),MONTH(J4448),1)</f>
        <v>0</v>
      </c>
      <c r="AA4448" s="2">
        <f>YEAR(J4448)</f>
        <v>0</v>
      </c>
      <c r="AB4448" s="3">
        <f>IFERROR(V4448/W4448,0)</f>
        <v>-2.9318181818181817</v>
      </c>
    </row>
    <row r="4449" spans="1:28">
      <c r="A4449" t="s">
        <v>58</v>
      </c>
      <c r="B4449" t="s">
        <v>2861</v>
      </c>
      <c r="C4449" t="s">
        <v>60</v>
      </c>
      <c r="D4449">
        <v>974</v>
      </c>
      <c r="E4449" t="s">
        <v>4272</v>
      </c>
      <c r="F4449" t="s">
        <v>47</v>
      </c>
      <c r="G4449" t="s">
        <v>62</v>
      </c>
      <c r="H4449" t="s">
        <v>846</v>
      </c>
      <c r="I4449">
        <v>10471</v>
      </c>
      <c r="J4449">
        <v>43515</v>
      </c>
      <c r="K4449">
        <v>87263</v>
      </c>
      <c r="L4449" t="s">
        <v>81</v>
      </c>
      <c r="M4449">
        <v>4072</v>
      </c>
      <c r="N4449" t="s">
        <v>75</v>
      </c>
      <c r="O4449">
        <v>24910</v>
      </c>
      <c r="P4449">
        <v>43517</v>
      </c>
      <c r="Q4449" t="s">
        <v>76</v>
      </c>
      <c r="R4449" t="s">
        <v>223</v>
      </c>
      <c r="S4449">
        <v>0.09</v>
      </c>
      <c r="T4449">
        <v>5</v>
      </c>
      <c r="U4449">
        <v>0.65</v>
      </c>
      <c r="V4449">
        <v>336</v>
      </c>
      <c r="W4449">
        <v>495</v>
      </c>
      <c r="X4449">
        <v>6</v>
      </c>
      <c r="Y4449">
        <v>108</v>
      </c>
      <c r="Z4449" s="1">
        <f>DATE(YEAR(J4449),MONTH(J4449),1)</f>
        <v>0</v>
      </c>
      <c r="AA4449" s="2">
        <f>YEAR(J4449)</f>
        <v>0</v>
      </c>
      <c r="AB4449" s="3">
        <f>IFERROR(V4449/W4449,0)</f>
        <v>0.6787878787878788</v>
      </c>
    </row>
    <row r="4450" spans="1:28">
      <c r="A4450" t="s">
        <v>28</v>
      </c>
      <c r="B4450" t="s">
        <v>464</v>
      </c>
      <c r="C4450" t="s">
        <v>30</v>
      </c>
      <c r="D4450">
        <v>1228</v>
      </c>
      <c r="E4450" t="s">
        <v>712</v>
      </c>
      <c r="F4450" t="s">
        <v>138</v>
      </c>
      <c r="G4450" t="s">
        <v>33</v>
      </c>
      <c r="H4450" t="s">
        <v>2665</v>
      </c>
      <c r="I4450">
        <v>10051</v>
      </c>
      <c r="J4450">
        <v>43516</v>
      </c>
      <c r="K4450">
        <v>11651</v>
      </c>
      <c r="L4450" t="s">
        <v>134</v>
      </c>
      <c r="M4450">
        <v>19140</v>
      </c>
      <c r="N4450" t="s">
        <v>75</v>
      </c>
      <c r="O4450">
        <v>1606</v>
      </c>
      <c r="P4450">
        <v>43518</v>
      </c>
      <c r="Q4450" t="s">
        <v>76</v>
      </c>
      <c r="R4450" t="s">
        <v>235</v>
      </c>
      <c r="S4450">
        <v>0.07000000000000001</v>
      </c>
      <c r="T4450">
        <v>21</v>
      </c>
      <c r="U4450">
        <v>0.59</v>
      </c>
      <c r="V4450">
        <v>4</v>
      </c>
      <c r="W4450">
        <v>73</v>
      </c>
      <c r="X4450">
        <v>1</v>
      </c>
      <c r="Y4450">
        <v>3</v>
      </c>
      <c r="Z4450" s="1">
        <f>DATE(YEAR(J4450),MONTH(J4450),1)</f>
        <v>0</v>
      </c>
      <c r="AA4450" s="2">
        <f>YEAR(J4450)</f>
        <v>0</v>
      </c>
      <c r="AB4450" s="3">
        <f>IFERROR(V4450/W4450,0)</f>
        <v>0.0547945205479452</v>
      </c>
    </row>
    <row r="4451" spans="1:28">
      <c r="A4451" t="s">
        <v>28</v>
      </c>
      <c r="B4451" t="s">
        <v>1557</v>
      </c>
      <c r="C4451" t="s">
        <v>30</v>
      </c>
      <c r="D4451">
        <v>1230</v>
      </c>
      <c r="E4451" t="s">
        <v>3046</v>
      </c>
      <c r="F4451" t="s">
        <v>138</v>
      </c>
      <c r="G4451" t="s">
        <v>33</v>
      </c>
      <c r="H4451" t="s">
        <v>2665</v>
      </c>
      <c r="I4451">
        <v>10051</v>
      </c>
      <c r="J4451">
        <v>43516</v>
      </c>
      <c r="K4451">
        <v>90380</v>
      </c>
      <c r="L4451" t="s">
        <v>134</v>
      </c>
      <c r="M4451">
        <v>99362</v>
      </c>
      <c r="N4451" t="s">
        <v>41</v>
      </c>
      <c r="O4451">
        <v>19606</v>
      </c>
      <c r="P4451">
        <v>43518</v>
      </c>
      <c r="Q4451" t="s">
        <v>76</v>
      </c>
      <c r="R4451" t="s">
        <v>236</v>
      </c>
      <c r="S4451">
        <v>0.07000000000000001</v>
      </c>
      <c r="T4451">
        <v>5</v>
      </c>
      <c r="U4451">
        <v>0.59</v>
      </c>
      <c r="V4451">
        <v>4</v>
      </c>
      <c r="W4451">
        <v>17</v>
      </c>
      <c r="X4451">
        <v>1</v>
      </c>
      <c r="Y4451">
        <v>3</v>
      </c>
      <c r="Z4451" s="1">
        <f>DATE(YEAR(J4451),MONTH(J4451),1)</f>
        <v>0</v>
      </c>
      <c r="AA4451" s="2">
        <f>YEAR(J4451)</f>
        <v>0</v>
      </c>
      <c r="AB4451" s="3">
        <f>IFERROR(V4451/W4451,0)</f>
        <v>0.23529411764705882</v>
      </c>
    </row>
    <row r="4452" spans="1:28">
      <c r="A4452" t="s">
        <v>56</v>
      </c>
      <c r="B4452" t="s">
        <v>3542</v>
      </c>
      <c r="C4452" t="s">
        <v>45</v>
      </c>
      <c r="D4452">
        <v>216</v>
      </c>
      <c r="E4452" t="s">
        <v>3543</v>
      </c>
      <c r="F4452" t="s">
        <v>32</v>
      </c>
      <c r="G4452" t="s">
        <v>33</v>
      </c>
      <c r="H4452" t="s">
        <v>2370</v>
      </c>
      <c r="I4452">
        <v>10830</v>
      </c>
      <c r="J4452">
        <v>43516</v>
      </c>
      <c r="K4452">
        <v>88052</v>
      </c>
      <c r="L4452" t="s">
        <v>50</v>
      </c>
      <c r="M4452">
        <v>84044</v>
      </c>
      <c r="N4452" t="s">
        <v>41</v>
      </c>
      <c r="O4452">
        <v>19763</v>
      </c>
      <c r="P4452">
        <v>43522</v>
      </c>
      <c r="Q4452" t="s">
        <v>37</v>
      </c>
      <c r="R4452" t="s">
        <v>64</v>
      </c>
      <c r="S4452">
        <v>0.08</v>
      </c>
      <c r="T4452">
        <v>1</v>
      </c>
      <c r="U4452">
        <v>0.36</v>
      </c>
      <c r="V4452">
        <v>-55</v>
      </c>
      <c r="W4452">
        <v>54</v>
      </c>
      <c r="X4452">
        <v>5</v>
      </c>
      <c r="Y4452">
        <v>56</v>
      </c>
      <c r="Z4452" s="1">
        <f>DATE(YEAR(J4452),MONTH(J4452),1)</f>
        <v>0</v>
      </c>
      <c r="AA4452" s="2">
        <f>YEAR(J4452)</f>
        <v>0</v>
      </c>
      <c r="AB4452" s="3">
        <f>IFERROR(V4452/W4452,0)</f>
        <v>-1.0185185185185186</v>
      </c>
    </row>
    <row r="4453" spans="1:28">
      <c r="A4453" t="s">
        <v>56</v>
      </c>
      <c r="B4453" t="s">
        <v>3542</v>
      </c>
      <c r="C4453" t="s">
        <v>45</v>
      </c>
      <c r="D4453">
        <v>216</v>
      </c>
      <c r="E4453" t="s">
        <v>3543</v>
      </c>
      <c r="F4453" t="s">
        <v>32</v>
      </c>
      <c r="G4453" t="s">
        <v>33</v>
      </c>
      <c r="H4453" t="s">
        <v>3685</v>
      </c>
      <c r="I4453">
        <v>11041</v>
      </c>
      <c r="J4453">
        <v>43516</v>
      </c>
      <c r="K4453">
        <v>88052</v>
      </c>
      <c r="L4453" t="s">
        <v>50</v>
      </c>
      <c r="M4453">
        <v>84044</v>
      </c>
      <c r="N4453" t="s">
        <v>41</v>
      </c>
      <c r="O4453">
        <v>19764</v>
      </c>
      <c r="P4453">
        <v>43520</v>
      </c>
      <c r="Q4453" t="s">
        <v>37</v>
      </c>
      <c r="R4453" t="s">
        <v>64</v>
      </c>
      <c r="S4453">
        <v>0.05</v>
      </c>
      <c r="T4453">
        <v>7</v>
      </c>
      <c r="U4453">
        <v>0.39</v>
      </c>
      <c r="V4453">
        <v>131</v>
      </c>
      <c r="W4453">
        <v>189</v>
      </c>
      <c r="X4453">
        <v>6</v>
      </c>
      <c r="Y4453">
        <v>26</v>
      </c>
      <c r="Z4453" s="1">
        <f>DATE(YEAR(J4453),MONTH(J4453),1)</f>
        <v>0</v>
      </c>
      <c r="AA4453" s="2">
        <f>YEAR(J4453)</f>
        <v>0</v>
      </c>
      <c r="AB4453" s="3">
        <f>IFERROR(V4453/W4453,0)</f>
        <v>0.6931216931216931</v>
      </c>
    </row>
    <row r="4454" spans="1:28">
      <c r="A4454" t="s">
        <v>71</v>
      </c>
      <c r="B4454" t="s">
        <v>3542</v>
      </c>
      <c r="C4454" t="s">
        <v>45</v>
      </c>
      <c r="D4454">
        <v>216</v>
      </c>
      <c r="E4454" t="s">
        <v>3543</v>
      </c>
      <c r="F4454" t="s">
        <v>32</v>
      </c>
      <c r="G4454" t="s">
        <v>33</v>
      </c>
      <c r="H4454" t="s">
        <v>102</v>
      </c>
      <c r="I4454">
        <v>10770</v>
      </c>
      <c r="J4454">
        <v>43516</v>
      </c>
      <c r="K4454">
        <v>88052</v>
      </c>
      <c r="L4454" t="s">
        <v>50</v>
      </c>
      <c r="M4454">
        <v>84044</v>
      </c>
      <c r="N4454" t="s">
        <v>41</v>
      </c>
      <c r="O4454">
        <v>19765</v>
      </c>
      <c r="P4454">
        <v>43520</v>
      </c>
      <c r="Q4454" t="s">
        <v>37</v>
      </c>
      <c r="R4454" t="s">
        <v>64</v>
      </c>
      <c r="S4454">
        <v>0.07000000000000001</v>
      </c>
      <c r="T4454">
        <v>7</v>
      </c>
      <c r="U4454">
        <v>0.59</v>
      </c>
      <c r="V4454">
        <v>738</v>
      </c>
      <c r="W4454">
        <v>1070</v>
      </c>
      <c r="X4454">
        <v>7</v>
      </c>
      <c r="Y4454">
        <v>155</v>
      </c>
      <c r="Z4454" s="1">
        <f>DATE(YEAR(J4454),MONTH(J4454),1)</f>
        <v>0</v>
      </c>
      <c r="AA4454" s="2">
        <f>YEAR(J4454)</f>
        <v>0</v>
      </c>
      <c r="AB4454" s="3">
        <f>IFERROR(V4454/W4454,0)</f>
        <v>0.6897196261682244</v>
      </c>
    </row>
    <row r="4455" spans="1:28">
      <c r="A4455" t="s">
        <v>58</v>
      </c>
      <c r="B4455" t="s">
        <v>1099</v>
      </c>
      <c r="C4455" t="s">
        <v>126</v>
      </c>
      <c r="D4455">
        <v>2880</v>
      </c>
      <c r="E4455" t="s">
        <v>1100</v>
      </c>
      <c r="F4455" t="s">
        <v>138</v>
      </c>
      <c r="G4455" t="s">
        <v>62</v>
      </c>
      <c r="H4455" t="s">
        <v>3133</v>
      </c>
      <c r="I4455">
        <v>10116</v>
      </c>
      <c r="J4455">
        <v>43516</v>
      </c>
      <c r="K4455">
        <v>88628</v>
      </c>
      <c r="L4455" t="s">
        <v>81</v>
      </c>
      <c r="M4455">
        <v>33160</v>
      </c>
      <c r="N4455" t="s">
        <v>51</v>
      </c>
      <c r="O4455">
        <v>22753</v>
      </c>
      <c r="P4455">
        <v>43518</v>
      </c>
      <c r="Q4455" t="s">
        <v>37</v>
      </c>
      <c r="R4455" t="s">
        <v>135</v>
      </c>
      <c r="S4455">
        <v>0.06</v>
      </c>
      <c r="T4455">
        <v>5</v>
      </c>
      <c r="U4455">
        <v>0.52</v>
      </c>
      <c r="V4455">
        <v>-126</v>
      </c>
      <c r="W4455">
        <v>26</v>
      </c>
      <c r="X4455">
        <v>3</v>
      </c>
      <c r="Y4455">
        <v>5</v>
      </c>
      <c r="Z4455" s="1">
        <f>DATE(YEAR(J4455),MONTH(J4455),1)</f>
        <v>0</v>
      </c>
      <c r="AA4455" s="2">
        <f>YEAR(J4455)</f>
        <v>0</v>
      </c>
      <c r="AB4455" s="3">
        <f>IFERROR(V4455/W4455,0)</f>
        <v>-4.846153846153846</v>
      </c>
    </row>
    <row r="4456" spans="1:28">
      <c r="A4456" t="s">
        <v>91</v>
      </c>
      <c r="B4456" t="s">
        <v>2231</v>
      </c>
      <c r="C4456" t="s">
        <v>45</v>
      </c>
      <c r="D4456">
        <v>1942</v>
      </c>
      <c r="E4456" t="s">
        <v>4273</v>
      </c>
      <c r="F4456" t="s">
        <v>94</v>
      </c>
      <c r="G4456" t="s">
        <v>33</v>
      </c>
      <c r="H4456" t="s">
        <v>587</v>
      </c>
      <c r="I4456">
        <v>10526</v>
      </c>
      <c r="J4456">
        <v>43517</v>
      </c>
      <c r="K4456">
        <v>88431</v>
      </c>
      <c r="L4456" t="s">
        <v>134</v>
      </c>
      <c r="M4456">
        <v>71603</v>
      </c>
      <c r="N4456" t="s">
        <v>51</v>
      </c>
      <c r="O4456">
        <v>18553</v>
      </c>
      <c r="P4456">
        <v>43519</v>
      </c>
      <c r="Q4456" t="s">
        <v>37</v>
      </c>
      <c r="R4456" t="s">
        <v>367</v>
      </c>
      <c r="S4456">
        <v>0.01</v>
      </c>
      <c r="T4456">
        <v>8</v>
      </c>
      <c r="U4456">
        <v>0.35</v>
      </c>
      <c r="V4456">
        <v>65</v>
      </c>
      <c r="W4456">
        <v>105</v>
      </c>
      <c r="X4456">
        <v>1</v>
      </c>
      <c r="Y4456">
        <v>13</v>
      </c>
      <c r="Z4456" s="1">
        <f>DATE(YEAR(J4456),MONTH(J4456),1)</f>
        <v>0</v>
      </c>
      <c r="AA4456" s="2">
        <f>YEAR(J4456)</f>
        <v>0</v>
      </c>
      <c r="AB4456" s="3">
        <f>IFERROR(V4456/W4456,0)</f>
        <v>0.6190476190476191</v>
      </c>
    </row>
    <row r="4457" spans="1:28">
      <c r="A4457" t="s">
        <v>53</v>
      </c>
      <c r="B4457" t="s">
        <v>2315</v>
      </c>
      <c r="C4457" t="s">
        <v>66</v>
      </c>
      <c r="D4457">
        <v>3333</v>
      </c>
      <c r="E4457" t="s">
        <v>4158</v>
      </c>
      <c r="F4457" t="s">
        <v>32</v>
      </c>
      <c r="G4457" t="s">
        <v>48</v>
      </c>
      <c r="H4457" t="s">
        <v>148</v>
      </c>
      <c r="I4457">
        <v>10667</v>
      </c>
      <c r="J4457">
        <v>43518</v>
      </c>
      <c r="K4457">
        <v>90375</v>
      </c>
      <c r="L4457" t="s">
        <v>134</v>
      </c>
      <c r="M4457">
        <v>21222</v>
      </c>
      <c r="N4457" t="s">
        <v>75</v>
      </c>
      <c r="O4457">
        <v>20479</v>
      </c>
      <c r="P4457">
        <v>43519</v>
      </c>
      <c r="Q4457" t="s">
        <v>70</v>
      </c>
      <c r="R4457" t="s">
        <v>77</v>
      </c>
      <c r="S4457">
        <v>0.09</v>
      </c>
      <c r="T4457">
        <v>11</v>
      </c>
      <c r="U4457">
        <v>0.38</v>
      </c>
      <c r="V4457">
        <v>899</v>
      </c>
      <c r="W4457">
        <v>1303</v>
      </c>
      <c r="X4457">
        <v>26</v>
      </c>
      <c r="Y4457">
        <v>121</v>
      </c>
      <c r="Z4457" s="1">
        <f>DATE(YEAR(J4457),MONTH(J4457),1)</f>
        <v>0</v>
      </c>
      <c r="AA4457" s="2">
        <f>YEAR(J4457)</f>
        <v>0</v>
      </c>
      <c r="AB4457" s="3">
        <f>IFERROR(V4457/W4457,0)</f>
        <v>0.6899462778204144</v>
      </c>
    </row>
    <row r="4458" spans="1:28">
      <c r="A4458" t="s">
        <v>56</v>
      </c>
      <c r="B4458" t="s">
        <v>2315</v>
      </c>
      <c r="C4458" t="s">
        <v>45</v>
      </c>
      <c r="D4458">
        <v>3333</v>
      </c>
      <c r="E4458" t="s">
        <v>4158</v>
      </c>
      <c r="F4458" t="s">
        <v>32</v>
      </c>
      <c r="G4458" t="s">
        <v>33</v>
      </c>
      <c r="H4458" t="s">
        <v>1105</v>
      </c>
      <c r="I4458">
        <v>10525</v>
      </c>
      <c r="J4458">
        <v>43518</v>
      </c>
      <c r="K4458">
        <v>90375</v>
      </c>
      <c r="L4458" t="s">
        <v>134</v>
      </c>
      <c r="M4458">
        <v>21222</v>
      </c>
      <c r="N4458" t="s">
        <v>75</v>
      </c>
      <c r="O4458">
        <v>20480</v>
      </c>
      <c r="P4458">
        <v>43519</v>
      </c>
      <c r="Q4458" t="s">
        <v>37</v>
      </c>
      <c r="R4458" t="s">
        <v>77</v>
      </c>
      <c r="S4458">
        <v>0.07000000000000001</v>
      </c>
      <c r="T4458">
        <v>10</v>
      </c>
      <c r="U4458">
        <v>0.36</v>
      </c>
      <c r="V4458">
        <v>-150</v>
      </c>
      <c r="W4458">
        <v>57</v>
      </c>
      <c r="X4458">
        <v>8</v>
      </c>
      <c r="Y4458">
        <v>6</v>
      </c>
      <c r="Z4458" s="1">
        <f>DATE(YEAR(J4458),MONTH(J4458),1)</f>
        <v>0</v>
      </c>
      <c r="AA4458" s="2">
        <f>YEAR(J4458)</f>
        <v>0</v>
      </c>
      <c r="AB4458" s="3">
        <f>IFERROR(V4458/W4458,0)</f>
        <v>-2.6315789473684212</v>
      </c>
    </row>
    <row r="4459" spans="1:28">
      <c r="A4459" t="s">
        <v>56</v>
      </c>
      <c r="B4459" t="s">
        <v>3963</v>
      </c>
      <c r="C4459" t="s">
        <v>45</v>
      </c>
      <c r="D4459">
        <v>2714</v>
      </c>
      <c r="E4459" t="s">
        <v>3964</v>
      </c>
      <c r="F4459" t="s">
        <v>47</v>
      </c>
      <c r="G4459" t="s">
        <v>33</v>
      </c>
      <c r="H4459" t="s">
        <v>1356</v>
      </c>
      <c r="I4459">
        <v>10559</v>
      </c>
      <c r="J4459">
        <v>43518</v>
      </c>
      <c r="K4459">
        <v>88705</v>
      </c>
      <c r="L4459" t="s">
        <v>134</v>
      </c>
      <c r="M4459">
        <v>49508</v>
      </c>
      <c r="N4459" t="s">
        <v>36</v>
      </c>
      <c r="O4459">
        <v>20949</v>
      </c>
      <c r="P4459">
        <v>43519</v>
      </c>
      <c r="Q4459" t="s">
        <v>37</v>
      </c>
      <c r="R4459" t="s">
        <v>259</v>
      </c>
      <c r="S4459">
        <v>0.01</v>
      </c>
      <c r="T4459">
        <v>8</v>
      </c>
      <c r="U4459">
        <v>0.4</v>
      </c>
      <c r="V4459">
        <v>-144</v>
      </c>
      <c r="W4459">
        <v>74</v>
      </c>
      <c r="X4459">
        <v>10</v>
      </c>
      <c r="Y4459">
        <v>9</v>
      </c>
      <c r="Z4459" s="1">
        <f>DATE(YEAR(J4459),MONTH(J4459),1)</f>
        <v>0</v>
      </c>
      <c r="AA4459" s="2">
        <f>YEAR(J4459)</f>
        <v>0</v>
      </c>
      <c r="AB4459" s="3">
        <f>IFERROR(V4459/W4459,0)</f>
        <v>-1.945945945945946</v>
      </c>
    </row>
    <row r="4460" spans="1:28">
      <c r="A4460" t="s">
        <v>28</v>
      </c>
      <c r="B4460" t="s">
        <v>3243</v>
      </c>
      <c r="C4460" t="s">
        <v>30</v>
      </c>
      <c r="D4460">
        <v>2926</v>
      </c>
      <c r="E4460" t="s">
        <v>3244</v>
      </c>
      <c r="F4460" t="s">
        <v>47</v>
      </c>
      <c r="G4460" t="s">
        <v>33</v>
      </c>
      <c r="H4460" t="s">
        <v>1377</v>
      </c>
      <c r="I4460">
        <v>10634</v>
      </c>
      <c r="J4460">
        <v>43518</v>
      </c>
      <c r="K4460">
        <v>90223</v>
      </c>
      <c r="L4460" t="s">
        <v>50</v>
      </c>
      <c r="M4460">
        <v>29801</v>
      </c>
      <c r="N4460" t="s">
        <v>51</v>
      </c>
      <c r="O4460">
        <v>21608</v>
      </c>
      <c r="P4460">
        <v>43521</v>
      </c>
      <c r="Q4460" t="s">
        <v>37</v>
      </c>
      <c r="R4460" t="s">
        <v>161</v>
      </c>
      <c r="S4460">
        <v>0.05</v>
      </c>
      <c r="T4460">
        <v>11</v>
      </c>
      <c r="U4460">
        <v>0.54</v>
      </c>
      <c r="V4460">
        <v>-21</v>
      </c>
      <c r="W4460">
        <v>40</v>
      </c>
      <c r="X4460">
        <v>7</v>
      </c>
      <c r="Y4460">
        <v>3</v>
      </c>
      <c r="Z4460" s="1">
        <f>DATE(YEAR(J4460),MONTH(J4460),1)</f>
        <v>0</v>
      </c>
      <c r="AA4460" s="2">
        <f>YEAR(J4460)</f>
        <v>0</v>
      </c>
      <c r="AB4460" s="3">
        <f>IFERROR(V4460/W4460,0)</f>
        <v>-0.525</v>
      </c>
    </row>
    <row r="4461" spans="1:28">
      <c r="A4461" t="s">
        <v>56</v>
      </c>
      <c r="B4461" t="s">
        <v>1108</v>
      </c>
      <c r="C4461" t="s">
        <v>30</v>
      </c>
      <c r="D4461">
        <v>2317</v>
      </c>
      <c r="E4461" t="s">
        <v>4274</v>
      </c>
      <c r="F4461" t="s">
        <v>138</v>
      </c>
      <c r="G4461" t="s">
        <v>33</v>
      </c>
      <c r="H4461" t="s">
        <v>2908</v>
      </c>
      <c r="I4461">
        <v>10990</v>
      </c>
      <c r="J4461">
        <v>43518</v>
      </c>
      <c r="K4461">
        <v>88621</v>
      </c>
      <c r="L4461" t="s">
        <v>35</v>
      </c>
      <c r="M4461">
        <v>4401</v>
      </c>
      <c r="N4461" t="s">
        <v>75</v>
      </c>
      <c r="O4461">
        <v>22630</v>
      </c>
      <c r="P4461">
        <v>43519</v>
      </c>
      <c r="Q4461" t="s">
        <v>37</v>
      </c>
      <c r="R4461" t="s">
        <v>223</v>
      </c>
      <c r="S4461">
        <v>0.04</v>
      </c>
      <c r="T4461">
        <v>1</v>
      </c>
      <c r="U4461">
        <v>0.35</v>
      </c>
      <c r="V4461">
        <v>-6</v>
      </c>
      <c r="W4461">
        <v>6</v>
      </c>
      <c r="X4461">
        <v>3</v>
      </c>
      <c r="Y4461">
        <v>4</v>
      </c>
      <c r="Z4461" s="1">
        <f>DATE(YEAR(J4461),MONTH(J4461),1)</f>
        <v>0</v>
      </c>
      <c r="AA4461" s="2">
        <f>YEAR(J4461)</f>
        <v>0</v>
      </c>
      <c r="AB4461" s="3">
        <f>IFERROR(V4461/W4461,0)</f>
        <v>-1.0</v>
      </c>
    </row>
    <row r="4462" spans="1:28">
      <c r="A4462" t="s">
        <v>43</v>
      </c>
      <c r="B4462" t="s">
        <v>1687</v>
      </c>
      <c r="C4462" t="s">
        <v>45</v>
      </c>
      <c r="D4462">
        <v>2320</v>
      </c>
      <c r="E4462" t="s">
        <v>4275</v>
      </c>
      <c r="F4462" t="s">
        <v>138</v>
      </c>
      <c r="G4462" t="s">
        <v>48</v>
      </c>
      <c r="H4462" t="s">
        <v>893</v>
      </c>
      <c r="I4462">
        <v>10693</v>
      </c>
      <c r="J4462">
        <v>43518</v>
      </c>
      <c r="K4462">
        <v>88621</v>
      </c>
      <c r="L4462" t="s">
        <v>35</v>
      </c>
      <c r="M4462">
        <v>7003</v>
      </c>
      <c r="N4462" t="s">
        <v>75</v>
      </c>
      <c r="O4462">
        <v>22631</v>
      </c>
      <c r="P4462">
        <v>43519</v>
      </c>
      <c r="Q4462" t="s">
        <v>37</v>
      </c>
      <c r="R4462" t="s">
        <v>276</v>
      </c>
      <c r="S4462">
        <v>0.1</v>
      </c>
      <c r="T4462">
        <v>7</v>
      </c>
      <c r="U4462">
        <v>0.52</v>
      </c>
      <c r="V4462">
        <v>228</v>
      </c>
      <c r="W4462">
        <v>680</v>
      </c>
      <c r="X4462">
        <v>20</v>
      </c>
      <c r="Y4462">
        <v>100</v>
      </c>
      <c r="Z4462" s="1">
        <f>DATE(YEAR(J4462),MONTH(J4462),1)</f>
        <v>0</v>
      </c>
      <c r="AA4462" s="2">
        <f>YEAR(J4462)</f>
        <v>0</v>
      </c>
      <c r="AB4462" s="3">
        <f>IFERROR(V4462/W4462,0)</f>
        <v>0.3352941176470588</v>
      </c>
    </row>
    <row r="4463" spans="1:28">
      <c r="A4463" t="s">
        <v>453</v>
      </c>
      <c r="B4463" t="s">
        <v>371</v>
      </c>
      <c r="C4463" t="s">
        <v>126</v>
      </c>
      <c r="D4463">
        <v>12</v>
      </c>
      <c r="E4463" t="s">
        <v>4276</v>
      </c>
      <c r="F4463" t="s">
        <v>32</v>
      </c>
      <c r="G4463" t="s">
        <v>33</v>
      </c>
      <c r="H4463" t="s">
        <v>1245</v>
      </c>
      <c r="I4463">
        <v>10793</v>
      </c>
      <c r="J4463">
        <v>43518</v>
      </c>
      <c r="K4463">
        <v>90196</v>
      </c>
      <c r="L4463" t="s">
        <v>35</v>
      </c>
      <c r="M4463">
        <v>2907</v>
      </c>
      <c r="N4463" t="s">
        <v>75</v>
      </c>
      <c r="O4463">
        <v>23328</v>
      </c>
      <c r="P4463">
        <v>43520</v>
      </c>
      <c r="Q4463" t="s">
        <v>37</v>
      </c>
      <c r="R4463" t="s">
        <v>374</v>
      </c>
      <c r="S4463">
        <v>0.04</v>
      </c>
      <c r="T4463">
        <v>8</v>
      </c>
      <c r="U4463">
        <v>0.57</v>
      </c>
      <c r="V4463">
        <v>23</v>
      </c>
      <c r="W4463">
        <v>90</v>
      </c>
      <c r="X4463">
        <v>3</v>
      </c>
      <c r="Y4463">
        <v>11</v>
      </c>
      <c r="Z4463" s="1">
        <f>DATE(YEAR(J4463),MONTH(J4463),1)</f>
        <v>0</v>
      </c>
      <c r="AA4463" s="2">
        <f>YEAR(J4463)</f>
        <v>0</v>
      </c>
      <c r="AB4463" s="3">
        <f>IFERROR(V4463/W4463,0)</f>
        <v>0.25555555555555554</v>
      </c>
    </row>
    <row r="4464" spans="1:28">
      <c r="A4464" t="s">
        <v>83</v>
      </c>
      <c r="B4464" t="s">
        <v>2561</v>
      </c>
      <c r="C4464" t="s">
        <v>45</v>
      </c>
      <c r="D4464">
        <v>663</v>
      </c>
      <c r="E4464" t="s">
        <v>2761</v>
      </c>
      <c r="F4464" t="s">
        <v>32</v>
      </c>
      <c r="G4464" t="s">
        <v>48</v>
      </c>
      <c r="H4464" t="s">
        <v>832</v>
      </c>
      <c r="I4464">
        <v>10631</v>
      </c>
      <c r="J4464">
        <v>43518</v>
      </c>
      <c r="K4464">
        <v>90924</v>
      </c>
      <c r="L4464" t="s">
        <v>50</v>
      </c>
      <c r="M4464">
        <v>43952</v>
      </c>
      <c r="N4464" t="s">
        <v>75</v>
      </c>
      <c r="O4464">
        <v>23643</v>
      </c>
      <c r="P4464">
        <v>43525</v>
      </c>
      <c r="Q4464" t="s">
        <v>37</v>
      </c>
      <c r="R4464" t="s">
        <v>417</v>
      </c>
      <c r="S4464">
        <v>0</v>
      </c>
      <c r="T4464">
        <v>14</v>
      </c>
      <c r="U4464">
        <v>0.59</v>
      </c>
      <c r="V4464">
        <v>1503</v>
      </c>
      <c r="W4464">
        <v>2178</v>
      </c>
      <c r="X4464">
        <v>5</v>
      </c>
      <c r="Y4464">
        <v>176</v>
      </c>
      <c r="Z4464" s="1">
        <f>DATE(YEAR(J4464),MONTH(J4464),1)</f>
        <v>0</v>
      </c>
      <c r="AA4464" s="2">
        <f>YEAR(J4464)</f>
        <v>0</v>
      </c>
      <c r="AB4464" s="3">
        <f>IFERROR(V4464/W4464,0)</f>
        <v>0.6900826446280992</v>
      </c>
    </row>
    <row r="4465" spans="1:28">
      <c r="A4465" t="s">
        <v>207</v>
      </c>
      <c r="B4465" t="s">
        <v>3426</v>
      </c>
      <c r="C4465" t="s">
        <v>45</v>
      </c>
      <c r="D4465">
        <v>45</v>
      </c>
      <c r="E4465" t="s">
        <v>4277</v>
      </c>
      <c r="F4465" t="s">
        <v>32</v>
      </c>
      <c r="G4465" t="s">
        <v>33</v>
      </c>
      <c r="H4465" t="s">
        <v>4278</v>
      </c>
      <c r="I4465">
        <v>10217</v>
      </c>
      <c r="J4465">
        <v>43518</v>
      </c>
      <c r="K4465">
        <v>91578</v>
      </c>
      <c r="L4465" t="s">
        <v>134</v>
      </c>
      <c r="M4465">
        <v>75019</v>
      </c>
      <c r="N4465" t="s">
        <v>36</v>
      </c>
      <c r="O4465">
        <v>23651</v>
      </c>
      <c r="P4465">
        <v>43520</v>
      </c>
      <c r="Q4465" t="s">
        <v>37</v>
      </c>
      <c r="R4465" t="s">
        <v>38</v>
      </c>
      <c r="S4465">
        <v>0.1</v>
      </c>
      <c r="T4465">
        <v>13</v>
      </c>
      <c r="U4465">
        <v>0.5600000000000001</v>
      </c>
      <c r="V4465">
        <v>339</v>
      </c>
      <c r="W4465">
        <v>491</v>
      </c>
      <c r="X4465">
        <v>4</v>
      </c>
      <c r="Y4465">
        <v>39</v>
      </c>
      <c r="Z4465" s="1">
        <f>DATE(YEAR(J4465),MONTH(J4465),1)</f>
        <v>0</v>
      </c>
      <c r="AA4465" s="2">
        <f>YEAR(J4465)</f>
        <v>0</v>
      </c>
      <c r="AB4465" s="3">
        <f>IFERROR(V4465/W4465,0)</f>
        <v>0.6904276985743381</v>
      </c>
    </row>
    <row r="4466" spans="1:28">
      <c r="A4466" t="s">
        <v>56</v>
      </c>
      <c r="B4466" t="s">
        <v>829</v>
      </c>
      <c r="C4466" t="s">
        <v>45</v>
      </c>
      <c r="D4466">
        <v>611</v>
      </c>
      <c r="E4466" t="s">
        <v>4279</v>
      </c>
      <c r="F4466" t="s">
        <v>32</v>
      </c>
      <c r="G4466" t="s">
        <v>33</v>
      </c>
      <c r="H4466" t="s">
        <v>2353</v>
      </c>
      <c r="I4466">
        <v>10721</v>
      </c>
      <c r="J4466">
        <v>43518</v>
      </c>
      <c r="K4466">
        <v>91070</v>
      </c>
      <c r="L4466" t="s">
        <v>35</v>
      </c>
      <c r="M4466">
        <v>97301</v>
      </c>
      <c r="N4466" t="s">
        <v>41</v>
      </c>
      <c r="O4466">
        <v>25645</v>
      </c>
      <c r="P4466">
        <v>43519</v>
      </c>
      <c r="Q4466" t="s">
        <v>37</v>
      </c>
      <c r="R4466" t="s">
        <v>42</v>
      </c>
      <c r="S4466">
        <v>0.07000000000000001</v>
      </c>
      <c r="T4466">
        <v>2</v>
      </c>
      <c r="U4466">
        <v>0.39</v>
      </c>
      <c r="V4466">
        <v>-56</v>
      </c>
      <c r="W4466">
        <v>49</v>
      </c>
      <c r="X4466">
        <v>17</v>
      </c>
      <c r="Y4466">
        <v>23</v>
      </c>
      <c r="Z4466" s="1">
        <f>DATE(YEAR(J4466),MONTH(J4466),1)</f>
        <v>0</v>
      </c>
      <c r="AA4466" s="2">
        <f>YEAR(J4466)</f>
        <v>0</v>
      </c>
      <c r="AB4466" s="3">
        <f>IFERROR(V4466/W4466,0)</f>
        <v>-1.1428571428571428</v>
      </c>
    </row>
    <row r="4467" spans="1:28">
      <c r="A4467" t="s">
        <v>56</v>
      </c>
      <c r="B4467" t="s">
        <v>3554</v>
      </c>
      <c r="C4467" t="s">
        <v>45</v>
      </c>
      <c r="D4467">
        <v>791</v>
      </c>
      <c r="E4467" t="s">
        <v>4280</v>
      </c>
      <c r="F4467" t="s">
        <v>47</v>
      </c>
      <c r="G4467" t="s">
        <v>33</v>
      </c>
      <c r="H4467" t="s">
        <v>2779</v>
      </c>
      <c r="I4467">
        <v>10098</v>
      </c>
      <c r="J4467">
        <v>43519</v>
      </c>
      <c r="K4467">
        <v>88755</v>
      </c>
      <c r="L4467" t="s">
        <v>50</v>
      </c>
      <c r="M4467">
        <v>7001</v>
      </c>
      <c r="N4467" t="s">
        <v>75</v>
      </c>
      <c r="O4467">
        <v>18706</v>
      </c>
      <c r="P4467">
        <v>43521</v>
      </c>
      <c r="Q4467" t="s">
        <v>76</v>
      </c>
      <c r="R4467" t="s">
        <v>276</v>
      </c>
      <c r="S4467">
        <v>0.04</v>
      </c>
      <c r="T4467">
        <v>1</v>
      </c>
      <c r="U4467">
        <v>0.36</v>
      </c>
      <c r="V4467">
        <v>-16</v>
      </c>
      <c r="W4467">
        <v>10</v>
      </c>
      <c r="X4467">
        <v>9</v>
      </c>
      <c r="Y4467">
        <v>6</v>
      </c>
      <c r="Z4467" s="1">
        <f>DATE(YEAR(J4467),MONTH(J4467),1)</f>
        <v>0</v>
      </c>
      <c r="AA4467" s="2">
        <f>YEAR(J4467)</f>
        <v>0</v>
      </c>
      <c r="AB4467" s="3">
        <f>IFERROR(V4467/W4467,0)</f>
        <v>-1.6</v>
      </c>
    </row>
    <row r="4468" spans="1:28">
      <c r="A4468" t="s">
        <v>97</v>
      </c>
      <c r="B4468" t="s">
        <v>4281</v>
      </c>
      <c r="C4468" t="s">
        <v>66</v>
      </c>
      <c r="D4468">
        <v>790</v>
      </c>
      <c r="E4468" t="s">
        <v>4282</v>
      </c>
      <c r="F4468" t="s">
        <v>47</v>
      </c>
      <c r="G4468" t="s">
        <v>62</v>
      </c>
      <c r="H4468" t="s">
        <v>777</v>
      </c>
      <c r="I4468">
        <v>11083</v>
      </c>
      <c r="J4468">
        <v>43519</v>
      </c>
      <c r="K4468">
        <v>88755</v>
      </c>
      <c r="L4468" t="s">
        <v>50</v>
      </c>
      <c r="M4468">
        <v>6512</v>
      </c>
      <c r="N4468" t="s">
        <v>75</v>
      </c>
      <c r="O4468">
        <v>18707</v>
      </c>
      <c r="P4468">
        <v>43523</v>
      </c>
      <c r="Q4468" t="s">
        <v>70</v>
      </c>
      <c r="R4468" t="s">
        <v>185</v>
      </c>
      <c r="S4468">
        <v>0.09</v>
      </c>
      <c r="T4468">
        <v>8</v>
      </c>
      <c r="U4468">
        <v>0.5600000000000001</v>
      </c>
      <c r="V4468">
        <v>763</v>
      </c>
      <c r="W4468">
        <v>2230</v>
      </c>
      <c r="X4468">
        <v>65</v>
      </c>
      <c r="Y4468">
        <v>301</v>
      </c>
      <c r="Z4468" s="1">
        <f>DATE(YEAR(J4468),MONTH(J4468),1)</f>
        <v>0</v>
      </c>
      <c r="AA4468" s="2">
        <f>YEAR(J4468)</f>
        <v>0</v>
      </c>
      <c r="AB4468" s="3">
        <f>IFERROR(V4468/W4468,0)</f>
        <v>0.342152466367713</v>
      </c>
    </row>
    <row r="4469" spans="1:28">
      <c r="A4469" t="s">
        <v>286</v>
      </c>
      <c r="B4469" t="s">
        <v>4283</v>
      </c>
      <c r="C4469" t="s">
        <v>30</v>
      </c>
      <c r="D4469">
        <v>1168</v>
      </c>
      <c r="E4469" t="s">
        <v>4284</v>
      </c>
      <c r="F4469" t="s">
        <v>47</v>
      </c>
      <c r="G4469" t="s">
        <v>33</v>
      </c>
      <c r="H4469" t="s">
        <v>2348</v>
      </c>
      <c r="I4469">
        <v>11060</v>
      </c>
      <c r="J4469">
        <v>43519</v>
      </c>
      <c r="K4469">
        <v>89120</v>
      </c>
      <c r="L4469" t="s">
        <v>50</v>
      </c>
      <c r="M4469">
        <v>7070</v>
      </c>
      <c r="N4469" t="s">
        <v>75</v>
      </c>
      <c r="O4469">
        <v>20708</v>
      </c>
      <c r="P4469">
        <v>43522</v>
      </c>
      <c r="Q4469" t="s">
        <v>37</v>
      </c>
      <c r="R4469" t="s">
        <v>276</v>
      </c>
      <c r="S4469">
        <v>0.04</v>
      </c>
      <c r="T4469">
        <v>1</v>
      </c>
      <c r="U4469">
        <v>0.4</v>
      </c>
      <c r="V4469">
        <v>-4</v>
      </c>
      <c r="W4469">
        <v>4</v>
      </c>
      <c r="X4469">
        <v>1</v>
      </c>
      <c r="Y4469">
        <v>3</v>
      </c>
      <c r="Z4469" s="1">
        <f>DATE(YEAR(J4469),MONTH(J4469),1)</f>
        <v>0</v>
      </c>
      <c r="AA4469" s="2">
        <f>YEAR(J4469)</f>
        <v>0</v>
      </c>
      <c r="AB4469" s="3">
        <f>IFERROR(V4469/W4469,0)</f>
        <v>-1.0</v>
      </c>
    </row>
    <row r="4470" spans="1:28">
      <c r="A4470" t="s">
        <v>43</v>
      </c>
      <c r="B4470" t="s">
        <v>1243</v>
      </c>
      <c r="C4470" t="s">
        <v>126</v>
      </c>
      <c r="D4470">
        <v>2999</v>
      </c>
      <c r="E4470" t="s">
        <v>1244</v>
      </c>
      <c r="F4470" t="s">
        <v>47</v>
      </c>
      <c r="G4470" t="s">
        <v>48</v>
      </c>
      <c r="H4470" t="s">
        <v>1706</v>
      </c>
      <c r="I4470">
        <v>10210</v>
      </c>
      <c r="J4470">
        <v>43520</v>
      </c>
      <c r="K4470">
        <v>87049</v>
      </c>
      <c r="L4470" t="s">
        <v>81</v>
      </c>
      <c r="M4470">
        <v>48237</v>
      </c>
      <c r="N4470" t="s">
        <v>36</v>
      </c>
      <c r="O4470">
        <v>18657</v>
      </c>
      <c r="P4470">
        <v>43521</v>
      </c>
      <c r="Q4470" t="s">
        <v>37</v>
      </c>
      <c r="R4470" t="s">
        <v>259</v>
      </c>
      <c r="S4470">
        <v>0.08</v>
      </c>
      <c r="T4470">
        <v>3</v>
      </c>
      <c r="U4470">
        <v>0.68</v>
      </c>
      <c r="V4470">
        <v>-40</v>
      </c>
      <c r="W4470">
        <v>22</v>
      </c>
      <c r="X4470">
        <v>4</v>
      </c>
      <c r="Y4470">
        <v>7</v>
      </c>
      <c r="Z4470" s="1">
        <f>DATE(YEAR(J4470),MONTH(J4470),1)</f>
        <v>0</v>
      </c>
      <c r="AA4470" s="2">
        <f>YEAR(J4470)</f>
        <v>0</v>
      </c>
      <c r="AB4470" s="3">
        <f>IFERROR(V4470/W4470,0)</f>
        <v>-1.8181818181818181</v>
      </c>
    </row>
    <row r="4471" spans="1:28">
      <c r="A4471" t="s">
        <v>71</v>
      </c>
      <c r="B4471" t="s">
        <v>1243</v>
      </c>
      <c r="C4471" t="s">
        <v>45</v>
      </c>
      <c r="D4471">
        <v>2999</v>
      </c>
      <c r="E4471" t="s">
        <v>1244</v>
      </c>
      <c r="F4471" t="s">
        <v>47</v>
      </c>
      <c r="G4471" t="s">
        <v>33</v>
      </c>
      <c r="H4471" t="s">
        <v>3299</v>
      </c>
      <c r="I4471">
        <v>10140</v>
      </c>
      <c r="J4471">
        <v>43520</v>
      </c>
      <c r="K4471">
        <v>87049</v>
      </c>
      <c r="L4471" t="s">
        <v>81</v>
      </c>
      <c r="M4471">
        <v>48237</v>
      </c>
      <c r="N4471" t="s">
        <v>36</v>
      </c>
      <c r="O4471">
        <v>18658</v>
      </c>
      <c r="P4471">
        <v>43520</v>
      </c>
      <c r="Q4471" t="s">
        <v>76</v>
      </c>
      <c r="R4471" t="s">
        <v>259</v>
      </c>
      <c r="S4471">
        <v>0</v>
      </c>
      <c r="T4471">
        <v>6</v>
      </c>
      <c r="U4471">
        <v>0.5600000000000001</v>
      </c>
      <c r="V4471">
        <v>-80</v>
      </c>
      <c r="W4471">
        <v>88</v>
      </c>
      <c r="X4471">
        <v>9</v>
      </c>
      <c r="Y4471">
        <v>14</v>
      </c>
      <c r="Z4471" s="1">
        <f>DATE(YEAR(J4471),MONTH(J4471),1)</f>
        <v>0</v>
      </c>
      <c r="AA4471" s="2">
        <f>YEAR(J4471)</f>
        <v>0</v>
      </c>
      <c r="AB4471" s="3">
        <f>IFERROR(V4471/W4471,0)</f>
        <v>-0.9090909090909091</v>
      </c>
    </row>
    <row r="4472" spans="1:28">
      <c r="A4472" t="s">
        <v>56</v>
      </c>
      <c r="B4472" t="s">
        <v>1641</v>
      </c>
      <c r="C4472" t="s">
        <v>45</v>
      </c>
      <c r="D4472">
        <v>2462</v>
      </c>
      <c r="E4472" t="s">
        <v>4285</v>
      </c>
      <c r="F4472" t="s">
        <v>47</v>
      </c>
      <c r="G4472" t="s">
        <v>33</v>
      </c>
      <c r="H4472" t="s">
        <v>1219</v>
      </c>
      <c r="I4472">
        <v>10643</v>
      </c>
      <c r="J4472">
        <v>43520</v>
      </c>
      <c r="K4472">
        <v>88715</v>
      </c>
      <c r="L4472" t="s">
        <v>134</v>
      </c>
      <c r="M4472">
        <v>71301</v>
      </c>
      <c r="N4472" t="s">
        <v>51</v>
      </c>
      <c r="O4472">
        <v>19109</v>
      </c>
      <c r="P4472">
        <v>43521</v>
      </c>
      <c r="Q4472" t="s">
        <v>37</v>
      </c>
      <c r="R4472" t="s">
        <v>52</v>
      </c>
      <c r="S4472">
        <v>0.04</v>
      </c>
      <c r="T4472">
        <v>3</v>
      </c>
      <c r="U4472">
        <v>0.38</v>
      </c>
      <c r="V4472">
        <v>610</v>
      </c>
      <c r="W4472">
        <v>111</v>
      </c>
      <c r="X4472">
        <v>5</v>
      </c>
      <c r="Y4472">
        <v>35</v>
      </c>
      <c r="Z4472" s="1">
        <f>DATE(YEAR(J4472),MONTH(J4472),1)</f>
        <v>0</v>
      </c>
      <c r="AA4472" s="2">
        <f>YEAR(J4472)</f>
        <v>0</v>
      </c>
      <c r="AB4472" s="3">
        <f>IFERROR(V4472/W4472,0)</f>
        <v>5.495495495495495</v>
      </c>
    </row>
    <row r="4473" spans="1:28">
      <c r="A4473" t="s">
        <v>91</v>
      </c>
      <c r="B4473" t="s">
        <v>208</v>
      </c>
      <c r="C4473" t="s">
        <v>45</v>
      </c>
      <c r="D4473">
        <v>2099</v>
      </c>
      <c r="E4473" t="s">
        <v>209</v>
      </c>
      <c r="F4473" t="s">
        <v>32</v>
      </c>
      <c r="G4473" t="s">
        <v>33</v>
      </c>
      <c r="H4473" t="s">
        <v>4286</v>
      </c>
      <c r="I4473">
        <v>10258</v>
      </c>
      <c r="J4473">
        <v>43520</v>
      </c>
      <c r="K4473">
        <v>87895</v>
      </c>
      <c r="L4473" t="s">
        <v>81</v>
      </c>
      <c r="M4473">
        <v>29577</v>
      </c>
      <c r="N4473" t="s">
        <v>51</v>
      </c>
      <c r="O4473">
        <v>20157</v>
      </c>
      <c r="P4473">
        <v>43521</v>
      </c>
      <c r="Q4473" t="s">
        <v>37</v>
      </c>
      <c r="R4473" t="s">
        <v>161</v>
      </c>
      <c r="S4473">
        <v>0.08</v>
      </c>
      <c r="T4473">
        <v>6</v>
      </c>
      <c r="U4473">
        <v>0.39</v>
      </c>
      <c r="V4473">
        <v>-610</v>
      </c>
      <c r="W4473">
        <v>259</v>
      </c>
      <c r="X4473">
        <v>3</v>
      </c>
      <c r="Y4473">
        <v>43</v>
      </c>
      <c r="Z4473" s="1">
        <f>DATE(YEAR(J4473),MONTH(J4473),1)</f>
        <v>0</v>
      </c>
      <c r="AA4473" s="2">
        <f>YEAR(J4473)</f>
        <v>0</v>
      </c>
      <c r="AB4473" s="3">
        <f>IFERROR(V4473/W4473,0)</f>
        <v>-2.3552123552123554</v>
      </c>
    </row>
    <row r="4474" spans="1:28">
      <c r="A4474" t="s">
        <v>56</v>
      </c>
      <c r="B4474" t="s">
        <v>2350</v>
      </c>
      <c r="C4474" t="s">
        <v>30</v>
      </c>
      <c r="D4474">
        <v>2218</v>
      </c>
      <c r="E4474" t="s">
        <v>4287</v>
      </c>
      <c r="F4474" t="s">
        <v>32</v>
      </c>
      <c r="G4474" t="s">
        <v>33</v>
      </c>
      <c r="H4474" t="s">
        <v>1469</v>
      </c>
      <c r="I4474">
        <v>10539</v>
      </c>
      <c r="J4474">
        <v>43520</v>
      </c>
      <c r="K4474">
        <v>91225</v>
      </c>
      <c r="L4474" t="s">
        <v>69</v>
      </c>
      <c r="M4474">
        <v>76543</v>
      </c>
      <c r="N4474" t="s">
        <v>36</v>
      </c>
      <c r="O4474">
        <v>20921</v>
      </c>
      <c r="P4474">
        <v>43521</v>
      </c>
      <c r="Q4474" t="s">
        <v>37</v>
      </c>
      <c r="R4474" t="s">
        <v>38</v>
      </c>
      <c r="S4474">
        <v>0.08</v>
      </c>
      <c r="T4474">
        <v>5</v>
      </c>
      <c r="U4474">
        <v>0.38</v>
      </c>
      <c r="V4474">
        <v>2</v>
      </c>
      <c r="W4474">
        <v>46</v>
      </c>
      <c r="X4474">
        <v>4</v>
      </c>
      <c r="Y4474">
        <v>9</v>
      </c>
      <c r="Z4474" s="1">
        <f>DATE(YEAR(J4474),MONTH(J4474),1)</f>
        <v>0</v>
      </c>
      <c r="AA4474" s="2">
        <f>YEAR(J4474)</f>
        <v>0</v>
      </c>
      <c r="AB4474" s="3">
        <f>IFERROR(V4474/W4474,0)</f>
        <v>0.043478260869565216</v>
      </c>
    </row>
    <row r="4475" spans="1:28">
      <c r="A4475" t="s">
        <v>71</v>
      </c>
      <c r="B4475" t="s">
        <v>3989</v>
      </c>
      <c r="C4475" t="s">
        <v>45</v>
      </c>
      <c r="D4475">
        <v>2034</v>
      </c>
      <c r="E4475" t="s">
        <v>3990</v>
      </c>
      <c r="F4475" t="s">
        <v>94</v>
      </c>
      <c r="G4475" t="s">
        <v>33</v>
      </c>
      <c r="H4475" t="s">
        <v>102</v>
      </c>
      <c r="I4475">
        <v>10770</v>
      </c>
      <c r="J4475">
        <v>43520</v>
      </c>
      <c r="K4475">
        <v>87122</v>
      </c>
      <c r="L4475" t="s">
        <v>35</v>
      </c>
      <c r="M4475">
        <v>32905</v>
      </c>
      <c r="N4475" t="s">
        <v>51</v>
      </c>
      <c r="O4475">
        <v>24088</v>
      </c>
      <c r="P4475">
        <v>43521</v>
      </c>
      <c r="Q4475" t="s">
        <v>37</v>
      </c>
      <c r="R4475" t="s">
        <v>135</v>
      </c>
      <c r="S4475">
        <v>0.05</v>
      </c>
      <c r="T4475">
        <v>11</v>
      </c>
      <c r="U4475">
        <v>0.59</v>
      </c>
      <c r="V4475">
        <v>335</v>
      </c>
      <c r="W4475">
        <v>1669</v>
      </c>
      <c r="X4475">
        <v>7</v>
      </c>
      <c r="Y4475">
        <v>155</v>
      </c>
      <c r="Z4475" s="1">
        <f>DATE(YEAR(J4475),MONTH(J4475),1)</f>
        <v>0</v>
      </c>
      <c r="AA4475" s="2">
        <f>YEAR(J4475)</f>
        <v>0</v>
      </c>
      <c r="AB4475" s="3">
        <f>IFERROR(V4475/W4475,0)</f>
        <v>0.20071899340922708</v>
      </c>
    </row>
    <row r="4476" spans="1:28">
      <c r="A4476" t="s">
        <v>91</v>
      </c>
      <c r="B4476" t="s">
        <v>411</v>
      </c>
      <c r="C4476" t="s">
        <v>45</v>
      </c>
      <c r="D4476">
        <v>3155</v>
      </c>
      <c r="E4476" t="s">
        <v>412</v>
      </c>
      <c r="F4476" t="s">
        <v>94</v>
      </c>
      <c r="G4476" t="s">
        <v>33</v>
      </c>
      <c r="H4476" t="s">
        <v>2233</v>
      </c>
      <c r="I4476">
        <v>11095</v>
      </c>
      <c r="J4476">
        <v>43520</v>
      </c>
      <c r="K4476">
        <v>86906</v>
      </c>
      <c r="L4476" t="s">
        <v>35</v>
      </c>
      <c r="M4476">
        <v>32771</v>
      </c>
      <c r="N4476" t="s">
        <v>51</v>
      </c>
      <c r="O4476">
        <v>24514</v>
      </c>
      <c r="P4476">
        <v>43520</v>
      </c>
      <c r="Q4476" t="s">
        <v>37</v>
      </c>
      <c r="R4476" t="s">
        <v>135</v>
      </c>
      <c r="S4476">
        <v>0.02</v>
      </c>
      <c r="T4476">
        <v>2</v>
      </c>
      <c r="U4476">
        <v>0.39</v>
      </c>
      <c r="V4476">
        <v>1</v>
      </c>
      <c r="W4476">
        <v>107</v>
      </c>
      <c r="X4476">
        <v>16</v>
      </c>
      <c r="Y4476">
        <v>52</v>
      </c>
      <c r="Z4476" s="1">
        <f>DATE(YEAR(J4476),MONTH(J4476),1)</f>
        <v>0</v>
      </c>
      <c r="AA4476" s="2">
        <f>YEAR(J4476)</f>
        <v>0</v>
      </c>
      <c r="AB4476" s="3">
        <f>IFERROR(V4476/W4476,0)</f>
        <v>0.009345794392523364</v>
      </c>
    </row>
    <row r="4477" spans="1:28">
      <c r="A4477" t="s">
        <v>56</v>
      </c>
      <c r="B4477" t="s">
        <v>1907</v>
      </c>
      <c r="C4477" t="s">
        <v>45</v>
      </c>
      <c r="D4477">
        <v>3156</v>
      </c>
      <c r="E4477" t="s">
        <v>4187</v>
      </c>
      <c r="F4477" t="s">
        <v>94</v>
      </c>
      <c r="G4477" t="s">
        <v>33</v>
      </c>
      <c r="H4477" t="s">
        <v>3156</v>
      </c>
      <c r="I4477">
        <v>10363</v>
      </c>
      <c r="J4477">
        <v>43520</v>
      </c>
      <c r="K4477">
        <v>86906</v>
      </c>
      <c r="L4477" t="s">
        <v>35</v>
      </c>
      <c r="M4477">
        <v>97224</v>
      </c>
      <c r="N4477" t="s">
        <v>41</v>
      </c>
      <c r="O4477">
        <v>24515</v>
      </c>
      <c r="P4477">
        <v>43521</v>
      </c>
      <c r="Q4477" t="s">
        <v>37</v>
      </c>
      <c r="R4477" t="s">
        <v>42</v>
      </c>
      <c r="S4477">
        <v>0.07000000000000001</v>
      </c>
      <c r="T4477">
        <v>4</v>
      </c>
      <c r="U4477">
        <v>0.38</v>
      </c>
      <c r="V4477">
        <v>348</v>
      </c>
      <c r="W4477">
        <v>22</v>
      </c>
      <c r="X4477">
        <v>8</v>
      </c>
      <c r="Y4477">
        <v>5</v>
      </c>
      <c r="Z4477" s="1">
        <f>DATE(YEAR(J4477),MONTH(J4477),1)</f>
        <v>0</v>
      </c>
      <c r="AA4477" s="2">
        <f>YEAR(J4477)</f>
        <v>0</v>
      </c>
      <c r="AB4477" s="3">
        <f>IFERROR(V4477/W4477,0)</f>
        <v>15.818181818181818</v>
      </c>
    </row>
    <row r="4478" spans="1:28">
      <c r="A4478" t="s">
        <v>58</v>
      </c>
      <c r="B4478" t="s">
        <v>1059</v>
      </c>
      <c r="C4478" t="s">
        <v>30</v>
      </c>
      <c r="D4478">
        <v>2287</v>
      </c>
      <c r="E4478" t="s">
        <v>1060</v>
      </c>
      <c r="F4478" t="s">
        <v>47</v>
      </c>
      <c r="G4478" t="s">
        <v>62</v>
      </c>
      <c r="H4478" t="s">
        <v>4288</v>
      </c>
      <c r="I4478">
        <v>10901</v>
      </c>
      <c r="J4478">
        <v>43520</v>
      </c>
      <c r="K4478">
        <v>90149</v>
      </c>
      <c r="L4478" t="s">
        <v>35</v>
      </c>
      <c r="M4478">
        <v>29483</v>
      </c>
      <c r="N4478" t="s">
        <v>51</v>
      </c>
      <c r="O4478">
        <v>25024</v>
      </c>
      <c r="P4478">
        <v>43521</v>
      </c>
      <c r="Q4478" t="s">
        <v>37</v>
      </c>
      <c r="R4478" t="s">
        <v>161</v>
      </c>
      <c r="S4478">
        <v>0.06</v>
      </c>
      <c r="T4478">
        <v>5</v>
      </c>
      <c r="U4478">
        <v>0.43</v>
      </c>
      <c r="V4478">
        <v>-100</v>
      </c>
      <c r="W4478">
        <v>90</v>
      </c>
      <c r="X4478">
        <v>4</v>
      </c>
      <c r="Y4478">
        <v>19</v>
      </c>
      <c r="Z4478" s="1">
        <f>DATE(YEAR(J4478),MONTH(J4478),1)</f>
        <v>0</v>
      </c>
      <c r="AA4478" s="2">
        <f>YEAR(J4478)</f>
        <v>0</v>
      </c>
      <c r="AB4478" s="3">
        <f>IFERROR(V4478/W4478,0)</f>
        <v>-1.1111111111111112</v>
      </c>
    </row>
    <row r="4479" spans="1:28">
      <c r="A4479" t="s">
        <v>58</v>
      </c>
      <c r="B4479" t="s">
        <v>1059</v>
      </c>
      <c r="C4479" t="s">
        <v>45</v>
      </c>
      <c r="D4479">
        <v>2287</v>
      </c>
      <c r="E4479" t="s">
        <v>1060</v>
      </c>
      <c r="F4479" t="s">
        <v>47</v>
      </c>
      <c r="G4479" t="s">
        <v>62</v>
      </c>
      <c r="H4479" t="s">
        <v>2052</v>
      </c>
      <c r="I4479">
        <v>10481</v>
      </c>
      <c r="J4479">
        <v>43520</v>
      </c>
      <c r="K4479">
        <v>90149</v>
      </c>
      <c r="L4479" t="s">
        <v>35</v>
      </c>
      <c r="M4479">
        <v>29483</v>
      </c>
      <c r="N4479" t="s">
        <v>51</v>
      </c>
      <c r="O4479">
        <v>25025</v>
      </c>
      <c r="P4479">
        <v>43520</v>
      </c>
      <c r="Q4479" t="s">
        <v>37</v>
      </c>
      <c r="R4479" t="s">
        <v>161</v>
      </c>
      <c r="S4479">
        <v>0</v>
      </c>
      <c r="T4479">
        <v>3</v>
      </c>
      <c r="U4479">
        <v>0.44</v>
      </c>
      <c r="V4479">
        <v>-346</v>
      </c>
      <c r="W4479">
        <v>153</v>
      </c>
      <c r="X4479">
        <v>7</v>
      </c>
      <c r="Y4479">
        <v>47</v>
      </c>
      <c r="Z4479" s="1">
        <f>DATE(YEAR(J4479),MONTH(J4479),1)</f>
        <v>0</v>
      </c>
      <c r="AA4479" s="2">
        <f>YEAR(J4479)</f>
        <v>0</v>
      </c>
      <c r="AB4479" s="3">
        <f>IFERROR(V4479/W4479,0)</f>
        <v>-2.261437908496732</v>
      </c>
    </row>
    <row r="4480" spans="1:28">
      <c r="A4480" t="s">
        <v>83</v>
      </c>
      <c r="B4480" t="s">
        <v>4289</v>
      </c>
      <c r="C4480" t="s">
        <v>45</v>
      </c>
      <c r="D4480">
        <v>2181</v>
      </c>
      <c r="E4480" t="s">
        <v>4290</v>
      </c>
      <c r="F4480" t="s">
        <v>138</v>
      </c>
      <c r="G4480" t="s">
        <v>48</v>
      </c>
      <c r="H4480" t="s">
        <v>678</v>
      </c>
      <c r="I4480">
        <v>11141</v>
      </c>
      <c r="J4480">
        <v>43521</v>
      </c>
      <c r="K4480">
        <v>89471</v>
      </c>
      <c r="L4480" t="s">
        <v>50</v>
      </c>
      <c r="M4480">
        <v>2852</v>
      </c>
      <c r="N4480" t="s">
        <v>75</v>
      </c>
      <c r="O4480">
        <v>19030</v>
      </c>
      <c r="P4480">
        <v>43526</v>
      </c>
      <c r="Q4480" t="s">
        <v>76</v>
      </c>
      <c r="R4480" t="s">
        <v>374</v>
      </c>
      <c r="S4480">
        <v>0</v>
      </c>
      <c r="T4480">
        <v>5</v>
      </c>
      <c r="U4480">
        <v>0.55</v>
      </c>
      <c r="V4480">
        <v>353</v>
      </c>
      <c r="W4480">
        <v>511</v>
      </c>
      <c r="X4480">
        <v>3</v>
      </c>
      <c r="Y4480">
        <v>116</v>
      </c>
      <c r="Z4480" s="1">
        <f>DATE(YEAR(J4480),MONTH(J4480),1)</f>
        <v>0</v>
      </c>
      <c r="AA4480" s="2">
        <f>YEAR(J4480)</f>
        <v>0</v>
      </c>
      <c r="AB4480" s="3">
        <f>IFERROR(V4480/W4480,0)</f>
        <v>0.6908023483365949</v>
      </c>
    </row>
    <row r="4481" spans="1:28">
      <c r="A4481" t="s">
        <v>91</v>
      </c>
      <c r="B4481" t="s">
        <v>508</v>
      </c>
      <c r="C4481" t="s">
        <v>45</v>
      </c>
      <c r="D4481">
        <v>604</v>
      </c>
      <c r="E4481" t="s">
        <v>918</v>
      </c>
      <c r="F4481" t="s">
        <v>32</v>
      </c>
      <c r="G4481" t="s">
        <v>33</v>
      </c>
      <c r="H4481" t="s">
        <v>2473</v>
      </c>
      <c r="I4481">
        <v>11036</v>
      </c>
      <c r="J4481">
        <v>43522</v>
      </c>
      <c r="K4481">
        <v>20068</v>
      </c>
      <c r="L4481" t="s">
        <v>81</v>
      </c>
      <c r="M4481">
        <v>90045</v>
      </c>
      <c r="N4481" t="s">
        <v>41</v>
      </c>
      <c r="O4481">
        <v>2780</v>
      </c>
      <c r="P4481">
        <v>43523</v>
      </c>
      <c r="Q4481" t="s">
        <v>37</v>
      </c>
      <c r="R4481" t="s">
        <v>116</v>
      </c>
      <c r="S4481">
        <v>0.09</v>
      </c>
      <c r="T4481">
        <v>10</v>
      </c>
      <c r="U4481">
        <v>0.39</v>
      </c>
      <c r="V4481">
        <v>-46</v>
      </c>
      <c r="W4481">
        <v>59</v>
      </c>
      <c r="X4481">
        <v>7</v>
      </c>
      <c r="Y4481">
        <v>6</v>
      </c>
      <c r="Z4481" s="1">
        <f>DATE(YEAR(J4481),MONTH(J4481),1)</f>
        <v>0</v>
      </c>
      <c r="AA4481" s="2">
        <f>YEAR(J4481)</f>
        <v>0</v>
      </c>
      <c r="AB4481" s="3">
        <f>IFERROR(V4481/W4481,0)</f>
        <v>-0.7796610169491526</v>
      </c>
    </row>
    <row r="4482" spans="1:28">
      <c r="A4482" t="s">
        <v>28</v>
      </c>
      <c r="B4482" t="s">
        <v>508</v>
      </c>
      <c r="C4482" t="s">
        <v>30</v>
      </c>
      <c r="D4482">
        <v>3004</v>
      </c>
      <c r="E4482" t="s">
        <v>2122</v>
      </c>
      <c r="F4482" t="s">
        <v>47</v>
      </c>
      <c r="G4482" t="s">
        <v>33</v>
      </c>
      <c r="H4482" t="s">
        <v>4210</v>
      </c>
      <c r="I4482">
        <v>10605</v>
      </c>
      <c r="J4482">
        <v>43522</v>
      </c>
      <c r="K4482">
        <v>40612</v>
      </c>
      <c r="L4482" t="s">
        <v>35</v>
      </c>
      <c r="M4482">
        <v>90049</v>
      </c>
      <c r="N4482" t="s">
        <v>41</v>
      </c>
      <c r="O4482">
        <v>5727</v>
      </c>
      <c r="P4482">
        <v>43523</v>
      </c>
      <c r="Q4482" t="s">
        <v>37</v>
      </c>
      <c r="R4482" t="s">
        <v>116</v>
      </c>
      <c r="S4482">
        <v>0.1</v>
      </c>
      <c r="T4482">
        <v>10</v>
      </c>
      <c r="U4482">
        <v>0.58</v>
      </c>
      <c r="V4482">
        <v>-7</v>
      </c>
      <c r="W4482">
        <v>21</v>
      </c>
      <c r="X4482">
        <v>1</v>
      </c>
      <c r="Y4482">
        <v>2</v>
      </c>
      <c r="Z4482" s="1">
        <f>DATE(YEAR(J4482),MONTH(J4482),1)</f>
        <v>0</v>
      </c>
      <c r="AA4482" s="2">
        <f>YEAR(J4482)</f>
        <v>0</v>
      </c>
      <c r="AB4482" s="3">
        <f>IFERROR(V4482/W4482,0)</f>
        <v>-0.3333333333333333</v>
      </c>
    </row>
    <row r="4483" spans="1:28">
      <c r="A4483" t="s">
        <v>91</v>
      </c>
      <c r="B4483" t="s">
        <v>924</v>
      </c>
      <c r="C4483" t="s">
        <v>45</v>
      </c>
      <c r="D4483">
        <v>605</v>
      </c>
      <c r="E4483" t="s">
        <v>925</v>
      </c>
      <c r="F4483" t="s">
        <v>32</v>
      </c>
      <c r="G4483" t="s">
        <v>33</v>
      </c>
      <c r="H4483" t="s">
        <v>2473</v>
      </c>
      <c r="I4483">
        <v>11036</v>
      </c>
      <c r="J4483">
        <v>43522</v>
      </c>
      <c r="K4483">
        <v>91146</v>
      </c>
      <c r="L4483" t="s">
        <v>81</v>
      </c>
      <c r="M4483">
        <v>11795</v>
      </c>
      <c r="N4483" t="s">
        <v>75</v>
      </c>
      <c r="O4483">
        <v>20780</v>
      </c>
      <c r="P4483">
        <v>43523</v>
      </c>
      <c r="Q4483" t="s">
        <v>37</v>
      </c>
      <c r="R4483" t="s">
        <v>124</v>
      </c>
      <c r="S4483">
        <v>0.09</v>
      </c>
      <c r="T4483">
        <v>3</v>
      </c>
      <c r="U4483">
        <v>0.39</v>
      </c>
      <c r="V4483">
        <v>-46</v>
      </c>
      <c r="W4483">
        <v>18</v>
      </c>
      <c r="X4483">
        <v>7</v>
      </c>
      <c r="Y4483">
        <v>6</v>
      </c>
      <c r="Z4483" s="1">
        <f>DATE(YEAR(J4483),MONTH(J4483),1)</f>
        <v>0</v>
      </c>
      <c r="AA4483" s="2">
        <f>YEAR(J4483)</f>
        <v>0</v>
      </c>
      <c r="AB4483" s="3">
        <f>IFERROR(V4483/W4483,0)</f>
        <v>-2.5555555555555554</v>
      </c>
    </row>
    <row r="4484" spans="1:28">
      <c r="A4484" t="s">
        <v>56</v>
      </c>
      <c r="B4484" t="s">
        <v>346</v>
      </c>
      <c r="C4484" t="s">
        <v>30</v>
      </c>
      <c r="D4484">
        <v>803</v>
      </c>
      <c r="E4484" t="s">
        <v>2591</v>
      </c>
      <c r="F4484" t="s">
        <v>138</v>
      </c>
      <c r="G4484" t="s">
        <v>33</v>
      </c>
      <c r="H4484" t="s">
        <v>1332</v>
      </c>
      <c r="I4484">
        <v>10496</v>
      </c>
      <c r="J4484">
        <v>43522</v>
      </c>
      <c r="K4484">
        <v>90050</v>
      </c>
      <c r="L4484" t="s">
        <v>69</v>
      </c>
      <c r="M4484">
        <v>75203</v>
      </c>
      <c r="N4484" t="s">
        <v>36</v>
      </c>
      <c r="O4484">
        <v>22023</v>
      </c>
      <c r="P4484">
        <v>43523</v>
      </c>
      <c r="Q4484" t="s">
        <v>37</v>
      </c>
      <c r="R4484" t="s">
        <v>38</v>
      </c>
      <c r="S4484">
        <v>0.02</v>
      </c>
      <c r="T4484">
        <v>4</v>
      </c>
      <c r="U4484">
        <v>0.36</v>
      </c>
      <c r="V4484">
        <v>-557</v>
      </c>
      <c r="W4484">
        <v>22</v>
      </c>
      <c r="X4484">
        <v>1</v>
      </c>
      <c r="Y4484">
        <v>5</v>
      </c>
      <c r="Z4484" s="1">
        <f>DATE(YEAR(J4484),MONTH(J4484),1)</f>
        <v>0</v>
      </c>
      <c r="AA4484" s="2">
        <f>YEAR(J4484)</f>
        <v>0</v>
      </c>
      <c r="AB4484" s="3">
        <f>IFERROR(V4484/W4484,0)</f>
        <v>-25.318181818181817</v>
      </c>
    </row>
    <row r="4485" spans="1:28">
      <c r="A4485" t="s">
        <v>453</v>
      </c>
      <c r="B4485" t="s">
        <v>346</v>
      </c>
      <c r="C4485" t="s">
        <v>126</v>
      </c>
      <c r="D4485">
        <v>803</v>
      </c>
      <c r="E4485" t="s">
        <v>2591</v>
      </c>
      <c r="F4485" t="s">
        <v>138</v>
      </c>
      <c r="G4485" t="s">
        <v>33</v>
      </c>
      <c r="H4485" t="s">
        <v>1245</v>
      </c>
      <c r="I4485">
        <v>10793</v>
      </c>
      <c r="J4485">
        <v>43522</v>
      </c>
      <c r="K4485">
        <v>90050</v>
      </c>
      <c r="L4485" t="s">
        <v>69</v>
      </c>
      <c r="M4485">
        <v>75203</v>
      </c>
      <c r="N4485" t="s">
        <v>36</v>
      </c>
      <c r="O4485">
        <v>22024</v>
      </c>
      <c r="P4485">
        <v>43523</v>
      </c>
      <c r="Q4485" t="s">
        <v>37</v>
      </c>
      <c r="R4485" t="s">
        <v>38</v>
      </c>
      <c r="S4485">
        <v>0.04</v>
      </c>
      <c r="T4485">
        <v>1</v>
      </c>
      <c r="U4485">
        <v>0.57</v>
      </c>
      <c r="V4485">
        <v>-138</v>
      </c>
      <c r="W4485">
        <v>12</v>
      </c>
      <c r="X4485">
        <v>3</v>
      </c>
      <c r="Y4485">
        <v>11</v>
      </c>
      <c r="Z4485" s="1">
        <f>DATE(YEAR(J4485),MONTH(J4485),1)</f>
        <v>0</v>
      </c>
      <c r="AA4485" s="2">
        <f>YEAR(J4485)</f>
        <v>0</v>
      </c>
      <c r="AB4485" s="3">
        <f>IFERROR(V4485/W4485,0)</f>
        <v>-11.5</v>
      </c>
    </row>
    <row r="4486" spans="1:28">
      <c r="A4486" t="s">
        <v>28</v>
      </c>
      <c r="B4486" t="s">
        <v>2297</v>
      </c>
      <c r="C4486" t="s">
        <v>30</v>
      </c>
      <c r="D4486">
        <v>3005</v>
      </c>
      <c r="E4486" t="s">
        <v>2803</v>
      </c>
      <c r="F4486" t="s">
        <v>47</v>
      </c>
      <c r="G4486" t="s">
        <v>33</v>
      </c>
      <c r="H4486" t="s">
        <v>4210</v>
      </c>
      <c r="I4486">
        <v>10605</v>
      </c>
      <c r="J4486">
        <v>43522</v>
      </c>
      <c r="K4486">
        <v>91392</v>
      </c>
      <c r="L4486" t="s">
        <v>35</v>
      </c>
      <c r="M4486">
        <v>83814</v>
      </c>
      <c r="N4486" t="s">
        <v>41</v>
      </c>
      <c r="O4486">
        <v>23727</v>
      </c>
      <c r="P4486">
        <v>43523</v>
      </c>
      <c r="Q4486" t="s">
        <v>37</v>
      </c>
      <c r="R4486" t="s">
        <v>324</v>
      </c>
      <c r="S4486">
        <v>0.1</v>
      </c>
      <c r="T4486">
        <v>3</v>
      </c>
      <c r="U4486">
        <v>0.58</v>
      </c>
      <c r="V4486">
        <v>-7</v>
      </c>
      <c r="W4486">
        <v>6</v>
      </c>
      <c r="X4486">
        <v>1</v>
      </c>
      <c r="Y4486">
        <v>2</v>
      </c>
      <c r="Z4486" s="1">
        <f>DATE(YEAR(J4486),MONTH(J4486),1)</f>
        <v>0</v>
      </c>
      <c r="AA4486" s="2">
        <f>YEAR(J4486)</f>
        <v>0</v>
      </c>
      <c r="AB4486" s="3">
        <f>IFERROR(V4486/W4486,0)</f>
        <v>-1.1666666666666667</v>
      </c>
    </row>
    <row r="4487" spans="1:28">
      <c r="A4487" t="s">
        <v>28</v>
      </c>
      <c r="B4487" t="s">
        <v>176</v>
      </c>
      <c r="C4487" t="s">
        <v>30</v>
      </c>
      <c r="D4487">
        <v>2403</v>
      </c>
      <c r="E4487" t="s">
        <v>4128</v>
      </c>
      <c r="F4487" t="s">
        <v>94</v>
      </c>
      <c r="G4487" t="s">
        <v>33</v>
      </c>
      <c r="H4487" t="s">
        <v>939</v>
      </c>
      <c r="I4487">
        <v>10644</v>
      </c>
      <c r="J4487">
        <v>43523</v>
      </c>
      <c r="K4487">
        <v>12868</v>
      </c>
      <c r="L4487" t="s">
        <v>81</v>
      </c>
      <c r="M4487">
        <v>92236</v>
      </c>
      <c r="N4487" t="s">
        <v>41</v>
      </c>
      <c r="O4487">
        <v>1795</v>
      </c>
      <c r="P4487">
        <v>43524</v>
      </c>
      <c r="Q4487" t="s">
        <v>37</v>
      </c>
      <c r="R4487" t="s">
        <v>116</v>
      </c>
      <c r="S4487">
        <v>0.09</v>
      </c>
      <c r="T4487">
        <v>35</v>
      </c>
      <c r="U4487">
        <v>0.5600000000000001</v>
      </c>
      <c r="V4487">
        <v>-2</v>
      </c>
      <c r="W4487">
        <v>60</v>
      </c>
      <c r="X4487">
        <v>1</v>
      </c>
      <c r="Y4487">
        <v>2</v>
      </c>
      <c r="Z4487" s="1">
        <f>DATE(YEAR(J4487),MONTH(J4487),1)</f>
        <v>0</v>
      </c>
      <c r="AA4487" s="2">
        <f>YEAR(J4487)</f>
        <v>0</v>
      </c>
      <c r="AB4487" s="3">
        <f>IFERROR(V4487/W4487,0)</f>
        <v>-0.03333333333333333</v>
      </c>
    </row>
    <row r="4488" spans="1:28">
      <c r="A4488" t="s">
        <v>56</v>
      </c>
      <c r="B4488" t="s">
        <v>176</v>
      </c>
      <c r="C4488" t="s">
        <v>30</v>
      </c>
      <c r="D4488">
        <v>2403</v>
      </c>
      <c r="E4488" t="s">
        <v>4128</v>
      </c>
      <c r="F4488" t="s">
        <v>94</v>
      </c>
      <c r="G4488" t="s">
        <v>33</v>
      </c>
      <c r="H4488" t="s">
        <v>3416</v>
      </c>
      <c r="I4488">
        <v>10035</v>
      </c>
      <c r="J4488">
        <v>43523</v>
      </c>
      <c r="K4488">
        <v>12868</v>
      </c>
      <c r="L4488" t="s">
        <v>81</v>
      </c>
      <c r="M4488">
        <v>92236</v>
      </c>
      <c r="N4488" t="s">
        <v>41</v>
      </c>
      <c r="O4488">
        <v>1796</v>
      </c>
      <c r="P4488">
        <v>43525</v>
      </c>
      <c r="Q4488" t="s">
        <v>37</v>
      </c>
      <c r="R4488" t="s">
        <v>116</v>
      </c>
      <c r="S4488">
        <v>0.09</v>
      </c>
      <c r="T4488">
        <v>2</v>
      </c>
      <c r="U4488">
        <v>0.36</v>
      </c>
      <c r="V4488">
        <v>-5</v>
      </c>
      <c r="W4488">
        <v>9</v>
      </c>
      <c r="X4488">
        <v>1</v>
      </c>
      <c r="Y4488">
        <v>4</v>
      </c>
      <c r="Z4488" s="1">
        <f>DATE(YEAR(J4488),MONTH(J4488),1)</f>
        <v>0</v>
      </c>
      <c r="AA4488" s="2">
        <f>YEAR(J4488)</f>
        <v>0</v>
      </c>
      <c r="AB4488" s="3">
        <f>IFERROR(V4488/W4488,0)</f>
        <v>-0.5555555555555556</v>
      </c>
    </row>
    <row r="4489" spans="1:28">
      <c r="A4489" t="s">
        <v>207</v>
      </c>
      <c r="B4489" t="s">
        <v>2454</v>
      </c>
      <c r="C4489" t="s">
        <v>45</v>
      </c>
      <c r="D4489">
        <v>237</v>
      </c>
      <c r="E4489" t="s">
        <v>4291</v>
      </c>
      <c r="F4489" t="s">
        <v>94</v>
      </c>
      <c r="G4489" t="s">
        <v>33</v>
      </c>
      <c r="H4489" t="s">
        <v>513</v>
      </c>
      <c r="I4489">
        <v>10689</v>
      </c>
      <c r="J4489">
        <v>43523</v>
      </c>
      <c r="K4489">
        <v>86622</v>
      </c>
      <c r="L4489" t="s">
        <v>50</v>
      </c>
      <c r="M4489">
        <v>66212</v>
      </c>
      <c r="N4489" t="s">
        <v>36</v>
      </c>
      <c r="O4489">
        <v>18143</v>
      </c>
      <c r="P4489">
        <v>43528</v>
      </c>
      <c r="Q4489" t="s">
        <v>76</v>
      </c>
      <c r="R4489" t="s">
        <v>457</v>
      </c>
      <c r="S4489">
        <v>0.06</v>
      </c>
      <c r="T4489">
        <v>6</v>
      </c>
      <c r="U4489">
        <v>0.57</v>
      </c>
      <c r="V4489">
        <v>241</v>
      </c>
      <c r="W4489">
        <v>349</v>
      </c>
      <c r="X4489">
        <v>4</v>
      </c>
      <c r="Y4489">
        <v>60</v>
      </c>
      <c r="Z4489" s="1">
        <f>DATE(YEAR(J4489),MONTH(J4489),1)</f>
        <v>0</v>
      </c>
      <c r="AA4489" s="2">
        <f>YEAR(J4489)</f>
        <v>0</v>
      </c>
      <c r="AB4489" s="3">
        <f>IFERROR(V4489/W4489,0)</f>
        <v>0.6905444126074498</v>
      </c>
    </row>
    <row r="4490" spans="1:28">
      <c r="A4490" t="s">
        <v>58</v>
      </c>
      <c r="B4490" t="s">
        <v>2454</v>
      </c>
      <c r="C4490" t="s">
        <v>45</v>
      </c>
      <c r="D4490">
        <v>237</v>
      </c>
      <c r="E4490" t="s">
        <v>4291</v>
      </c>
      <c r="F4490" t="s">
        <v>94</v>
      </c>
      <c r="G4490" t="s">
        <v>62</v>
      </c>
      <c r="H4490" t="s">
        <v>2762</v>
      </c>
      <c r="I4490">
        <v>10254</v>
      </c>
      <c r="J4490">
        <v>43523</v>
      </c>
      <c r="K4490">
        <v>86622</v>
      </c>
      <c r="L4490" t="s">
        <v>50</v>
      </c>
      <c r="M4490">
        <v>66212</v>
      </c>
      <c r="N4490" t="s">
        <v>36</v>
      </c>
      <c r="O4490">
        <v>18144</v>
      </c>
      <c r="P4490">
        <v>43525</v>
      </c>
      <c r="Q4490" t="s">
        <v>76</v>
      </c>
      <c r="R4490" t="s">
        <v>457</v>
      </c>
      <c r="S4490">
        <v>0.02</v>
      </c>
      <c r="T4490">
        <v>7</v>
      </c>
      <c r="U4490">
        <v>0.48</v>
      </c>
      <c r="V4490">
        <v>45</v>
      </c>
      <c r="W4490">
        <v>105</v>
      </c>
      <c r="X4490">
        <v>7</v>
      </c>
      <c r="Y4490">
        <v>15</v>
      </c>
      <c r="Z4490" s="1">
        <f>DATE(YEAR(J4490),MONTH(J4490),1)</f>
        <v>0</v>
      </c>
      <c r="AA4490" s="2">
        <f>YEAR(J4490)</f>
        <v>0</v>
      </c>
      <c r="AB4490" s="3">
        <f>IFERROR(V4490/W4490,0)</f>
        <v>0.42857142857142855</v>
      </c>
    </row>
    <row r="4491" spans="1:28">
      <c r="A4491" t="s">
        <v>56</v>
      </c>
      <c r="B4491" t="s">
        <v>1941</v>
      </c>
      <c r="C4491" t="s">
        <v>30</v>
      </c>
      <c r="D4491">
        <v>463</v>
      </c>
      <c r="E4491" t="s">
        <v>1942</v>
      </c>
      <c r="F4491" t="s">
        <v>138</v>
      </c>
      <c r="G4491" t="s">
        <v>33</v>
      </c>
      <c r="H4491" t="s">
        <v>351</v>
      </c>
      <c r="I4491">
        <v>11122</v>
      </c>
      <c r="J4491">
        <v>43523</v>
      </c>
      <c r="K4491">
        <v>88065</v>
      </c>
      <c r="L4491" t="s">
        <v>69</v>
      </c>
      <c r="M4491">
        <v>90069</v>
      </c>
      <c r="N4491" t="s">
        <v>41</v>
      </c>
      <c r="O4491">
        <v>18721</v>
      </c>
      <c r="P4491">
        <v>43526</v>
      </c>
      <c r="Q4491" t="s">
        <v>37</v>
      </c>
      <c r="R4491" t="s">
        <v>116</v>
      </c>
      <c r="S4491">
        <v>0.05</v>
      </c>
      <c r="T4491">
        <v>7</v>
      </c>
      <c r="U4491">
        <v>0.4</v>
      </c>
      <c r="V4491">
        <v>31</v>
      </c>
      <c r="W4491">
        <v>56</v>
      </c>
      <c r="X4491">
        <v>3</v>
      </c>
      <c r="Y4491">
        <v>8</v>
      </c>
      <c r="Z4491" s="1">
        <f>DATE(YEAR(J4491),MONTH(J4491),1)</f>
        <v>0</v>
      </c>
      <c r="AA4491" s="2">
        <f>YEAR(J4491)</f>
        <v>0</v>
      </c>
      <c r="AB4491" s="3">
        <f>IFERROR(V4491/W4491,0)</f>
        <v>0.5535714285714286</v>
      </c>
    </row>
    <row r="4492" spans="1:28">
      <c r="A4492" t="s">
        <v>83</v>
      </c>
      <c r="B4492" t="s">
        <v>1858</v>
      </c>
      <c r="C4492" t="s">
        <v>45</v>
      </c>
      <c r="D4492">
        <v>2256</v>
      </c>
      <c r="E4492" t="s">
        <v>1859</v>
      </c>
      <c r="F4492" t="s">
        <v>47</v>
      </c>
      <c r="G4492" t="s">
        <v>48</v>
      </c>
      <c r="H4492" t="s">
        <v>607</v>
      </c>
      <c r="I4492">
        <v>10189</v>
      </c>
      <c r="J4492">
        <v>43523</v>
      </c>
      <c r="K4492">
        <v>87969</v>
      </c>
      <c r="L4492" t="s">
        <v>81</v>
      </c>
      <c r="M4492">
        <v>28560</v>
      </c>
      <c r="N4492" t="s">
        <v>51</v>
      </c>
      <c r="O4492">
        <v>19687</v>
      </c>
      <c r="P4492">
        <v>43524</v>
      </c>
      <c r="Q4492" t="s">
        <v>37</v>
      </c>
      <c r="R4492" t="s">
        <v>654</v>
      </c>
      <c r="S4492">
        <v>0</v>
      </c>
      <c r="T4492">
        <v>5</v>
      </c>
      <c r="U4492">
        <v>0.58</v>
      </c>
      <c r="V4492">
        <v>819</v>
      </c>
      <c r="W4492">
        <v>883</v>
      </c>
      <c r="X4492">
        <v>4</v>
      </c>
      <c r="Y4492">
        <v>196</v>
      </c>
      <c r="Z4492" s="1">
        <f>DATE(YEAR(J4492),MONTH(J4492),1)</f>
        <v>0</v>
      </c>
      <c r="AA4492" s="2">
        <f>YEAR(J4492)</f>
        <v>0</v>
      </c>
      <c r="AB4492" s="3">
        <f>IFERROR(V4492/W4492,0)</f>
        <v>0.927519818799547</v>
      </c>
    </row>
    <row r="4493" spans="1:28">
      <c r="A4493" t="s">
        <v>28</v>
      </c>
      <c r="B4493" t="s">
        <v>922</v>
      </c>
      <c r="C4493" t="s">
        <v>30</v>
      </c>
      <c r="D4493">
        <v>2407</v>
      </c>
      <c r="E4493" t="s">
        <v>4292</v>
      </c>
      <c r="F4493" t="s">
        <v>94</v>
      </c>
      <c r="G4493" t="s">
        <v>33</v>
      </c>
      <c r="H4493" t="s">
        <v>939</v>
      </c>
      <c r="I4493">
        <v>10644</v>
      </c>
      <c r="J4493">
        <v>43523</v>
      </c>
      <c r="K4493">
        <v>88454</v>
      </c>
      <c r="L4493" t="s">
        <v>81</v>
      </c>
      <c r="M4493">
        <v>7960</v>
      </c>
      <c r="N4493" t="s">
        <v>75</v>
      </c>
      <c r="O4493">
        <v>19795</v>
      </c>
      <c r="P4493">
        <v>43524</v>
      </c>
      <c r="Q4493" t="s">
        <v>37</v>
      </c>
      <c r="R4493" t="s">
        <v>276</v>
      </c>
      <c r="S4493">
        <v>0.09</v>
      </c>
      <c r="T4493">
        <v>9</v>
      </c>
      <c r="U4493">
        <v>0.5600000000000001</v>
      </c>
      <c r="V4493">
        <v>-2</v>
      </c>
      <c r="W4493">
        <v>15</v>
      </c>
      <c r="X4493">
        <v>1</v>
      </c>
      <c r="Y4493">
        <v>2</v>
      </c>
      <c r="Z4493" s="1">
        <f>DATE(YEAR(J4493),MONTH(J4493),1)</f>
        <v>0</v>
      </c>
      <c r="AA4493" s="2">
        <f>YEAR(J4493)</f>
        <v>0</v>
      </c>
      <c r="AB4493" s="3">
        <f>IFERROR(V4493/W4493,0)</f>
        <v>-0.13333333333333333</v>
      </c>
    </row>
    <row r="4494" spans="1:28">
      <c r="A4494" t="s">
        <v>56</v>
      </c>
      <c r="B4494" t="s">
        <v>2868</v>
      </c>
      <c r="C4494" t="s">
        <v>30</v>
      </c>
      <c r="D4494">
        <v>2402</v>
      </c>
      <c r="E4494" t="s">
        <v>4293</v>
      </c>
      <c r="F4494" t="s">
        <v>94</v>
      </c>
      <c r="G4494" t="s">
        <v>33</v>
      </c>
      <c r="H4494" t="s">
        <v>3416</v>
      </c>
      <c r="I4494">
        <v>10035</v>
      </c>
      <c r="J4494">
        <v>43523</v>
      </c>
      <c r="K4494">
        <v>88454</v>
      </c>
      <c r="L4494" t="s">
        <v>81</v>
      </c>
      <c r="M4494">
        <v>6360</v>
      </c>
      <c r="N4494" t="s">
        <v>75</v>
      </c>
      <c r="O4494">
        <v>19796</v>
      </c>
      <c r="P4494">
        <v>43525</v>
      </c>
      <c r="Q4494" t="s">
        <v>37</v>
      </c>
      <c r="R4494" t="s">
        <v>185</v>
      </c>
      <c r="S4494">
        <v>0.09</v>
      </c>
      <c r="T4494">
        <v>1</v>
      </c>
      <c r="U4494">
        <v>0.36</v>
      </c>
      <c r="V4494">
        <v>-5</v>
      </c>
      <c r="W4494">
        <v>5</v>
      </c>
      <c r="X4494">
        <v>1</v>
      </c>
      <c r="Y4494">
        <v>4</v>
      </c>
      <c r="Z4494" s="1">
        <f>DATE(YEAR(J4494),MONTH(J4494),1)</f>
        <v>0</v>
      </c>
      <c r="AA4494" s="2">
        <f>YEAR(J4494)</f>
        <v>0</v>
      </c>
      <c r="AB4494" s="3">
        <f>IFERROR(V4494/W4494,0)</f>
        <v>-1.0</v>
      </c>
    </row>
    <row r="4495" spans="1:28">
      <c r="A4495" t="s">
        <v>207</v>
      </c>
      <c r="B4495" t="s">
        <v>211</v>
      </c>
      <c r="C4495" t="s">
        <v>45</v>
      </c>
      <c r="D4495">
        <v>471</v>
      </c>
      <c r="E4495" t="s">
        <v>632</v>
      </c>
      <c r="F4495" t="s">
        <v>94</v>
      </c>
      <c r="G4495" t="s">
        <v>33</v>
      </c>
      <c r="H4495" t="s">
        <v>4294</v>
      </c>
      <c r="I4495">
        <v>10220</v>
      </c>
      <c r="J4495">
        <v>43524</v>
      </c>
      <c r="K4495">
        <v>40165</v>
      </c>
      <c r="L4495" t="s">
        <v>35</v>
      </c>
      <c r="M4495">
        <v>30318</v>
      </c>
      <c r="N4495" t="s">
        <v>51</v>
      </c>
      <c r="O4495">
        <v>5684</v>
      </c>
      <c r="P4495">
        <v>43527</v>
      </c>
      <c r="Q4495" t="s">
        <v>37</v>
      </c>
      <c r="R4495" t="s">
        <v>214</v>
      </c>
      <c r="S4495">
        <v>0.07000000000000001</v>
      </c>
      <c r="T4495">
        <v>56</v>
      </c>
      <c r="U4495">
        <v>0.59</v>
      </c>
      <c r="V4495">
        <v>-100</v>
      </c>
      <c r="W4495">
        <v>472</v>
      </c>
      <c r="X4495">
        <v>5</v>
      </c>
      <c r="Y4495">
        <v>9</v>
      </c>
      <c r="Z4495" s="1">
        <f>DATE(YEAR(J4495),MONTH(J4495),1)</f>
        <v>0</v>
      </c>
      <c r="AA4495" s="2">
        <f>YEAR(J4495)</f>
        <v>0</v>
      </c>
      <c r="AB4495" s="3">
        <f>IFERROR(V4495/W4495,0)</f>
        <v>-0.211864406779661</v>
      </c>
    </row>
    <row r="4496" spans="1:28">
      <c r="A4496" t="s">
        <v>43</v>
      </c>
      <c r="B4496" t="s">
        <v>92</v>
      </c>
      <c r="C4496" t="s">
        <v>45</v>
      </c>
      <c r="D4496">
        <v>3251</v>
      </c>
      <c r="E4496" t="s">
        <v>2817</v>
      </c>
      <c r="F4496" t="s">
        <v>138</v>
      </c>
      <c r="G4496" t="s">
        <v>48</v>
      </c>
      <c r="H4496" t="s">
        <v>987</v>
      </c>
      <c r="I4496">
        <v>10752</v>
      </c>
      <c r="J4496">
        <v>43524</v>
      </c>
      <c r="K4496">
        <v>46115</v>
      </c>
      <c r="L4496" t="s">
        <v>81</v>
      </c>
      <c r="M4496">
        <v>1540</v>
      </c>
      <c r="N4496" t="s">
        <v>75</v>
      </c>
      <c r="O4496">
        <v>6477</v>
      </c>
      <c r="P4496">
        <v>43526</v>
      </c>
      <c r="Q4496" t="s">
        <v>37</v>
      </c>
      <c r="R4496" t="s">
        <v>96</v>
      </c>
      <c r="S4496">
        <v>0.1</v>
      </c>
      <c r="T4496">
        <v>39</v>
      </c>
      <c r="U4496">
        <v>0.68</v>
      </c>
      <c r="V4496">
        <v>-38</v>
      </c>
      <c r="W4496">
        <v>755</v>
      </c>
      <c r="X4496">
        <v>4</v>
      </c>
      <c r="Y4496">
        <v>20</v>
      </c>
      <c r="Z4496" s="1">
        <f>DATE(YEAR(J4496),MONTH(J4496),1)</f>
        <v>0</v>
      </c>
      <c r="AA4496" s="2">
        <f>YEAR(J4496)</f>
        <v>0</v>
      </c>
      <c r="AB4496" s="3">
        <f>IFERROR(V4496/W4496,0)</f>
        <v>-0.05033112582781457</v>
      </c>
    </row>
    <row r="4497" spans="1:28">
      <c r="A4497" t="s">
        <v>56</v>
      </c>
      <c r="B4497" t="s">
        <v>92</v>
      </c>
      <c r="C4497" t="s">
        <v>45</v>
      </c>
      <c r="D4497">
        <v>3251</v>
      </c>
      <c r="E4497" t="s">
        <v>2817</v>
      </c>
      <c r="F4497" t="s">
        <v>138</v>
      </c>
      <c r="G4497" t="s">
        <v>33</v>
      </c>
      <c r="H4497" t="s">
        <v>2694</v>
      </c>
      <c r="I4497">
        <v>11260</v>
      </c>
      <c r="J4497">
        <v>43524</v>
      </c>
      <c r="K4497">
        <v>46115</v>
      </c>
      <c r="L4497" t="s">
        <v>81</v>
      </c>
      <c r="M4497">
        <v>1540</v>
      </c>
      <c r="N4497" t="s">
        <v>75</v>
      </c>
      <c r="O4497">
        <v>6478</v>
      </c>
      <c r="P4497">
        <v>43524</v>
      </c>
      <c r="Q4497" t="s">
        <v>37</v>
      </c>
      <c r="R4497" t="s">
        <v>96</v>
      </c>
      <c r="S4497">
        <v>0</v>
      </c>
      <c r="T4497">
        <v>43</v>
      </c>
      <c r="U4497">
        <v>0.38</v>
      </c>
      <c r="V4497">
        <v>44</v>
      </c>
      <c r="W4497">
        <v>556</v>
      </c>
      <c r="X4497">
        <v>6</v>
      </c>
      <c r="Y4497">
        <v>12</v>
      </c>
      <c r="Z4497" s="1">
        <f>DATE(YEAR(J4497),MONTH(J4497),1)</f>
        <v>0</v>
      </c>
      <c r="AA4497" s="2">
        <f>YEAR(J4497)</f>
        <v>0</v>
      </c>
      <c r="AB4497" s="3">
        <f>IFERROR(V4497/W4497,0)</f>
        <v>0.07913669064748201</v>
      </c>
    </row>
    <row r="4498" spans="1:28">
      <c r="A4498" t="s">
        <v>83</v>
      </c>
      <c r="B4498" t="s">
        <v>518</v>
      </c>
      <c r="C4498" t="s">
        <v>45</v>
      </c>
      <c r="D4498">
        <v>24</v>
      </c>
      <c r="E4498" t="s">
        <v>519</v>
      </c>
      <c r="F4498" t="s">
        <v>47</v>
      </c>
      <c r="G4498" t="s">
        <v>48</v>
      </c>
      <c r="H4498" t="s">
        <v>499</v>
      </c>
      <c r="I4498">
        <v>10261</v>
      </c>
      <c r="J4498">
        <v>43524</v>
      </c>
      <c r="K4498">
        <v>87656</v>
      </c>
      <c r="L4498" t="s">
        <v>69</v>
      </c>
      <c r="M4498">
        <v>92677</v>
      </c>
      <c r="N4498" t="s">
        <v>41</v>
      </c>
      <c r="O4498">
        <v>20309</v>
      </c>
      <c r="P4498">
        <v>43526</v>
      </c>
      <c r="Q4498" t="s">
        <v>37</v>
      </c>
      <c r="R4498" t="s">
        <v>116</v>
      </c>
      <c r="S4498">
        <v>0.07000000000000001</v>
      </c>
      <c r="T4498">
        <v>13</v>
      </c>
      <c r="U4498">
        <v>0.59</v>
      </c>
      <c r="V4498">
        <v>1490</v>
      </c>
      <c r="W4498">
        <v>2159</v>
      </c>
      <c r="X4498">
        <v>3</v>
      </c>
      <c r="Y4498">
        <v>206</v>
      </c>
      <c r="Z4498" s="1">
        <f>DATE(YEAR(J4498),MONTH(J4498),1)</f>
        <v>0</v>
      </c>
      <c r="AA4498" s="2">
        <f>YEAR(J4498)</f>
        <v>0</v>
      </c>
      <c r="AB4498" s="3">
        <f>IFERROR(V4498/W4498,0)</f>
        <v>0.6901343214451134</v>
      </c>
    </row>
    <row r="4499" spans="1:28">
      <c r="A4499" t="s">
        <v>28</v>
      </c>
      <c r="B4499" t="s">
        <v>1723</v>
      </c>
      <c r="C4499" t="s">
        <v>30</v>
      </c>
      <c r="D4499">
        <v>1896</v>
      </c>
      <c r="E4499" t="s">
        <v>4295</v>
      </c>
      <c r="F4499" t="s">
        <v>47</v>
      </c>
      <c r="G4499" t="s">
        <v>33</v>
      </c>
      <c r="H4499" t="s">
        <v>1810</v>
      </c>
      <c r="I4499">
        <v>10420</v>
      </c>
      <c r="J4499">
        <v>43524</v>
      </c>
      <c r="K4499">
        <v>91314</v>
      </c>
      <c r="L4499" t="s">
        <v>81</v>
      </c>
      <c r="M4499">
        <v>84015</v>
      </c>
      <c r="N4499" t="s">
        <v>41</v>
      </c>
      <c r="O4499">
        <v>22759</v>
      </c>
      <c r="P4499">
        <v>43525</v>
      </c>
      <c r="Q4499" t="s">
        <v>37</v>
      </c>
      <c r="R4499" t="s">
        <v>64</v>
      </c>
      <c r="S4499">
        <v>0.06</v>
      </c>
      <c r="T4499">
        <v>5</v>
      </c>
      <c r="U4499">
        <v>0.45</v>
      </c>
      <c r="V4499">
        <v>-4</v>
      </c>
      <c r="W4499">
        <v>13</v>
      </c>
      <c r="X4499">
        <v>1</v>
      </c>
      <c r="Y4499">
        <v>3</v>
      </c>
      <c r="Z4499" s="1">
        <f>DATE(YEAR(J4499),MONTH(J4499),1)</f>
        <v>0</v>
      </c>
      <c r="AA4499" s="2">
        <f>YEAR(J4499)</f>
        <v>0</v>
      </c>
      <c r="AB4499" s="3">
        <f>IFERROR(V4499/W4499,0)</f>
        <v>-0.3076923076923077</v>
      </c>
    </row>
    <row r="4500" spans="1:28">
      <c r="A4500" t="s">
        <v>207</v>
      </c>
      <c r="B4500" t="s">
        <v>633</v>
      </c>
      <c r="C4500" t="s">
        <v>45</v>
      </c>
      <c r="D4500">
        <v>472</v>
      </c>
      <c r="E4500" t="s">
        <v>634</v>
      </c>
      <c r="F4500" t="s">
        <v>94</v>
      </c>
      <c r="G4500" t="s">
        <v>33</v>
      </c>
      <c r="H4500" t="s">
        <v>4294</v>
      </c>
      <c r="I4500">
        <v>10220</v>
      </c>
      <c r="J4500">
        <v>43524</v>
      </c>
      <c r="K4500">
        <v>88025</v>
      </c>
      <c r="L4500" t="s">
        <v>35</v>
      </c>
      <c r="M4500">
        <v>21133</v>
      </c>
      <c r="N4500" t="s">
        <v>75</v>
      </c>
      <c r="O4500">
        <v>23684</v>
      </c>
      <c r="P4500">
        <v>43527</v>
      </c>
      <c r="Q4500" t="s">
        <v>37</v>
      </c>
      <c r="R4500" t="s">
        <v>77</v>
      </c>
      <c r="S4500">
        <v>0.07000000000000001</v>
      </c>
      <c r="T4500">
        <v>14</v>
      </c>
      <c r="U4500">
        <v>0.59</v>
      </c>
      <c r="V4500">
        <v>-75</v>
      </c>
      <c r="W4500">
        <v>118</v>
      </c>
      <c r="X4500">
        <v>5</v>
      </c>
      <c r="Y4500">
        <v>9</v>
      </c>
      <c r="Z4500" s="1">
        <f>DATE(YEAR(J4500),MONTH(J4500),1)</f>
        <v>0</v>
      </c>
      <c r="AA4500" s="2">
        <f>YEAR(J4500)</f>
        <v>0</v>
      </c>
      <c r="AB4500" s="3">
        <f>IFERROR(V4500/W4500,0)</f>
        <v>-0.635593220338983</v>
      </c>
    </row>
    <row r="4501" spans="1:28">
      <c r="A4501" t="s">
        <v>43</v>
      </c>
      <c r="B4501" t="s">
        <v>1585</v>
      </c>
      <c r="C4501" t="s">
        <v>45</v>
      </c>
      <c r="D4501">
        <v>3249</v>
      </c>
      <c r="E4501" t="s">
        <v>1586</v>
      </c>
      <c r="F4501" t="s">
        <v>138</v>
      </c>
      <c r="G4501" t="s">
        <v>48</v>
      </c>
      <c r="H4501" t="s">
        <v>987</v>
      </c>
      <c r="I4501">
        <v>10752</v>
      </c>
      <c r="J4501">
        <v>43524</v>
      </c>
      <c r="K4501">
        <v>87301</v>
      </c>
      <c r="L4501" t="s">
        <v>81</v>
      </c>
      <c r="M4501">
        <v>21403</v>
      </c>
      <c r="N4501" t="s">
        <v>75</v>
      </c>
      <c r="O4501">
        <v>24477</v>
      </c>
      <c r="P4501">
        <v>43526</v>
      </c>
      <c r="Q4501" t="s">
        <v>37</v>
      </c>
      <c r="R4501" t="s">
        <v>77</v>
      </c>
      <c r="S4501">
        <v>0.1</v>
      </c>
      <c r="T4501">
        <v>10</v>
      </c>
      <c r="U4501">
        <v>0.68</v>
      </c>
      <c r="V4501">
        <v>-38</v>
      </c>
      <c r="W4501">
        <v>194</v>
      </c>
      <c r="X4501">
        <v>4</v>
      </c>
      <c r="Y4501">
        <v>20</v>
      </c>
      <c r="Z4501" s="1">
        <f>DATE(YEAR(J4501),MONTH(J4501),1)</f>
        <v>0</v>
      </c>
      <c r="AA4501" s="2">
        <f>YEAR(J4501)</f>
        <v>0</v>
      </c>
      <c r="AB4501" s="3">
        <f>IFERROR(V4501/W4501,0)</f>
        <v>-0.1958762886597938</v>
      </c>
    </row>
    <row r="4502" spans="1:28">
      <c r="A4502" t="s">
        <v>56</v>
      </c>
      <c r="B4502" t="s">
        <v>1585</v>
      </c>
      <c r="C4502" t="s">
        <v>45</v>
      </c>
      <c r="D4502">
        <v>3249</v>
      </c>
      <c r="E4502" t="s">
        <v>1586</v>
      </c>
      <c r="F4502" t="s">
        <v>138</v>
      </c>
      <c r="G4502" t="s">
        <v>33</v>
      </c>
      <c r="H4502" t="s">
        <v>2694</v>
      </c>
      <c r="I4502">
        <v>11260</v>
      </c>
      <c r="J4502">
        <v>43524</v>
      </c>
      <c r="K4502">
        <v>87301</v>
      </c>
      <c r="L4502" t="s">
        <v>81</v>
      </c>
      <c r="M4502">
        <v>21403</v>
      </c>
      <c r="N4502" t="s">
        <v>75</v>
      </c>
      <c r="O4502">
        <v>24478</v>
      </c>
      <c r="P4502">
        <v>43524</v>
      </c>
      <c r="Q4502" t="s">
        <v>37</v>
      </c>
      <c r="R4502" t="s">
        <v>77</v>
      </c>
      <c r="S4502">
        <v>0</v>
      </c>
      <c r="T4502">
        <v>11</v>
      </c>
      <c r="U4502">
        <v>0.38</v>
      </c>
      <c r="V4502">
        <v>44</v>
      </c>
      <c r="W4502">
        <v>142</v>
      </c>
      <c r="X4502">
        <v>6</v>
      </c>
      <c r="Y4502">
        <v>12</v>
      </c>
      <c r="Z4502" s="1">
        <f>DATE(YEAR(J4502),MONTH(J4502),1)</f>
        <v>0</v>
      </c>
      <c r="AA4502" s="2">
        <f>YEAR(J4502)</f>
        <v>0</v>
      </c>
      <c r="AB4502" s="3">
        <f>IFERROR(V4502/W4502,0)</f>
        <v>0.30985915492957744</v>
      </c>
    </row>
    <row r="4503" spans="1:28">
      <c r="A4503" t="s">
        <v>58</v>
      </c>
      <c r="B4503" t="s">
        <v>98</v>
      </c>
      <c r="C4503" t="s">
        <v>126</v>
      </c>
      <c r="D4503">
        <v>1176</v>
      </c>
      <c r="E4503" t="s">
        <v>3398</v>
      </c>
      <c r="F4503" t="s">
        <v>32</v>
      </c>
      <c r="G4503" t="s">
        <v>62</v>
      </c>
      <c r="H4503" t="s">
        <v>995</v>
      </c>
      <c r="I4503">
        <v>11241</v>
      </c>
      <c r="J4503">
        <v>43525</v>
      </c>
      <c r="K4503">
        <v>48071</v>
      </c>
      <c r="L4503" t="s">
        <v>50</v>
      </c>
      <c r="M4503">
        <v>2129</v>
      </c>
      <c r="N4503" t="s">
        <v>75</v>
      </c>
      <c r="O4503">
        <v>6751</v>
      </c>
      <c r="P4503">
        <v>43534</v>
      </c>
      <c r="Q4503" t="s">
        <v>76</v>
      </c>
      <c r="R4503" t="s">
        <v>96</v>
      </c>
      <c r="S4503">
        <v>0.03</v>
      </c>
      <c r="T4503">
        <v>1</v>
      </c>
      <c r="U4503">
        <v>0.48</v>
      </c>
      <c r="V4503">
        <v>-14</v>
      </c>
      <c r="W4503">
        <v>23</v>
      </c>
      <c r="X4503">
        <v>5</v>
      </c>
      <c r="Y4503">
        <v>13</v>
      </c>
      <c r="Z4503" s="1">
        <f>DATE(YEAR(J4503),MONTH(J4503),1)</f>
        <v>0</v>
      </c>
      <c r="AA4503" s="2">
        <f>YEAR(J4503)</f>
        <v>0</v>
      </c>
      <c r="AB4503" s="3">
        <f>IFERROR(V4503/W4503,0)</f>
        <v>-0.6086956521739131</v>
      </c>
    </row>
    <row r="4504" spans="1:28">
      <c r="A4504" t="s">
        <v>83</v>
      </c>
      <c r="B4504" t="s">
        <v>3419</v>
      </c>
      <c r="C4504" t="s">
        <v>30</v>
      </c>
      <c r="D4504">
        <v>542</v>
      </c>
      <c r="E4504" t="s">
        <v>3420</v>
      </c>
      <c r="F4504" t="s">
        <v>32</v>
      </c>
      <c r="G4504" t="s">
        <v>48</v>
      </c>
      <c r="H4504" t="s">
        <v>1528</v>
      </c>
      <c r="I4504">
        <v>11021</v>
      </c>
      <c r="J4504">
        <v>43525</v>
      </c>
      <c r="K4504">
        <v>88128</v>
      </c>
      <c r="L4504" t="s">
        <v>81</v>
      </c>
      <c r="M4504">
        <v>92704</v>
      </c>
      <c r="N4504" t="s">
        <v>41</v>
      </c>
      <c r="O4504">
        <v>21124</v>
      </c>
      <c r="P4504">
        <v>43527</v>
      </c>
      <c r="Q4504" t="s">
        <v>37</v>
      </c>
      <c r="R4504" t="s">
        <v>116</v>
      </c>
      <c r="S4504">
        <v>0.05</v>
      </c>
      <c r="T4504">
        <v>12</v>
      </c>
      <c r="U4504">
        <v>0.57</v>
      </c>
      <c r="V4504">
        <v>150</v>
      </c>
      <c r="W4504">
        <v>218</v>
      </c>
      <c r="X4504">
        <v>1</v>
      </c>
      <c r="Y4504">
        <v>21</v>
      </c>
      <c r="Z4504" s="1">
        <f>DATE(YEAR(J4504),MONTH(J4504),1)</f>
        <v>0</v>
      </c>
      <c r="AA4504" s="2">
        <f>YEAR(J4504)</f>
        <v>0</v>
      </c>
      <c r="AB4504" s="3">
        <f>IFERROR(V4504/W4504,0)</f>
        <v>0.6880733944954128</v>
      </c>
    </row>
    <row r="4505" spans="1:28">
      <c r="A4505" t="s">
        <v>83</v>
      </c>
      <c r="B4505" t="s">
        <v>204</v>
      </c>
      <c r="C4505" t="s">
        <v>45</v>
      </c>
      <c r="D4505">
        <v>2854</v>
      </c>
      <c r="E4505" t="s">
        <v>4296</v>
      </c>
      <c r="F4505" t="s">
        <v>94</v>
      </c>
      <c r="G4505" t="s">
        <v>48</v>
      </c>
      <c r="H4505" t="s">
        <v>3324</v>
      </c>
      <c r="I4505">
        <v>10757</v>
      </c>
      <c r="J4505">
        <v>43525</v>
      </c>
      <c r="K4505">
        <v>87319</v>
      </c>
      <c r="L4505" t="s">
        <v>50</v>
      </c>
      <c r="M4505">
        <v>75061</v>
      </c>
      <c r="N4505" t="s">
        <v>36</v>
      </c>
      <c r="O4505">
        <v>21738</v>
      </c>
      <c r="P4505">
        <v>43530</v>
      </c>
      <c r="Q4505" t="s">
        <v>37</v>
      </c>
      <c r="R4505" t="s">
        <v>38</v>
      </c>
      <c r="S4505">
        <v>0.03</v>
      </c>
      <c r="T4505">
        <v>2</v>
      </c>
      <c r="U4505">
        <v>0.59</v>
      </c>
      <c r="V4505">
        <v>-201</v>
      </c>
      <c r="W4505">
        <v>110</v>
      </c>
      <c r="X4505">
        <v>8</v>
      </c>
      <c r="Y4505">
        <v>66</v>
      </c>
      <c r="Z4505" s="1">
        <f>DATE(YEAR(J4505),MONTH(J4505),1)</f>
        <v>0</v>
      </c>
      <c r="AA4505" s="2">
        <f>YEAR(J4505)</f>
        <v>0</v>
      </c>
      <c r="AB4505" s="3">
        <f>IFERROR(V4505/W4505,0)</f>
        <v>-1.8272727272727274</v>
      </c>
    </row>
    <row r="4506" spans="1:28">
      <c r="A4506" t="s">
        <v>43</v>
      </c>
      <c r="B4506" t="s">
        <v>1310</v>
      </c>
      <c r="C4506" t="s">
        <v>45</v>
      </c>
      <c r="D4506">
        <v>241</v>
      </c>
      <c r="E4506" t="s">
        <v>1311</v>
      </c>
      <c r="F4506" t="s">
        <v>138</v>
      </c>
      <c r="G4506" t="s">
        <v>48</v>
      </c>
      <c r="H4506" t="s">
        <v>1085</v>
      </c>
      <c r="I4506">
        <v>10808</v>
      </c>
      <c r="J4506">
        <v>43525</v>
      </c>
      <c r="K4506">
        <v>90483</v>
      </c>
      <c r="L4506" t="s">
        <v>134</v>
      </c>
      <c r="M4506">
        <v>81503</v>
      </c>
      <c r="N4506" t="s">
        <v>41</v>
      </c>
      <c r="O4506">
        <v>24682</v>
      </c>
      <c r="P4506">
        <v>43526</v>
      </c>
      <c r="Q4506" t="s">
        <v>37</v>
      </c>
      <c r="R4506" t="s">
        <v>283</v>
      </c>
      <c r="S4506">
        <v>0.01</v>
      </c>
      <c r="T4506">
        <v>11</v>
      </c>
      <c r="U4506">
        <v>0.37</v>
      </c>
      <c r="V4506">
        <v>123</v>
      </c>
      <c r="W4506">
        <v>179</v>
      </c>
      <c r="X4506">
        <v>4</v>
      </c>
      <c r="Y4506">
        <v>16</v>
      </c>
      <c r="Z4506" s="1">
        <f>DATE(YEAR(J4506),MONTH(J4506),1)</f>
        <v>0</v>
      </c>
      <c r="AA4506" s="2">
        <f>YEAR(J4506)</f>
        <v>0</v>
      </c>
      <c r="AB4506" s="3">
        <f>IFERROR(V4506/W4506,0)</f>
        <v>0.6871508379888268</v>
      </c>
    </row>
    <row r="4507" spans="1:28">
      <c r="A4507" t="s">
        <v>58</v>
      </c>
      <c r="B4507" t="s">
        <v>2178</v>
      </c>
      <c r="C4507" t="s">
        <v>126</v>
      </c>
      <c r="D4507">
        <v>1174</v>
      </c>
      <c r="E4507" t="s">
        <v>4297</v>
      </c>
      <c r="F4507" t="s">
        <v>32</v>
      </c>
      <c r="G4507" t="s">
        <v>62</v>
      </c>
      <c r="H4507" t="s">
        <v>995</v>
      </c>
      <c r="I4507">
        <v>11241</v>
      </c>
      <c r="J4507">
        <v>43525</v>
      </c>
      <c r="K4507">
        <v>91469</v>
      </c>
      <c r="L4507" t="s">
        <v>50</v>
      </c>
      <c r="M4507">
        <v>4901</v>
      </c>
      <c r="N4507" t="s">
        <v>75</v>
      </c>
      <c r="O4507">
        <v>24751</v>
      </c>
      <c r="P4507">
        <v>43534</v>
      </c>
      <c r="Q4507" t="s">
        <v>76</v>
      </c>
      <c r="R4507" t="s">
        <v>223</v>
      </c>
      <c r="S4507">
        <v>0.03</v>
      </c>
      <c r="T4507">
        <v>1</v>
      </c>
      <c r="U4507">
        <v>0.48</v>
      </c>
      <c r="V4507">
        <v>-14</v>
      </c>
      <c r="W4507">
        <v>23</v>
      </c>
      <c r="X4507">
        <v>5</v>
      </c>
      <c r="Y4507">
        <v>13</v>
      </c>
      <c r="Z4507" s="1">
        <f>DATE(YEAR(J4507),MONTH(J4507),1)</f>
        <v>0</v>
      </c>
      <c r="AA4507" s="2">
        <f>YEAR(J4507)</f>
        <v>0</v>
      </c>
      <c r="AB4507" s="3">
        <f>IFERROR(V4507/W4507,0)</f>
        <v>-0.6086956521739131</v>
      </c>
    </row>
    <row r="4508" spans="1:28">
      <c r="A4508" t="s">
        <v>56</v>
      </c>
      <c r="B4508" t="s">
        <v>92</v>
      </c>
      <c r="C4508" t="s">
        <v>45</v>
      </c>
      <c r="D4508">
        <v>3289</v>
      </c>
      <c r="E4508" t="s">
        <v>3878</v>
      </c>
      <c r="F4508" t="s">
        <v>47</v>
      </c>
      <c r="G4508" t="s">
        <v>33</v>
      </c>
      <c r="H4508" t="s">
        <v>4298</v>
      </c>
      <c r="I4508">
        <v>10484</v>
      </c>
      <c r="J4508">
        <v>43526</v>
      </c>
      <c r="K4508">
        <v>23968</v>
      </c>
      <c r="L4508" t="s">
        <v>81</v>
      </c>
      <c r="M4508">
        <v>1540</v>
      </c>
      <c r="N4508" t="s">
        <v>75</v>
      </c>
      <c r="O4508">
        <v>3349</v>
      </c>
      <c r="P4508">
        <v>43529</v>
      </c>
      <c r="Q4508" t="s">
        <v>37</v>
      </c>
      <c r="R4508" t="s">
        <v>96</v>
      </c>
      <c r="S4508">
        <v>0.05</v>
      </c>
      <c r="T4508">
        <v>21</v>
      </c>
      <c r="U4508">
        <v>0.37</v>
      </c>
      <c r="V4508">
        <v>-42</v>
      </c>
      <c r="W4508">
        <v>141</v>
      </c>
      <c r="X4508">
        <v>6</v>
      </c>
      <c r="Y4508">
        <v>6</v>
      </c>
      <c r="Z4508" s="1">
        <f>DATE(YEAR(J4508),MONTH(J4508),1)</f>
        <v>0</v>
      </c>
      <c r="AA4508" s="2">
        <f>YEAR(J4508)</f>
        <v>0</v>
      </c>
      <c r="AB4508" s="3">
        <f>IFERROR(V4508/W4508,0)</f>
        <v>-0.2978723404255319</v>
      </c>
    </row>
    <row r="4509" spans="1:28">
      <c r="A4509" t="s">
        <v>91</v>
      </c>
      <c r="B4509" t="s">
        <v>98</v>
      </c>
      <c r="C4509" t="s">
        <v>45</v>
      </c>
      <c r="D4509">
        <v>2548</v>
      </c>
      <c r="E4509" t="s">
        <v>1147</v>
      </c>
      <c r="F4509" t="s">
        <v>138</v>
      </c>
      <c r="G4509" t="s">
        <v>33</v>
      </c>
      <c r="H4509" t="s">
        <v>3629</v>
      </c>
      <c r="I4509">
        <v>10930</v>
      </c>
      <c r="J4509">
        <v>43526</v>
      </c>
      <c r="K4509">
        <v>27811</v>
      </c>
      <c r="L4509" t="s">
        <v>69</v>
      </c>
      <c r="M4509">
        <v>2129</v>
      </c>
      <c r="N4509" t="s">
        <v>75</v>
      </c>
      <c r="O4509">
        <v>3899</v>
      </c>
      <c r="P4509">
        <v>43528</v>
      </c>
      <c r="Q4509" t="s">
        <v>37</v>
      </c>
      <c r="R4509" t="s">
        <v>96</v>
      </c>
      <c r="S4509">
        <v>0.09</v>
      </c>
      <c r="T4509">
        <v>35</v>
      </c>
      <c r="U4509">
        <v>0.37</v>
      </c>
      <c r="V4509">
        <v>-74</v>
      </c>
      <c r="W4509">
        <v>223</v>
      </c>
      <c r="X4509">
        <v>5</v>
      </c>
      <c r="Y4509">
        <v>7</v>
      </c>
      <c r="Z4509" s="1">
        <f>DATE(YEAR(J4509),MONTH(J4509),1)</f>
        <v>0</v>
      </c>
      <c r="AA4509" s="2">
        <f>YEAR(J4509)</f>
        <v>0</v>
      </c>
      <c r="AB4509" s="3">
        <f>IFERROR(V4509/W4509,0)</f>
        <v>-0.33183856502242154</v>
      </c>
    </row>
    <row r="4510" spans="1:28">
      <c r="A4510" t="s">
        <v>91</v>
      </c>
      <c r="B4510" t="s">
        <v>98</v>
      </c>
      <c r="C4510" t="s">
        <v>45</v>
      </c>
      <c r="D4510">
        <v>2548</v>
      </c>
      <c r="E4510" t="s">
        <v>1147</v>
      </c>
      <c r="F4510" t="s">
        <v>138</v>
      </c>
      <c r="G4510" t="s">
        <v>33</v>
      </c>
      <c r="H4510" t="s">
        <v>197</v>
      </c>
      <c r="I4510">
        <v>11094</v>
      </c>
      <c r="J4510">
        <v>43526</v>
      </c>
      <c r="K4510">
        <v>27811</v>
      </c>
      <c r="L4510" t="s">
        <v>69</v>
      </c>
      <c r="M4510">
        <v>2129</v>
      </c>
      <c r="N4510" t="s">
        <v>75</v>
      </c>
      <c r="O4510">
        <v>3900</v>
      </c>
      <c r="P4510">
        <v>43527</v>
      </c>
      <c r="Q4510" t="s">
        <v>37</v>
      </c>
      <c r="R4510" t="s">
        <v>96</v>
      </c>
      <c r="S4510">
        <v>0.06</v>
      </c>
      <c r="T4510">
        <v>4</v>
      </c>
      <c r="U4510">
        <v>0.37</v>
      </c>
      <c r="V4510">
        <v>-40</v>
      </c>
      <c r="W4510">
        <v>74</v>
      </c>
      <c r="X4510">
        <v>13</v>
      </c>
      <c r="Y4510">
        <v>16</v>
      </c>
      <c r="Z4510" s="1">
        <f>DATE(YEAR(J4510),MONTH(J4510),1)</f>
        <v>0</v>
      </c>
      <c r="AA4510" s="2">
        <f>YEAR(J4510)</f>
        <v>0</v>
      </c>
      <c r="AB4510" s="3">
        <f>IFERROR(V4510/W4510,0)</f>
        <v>-0.5405405405405406</v>
      </c>
    </row>
    <row r="4511" spans="1:28">
      <c r="A4511" t="s">
        <v>28</v>
      </c>
      <c r="B4511" t="s">
        <v>125</v>
      </c>
      <c r="C4511" t="s">
        <v>126</v>
      </c>
      <c r="D4511">
        <v>2206</v>
      </c>
      <c r="E4511" t="s">
        <v>127</v>
      </c>
      <c r="F4511" t="s">
        <v>94</v>
      </c>
      <c r="G4511" t="s">
        <v>33</v>
      </c>
      <c r="H4511" t="s">
        <v>2695</v>
      </c>
      <c r="I4511">
        <v>10474</v>
      </c>
      <c r="J4511">
        <v>43526</v>
      </c>
      <c r="K4511">
        <v>86262</v>
      </c>
      <c r="L4511" t="s">
        <v>69</v>
      </c>
      <c r="M4511">
        <v>50501</v>
      </c>
      <c r="N4511" t="s">
        <v>36</v>
      </c>
      <c r="O4511">
        <v>18076</v>
      </c>
      <c r="P4511">
        <v>43527</v>
      </c>
      <c r="Q4511" t="s">
        <v>76</v>
      </c>
      <c r="R4511" t="s">
        <v>129</v>
      </c>
      <c r="S4511">
        <v>0.05</v>
      </c>
      <c r="T4511">
        <v>8</v>
      </c>
      <c r="U4511">
        <v>0.5600000000000001</v>
      </c>
      <c r="V4511">
        <v>109</v>
      </c>
      <c r="W4511">
        <v>276</v>
      </c>
      <c r="X4511">
        <v>9</v>
      </c>
      <c r="Y4511">
        <v>35</v>
      </c>
      <c r="Z4511" s="1">
        <f>DATE(YEAR(J4511),MONTH(J4511),1)</f>
        <v>0</v>
      </c>
      <c r="AA4511" s="2">
        <f>YEAR(J4511)</f>
        <v>0</v>
      </c>
      <c r="AB4511" s="3">
        <f>IFERROR(V4511/W4511,0)</f>
        <v>0.39492753623188404</v>
      </c>
    </row>
    <row r="4512" spans="1:28">
      <c r="A4512" t="s">
        <v>71</v>
      </c>
      <c r="B4512" t="s">
        <v>125</v>
      </c>
      <c r="C4512" t="s">
        <v>45</v>
      </c>
      <c r="D4512">
        <v>2206</v>
      </c>
      <c r="E4512" t="s">
        <v>127</v>
      </c>
      <c r="F4512" t="s">
        <v>94</v>
      </c>
      <c r="G4512" t="s">
        <v>33</v>
      </c>
      <c r="H4512" t="s">
        <v>2200</v>
      </c>
      <c r="I4512">
        <v>11258</v>
      </c>
      <c r="J4512">
        <v>43526</v>
      </c>
      <c r="K4512">
        <v>86262</v>
      </c>
      <c r="L4512" t="s">
        <v>69</v>
      </c>
      <c r="M4512">
        <v>50501</v>
      </c>
      <c r="N4512" t="s">
        <v>36</v>
      </c>
      <c r="O4512">
        <v>18077</v>
      </c>
      <c r="P4512">
        <v>43528</v>
      </c>
      <c r="Q4512" t="s">
        <v>37</v>
      </c>
      <c r="R4512" t="s">
        <v>129</v>
      </c>
      <c r="S4512">
        <v>0.05</v>
      </c>
      <c r="T4512">
        <v>10</v>
      </c>
      <c r="U4512">
        <v>0.6</v>
      </c>
      <c r="V4512">
        <v>-211</v>
      </c>
      <c r="W4512">
        <v>155</v>
      </c>
      <c r="X4512">
        <v>11</v>
      </c>
      <c r="Y4512">
        <v>16</v>
      </c>
      <c r="Z4512" s="1">
        <f>DATE(YEAR(J4512),MONTH(J4512),1)</f>
        <v>0</v>
      </c>
      <c r="AA4512" s="2">
        <f>YEAR(J4512)</f>
        <v>0</v>
      </c>
      <c r="AB4512" s="3">
        <f>IFERROR(V4512/W4512,0)</f>
        <v>-1.3612903225806452</v>
      </c>
    </row>
    <row r="4513" spans="1:28">
      <c r="A4513" t="s">
        <v>56</v>
      </c>
      <c r="B4513" t="s">
        <v>4141</v>
      </c>
      <c r="C4513" t="s">
        <v>45</v>
      </c>
      <c r="D4513">
        <v>3292</v>
      </c>
      <c r="E4513" t="s">
        <v>4299</v>
      </c>
      <c r="F4513" t="s">
        <v>47</v>
      </c>
      <c r="G4513" t="s">
        <v>33</v>
      </c>
      <c r="H4513" t="s">
        <v>4298</v>
      </c>
      <c r="I4513">
        <v>10484</v>
      </c>
      <c r="J4513">
        <v>43526</v>
      </c>
      <c r="K4513">
        <v>86208</v>
      </c>
      <c r="L4513" t="s">
        <v>81</v>
      </c>
      <c r="M4513">
        <v>7621</v>
      </c>
      <c r="N4513" t="s">
        <v>75</v>
      </c>
      <c r="O4513">
        <v>21349</v>
      </c>
      <c r="P4513">
        <v>43529</v>
      </c>
      <c r="Q4513" t="s">
        <v>37</v>
      </c>
      <c r="R4513" t="s">
        <v>276</v>
      </c>
      <c r="S4513">
        <v>0.05</v>
      </c>
      <c r="T4513">
        <v>5</v>
      </c>
      <c r="U4513">
        <v>0.37</v>
      </c>
      <c r="V4513">
        <v>-42</v>
      </c>
      <c r="W4513">
        <v>34</v>
      </c>
      <c r="X4513">
        <v>6</v>
      </c>
      <c r="Y4513">
        <v>6</v>
      </c>
      <c r="Z4513" s="1">
        <f>DATE(YEAR(J4513),MONTH(J4513),1)</f>
        <v>0</v>
      </c>
      <c r="AA4513" s="2">
        <f>YEAR(J4513)</f>
        <v>0</v>
      </c>
      <c r="AB4513" s="3">
        <f>IFERROR(V4513/W4513,0)</f>
        <v>-1.2352941176470589</v>
      </c>
    </row>
    <row r="4514" spans="1:28">
      <c r="A4514" t="s">
        <v>91</v>
      </c>
      <c r="B4514" t="s">
        <v>1321</v>
      </c>
      <c r="C4514" t="s">
        <v>45</v>
      </c>
      <c r="D4514">
        <v>2549</v>
      </c>
      <c r="E4514" t="s">
        <v>1322</v>
      </c>
      <c r="F4514" t="s">
        <v>138</v>
      </c>
      <c r="G4514" t="s">
        <v>33</v>
      </c>
      <c r="H4514" t="s">
        <v>3629</v>
      </c>
      <c r="I4514">
        <v>10930</v>
      </c>
      <c r="J4514">
        <v>43526</v>
      </c>
      <c r="K4514">
        <v>88661</v>
      </c>
      <c r="L4514" t="s">
        <v>69</v>
      </c>
      <c r="M4514">
        <v>43213</v>
      </c>
      <c r="N4514" t="s">
        <v>75</v>
      </c>
      <c r="O4514">
        <v>21899</v>
      </c>
      <c r="P4514">
        <v>43528</v>
      </c>
      <c r="Q4514" t="s">
        <v>37</v>
      </c>
      <c r="R4514" t="s">
        <v>417</v>
      </c>
      <c r="S4514">
        <v>0.09</v>
      </c>
      <c r="T4514">
        <v>9</v>
      </c>
      <c r="U4514">
        <v>0.37</v>
      </c>
      <c r="V4514">
        <v>-74</v>
      </c>
      <c r="W4514">
        <v>57</v>
      </c>
      <c r="X4514">
        <v>5</v>
      </c>
      <c r="Y4514">
        <v>7</v>
      </c>
      <c r="Z4514" s="1">
        <f>DATE(YEAR(J4514),MONTH(J4514),1)</f>
        <v>0</v>
      </c>
      <c r="AA4514" s="2">
        <f>YEAR(J4514)</f>
        <v>0</v>
      </c>
      <c r="AB4514" s="3">
        <f>IFERROR(V4514/W4514,0)</f>
        <v>-1.2982456140350878</v>
      </c>
    </row>
    <row r="4515" spans="1:28">
      <c r="A4515" t="s">
        <v>91</v>
      </c>
      <c r="B4515" t="s">
        <v>3575</v>
      </c>
      <c r="C4515" t="s">
        <v>45</v>
      </c>
      <c r="D4515">
        <v>2550</v>
      </c>
      <c r="E4515" t="s">
        <v>3576</v>
      </c>
      <c r="F4515" t="s">
        <v>138</v>
      </c>
      <c r="G4515" t="s">
        <v>33</v>
      </c>
      <c r="H4515" t="s">
        <v>197</v>
      </c>
      <c r="I4515">
        <v>11094</v>
      </c>
      <c r="J4515">
        <v>43526</v>
      </c>
      <c r="K4515">
        <v>88661</v>
      </c>
      <c r="L4515" t="s">
        <v>69</v>
      </c>
      <c r="M4515">
        <v>18705</v>
      </c>
      <c r="N4515" t="s">
        <v>75</v>
      </c>
      <c r="O4515">
        <v>21900</v>
      </c>
      <c r="P4515">
        <v>43527</v>
      </c>
      <c r="Q4515" t="s">
        <v>37</v>
      </c>
      <c r="R4515" t="s">
        <v>235</v>
      </c>
      <c r="S4515">
        <v>0.06</v>
      </c>
      <c r="T4515">
        <v>1</v>
      </c>
      <c r="U4515">
        <v>0.37</v>
      </c>
      <c r="V4515">
        <v>-40</v>
      </c>
      <c r="W4515">
        <v>18</v>
      </c>
      <c r="X4515">
        <v>13</v>
      </c>
      <c r="Y4515">
        <v>16</v>
      </c>
      <c r="Z4515" s="1">
        <f>DATE(YEAR(J4515),MONTH(J4515),1)</f>
        <v>0</v>
      </c>
      <c r="AA4515" s="2">
        <f>YEAR(J4515)</f>
        <v>0</v>
      </c>
      <c r="AB4515" s="3">
        <f>IFERROR(V4515/W4515,0)</f>
        <v>-2.2222222222222223</v>
      </c>
    </row>
    <row r="4516" spans="1:28">
      <c r="A4516" t="s">
        <v>97</v>
      </c>
      <c r="B4516" t="s">
        <v>814</v>
      </c>
      <c r="C4516" t="s">
        <v>66</v>
      </c>
      <c r="D4516">
        <v>1561</v>
      </c>
      <c r="E4516" t="s">
        <v>815</v>
      </c>
      <c r="F4516" t="s">
        <v>47</v>
      </c>
      <c r="G4516" t="s">
        <v>62</v>
      </c>
      <c r="H4516" t="s">
        <v>145</v>
      </c>
      <c r="I4516">
        <v>10637</v>
      </c>
      <c r="J4516">
        <v>43526</v>
      </c>
      <c r="K4516">
        <v>88095</v>
      </c>
      <c r="L4516" t="s">
        <v>134</v>
      </c>
      <c r="M4516">
        <v>76063</v>
      </c>
      <c r="N4516" t="s">
        <v>36</v>
      </c>
      <c r="O4516">
        <v>22993</v>
      </c>
      <c r="P4516">
        <v>43527</v>
      </c>
      <c r="Q4516" t="s">
        <v>70</v>
      </c>
      <c r="R4516" t="s">
        <v>38</v>
      </c>
      <c r="S4516">
        <v>0.08</v>
      </c>
      <c r="T4516">
        <v>14</v>
      </c>
      <c r="U4516">
        <v>0.55</v>
      </c>
      <c r="V4516">
        <v>1903</v>
      </c>
      <c r="W4516">
        <v>3155</v>
      </c>
      <c r="X4516">
        <v>43</v>
      </c>
      <c r="Y4516">
        <v>244</v>
      </c>
      <c r="Z4516" s="1">
        <f>DATE(YEAR(J4516),MONTH(J4516),1)</f>
        <v>0</v>
      </c>
      <c r="AA4516" s="2">
        <f>YEAR(J4516)</f>
        <v>0</v>
      </c>
      <c r="AB4516" s="3">
        <f>IFERROR(V4516/W4516,0)</f>
        <v>0.6031695721077655</v>
      </c>
    </row>
    <row r="4517" spans="1:28">
      <c r="A4517" t="s">
        <v>43</v>
      </c>
      <c r="B4517" t="s">
        <v>4300</v>
      </c>
      <c r="C4517" t="s">
        <v>126</v>
      </c>
      <c r="D4517">
        <v>1562</v>
      </c>
      <c r="E4517" t="s">
        <v>4301</v>
      </c>
      <c r="F4517" t="s">
        <v>47</v>
      </c>
      <c r="G4517" t="s">
        <v>48</v>
      </c>
      <c r="H4517" t="s">
        <v>1487</v>
      </c>
      <c r="I4517">
        <v>10762</v>
      </c>
      <c r="J4517">
        <v>43526</v>
      </c>
      <c r="K4517">
        <v>88095</v>
      </c>
      <c r="L4517" t="s">
        <v>134</v>
      </c>
      <c r="M4517">
        <v>78501</v>
      </c>
      <c r="N4517" t="s">
        <v>36</v>
      </c>
      <c r="O4517">
        <v>22994</v>
      </c>
      <c r="P4517">
        <v>43528</v>
      </c>
      <c r="Q4517" t="s">
        <v>37</v>
      </c>
      <c r="R4517" t="s">
        <v>38</v>
      </c>
      <c r="S4517">
        <v>0.1</v>
      </c>
      <c r="T4517">
        <v>4</v>
      </c>
      <c r="U4517">
        <v>0.66</v>
      </c>
      <c r="V4517">
        <v>-70</v>
      </c>
      <c r="W4517">
        <v>19</v>
      </c>
      <c r="X4517">
        <v>5</v>
      </c>
      <c r="Y4517">
        <v>5</v>
      </c>
      <c r="Z4517" s="1">
        <f>DATE(YEAR(J4517),MONTH(J4517),1)</f>
        <v>0</v>
      </c>
      <c r="AA4517" s="2">
        <f>YEAR(J4517)</f>
        <v>0</v>
      </c>
      <c r="AB4517" s="3">
        <f>IFERROR(V4517/W4517,0)</f>
        <v>-3.6842105263157894</v>
      </c>
    </row>
    <row r="4518" spans="1:28">
      <c r="A4518" t="s">
        <v>56</v>
      </c>
      <c r="B4518" t="s">
        <v>4300</v>
      </c>
      <c r="C4518" t="s">
        <v>30</v>
      </c>
      <c r="D4518">
        <v>1562</v>
      </c>
      <c r="E4518" t="s">
        <v>4301</v>
      </c>
      <c r="F4518" t="s">
        <v>47</v>
      </c>
      <c r="G4518" t="s">
        <v>33</v>
      </c>
      <c r="H4518" t="s">
        <v>547</v>
      </c>
      <c r="I4518">
        <v>10438</v>
      </c>
      <c r="J4518">
        <v>43526</v>
      </c>
      <c r="K4518">
        <v>88095</v>
      </c>
      <c r="L4518" t="s">
        <v>134</v>
      </c>
      <c r="M4518">
        <v>78501</v>
      </c>
      <c r="N4518" t="s">
        <v>36</v>
      </c>
      <c r="O4518">
        <v>22995</v>
      </c>
      <c r="P4518">
        <v>43526</v>
      </c>
      <c r="Q4518" t="s">
        <v>37</v>
      </c>
      <c r="R4518" t="s">
        <v>38</v>
      </c>
      <c r="S4518">
        <v>0.07000000000000001</v>
      </c>
      <c r="T4518">
        <v>1</v>
      </c>
      <c r="U4518">
        <v>0.36</v>
      </c>
      <c r="V4518">
        <v>-5</v>
      </c>
      <c r="W4518">
        <v>5</v>
      </c>
      <c r="X4518">
        <v>1</v>
      </c>
      <c r="Y4518">
        <v>5</v>
      </c>
      <c r="Z4518" s="1">
        <f>DATE(YEAR(J4518),MONTH(J4518),1)</f>
        <v>0</v>
      </c>
      <c r="AA4518" s="2">
        <f>YEAR(J4518)</f>
        <v>0</v>
      </c>
      <c r="AB4518" s="3">
        <f>IFERROR(V4518/W4518,0)</f>
        <v>-1.0</v>
      </c>
    </row>
    <row r="4519" spans="1:28">
      <c r="A4519" t="s">
        <v>97</v>
      </c>
      <c r="B4519" t="s">
        <v>591</v>
      </c>
      <c r="C4519" t="s">
        <v>66</v>
      </c>
      <c r="D4519">
        <v>2204</v>
      </c>
      <c r="E4519" t="s">
        <v>592</v>
      </c>
      <c r="F4519" t="s">
        <v>32</v>
      </c>
      <c r="G4519" t="s">
        <v>62</v>
      </c>
      <c r="H4519" t="s">
        <v>1293</v>
      </c>
      <c r="I4519">
        <v>10712</v>
      </c>
      <c r="J4519">
        <v>43526</v>
      </c>
      <c r="K4519">
        <v>86057</v>
      </c>
      <c r="L4519" t="s">
        <v>81</v>
      </c>
      <c r="M4519">
        <v>55337</v>
      </c>
      <c r="N4519" t="s">
        <v>36</v>
      </c>
      <c r="O4519">
        <v>25545</v>
      </c>
      <c r="P4519">
        <v>43528</v>
      </c>
      <c r="Q4519" t="s">
        <v>70</v>
      </c>
      <c r="R4519" t="s">
        <v>109</v>
      </c>
      <c r="S4519">
        <v>0.04</v>
      </c>
      <c r="T4519">
        <v>12</v>
      </c>
      <c r="U4519">
        <v>0.78</v>
      </c>
      <c r="V4519">
        <v>-3404</v>
      </c>
      <c r="W4519">
        <v>1547</v>
      </c>
      <c r="X4519">
        <v>130</v>
      </c>
      <c r="Y4519">
        <v>131</v>
      </c>
      <c r="Z4519" s="1">
        <f>DATE(YEAR(J4519),MONTH(J4519),1)</f>
        <v>0</v>
      </c>
      <c r="AA4519" s="2">
        <f>YEAR(J4519)</f>
        <v>0</v>
      </c>
      <c r="AB4519" s="3">
        <f>IFERROR(V4519/W4519,0)</f>
        <v>-2.200387847446671</v>
      </c>
    </row>
    <row r="4520" spans="1:28">
      <c r="A4520" t="s">
        <v>85</v>
      </c>
      <c r="B4520" t="s">
        <v>98</v>
      </c>
      <c r="C4520" t="s">
        <v>87</v>
      </c>
      <c r="D4520">
        <v>3011</v>
      </c>
      <c r="E4520" t="s">
        <v>1625</v>
      </c>
      <c r="F4520" t="s">
        <v>47</v>
      </c>
      <c r="G4520" t="s">
        <v>62</v>
      </c>
      <c r="H4520" t="s">
        <v>2213</v>
      </c>
      <c r="I4520">
        <v>10951</v>
      </c>
      <c r="J4520">
        <v>43527</v>
      </c>
      <c r="K4520">
        <v>39878</v>
      </c>
      <c r="L4520" t="s">
        <v>69</v>
      </c>
      <c r="M4520">
        <v>2113</v>
      </c>
      <c r="N4520" t="s">
        <v>75</v>
      </c>
      <c r="O4520">
        <v>5638</v>
      </c>
      <c r="P4520">
        <v>43529</v>
      </c>
      <c r="Q4520" t="s">
        <v>70</v>
      </c>
      <c r="R4520" t="s">
        <v>96</v>
      </c>
      <c r="S4520">
        <v>0</v>
      </c>
      <c r="T4520">
        <v>56</v>
      </c>
      <c r="U4520">
        <v>0.75</v>
      </c>
      <c r="V4520">
        <v>-375</v>
      </c>
      <c r="W4520">
        <v>8583</v>
      </c>
      <c r="X4520">
        <v>39</v>
      </c>
      <c r="Y4520">
        <v>151</v>
      </c>
      <c r="Z4520" s="1">
        <f>DATE(YEAR(J4520),MONTH(J4520),1)</f>
        <v>0</v>
      </c>
      <c r="AA4520" s="2">
        <f>YEAR(J4520)</f>
        <v>0</v>
      </c>
      <c r="AB4520" s="3">
        <f>IFERROR(V4520/W4520,0)</f>
        <v>-0.043691017126878715</v>
      </c>
    </row>
    <row r="4521" spans="1:28">
      <c r="A4521" t="s">
        <v>91</v>
      </c>
      <c r="B4521" t="s">
        <v>1576</v>
      </c>
      <c r="C4521" t="s">
        <v>45</v>
      </c>
      <c r="D4521">
        <v>1182</v>
      </c>
      <c r="E4521" t="s">
        <v>1577</v>
      </c>
      <c r="F4521" t="s">
        <v>32</v>
      </c>
      <c r="G4521" t="s">
        <v>33</v>
      </c>
      <c r="H4521" t="s">
        <v>1790</v>
      </c>
      <c r="I4521">
        <v>10507</v>
      </c>
      <c r="J4521">
        <v>43527</v>
      </c>
      <c r="K4521">
        <v>86916</v>
      </c>
      <c r="L4521" t="s">
        <v>69</v>
      </c>
      <c r="M4521">
        <v>84660</v>
      </c>
      <c r="N4521" t="s">
        <v>41</v>
      </c>
      <c r="O4521">
        <v>20586</v>
      </c>
      <c r="P4521">
        <v>43529</v>
      </c>
      <c r="Q4521" t="s">
        <v>37</v>
      </c>
      <c r="R4521" t="s">
        <v>64</v>
      </c>
      <c r="S4521">
        <v>0.04</v>
      </c>
      <c r="T4521">
        <v>14</v>
      </c>
      <c r="U4521">
        <v>0.4</v>
      </c>
      <c r="V4521">
        <v>2828</v>
      </c>
      <c r="W4521">
        <v>4099</v>
      </c>
      <c r="X4521">
        <v>20</v>
      </c>
      <c r="Y4521">
        <v>305</v>
      </c>
      <c r="Z4521" s="1">
        <f>DATE(YEAR(J4521),MONTH(J4521),1)</f>
        <v>0</v>
      </c>
      <c r="AA4521" s="2">
        <f>YEAR(J4521)</f>
        <v>0</v>
      </c>
      <c r="AB4521" s="3">
        <f>IFERROR(V4521/W4521,0)</f>
        <v>0.6899243717979995</v>
      </c>
    </row>
    <row r="4522" spans="1:28">
      <c r="A4522" t="s">
        <v>199</v>
      </c>
      <c r="B4522" t="s">
        <v>1576</v>
      </c>
      <c r="C4522" t="s">
        <v>45</v>
      </c>
      <c r="D4522">
        <v>1182</v>
      </c>
      <c r="E4522" t="s">
        <v>1577</v>
      </c>
      <c r="F4522" t="s">
        <v>32</v>
      </c>
      <c r="G4522" t="s">
        <v>33</v>
      </c>
      <c r="H4522" t="s">
        <v>451</v>
      </c>
      <c r="I4522">
        <v>10986</v>
      </c>
      <c r="J4522">
        <v>43527</v>
      </c>
      <c r="K4522">
        <v>86916</v>
      </c>
      <c r="L4522" t="s">
        <v>69</v>
      </c>
      <c r="M4522">
        <v>84660</v>
      </c>
      <c r="N4522" t="s">
        <v>41</v>
      </c>
      <c r="O4522">
        <v>20587</v>
      </c>
      <c r="P4522">
        <v>43529</v>
      </c>
      <c r="Q4522" t="s">
        <v>37</v>
      </c>
      <c r="R4522" t="s">
        <v>64</v>
      </c>
      <c r="S4522">
        <v>0.09</v>
      </c>
      <c r="T4522">
        <v>4</v>
      </c>
      <c r="U4522">
        <v>0.38</v>
      </c>
      <c r="V4522">
        <v>7</v>
      </c>
      <c r="W4522">
        <v>11</v>
      </c>
      <c r="X4522">
        <v>1</v>
      </c>
      <c r="Y4522">
        <v>3</v>
      </c>
      <c r="Z4522" s="1">
        <f>DATE(YEAR(J4522),MONTH(J4522),1)</f>
        <v>0</v>
      </c>
      <c r="AA4522" s="2">
        <f>YEAR(J4522)</f>
        <v>0</v>
      </c>
      <c r="AB4522" s="3">
        <f>IFERROR(V4522/W4522,0)</f>
        <v>0.6363636363636364</v>
      </c>
    </row>
    <row r="4523" spans="1:28">
      <c r="A4523" t="s">
        <v>83</v>
      </c>
      <c r="B4523" t="s">
        <v>1576</v>
      </c>
      <c r="C4523" t="s">
        <v>45</v>
      </c>
      <c r="D4523">
        <v>1182</v>
      </c>
      <c r="E4523" t="s">
        <v>1577</v>
      </c>
      <c r="F4523" t="s">
        <v>32</v>
      </c>
      <c r="G4523" t="s">
        <v>48</v>
      </c>
      <c r="H4523" t="s">
        <v>1938</v>
      </c>
      <c r="I4523">
        <v>10127</v>
      </c>
      <c r="J4523">
        <v>43527</v>
      </c>
      <c r="K4523">
        <v>86916</v>
      </c>
      <c r="L4523" t="s">
        <v>69</v>
      </c>
      <c r="M4523">
        <v>84660</v>
      </c>
      <c r="N4523" t="s">
        <v>41</v>
      </c>
      <c r="O4523">
        <v>20588</v>
      </c>
      <c r="P4523">
        <v>43528</v>
      </c>
      <c r="Q4523" t="s">
        <v>37</v>
      </c>
      <c r="R4523" t="s">
        <v>64</v>
      </c>
      <c r="S4523">
        <v>0.1</v>
      </c>
      <c r="T4523">
        <v>11</v>
      </c>
      <c r="U4523">
        <v>0.57</v>
      </c>
      <c r="V4523">
        <v>732</v>
      </c>
      <c r="W4523">
        <v>1060</v>
      </c>
      <c r="X4523">
        <v>4</v>
      </c>
      <c r="Y4523">
        <v>126</v>
      </c>
      <c r="Z4523" s="1">
        <f>DATE(YEAR(J4523),MONTH(J4523),1)</f>
        <v>0</v>
      </c>
      <c r="AA4523" s="2">
        <f>YEAR(J4523)</f>
        <v>0</v>
      </c>
      <c r="AB4523" s="3">
        <f>IFERROR(V4523/W4523,0)</f>
        <v>0.690566037735849</v>
      </c>
    </row>
    <row r="4524" spans="1:28">
      <c r="A4524" t="s">
        <v>56</v>
      </c>
      <c r="B4524" t="s">
        <v>927</v>
      </c>
      <c r="C4524" t="s">
        <v>30</v>
      </c>
      <c r="D4524">
        <v>83</v>
      </c>
      <c r="E4524" t="s">
        <v>928</v>
      </c>
      <c r="F4524" t="s">
        <v>47</v>
      </c>
      <c r="G4524" t="s">
        <v>33</v>
      </c>
      <c r="H4524" t="s">
        <v>1469</v>
      </c>
      <c r="I4524">
        <v>10539</v>
      </c>
      <c r="J4524">
        <v>43527</v>
      </c>
      <c r="K4524">
        <v>87369</v>
      </c>
      <c r="L4524" t="s">
        <v>35</v>
      </c>
      <c r="M4524">
        <v>44708</v>
      </c>
      <c r="N4524" t="s">
        <v>75</v>
      </c>
      <c r="O4524">
        <v>20845</v>
      </c>
      <c r="P4524">
        <v>43528</v>
      </c>
      <c r="Q4524" t="s">
        <v>37</v>
      </c>
      <c r="R4524" t="s">
        <v>417</v>
      </c>
      <c r="S4524">
        <v>0.07000000000000001</v>
      </c>
      <c r="T4524">
        <v>10</v>
      </c>
      <c r="U4524">
        <v>0.38</v>
      </c>
      <c r="V4524">
        <v>19</v>
      </c>
      <c r="W4524">
        <v>90</v>
      </c>
      <c r="X4524">
        <v>4</v>
      </c>
      <c r="Y4524">
        <v>9</v>
      </c>
      <c r="Z4524" s="1">
        <f>DATE(YEAR(J4524),MONTH(J4524),1)</f>
        <v>0</v>
      </c>
      <c r="AA4524" s="2">
        <f>YEAR(J4524)</f>
        <v>0</v>
      </c>
      <c r="AB4524" s="3">
        <f>IFERROR(V4524/W4524,0)</f>
        <v>0.2111111111111111</v>
      </c>
    </row>
    <row r="4525" spans="1:28">
      <c r="A4525" t="s">
        <v>28</v>
      </c>
      <c r="B4525" t="s">
        <v>927</v>
      </c>
      <c r="C4525" t="s">
        <v>30</v>
      </c>
      <c r="D4525">
        <v>83</v>
      </c>
      <c r="E4525" t="s">
        <v>928</v>
      </c>
      <c r="F4525" t="s">
        <v>47</v>
      </c>
      <c r="G4525" t="s">
        <v>33</v>
      </c>
      <c r="H4525" t="s">
        <v>2926</v>
      </c>
      <c r="I4525">
        <v>10431</v>
      </c>
      <c r="J4525">
        <v>43527</v>
      </c>
      <c r="K4525">
        <v>87369</v>
      </c>
      <c r="L4525" t="s">
        <v>35</v>
      </c>
      <c r="M4525">
        <v>44708</v>
      </c>
      <c r="N4525" t="s">
        <v>75</v>
      </c>
      <c r="O4525">
        <v>20846</v>
      </c>
      <c r="P4525">
        <v>43528</v>
      </c>
      <c r="Q4525" t="s">
        <v>37</v>
      </c>
      <c r="R4525" t="s">
        <v>417</v>
      </c>
      <c r="S4525">
        <v>0.01</v>
      </c>
      <c r="T4525">
        <v>12</v>
      </c>
      <c r="U4525">
        <v>0.44</v>
      </c>
      <c r="V4525">
        <v>32</v>
      </c>
      <c r="W4525">
        <v>47</v>
      </c>
      <c r="X4525">
        <v>1</v>
      </c>
      <c r="Y4525">
        <v>4</v>
      </c>
      <c r="Z4525" s="1">
        <f>DATE(YEAR(J4525),MONTH(J4525),1)</f>
        <v>0</v>
      </c>
      <c r="AA4525" s="2">
        <f>YEAR(J4525)</f>
        <v>0</v>
      </c>
      <c r="AB4525" s="3">
        <f>IFERROR(V4525/W4525,0)</f>
        <v>0.6808510638297872</v>
      </c>
    </row>
    <row r="4526" spans="1:28">
      <c r="A4526" t="s">
        <v>284</v>
      </c>
      <c r="B4526" t="s">
        <v>1238</v>
      </c>
      <c r="C4526" t="s">
        <v>45</v>
      </c>
      <c r="D4526">
        <v>133</v>
      </c>
      <c r="E4526" t="s">
        <v>3232</v>
      </c>
      <c r="F4526" t="s">
        <v>47</v>
      </c>
      <c r="G4526" t="s">
        <v>33</v>
      </c>
      <c r="H4526" t="s">
        <v>2499</v>
      </c>
      <c r="I4526">
        <v>10853</v>
      </c>
      <c r="J4526">
        <v>43527</v>
      </c>
      <c r="K4526">
        <v>90996</v>
      </c>
      <c r="L4526" t="s">
        <v>50</v>
      </c>
      <c r="M4526">
        <v>97128</v>
      </c>
      <c r="N4526" t="s">
        <v>41</v>
      </c>
      <c r="O4526">
        <v>21589</v>
      </c>
      <c r="P4526">
        <v>43529</v>
      </c>
      <c r="Q4526" t="s">
        <v>37</v>
      </c>
      <c r="R4526" t="s">
        <v>42</v>
      </c>
      <c r="S4526">
        <v>0.04</v>
      </c>
      <c r="T4526">
        <v>6</v>
      </c>
      <c r="U4526">
        <v>0.4</v>
      </c>
      <c r="V4526">
        <v>122</v>
      </c>
      <c r="W4526">
        <v>225</v>
      </c>
      <c r="X4526">
        <v>15</v>
      </c>
      <c r="Y4526">
        <v>36</v>
      </c>
      <c r="Z4526" s="1">
        <f>DATE(YEAR(J4526),MONTH(J4526),1)</f>
        <v>0</v>
      </c>
      <c r="AA4526" s="2">
        <f>YEAR(J4526)</f>
        <v>0</v>
      </c>
      <c r="AB4526" s="3">
        <f>IFERROR(V4526/W4526,0)</f>
        <v>0.5422222222222223</v>
      </c>
    </row>
    <row r="4527" spans="1:28">
      <c r="A4527" t="s">
        <v>85</v>
      </c>
      <c r="B4527" t="s">
        <v>2580</v>
      </c>
      <c r="C4527" t="s">
        <v>87</v>
      </c>
      <c r="D4527">
        <v>3012</v>
      </c>
      <c r="E4527" t="s">
        <v>2581</v>
      </c>
      <c r="F4527" t="s">
        <v>47</v>
      </c>
      <c r="G4527" t="s">
        <v>62</v>
      </c>
      <c r="H4527" t="s">
        <v>2213</v>
      </c>
      <c r="I4527">
        <v>10951</v>
      </c>
      <c r="J4527">
        <v>43527</v>
      </c>
      <c r="K4527">
        <v>86348</v>
      </c>
      <c r="L4527" t="s">
        <v>69</v>
      </c>
      <c r="M4527">
        <v>14609</v>
      </c>
      <c r="N4527" t="s">
        <v>75</v>
      </c>
      <c r="O4527">
        <v>23638</v>
      </c>
      <c r="P4527">
        <v>43529</v>
      </c>
      <c r="Q4527" t="s">
        <v>70</v>
      </c>
      <c r="R4527" t="s">
        <v>124</v>
      </c>
      <c r="S4527">
        <v>0</v>
      </c>
      <c r="T4527">
        <v>14</v>
      </c>
      <c r="U4527">
        <v>0.75</v>
      </c>
      <c r="V4527">
        <v>-375</v>
      </c>
      <c r="W4527">
        <v>2146</v>
      </c>
      <c r="X4527">
        <v>39</v>
      </c>
      <c r="Y4527">
        <v>151</v>
      </c>
      <c r="Z4527" s="1">
        <f>DATE(YEAR(J4527),MONTH(J4527),1)</f>
        <v>0</v>
      </c>
      <c r="AA4527" s="2">
        <f>YEAR(J4527)</f>
        <v>0</v>
      </c>
      <c r="AB4527" s="3">
        <f>IFERROR(V4527/W4527,0)</f>
        <v>-0.17474370922646784</v>
      </c>
    </row>
    <row r="4528" spans="1:28">
      <c r="A4528" t="s">
        <v>28</v>
      </c>
      <c r="B4528" t="s">
        <v>4261</v>
      </c>
      <c r="C4528" t="s">
        <v>30</v>
      </c>
      <c r="D4528">
        <v>1953</v>
      </c>
      <c r="E4528" t="s">
        <v>4262</v>
      </c>
      <c r="F4528" t="s">
        <v>47</v>
      </c>
      <c r="G4528" t="s">
        <v>33</v>
      </c>
      <c r="H4528" t="s">
        <v>2162</v>
      </c>
      <c r="I4528">
        <v>10401</v>
      </c>
      <c r="J4528">
        <v>43529</v>
      </c>
      <c r="K4528">
        <v>88342</v>
      </c>
      <c r="L4528" t="s">
        <v>35</v>
      </c>
      <c r="M4528">
        <v>55066</v>
      </c>
      <c r="N4528" t="s">
        <v>36</v>
      </c>
      <c r="O4528">
        <v>19961</v>
      </c>
      <c r="P4528">
        <v>43530</v>
      </c>
      <c r="Q4528" t="s">
        <v>76</v>
      </c>
      <c r="R4528" t="s">
        <v>109</v>
      </c>
      <c r="S4528">
        <v>0</v>
      </c>
      <c r="T4528">
        <v>3</v>
      </c>
      <c r="U4528">
        <v>0.57</v>
      </c>
      <c r="V4528">
        <v>1</v>
      </c>
      <c r="W4528">
        <v>7</v>
      </c>
      <c r="X4528">
        <v>1</v>
      </c>
      <c r="Y4528">
        <v>2</v>
      </c>
      <c r="Z4528" s="1">
        <f>DATE(YEAR(J4528),MONTH(J4528),1)</f>
        <v>0</v>
      </c>
      <c r="AA4528" s="2">
        <f>YEAR(J4528)</f>
        <v>0</v>
      </c>
      <c r="AB4528" s="3">
        <f>IFERROR(V4528/W4528,0)</f>
        <v>0.14285714285714285</v>
      </c>
    </row>
    <row r="4529" spans="1:28">
      <c r="A4529" t="s">
        <v>58</v>
      </c>
      <c r="B4529" t="s">
        <v>648</v>
      </c>
      <c r="C4529" t="s">
        <v>126</v>
      </c>
      <c r="D4529">
        <v>2596</v>
      </c>
      <c r="E4529" t="s">
        <v>4302</v>
      </c>
      <c r="F4529" t="s">
        <v>47</v>
      </c>
      <c r="G4529" t="s">
        <v>62</v>
      </c>
      <c r="H4529" t="s">
        <v>3739</v>
      </c>
      <c r="I4529">
        <v>10787</v>
      </c>
      <c r="J4529">
        <v>43529</v>
      </c>
      <c r="K4529">
        <v>90878</v>
      </c>
      <c r="L4529" t="s">
        <v>134</v>
      </c>
      <c r="M4529">
        <v>10024</v>
      </c>
      <c r="N4529" t="s">
        <v>75</v>
      </c>
      <c r="O4529">
        <v>20227</v>
      </c>
      <c r="P4529">
        <v>43530</v>
      </c>
      <c r="Q4529" t="s">
        <v>37</v>
      </c>
      <c r="R4529" t="s">
        <v>124</v>
      </c>
      <c r="S4529">
        <v>0.01</v>
      </c>
      <c r="T4529">
        <v>12</v>
      </c>
      <c r="U4529">
        <v>0.47</v>
      </c>
      <c r="V4529">
        <v>-116</v>
      </c>
      <c r="W4529">
        <v>62</v>
      </c>
      <c r="X4529">
        <v>6</v>
      </c>
      <c r="Y4529">
        <v>5</v>
      </c>
      <c r="Z4529" s="1">
        <f>DATE(YEAR(J4529),MONTH(J4529),1)</f>
        <v>0</v>
      </c>
      <c r="AA4529" s="2">
        <f>YEAR(J4529)</f>
        <v>0</v>
      </c>
      <c r="AB4529" s="3">
        <f>IFERROR(V4529/W4529,0)</f>
        <v>-1.8709677419354838</v>
      </c>
    </row>
    <row r="4530" spans="1:28">
      <c r="A4530" t="s">
        <v>28</v>
      </c>
      <c r="B4530" t="s">
        <v>98</v>
      </c>
      <c r="C4530" t="s">
        <v>126</v>
      </c>
      <c r="D4530">
        <v>2828</v>
      </c>
      <c r="E4530" t="s">
        <v>732</v>
      </c>
      <c r="F4530" t="s">
        <v>47</v>
      </c>
      <c r="G4530" t="s">
        <v>33</v>
      </c>
      <c r="H4530" t="s">
        <v>217</v>
      </c>
      <c r="I4530">
        <v>10706</v>
      </c>
      <c r="J4530">
        <v>43529</v>
      </c>
      <c r="K4530">
        <v>87723</v>
      </c>
      <c r="L4530" t="s">
        <v>50</v>
      </c>
      <c r="M4530">
        <v>2129</v>
      </c>
      <c r="N4530" t="s">
        <v>75</v>
      </c>
      <c r="O4530">
        <v>24877</v>
      </c>
      <c r="P4530">
        <v>43534</v>
      </c>
      <c r="Q4530" t="s">
        <v>37</v>
      </c>
      <c r="R4530" t="s">
        <v>96</v>
      </c>
      <c r="S4530">
        <v>0.05</v>
      </c>
      <c r="T4530">
        <v>10</v>
      </c>
      <c r="U4530">
        <v>0.59</v>
      </c>
      <c r="V4530">
        <v>-183</v>
      </c>
      <c r="W4530">
        <v>114</v>
      </c>
      <c r="X4530">
        <v>9</v>
      </c>
      <c r="Y4530">
        <v>12</v>
      </c>
      <c r="Z4530" s="1">
        <f>DATE(YEAR(J4530),MONTH(J4530),1)</f>
        <v>0</v>
      </c>
      <c r="AA4530" s="2">
        <f>YEAR(J4530)</f>
        <v>0</v>
      </c>
      <c r="AB4530" s="3">
        <f>IFERROR(V4530/W4530,0)</f>
        <v>-1.605263157894737</v>
      </c>
    </row>
    <row r="4531" spans="1:28">
      <c r="A4531" t="s">
        <v>56</v>
      </c>
      <c r="B4531" t="s">
        <v>346</v>
      </c>
      <c r="C4531" t="s">
        <v>45</v>
      </c>
      <c r="D4531">
        <v>3303</v>
      </c>
      <c r="E4531" t="s">
        <v>1903</v>
      </c>
      <c r="F4531" t="s">
        <v>32</v>
      </c>
      <c r="G4531" t="s">
        <v>33</v>
      </c>
      <c r="H4531" t="s">
        <v>3327</v>
      </c>
      <c r="I4531">
        <v>10580</v>
      </c>
      <c r="J4531">
        <v>43529</v>
      </c>
      <c r="K4531">
        <v>87801</v>
      </c>
      <c r="L4531" t="s">
        <v>50</v>
      </c>
      <c r="M4531">
        <v>75203</v>
      </c>
      <c r="N4531" t="s">
        <v>36</v>
      </c>
      <c r="O4531">
        <v>24943</v>
      </c>
      <c r="P4531">
        <v>43534</v>
      </c>
      <c r="Q4531" t="s">
        <v>37</v>
      </c>
      <c r="R4531" t="s">
        <v>38</v>
      </c>
      <c r="S4531">
        <v>0.1</v>
      </c>
      <c r="T4531">
        <v>9</v>
      </c>
      <c r="U4531">
        <v>0.36</v>
      </c>
      <c r="V4531">
        <v>103</v>
      </c>
      <c r="W4531">
        <v>461</v>
      </c>
      <c r="X4531">
        <v>11</v>
      </c>
      <c r="Y4531">
        <v>55</v>
      </c>
      <c r="Z4531" s="1">
        <f>DATE(YEAR(J4531),MONTH(J4531),1)</f>
        <v>0</v>
      </c>
      <c r="AA4531" s="2">
        <f>YEAR(J4531)</f>
        <v>0</v>
      </c>
      <c r="AB4531" s="3">
        <f>IFERROR(V4531/W4531,0)</f>
        <v>0.22342733188720174</v>
      </c>
    </row>
    <row r="4532" spans="1:28">
      <c r="A4532" t="s">
        <v>85</v>
      </c>
      <c r="B4532" t="s">
        <v>1696</v>
      </c>
      <c r="C4532" t="s">
        <v>87</v>
      </c>
      <c r="D4532">
        <v>2638</v>
      </c>
      <c r="E4532" t="s">
        <v>1697</v>
      </c>
      <c r="F4532" t="s">
        <v>94</v>
      </c>
      <c r="G4532" t="s">
        <v>62</v>
      </c>
      <c r="H4532" t="s">
        <v>452</v>
      </c>
      <c r="I4532">
        <v>11263</v>
      </c>
      <c r="J4532">
        <v>43529</v>
      </c>
      <c r="K4532">
        <v>90954</v>
      </c>
      <c r="L4532" t="s">
        <v>81</v>
      </c>
      <c r="M4532">
        <v>83704</v>
      </c>
      <c r="N4532" t="s">
        <v>41</v>
      </c>
      <c r="O4532">
        <v>25374</v>
      </c>
      <c r="P4532">
        <v>43531</v>
      </c>
      <c r="Q4532" t="s">
        <v>70</v>
      </c>
      <c r="R4532" t="s">
        <v>324</v>
      </c>
      <c r="S4532">
        <v>0.09</v>
      </c>
      <c r="T4532">
        <v>11</v>
      </c>
      <c r="U4532">
        <v>0.68</v>
      </c>
      <c r="V4532">
        <v>835</v>
      </c>
      <c r="W4532">
        <v>1804</v>
      </c>
      <c r="X4532">
        <v>29</v>
      </c>
      <c r="Y4532">
        <v>218</v>
      </c>
      <c r="Z4532" s="1">
        <f>DATE(YEAR(J4532),MONTH(J4532),1)</f>
        <v>0</v>
      </c>
      <c r="AA4532" s="2">
        <f>YEAR(J4532)</f>
        <v>0</v>
      </c>
      <c r="AB4532" s="3">
        <f>IFERROR(V4532/W4532,0)</f>
        <v>0.46286031042128606</v>
      </c>
    </row>
    <row r="4533" spans="1:28">
      <c r="A4533" t="s">
        <v>85</v>
      </c>
      <c r="B4533" t="s">
        <v>1696</v>
      </c>
      <c r="C4533" t="s">
        <v>54</v>
      </c>
      <c r="D4533">
        <v>2638</v>
      </c>
      <c r="E4533" t="s">
        <v>1697</v>
      </c>
      <c r="F4533" t="s">
        <v>94</v>
      </c>
      <c r="G4533" t="s">
        <v>62</v>
      </c>
      <c r="H4533" t="s">
        <v>2177</v>
      </c>
      <c r="I4533">
        <v>10760</v>
      </c>
      <c r="J4533">
        <v>43529</v>
      </c>
      <c r="K4533">
        <v>90954</v>
      </c>
      <c r="L4533" t="s">
        <v>81</v>
      </c>
      <c r="M4533">
        <v>83704</v>
      </c>
      <c r="N4533" t="s">
        <v>41</v>
      </c>
      <c r="O4533">
        <v>25375</v>
      </c>
      <c r="P4533">
        <v>43532</v>
      </c>
      <c r="Q4533" t="s">
        <v>37</v>
      </c>
      <c r="R4533" t="s">
        <v>324</v>
      </c>
      <c r="S4533">
        <v>0.05</v>
      </c>
      <c r="T4533">
        <v>2</v>
      </c>
      <c r="U4533">
        <v>0.79</v>
      </c>
      <c r="V4533">
        <v>-345</v>
      </c>
      <c r="W4533">
        <v>348</v>
      </c>
      <c r="X4533">
        <v>69</v>
      </c>
      <c r="Y4533">
        <v>209</v>
      </c>
      <c r="Z4533" s="1">
        <f>DATE(YEAR(J4533),MONTH(J4533),1)</f>
        <v>0</v>
      </c>
      <c r="AA4533" s="2">
        <f>YEAR(J4533)</f>
        <v>0</v>
      </c>
      <c r="AB4533" s="3">
        <f>IFERROR(V4533/W4533,0)</f>
        <v>-0.9913793103448276</v>
      </c>
    </row>
    <row r="4534" spans="1:28">
      <c r="A4534" t="s">
        <v>91</v>
      </c>
      <c r="B4534" t="s">
        <v>508</v>
      </c>
      <c r="C4534" t="s">
        <v>45</v>
      </c>
      <c r="D4534">
        <v>3004</v>
      </c>
      <c r="E4534" t="s">
        <v>2122</v>
      </c>
      <c r="F4534" t="s">
        <v>47</v>
      </c>
      <c r="G4534" t="s">
        <v>33</v>
      </c>
      <c r="H4534" t="s">
        <v>2980</v>
      </c>
      <c r="I4534">
        <v>11222</v>
      </c>
      <c r="J4534">
        <v>43530</v>
      </c>
      <c r="K4534">
        <v>59686</v>
      </c>
      <c r="L4534" t="s">
        <v>50</v>
      </c>
      <c r="M4534">
        <v>90049</v>
      </c>
      <c r="N4534" t="s">
        <v>41</v>
      </c>
      <c r="O4534">
        <v>8356</v>
      </c>
      <c r="P4534">
        <v>43535</v>
      </c>
      <c r="Q4534" t="s">
        <v>37</v>
      </c>
      <c r="R4534" t="s">
        <v>116</v>
      </c>
      <c r="S4534">
        <v>0.01</v>
      </c>
      <c r="T4534">
        <v>46</v>
      </c>
      <c r="U4534">
        <v>0.4</v>
      </c>
      <c r="V4534">
        <v>-106</v>
      </c>
      <c r="W4534">
        <v>273</v>
      </c>
      <c r="X4534">
        <v>6</v>
      </c>
      <c r="Y4534">
        <v>6</v>
      </c>
      <c r="Z4534" s="1">
        <f>DATE(YEAR(J4534),MONTH(J4534),1)</f>
        <v>0</v>
      </c>
      <c r="AA4534" s="2">
        <f>YEAR(J4534)</f>
        <v>0</v>
      </c>
      <c r="AB4534" s="3">
        <f>IFERROR(V4534/W4534,0)</f>
        <v>-0.3882783882783883</v>
      </c>
    </row>
    <row r="4535" spans="1:28">
      <c r="A4535" t="s">
        <v>91</v>
      </c>
      <c r="B4535" t="s">
        <v>754</v>
      </c>
      <c r="C4535" t="s">
        <v>45</v>
      </c>
      <c r="D4535">
        <v>1006</v>
      </c>
      <c r="E4535" t="s">
        <v>3022</v>
      </c>
      <c r="F4535" t="s">
        <v>138</v>
      </c>
      <c r="G4535" t="s">
        <v>33</v>
      </c>
      <c r="H4535" t="s">
        <v>2437</v>
      </c>
      <c r="I4535">
        <v>11087</v>
      </c>
      <c r="J4535">
        <v>43530</v>
      </c>
      <c r="K4535">
        <v>90046</v>
      </c>
      <c r="L4535" t="s">
        <v>69</v>
      </c>
      <c r="M4535">
        <v>95404</v>
      </c>
      <c r="N4535" t="s">
        <v>41</v>
      </c>
      <c r="O4535">
        <v>22082</v>
      </c>
      <c r="P4535">
        <v>43531</v>
      </c>
      <c r="Q4535" t="s">
        <v>37</v>
      </c>
      <c r="R4535" t="s">
        <v>116</v>
      </c>
      <c r="S4535">
        <v>0.01</v>
      </c>
      <c r="T4535">
        <v>11</v>
      </c>
      <c r="U4535">
        <v>0.35</v>
      </c>
      <c r="V4535">
        <v>54</v>
      </c>
      <c r="W4535">
        <v>80</v>
      </c>
      <c r="X4535">
        <v>3</v>
      </c>
      <c r="Y4535">
        <v>7</v>
      </c>
      <c r="Z4535" s="1">
        <f>DATE(YEAR(J4535),MONTH(J4535),1)</f>
        <v>0</v>
      </c>
      <c r="AA4535" s="2">
        <f>YEAR(J4535)</f>
        <v>0</v>
      </c>
      <c r="AB4535" s="3">
        <f>IFERROR(V4535/W4535,0)</f>
        <v>0.675</v>
      </c>
    </row>
    <row r="4536" spans="1:28">
      <c r="A4536" t="s">
        <v>207</v>
      </c>
      <c r="B4536" t="s">
        <v>354</v>
      </c>
      <c r="C4536" t="s">
        <v>45</v>
      </c>
      <c r="D4536">
        <v>2025</v>
      </c>
      <c r="E4536" t="s">
        <v>3001</v>
      </c>
      <c r="F4536" t="s">
        <v>138</v>
      </c>
      <c r="G4536" t="s">
        <v>33</v>
      </c>
      <c r="H4536" t="s">
        <v>2038</v>
      </c>
      <c r="I4536">
        <v>10596</v>
      </c>
      <c r="J4536">
        <v>43530</v>
      </c>
      <c r="K4536">
        <v>87130</v>
      </c>
      <c r="L4536" t="s">
        <v>69</v>
      </c>
      <c r="M4536">
        <v>6488</v>
      </c>
      <c r="N4536" t="s">
        <v>75</v>
      </c>
      <c r="O4536">
        <v>24966</v>
      </c>
      <c r="P4536">
        <v>43531</v>
      </c>
      <c r="Q4536" t="s">
        <v>37</v>
      </c>
      <c r="R4536" t="s">
        <v>185</v>
      </c>
      <c r="S4536">
        <v>0</v>
      </c>
      <c r="T4536">
        <v>8</v>
      </c>
      <c r="U4536">
        <v>0.58</v>
      </c>
      <c r="V4536">
        <v>-5</v>
      </c>
      <c r="W4536">
        <v>101</v>
      </c>
      <c r="X4536">
        <v>5</v>
      </c>
      <c r="Y4536">
        <v>12</v>
      </c>
      <c r="Z4536" s="1">
        <f>DATE(YEAR(J4536),MONTH(J4536),1)</f>
        <v>0</v>
      </c>
      <c r="AA4536" s="2">
        <f>YEAR(J4536)</f>
        <v>0</v>
      </c>
      <c r="AB4536" s="3">
        <f>IFERROR(V4536/W4536,0)</f>
        <v>-0.04950495049504951</v>
      </c>
    </row>
    <row r="4537" spans="1:28">
      <c r="A4537" t="s">
        <v>56</v>
      </c>
      <c r="B4537" t="s">
        <v>354</v>
      </c>
      <c r="C4537" t="s">
        <v>45</v>
      </c>
      <c r="D4537">
        <v>2025</v>
      </c>
      <c r="E4537" t="s">
        <v>3001</v>
      </c>
      <c r="F4537" t="s">
        <v>138</v>
      </c>
      <c r="G4537" t="s">
        <v>33</v>
      </c>
      <c r="H4537" t="s">
        <v>672</v>
      </c>
      <c r="I4537">
        <v>11092</v>
      </c>
      <c r="J4537">
        <v>43530</v>
      </c>
      <c r="K4537">
        <v>87130</v>
      </c>
      <c r="L4537" t="s">
        <v>69</v>
      </c>
      <c r="M4537">
        <v>6488</v>
      </c>
      <c r="N4537" t="s">
        <v>75</v>
      </c>
      <c r="O4537">
        <v>24967</v>
      </c>
      <c r="P4537">
        <v>43531</v>
      </c>
      <c r="Q4537" t="s">
        <v>76</v>
      </c>
      <c r="R4537" t="s">
        <v>185</v>
      </c>
      <c r="S4537">
        <v>0.07000000000000001</v>
      </c>
      <c r="T4537">
        <v>7</v>
      </c>
      <c r="U4537">
        <v>0.37</v>
      </c>
      <c r="V4537">
        <v>-117</v>
      </c>
      <c r="W4537">
        <v>46</v>
      </c>
      <c r="X4537">
        <v>8</v>
      </c>
      <c r="Y4537">
        <v>6</v>
      </c>
      <c r="Z4537" s="1">
        <f>DATE(YEAR(J4537),MONTH(J4537),1)</f>
        <v>0</v>
      </c>
      <c r="AA4537" s="2">
        <f>YEAR(J4537)</f>
        <v>0</v>
      </c>
      <c r="AB4537" s="3">
        <f>IFERROR(V4537/W4537,0)</f>
        <v>-2.5434782608695654</v>
      </c>
    </row>
    <row r="4538" spans="1:28">
      <c r="A4538" t="s">
        <v>91</v>
      </c>
      <c r="B4538" t="s">
        <v>3362</v>
      </c>
      <c r="C4538" t="s">
        <v>45</v>
      </c>
      <c r="D4538">
        <v>3363</v>
      </c>
      <c r="E4538" t="s">
        <v>3363</v>
      </c>
      <c r="F4538" t="s">
        <v>94</v>
      </c>
      <c r="G4538" t="s">
        <v>33</v>
      </c>
      <c r="H4538" t="s">
        <v>1051</v>
      </c>
      <c r="I4538">
        <v>10924</v>
      </c>
      <c r="J4538">
        <v>43530</v>
      </c>
      <c r="K4538">
        <v>87649</v>
      </c>
      <c r="L4538" t="s">
        <v>81</v>
      </c>
      <c r="M4538">
        <v>20906</v>
      </c>
      <c r="N4538" t="s">
        <v>75</v>
      </c>
      <c r="O4538">
        <v>25972</v>
      </c>
      <c r="P4538">
        <v>43531</v>
      </c>
      <c r="Q4538" t="s">
        <v>37</v>
      </c>
      <c r="R4538" t="s">
        <v>77</v>
      </c>
      <c r="S4538">
        <v>0.01</v>
      </c>
      <c r="T4538">
        <v>5</v>
      </c>
      <c r="U4538">
        <v>0.38</v>
      </c>
      <c r="V4538">
        <v>-56</v>
      </c>
      <c r="W4538">
        <v>22</v>
      </c>
      <c r="X4538">
        <v>5</v>
      </c>
      <c r="Y4538">
        <v>4</v>
      </c>
      <c r="Z4538" s="1">
        <f>DATE(YEAR(J4538),MONTH(J4538),1)</f>
        <v>0</v>
      </c>
      <c r="AA4538" s="2">
        <f>YEAR(J4538)</f>
        <v>0</v>
      </c>
      <c r="AB4538" s="3">
        <f>IFERROR(V4538/W4538,0)</f>
        <v>-2.5454545454545454</v>
      </c>
    </row>
    <row r="4539" spans="1:28">
      <c r="A4539" t="s">
        <v>56</v>
      </c>
      <c r="B4539" t="s">
        <v>3344</v>
      </c>
      <c r="C4539" t="s">
        <v>45</v>
      </c>
      <c r="D4539">
        <v>3364</v>
      </c>
      <c r="E4539" t="s">
        <v>4303</v>
      </c>
      <c r="F4539" t="s">
        <v>94</v>
      </c>
      <c r="G4539" t="s">
        <v>33</v>
      </c>
      <c r="H4539" t="s">
        <v>3193</v>
      </c>
      <c r="I4539">
        <v>10921</v>
      </c>
      <c r="J4539">
        <v>43530</v>
      </c>
      <c r="K4539">
        <v>87649</v>
      </c>
      <c r="L4539" t="s">
        <v>81</v>
      </c>
      <c r="M4539">
        <v>21215</v>
      </c>
      <c r="N4539" t="s">
        <v>75</v>
      </c>
      <c r="O4539">
        <v>25973</v>
      </c>
      <c r="P4539">
        <v>43531</v>
      </c>
      <c r="Q4539" t="s">
        <v>37</v>
      </c>
      <c r="R4539" t="s">
        <v>77</v>
      </c>
      <c r="S4539">
        <v>0.09</v>
      </c>
      <c r="T4539">
        <v>1</v>
      </c>
      <c r="U4539">
        <v>0.4</v>
      </c>
      <c r="V4539">
        <v>-19</v>
      </c>
      <c r="W4539">
        <v>6</v>
      </c>
      <c r="X4539">
        <v>7</v>
      </c>
      <c r="Y4539">
        <v>4</v>
      </c>
      <c r="Z4539" s="1">
        <f>DATE(YEAR(J4539),MONTH(J4539),1)</f>
        <v>0</v>
      </c>
      <c r="AA4539" s="2">
        <f>YEAR(J4539)</f>
        <v>0</v>
      </c>
      <c r="AB4539" s="3">
        <f>IFERROR(V4539/W4539,0)</f>
        <v>-3.1666666666666665</v>
      </c>
    </row>
    <row r="4540" spans="1:28">
      <c r="A4540" t="s">
        <v>91</v>
      </c>
      <c r="B4540" t="s">
        <v>2130</v>
      </c>
      <c r="C4540" t="s">
        <v>45</v>
      </c>
      <c r="D4540">
        <v>3006</v>
      </c>
      <c r="E4540" t="s">
        <v>2131</v>
      </c>
      <c r="F4540" t="s">
        <v>47</v>
      </c>
      <c r="G4540" t="s">
        <v>33</v>
      </c>
      <c r="H4540" t="s">
        <v>2980</v>
      </c>
      <c r="I4540">
        <v>11222</v>
      </c>
      <c r="J4540">
        <v>43530</v>
      </c>
      <c r="K4540">
        <v>91393</v>
      </c>
      <c r="L4540" t="s">
        <v>50</v>
      </c>
      <c r="M4540">
        <v>83402</v>
      </c>
      <c r="N4540" t="s">
        <v>41</v>
      </c>
      <c r="O4540">
        <v>26356</v>
      </c>
      <c r="P4540">
        <v>43535</v>
      </c>
      <c r="Q4540" t="s">
        <v>37</v>
      </c>
      <c r="R4540" t="s">
        <v>324</v>
      </c>
      <c r="S4540">
        <v>0.01</v>
      </c>
      <c r="T4540">
        <v>11</v>
      </c>
      <c r="U4540">
        <v>0.4</v>
      </c>
      <c r="V4540">
        <v>-106</v>
      </c>
      <c r="W4540">
        <v>65</v>
      </c>
      <c r="X4540">
        <v>6</v>
      </c>
      <c r="Y4540">
        <v>6</v>
      </c>
      <c r="Z4540" s="1">
        <f>DATE(YEAR(J4540),MONTH(J4540),1)</f>
        <v>0</v>
      </c>
      <c r="AA4540" s="2">
        <f>YEAR(J4540)</f>
        <v>0</v>
      </c>
      <c r="AB4540" s="3">
        <f>IFERROR(V4540/W4540,0)</f>
        <v>-1.6307692307692307</v>
      </c>
    </row>
    <row r="4541" spans="1:28">
      <c r="A4541" t="s">
        <v>91</v>
      </c>
      <c r="B4541" t="s">
        <v>2497</v>
      </c>
      <c r="C4541" t="s">
        <v>45</v>
      </c>
      <c r="D4541">
        <v>1018</v>
      </c>
      <c r="E4541" t="s">
        <v>2498</v>
      </c>
      <c r="F4541" t="s">
        <v>32</v>
      </c>
      <c r="G4541" t="s">
        <v>33</v>
      </c>
      <c r="H4541" t="s">
        <v>1402</v>
      </c>
      <c r="I4541">
        <v>11238</v>
      </c>
      <c r="J4541">
        <v>43530</v>
      </c>
      <c r="K4541">
        <v>88394</v>
      </c>
      <c r="L4541" t="s">
        <v>69</v>
      </c>
      <c r="M4541">
        <v>27511</v>
      </c>
      <c r="N4541" t="s">
        <v>51</v>
      </c>
      <c r="O4541">
        <v>26372</v>
      </c>
      <c r="P4541">
        <v>43532</v>
      </c>
      <c r="Q4541" t="s">
        <v>37</v>
      </c>
      <c r="R4541" t="s">
        <v>654</v>
      </c>
      <c r="S4541">
        <v>0.08</v>
      </c>
      <c r="T4541">
        <v>3</v>
      </c>
      <c r="U4541">
        <v>0.4</v>
      </c>
      <c r="V4541">
        <v>-317</v>
      </c>
      <c r="W4541">
        <v>35</v>
      </c>
      <c r="X4541">
        <v>6</v>
      </c>
      <c r="Y4541">
        <v>12</v>
      </c>
      <c r="Z4541" s="1">
        <f>DATE(YEAR(J4541),MONTH(J4541),1)</f>
        <v>0</v>
      </c>
      <c r="AA4541" s="2">
        <f>YEAR(J4541)</f>
        <v>0</v>
      </c>
      <c r="AB4541" s="3">
        <f>IFERROR(V4541/W4541,0)</f>
        <v>-9.057142857142857</v>
      </c>
    </row>
    <row r="4542" spans="1:28">
      <c r="A4542" t="s">
        <v>43</v>
      </c>
      <c r="B4542" t="s">
        <v>2497</v>
      </c>
      <c r="C4542" t="s">
        <v>45</v>
      </c>
      <c r="D4542">
        <v>1018</v>
      </c>
      <c r="E4542" t="s">
        <v>2498</v>
      </c>
      <c r="F4542" t="s">
        <v>32</v>
      </c>
      <c r="G4542" t="s">
        <v>48</v>
      </c>
      <c r="H4542" t="s">
        <v>1502</v>
      </c>
      <c r="I4542">
        <v>11239</v>
      </c>
      <c r="J4542">
        <v>43530</v>
      </c>
      <c r="K4542">
        <v>88394</v>
      </c>
      <c r="L4542" t="s">
        <v>69</v>
      </c>
      <c r="M4542">
        <v>27511</v>
      </c>
      <c r="N4542" t="s">
        <v>51</v>
      </c>
      <c r="O4542">
        <v>26373</v>
      </c>
      <c r="P4542">
        <v>43531</v>
      </c>
      <c r="Q4542" t="s">
        <v>37</v>
      </c>
      <c r="R4542" t="s">
        <v>654</v>
      </c>
      <c r="S4542">
        <v>0.02</v>
      </c>
      <c r="T4542">
        <v>4</v>
      </c>
      <c r="U4542">
        <v>0.64</v>
      </c>
      <c r="V4542">
        <v>-170</v>
      </c>
      <c r="W4542">
        <v>127</v>
      </c>
      <c r="X4542">
        <v>7</v>
      </c>
      <c r="Y4542">
        <v>31</v>
      </c>
      <c r="Z4542" s="1">
        <f>DATE(YEAR(J4542),MONTH(J4542),1)</f>
        <v>0</v>
      </c>
      <c r="AA4542" s="2">
        <f>YEAR(J4542)</f>
        <v>0</v>
      </c>
      <c r="AB4542" s="3">
        <f>IFERROR(V4542/W4542,0)</f>
        <v>-1.3385826771653544</v>
      </c>
    </row>
    <row r="4543" spans="1:28">
      <c r="A4543" t="s">
        <v>91</v>
      </c>
      <c r="B4543" t="s">
        <v>4304</v>
      </c>
      <c r="C4543" t="s">
        <v>45</v>
      </c>
      <c r="D4543">
        <v>565</v>
      </c>
      <c r="E4543" t="s">
        <v>4305</v>
      </c>
      <c r="F4543" t="s">
        <v>47</v>
      </c>
      <c r="G4543" t="s">
        <v>33</v>
      </c>
      <c r="H4543" t="s">
        <v>197</v>
      </c>
      <c r="I4543">
        <v>11094</v>
      </c>
      <c r="J4543">
        <v>43531</v>
      </c>
      <c r="K4543">
        <v>87107</v>
      </c>
      <c r="L4543" t="s">
        <v>50</v>
      </c>
      <c r="M4543">
        <v>60187</v>
      </c>
      <c r="N4543" t="s">
        <v>36</v>
      </c>
      <c r="O4543">
        <v>18229</v>
      </c>
      <c r="P4543">
        <v>43533</v>
      </c>
      <c r="Q4543" t="s">
        <v>37</v>
      </c>
      <c r="R4543" t="s">
        <v>149</v>
      </c>
      <c r="S4543">
        <v>0.1</v>
      </c>
      <c r="T4543">
        <v>9</v>
      </c>
      <c r="U4543">
        <v>0.37</v>
      </c>
      <c r="V4543">
        <v>-173</v>
      </c>
      <c r="W4543">
        <v>140</v>
      </c>
      <c r="X4543">
        <v>13</v>
      </c>
      <c r="Y4543">
        <v>16</v>
      </c>
      <c r="Z4543" s="1">
        <f>DATE(YEAR(J4543),MONTH(J4543),1)</f>
        <v>0</v>
      </c>
      <c r="AA4543" s="2">
        <f>YEAR(J4543)</f>
        <v>0</v>
      </c>
      <c r="AB4543" s="3">
        <f>IFERROR(V4543/W4543,0)</f>
        <v>-1.2357142857142858</v>
      </c>
    </row>
    <row r="4544" spans="1:28">
      <c r="A4544" t="s">
        <v>43</v>
      </c>
      <c r="B4544" t="s">
        <v>4304</v>
      </c>
      <c r="C4544" t="s">
        <v>126</v>
      </c>
      <c r="D4544">
        <v>565</v>
      </c>
      <c r="E4544" t="s">
        <v>4305</v>
      </c>
      <c r="F4544" t="s">
        <v>47</v>
      </c>
      <c r="G4544" t="s">
        <v>48</v>
      </c>
      <c r="H4544" t="s">
        <v>1487</v>
      </c>
      <c r="I4544">
        <v>10762</v>
      </c>
      <c r="J4544">
        <v>43531</v>
      </c>
      <c r="K4544">
        <v>87107</v>
      </c>
      <c r="L4544" t="s">
        <v>50</v>
      </c>
      <c r="M4544">
        <v>60187</v>
      </c>
      <c r="N4544" t="s">
        <v>36</v>
      </c>
      <c r="O4544">
        <v>18230</v>
      </c>
      <c r="P4544">
        <v>43536</v>
      </c>
      <c r="Q4544" t="s">
        <v>37</v>
      </c>
      <c r="R4544" t="s">
        <v>149</v>
      </c>
      <c r="S4544">
        <v>0.05</v>
      </c>
      <c r="T4544">
        <v>11</v>
      </c>
      <c r="U4544">
        <v>0.66</v>
      </c>
      <c r="V4544">
        <v>-145</v>
      </c>
      <c r="W4544">
        <v>54</v>
      </c>
      <c r="X4544">
        <v>5</v>
      </c>
      <c r="Y4544">
        <v>5</v>
      </c>
      <c r="Z4544" s="1">
        <f>DATE(YEAR(J4544),MONTH(J4544),1)</f>
        <v>0</v>
      </c>
      <c r="AA4544" s="2">
        <f>YEAR(J4544)</f>
        <v>0</v>
      </c>
      <c r="AB4544" s="3">
        <f>IFERROR(V4544/W4544,0)</f>
        <v>-2.685185185185185</v>
      </c>
    </row>
    <row r="4545" spans="1:28">
      <c r="A4545" t="s">
        <v>91</v>
      </c>
      <c r="B4545" t="s">
        <v>4132</v>
      </c>
      <c r="C4545" t="s">
        <v>45</v>
      </c>
      <c r="D4545">
        <v>3328</v>
      </c>
      <c r="E4545" t="s">
        <v>4133</v>
      </c>
      <c r="F4545" t="s">
        <v>138</v>
      </c>
      <c r="G4545" t="s">
        <v>33</v>
      </c>
      <c r="H4545" t="s">
        <v>2119</v>
      </c>
      <c r="I4545">
        <v>10919</v>
      </c>
      <c r="J4545">
        <v>43532</v>
      </c>
      <c r="K4545">
        <v>87274</v>
      </c>
      <c r="L4545" t="s">
        <v>134</v>
      </c>
      <c r="M4545">
        <v>48239</v>
      </c>
      <c r="N4545" t="s">
        <v>36</v>
      </c>
      <c r="O4545">
        <v>19509</v>
      </c>
      <c r="P4545">
        <v>43532</v>
      </c>
      <c r="Q4545" t="s">
        <v>37</v>
      </c>
      <c r="R4545" t="s">
        <v>259</v>
      </c>
      <c r="S4545">
        <v>0.06</v>
      </c>
      <c r="T4545">
        <v>6</v>
      </c>
      <c r="U4545">
        <v>0.39</v>
      </c>
      <c r="V4545">
        <v>-49</v>
      </c>
      <c r="W4545">
        <v>35</v>
      </c>
      <c r="X4545">
        <v>5</v>
      </c>
      <c r="Y4545">
        <v>6</v>
      </c>
      <c r="Z4545" s="1">
        <f>DATE(YEAR(J4545),MONTH(J4545),1)</f>
        <v>0</v>
      </c>
      <c r="AA4545" s="2">
        <f>YEAR(J4545)</f>
        <v>0</v>
      </c>
      <c r="AB4545" s="3">
        <f>IFERROR(V4545/W4545,0)</f>
        <v>-1.4</v>
      </c>
    </row>
    <row r="4546" spans="1:28">
      <c r="A4546" t="s">
        <v>58</v>
      </c>
      <c r="B4546" t="s">
        <v>4062</v>
      </c>
      <c r="C4546" t="s">
        <v>126</v>
      </c>
      <c r="D4546">
        <v>2118</v>
      </c>
      <c r="E4546" t="s">
        <v>4063</v>
      </c>
      <c r="F4546" t="s">
        <v>32</v>
      </c>
      <c r="G4546" t="s">
        <v>62</v>
      </c>
      <c r="H4546" t="s">
        <v>748</v>
      </c>
      <c r="I4546">
        <v>11070</v>
      </c>
      <c r="J4546">
        <v>43532</v>
      </c>
      <c r="K4546">
        <v>90893</v>
      </c>
      <c r="L4546" t="s">
        <v>134</v>
      </c>
      <c r="M4546">
        <v>76117</v>
      </c>
      <c r="N4546" t="s">
        <v>36</v>
      </c>
      <c r="O4546">
        <v>20837</v>
      </c>
      <c r="P4546">
        <v>43534</v>
      </c>
      <c r="Q4546" t="s">
        <v>37</v>
      </c>
      <c r="R4546" t="s">
        <v>38</v>
      </c>
      <c r="S4546">
        <v>0.07000000000000001</v>
      </c>
      <c r="T4546">
        <v>6</v>
      </c>
      <c r="U4546">
        <v>0.44</v>
      </c>
      <c r="V4546">
        <v>81</v>
      </c>
      <c r="W4546">
        <v>117</v>
      </c>
      <c r="X4546">
        <v>6</v>
      </c>
      <c r="Y4546">
        <v>19</v>
      </c>
      <c r="Z4546" s="1">
        <f>DATE(YEAR(J4546),MONTH(J4546),1)</f>
        <v>0</v>
      </c>
      <c r="AA4546" s="2">
        <f>YEAR(J4546)</f>
        <v>0</v>
      </c>
      <c r="AB4546" s="3">
        <f>IFERROR(V4546/W4546,0)</f>
        <v>0.6923076923076923</v>
      </c>
    </row>
    <row r="4547" spans="1:28">
      <c r="A4547" t="s">
        <v>83</v>
      </c>
      <c r="B4547" t="s">
        <v>4062</v>
      </c>
      <c r="C4547" t="s">
        <v>30</v>
      </c>
      <c r="D4547">
        <v>2118</v>
      </c>
      <c r="E4547" t="s">
        <v>4063</v>
      </c>
      <c r="F4547" t="s">
        <v>32</v>
      </c>
      <c r="G4547" t="s">
        <v>48</v>
      </c>
      <c r="H4547" t="s">
        <v>1166</v>
      </c>
      <c r="I4547">
        <v>10560</v>
      </c>
      <c r="J4547">
        <v>43532</v>
      </c>
      <c r="K4547">
        <v>90893</v>
      </c>
      <c r="L4547" t="s">
        <v>134</v>
      </c>
      <c r="M4547">
        <v>76117</v>
      </c>
      <c r="N4547" t="s">
        <v>36</v>
      </c>
      <c r="O4547">
        <v>20838</v>
      </c>
      <c r="P4547">
        <v>43534</v>
      </c>
      <c r="Q4547" t="s">
        <v>76</v>
      </c>
      <c r="R4547" t="s">
        <v>38</v>
      </c>
      <c r="S4547">
        <v>0.08</v>
      </c>
      <c r="T4547">
        <v>5</v>
      </c>
      <c r="U4547">
        <v>0.55</v>
      </c>
      <c r="V4547">
        <v>138</v>
      </c>
      <c r="W4547">
        <v>351</v>
      </c>
      <c r="X4547">
        <v>1</v>
      </c>
      <c r="Y4547">
        <v>86</v>
      </c>
      <c r="Z4547" s="1">
        <f>DATE(YEAR(J4547),MONTH(J4547),1)</f>
        <v>0</v>
      </c>
      <c r="AA4547" s="2">
        <f>YEAR(J4547)</f>
        <v>0</v>
      </c>
      <c r="AB4547" s="3">
        <f>IFERROR(V4547/W4547,0)</f>
        <v>0.39316239316239315</v>
      </c>
    </row>
    <row r="4548" spans="1:28">
      <c r="A4548" t="s">
        <v>85</v>
      </c>
      <c r="B4548" t="s">
        <v>960</v>
      </c>
      <c r="C4548" t="s">
        <v>87</v>
      </c>
      <c r="D4548">
        <v>360</v>
      </c>
      <c r="E4548" t="s">
        <v>2916</v>
      </c>
      <c r="F4548" t="s">
        <v>138</v>
      </c>
      <c r="G4548" t="s">
        <v>62</v>
      </c>
      <c r="H4548" t="s">
        <v>693</v>
      </c>
      <c r="I4548">
        <v>10889</v>
      </c>
      <c r="J4548">
        <v>43532</v>
      </c>
      <c r="K4548">
        <v>87351</v>
      </c>
      <c r="L4548" t="s">
        <v>81</v>
      </c>
      <c r="M4548">
        <v>93727</v>
      </c>
      <c r="N4548" t="s">
        <v>41</v>
      </c>
      <c r="O4548">
        <v>21862</v>
      </c>
      <c r="P4548">
        <v>43534</v>
      </c>
      <c r="Q4548" t="s">
        <v>70</v>
      </c>
      <c r="R4548" t="s">
        <v>116</v>
      </c>
      <c r="S4548">
        <v>0.02</v>
      </c>
      <c r="T4548">
        <v>13</v>
      </c>
      <c r="U4548">
        <v>0.62</v>
      </c>
      <c r="V4548">
        <v>2529</v>
      </c>
      <c r="W4548">
        <v>3665</v>
      </c>
      <c r="X4548">
        <v>40</v>
      </c>
      <c r="Y4548">
        <v>348</v>
      </c>
      <c r="Z4548" s="1">
        <f>DATE(YEAR(J4548),MONTH(J4548),1)</f>
        <v>0</v>
      </c>
      <c r="AA4548" s="2">
        <f>YEAR(J4548)</f>
        <v>0</v>
      </c>
      <c r="AB4548" s="3">
        <f>IFERROR(V4548/W4548,0)</f>
        <v>0.6900409276944065</v>
      </c>
    </row>
    <row r="4549" spans="1:28">
      <c r="A4549" t="s">
        <v>56</v>
      </c>
      <c r="B4549" t="s">
        <v>204</v>
      </c>
      <c r="C4549" t="s">
        <v>45</v>
      </c>
      <c r="D4549">
        <v>3394</v>
      </c>
      <c r="E4549" t="s">
        <v>3843</v>
      </c>
      <c r="F4549" t="s">
        <v>94</v>
      </c>
      <c r="G4549" t="s">
        <v>33</v>
      </c>
      <c r="H4549" t="s">
        <v>1061</v>
      </c>
      <c r="I4549">
        <v>10528</v>
      </c>
      <c r="J4549">
        <v>43532</v>
      </c>
      <c r="K4549">
        <v>87911</v>
      </c>
      <c r="L4549" t="s">
        <v>134</v>
      </c>
      <c r="M4549">
        <v>75061</v>
      </c>
      <c r="N4549" t="s">
        <v>36</v>
      </c>
      <c r="O4549">
        <v>23658</v>
      </c>
      <c r="P4549">
        <v>43533</v>
      </c>
      <c r="Q4549" t="s">
        <v>76</v>
      </c>
      <c r="R4549" t="s">
        <v>38</v>
      </c>
      <c r="S4549">
        <v>0</v>
      </c>
      <c r="T4549">
        <v>13</v>
      </c>
      <c r="U4549">
        <v>0.38</v>
      </c>
      <c r="V4549">
        <v>115</v>
      </c>
      <c r="W4549">
        <v>167</v>
      </c>
      <c r="X4549">
        <v>5</v>
      </c>
      <c r="Y4549">
        <v>12</v>
      </c>
      <c r="Z4549" s="1">
        <f>DATE(YEAR(J4549),MONTH(J4549),1)</f>
        <v>0</v>
      </c>
      <c r="AA4549" s="2">
        <f>YEAR(J4549)</f>
        <v>0</v>
      </c>
      <c r="AB4549" s="3">
        <f>IFERROR(V4549/W4549,0)</f>
        <v>0.688622754491018</v>
      </c>
    </row>
    <row r="4550" spans="1:28">
      <c r="A4550" t="s">
        <v>199</v>
      </c>
      <c r="B4550" t="s">
        <v>2842</v>
      </c>
      <c r="C4550" t="s">
        <v>45</v>
      </c>
      <c r="D4550">
        <v>1522</v>
      </c>
      <c r="E4550" t="s">
        <v>2843</v>
      </c>
      <c r="F4550" t="s">
        <v>94</v>
      </c>
      <c r="G4550" t="s">
        <v>33</v>
      </c>
      <c r="H4550" t="s">
        <v>2615</v>
      </c>
      <c r="I4550">
        <v>10997</v>
      </c>
      <c r="J4550">
        <v>43532</v>
      </c>
      <c r="K4550">
        <v>89958</v>
      </c>
      <c r="L4550" t="s">
        <v>35</v>
      </c>
      <c r="M4550">
        <v>55305</v>
      </c>
      <c r="N4550" t="s">
        <v>36</v>
      </c>
      <c r="O4550">
        <v>24302</v>
      </c>
      <c r="P4550">
        <v>43532</v>
      </c>
      <c r="Q4550" t="s">
        <v>37</v>
      </c>
      <c r="R4550" t="s">
        <v>109</v>
      </c>
      <c r="S4550">
        <v>0.07000000000000001</v>
      </c>
      <c r="T4550">
        <v>9</v>
      </c>
      <c r="U4550">
        <v>0.39</v>
      </c>
      <c r="V4550">
        <v>26</v>
      </c>
      <c r="W4550">
        <v>37</v>
      </c>
      <c r="X4550">
        <v>1</v>
      </c>
      <c r="Y4550">
        <v>4</v>
      </c>
      <c r="Z4550" s="1">
        <f>DATE(YEAR(J4550),MONTH(J4550),1)</f>
        <v>0</v>
      </c>
      <c r="AA4550" s="2">
        <f>YEAR(J4550)</f>
        <v>0</v>
      </c>
      <c r="AB4550" s="3">
        <f>IFERROR(V4550/W4550,0)</f>
        <v>0.7027027027027027</v>
      </c>
    </row>
    <row r="4551" spans="1:28">
      <c r="A4551" t="s">
        <v>91</v>
      </c>
      <c r="B4551" t="s">
        <v>648</v>
      </c>
      <c r="C4551" t="s">
        <v>45</v>
      </c>
      <c r="D4551">
        <v>2666</v>
      </c>
      <c r="E4551" t="s">
        <v>3715</v>
      </c>
      <c r="F4551" t="s">
        <v>47</v>
      </c>
      <c r="G4551" t="s">
        <v>33</v>
      </c>
      <c r="H4551" t="s">
        <v>2473</v>
      </c>
      <c r="I4551">
        <v>11036</v>
      </c>
      <c r="J4551">
        <v>43532</v>
      </c>
      <c r="K4551">
        <v>87837</v>
      </c>
      <c r="L4551" t="s">
        <v>134</v>
      </c>
      <c r="M4551">
        <v>10024</v>
      </c>
      <c r="N4551" t="s">
        <v>75</v>
      </c>
      <c r="O4551">
        <v>24700</v>
      </c>
      <c r="P4551">
        <v>43533</v>
      </c>
      <c r="Q4551" t="s">
        <v>37</v>
      </c>
      <c r="R4551" t="s">
        <v>124</v>
      </c>
      <c r="S4551">
        <v>0.01</v>
      </c>
      <c r="T4551">
        <v>8</v>
      </c>
      <c r="U4551">
        <v>0.39</v>
      </c>
      <c r="V4551">
        <v>-125</v>
      </c>
      <c r="W4551">
        <v>47</v>
      </c>
      <c r="X4551">
        <v>7</v>
      </c>
      <c r="Y4551">
        <v>6</v>
      </c>
      <c r="Z4551" s="1">
        <f>DATE(YEAR(J4551),MONTH(J4551),1)</f>
        <v>0</v>
      </c>
      <c r="AA4551" s="2">
        <f>YEAR(J4551)</f>
        <v>0</v>
      </c>
      <c r="AB4551" s="3">
        <f>IFERROR(V4551/W4551,0)</f>
        <v>-2.6595744680851063</v>
      </c>
    </row>
    <row r="4552" spans="1:28">
      <c r="A4552" t="s">
        <v>85</v>
      </c>
      <c r="B4552" t="s">
        <v>2715</v>
      </c>
      <c r="C4552" t="s">
        <v>87</v>
      </c>
      <c r="D4552">
        <v>2669</v>
      </c>
      <c r="E4552" t="s">
        <v>3830</v>
      </c>
      <c r="F4552" t="s">
        <v>47</v>
      </c>
      <c r="G4552" t="s">
        <v>62</v>
      </c>
      <c r="H4552" t="s">
        <v>2611</v>
      </c>
      <c r="I4552">
        <v>10407</v>
      </c>
      <c r="J4552">
        <v>43532</v>
      </c>
      <c r="K4552">
        <v>87837</v>
      </c>
      <c r="L4552" t="s">
        <v>134</v>
      </c>
      <c r="M4552">
        <v>77566</v>
      </c>
      <c r="N4552" t="s">
        <v>36</v>
      </c>
      <c r="O4552">
        <v>24701</v>
      </c>
      <c r="P4552">
        <v>43533</v>
      </c>
      <c r="Q4552" t="s">
        <v>70</v>
      </c>
      <c r="R4552" t="s">
        <v>38</v>
      </c>
      <c r="S4552">
        <v>0.06</v>
      </c>
      <c r="T4552">
        <v>8</v>
      </c>
      <c r="U4552">
        <v>0.75</v>
      </c>
      <c r="V4552">
        <v>-690</v>
      </c>
      <c r="W4552">
        <v>813</v>
      </c>
      <c r="X4552">
        <v>42</v>
      </c>
      <c r="Y4552">
        <v>105</v>
      </c>
      <c r="Z4552" s="1">
        <f>DATE(YEAR(J4552),MONTH(J4552),1)</f>
        <v>0</v>
      </c>
      <c r="AA4552" s="2">
        <f>YEAR(J4552)</f>
        <v>0</v>
      </c>
      <c r="AB4552" s="3">
        <f>IFERROR(V4552/W4552,0)</f>
        <v>-0.8487084870848709</v>
      </c>
    </row>
    <row r="4553" spans="1:28">
      <c r="A4553" t="s">
        <v>43</v>
      </c>
      <c r="B4553" t="s">
        <v>3596</v>
      </c>
      <c r="C4553" t="s">
        <v>126</v>
      </c>
      <c r="D4553">
        <v>2988</v>
      </c>
      <c r="E4553" t="s">
        <v>3597</v>
      </c>
      <c r="F4553" t="s">
        <v>32</v>
      </c>
      <c r="G4553" t="s">
        <v>48</v>
      </c>
      <c r="H4553" t="s">
        <v>128</v>
      </c>
      <c r="I4553">
        <v>11179</v>
      </c>
      <c r="J4553">
        <v>43532</v>
      </c>
      <c r="K4553">
        <v>91184</v>
      </c>
      <c r="L4553" t="s">
        <v>50</v>
      </c>
      <c r="M4553">
        <v>67801</v>
      </c>
      <c r="N4553" t="s">
        <v>36</v>
      </c>
      <c r="O4553">
        <v>25558</v>
      </c>
      <c r="P4553">
        <v>43534</v>
      </c>
      <c r="Q4553" t="s">
        <v>37</v>
      </c>
      <c r="R4553" t="s">
        <v>457</v>
      </c>
      <c r="S4553">
        <v>0.02</v>
      </c>
      <c r="T4553">
        <v>1</v>
      </c>
      <c r="U4553">
        <v>0.4</v>
      </c>
      <c r="V4553">
        <v>-83</v>
      </c>
      <c r="W4553">
        <v>29</v>
      </c>
      <c r="X4553">
        <v>2</v>
      </c>
      <c r="Y4553">
        <v>28</v>
      </c>
      <c r="Z4553" s="1">
        <f>DATE(YEAR(J4553),MONTH(J4553),1)</f>
        <v>0</v>
      </c>
      <c r="AA4553" s="2">
        <f>YEAR(J4553)</f>
        <v>0</v>
      </c>
      <c r="AB4553" s="3">
        <f>IFERROR(V4553/W4553,0)</f>
        <v>-2.8620689655172415</v>
      </c>
    </row>
    <row r="4554" spans="1:28">
      <c r="A4554" t="s">
        <v>91</v>
      </c>
      <c r="B4554" t="s">
        <v>1862</v>
      </c>
      <c r="C4554" t="s">
        <v>45</v>
      </c>
      <c r="D4554">
        <v>258</v>
      </c>
      <c r="E4554" t="s">
        <v>1863</v>
      </c>
      <c r="F4554" t="s">
        <v>47</v>
      </c>
      <c r="G4554" t="s">
        <v>33</v>
      </c>
      <c r="H4554" t="s">
        <v>2473</v>
      </c>
      <c r="I4554">
        <v>11036</v>
      </c>
      <c r="J4554">
        <v>43532</v>
      </c>
      <c r="K4554">
        <v>85862</v>
      </c>
      <c r="L4554" t="s">
        <v>134</v>
      </c>
      <c r="M4554">
        <v>33772</v>
      </c>
      <c r="N4554" t="s">
        <v>51</v>
      </c>
      <c r="O4554">
        <v>26127</v>
      </c>
      <c r="P4554">
        <v>43533</v>
      </c>
      <c r="Q4554" t="s">
        <v>37</v>
      </c>
      <c r="R4554" t="s">
        <v>135</v>
      </c>
      <c r="S4554">
        <v>0.04</v>
      </c>
      <c r="T4554">
        <v>8</v>
      </c>
      <c r="U4554">
        <v>0.39</v>
      </c>
      <c r="V4554">
        <v>502</v>
      </c>
      <c r="W4554">
        <v>46</v>
      </c>
      <c r="X4554">
        <v>7</v>
      </c>
      <c r="Y4554">
        <v>6</v>
      </c>
      <c r="Z4554" s="1">
        <f>DATE(YEAR(J4554),MONTH(J4554),1)</f>
        <v>0</v>
      </c>
      <c r="AA4554" s="2">
        <f>YEAR(J4554)</f>
        <v>0</v>
      </c>
      <c r="AB4554" s="3">
        <f>IFERROR(V4554/W4554,0)</f>
        <v>10.91304347826087</v>
      </c>
    </row>
    <row r="4555" spans="1:28">
      <c r="A4555" t="s">
        <v>56</v>
      </c>
      <c r="B4555" t="s">
        <v>1862</v>
      </c>
      <c r="C4555" t="s">
        <v>45</v>
      </c>
      <c r="D4555">
        <v>258</v>
      </c>
      <c r="E4555" t="s">
        <v>1863</v>
      </c>
      <c r="F4555" t="s">
        <v>47</v>
      </c>
      <c r="G4555" t="s">
        <v>33</v>
      </c>
      <c r="H4555" t="s">
        <v>1082</v>
      </c>
      <c r="I4555">
        <v>11037</v>
      </c>
      <c r="J4555">
        <v>43532</v>
      </c>
      <c r="K4555">
        <v>85862</v>
      </c>
      <c r="L4555" t="s">
        <v>134</v>
      </c>
      <c r="M4555">
        <v>33772</v>
      </c>
      <c r="N4555" t="s">
        <v>51</v>
      </c>
      <c r="O4555">
        <v>26128</v>
      </c>
      <c r="P4555">
        <v>43533</v>
      </c>
      <c r="Q4555" t="s">
        <v>37</v>
      </c>
      <c r="R4555" t="s">
        <v>135</v>
      </c>
      <c r="S4555">
        <v>0.1</v>
      </c>
      <c r="T4555">
        <v>9</v>
      </c>
      <c r="U4555">
        <v>0.36</v>
      </c>
      <c r="V4555">
        <v>747</v>
      </c>
      <c r="W4555">
        <v>476</v>
      </c>
      <c r="X4555">
        <v>14</v>
      </c>
      <c r="Y4555">
        <v>56</v>
      </c>
      <c r="Z4555" s="1">
        <f>DATE(YEAR(J4555),MONTH(J4555),1)</f>
        <v>0</v>
      </c>
      <c r="AA4555" s="2">
        <f>YEAR(J4555)</f>
        <v>0</v>
      </c>
      <c r="AB4555" s="3">
        <f>IFERROR(V4555/W4555,0)</f>
        <v>1.569327731092437</v>
      </c>
    </row>
    <row r="4556" spans="1:28">
      <c r="A4556" t="s">
        <v>43</v>
      </c>
      <c r="B4556" t="s">
        <v>154</v>
      </c>
      <c r="C4556" t="s">
        <v>45</v>
      </c>
      <c r="D4556">
        <v>3167</v>
      </c>
      <c r="E4556" t="s">
        <v>1771</v>
      </c>
      <c r="F4556" t="s">
        <v>47</v>
      </c>
      <c r="G4556" t="s">
        <v>48</v>
      </c>
      <c r="H4556" t="s">
        <v>987</v>
      </c>
      <c r="I4556">
        <v>10752</v>
      </c>
      <c r="J4556">
        <v>43533</v>
      </c>
      <c r="K4556">
        <v>86494</v>
      </c>
      <c r="L4556" t="s">
        <v>69</v>
      </c>
      <c r="M4556">
        <v>97330</v>
      </c>
      <c r="N4556" t="s">
        <v>41</v>
      </c>
      <c r="O4556">
        <v>19794</v>
      </c>
      <c r="P4556">
        <v>43533</v>
      </c>
      <c r="Q4556" t="s">
        <v>76</v>
      </c>
      <c r="R4556" t="s">
        <v>42</v>
      </c>
      <c r="S4556">
        <v>0.08</v>
      </c>
      <c r="T4556">
        <v>2</v>
      </c>
      <c r="U4556">
        <v>0.68</v>
      </c>
      <c r="V4556">
        <v>-246</v>
      </c>
      <c r="W4556">
        <v>43</v>
      </c>
      <c r="X4556">
        <v>4</v>
      </c>
      <c r="Y4556">
        <v>20</v>
      </c>
      <c r="Z4556" s="1">
        <f>DATE(YEAR(J4556),MONTH(J4556),1)</f>
        <v>0</v>
      </c>
      <c r="AA4556" s="2">
        <f>YEAR(J4556)</f>
        <v>0</v>
      </c>
      <c r="AB4556" s="3">
        <f>IFERROR(V4556/W4556,0)</f>
        <v>-5.72093023255814</v>
      </c>
    </row>
    <row r="4557" spans="1:28">
      <c r="A4557" t="s">
        <v>71</v>
      </c>
      <c r="B4557" t="s">
        <v>1262</v>
      </c>
      <c r="C4557" t="s">
        <v>54</v>
      </c>
      <c r="D4557">
        <v>3169</v>
      </c>
      <c r="E4557" t="s">
        <v>1263</v>
      </c>
      <c r="F4557" t="s">
        <v>138</v>
      </c>
      <c r="G4557" t="s">
        <v>33</v>
      </c>
      <c r="H4557" t="s">
        <v>2413</v>
      </c>
      <c r="I4557">
        <v>10748</v>
      </c>
      <c r="J4557">
        <v>43533</v>
      </c>
      <c r="K4557">
        <v>86494</v>
      </c>
      <c r="L4557" t="s">
        <v>134</v>
      </c>
      <c r="M4557">
        <v>32127</v>
      </c>
      <c r="N4557" t="s">
        <v>51</v>
      </c>
      <c r="O4557">
        <v>25070</v>
      </c>
      <c r="P4557">
        <v>43535</v>
      </c>
      <c r="Q4557" t="s">
        <v>37</v>
      </c>
      <c r="R4557" t="s">
        <v>135</v>
      </c>
      <c r="S4557">
        <v>0.1</v>
      </c>
      <c r="T4557">
        <v>8</v>
      </c>
      <c r="U4557">
        <v>0.83</v>
      </c>
      <c r="V4557">
        <v>-140</v>
      </c>
      <c r="W4557">
        <v>369</v>
      </c>
      <c r="X4557">
        <v>35</v>
      </c>
      <c r="Y4557">
        <v>49</v>
      </c>
      <c r="Z4557" s="1">
        <f>DATE(YEAR(J4557),MONTH(J4557),1)</f>
        <v>0</v>
      </c>
      <c r="AA4557" s="2">
        <f>YEAR(J4557)</f>
        <v>0</v>
      </c>
      <c r="AB4557" s="3">
        <f>IFERROR(V4557/W4557,0)</f>
        <v>-0.3794037940379404</v>
      </c>
    </row>
    <row r="4558" spans="1:28">
      <c r="A4558" t="s">
        <v>97</v>
      </c>
      <c r="B4558" t="s">
        <v>1087</v>
      </c>
      <c r="C4558" t="s">
        <v>66</v>
      </c>
      <c r="D4558">
        <v>597</v>
      </c>
      <c r="E4558" t="s">
        <v>2816</v>
      </c>
      <c r="F4558" t="s">
        <v>94</v>
      </c>
      <c r="G4558" t="s">
        <v>62</v>
      </c>
      <c r="H4558" t="s">
        <v>2209</v>
      </c>
      <c r="I4558">
        <v>10845</v>
      </c>
      <c r="J4558">
        <v>43533</v>
      </c>
      <c r="K4558">
        <v>86321</v>
      </c>
      <c r="L4558" t="s">
        <v>134</v>
      </c>
      <c r="M4558">
        <v>11720</v>
      </c>
      <c r="N4558" t="s">
        <v>75</v>
      </c>
      <c r="O4558">
        <v>25713</v>
      </c>
      <c r="P4558">
        <v>43535</v>
      </c>
      <c r="Q4558" t="s">
        <v>70</v>
      </c>
      <c r="R4558" t="s">
        <v>124</v>
      </c>
      <c r="S4558">
        <v>0.07000000000000001</v>
      </c>
      <c r="T4558">
        <v>4</v>
      </c>
      <c r="U4558">
        <v>0.61</v>
      </c>
      <c r="V4558">
        <v>-210</v>
      </c>
      <c r="W4558">
        <v>412</v>
      </c>
      <c r="X4558">
        <v>42</v>
      </c>
      <c r="Y4558">
        <v>101</v>
      </c>
      <c r="Z4558" s="1">
        <f>DATE(YEAR(J4558),MONTH(J4558),1)</f>
        <v>0</v>
      </c>
      <c r="AA4558" s="2">
        <f>YEAR(J4558)</f>
        <v>0</v>
      </c>
      <c r="AB4558" s="3">
        <f>IFERROR(V4558/W4558,0)</f>
        <v>-0.5097087378640777</v>
      </c>
    </row>
    <row r="4559" spans="1:28">
      <c r="A4559" t="s">
        <v>58</v>
      </c>
      <c r="B4559" t="s">
        <v>2749</v>
      </c>
      <c r="C4559" t="s">
        <v>45</v>
      </c>
      <c r="D4559">
        <v>250</v>
      </c>
      <c r="E4559" t="s">
        <v>2750</v>
      </c>
      <c r="F4559" t="s">
        <v>47</v>
      </c>
      <c r="G4559" t="s">
        <v>62</v>
      </c>
      <c r="H4559" t="s">
        <v>1058</v>
      </c>
      <c r="I4559">
        <v>10726</v>
      </c>
      <c r="J4559">
        <v>43534</v>
      </c>
      <c r="K4559">
        <v>87216</v>
      </c>
      <c r="L4559" t="s">
        <v>35</v>
      </c>
      <c r="M4559">
        <v>55423</v>
      </c>
      <c r="N4559" t="s">
        <v>36</v>
      </c>
      <c r="O4559">
        <v>20540</v>
      </c>
      <c r="P4559">
        <v>43534</v>
      </c>
      <c r="Q4559" t="s">
        <v>37</v>
      </c>
      <c r="R4559" t="s">
        <v>109</v>
      </c>
      <c r="S4559">
        <v>0.04</v>
      </c>
      <c r="T4559">
        <v>12</v>
      </c>
      <c r="U4559">
        <v>0.57</v>
      </c>
      <c r="V4559">
        <v>1</v>
      </c>
      <c r="W4559">
        <v>129</v>
      </c>
      <c r="X4559">
        <v>5</v>
      </c>
      <c r="Y4559">
        <v>11</v>
      </c>
      <c r="Z4559" s="1">
        <f>DATE(YEAR(J4559),MONTH(J4559),1)</f>
        <v>0</v>
      </c>
      <c r="AA4559" s="2">
        <f>YEAR(J4559)</f>
        <v>0</v>
      </c>
      <c r="AB4559" s="3">
        <f>IFERROR(V4559/W4559,0)</f>
        <v>0.007751937984496124</v>
      </c>
    </row>
    <row r="4560" spans="1:28">
      <c r="A4560" t="s">
        <v>207</v>
      </c>
      <c r="B4560" t="s">
        <v>2580</v>
      </c>
      <c r="C4560" t="s">
        <v>60</v>
      </c>
      <c r="D4560">
        <v>251</v>
      </c>
      <c r="E4560" t="s">
        <v>4306</v>
      </c>
      <c r="F4560" t="s">
        <v>47</v>
      </c>
      <c r="G4560" t="s">
        <v>33</v>
      </c>
      <c r="H4560" t="s">
        <v>272</v>
      </c>
      <c r="I4560">
        <v>10844</v>
      </c>
      <c r="J4560">
        <v>43534</v>
      </c>
      <c r="K4560">
        <v>87216</v>
      </c>
      <c r="L4560" t="s">
        <v>35</v>
      </c>
      <c r="M4560">
        <v>55901</v>
      </c>
      <c r="N4560" t="s">
        <v>36</v>
      </c>
      <c r="O4560">
        <v>20541</v>
      </c>
      <c r="P4560">
        <v>43534</v>
      </c>
      <c r="Q4560" t="s">
        <v>76</v>
      </c>
      <c r="R4560" t="s">
        <v>109</v>
      </c>
      <c r="S4560">
        <v>0.1</v>
      </c>
      <c r="T4560">
        <v>4</v>
      </c>
      <c r="U4560">
        <v>0.52</v>
      </c>
      <c r="V4560">
        <v>-25</v>
      </c>
      <c r="W4560">
        <v>58</v>
      </c>
      <c r="X4560">
        <v>7</v>
      </c>
      <c r="Y4560">
        <v>14</v>
      </c>
      <c r="Z4560" s="1">
        <f>DATE(YEAR(J4560),MONTH(J4560),1)</f>
        <v>0</v>
      </c>
      <c r="AA4560" s="2">
        <f>YEAR(J4560)</f>
        <v>0</v>
      </c>
      <c r="AB4560" s="3">
        <f>IFERROR(V4560/W4560,0)</f>
        <v>-0.43103448275862066</v>
      </c>
    </row>
    <row r="4561" spans="1:28">
      <c r="A4561" t="s">
        <v>207</v>
      </c>
      <c r="B4561" t="s">
        <v>2580</v>
      </c>
      <c r="C4561" t="s">
        <v>66</v>
      </c>
      <c r="D4561">
        <v>251</v>
      </c>
      <c r="E4561" t="s">
        <v>4306</v>
      </c>
      <c r="F4561" t="s">
        <v>47</v>
      </c>
      <c r="G4561" t="s">
        <v>33</v>
      </c>
      <c r="H4561" t="s">
        <v>612</v>
      </c>
      <c r="I4561">
        <v>10672</v>
      </c>
      <c r="J4561">
        <v>43534</v>
      </c>
      <c r="K4561">
        <v>87216</v>
      </c>
      <c r="L4561" t="s">
        <v>35</v>
      </c>
      <c r="M4561">
        <v>55901</v>
      </c>
      <c r="N4561" t="s">
        <v>36</v>
      </c>
      <c r="O4561">
        <v>20542</v>
      </c>
      <c r="P4561">
        <v>43536</v>
      </c>
      <c r="Q4561" t="s">
        <v>70</v>
      </c>
      <c r="R4561" t="s">
        <v>109</v>
      </c>
      <c r="S4561">
        <v>0.08</v>
      </c>
      <c r="T4561">
        <v>1</v>
      </c>
      <c r="U4561">
        <v>0.59</v>
      </c>
      <c r="V4561">
        <v>-126</v>
      </c>
      <c r="W4561">
        <v>275</v>
      </c>
      <c r="X4561">
        <v>23</v>
      </c>
      <c r="Y4561">
        <v>280</v>
      </c>
      <c r="Z4561" s="1">
        <f>DATE(YEAR(J4561),MONTH(J4561),1)</f>
        <v>0</v>
      </c>
      <c r="AA4561" s="2">
        <f>YEAR(J4561)</f>
        <v>0</v>
      </c>
      <c r="AB4561" s="3">
        <f>IFERROR(V4561/W4561,0)</f>
        <v>-0.4581818181818182</v>
      </c>
    </row>
    <row r="4562" spans="1:28">
      <c r="A4562" t="s">
        <v>28</v>
      </c>
      <c r="B4562" t="s">
        <v>2580</v>
      </c>
      <c r="C4562" t="s">
        <v>30</v>
      </c>
      <c r="D4562">
        <v>251</v>
      </c>
      <c r="E4562" t="s">
        <v>4306</v>
      </c>
      <c r="F4562" t="s">
        <v>47</v>
      </c>
      <c r="G4562" t="s">
        <v>33</v>
      </c>
      <c r="H4562" t="s">
        <v>1559</v>
      </c>
      <c r="I4562">
        <v>10522</v>
      </c>
      <c r="J4562">
        <v>43534</v>
      </c>
      <c r="K4562">
        <v>87216</v>
      </c>
      <c r="L4562" t="s">
        <v>35</v>
      </c>
      <c r="M4562">
        <v>55901</v>
      </c>
      <c r="N4562" t="s">
        <v>36</v>
      </c>
      <c r="O4562">
        <v>20543</v>
      </c>
      <c r="P4562">
        <v>43536</v>
      </c>
      <c r="Q4562" t="s">
        <v>76</v>
      </c>
      <c r="R4562" t="s">
        <v>109</v>
      </c>
      <c r="S4562">
        <v>0.02</v>
      </c>
      <c r="T4562">
        <v>3</v>
      </c>
      <c r="U4562">
        <v>0.49</v>
      </c>
      <c r="V4562">
        <v>13</v>
      </c>
      <c r="W4562">
        <v>19</v>
      </c>
      <c r="X4562">
        <v>1</v>
      </c>
      <c r="Y4562">
        <v>6</v>
      </c>
      <c r="Z4562" s="1">
        <f>DATE(YEAR(J4562),MONTH(J4562),1)</f>
        <v>0</v>
      </c>
      <c r="AA4562" s="2">
        <f>YEAR(J4562)</f>
        <v>0</v>
      </c>
      <c r="AB4562" s="3">
        <f>IFERROR(V4562/W4562,0)</f>
        <v>0.6842105263157895</v>
      </c>
    </row>
    <row r="4563" spans="1:28">
      <c r="A4563" t="s">
        <v>43</v>
      </c>
      <c r="B4563" t="s">
        <v>4300</v>
      </c>
      <c r="C4563" t="s">
        <v>45</v>
      </c>
      <c r="D4563">
        <v>1562</v>
      </c>
      <c r="E4563" t="s">
        <v>4301</v>
      </c>
      <c r="F4563" t="s">
        <v>47</v>
      </c>
      <c r="G4563" t="s">
        <v>48</v>
      </c>
      <c r="H4563" t="s">
        <v>2945</v>
      </c>
      <c r="I4563">
        <v>11090</v>
      </c>
      <c r="J4563">
        <v>43534</v>
      </c>
      <c r="K4563">
        <v>88096</v>
      </c>
      <c r="L4563" t="s">
        <v>50</v>
      </c>
      <c r="M4563">
        <v>78501</v>
      </c>
      <c r="N4563" t="s">
        <v>36</v>
      </c>
      <c r="O4563">
        <v>20792</v>
      </c>
      <c r="P4563">
        <v>43538</v>
      </c>
      <c r="Q4563" t="s">
        <v>37</v>
      </c>
      <c r="R4563" t="s">
        <v>38</v>
      </c>
      <c r="S4563">
        <v>0.02</v>
      </c>
      <c r="T4563">
        <v>7</v>
      </c>
      <c r="U4563">
        <v>0.78</v>
      </c>
      <c r="V4563">
        <v>-95</v>
      </c>
      <c r="W4563">
        <v>157</v>
      </c>
      <c r="X4563">
        <v>7</v>
      </c>
      <c r="Y4563">
        <v>21</v>
      </c>
      <c r="Z4563" s="1">
        <f>DATE(YEAR(J4563),MONTH(J4563),1)</f>
        <v>0</v>
      </c>
      <c r="AA4563" s="2">
        <f>YEAR(J4563)</f>
        <v>0</v>
      </c>
      <c r="AB4563" s="3">
        <f>IFERROR(V4563/W4563,0)</f>
        <v>-0.6050955414012739</v>
      </c>
    </row>
    <row r="4564" spans="1:28">
      <c r="A4564" t="s">
        <v>56</v>
      </c>
      <c r="B4564" t="s">
        <v>4300</v>
      </c>
      <c r="C4564" t="s">
        <v>45</v>
      </c>
      <c r="D4564">
        <v>1562</v>
      </c>
      <c r="E4564" t="s">
        <v>4301</v>
      </c>
      <c r="F4564" t="s">
        <v>47</v>
      </c>
      <c r="G4564" t="s">
        <v>33</v>
      </c>
      <c r="H4564" t="s">
        <v>907</v>
      </c>
      <c r="I4564">
        <v>10828</v>
      </c>
      <c r="J4564">
        <v>43534</v>
      </c>
      <c r="K4564">
        <v>88096</v>
      </c>
      <c r="L4564" t="s">
        <v>50</v>
      </c>
      <c r="M4564">
        <v>78501</v>
      </c>
      <c r="N4564" t="s">
        <v>36</v>
      </c>
      <c r="O4564">
        <v>20793</v>
      </c>
      <c r="P4564">
        <v>43541</v>
      </c>
      <c r="Q4564" t="s">
        <v>37</v>
      </c>
      <c r="R4564" t="s">
        <v>38</v>
      </c>
      <c r="S4564">
        <v>0.1</v>
      </c>
      <c r="T4564">
        <v>13</v>
      </c>
      <c r="U4564">
        <v>0.37</v>
      </c>
      <c r="V4564">
        <v>-191</v>
      </c>
      <c r="W4564">
        <v>78</v>
      </c>
      <c r="X4564">
        <v>7</v>
      </c>
      <c r="Y4564">
        <v>6</v>
      </c>
      <c r="Z4564" s="1">
        <f>DATE(YEAR(J4564),MONTH(J4564),1)</f>
        <v>0</v>
      </c>
      <c r="AA4564" s="2">
        <f>YEAR(J4564)</f>
        <v>0</v>
      </c>
      <c r="AB4564" s="3">
        <f>IFERROR(V4564/W4564,0)</f>
        <v>-2.448717948717949</v>
      </c>
    </row>
    <row r="4565" spans="1:28">
      <c r="A4565" t="s">
        <v>91</v>
      </c>
      <c r="B4565" t="s">
        <v>746</v>
      </c>
      <c r="C4565" t="s">
        <v>45</v>
      </c>
      <c r="D4565">
        <v>3284</v>
      </c>
      <c r="E4565" t="s">
        <v>747</v>
      </c>
      <c r="F4565" t="s">
        <v>94</v>
      </c>
      <c r="G4565" t="s">
        <v>33</v>
      </c>
      <c r="H4565" t="s">
        <v>2355</v>
      </c>
      <c r="I4565">
        <v>11192</v>
      </c>
      <c r="J4565">
        <v>43534</v>
      </c>
      <c r="K4565">
        <v>90754</v>
      </c>
      <c r="L4565" t="s">
        <v>69</v>
      </c>
      <c r="M4565">
        <v>34741</v>
      </c>
      <c r="N4565" t="s">
        <v>51</v>
      </c>
      <c r="O4565">
        <v>25118</v>
      </c>
      <c r="P4565">
        <v>43536</v>
      </c>
      <c r="Q4565" t="s">
        <v>37</v>
      </c>
      <c r="R4565" t="s">
        <v>135</v>
      </c>
      <c r="S4565">
        <v>0.1</v>
      </c>
      <c r="T4565">
        <v>6</v>
      </c>
      <c r="U4565">
        <v>0.38</v>
      </c>
      <c r="V4565">
        <v>180</v>
      </c>
      <c r="W4565">
        <v>2263</v>
      </c>
      <c r="X4565">
        <v>20</v>
      </c>
      <c r="Y4565">
        <v>388</v>
      </c>
      <c r="Z4565" s="1">
        <f>DATE(YEAR(J4565),MONTH(J4565),1)</f>
        <v>0</v>
      </c>
      <c r="AA4565" s="2">
        <f>YEAR(J4565)</f>
        <v>0</v>
      </c>
      <c r="AB4565" s="3">
        <f>IFERROR(V4565/W4565,0)</f>
        <v>0.07954043305346885</v>
      </c>
    </row>
    <row r="4566" spans="1:28">
      <c r="A4566" t="s">
        <v>286</v>
      </c>
      <c r="B4566" t="s">
        <v>1696</v>
      </c>
      <c r="C4566" t="s">
        <v>30</v>
      </c>
      <c r="D4566">
        <v>2822</v>
      </c>
      <c r="E4566" t="s">
        <v>3897</v>
      </c>
      <c r="F4566" t="s">
        <v>47</v>
      </c>
      <c r="G4566" t="s">
        <v>33</v>
      </c>
      <c r="H4566" t="s">
        <v>1656</v>
      </c>
      <c r="I4566">
        <v>11243</v>
      </c>
      <c r="J4566">
        <v>43535</v>
      </c>
      <c r="K4566">
        <v>87242</v>
      </c>
      <c r="L4566" t="s">
        <v>35</v>
      </c>
      <c r="M4566">
        <v>83701</v>
      </c>
      <c r="N4566" t="s">
        <v>41</v>
      </c>
      <c r="O4566">
        <v>18255</v>
      </c>
      <c r="P4566">
        <v>43537</v>
      </c>
      <c r="Q4566" t="s">
        <v>37</v>
      </c>
      <c r="R4566" t="s">
        <v>324</v>
      </c>
      <c r="S4566">
        <v>0.05</v>
      </c>
      <c r="T4566">
        <v>3</v>
      </c>
      <c r="U4566">
        <v>0.8</v>
      </c>
      <c r="V4566">
        <v>-8</v>
      </c>
      <c r="W4566">
        <v>14</v>
      </c>
      <c r="X4566">
        <v>1</v>
      </c>
      <c r="Y4566">
        <v>5</v>
      </c>
      <c r="Z4566" s="1">
        <f>DATE(YEAR(J4566),MONTH(J4566),1)</f>
        <v>0</v>
      </c>
      <c r="AA4566" s="2">
        <f>YEAR(J4566)</f>
        <v>0</v>
      </c>
      <c r="AB4566" s="3">
        <f>IFERROR(V4566/W4566,0)</f>
        <v>-0.5714285714285714</v>
      </c>
    </row>
    <row r="4567" spans="1:28">
      <c r="A4567" t="s">
        <v>207</v>
      </c>
      <c r="B4567" t="s">
        <v>646</v>
      </c>
      <c r="C4567" t="s">
        <v>66</v>
      </c>
      <c r="D4567">
        <v>2358</v>
      </c>
      <c r="E4567" t="s">
        <v>840</v>
      </c>
      <c r="F4567" t="s">
        <v>32</v>
      </c>
      <c r="G4567" t="s">
        <v>33</v>
      </c>
      <c r="H4567" t="s">
        <v>947</v>
      </c>
      <c r="I4567">
        <v>10977</v>
      </c>
      <c r="J4567">
        <v>43535</v>
      </c>
      <c r="K4567">
        <v>88273</v>
      </c>
      <c r="L4567" t="s">
        <v>50</v>
      </c>
      <c r="M4567">
        <v>33311</v>
      </c>
      <c r="N4567" t="s">
        <v>51</v>
      </c>
      <c r="O4567">
        <v>21248</v>
      </c>
      <c r="P4567">
        <v>43539</v>
      </c>
      <c r="Q4567" t="s">
        <v>70</v>
      </c>
      <c r="R4567" t="s">
        <v>135</v>
      </c>
      <c r="S4567">
        <v>0.04</v>
      </c>
      <c r="T4567">
        <v>6</v>
      </c>
      <c r="U4567">
        <v>0.41</v>
      </c>
      <c r="V4567">
        <v>-32</v>
      </c>
      <c r="W4567">
        <v>438</v>
      </c>
      <c r="X4567">
        <v>60</v>
      </c>
      <c r="Y4567">
        <v>69</v>
      </c>
      <c r="Z4567" s="1">
        <f>DATE(YEAR(J4567),MONTH(J4567),1)</f>
        <v>0</v>
      </c>
      <c r="AA4567" s="2">
        <f>YEAR(J4567)</f>
        <v>0</v>
      </c>
      <c r="AB4567" s="3">
        <f>IFERROR(V4567/W4567,0)</f>
        <v>-0.0730593607305936</v>
      </c>
    </row>
    <row r="4568" spans="1:28">
      <c r="A4568" t="s">
        <v>83</v>
      </c>
      <c r="B4568" t="s">
        <v>646</v>
      </c>
      <c r="C4568" t="s">
        <v>45</v>
      </c>
      <c r="D4568">
        <v>2358</v>
      </c>
      <c r="E4568" t="s">
        <v>840</v>
      </c>
      <c r="F4568" t="s">
        <v>32</v>
      </c>
      <c r="G4568" t="s">
        <v>48</v>
      </c>
      <c r="H4568" t="s">
        <v>4045</v>
      </c>
      <c r="I4568">
        <v>10677</v>
      </c>
      <c r="J4568">
        <v>43535</v>
      </c>
      <c r="K4568">
        <v>88273</v>
      </c>
      <c r="L4568" t="s">
        <v>50</v>
      </c>
      <c r="M4568">
        <v>33311</v>
      </c>
      <c r="N4568" t="s">
        <v>51</v>
      </c>
      <c r="O4568">
        <v>21249</v>
      </c>
      <c r="P4568">
        <v>43540</v>
      </c>
      <c r="Q4568" t="s">
        <v>76</v>
      </c>
      <c r="R4568" t="s">
        <v>135</v>
      </c>
      <c r="S4568">
        <v>0.05</v>
      </c>
      <c r="T4568">
        <v>12</v>
      </c>
      <c r="U4568">
        <v>0.59</v>
      </c>
      <c r="V4568">
        <v>140</v>
      </c>
      <c r="W4568">
        <v>1903</v>
      </c>
      <c r="X4568">
        <v>4</v>
      </c>
      <c r="Y4568">
        <v>196</v>
      </c>
      <c r="Z4568" s="1">
        <f>DATE(YEAR(J4568),MONTH(J4568),1)</f>
        <v>0</v>
      </c>
      <c r="AA4568" s="2">
        <f>YEAR(J4568)</f>
        <v>0</v>
      </c>
      <c r="AB4568" s="3">
        <f>IFERROR(V4568/W4568,0)</f>
        <v>0.07356805044666316</v>
      </c>
    </row>
    <row r="4569" spans="1:28">
      <c r="A4569" t="s">
        <v>91</v>
      </c>
      <c r="B4569" t="s">
        <v>121</v>
      </c>
      <c r="C4569" t="s">
        <v>45</v>
      </c>
      <c r="D4569">
        <v>1085</v>
      </c>
      <c r="E4569" t="s">
        <v>122</v>
      </c>
      <c r="F4569" t="s">
        <v>47</v>
      </c>
      <c r="G4569" t="s">
        <v>33</v>
      </c>
      <c r="H4569" t="s">
        <v>1256</v>
      </c>
      <c r="I4569">
        <v>11211</v>
      </c>
      <c r="J4569">
        <v>43535</v>
      </c>
      <c r="K4569">
        <v>86129</v>
      </c>
      <c r="L4569" t="s">
        <v>50</v>
      </c>
      <c r="M4569">
        <v>11729</v>
      </c>
      <c r="N4569" t="s">
        <v>75</v>
      </c>
      <c r="O4569">
        <v>22884</v>
      </c>
      <c r="P4569">
        <v>43539</v>
      </c>
      <c r="Q4569" t="s">
        <v>76</v>
      </c>
      <c r="R4569" t="s">
        <v>124</v>
      </c>
      <c r="S4569">
        <v>0.1</v>
      </c>
      <c r="T4569">
        <v>6</v>
      </c>
      <c r="U4569">
        <v>0.4</v>
      </c>
      <c r="V4569">
        <v>-114</v>
      </c>
      <c r="W4569">
        <v>48</v>
      </c>
      <c r="X4569">
        <v>9</v>
      </c>
      <c r="Y4569">
        <v>8</v>
      </c>
      <c r="Z4569" s="1">
        <f>DATE(YEAR(J4569),MONTH(J4569),1)</f>
        <v>0</v>
      </c>
      <c r="AA4569" s="2">
        <f>YEAR(J4569)</f>
        <v>0</v>
      </c>
      <c r="AB4569" s="3">
        <f>IFERROR(V4569/W4569,0)</f>
        <v>-2.375</v>
      </c>
    </row>
    <row r="4570" spans="1:28">
      <c r="A4570" t="s">
        <v>83</v>
      </c>
      <c r="B4570" t="s">
        <v>1016</v>
      </c>
      <c r="C4570" t="s">
        <v>126</v>
      </c>
      <c r="D4570">
        <v>959</v>
      </c>
      <c r="E4570" t="s">
        <v>1017</v>
      </c>
      <c r="F4570" t="s">
        <v>47</v>
      </c>
      <c r="G4570" t="s">
        <v>48</v>
      </c>
      <c r="H4570" t="s">
        <v>3536</v>
      </c>
      <c r="I4570">
        <v>10833</v>
      </c>
      <c r="J4570">
        <v>43535</v>
      </c>
      <c r="K4570">
        <v>91582</v>
      </c>
      <c r="L4570" t="s">
        <v>35</v>
      </c>
      <c r="M4570">
        <v>76028</v>
      </c>
      <c r="N4570" t="s">
        <v>36</v>
      </c>
      <c r="O4570">
        <v>24303</v>
      </c>
      <c r="P4570">
        <v>43537</v>
      </c>
      <c r="Q4570" t="s">
        <v>37</v>
      </c>
      <c r="R4570" t="s">
        <v>38</v>
      </c>
      <c r="S4570">
        <v>0.06</v>
      </c>
      <c r="T4570">
        <v>2</v>
      </c>
      <c r="U4570">
        <v>0.39</v>
      </c>
      <c r="V4570">
        <v>-148</v>
      </c>
      <c r="W4570">
        <v>143</v>
      </c>
      <c r="X4570">
        <v>1</v>
      </c>
      <c r="Y4570">
        <v>86</v>
      </c>
      <c r="Z4570" s="1">
        <f>DATE(YEAR(J4570),MONTH(J4570),1)</f>
        <v>0</v>
      </c>
      <c r="AA4570" s="2">
        <f>YEAR(J4570)</f>
        <v>0</v>
      </c>
      <c r="AB4570" s="3">
        <f>IFERROR(V4570/W4570,0)</f>
        <v>-1.034965034965035</v>
      </c>
    </row>
    <row r="4571" spans="1:28">
      <c r="A4571" t="s">
        <v>58</v>
      </c>
      <c r="B4571" t="s">
        <v>4307</v>
      </c>
      <c r="C4571" t="s">
        <v>45</v>
      </c>
      <c r="D4571">
        <v>973</v>
      </c>
      <c r="E4571" t="s">
        <v>4308</v>
      </c>
      <c r="F4571" t="s">
        <v>47</v>
      </c>
      <c r="G4571" t="s">
        <v>62</v>
      </c>
      <c r="H4571" t="s">
        <v>1756</v>
      </c>
      <c r="I4571">
        <v>10568</v>
      </c>
      <c r="J4571">
        <v>43536</v>
      </c>
      <c r="K4571">
        <v>87264</v>
      </c>
      <c r="L4571" t="s">
        <v>35</v>
      </c>
      <c r="M4571">
        <v>95677</v>
      </c>
      <c r="N4571" t="s">
        <v>41</v>
      </c>
      <c r="O4571">
        <v>21440</v>
      </c>
      <c r="P4571">
        <v>43537</v>
      </c>
      <c r="Q4571" t="s">
        <v>76</v>
      </c>
      <c r="R4571" t="s">
        <v>116</v>
      </c>
      <c r="S4571">
        <v>0.04</v>
      </c>
      <c r="T4571">
        <v>9</v>
      </c>
      <c r="U4571">
        <v>0.41</v>
      </c>
      <c r="V4571">
        <v>22</v>
      </c>
      <c r="W4571">
        <v>76</v>
      </c>
      <c r="X4571">
        <v>5</v>
      </c>
      <c r="Y4571">
        <v>8</v>
      </c>
      <c r="Z4571" s="1">
        <f>DATE(YEAR(J4571),MONTH(J4571),1)</f>
        <v>0</v>
      </c>
      <c r="AA4571" s="2">
        <f>YEAR(J4571)</f>
        <v>0</v>
      </c>
      <c r="AB4571" s="3">
        <f>IFERROR(V4571/W4571,0)</f>
        <v>0.2894736842105263</v>
      </c>
    </row>
    <row r="4572" spans="1:28">
      <c r="A4572" t="s">
        <v>58</v>
      </c>
      <c r="B4572" t="s">
        <v>92</v>
      </c>
      <c r="C4572" t="s">
        <v>30</v>
      </c>
      <c r="D4572">
        <v>3241</v>
      </c>
      <c r="E4572" t="s">
        <v>3860</v>
      </c>
      <c r="F4572" t="s">
        <v>138</v>
      </c>
      <c r="G4572" t="s">
        <v>62</v>
      </c>
      <c r="H4572" t="s">
        <v>3469</v>
      </c>
      <c r="I4572">
        <v>10260</v>
      </c>
      <c r="J4572">
        <v>43537</v>
      </c>
      <c r="K4572">
        <v>88333</v>
      </c>
      <c r="L4572" t="s">
        <v>50</v>
      </c>
      <c r="M4572">
        <v>1540</v>
      </c>
      <c r="N4572" t="s">
        <v>75</v>
      </c>
      <c r="O4572">
        <v>18515</v>
      </c>
      <c r="P4572">
        <v>43539</v>
      </c>
      <c r="Q4572" t="s">
        <v>37</v>
      </c>
      <c r="R4572" t="s">
        <v>96</v>
      </c>
      <c r="S4572">
        <v>0.08</v>
      </c>
      <c r="T4572">
        <v>6</v>
      </c>
      <c r="U4572">
        <v>0.52</v>
      </c>
      <c r="V4572">
        <v>21</v>
      </c>
      <c r="W4572">
        <v>74</v>
      </c>
      <c r="X4572">
        <v>6</v>
      </c>
      <c r="Y4572">
        <v>12</v>
      </c>
      <c r="Z4572" s="1">
        <f>DATE(YEAR(J4572),MONTH(J4572),1)</f>
        <v>0</v>
      </c>
      <c r="AA4572" s="2">
        <f>YEAR(J4572)</f>
        <v>0</v>
      </c>
      <c r="AB4572" s="3">
        <f>IFERROR(V4572/W4572,0)</f>
        <v>0.28378378378378377</v>
      </c>
    </row>
    <row r="4573" spans="1:28">
      <c r="A4573" t="s">
        <v>56</v>
      </c>
      <c r="B4573" t="s">
        <v>3243</v>
      </c>
      <c r="C4573" t="s">
        <v>30</v>
      </c>
      <c r="D4573">
        <v>2926</v>
      </c>
      <c r="E4573" t="s">
        <v>3244</v>
      </c>
      <c r="F4573" t="s">
        <v>94</v>
      </c>
      <c r="G4573" t="s">
        <v>33</v>
      </c>
      <c r="H4573" t="s">
        <v>3514</v>
      </c>
      <c r="I4573">
        <v>11249</v>
      </c>
      <c r="J4573">
        <v>43537</v>
      </c>
      <c r="K4573">
        <v>90224</v>
      </c>
      <c r="L4573" t="s">
        <v>134</v>
      </c>
      <c r="M4573">
        <v>29801</v>
      </c>
      <c r="N4573" t="s">
        <v>51</v>
      </c>
      <c r="O4573">
        <v>19541</v>
      </c>
      <c r="P4573">
        <v>43538</v>
      </c>
      <c r="Q4573" t="s">
        <v>37</v>
      </c>
      <c r="R4573" t="s">
        <v>161</v>
      </c>
      <c r="S4573">
        <v>0.08</v>
      </c>
      <c r="T4573">
        <v>5</v>
      </c>
      <c r="U4573">
        <v>0.4</v>
      </c>
      <c r="V4573">
        <v>9</v>
      </c>
      <c r="W4573">
        <v>36</v>
      </c>
      <c r="X4573">
        <v>2</v>
      </c>
      <c r="Y4573">
        <v>7</v>
      </c>
      <c r="Z4573" s="1">
        <f>DATE(YEAR(J4573),MONTH(J4573),1)</f>
        <v>0</v>
      </c>
      <c r="AA4573" s="2">
        <f>YEAR(J4573)</f>
        <v>0</v>
      </c>
      <c r="AB4573" s="3">
        <f>IFERROR(V4573/W4573,0)</f>
        <v>0.25</v>
      </c>
    </row>
    <row r="4574" spans="1:28">
      <c r="A4574" t="s">
        <v>188</v>
      </c>
      <c r="B4574" t="s">
        <v>1370</v>
      </c>
      <c r="C4574" t="s">
        <v>54</v>
      </c>
      <c r="D4574">
        <v>983</v>
      </c>
      <c r="E4574" t="s">
        <v>1371</v>
      </c>
      <c r="F4574" t="s">
        <v>138</v>
      </c>
      <c r="G4574" t="s">
        <v>48</v>
      </c>
      <c r="H4574" t="s">
        <v>2907</v>
      </c>
      <c r="I4574">
        <v>11030</v>
      </c>
      <c r="J4574">
        <v>43537</v>
      </c>
      <c r="K4574">
        <v>90207</v>
      </c>
      <c r="L4574" t="s">
        <v>35</v>
      </c>
      <c r="M4574">
        <v>72143</v>
      </c>
      <c r="N4574" t="s">
        <v>51</v>
      </c>
      <c r="O4574">
        <v>20909</v>
      </c>
      <c r="P4574">
        <v>43537</v>
      </c>
      <c r="Q4574" t="s">
        <v>37</v>
      </c>
      <c r="R4574" t="s">
        <v>367</v>
      </c>
      <c r="S4574">
        <v>0.09</v>
      </c>
      <c r="T4574">
        <v>14</v>
      </c>
      <c r="U4574">
        <v>0.37</v>
      </c>
      <c r="V4574">
        <v>-10</v>
      </c>
      <c r="W4574">
        <v>8026</v>
      </c>
      <c r="X4574">
        <v>24</v>
      </c>
      <c r="Y4574">
        <v>600</v>
      </c>
      <c r="Z4574" s="1">
        <f>DATE(YEAR(J4574),MONTH(J4574),1)</f>
        <v>0</v>
      </c>
      <c r="AA4574" s="2">
        <f>YEAR(J4574)</f>
        <v>0</v>
      </c>
      <c r="AB4574" s="3">
        <f>IFERROR(V4574/W4574,0)</f>
        <v>-0.00124595066035385</v>
      </c>
    </row>
    <row r="4575" spans="1:28">
      <c r="A4575" t="s">
        <v>83</v>
      </c>
      <c r="B4575" t="s">
        <v>1370</v>
      </c>
      <c r="C4575" t="s">
        <v>45</v>
      </c>
      <c r="D4575">
        <v>983</v>
      </c>
      <c r="E4575" t="s">
        <v>1371</v>
      </c>
      <c r="F4575" t="s">
        <v>138</v>
      </c>
      <c r="G4575" t="s">
        <v>48</v>
      </c>
      <c r="H4575" t="s">
        <v>3223</v>
      </c>
      <c r="I4575">
        <v>10858</v>
      </c>
      <c r="J4575">
        <v>43537</v>
      </c>
      <c r="K4575">
        <v>90207</v>
      </c>
      <c r="L4575" t="s">
        <v>35</v>
      </c>
      <c r="M4575">
        <v>72143</v>
      </c>
      <c r="N4575" t="s">
        <v>51</v>
      </c>
      <c r="O4575">
        <v>20910</v>
      </c>
      <c r="P4575">
        <v>43538</v>
      </c>
      <c r="Q4575" t="s">
        <v>37</v>
      </c>
      <c r="R4575" t="s">
        <v>367</v>
      </c>
      <c r="S4575">
        <v>0.03</v>
      </c>
      <c r="T4575">
        <v>2</v>
      </c>
      <c r="U4575">
        <v>0.57</v>
      </c>
      <c r="V4575">
        <v>27</v>
      </c>
      <c r="W4575">
        <v>212</v>
      </c>
      <c r="X4575">
        <v>8</v>
      </c>
      <c r="Y4575">
        <v>126</v>
      </c>
      <c r="Z4575" s="1">
        <f>DATE(YEAR(J4575),MONTH(J4575),1)</f>
        <v>0</v>
      </c>
      <c r="AA4575" s="2">
        <f>YEAR(J4575)</f>
        <v>0</v>
      </c>
      <c r="AB4575" s="3">
        <f>IFERROR(V4575/W4575,0)</f>
        <v>0.12735849056603774</v>
      </c>
    </row>
    <row r="4576" spans="1:28">
      <c r="A4576" t="s">
        <v>91</v>
      </c>
      <c r="B4576" t="s">
        <v>4309</v>
      </c>
      <c r="C4576" t="s">
        <v>45</v>
      </c>
      <c r="D4576">
        <v>3044</v>
      </c>
      <c r="E4576" t="s">
        <v>4310</v>
      </c>
      <c r="F4576" t="s">
        <v>47</v>
      </c>
      <c r="G4576" t="s">
        <v>33</v>
      </c>
      <c r="H4576" t="s">
        <v>1954</v>
      </c>
      <c r="I4576">
        <v>11216</v>
      </c>
      <c r="J4576">
        <v>43537</v>
      </c>
      <c r="K4576">
        <v>86111</v>
      </c>
      <c r="L4576" t="s">
        <v>35</v>
      </c>
      <c r="M4576">
        <v>66044</v>
      </c>
      <c r="N4576" t="s">
        <v>36</v>
      </c>
      <c r="O4576">
        <v>21368</v>
      </c>
      <c r="P4576">
        <v>43538</v>
      </c>
      <c r="Q4576" t="s">
        <v>37</v>
      </c>
      <c r="R4576" t="s">
        <v>457</v>
      </c>
      <c r="S4576">
        <v>0.1</v>
      </c>
      <c r="T4576">
        <v>10</v>
      </c>
      <c r="U4576">
        <v>0.38</v>
      </c>
      <c r="V4576">
        <v>-98</v>
      </c>
      <c r="W4576">
        <v>47</v>
      </c>
      <c r="X4576">
        <v>5</v>
      </c>
      <c r="Y4576">
        <v>5</v>
      </c>
      <c r="Z4576" s="1">
        <f>DATE(YEAR(J4576),MONTH(J4576),1)</f>
        <v>0</v>
      </c>
      <c r="AA4576" s="2">
        <f>YEAR(J4576)</f>
        <v>0</v>
      </c>
      <c r="AB4576" s="3">
        <f>IFERROR(V4576/W4576,0)</f>
        <v>-2.0851063829787235</v>
      </c>
    </row>
    <row r="4577" spans="1:28">
      <c r="A4577" t="s">
        <v>97</v>
      </c>
      <c r="B4577" t="s">
        <v>4309</v>
      </c>
      <c r="C4577" t="s">
        <v>54</v>
      </c>
      <c r="D4577">
        <v>3044</v>
      </c>
      <c r="E4577" t="s">
        <v>4310</v>
      </c>
      <c r="F4577" t="s">
        <v>47</v>
      </c>
      <c r="G4577" t="s">
        <v>62</v>
      </c>
      <c r="H4577" t="s">
        <v>2789</v>
      </c>
      <c r="I4577">
        <v>10357</v>
      </c>
      <c r="J4577">
        <v>43537</v>
      </c>
      <c r="K4577">
        <v>86111</v>
      </c>
      <c r="L4577" t="s">
        <v>35</v>
      </c>
      <c r="M4577">
        <v>66044</v>
      </c>
      <c r="N4577" t="s">
        <v>36</v>
      </c>
      <c r="O4577">
        <v>21369</v>
      </c>
      <c r="P4577">
        <v>43538</v>
      </c>
      <c r="Q4577" t="s">
        <v>37</v>
      </c>
      <c r="R4577" t="s">
        <v>457</v>
      </c>
      <c r="S4577">
        <v>0.1</v>
      </c>
      <c r="T4577">
        <v>1</v>
      </c>
      <c r="U4577">
        <v>0.57</v>
      </c>
      <c r="V4577">
        <v>-165</v>
      </c>
      <c r="W4577">
        <v>144</v>
      </c>
      <c r="X4577">
        <v>24</v>
      </c>
      <c r="Y4577">
        <v>141</v>
      </c>
      <c r="Z4577" s="1">
        <f>DATE(YEAR(J4577),MONTH(J4577),1)</f>
        <v>0</v>
      </c>
      <c r="AA4577" s="2">
        <f>YEAR(J4577)</f>
        <v>0</v>
      </c>
      <c r="AB4577" s="3">
        <f>IFERROR(V4577/W4577,0)</f>
        <v>-1.1458333333333333</v>
      </c>
    </row>
    <row r="4578" spans="1:28">
      <c r="A4578" t="s">
        <v>28</v>
      </c>
      <c r="B4578" t="s">
        <v>2791</v>
      </c>
      <c r="C4578" t="s">
        <v>30</v>
      </c>
      <c r="D4578">
        <v>3045</v>
      </c>
      <c r="E4578" t="s">
        <v>2792</v>
      </c>
      <c r="F4578" t="s">
        <v>47</v>
      </c>
      <c r="G4578" t="s">
        <v>33</v>
      </c>
      <c r="H4578" t="s">
        <v>3896</v>
      </c>
      <c r="I4578">
        <v>10266</v>
      </c>
      <c r="J4578">
        <v>43537</v>
      </c>
      <c r="K4578">
        <v>86111</v>
      </c>
      <c r="L4578" t="s">
        <v>35</v>
      </c>
      <c r="M4578">
        <v>66048</v>
      </c>
      <c r="N4578" t="s">
        <v>36</v>
      </c>
      <c r="O4578">
        <v>21370</v>
      </c>
      <c r="P4578">
        <v>43538</v>
      </c>
      <c r="Q4578" t="s">
        <v>76</v>
      </c>
      <c r="R4578" t="s">
        <v>457</v>
      </c>
      <c r="S4578">
        <v>0</v>
      </c>
      <c r="T4578">
        <v>13</v>
      </c>
      <c r="U4578">
        <v>0.6</v>
      </c>
      <c r="V4578">
        <v>55</v>
      </c>
      <c r="W4578">
        <v>80</v>
      </c>
      <c r="X4578">
        <v>1</v>
      </c>
      <c r="Y4578">
        <v>6</v>
      </c>
      <c r="Z4578" s="1">
        <f>DATE(YEAR(J4578),MONTH(J4578),1)</f>
        <v>0</v>
      </c>
      <c r="AA4578" s="2">
        <f>YEAR(J4578)</f>
        <v>0</v>
      </c>
      <c r="AB4578" s="3">
        <f>IFERROR(V4578/W4578,0)</f>
        <v>0.6875</v>
      </c>
    </row>
    <row r="4579" spans="1:28">
      <c r="A4579" t="s">
        <v>97</v>
      </c>
      <c r="B4579" t="s">
        <v>78</v>
      </c>
      <c r="C4579" t="s">
        <v>66</v>
      </c>
      <c r="D4579">
        <v>388</v>
      </c>
      <c r="E4579" t="s">
        <v>79</v>
      </c>
      <c r="F4579" t="s">
        <v>47</v>
      </c>
      <c r="G4579" t="s">
        <v>62</v>
      </c>
      <c r="H4579" t="s">
        <v>3837</v>
      </c>
      <c r="I4579">
        <v>10275</v>
      </c>
      <c r="J4579">
        <v>43537</v>
      </c>
      <c r="K4579">
        <v>90344</v>
      </c>
      <c r="L4579" t="s">
        <v>69</v>
      </c>
      <c r="M4579">
        <v>68847</v>
      </c>
      <c r="N4579" t="s">
        <v>36</v>
      </c>
      <c r="O4579">
        <v>23214</v>
      </c>
      <c r="P4579">
        <v>43538</v>
      </c>
      <c r="Q4579" t="s">
        <v>70</v>
      </c>
      <c r="R4579" t="s">
        <v>82</v>
      </c>
      <c r="S4579">
        <v>0.01</v>
      </c>
      <c r="T4579">
        <v>12</v>
      </c>
      <c r="U4579">
        <v>0.59</v>
      </c>
      <c r="V4579">
        <v>618</v>
      </c>
      <c r="W4579">
        <v>2591</v>
      </c>
      <c r="X4579">
        <v>64</v>
      </c>
      <c r="Y4579">
        <v>217</v>
      </c>
      <c r="Z4579" s="1">
        <f>DATE(YEAR(J4579),MONTH(J4579),1)</f>
        <v>0</v>
      </c>
      <c r="AA4579" s="2">
        <f>YEAR(J4579)</f>
        <v>0</v>
      </c>
      <c r="AB4579" s="3">
        <f>IFERROR(V4579/W4579,0)</f>
        <v>0.23851794673871093</v>
      </c>
    </row>
    <row r="4580" spans="1:28">
      <c r="A4580" t="s">
        <v>71</v>
      </c>
      <c r="B4580" t="s">
        <v>817</v>
      </c>
      <c r="C4580" t="s">
        <v>45</v>
      </c>
      <c r="D4580">
        <v>2306</v>
      </c>
      <c r="E4580" t="s">
        <v>4311</v>
      </c>
      <c r="F4580" t="s">
        <v>138</v>
      </c>
      <c r="G4580" t="s">
        <v>33</v>
      </c>
      <c r="H4580" t="s">
        <v>2293</v>
      </c>
      <c r="I4580">
        <v>10489</v>
      </c>
      <c r="J4580">
        <v>43537</v>
      </c>
      <c r="K4580">
        <v>89871</v>
      </c>
      <c r="L4580" t="s">
        <v>50</v>
      </c>
      <c r="M4580">
        <v>53150</v>
      </c>
      <c r="N4580" t="s">
        <v>36</v>
      </c>
      <c r="O4580">
        <v>25050</v>
      </c>
      <c r="P4580">
        <v>43544</v>
      </c>
      <c r="Q4580" t="s">
        <v>37</v>
      </c>
      <c r="R4580" t="s">
        <v>231</v>
      </c>
      <c r="S4580">
        <v>0.08</v>
      </c>
      <c r="T4580">
        <v>10</v>
      </c>
      <c r="U4580">
        <v>0.83</v>
      </c>
      <c r="V4580">
        <v>-314</v>
      </c>
      <c r="W4580">
        <v>68</v>
      </c>
      <c r="X4580">
        <v>10</v>
      </c>
      <c r="Y4580">
        <v>7</v>
      </c>
      <c r="Z4580" s="1">
        <f>DATE(YEAR(J4580),MONTH(J4580),1)</f>
        <v>0</v>
      </c>
      <c r="AA4580" s="2">
        <f>YEAR(J4580)</f>
        <v>0</v>
      </c>
      <c r="AB4580" s="3">
        <f>IFERROR(V4580/W4580,0)</f>
        <v>-4.617647058823529</v>
      </c>
    </row>
    <row r="4581" spans="1:28">
      <c r="A4581" t="s">
        <v>97</v>
      </c>
      <c r="B4581" t="s">
        <v>3798</v>
      </c>
      <c r="C4581" t="s">
        <v>60</v>
      </c>
      <c r="D4581">
        <v>2469</v>
      </c>
      <c r="E4581" t="s">
        <v>3799</v>
      </c>
      <c r="F4581" t="s">
        <v>32</v>
      </c>
      <c r="G4581" t="s">
        <v>62</v>
      </c>
      <c r="H4581" t="s">
        <v>1470</v>
      </c>
      <c r="I4581">
        <v>10798</v>
      </c>
      <c r="J4581">
        <v>43537</v>
      </c>
      <c r="K4581">
        <v>88142</v>
      </c>
      <c r="L4581" t="s">
        <v>50</v>
      </c>
      <c r="M4581">
        <v>27360</v>
      </c>
      <c r="N4581" t="s">
        <v>51</v>
      </c>
      <c r="O4581">
        <v>25770</v>
      </c>
      <c r="P4581">
        <v>43539</v>
      </c>
      <c r="Q4581" t="s">
        <v>37</v>
      </c>
      <c r="R4581" t="s">
        <v>654</v>
      </c>
      <c r="S4581">
        <v>0.03</v>
      </c>
      <c r="T4581">
        <v>14</v>
      </c>
      <c r="U4581">
        <v>0</v>
      </c>
      <c r="V4581">
        <v>3</v>
      </c>
      <c r="W4581">
        <v>1780</v>
      </c>
      <c r="X4581">
        <v>13</v>
      </c>
      <c r="Y4581">
        <v>128</v>
      </c>
      <c r="Z4581" s="1">
        <f>DATE(YEAR(J4581),MONTH(J4581),1)</f>
        <v>0</v>
      </c>
      <c r="AA4581" s="2">
        <f>YEAR(J4581)</f>
        <v>0</v>
      </c>
      <c r="AB4581" s="3">
        <f>IFERROR(V4581/W4581,0)</f>
        <v>0.0016853932584269663</v>
      </c>
    </row>
    <row r="4582" spans="1:28">
      <c r="A4582" t="s">
        <v>28</v>
      </c>
      <c r="B4582" t="s">
        <v>3798</v>
      </c>
      <c r="C4582" t="s">
        <v>30</v>
      </c>
      <c r="D4582">
        <v>2469</v>
      </c>
      <c r="E4582" t="s">
        <v>3799</v>
      </c>
      <c r="F4582" t="s">
        <v>32</v>
      </c>
      <c r="G4582" t="s">
        <v>33</v>
      </c>
      <c r="H4582" t="s">
        <v>309</v>
      </c>
      <c r="I4582">
        <v>10799</v>
      </c>
      <c r="J4582">
        <v>43537</v>
      </c>
      <c r="K4582">
        <v>88142</v>
      </c>
      <c r="L4582" t="s">
        <v>50</v>
      </c>
      <c r="M4582">
        <v>27360</v>
      </c>
      <c r="N4582" t="s">
        <v>51</v>
      </c>
      <c r="O4582">
        <v>25771</v>
      </c>
      <c r="P4582">
        <v>43544</v>
      </c>
      <c r="Q4582" t="s">
        <v>37</v>
      </c>
      <c r="R4582" t="s">
        <v>654</v>
      </c>
      <c r="S4582">
        <v>0.09</v>
      </c>
      <c r="T4582">
        <v>13</v>
      </c>
      <c r="U4582">
        <v>0.5600000000000001</v>
      </c>
      <c r="V4582">
        <v>1008</v>
      </c>
      <c r="W4582">
        <v>53</v>
      </c>
      <c r="X4582">
        <v>1</v>
      </c>
      <c r="Y4582">
        <v>4</v>
      </c>
      <c r="Z4582" s="1">
        <f>DATE(YEAR(J4582),MONTH(J4582),1)</f>
        <v>0</v>
      </c>
      <c r="AA4582" s="2">
        <f>YEAR(J4582)</f>
        <v>0</v>
      </c>
      <c r="AB4582" s="3">
        <f>IFERROR(V4582/W4582,0)</f>
        <v>19.0188679245283</v>
      </c>
    </row>
    <row r="4583" spans="1:28">
      <c r="A4583" t="s">
        <v>199</v>
      </c>
      <c r="B4583" t="s">
        <v>343</v>
      </c>
      <c r="C4583" t="s">
        <v>45</v>
      </c>
      <c r="D4583">
        <v>145</v>
      </c>
      <c r="E4583" t="s">
        <v>344</v>
      </c>
      <c r="F4583" t="s">
        <v>47</v>
      </c>
      <c r="G4583" t="s">
        <v>33</v>
      </c>
      <c r="H4583" t="s">
        <v>2636</v>
      </c>
      <c r="I4583">
        <v>10981</v>
      </c>
      <c r="J4583">
        <v>43537</v>
      </c>
      <c r="K4583">
        <v>91094</v>
      </c>
      <c r="L4583" t="s">
        <v>35</v>
      </c>
      <c r="M4583">
        <v>15122</v>
      </c>
      <c r="N4583" t="s">
        <v>75</v>
      </c>
      <c r="O4583">
        <v>26053</v>
      </c>
      <c r="P4583">
        <v>43538</v>
      </c>
      <c r="Q4583" t="s">
        <v>37</v>
      </c>
      <c r="R4583" t="s">
        <v>235</v>
      </c>
      <c r="S4583">
        <v>0.07000000000000001</v>
      </c>
      <c r="T4583">
        <v>10</v>
      </c>
      <c r="U4583">
        <v>0.37</v>
      </c>
      <c r="V4583">
        <v>25</v>
      </c>
      <c r="W4583">
        <v>36</v>
      </c>
      <c r="X4583">
        <v>1</v>
      </c>
      <c r="Y4583">
        <v>4</v>
      </c>
      <c r="Z4583" s="1">
        <f>DATE(YEAR(J4583),MONTH(J4583),1)</f>
        <v>0</v>
      </c>
      <c r="AA4583" s="2">
        <f>YEAR(J4583)</f>
        <v>0</v>
      </c>
      <c r="AB4583" s="3">
        <f>IFERROR(V4583/W4583,0)</f>
        <v>0.6944444444444444</v>
      </c>
    </row>
    <row r="4584" spans="1:28">
      <c r="A4584" t="s">
        <v>91</v>
      </c>
      <c r="B4584" t="s">
        <v>98</v>
      </c>
      <c r="C4584" t="s">
        <v>45</v>
      </c>
      <c r="D4584">
        <v>1129</v>
      </c>
      <c r="E4584" t="s">
        <v>710</v>
      </c>
      <c r="F4584" t="s">
        <v>47</v>
      </c>
      <c r="G4584" t="s">
        <v>33</v>
      </c>
      <c r="H4584" t="s">
        <v>707</v>
      </c>
      <c r="I4584">
        <v>10935</v>
      </c>
      <c r="J4584">
        <v>43538</v>
      </c>
      <c r="K4584">
        <v>3266</v>
      </c>
      <c r="L4584" t="s">
        <v>50</v>
      </c>
      <c r="M4584">
        <v>2118</v>
      </c>
      <c r="N4584" t="s">
        <v>75</v>
      </c>
      <c r="O4584">
        <v>473</v>
      </c>
      <c r="P4584">
        <v>43542</v>
      </c>
      <c r="Q4584" t="s">
        <v>37</v>
      </c>
      <c r="R4584" t="s">
        <v>96</v>
      </c>
      <c r="S4584">
        <v>0.03</v>
      </c>
      <c r="T4584">
        <v>4</v>
      </c>
      <c r="U4584">
        <v>0.38</v>
      </c>
      <c r="V4584">
        <v>-3</v>
      </c>
      <c r="W4584">
        <v>17</v>
      </c>
      <c r="X4584">
        <v>1</v>
      </c>
      <c r="Y4584">
        <v>4</v>
      </c>
      <c r="Z4584" s="1">
        <f>DATE(YEAR(J4584),MONTH(J4584),1)</f>
        <v>0</v>
      </c>
      <c r="AA4584" s="2">
        <f>YEAR(J4584)</f>
        <v>0</v>
      </c>
      <c r="AB4584" s="3">
        <f>IFERROR(V4584/W4584,0)</f>
        <v>-0.17647058823529413</v>
      </c>
    </row>
    <row r="4585" spans="1:28">
      <c r="A4585" t="s">
        <v>28</v>
      </c>
      <c r="B4585" t="s">
        <v>204</v>
      </c>
      <c r="C4585" t="s">
        <v>30</v>
      </c>
      <c r="D4585">
        <v>698</v>
      </c>
      <c r="E4585" t="s">
        <v>1072</v>
      </c>
      <c r="F4585" t="s">
        <v>47</v>
      </c>
      <c r="G4585" t="s">
        <v>33</v>
      </c>
      <c r="H4585" t="s">
        <v>1360</v>
      </c>
      <c r="I4585">
        <v>10349</v>
      </c>
      <c r="J4585">
        <v>43538</v>
      </c>
      <c r="K4585">
        <v>11968</v>
      </c>
      <c r="L4585" t="s">
        <v>50</v>
      </c>
      <c r="M4585">
        <v>75061</v>
      </c>
      <c r="N4585" t="s">
        <v>36</v>
      </c>
      <c r="O4585">
        <v>1659</v>
      </c>
      <c r="P4585">
        <v>43538</v>
      </c>
      <c r="Q4585" t="s">
        <v>37</v>
      </c>
      <c r="R4585" t="s">
        <v>38</v>
      </c>
      <c r="S4585">
        <v>0.04</v>
      </c>
      <c r="T4585">
        <v>35</v>
      </c>
      <c r="U4585">
        <v>0.48</v>
      </c>
      <c r="V4585">
        <v>26</v>
      </c>
      <c r="W4585">
        <v>124</v>
      </c>
      <c r="X4585">
        <v>1</v>
      </c>
      <c r="Y4585">
        <v>3</v>
      </c>
      <c r="Z4585" s="1">
        <f>DATE(YEAR(J4585),MONTH(J4585),1)</f>
        <v>0</v>
      </c>
      <c r="AA4585" s="2">
        <f>YEAR(J4585)</f>
        <v>0</v>
      </c>
      <c r="AB4585" s="3">
        <f>IFERROR(V4585/W4585,0)</f>
        <v>0.20967741935483872</v>
      </c>
    </row>
    <row r="4586" spans="1:28">
      <c r="A4586" t="s">
        <v>56</v>
      </c>
      <c r="B4586" t="s">
        <v>1907</v>
      </c>
      <c r="C4586" t="s">
        <v>45</v>
      </c>
      <c r="D4586">
        <v>806</v>
      </c>
      <c r="E4586" t="s">
        <v>1908</v>
      </c>
      <c r="F4586" t="s">
        <v>138</v>
      </c>
      <c r="G4586" t="s">
        <v>33</v>
      </c>
      <c r="H4586" t="s">
        <v>1315</v>
      </c>
      <c r="I4586">
        <v>10233</v>
      </c>
      <c r="J4586">
        <v>43538</v>
      </c>
      <c r="K4586">
        <v>18789</v>
      </c>
      <c r="L4586" t="s">
        <v>35</v>
      </c>
      <c r="M4586">
        <v>97224</v>
      </c>
      <c r="N4586" t="s">
        <v>41</v>
      </c>
      <c r="O4586">
        <v>2601</v>
      </c>
      <c r="P4586">
        <v>43540</v>
      </c>
      <c r="Q4586" t="s">
        <v>37</v>
      </c>
      <c r="R4586" t="s">
        <v>42</v>
      </c>
      <c r="S4586">
        <v>0</v>
      </c>
      <c r="T4586">
        <v>56</v>
      </c>
      <c r="U4586">
        <v>0.4</v>
      </c>
      <c r="V4586">
        <v>280</v>
      </c>
      <c r="W4586">
        <v>1745</v>
      </c>
      <c r="X4586">
        <v>9</v>
      </c>
      <c r="Y4586">
        <v>31</v>
      </c>
      <c r="Z4586" s="1">
        <f>DATE(YEAR(J4586),MONTH(J4586),1)</f>
        <v>0</v>
      </c>
      <c r="AA4586" s="2">
        <f>YEAR(J4586)</f>
        <v>0</v>
      </c>
      <c r="AB4586" s="3">
        <f>IFERROR(V4586/W4586,0)</f>
        <v>0.16045845272206305</v>
      </c>
    </row>
    <row r="4587" spans="1:28">
      <c r="A4587" t="s">
        <v>91</v>
      </c>
      <c r="B4587" t="s">
        <v>530</v>
      </c>
      <c r="C4587" t="s">
        <v>45</v>
      </c>
      <c r="D4587">
        <v>2107</v>
      </c>
      <c r="E4587" t="s">
        <v>2787</v>
      </c>
      <c r="F4587" t="s">
        <v>32</v>
      </c>
      <c r="G4587" t="s">
        <v>33</v>
      </c>
      <c r="H4587" t="s">
        <v>3625</v>
      </c>
      <c r="I4587">
        <v>10444</v>
      </c>
      <c r="J4587">
        <v>43538</v>
      </c>
      <c r="K4587">
        <v>43239</v>
      </c>
      <c r="L4587" t="s">
        <v>69</v>
      </c>
      <c r="M4587">
        <v>10956</v>
      </c>
      <c r="N4587" t="s">
        <v>75</v>
      </c>
      <c r="O4587">
        <v>6104</v>
      </c>
      <c r="P4587">
        <v>43540</v>
      </c>
      <c r="Q4587" t="s">
        <v>37</v>
      </c>
      <c r="R4587" t="s">
        <v>124</v>
      </c>
      <c r="S4587">
        <v>0.02</v>
      </c>
      <c r="T4587">
        <v>16</v>
      </c>
      <c r="U4587">
        <v>0.35</v>
      </c>
      <c r="V4587">
        <v>101</v>
      </c>
      <c r="W4587">
        <v>309</v>
      </c>
      <c r="X4587">
        <v>1</v>
      </c>
      <c r="Y4587">
        <v>19</v>
      </c>
      <c r="Z4587" s="1">
        <f>DATE(YEAR(J4587),MONTH(J4587),1)</f>
        <v>0</v>
      </c>
      <c r="AA4587" s="2">
        <f>YEAR(J4587)</f>
        <v>0</v>
      </c>
      <c r="AB4587" s="3">
        <f>IFERROR(V4587/W4587,0)</f>
        <v>0.3268608414239482</v>
      </c>
    </row>
    <row r="4588" spans="1:28">
      <c r="A4588" t="s">
        <v>91</v>
      </c>
      <c r="B4588" t="s">
        <v>2879</v>
      </c>
      <c r="C4588" t="s">
        <v>45</v>
      </c>
      <c r="D4588">
        <v>1130</v>
      </c>
      <c r="E4588" t="s">
        <v>2946</v>
      </c>
      <c r="F4588" t="s">
        <v>47</v>
      </c>
      <c r="G4588" t="s">
        <v>33</v>
      </c>
      <c r="H4588" t="s">
        <v>707</v>
      </c>
      <c r="I4588">
        <v>10935</v>
      </c>
      <c r="J4588">
        <v>43538</v>
      </c>
      <c r="K4588">
        <v>88109</v>
      </c>
      <c r="L4588" t="s">
        <v>50</v>
      </c>
      <c r="M4588">
        <v>78539</v>
      </c>
      <c r="N4588" t="s">
        <v>36</v>
      </c>
      <c r="O4588">
        <v>18473</v>
      </c>
      <c r="P4588">
        <v>43542</v>
      </c>
      <c r="Q4588" t="s">
        <v>37</v>
      </c>
      <c r="R4588" t="s">
        <v>38</v>
      </c>
      <c r="S4588">
        <v>0.03</v>
      </c>
      <c r="T4588">
        <v>1</v>
      </c>
      <c r="U4588">
        <v>0.38</v>
      </c>
      <c r="V4588">
        <v>-3</v>
      </c>
      <c r="W4588">
        <v>4</v>
      </c>
      <c r="X4588">
        <v>1</v>
      </c>
      <c r="Y4588">
        <v>4</v>
      </c>
      <c r="Z4588" s="1">
        <f>DATE(YEAR(J4588),MONTH(J4588),1)</f>
        <v>0</v>
      </c>
      <c r="AA4588" s="2">
        <f>YEAR(J4588)</f>
        <v>0</v>
      </c>
      <c r="AB4588" s="3">
        <f>IFERROR(V4588/W4588,0)</f>
        <v>-0.75</v>
      </c>
    </row>
    <row r="4589" spans="1:28">
      <c r="A4589" t="s">
        <v>71</v>
      </c>
      <c r="B4589" t="s">
        <v>110</v>
      </c>
      <c r="C4589" t="s">
        <v>45</v>
      </c>
      <c r="D4589">
        <v>417</v>
      </c>
      <c r="E4589" t="s">
        <v>4312</v>
      </c>
      <c r="F4589" t="s">
        <v>138</v>
      </c>
      <c r="G4589" t="s">
        <v>33</v>
      </c>
      <c r="H4589" t="s">
        <v>2200</v>
      </c>
      <c r="I4589">
        <v>11258</v>
      </c>
      <c r="J4589">
        <v>43538</v>
      </c>
      <c r="K4589">
        <v>87704</v>
      </c>
      <c r="L4589" t="s">
        <v>69</v>
      </c>
      <c r="M4589">
        <v>3038</v>
      </c>
      <c r="N4589" t="s">
        <v>75</v>
      </c>
      <c r="O4589">
        <v>18578</v>
      </c>
      <c r="P4589">
        <v>43538</v>
      </c>
      <c r="Q4589" t="s">
        <v>37</v>
      </c>
      <c r="R4589" t="s">
        <v>112</v>
      </c>
      <c r="S4589">
        <v>0.1</v>
      </c>
      <c r="T4589">
        <v>7</v>
      </c>
      <c r="U4589">
        <v>0.6</v>
      </c>
      <c r="V4589">
        <v>-157</v>
      </c>
      <c r="W4589">
        <v>108</v>
      </c>
      <c r="X4589">
        <v>11</v>
      </c>
      <c r="Y4589">
        <v>16</v>
      </c>
      <c r="Z4589" s="1">
        <f>DATE(YEAR(J4589),MONTH(J4589),1)</f>
        <v>0</v>
      </c>
      <c r="AA4589" s="2">
        <f>YEAR(J4589)</f>
        <v>0</v>
      </c>
      <c r="AB4589" s="3">
        <f>IFERROR(V4589/W4589,0)</f>
        <v>-1.4537037037037037</v>
      </c>
    </row>
    <row r="4590" spans="1:28">
      <c r="A4590" t="s">
        <v>28</v>
      </c>
      <c r="B4590" t="s">
        <v>648</v>
      </c>
      <c r="C4590" t="s">
        <v>30</v>
      </c>
      <c r="D4590">
        <v>696</v>
      </c>
      <c r="E4590" t="s">
        <v>1086</v>
      </c>
      <c r="F4590" t="s">
        <v>47</v>
      </c>
      <c r="G4590" t="s">
        <v>33</v>
      </c>
      <c r="H4590" t="s">
        <v>1360</v>
      </c>
      <c r="I4590">
        <v>10349</v>
      </c>
      <c r="J4590">
        <v>43538</v>
      </c>
      <c r="K4590">
        <v>89852</v>
      </c>
      <c r="L4590" t="s">
        <v>50</v>
      </c>
      <c r="M4590">
        <v>10024</v>
      </c>
      <c r="N4590" t="s">
        <v>75</v>
      </c>
      <c r="O4590">
        <v>19659</v>
      </c>
      <c r="P4590">
        <v>43538</v>
      </c>
      <c r="Q4590" t="s">
        <v>37</v>
      </c>
      <c r="R4590" t="s">
        <v>124</v>
      </c>
      <c r="S4590">
        <v>0.04</v>
      </c>
      <c r="T4590">
        <v>9</v>
      </c>
      <c r="U4590">
        <v>0.48</v>
      </c>
      <c r="V4590">
        <v>22</v>
      </c>
      <c r="W4590">
        <v>32</v>
      </c>
      <c r="X4590">
        <v>1</v>
      </c>
      <c r="Y4590">
        <v>3</v>
      </c>
      <c r="Z4590" s="1">
        <f>DATE(YEAR(J4590),MONTH(J4590),1)</f>
        <v>0</v>
      </c>
      <c r="AA4590" s="2">
        <f>YEAR(J4590)</f>
        <v>0</v>
      </c>
      <c r="AB4590" s="3">
        <f>IFERROR(V4590/W4590,0)</f>
        <v>0.6875</v>
      </c>
    </row>
    <row r="4591" spans="1:28">
      <c r="A4591" t="s">
        <v>56</v>
      </c>
      <c r="B4591" t="s">
        <v>805</v>
      </c>
      <c r="C4591" t="s">
        <v>45</v>
      </c>
      <c r="D4591">
        <v>807</v>
      </c>
      <c r="E4591" t="s">
        <v>4313</v>
      </c>
      <c r="F4591" t="s">
        <v>138</v>
      </c>
      <c r="G4591" t="s">
        <v>33</v>
      </c>
      <c r="H4591" t="s">
        <v>1315</v>
      </c>
      <c r="I4591">
        <v>10233</v>
      </c>
      <c r="J4591">
        <v>43538</v>
      </c>
      <c r="K4591">
        <v>91039</v>
      </c>
      <c r="L4591" t="s">
        <v>35</v>
      </c>
      <c r="M4591">
        <v>40324</v>
      </c>
      <c r="N4591" t="s">
        <v>51</v>
      </c>
      <c r="O4591">
        <v>20601</v>
      </c>
      <c r="P4591">
        <v>43540</v>
      </c>
      <c r="Q4591" t="s">
        <v>37</v>
      </c>
      <c r="R4591" t="s">
        <v>245</v>
      </c>
      <c r="S4591">
        <v>0</v>
      </c>
      <c r="T4591">
        <v>14</v>
      </c>
      <c r="U4591">
        <v>0.4</v>
      </c>
      <c r="V4591">
        <v>9</v>
      </c>
      <c r="W4591">
        <v>436</v>
      </c>
      <c r="X4591">
        <v>9</v>
      </c>
      <c r="Y4591">
        <v>31</v>
      </c>
      <c r="Z4591" s="1">
        <f>DATE(YEAR(J4591),MONTH(J4591),1)</f>
        <v>0</v>
      </c>
      <c r="AA4591" s="2">
        <f>YEAR(J4591)</f>
        <v>0</v>
      </c>
      <c r="AB4591" s="3">
        <f>IFERROR(V4591/W4591,0)</f>
        <v>0.020642201834862386</v>
      </c>
    </row>
    <row r="4592" spans="1:28">
      <c r="A4592" t="s">
        <v>91</v>
      </c>
      <c r="B4592" t="s">
        <v>3889</v>
      </c>
      <c r="C4592" t="s">
        <v>45</v>
      </c>
      <c r="D4592">
        <v>2112</v>
      </c>
      <c r="E4592" t="s">
        <v>3890</v>
      </c>
      <c r="F4592" t="s">
        <v>32</v>
      </c>
      <c r="G4592" t="s">
        <v>33</v>
      </c>
      <c r="H4592" t="s">
        <v>3625</v>
      </c>
      <c r="I4592">
        <v>10444</v>
      </c>
      <c r="J4592">
        <v>43538</v>
      </c>
      <c r="K4592">
        <v>87866</v>
      </c>
      <c r="L4592" t="s">
        <v>69</v>
      </c>
      <c r="M4592">
        <v>28110</v>
      </c>
      <c r="N4592" t="s">
        <v>51</v>
      </c>
      <c r="O4592">
        <v>24104</v>
      </c>
      <c r="P4592">
        <v>43540</v>
      </c>
      <c r="Q4592" t="s">
        <v>37</v>
      </c>
      <c r="R4592" t="s">
        <v>654</v>
      </c>
      <c r="S4592">
        <v>0.02</v>
      </c>
      <c r="T4592">
        <v>4</v>
      </c>
      <c r="U4592">
        <v>0.35</v>
      </c>
      <c r="V4592">
        <v>4651</v>
      </c>
      <c r="W4592">
        <v>77</v>
      </c>
      <c r="X4592">
        <v>1</v>
      </c>
      <c r="Y4592">
        <v>19</v>
      </c>
      <c r="Z4592" s="1">
        <f>DATE(YEAR(J4592),MONTH(J4592),1)</f>
        <v>0</v>
      </c>
      <c r="AA4592" s="2">
        <f>YEAR(J4592)</f>
        <v>0</v>
      </c>
      <c r="AB4592" s="3">
        <f>IFERROR(V4592/W4592,0)</f>
        <v>60.4025974025974</v>
      </c>
    </row>
    <row r="4593" spans="1:28">
      <c r="A4593" t="s">
        <v>188</v>
      </c>
      <c r="B4593" t="s">
        <v>433</v>
      </c>
      <c r="C4593" t="s">
        <v>54</v>
      </c>
      <c r="D4593">
        <v>1291</v>
      </c>
      <c r="E4593" t="s">
        <v>3234</v>
      </c>
      <c r="F4593" t="s">
        <v>138</v>
      </c>
      <c r="G4593" t="s">
        <v>48</v>
      </c>
      <c r="H4593" t="s">
        <v>1844</v>
      </c>
      <c r="I4593">
        <v>10360</v>
      </c>
      <c r="J4593">
        <v>43539</v>
      </c>
      <c r="K4593">
        <v>5444</v>
      </c>
      <c r="L4593" t="s">
        <v>81</v>
      </c>
      <c r="M4593">
        <v>33180</v>
      </c>
      <c r="N4593" t="s">
        <v>51</v>
      </c>
      <c r="O4593">
        <v>759</v>
      </c>
      <c r="P4593">
        <v>43541</v>
      </c>
      <c r="Q4593" t="s">
        <v>37</v>
      </c>
      <c r="R4593" t="s">
        <v>135</v>
      </c>
      <c r="S4593">
        <v>0.08</v>
      </c>
      <c r="T4593">
        <v>2</v>
      </c>
      <c r="U4593">
        <v>0.52</v>
      </c>
      <c r="V4593">
        <v>-2692</v>
      </c>
      <c r="W4593">
        <v>886</v>
      </c>
      <c r="X4593">
        <v>24</v>
      </c>
      <c r="Y4593">
        <v>450</v>
      </c>
      <c r="Z4593" s="1">
        <f>DATE(YEAR(J4593),MONTH(J4593),1)</f>
        <v>0</v>
      </c>
      <c r="AA4593" s="2">
        <f>YEAR(J4593)</f>
        <v>0</v>
      </c>
      <c r="AB4593" s="3">
        <f>IFERROR(V4593/W4593,0)</f>
        <v>-3.038374717832957</v>
      </c>
    </row>
    <row r="4594" spans="1:28">
      <c r="A4594" t="s">
        <v>43</v>
      </c>
      <c r="B4594" t="s">
        <v>1041</v>
      </c>
      <c r="C4594" t="s">
        <v>126</v>
      </c>
      <c r="D4594">
        <v>3145</v>
      </c>
      <c r="E4594" t="s">
        <v>4314</v>
      </c>
      <c r="F4594" t="s">
        <v>47</v>
      </c>
      <c r="G4594" t="s">
        <v>48</v>
      </c>
      <c r="H4594" t="s">
        <v>1964</v>
      </c>
      <c r="I4594">
        <v>10181</v>
      </c>
      <c r="J4594">
        <v>43539</v>
      </c>
      <c r="K4594">
        <v>85852</v>
      </c>
      <c r="L4594" t="s">
        <v>81</v>
      </c>
      <c r="M4594">
        <v>78660</v>
      </c>
      <c r="N4594" t="s">
        <v>36</v>
      </c>
      <c r="O4594">
        <v>18010</v>
      </c>
      <c r="P4594">
        <v>43540</v>
      </c>
      <c r="Q4594" t="s">
        <v>37</v>
      </c>
      <c r="R4594" t="s">
        <v>38</v>
      </c>
      <c r="S4594">
        <v>0.02</v>
      </c>
      <c r="T4594">
        <v>9</v>
      </c>
      <c r="U4594">
        <v>0.49</v>
      </c>
      <c r="V4594">
        <v>740</v>
      </c>
      <c r="W4594">
        <v>1072</v>
      </c>
      <c r="X4594">
        <v>2</v>
      </c>
      <c r="Y4594">
        <v>116</v>
      </c>
      <c r="Z4594" s="1">
        <f>DATE(YEAR(J4594),MONTH(J4594),1)</f>
        <v>0</v>
      </c>
      <c r="AA4594" s="2">
        <f>YEAR(J4594)</f>
        <v>0</v>
      </c>
      <c r="AB4594" s="3">
        <f>IFERROR(V4594/W4594,0)</f>
        <v>0.6902985074626866</v>
      </c>
    </row>
    <row r="4595" spans="1:28">
      <c r="A4595" t="s">
        <v>286</v>
      </c>
      <c r="B4595" t="s">
        <v>1276</v>
      </c>
      <c r="C4595" t="s">
        <v>30</v>
      </c>
      <c r="D4595">
        <v>2661</v>
      </c>
      <c r="E4595" t="s">
        <v>4315</v>
      </c>
      <c r="F4595" t="s">
        <v>138</v>
      </c>
      <c r="G4595" t="s">
        <v>33</v>
      </c>
      <c r="H4595" t="s">
        <v>2603</v>
      </c>
      <c r="I4595">
        <v>10372</v>
      </c>
      <c r="J4595">
        <v>43539</v>
      </c>
      <c r="K4595">
        <v>86487</v>
      </c>
      <c r="L4595" t="s">
        <v>81</v>
      </c>
      <c r="M4595">
        <v>2471</v>
      </c>
      <c r="N4595" t="s">
        <v>75</v>
      </c>
      <c r="O4595">
        <v>18121</v>
      </c>
      <c r="P4595">
        <v>43540</v>
      </c>
      <c r="Q4595" t="s">
        <v>37</v>
      </c>
      <c r="R4595" t="s">
        <v>96</v>
      </c>
      <c r="S4595">
        <v>0.1</v>
      </c>
      <c r="T4595">
        <v>10</v>
      </c>
      <c r="U4595">
        <v>0.8100000000000001</v>
      </c>
      <c r="V4595">
        <v>-19</v>
      </c>
      <c r="W4595">
        <v>12</v>
      </c>
      <c r="X4595">
        <v>1</v>
      </c>
      <c r="Y4595">
        <v>1</v>
      </c>
      <c r="Z4595" s="1">
        <f>DATE(YEAR(J4595),MONTH(J4595),1)</f>
        <v>0</v>
      </c>
      <c r="AA4595" s="2">
        <f>YEAR(J4595)</f>
        <v>0</v>
      </c>
      <c r="AB4595" s="3">
        <f>IFERROR(V4595/W4595,0)</f>
        <v>-1.5833333333333333</v>
      </c>
    </row>
    <row r="4596" spans="1:28">
      <c r="A4596" t="s">
        <v>28</v>
      </c>
      <c r="B4596" t="s">
        <v>3647</v>
      </c>
      <c r="C4596" t="s">
        <v>30</v>
      </c>
      <c r="D4596">
        <v>2662</v>
      </c>
      <c r="E4596" t="s">
        <v>4316</v>
      </c>
      <c r="F4596" t="s">
        <v>138</v>
      </c>
      <c r="G4596" t="s">
        <v>33</v>
      </c>
      <c r="H4596" t="s">
        <v>34</v>
      </c>
      <c r="I4596">
        <v>11250</v>
      </c>
      <c r="J4596">
        <v>43539</v>
      </c>
      <c r="K4596">
        <v>86487</v>
      </c>
      <c r="L4596" t="s">
        <v>81</v>
      </c>
      <c r="M4596">
        <v>2457</v>
      </c>
      <c r="N4596" t="s">
        <v>75</v>
      </c>
      <c r="O4596">
        <v>18122</v>
      </c>
      <c r="P4596">
        <v>43541</v>
      </c>
      <c r="Q4596" t="s">
        <v>37</v>
      </c>
      <c r="R4596" t="s">
        <v>96</v>
      </c>
      <c r="S4596">
        <v>0.1</v>
      </c>
      <c r="T4596">
        <v>2</v>
      </c>
      <c r="U4596">
        <v>0.44</v>
      </c>
      <c r="V4596">
        <v>-1</v>
      </c>
      <c r="W4596">
        <v>8</v>
      </c>
      <c r="X4596">
        <v>1</v>
      </c>
      <c r="Y4596">
        <v>4</v>
      </c>
      <c r="Z4596" s="1">
        <f>DATE(YEAR(J4596),MONTH(J4596),1)</f>
        <v>0</v>
      </c>
      <c r="AA4596" s="2">
        <f>YEAR(J4596)</f>
        <v>0</v>
      </c>
      <c r="AB4596" s="3">
        <f>IFERROR(V4596/W4596,0)</f>
        <v>-0.125</v>
      </c>
    </row>
    <row r="4597" spans="1:28">
      <c r="A4597" t="s">
        <v>188</v>
      </c>
      <c r="B4597" t="s">
        <v>4317</v>
      </c>
      <c r="C4597" t="s">
        <v>54</v>
      </c>
      <c r="D4597">
        <v>1292</v>
      </c>
      <c r="E4597" t="s">
        <v>4318</v>
      </c>
      <c r="F4597" t="s">
        <v>138</v>
      </c>
      <c r="G4597" t="s">
        <v>48</v>
      </c>
      <c r="H4597" t="s">
        <v>1844</v>
      </c>
      <c r="I4597">
        <v>10360</v>
      </c>
      <c r="J4597">
        <v>43539</v>
      </c>
      <c r="K4597">
        <v>88913</v>
      </c>
      <c r="L4597" t="s">
        <v>81</v>
      </c>
      <c r="M4597">
        <v>75057</v>
      </c>
      <c r="N4597" t="s">
        <v>36</v>
      </c>
      <c r="O4597">
        <v>18759</v>
      </c>
      <c r="P4597">
        <v>43541</v>
      </c>
      <c r="Q4597" t="s">
        <v>37</v>
      </c>
      <c r="R4597" t="s">
        <v>38</v>
      </c>
      <c r="S4597">
        <v>0.08</v>
      </c>
      <c r="T4597">
        <v>1</v>
      </c>
      <c r="U4597">
        <v>0.52</v>
      </c>
      <c r="V4597">
        <v>-2024</v>
      </c>
      <c r="W4597">
        <v>443</v>
      </c>
      <c r="X4597">
        <v>24</v>
      </c>
      <c r="Y4597">
        <v>450</v>
      </c>
      <c r="Z4597" s="1">
        <f>DATE(YEAR(J4597),MONTH(J4597),1)</f>
        <v>0</v>
      </c>
      <c r="AA4597" s="2">
        <f>YEAR(J4597)</f>
        <v>0</v>
      </c>
      <c r="AB4597" s="3">
        <f>IFERROR(V4597/W4597,0)</f>
        <v>-4.568848758465012</v>
      </c>
    </row>
    <row r="4598" spans="1:28">
      <c r="A4598" t="s">
        <v>97</v>
      </c>
      <c r="B4598" t="s">
        <v>204</v>
      </c>
      <c r="C4598" t="s">
        <v>66</v>
      </c>
      <c r="D4598">
        <v>1792</v>
      </c>
      <c r="E4598" t="s">
        <v>4319</v>
      </c>
      <c r="F4598" t="s">
        <v>47</v>
      </c>
      <c r="G4598" t="s">
        <v>62</v>
      </c>
      <c r="H4598" t="s">
        <v>145</v>
      </c>
      <c r="I4598">
        <v>10637</v>
      </c>
      <c r="J4598">
        <v>43539</v>
      </c>
      <c r="K4598">
        <v>87854</v>
      </c>
      <c r="L4598" t="s">
        <v>81</v>
      </c>
      <c r="M4598">
        <v>75061</v>
      </c>
      <c r="N4598" t="s">
        <v>36</v>
      </c>
      <c r="O4598">
        <v>20129</v>
      </c>
      <c r="P4598">
        <v>43541</v>
      </c>
      <c r="Q4598" t="s">
        <v>70</v>
      </c>
      <c r="R4598" t="s">
        <v>38</v>
      </c>
      <c r="S4598">
        <v>0.02</v>
      </c>
      <c r="T4598">
        <v>5</v>
      </c>
      <c r="U4598">
        <v>0.55</v>
      </c>
      <c r="V4598">
        <v>678</v>
      </c>
      <c r="W4598">
        <v>1279</v>
      </c>
      <c r="X4598">
        <v>43</v>
      </c>
      <c r="Y4598">
        <v>244</v>
      </c>
      <c r="Z4598" s="1">
        <f>DATE(YEAR(J4598),MONTH(J4598),1)</f>
        <v>0</v>
      </c>
      <c r="AA4598" s="2">
        <f>YEAR(J4598)</f>
        <v>0</v>
      </c>
      <c r="AB4598" s="3">
        <f>IFERROR(V4598/W4598,0)</f>
        <v>0.5301016419077405</v>
      </c>
    </row>
    <row r="4599" spans="1:28">
      <c r="A4599" t="s">
        <v>58</v>
      </c>
      <c r="B4599" t="s">
        <v>204</v>
      </c>
      <c r="C4599" t="s">
        <v>30</v>
      </c>
      <c r="D4599">
        <v>1792</v>
      </c>
      <c r="E4599" t="s">
        <v>4319</v>
      </c>
      <c r="F4599" t="s">
        <v>47</v>
      </c>
      <c r="G4599" t="s">
        <v>62</v>
      </c>
      <c r="H4599" t="s">
        <v>2365</v>
      </c>
      <c r="I4599">
        <v>10207</v>
      </c>
      <c r="J4599">
        <v>43539</v>
      </c>
      <c r="K4599">
        <v>87854</v>
      </c>
      <c r="L4599" t="s">
        <v>81</v>
      </c>
      <c r="M4599">
        <v>75061</v>
      </c>
      <c r="N4599" t="s">
        <v>36</v>
      </c>
      <c r="O4599">
        <v>20130</v>
      </c>
      <c r="P4599">
        <v>43540</v>
      </c>
      <c r="Q4599" t="s">
        <v>37</v>
      </c>
      <c r="R4599" t="s">
        <v>38</v>
      </c>
      <c r="S4599">
        <v>0.02</v>
      </c>
      <c r="T4599">
        <v>12</v>
      </c>
      <c r="U4599">
        <v>0.65</v>
      </c>
      <c r="V4599">
        <v>156</v>
      </c>
      <c r="W4599">
        <v>501</v>
      </c>
      <c r="X4599">
        <v>9</v>
      </c>
      <c r="Y4599">
        <v>40</v>
      </c>
      <c r="Z4599" s="1">
        <f>DATE(YEAR(J4599),MONTH(J4599),1)</f>
        <v>0</v>
      </c>
      <c r="AA4599" s="2">
        <f>YEAR(J4599)</f>
        <v>0</v>
      </c>
      <c r="AB4599" s="3">
        <f>IFERROR(V4599/W4599,0)</f>
        <v>0.31137724550898205</v>
      </c>
    </row>
    <row r="4600" spans="1:28">
      <c r="A4600" t="s">
        <v>284</v>
      </c>
      <c r="B4600" t="s">
        <v>4259</v>
      </c>
      <c r="C4600" t="s">
        <v>45</v>
      </c>
      <c r="D4600">
        <v>1234</v>
      </c>
      <c r="E4600" t="s">
        <v>4260</v>
      </c>
      <c r="F4600" t="s">
        <v>94</v>
      </c>
      <c r="G4600" t="s">
        <v>33</v>
      </c>
      <c r="H4600" t="s">
        <v>3040</v>
      </c>
      <c r="I4600">
        <v>10655</v>
      </c>
      <c r="J4600">
        <v>43539</v>
      </c>
      <c r="K4600">
        <v>89378</v>
      </c>
      <c r="L4600" t="s">
        <v>35</v>
      </c>
      <c r="M4600">
        <v>76106</v>
      </c>
      <c r="N4600" t="s">
        <v>36</v>
      </c>
      <c r="O4600">
        <v>25514</v>
      </c>
      <c r="P4600">
        <v>43540</v>
      </c>
      <c r="Q4600" t="s">
        <v>76</v>
      </c>
      <c r="R4600" t="s">
        <v>38</v>
      </c>
      <c r="S4600">
        <v>0.1</v>
      </c>
      <c r="T4600">
        <v>3</v>
      </c>
      <c r="U4600">
        <v>0.4</v>
      </c>
      <c r="V4600">
        <v>61</v>
      </c>
      <c r="W4600">
        <v>113</v>
      </c>
      <c r="X4600">
        <v>10</v>
      </c>
      <c r="Y4600">
        <v>40</v>
      </c>
      <c r="Z4600" s="1">
        <f>DATE(YEAR(J4600),MONTH(J4600),1)</f>
        <v>0</v>
      </c>
      <c r="AA4600" s="2">
        <f>YEAR(J4600)</f>
        <v>0</v>
      </c>
      <c r="AB4600" s="3">
        <f>IFERROR(V4600/W4600,0)</f>
        <v>0.5398230088495575</v>
      </c>
    </row>
    <row r="4601" spans="1:28">
      <c r="A4601" t="s">
        <v>207</v>
      </c>
      <c r="B4601" t="s">
        <v>3776</v>
      </c>
      <c r="C4601" t="s">
        <v>45</v>
      </c>
      <c r="D4601">
        <v>2577</v>
      </c>
      <c r="E4601" t="s">
        <v>3777</v>
      </c>
      <c r="F4601" t="s">
        <v>32</v>
      </c>
      <c r="G4601" t="s">
        <v>33</v>
      </c>
      <c r="H4601" t="s">
        <v>3044</v>
      </c>
      <c r="I4601">
        <v>10500</v>
      </c>
      <c r="J4601">
        <v>43540</v>
      </c>
      <c r="K4601">
        <v>88304</v>
      </c>
      <c r="L4601" t="s">
        <v>69</v>
      </c>
      <c r="M4601">
        <v>36116</v>
      </c>
      <c r="N4601" t="s">
        <v>51</v>
      </c>
      <c r="O4601">
        <v>18525</v>
      </c>
      <c r="P4601">
        <v>43541</v>
      </c>
      <c r="Q4601" t="s">
        <v>37</v>
      </c>
      <c r="R4601" t="s">
        <v>90</v>
      </c>
      <c r="S4601">
        <v>0.03</v>
      </c>
      <c r="T4601">
        <v>12</v>
      </c>
      <c r="U4601">
        <v>0.58</v>
      </c>
      <c r="V4601">
        <v>556</v>
      </c>
      <c r="W4601">
        <v>107</v>
      </c>
      <c r="X4601">
        <v>4</v>
      </c>
      <c r="Y4601">
        <v>9</v>
      </c>
      <c r="Z4601" s="1">
        <f>DATE(YEAR(J4601),MONTH(J4601),1)</f>
        <v>0</v>
      </c>
      <c r="AA4601" s="2">
        <f>YEAR(J4601)</f>
        <v>0</v>
      </c>
      <c r="AB4601" s="3">
        <f>IFERROR(V4601/W4601,0)</f>
        <v>5.196261682242991</v>
      </c>
    </row>
    <row r="4602" spans="1:28">
      <c r="A4602" t="s">
        <v>43</v>
      </c>
      <c r="B4602" t="s">
        <v>3776</v>
      </c>
      <c r="C4602" t="s">
        <v>45</v>
      </c>
      <c r="D4602">
        <v>2577</v>
      </c>
      <c r="E4602" t="s">
        <v>3777</v>
      </c>
      <c r="F4602" t="s">
        <v>32</v>
      </c>
      <c r="G4602" t="s">
        <v>48</v>
      </c>
      <c r="H4602" t="s">
        <v>193</v>
      </c>
      <c r="I4602">
        <v>10679</v>
      </c>
      <c r="J4602">
        <v>43540</v>
      </c>
      <c r="K4602">
        <v>88304</v>
      </c>
      <c r="L4602" t="s">
        <v>69</v>
      </c>
      <c r="M4602">
        <v>36116</v>
      </c>
      <c r="N4602" t="s">
        <v>51</v>
      </c>
      <c r="O4602">
        <v>18526</v>
      </c>
      <c r="P4602">
        <v>43542</v>
      </c>
      <c r="Q4602" t="s">
        <v>37</v>
      </c>
      <c r="R4602" t="s">
        <v>90</v>
      </c>
      <c r="S4602">
        <v>0.01</v>
      </c>
      <c r="T4602">
        <v>6</v>
      </c>
      <c r="U4602">
        <v>0.79</v>
      </c>
      <c r="V4602">
        <v>-48</v>
      </c>
      <c r="W4602">
        <v>445</v>
      </c>
      <c r="X4602">
        <v>4</v>
      </c>
      <c r="Y4602">
        <v>74</v>
      </c>
      <c r="Z4602" s="1">
        <f>DATE(YEAR(J4602),MONTH(J4602),1)</f>
        <v>0</v>
      </c>
      <c r="AA4602" s="2">
        <f>YEAR(J4602)</f>
        <v>0</v>
      </c>
      <c r="AB4602" s="3">
        <f>IFERROR(V4602/W4602,0)</f>
        <v>-0.10786516853932585</v>
      </c>
    </row>
    <row r="4603" spans="1:28">
      <c r="A4603" t="s">
        <v>58</v>
      </c>
      <c r="B4603" t="s">
        <v>3776</v>
      </c>
      <c r="C4603" t="s">
        <v>126</v>
      </c>
      <c r="D4603">
        <v>2577</v>
      </c>
      <c r="E4603" t="s">
        <v>3777</v>
      </c>
      <c r="F4603" t="s">
        <v>32</v>
      </c>
      <c r="G4603" t="s">
        <v>62</v>
      </c>
      <c r="H4603" t="s">
        <v>936</v>
      </c>
      <c r="I4603">
        <v>10999</v>
      </c>
      <c r="J4603">
        <v>43540</v>
      </c>
      <c r="K4603">
        <v>88304</v>
      </c>
      <c r="L4603" t="s">
        <v>69</v>
      </c>
      <c r="M4603">
        <v>36116</v>
      </c>
      <c r="N4603" t="s">
        <v>51</v>
      </c>
      <c r="O4603">
        <v>18527</v>
      </c>
      <c r="P4603">
        <v>43542</v>
      </c>
      <c r="Q4603" t="s">
        <v>37</v>
      </c>
      <c r="R4603" t="s">
        <v>90</v>
      </c>
      <c r="S4603">
        <v>0.08</v>
      </c>
      <c r="T4603">
        <v>4</v>
      </c>
      <c r="U4603">
        <v>0.44</v>
      </c>
      <c r="V4603">
        <v>-281</v>
      </c>
      <c r="W4603">
        <v>117</v>
      </c>
      <c r="X4603">
        <v>4</v>
      </c>
      <c r="Y4603">
        <v>31</v>
      </c>
      <c r="Z4603" s="1">
        <f>DATE(YEAR(J4603),MONTH(J4603),1)</f>
        <v>0</v>
      </c>
      <c r="AA4603" s="2">
        <f>YEAR(J4603)</f>
        <v>0</v>
      </c>
      <c r="AB4603" s="3">
        <f>IFERROR(V4603/W4603,0)</f>
        <v>-2.4017094017094016</v>
      </c>
    </row>
    <row r="4604" spans="1:28">
      <c r="A4604" t="s">
        <v>53</v>
      </c>
      <c r="B4604" t="s">
        <v>3776</v>
      </c>
      <c r="C4604" t="s">
        <v>66</v>
      </c>
      <c r="D4604">
        <v>2577</v>
      </c>
      <c r="E4604" t="s">
        <v>3777</v>
      </c>
      <c r="F4604" t="s">
        <v>32</v>
      </c>
      <c r="G4604" t="s">
        <v>48</v>
      </c>
      <c r="H4604" t="s">
        <v>819</v>
      </c>
      <c r="I4604">
        <v>11127</v>
      </c>
      <c r="J4604">
        <v>43540</v>
      </c>
      <c r="K4604">
        <v>88304</v>
      </c>
      <c r="L4604" t="s">
        <v>69</v>
      </c>
      <c r="M4604">
        <v>36116</v>
      </c>
      <c r="N4604" t="s">
        <v>51</v>
      </c>
      <c r="O4604">
        <v>18528</v>
      </c>
      <c r="P4604">
        <v>43540</v>
      </c>
      <c r="Q4604" t="s">
        <v>70</v>
      </c>
      <c r="R4604" t="s">
        <v>90</v>
      </c>
      <c r="S4604">
        <v>0.1</v>
      </c>
      <c r="T4604">
        <v>5</v>
      </c>
      <c r="U4604">
        <v>0.36</v>
      </c>
      <c r="V4604">
        <v>235</v>
      </c>
      <c r="W4604">
        <v>426</v>
      </c>
      <c r="X4604">
        <v>14</v>
      </c>
      <c r="Y4604">
        <v>91</v>
      </c>
      <c r="Z4604" s="1">
        <f>DATE(YEAR(J4604),MONTH(J4604),1)</f>
        <v>0</v>
      </c>
      <c r="AA4604" s="2">
        <f>YEAR(J4604)</f>
        <v>0</v>
      </c>
      <c r="AB4604" s="3">
        <f>IFERROR(V4604/W4604,0)</f>
        <v>0.5516431924882629</v>
      </c>
    </row>
    <row r="4605" spans="1:28">
      <c r="A4605" t="s">
        <v>91</v>
      </c>
      <c r="B4605" t="s">
        <v>4105</v>
      </c>
      <c r="C4605" t="s">
        <v>45</v>
      </c>
      <c r="D4605">
        <v>1430</v>
      </c>
      <c r="E4605" t="s">
        <v>4106</v>
      </c>
      <c r="F4605" t="s">
        <v>32</v>
      </c>
      <c r="G4605" t="s">
        <v>33</v>
      </c>
      <c r="H4605" t="s">
        <v>1157</v>
      </c>
      <c r="I4605">
        <v>11071</v>
      </c>
      <c r="J4605">
        <v>43540</v>
      </c>
      <c r="K4605">
        <v>89935</v>
      </c>
      <c r="L4605" t="s">
        <v>81</v>
      </c>
      <c r="M4605">
        <v>20901</v>
      </c>
      <c r="N4605" t="s">
        <v>75</v>
      </c>
      <c r="O4605">
        <v>22572</v>
      </c>
      <c r="P4605">
        <v>43542</v>
      </c>
      <c r="Q4605" t="s">
        <v>37</v>
      </c>
      <c r="R4605" t="s">
        <v>77</v>
      </c>
      <c r="S4605">
        <v>0</v>
      </c>
      <c r="T4605">
        <v>2</v>
      </c>
      <c r="U4605">
        <v>0.38</v>
      </c>
      <c r="V4605">
        <v>-35</v>
      </c>
      <c r="W4605">
        <v>52</v>
      </c>
      <c r="X4605">
        <v>15</v>
      </c>
      <c r="Y4605">
        <v>22</v>
      </c>
      <c r="Z4605" s="1">
        <f>DATE(YEAR(J4605),MONTH(J4605),1)</f>
        <v>0</v>
      </c>
      <c r="AA4605" s="2">
        <f>YEAR(J4605)</f>
        <v>0</v>
      </c>
      <c r="AB4605" s="3">
        <f>IFERROR(V4605/W4605,0)</f>
        <v>-0.6730769230769231</v>
      </c>
    </row>
    <row r="4606" spans="1:28">
      <c r="A4606" t="s">
        <v>83</v>
      </c>
      <c r="B4606" t="s">
        <v>4105</v>
      </c>
      <c r="C4606" t="s">
        <v>126</v>
      </c>
      <c r="D4606">
        <v>1430</v>
      </c>
      <c r="E4606" t="s">
        <v>4106</v>
      </c>
      <c r="F4606" t="s">
        <v>32</v>
      </c>
      <c r="G4606" t="s">
        <v>48</v>
      </c>
      <c r="H4606" t="s">
        <v>4320</v>
      </c>
      <c r="I4606">
        <v>10457</v>
      </c>
      <c r="J4606">
        <v>43540</v>
      </c>
      <c r="K4606">
        <v>89935</v>
      </c>
      <c r="L4606" t="s">
        <v>81</v>
      </c>
      <c r="M4606">
        <v>20901</v>
      </c>
      <c r="N4606" t="s">
        <v>75</v>
      </c>
      <c r="O4606">
        <v>22573</v>
      </c>
      <c r="P4606">
        <v>43541</v>
      </c>
      <c r="Q4606" t="s">
        <v>37</v>
      </c>
      <c r="R4606" t="s">
        <v>77</v>
      </c>
      <c r="S4606">
        <v>0.1</v>
      </c>
      <c r="T4606">
        <v>13</v>
      </c>
      <c r="U4606">
        <v>0.36</v>
      </c>
      <c r="V4606">
        <v>247</v>
      </c>
      <c r="W4606">
        <v>358</v>
      </c>
      <c r="X4606">
        <v>1</v>
      </c>
      <c r="Y4606">
        <v>36</v>
      </c>
      <c r="Z4606" s="1">
        <f>DATE(YEAR(J4606),MONTH(J4606),1)</f>
        <v>0</v>
      </c>
      <c r="AA4606" s="2">
        <f>YEAR(J4606)</f>
        <v>0</v>
      </c>
      <c r="AB4606" s="3">
        <f>IFERROR(V4606/W4606,0)</f>
        <v>0.6899441340782123</v>
      </c>
    </row>
    <row r="4607" spans="1:28">
      <c r="A4607" t="s">
        <v>97</v>
      </c>
      <c r="B4607" t="s">
        <v>1799</v>
      </c>
      <c r="C4607" t="s">
        <v>66</v>
      </c>
      <c r="D4607">
        <v>2279</v>
      </c>
      <c r="E4607" t="s">
        <v>1800</v>
      </c>
      <c r="F4607" t="s">
        <v>32</v>
      </c>
      <c r="G4607" t="s">
        <v>62</v>
      </c>
      <c r="H4607" t="s">
        <v>1293</v>
      </c>
      <c r="I4607">
        <v>10712</v>
      </c>
      <c r="J4607">
        <v>43540</v>
      </c>
      <c r="K4607">
        <v>85955</v>
      </c>
      <c r="L4607" t="s">
        <v>134</v>
      </c>
      <c r="M4607">
        <v>15601</v>
      </c>
      <c r="N4607" t="s">
        <v>75</v>
      </c>
      <c r="O4607">
        <v>24777</v>
      </c>
      <c r="P4607">
        <v>43541</v>
      </c>
      <c r="Q4607" t="s">
        <v>70</v>
      </c>
      <c r="R4607" t="s">
        <v>235</v>
      </c>
      <c r="S4607">
        <v>0.01</v>
      </c>
      <c r="T4607">
        <v>4</v>
      </c>
      <c r="U4607">
        <v>0.78</v>
      </c>
      <c r="V4607">
        <v>-114</v>
      </c>
      <c r="W4607">
        <v>568</v>
      </c>
      <c r="X4607">
        <v>30</v>
      </c>
      <c r="Y4607">
        <v>131</v>
      </c>
      <c r="Z4607" s="1">
        <f>DATE(YEAR(J4607),MONTH(J4607),1)</f>
        <v>0</v>
      </c>
      <c r="AA4607" s="2">
        <f>YEAR(J4607)</f>
        <v>0</v>
      </c>
      <c r="AB4607" s="3">
        <f>IFERROR(V4607/W4607,0)</f>
        <v>-0.2007042253521127</v>
      </c>
    </row>
    <row r="4608" spans="1:28">
      <c r="A4608" t="s">
        <v>56</v>
      </c>
      <c r="B4608" t="s">
        <v>1617</v>
      </c>
      <c r="C4608" t="s">
        <v>45</v>
      </c>
      <c r="D4608">
        <v>2266</v>
      </c>
      <c r="E4608" t="s">
        <v>1618</v>
      </c>
      <c r="F4608" t="s">
        <v>47</v>
      </c>
      <c r="G4608" t="s">
        <v>33</v>
      </c>
      <c r="H4608" t="s">
        <v>2829</v>
      </c>
      <c r="I4608">
        <v>10958</v>
      </c>
      <c r="J4608">
        <v>43540</v>
      </c>
      <c r="K4608">
        <v>86613</v>
      </c>
      <c r="L4608" t="s">
        <v>50</v>
      </c>
      <c r="M4608">
        <v>63122</v>
      </c>
      <c r="N4608" t="s">
        <v>36</v>
      </c>
      <c r="O4608">
        <v>25198</v>
      </c>
      <c r="P4608">
        <v>43542</v>
      </c>
      <c r="Q4608" t="s">
        <v>76</v>
      </c>
      <c r="R4608" t="s">
        <v>249</v>
      </c>
      <c r="S4608">
        <v>0.02</v>
      </c>
      <c r="T4608">
        <v>4</v>
      </c>
      <c r="U4608">
        <v>0.4</v>
      </c>
      <c r="V4608">
        <v>-36</v>
      </c>
      <c r="W4608">
        <v>22</v>
      </c>
      <c r="X4608">
        <v>6</v>
      </c>
      <c r="Y4608">
        <v>4</v>
      </c>
      <c r="Z4608" s="1">
        <f>DATE(YEAR(J4608),MONTH(J4608),1)</f>
        <v>0</v>
      </c>
      <c r="AA4608" s="2">
        <f>YEAR(J4608)</f>
        <v>0</v>
      </c>
      <c r="AB4608" s="3">
        <f>IFERROR(V4608/W4608,0)</f>
        <v>-1.6363636363636365</v>
      </c>
    </row>
    <row r="4609" spans="1:28">
      <c r="A4609" t="s">
        <v>85</v>
      </c>
      <c r="B4609" t="s">
        <v>1617</v>
      </c>
      <c r="C4609" t="s">
        <v>66</v>
      </c>
      <c r="D4609">
        <v>2266</v>
      </c>
      <c r="E4609" t="s">
        <v>1618</v>
      </c>
      <c r="F4609" t="s">
        <v>47</v>
      </c>
      <c r="G4609" t="s">
        <v>62</v>
      </c>
      <c r="H4609" t="s">
        <v>1226</v>
      </c>
      <c r="I4609">
        <v>11224</v>
      </c>
      <c r="J4609">
        <v>43540</v>
      </c>
      <c r="K4609">
        <v>86613</v>
      </c>
      <c r="L4609" t="s">
        <v>81</v>
      </c>
      <c r="M4609">
        <v>63122</v>
      </c>
      <c r="N4609" t="s">
        <v>36</v>
      </c>
      <c r="O4609">
        <v>25199</v>
      </c>
      <c r="P4609">
        <v>43544</v>
      </c>
      <c r="Q4609" t="s">
        <v>70</v>
      </c>
      <c r="R4609" t="s">
        <v>249</v>
      </c>
      <c r="S4609">
        <v>0</v>
      </c>
      <c r="T4609">
        <v>14</v>
      </c>
      <c r="U4609">
        <v>0</v>
      </c>
      <c r="V4609">
        <v>-6475</v>
      </c>
      <c r="W4609">
        <v>5056</v>
      </c>
      <c r="X4609">
        <v>60</v>
      </c>
      <c r="Y4609">
        <v>349</v>
      </c>
      <c r="Z4609" s="1">
        <f>DATE(YEAR(J4609),MONTH(J4609),1)</f>
        <v>0</v>
      </c>
      <c r="AA4609" s="2">
        <f>YEAR(J4609)</f>
        <v>0</v>
      </c>
      <c r="AB4609" s="3">
        <f>IFERROR(V4609/W4609,0)</f>
        <v>-1.2806566455696202</v>
      </c>
    </row>
    <row r="4610" spans="1:28">
      <c r="A4610" t="s">
        <v>83</v>
      </c>
      <c r="B4610" t="s">
        <v>2580</v>
      </c>
      <c r="C4610" t="s">
        <v>45</v>
      </c>
      <c r="D4610">
        <v>251</v>
      </c>
      <c r="E4610" t="s">
        <v>4306</v>
      </c>
      <c r="F4610" t="s">
        <v>47</v>
      </c>
      <c r="G4610" t="s">
        <v>48</v>
      </c>
      <c r="H4610" t="s">
        <v>130</v>
      </c>
      <c r="I4610">
        <v>10527</v>
      </c>
      <c r="J4610">
        <v>43541</v>
      </c>
      <c r="K4610">
        <v>87217</v>
      </c>
      <c r="L4610" t="s">
        <v>134</v>
      </c>
      <c r="M4610">
        <v>55901</v>
      </c>
      <c r="N4610" t="s">
        <v>36</v>
      </c>
      <c r="O4610">
        <v>21672</v>
      </c>
      <c r="P4610">
        <v>43542</v>
      </c>
      <c r="Q4610" t="s">
        <v>37</v>
      </c>
      <c r="R4610" t="s">
        <v>109</v>
      </c>
      <c r="S4610">
        <v>0.02</v>
      </c>
      <c r="T4610">
        <v>12</v>
      </c>
      <c r="U4610">
        <v>0.59</v>
      </c>
      <c r="V4610">
        <v>1435</v>
      </c>
      <c r="W4610">
        <v>2080</v>
      </c>
      <c r="X4610">
        <v>6</v>
      </c>
      <c r="Y4610">
        <v>206</v>
      </c>
      <c r="Z4610" s="1">
        <f>DATE(YEAR(J4610),MONTH(J4610),1)</f>
        <v>0</v>
      </c>
      <c r="AA4610" s="2">
        <f>YEAR(J4610)</f>
        <v>0</v>
      </c>
      <c r="AB4610" s="3">
        <f>IFERROR(V4610/W4610,0)</f>
        <v>0.6899038461538461</v>
      </c>
    </row>
    <row r="4611" spans="1:28">
      <c r="A4611" t="s">
        <v>56</v>
      </c>
      <c r="B4611" t="s">
        <v>204</v>
      </c>
      <c r="C4611" t="s">
        <v>45</v>
      </c>
      <c r="D4611">
        <v>642</v>
      </c>
      <c r="E4611" t="s">
        <v>3633</v>
      </c>
      <c r="F4611" t="s">
        <v>47</v>
      </c>
      <c r="G4611" t="s">
        <v>33</v>
      </c>
      <c r="H4611" t="s">
        <v>1521</v>
      </c>
      <c r="I4611">
        <v>11014</v>
      </c>
      <c r="J4611">
        <v>43541</v>
      </c>
      <c r="K4611">
        <v>91340</v>
      </c>
      <c r="L4611" t="s">
        <v>81</v>
      </c>
      <c r="M4611">
        <v>75061</v>
      </c>
      <c r="N4611" t="s">
        <v>36</v>
      </c>
      <c r="O4611">
        <v>21929</v>
      </c>
      <c r="P4611">
        <v>43543</v>
      </c>
      <c r="Q4611" t="s">
        <v>37</v>
      </c>
      <c r="R4611" t="s">
        <v>38</v>
      </c>
      <c r="S4611">
        <v>0.09</v>
      </c>
      <c r="T4611">
        <v>9</v>
      </c>
      <c r="U4611">
        <v>0.36</v>
      </c>
      <c r="V4611">
        <v>-96</v>
      </c>
      <c r="W4611">
        <v>46</v>
      </c>
      <c r="X4611">
        <v>6</v>
      </c>
      <c r="Y4611">
        <v>5</v>
      </c>
      <c r="Z4611" s="1">
        <f>DATE(YEAR(J4611),MONTH(J4611),1)</f>
        <v>0</v>
      </c>
      <c r="AA4611" s="2">
        <f>YEAR(J4611)</f>
        <v>0</v>
      </c>
      <c r="AB4611" s="3">
        <f>IFERROR(V4611/W4611,0)</f>
        <v>-2.0869565217391304</v>
      </c>
    </row>
    <row r="4612" spans="1:28">
      <c r="A4612" t="s">
        <v>286</v>
      </c>
      <c r="B4612" t="s">
        <v>1661</v>
      </c>
      <c r="C4612" t="s">
        <v>30</v>
      </c>
      <c r="D4612">
        <v>399</v>
      </c>
      <c r="E4612" t="s">
        <v>4321</v>
      </c>
      <c r="F4612" t="s">
        <v>47</v>
      </c>
      <c r="G4612" t="s">
        <v>33</v>
      </c>
      <c r="H4612" t="s">
        <v>2771</v>
      </c>
      <c r="I4612">
        <v>10545</v>
      </c>
      <c r="J4612">
        <v>43541</v>
      </c>
      <c r="K4612">
        <v>89321</v>
      </c>
      <c r="L4612" t="s">
        <v>69</v>
      </c>
      <c r="M4612">
        <v>43015</v>
      </c>
      <c r="N4612" t="s">
        <v>75</v>
      </c>
      <c r="O4612">
        <v>25250</v>
      </c>
      <c r="P4612">
        <v>43542</v>
      </c>
      <c r="Q4612" t="s">
        <v>37</v>
      </c>
      <c r="R4612" t="s">
        <v>417</v>
      </c>
      <c r="S4612">
        <v>0.02</v>
      </c>
      <c r="T4612">
        <v>10</v>
      </c>
      <c r="U4612">
        <v>0.83</v>
      </c>
      <c r="V4612">
        <v>-16</v>
      </c>
      <c r="W4612">
        <v>38</v>
      </c>
      <c r="X4612">
        <v>1</v>
      </c>
      <c r="Y4612">
        <v>4</v>
      </c>
      <c r="Z4612" s="1">
        <f>DATE(YEAR(J4612),MONTH(J4612),1)</f>
        <v>0</v>
      </c>
      <c r="AA4612" s="2">
        <f>YEAR(J4612)</f>
        <v>0</v>
      </c>
      <c r="AB4612" s="3">
        <f>IFERROR(V4612/W4612,0)</f>
        <v>-0.42105263157894735</v>
      </c>
    </row>
    <row r="4613" spans="1:28">
      <c r="A4613" t="s">
        <v>286</v>
      </c>
      <c r="B4613" t="s">
        <v>236</v>
      </c>
      <c r="C4613" t="s">
        <v>30</v>
      </c>
      <c r="D4613">
        <v>1193</v>
      </c>
      <c r="E4613" t="s">
        <v>1755</v>
      </c>
      <c r="F4613" t="s">
        <v>94</v>
      </c>
      <c r="G4613" t="s">
        <v>33</v>
      </c>
      <c r="H4613" t="s">
        <v>2560</v>
      </c>
      <c r="I4613">
        <v>10614</v>
      </c>
      <c r="J4613">
        <v>43542</v>
      </c>
      <c r="K4613">
        <v>9062</v>
      </c>
      <c r="L4613" t="s">
        <v>35</v>
      </c>
      <c r="M4613">
        <v>20016</v>
      </c>
      <c r="N4613" t="s">
        <v>75</v>
      </c>
      <c r="O4613">
        <v>1244</v>
      </c>
      <c r="P4613">
        <v>43543</v>
      </c>
      <c r="Q4613" t="s">
        <v>37</v>
      </c>
      <c r="R4613" t="s">
        <v>239</v>
      </c>
      <c r="S4613">
        <v>0.06</v>
      </c>
      <c r="T4613">
        <v>36</v>
      </c>
      <c r="U4613">
        <v>0.39</v>
      </c>
      <c r="V4613">
        <v>31</v>
      </c>
      <c r="W4613">
        <v>134</v>
      </c>
      <c r="X4613">
        <v>1</v>
      </c>
      <c r="Y4613">
        <v>4</v>
      </c>
      <c r="Z4613" s="1">
        <f>DATE(YEAR(J4613),MONTH(J4613),1)</f>
        <v>0</v>
      </c>
      <c r="AA4613" s="2">
        <f>YEAR(J4613)</f>
        <v>0</v>
      </c>
      <c r="AB4613" s="3">
        <f>IFERROR(V4613/W4613,0)</f>
        <v>0.23134328358208955</v>
      </c>
    </row>
    <row r="4614" spans="1:28">
      <c r="A4614" t="s">
        <v>58</v>
      </c>
      <c r="B4614" t="s">
        <v>236</v>
      </c>
      <c r="C4614" t="s">
        <v>126</v>
      </c>
      <c r="D4614">
        <v>1193</v>
      </c>
      <c r="E4614" t="s">
        <v>1755</v>
      </c>
      <c r="F4614" t="s">
        <v>94</v>
      </c>
      <c r="G4614" t="s">
        <v>62</v>
      </c>
      <c r="H4614" t="s">
        <v>1857</v>
      </c>
      <c r="I4614">
        <v>11232</v>
      </c>
      <c r="J4614">
        <v>43542</v>
      </c>
      <c r="K4614">
        <v>9062</v>
      </c>
      <c r="L4614" t="s">
        <v>35</v>
      </c>
      <c r="M4614">
        <v>20016</v>
      </c>
      <c r="N4614" t="s">
        <v>75</v>
      </c>
      <c r="O4614">
        <v>1245</v>
      </c>
      <c r="P4614">
        <v>43545</v>
      </c>
      <c r="Q4614" t="s">
        <v>37</v>
      </c>
      <c r="R4614" t="s">
        <v>239</v>
      </c>
      <c r="S4614">
        <v>0.06</v>
      </c>
      <c r="T4614">
        <v>21</v>
      </c>
      <c r="U4614">
        <v>0.35</v>
      </c>
      <c r="V4614">
        <v>1193</v>
      </c>
      <c r="W4614">
        <v>2018</v>
      </c>
      <c r="X4614">
        <v>9</v>
      </c>
      <c r="Y4614">
        <v>99</v>
      </c>
      <c r="Z4614" s="1">
        <f>DATE(YEAR(J4614),MONTH(J4614),1)</f>
        <v>0</v>
      </c>
      <c r="AA4614" s="2">
        <f>YEAR(J4614)</f>
        <v>0</v>
      </c>
      <c r="AB4614" s="3">
        <f>IFERROR(V4614/W4614,0)</f>
        <v>0.591179385530228</v>
      </c>
    </row>
    <row r="4615" spans="1:28">
      <c r="A4615" t="s">
        <v>91</v>
      </c>
      <c r="B4615" t="s">
        <v>508</v>
      </c>
      <c r="C4615" t="s">
        <v>45</v>
      </c>
      <c r="D4615">
        <v>1044</v>
      </c>
      <c r="E4615" t="s">
        <v>1734</v>
      </c>
      <c r="F4615" t="s">
        <v>32</v>
      </c>
      <c r="G4615" t="s">
        <v>33</v>
      </c>
      <c r="H4615" t="s">
        <v>1740</v>
      </c>
      <c r="I4615">
        <v>10470</v>
      </c>
      <c r="J4615">
        <v>43542</v>
      </c>
      <c r="K4615">
        <v>31303</v>
      </c>
      <c r="L4615" t="s">
        <v>50</v>
      </c>
      <c r="M4615">
        <v>90004</v>
      </c>
      <c r="N4615" t="s">
        <v>41</v>
      </c>
      <c r="O4615">
        <v>4398</v>
      </c>
      <c r="P4615">
        <v>43544</v>
      </c>
      <c r="Q4615" t="s">
        <v>76</v>
      </c>
      <c r="R4615" t="s">
        <v>116</v>
      </c>
      <c r="S4615">
        <v>0.09</v>
      </c>
      <c r="T4615">
        <v>56</v>
      </c>
      <c r="U4615">
        <v>0.39</v>
      </c>
      <c r="V4615">
        <v>88</v>
      </c>
      <c r="W4615">
        <v>343</v>
      </c>
      <c r="X4615">
        <v>1</v>
      </c>
      <c r="Y4615">
        <v>6</v>
      </c>
      <c r="Z4615" s="1">
        <f>DATE(YEAR(J4615),MONTH(J4615),1)</f>
        <v>0</v>
      </c>
      <c r="AA4615" s="2">
        <f>YEAR(J4615)</f>
        <v>0</v>
      </c>
      <c r="AB4615" s="3">
        <f>IFERROR(V4615/W4615,0)</f>
        <v>0.2565597667638484</v>
      </c>
    </row>
    <row r="4616" spans="1:28">
      <c r="A4616" t="s">
        <v>286</v>
      </c>
      <c r="B4616" t="s">
        <v>1786</v>
      </c>
      <c r="C4616" t="s">
        <v>30</v>
      </c>
      <c r="D4616">
        <v>1195</v>
      </c>
      <c r="E4616" t="s">
        <v>3569</v>
      </c>
      <c r="F4616" t="s">
        <v>94</v>
      </c>
      <c r="G4616" t="s">
        <v>33</v>
      </c>
      <c r="H4616" t="s">
        <v>2560</v>
      </c>
      <c r="I4616">
        <v>10614</v>
      </c>
      <c r="J4616">
        <v>43542</v>
      </c>
      <c r="K4616">
        <v>87595</v>
      </c>
      <c r="L4616" t="s">
        <v>35</v>
      </c>
      <c r="M4616">
        <v>4005</v>
      </c>
      <c r="N4616" t="s">
        <v>75</v>
      </c>
      <c r="O4616">
        <v>19244</v>
      </c>
      <c r="P4616">
        <v>43543</v>
      </c>
      <c r="Q4616" t="s">
        <v>37</v>
      </c>
      <c r="R4616" t="s">
        <v>223</v>
      </c>
      <c r="S4616">
        <v>0.06</v>
      </c>
      <c r="T4616">
        <v>9</v>
      </c>
      <c r="U4616">
        <v>0.39</v>
      </c>
      <c r="V4616">
        <v>23</v>
      </c>
      <c r="W4616">
        <v>34</v>
      </c>
      <c r="X4616">
        <v>1</v>
      </c>
      <c r="Y4616">
        <v>4</v>
      </c>
      <c r="Z4616" s="1">
        <f>DATE(YEAR(J4616),MONTH(J4616),1)</f>
        <v>0</v>
      </c>
      <c r="AA4616" s="2">
        <f>YEAR(J4616)</f>
        <v>0</v>
      </c>
      <c r="AB4616" s="3">
        <f>IFERROR(V4616/W4616,0)</f>
        <v>0.6764705882352942</v>
      </c>
    </row>
    <row r="4617" spans="1:28">
      <c r="A4617" t="s">
        <v>58</v>
      </c>
      <c r="B4617" t="s">
        <v>4322</v>
      </c>
      <c r="C4617" t="s">
        <v>126</v>
      </c>
      <c r="D4617">
        <v>1192</v>
      </c>
      <c r="E4617" t="s">
        <v>4323</v>
      </c>
      <c r="F4617" t="s">
        <v>94</v>
      </c>
      <c r="G4617" t="s">
        <v>62</v>
      </c>
      <c r="H4617" t="s">
        <v>1857</v>
      </c>
      <c r="I4617">
        <v>11232</v>
      </c>
      <c r="J4617">
        <v>43542</v>
      </c>
      <c r="K4617">
        <v>87595</v>
      </c>
      <c r="L4617" t="s">
        <v>35</v>
      </c>
      <c r="M4617">
        <v>6790</v>
      </c>
      <c r="N4617" t="s">
        <v>75</v>
      </c>
      <c r="O4617">
        <v>19245</v>
      </c>
      <c r="P4617">
        <v>43545</v>
      </c>
      <c r="Q4617" t="s">
        <v>37</v>
      </c>
      <c r="R4617" t="s">
        <v>185</v>
      </c>
      <c r="S4617">
        <v>0.06</v>
      </c>
      <c r="T4617">
        <v>5</v>
      </c>
      <c r="U4617">
        <v>0.35</v>
      </c>
      <c r="V4617">
        <v>331</v>
      </c>
      <c r="W4617">
        <v>480</v>
      </c>
      <c r="X4617">
        <v>9</v>
      </c>
      <c r="Y4617">
        <v>99</v>
      </c>
      <c r="Z4617" s="1">
        <f>DATE(YEAR(J4617),MONTH(J4617),1)</f>
        <v>0</v>
      </c>
      <c r="AA4617" s="2">
        <f>YEAR(J4617)</f>
        <v>0</v>
      </c>
      <c r="AB4617" s="3">
        <f>IFERROR(V4617/W4617,0)</f>
        <v>0.6895833333333333</v>
      </c>
    </row>
    <row r="4618" spans="1:28">
      <c r="A4618" t="s">
        <v>53</v>
      </c>
      <c r="B4618" t="s">
        <v>288</v>
      </c>
      <c r="C4618" t="s">
        <v>66</v>
      </c>
      <c r="D4618">
        <v>750</v>
      </c>
      <c r="E4618" t="s">
        <v>289</v>
      </c>
      <c r="F4618" t="s">
        <v>47</v>
      </c>
      <c r="G4618" t="s">
        <v>48</v>
      </c>
      <c r="H4618" t="s">
        <v>3167</v>
      </c>
      <c r="I4618">
        <v>11016</v>
      </c>
      <c r="J4618">
        <v>43542</v>
      </c>
      <c r="K4618">
        <v>91202</v>
      </c>
      <c r="L4618" t="s">
        <v>69</v>
      </c>
      <c r="M4618">
        <v>41042</v>
      </c>
      <c r="N4618" t="s">
        <v>51</v>
      </c>
      <c r="O4618">
        <v>22001</v>
      </c>
      <c r="P4618">
        <v>43545</v>
      </c>
      <c r="Q4618" t="s">
        <v>70</v>
      </c>
      <c r="R4618" t="s">
        <v>245</v>
      </c>
      <c r="S4618">
        <v>0.09</v>
      </c>
      <c r="T4618">
        <v>12</v>
      </c>
      <c r="U4618">
        <v>0.37</v>
      </c>
      <c r="V4618">
        <v>-116</v>
      </c>
      <c r="W4618">
        <v>5872</v>
      </c>
      <c r="X4618">
        <v>69</v>
      </c>
      <c r="Y4618">
        <v>501</v>
      </c>
      <c r="Z4618" s="1">
        <f>DATE(YEAR(J4618),MONTH(J4618),1)</f>
        <v>0</v>
      </c>
      <c r="AA4618" s="2">
        <f>YEAR(J4618)</f>
        <v>0</v>
      </c>
      <c r="AB4618" s="3">
        <f>IFERROR(V4618/W4618,0)</f>
        <v>-0.019754768392370572</v>
      </c>
    </row>
    <row r="4619" spans="1:28">
      <c r="A4619" t="s">
        <v>56</v>
      </c>
      <c r="B4619" t="s">
        <v>288</v>
      </c>
      <c r="C4619" t="s">
        <v>30</v>
      </c>
      <c r="D4619">
        <v>750</v>
      </c>
      <c r="E4619" t="s">
        <v>289</v>
      </c>
      <c r="F4619" t="s">
        <v>47</v>
      </c>
      <c r="G4619" t="s">
        <v>33</v>
      </c>
      <c r="H4619" t="s">
        <v>2802</v>
      </c>
      <c r="I4619">
        <v>10255</v>
      </c>
      <c r="J4619">
        <v>43542</v>
      </c>
      <c r="K4619">
        <v>91202</v>
      </c>
      <c r="L4619" t="s">
        <v>69</v>
      </c>
      <c r="M4619">
        <v>41042</v>
      </c>
      <c r="N4619" t="s">
        <v>51</v>
      </c>
      <c r="O4619">
        <v>22002</v>
      </c>
      <c r="P4619">
        <v>43543</v>
      </c>
      <c r="Q4619" t="s">
        <v>37</v>
      </c>
      <c r="R4619" t="s">
        <v>245</v>
      </c>
      <c r="S4619">
        <v>0.1</v>
      </c>
      <c r="T4619">
        <v>1</v>
      </c>
      <c r="U4619">
        <v>0.36</v>
      </c>
      <c r="V4619">
        <v>-166</v>
      </c>
      <c r="W4619">
        <v>8</v>
      </c>
      <c r="X4619">
        <v>3</v>
      </c>
      <c r="Y4619">
        <v>5</v>
      </c>
      <c r="Z4619" s="1">
        <f>DATE(YEAR(J4619),MONTH(J4619),1)</f>
        <v>0</v>
      </c>
      <c r="AA4619" s="2">
        <f>YEAR(J4619)</f>
        <v>0</v>
      </c>
      <c r="AB4619" s="3">
        <f>IFERROR(V4619/W4619,0)</f>
        <v>-20.75</v>
      </c>
    </row>
    <row r="4620" spans="1:28">
      <c r="A4620" t="s">
        <v>91</v>
      </c>
      <c r="B4620" t="s">
        <v>2657</v>
      </c>
      <c r="C4620" t="s">
        <v>45</v>
      </c>
      <c r="D4620">
        <v>1046</v>
      </c>
      <c r="E4620" t="s">
        <v>4324</v>
      </c>
      <c r="F4620" t="s">
        <v>32</v>
      </c>
      <c r="G4620" t="s">
        <v>33</v>
      </c>
      <c r="H4620" t="s">
        <v>1740</v>
      </c>
      <c r="I4620">
        <v>10470</v>
      </c>
      <c r="J4620">
        <v>43542</v>
      </c>
      <c r="K4620">
        <v>89391</v>
      </c>
      <c r="L4620" t="s">
        <v>50</v>
      </c>
      <c r="M4620">
        <v>4070</v>
      </c>
      <c r="N4620" t="s">
        <v>75</v>
      </c>
      <c r="O4620">
        <v>22398</v>
      </c>
      <c r="P4620">
        <v>43544</v>
      </c>
      <c r="Q4620" t="s">
        <v>76</v>
      </c>
      <c r="R4620" t="s">
        <v>223</v>
      </c>
      <c r="S4620">
        <v>0.09</v>
      </c>
      <c r="T4620">
        <v>14</v>
      </c>
      <c r="U4620">
        <v>0.39</v>
      </c>
      <c r="V4620">
        <v>59</v>
      </c>
      <c r="W4620">
        <v>86</v>
      </c>
      <c r="X4620">
        <v>1</v>
      </c>
      <c r="Y4620">
        <v>6</v>
      </c>
      <c r="Z4620" s="1">
        <f>DATE(YEAR(J4620),MONTH(J4620),1)</f>
        <v>0</v>
      </c>
      <c r="AA4620" s="2">
        <f>YEAR(J4620)</f>
        <v>0</v>
      </c>
      <c r="AB4620" s="3">
        <f>IFERROR(V4620/W4620,0)</f>
        <v>0.686046511627907</v>
      </c>
    </row>
    <row r="4621" spans="1:28">
      <c r="A4621" t="s">
        <v>199</v>
      </c>
      <c r="B4621" t="s">
        <v>92</v>
      </c>
      <c r="C4621" t="s">
        <v>45</v>
      </c>
      <c r="D4621">
        <v>181</v>
      </c>
      <c r="E4621" t="s">
        <v>749</v>
      </c>
      <c r="F4621" t="s">
        <v>138</v>
      </c>
      <c r="G4621" t="s">
        <v>33</v>
      </c>
      <c r="H4621" t="s">
        <v>1578</v>
      </c>
      <c r="I4621">
        <v>10701</v>
      </c>
      <c r="J4621">
        <v>43543</v>
      </c>
      <c r="K4621">
        <v>42213</v>
      </c>
      <c r="L4621" t="s">
        <v>81</v>
      </c>
      <c r="M4621">
        <v>1540</v>
      </c>
      <c r="N4621" t="s">
        <v>75</v>
      </c>
      <c r="O4621">
        <v>5946</v>
      </c>
      <c r="P4621">
        <v>43545</v>
      </c>
      <c r="Q4621" t="s">
        <v>37</v>
      </c>
      <c r="R4621" t="s">
        <v>96</v>
      </c>
      <c r="S4621">
        <v>0.08</v>
      </c>
      <c r="T4621">
        <v>52</v>
      </c>
      <c r="U4621">
        <v>0.39</v>
      </c>
      <c r="V4621">
        <v>36</v>
      </c>
      <c r="W4621">
        <v>125</v>
      </c>
      <c r="X4621">
        <v>1</v>
      </c>
      <c r="Y4621">
        <v>3</v>
      </c>
      <c r="Z4621" s="1">
        <f>DATE(YEAR(J4621),MONTH(J4621),1)</f>
        <v>0</v>
      </c>
      <c r="AA4621" s="2">
        <f>YEAR(J4621)</f>
        <v>0</v>
      </c>
      <c r="AB4621" s="3">
        <f>IFERROR(V4621/W4621,0)</f>
        <v>0.288</v>
      </c>
    </row>
    <row r="4622" spans="1:28">
      <c r="A4622" t="s">
        <v>83</v>
      </c>
      <c r="B4622" t="s">
        <v>3827</v>
      </c>
      <c r="C4622" t="s">
        <v>45</v>
      </c>
      <c r="D4622">
        <v>1274</v>
      </c>
      <c r="E4622" t="s">
        <v>4325</v>
      </c>
      <c r="F4622" t="s">
        <v>47</v>
      </c>
      <c r="G4622" t="s">
        <v>48</v>
      </c>
      <c r="H4622" t="s">
        <v>2335</v>
      </c>
      <c r="I4622">
        <v>10897</v>
      </c>
      <c r="J4622">
        <v>43543</v>
      </c>
      <c r="K4622">
        <v>88414</v>
      </c>
      <c r="L4622" t="s">
        <v>50</v>
      </c>
      <c r="M4622">
        <v>8401</v>
      </c>
      <c r="N4622" t="s">
        <v>75</v>
      </c>
      <c r="O4622">
        <v>22960</v>
      </c>
      <c r="P4622">
        <v>43545</v>
      </c>
      <c r="Q4622" t="s">
        <v>37</v>
      </c>
      <c r="R4622" t="s">
        <v>276</v>
      </c>
      <c r="S4622">
        <v>0.02</v>
      </c>
      <c r="T4622">
        <v>2</v>
      </c>
      <c r="U4622">
        <v>0.59</v>
      </c>
      <c r="V4622">
        <v>-166</v>
      </c>
      <c r="W4622">
        <v>117</v>
      </c>
      <c r="X4622">
        <v>4</v>
      </c>
      <c r="Y4622">
        <v>66</v>
      </c>
      <c r="Z4622" s="1">
        <f>DATE(YEAR(J4622),MONTH(J4622),1)</f>
        <v>0</v>
      </c>
      <c r="AA4622" s="2">
        <f>YEAR(J4622)</f>
        <v>0</v>
      </c>
      <c r="AB4622" s="3">
        <f>IFERROR(V4622/W4622,0)</f>
        <v>-1.4188034188034189</v>
      </c>
    </row>
    <row r="4623" spans="1:28">
      <c r="A4623" t="s">
        <v>199</v>
      </c>
      <c r="B4623" t="s">
        <v>3376</v>
      </c>
      <c r="C4623" t="s">
        <v>45</v>
      </c>
      <c r="D4623">
        <v>182</v>
      </c>
      <c r="E4623" t="s">
        <v>4326</v>
      </c>
      <c r="F4623" t="s">
        <v>138</v>
      </c>
      <c r="G4623" t="s">
        <v>33</v>
      </c>
      <c r="H4623" t="s">
        <v>1578</v>
      </c>
      <c r="I4623">
        <v>10701</v>
      </c>
      <c r="J4623">
        <v>43543</v>
      </c>
      <c r="K4623">
        <v>88365</v>
      </c>
      <c r="L4623" t="s">
        <v>81</v>
      </c>
      <c r="M4623">
        <v>4011</v>
      </c>
      <c r="N4623" t="s">
        <v>75</v>
      </c>
      <c r="O4623">
        <v>23946</v>
      </c>
      <c r="P4623">
        <v>43545</v>
      </c>
      <c r="Q4623" t="s">
        <v>37</v>
      </c>
      <c r="R4623" t="s">
        <v>223</v>
      </c>
      <c r="S4623">
        <v>0.08</v>
      </c>
      <c r="T4623">
        <v>13</v>
      </c>
      <c r="U4623">
        <v>0.39</v>
      </c>
      <c r="V4623">
        <v>22</v>
      </c>
      <c r="W4623">
        <v>31</v>
      </c>
      <c r="X4623">
        <v>1</v>
      </c>
      <c r="Y4623">
        <v>3</v>
      </c>
      <c r="Z4623" s="1">
        <f>DATE(YEAR(J4623),MONTH(J4623),1)</f>
        <v>0</v>
      </c>
      <c r="AA4623" s="2">
        <f>YEAR(J4623)</f>
        <v>0</v>
      </c>
      <c r="AB4623" s="3">
        <f>IFERROR(V4623/W4623,0)</f>
        <v>0.7096774193548387</v>
      </c>
    </row>
    <row r="4624" spans="1:28">
      <c r="A4624" t="s">
        <v>199</v>
      </c>
      <c r="B4624" t="s">
        <v>3311</v>
      </c>
      <c r="C4624" t="s">
        <v>45</v>
      </c>
      <c r="D4624">
        <v>716</v>
      </c>
      <c r="E4624" t="s">
        <v>3312</v>
      </c>
      <c r="F4624" t="s">
        <v>47</v>
      </c>
      <c r="G4624" t="s">
        <v>33</v>
      </c>
      <c r="H4624" t="s">
        <v>3449</v>
      </c>
      <c r="I4624">
        <v>11116</v>
      </c>
      <c r="J4624">
        <v>43543</v>
      </c>
      <c r="K4624">
        <v>89348</v>
      </c>
      <c r="L4624" t="s">
        <v>50</v>
      </c>
      <c r="M4624">
        <v>48841</v>
      </c>
      <c r="N4624" t="s">
        <v>36</v>
      </c>
      <c r="O4624">
        <v>26238</v>
      </c>
      <c r="P4624">
        <v>43548</v>
      </c>
      <c r="Q4624" t="s">
        <v>37</v>
      </c>
      <c r="R4624" t="s">
        <v>259</v>
      </c>
      <c r="S4624">
        <v>0.03</v>
      </c>
      <c r="T4624">
        <v>8</v>
      </c>
      <c r="U4624">
        <v>0.36</v>
      </c>
      <c r="V4624">
        <v>17</v>
      </c>
      <c r="W4624">
        <v>24</v>
      </c>
      <c r="X4624">
        <v>1</v>
      </c>
      <c r="Y4624">
        <v>3</v>
      </c>
      <c r="Z4624" s="1">
        <f>DATE(YEAR(J4624),MONTH(J4624),1)</f>
        <v>0</v>
      </c>
      <c r="AA4624" s="2">
        <f>YEAR(J4624)</f>
        <v>0</v>
      </c>
      <c r="AB4624" s="3">
        <f>IFERROR(V4624/W4624,0)</f>
        <v>0.7083333333333334</v>
      </c>
    </row>
    <row r="4625" spans="1:28">
      <c r="A4625" t="s">
        <v>85</v>
      </c>
      <c r="B4625" t="s">
        <v>3311</v>
      </c>
      <c r="C4625" t="s">
        <v>66</v>
      </c>
      <c r="D4625">
        <v>716</v>
      </c>
      <c r="E4625" t="s">
        <v>3312</v>
      </c>
      <c r="F4625" t="s">
        <v>47</v>
      </c>
      <c r="G4625" t="s">
        <v>62</v>
      </c>
      <c r="H4625" t="s">
        <v>3283</v>
      </c>
      <c r="I4625">
        <v>11117</v>
      </c>
      <c r="J4625">
        <v>43543</v>
      </c>
      <c r="K4625">
        <v>89348</v>
      </c>
      <c r="L4625" t="s">
        <v>50</v>
      </c>
      <c r="M4625">
        <v>48841</v>
      </c>
      <c r="N4625" t="s">
        <v>36</v>
      </c>
      <c r="O4625">
        <v>26239</v>
      </c>
      <c r="P4625">
        <v>43548</v>
      </c>
      <c r="Q4625" t="s">
        <v>70</v>
      </c>
      <c r="R4625" t="s">
        <v>259</v>
      </c>
      <c r="S4625">
        <v>0.1</v>
      </c>
      <c r="T4625">
        <v>13</v>
      </c>
      <c r="U4625">
        <v>0.5600000000000001</v>
      </c>
      <c r="V4625">
        <v>-1256</v>
      </c>
      <c r="W4625">
        <v>1055</v>
      </c>
      <c r="X4625">
        <v>60</v>
      </c>
      <c r="Y4625">
        <v>85</v>
      </c>
      <c r="Z4625" s="1">
        <f>DATE(YEAR(J4625),MONTH(J4625),1)</f>
        <v>0</v>
      </c>
      <c r="AA4625" s="2">
        <f>YEAR(J4625)</f>
        <v>0</v>
      </c>
      <c r="AB4625" s="3">
        <f>IFERROR(V4625/W4625,0)</f>
        <v>-1.190521327014218</v>
      </c>
    </row>
    <row r="4626" spans="1:28">
      <c r="A4626" t="s">
        <v>83</v>
      </c>
      <c r="B4626" t="s">
        <v>98</v>
      </c>
      <c r="C4626" t="s">
        <v>45</v>
      </c>
      <c r="D4626">
        <v>1217</v>
      </c>
      <c r="E4626" t="s">
        <v>1374</v>
      </c>
      <c r="F4626" t="s">
        <v>138</v>
      </c>
      <c r="G4626" t="s">
        <v>48</v>
      </c>
      <c r="H4626" t="s">
        <v>2195</v>
      </c>
      <c r="I4626">
        <v>10961</v>
      </c>
      <c r="J4626">
        <v>43544</v>
      </c>
      <c r="K4626">
        <v>49824</v>
      </c>
      <c r="L4626" t="s">
        <v>35</v>
      </c>
      <c r="M4626">
        <v>2112</v>
      </c>
      <c r="N4626" t="s">
        <v>75</v>
      </c>
      <c r="O4626">
        <v>6972</v>
      </c>
      <c r="P4626">
        <v>43545</v>
      </c>
      <c r="Q4626" t="s">
        <v>76</v>
      </c>
      <c r="R4626" t="s">
        <v>96</v>
      </c>
      <c r="S4626">
        <v>0.01</v>
      </c>
      <c r="T4626">
        <v>37</v>
      </c>
      <c r="U4626">
        <v>0.57</v>
      </c>
      <c r="V4626">
        <v>440</v>
      </c>
      <c r="W4626">
        <v>2131</v>
      </c>
      <c r="X4626">
        <v>5</v>
      </c>
      <c r="Y4626">
        <v>66</v>
      </c>
      <c r="Z4626" s="1">
        <f>DATE(YEAR(J4626),MONTH(J4626),1)</f>
        <v>0</v>
      </c>
      <c r="AA4626" s="2">
        <f>YEAR(J4626)</f>
        <v>0</v>
      </c>
      <c r="AB4626" s="3">
        <f>IFERROR(V4626/W4626,0)</f>
        <v>0.2064758329422806</v>
      </c>
    </row>
    <row r="4627" spans="1:28">
      <c r="A4627" t="s">
        <v>284</v>
      </c>
      <c r="B4627" t="s">
        <v>4327</v>
      </c>
      <c r="C4627" t="s">
        <v>45</v>
      </c>
      <c r="D4627">
        <v>1762</v>
      </c>
      <c r="E4627" t="s">
        <v>4328</v>
      </c>
      <c r="F4627" t="s">
        <v>94</v>
      </c>
      <c r="G4627" t="s">
        <v>33</v>
      </c>
      <c r="H4627" t="s">
        <v>395</v>
      </c>
      <c r="I4627">
        <v>11180</v>
      </c>
      <c r="J4627">
        <v>43544</v>
      </c>
      <c r="K4627">
        <v>89781</v>
      </c>
      <c r="L4627" t="s">
        <v>35</v>
      </c>
      <c r="M4627">
        <v>33445</v>
      </c>
      <c r="N4627" t="s">
        <v>51</v>
      </c>
      <c r="O4627">
        <v>19175</v>
      </c>
      <c r="P4627">
        <v>43544</v>
      </c>
      <c r="Q4627" t="s">
        <v>37</v>
      </c>
      <c r="R4627" t="s">
        <v>135</v>
      </c>
      <c r="S4627">
        <v>0</v>
      </c>
      <c r="T4627">
        <v>3</v>
      </c>
      <c r="U4627">
        <v>0.35</v>
      </c>
      <c r="V4627">
        <v>-89</v>
      </c>
      <c r="W4627">
        <v>38</v>
      </c>
      <c r="X4627">
        <v>7</v>
      </c>
      <c r="Y4627">
        <v>12</v>
      </c>
      <c r="Z4627" s="1">
        <f>DATE(YEAR(J4627),MONTH(J4627),1)</f>
        <v>0</v>
      </c>
      <c r="AA4627" s="2">
        <f>YEAR(J4627)</f>
        <v>0</v>
      </c>
      <c r="AB4627" s="3">
        <f>IFERROR(V4627/W4627,0)</f>
        <v>-2.3421052631578947</v>
      </c>
    </row>
    <row r="4628" spans="1:28">
      <c r="A4628" t="s">
        <v>207</v>
      </c>
      <c r="B4628" t="s">
        <v>346</v>
      </c>
      <c r="C4628" t="s">
        <v>45</v>
      </c>
      <c r="D4628">
        <v>1763</v>
      </c>
      <c r="E4628" t="s">
        <v>4329</v>
      </c>
      <c r="F4628" t="s">
        <v>94</v>
      </c>
      <c r="G4628" t="s">
        <v>33</v>
      </c>
      <c r="H4628" t="s">
        <v>319</v>
      </c>
      <c r="I4628">
        <v>11005</v>
      </c>
      <c r="J4628">
        <v>43544</v>
      </c>
      <c r="K4628">
        <v>89781</v>
      </c>
      <c r="L4628" t="s">
        <v>35</v>
      </c>
      <c r="M4628">
        <v>75203</v>
      </c>
      <c r="N4628" t="s">
        <v>36</v>
      </c>
      <c r="O4628">
        <v>19176</v>
      </c>
      <c r="P4628">
        <v>43545</v>
      </c>
      <c r="Q4628" t="s">
        <v>37</v>
      </c>
      <c r="R4628" t="s">
        <v>38</v>
      </c>
      <c r="S4628">
        <v>0</v>
      </c>
      <c r="T4628">
        <v>10</v>
      </c>
      <c r="U4628">
        <v>0.58</v>
      </c>
      <c r="V4628">
        <v>-18</v>
      </c>
      <c r="W4628">
        <v>83</v>
      </c>
      <c r="X4628">
        <v>9</v>
      </c>
      <c r="Y4628">
        <v>8</v>
      </c>
      <c r="Z4628" s="1">
        <f>DATE(YEAR(J4628),MONTH(J4628),1)</f>
        <v>0</v>
      </c>
      <c r="AA4628" s="2">
        <f>YEAR(J4628)</f>
        <v>0</v>
      </c>
      <c r="AB4628" s="3">
        <f>IFERROR(V4628/W4628,0)</f>
        <v>-0.21686746987951808</v>
      </c>
    </row>
    <row r="4629" spans="1:28">
      <c r="A4629" t="s">
        <v>91</v>
      </c>
      <c r="B4629" t="s">
        <v>4212</v>
      </c>
      <c r="C4629" t="s">
        <v>45</v>
      </c>
      <c r="D4629">
        <v>2637</v>
      </c>
      <c r="E4629" t="s">
        <v>4213</v>
      </c>
      <c r="F4629" t="s">
        <v>94</v>
      </c>
      <c r="G4629" t="s">
        <v>33</v>
      </c>
      <c r="H4629" t="s">
        <v>2912</v>
      </c>
      <c r="I4629">
        <v>11189</v>
      </c>
      <c r="J4629">
        <v>43544</v>
      </c>
      <c r="K4629">
        <v>90955</v>
      </c>
      <c r="L4629" t="s">
        <v>35</v>
      </c>
      <c r="M4629">
        <v>31088</v>
      </c>
      <c r="N4629" t="s">
        <v>51</v>
      </c>
      <c r="O4629">
        <v>23385</v>
      </c>
      <c r="P4629">
        <v>43546</v>
      </c>
      <c r="Q4629" t="s">
        <v>37</v>
      </c>
      <c r="R4629" t="s">
        <v>214</v>
      </c>
      <c r="S4629">
        <v>0.09</v>
      </c>
      <c r="T4629">
        <v>2</v>
      </c>
      <c r="U4629">
        <v>0.37</v>
      </c>
      <c r="V4629">
        <v>-54</v>
      </c>
      <c r="W4629">
        <v>9</v>
      </c>
      <c r="X4629">
        <v>5</v>
      </c>
      <c r="Y4629">
        <v>4</v>
      </c>
      <c r="Z4629" s="1">
        <f>DATE(YEAR(J4629),MONTH(J4629),1)</f>
        <v>0</v>
      </c>
      <c r="AA4629" s="2">
        <f>YEAR(J4629)</f>
        <v>0</v>
      </c>
      <c r="AB4629" s="3">
        <f>IFERROR(V4629/W4629,0)</f>
        <v>-6.0</v>
      </c>
    </row>
    <row r="4630" spans="1:28">
      <c r="A4630" t="s">
        <v>83</v>
      </c>
      <c r="B4630" t="s">
        <v>1268</v>
      </c>
      <c r="C4630" t="s">
        <v>45</v>
      </c>
      <c r="D4630">
        <v>1222</v>
      </c>
      <c r="E4630" t="s">
        <v>4330</v>
      </c>
      <c r="F4630" t="s">
        <v>138</v>
      </c>
      <c r="G4630" t="s">
        <v>48</v>
      </c>
      <c r="H4630" t="s">
        <v>2195</v>
      </c>
      <c r="I4630">
        <v>10961</v>
      </c>
      <c r="J4630">
        <v>43544</v>
      </c>
      <c r="K4630">
        <v>90802</v>
      </c>
      <c r="L4630" t="s">
        <v>35</v>
      </c>
      <c r="M4630">
        <v>7646</v>
      </c>
      <c r="N4630" t="s">
        <v>75</v>
      </c>
      <c r="O4630">
        <v>24972</v>
      </c>
      <c r="P4630">
        <v>43545</v>
      </c>
      <c r="Q4630" t="s">
        <v>76</v>
      </c>
      <c r="R4630" t="s">
        <v>276</v>
      </c>
      <c r="S4630">
        <v>0.01</v>
      </c>
      <c r="T4630">
        <v>9</v>
      </c>
      <c r="U4630">
        <v>0.57</v>
      </c>
      <c r="V4630">
        <v>358</v>
      </c>
      <c r="W4630">
        <v>518</v>
      </c>
      <c r="X4630">
        <v>5</v>
      </c>
      <c r="Y4630">
        <v>66</v>
      </c>
      <c r="Z4630" s="1">
        <f>DATE(YEAR(J4630),MONTH(J4630),1)</f>
        <v>0</v>
      </c>
      <c r="AA4630" s="2">
        <f>YEAR(J4630)</f>
        <v>0</v>
      </c>
      <c r="AB4630" s="3">
        <f>IFERROR(V4630/W4630,0)</f>
        <v>0.6911196911196911</v>
      </c>
    </row>
    <row r="4631" spans="1:28">
      <c r="A4631" t="s">
        <v>91</v>
      </c>
      <c r="B4631" t="s">
        <v>98</v>
      </c>
      <c r="C4631" t="s">
        <v>45</v>
      </c>
      <c r="D4631">
        <v>2618</v>
      </c>
      <c r="E4631" t="s">
        <v>368</v>
      </c>
      <c r="F4631" t="s">
        <v>47</v>
      </c>
      <c r="G4631" t="s">
        <v>33</v>
      </c>
      <c r="H4631" t="s">
        <v>3629</v>
      </c>
      <c r="I4631">
        <v>10930</v>
      </c>
      <c r="J4631">
        <v>43545</v>
      </c>
      <c r="K4631">
        <v>57095</v>
      </c>
      <c r="L4631" t="s">
        <v>134</v>
      </c>
      <c r="M4631">
        <v>2129</v>
      </c>
      <c r="N4631" t="s">
        <v>75</v>
      </c>
      <c r="O4631">
        <v>7988</v>
      </c>
      <c r="P4631">
        <v>43548</v>
      </c>
      <c r="Q4631" t="s">
        <v>37</v>
      </c>
      <c r="R4631" t="s">
        <v>96</v>
      </c>
      <c r="S4631">
        <v>0.01</v>
      </c>
      <c r="T4631">
        <v>41</v>
      </c>
      <c r="U4631">
        <v>0.37</v>
      </c>
      <c r="V4631">
        <v>-63</v>
      </c>
      <c r="W4631">
        <v>282</v>
      </c>
      <c r="X4631">
        <v>5</v>
      </c>
      <c r="Y4631">
        <v>7</v>
      </c>
      <c r="Z4631" s="1">
        <f>DATE(YEAR(J4631),MONTH(J4631),1)</f>
        <v>0</v>
      </c>
      <c r="AA4631" s="2">
        <f>YEAR(J4631)</f>
        <v>0</v>
      </c>
      <c r="AB4631" s="3">
        <f>IFERROR(V4631/W4631,0)</f>
        <v>-0.22340425531914893</v>
      </c>
    </row>
    <row r="4632" spans="1:28">
      <c r="A4632" t="s">
        <v>58</v>
      </c>
      <c r="B4632" t="s">
        <v>754</v>
      </c>
      <c r="C4632" t="s">
        <v>126</v>
      </c>
      <c r="D4632">
        <v>566</v>
      </c>
      <c r="E4632" t="s">
        <v>2970</v>
      </c>
      <c r="F4632" t="s">
        <v>47</v>
      </c>
      <c r="G4632" t="s">
        <v>62</v>
      </c>
      <c r="H4632" t="s">
        <v>203</v>
      </c>
      <c r="I4632">
        <v>10593</v>
      </c>
      <c r="J4632">
        <v>43545</v>
      </c>
      <c r="K4632">
        <v>87108</v>
      </c>
      <c r="L4632" t="s">
        <v>134</v>
      </c>
      <c r="M4632">
        <v>95404</v>
      </c>
      <c r="N4632" t="s">
        <v>41</v>
      </c>
      <c r="O4632">
        <v>21493</v>
      </c>
      <c r="P4632">
        <v>43546</v>
      </c>
      <c r="Q4632" t="s">
        <v>37</v>
      </c>
      <c r="R4632" t="s">
        <v>116</v>
      </c>
      <c r="S4632">
        <v>0.04</v>
      </c>
      <c r="T4632">
        <v>2</v>
      </c>
      <c r="U4632">
        <v>0.44</v>
      </c>
      <c r="V4632">
        <v>33</v>
      </c>
      <c r="W4632">
        <v>48</v>
      </c>
      <c r="X4632">
        <v>9</v>
      </c>
      <c r="Y4632">
        <v>23</v>
      </c>
      <c r="Z4632" s="1">
        <f>DATE(YEAR(J4632),MONTH(J4632),1)</f>
        <v>0</v>
      </c>
      <c r="AA4632" s="2">
        <f>YEAR(J4632)</f>
        <v>0</v>
      </c>
      <c r="AB4632" s="3">
        <f>IFERROR(V4632/W4632,0)</f>
        <v>0.6875</v>
      </c>
    </row>
    <row r="4633" spans="1:28">
      <c r="A4633" t="s">
        <v>58</v>
      </c>
      <c r="B4633" t="s">
        <v>4331</v>
      </c>
      <c r="C4633" t="s">
        <v>45</v>
      </c>
      <c r="D4633">
        <v>632</v>
      </c>
      <c r="E4633" t="s">
        <v>4332</v>
      </c>
      <c r="F4633" t="s">
        <v>138</v>
      </c>
      <c r="G4633" t="s">
        <v>62</v>
      </c>
      <c r="H4633" t="s">
        <v>1970</v>
      </c>
      <c r="I4633">
        <v>10778</v>
      </c>
      <c r="J4633">
        <v>43545</v>
      </c>
      <c r="K4633">
        <v>91403</v>
      </c>
      <c r="L4633" t="s">
        <v>69</v>
      </c>
      <c r="M4633">
        <v>20852</v>
      </c>
      <c r="N4633" t="s">
        <v>75</v>
      </c>
      <c r="O4633">
        <v>25726</v>
      </c>
      <c r="P4633">
        <v>43546</v>
      </c>
      <c r="Q4633" t="s">
        <v>76</v>
      </c>
      <c r="R4633" t="s">
        <v>77</v>
      </c>
      <c r="S4633">
        <v>0.06</v>
      </c>
      <c r="T4633">
        <v>6</v>
      </c>
      <c r="U4633">
        <v>0.41</v>
      </c>
      <c r="V4633">
        <v>-64</v>
      </c>
      <c r="W4633">
        <v>14</v>
      </c>
      <c r="X4633">
        <v>5</v>
      </c>
      <c r="Y4633">
        <v>2</v>
      </c>
      <c r="Z4633" s="1">
        <f>DATE(YEAR(J4633),MONTH(J4633),1)</f>
        <v>0</v>
      </c>
      <c r="AA4633" s="2">
        <f>YEAR(J4633)</f>
        <v>0</v>
      </c>
      <c r="AB4633" s="3">
        <f>IFERROR(V4633/W4633,0)</f>
        <v>-4.571428571428571</v>
      </c>
    </row>
    <row r="4634" spans="1:28">
      <c r="A4634" t="s">
        <v>71</v>
      </c>
      <c r="B4634" t="s">
        <v>2652</v>
      </c>
      <c r="C4634" t="s">
        <v>45</v>
      </c>
      <c r="D4634">
        <v>633</v>
      </c>
      <c r="E4634" t="s">
        <v>4333</v>
      </c>
      <c r="F4634" t="s">
        <v>138</v>
      </c>
      <c r="G4634" t="s">
        <v>33</v>
      </c>
      <c r="H4634" t="s">
        <v>3632</v>
      </c>
      <c r="I4634">
        <v>11252</v>
      </c>
      <c r="J4634">
        <v>43545</v>
      </c>
      <c r="K4634">
        <v>91403</v>
      </c>
      <c r="L4634" t="s">
        <v>69</v>
      </c>
      <c r="M4634">
        <v>20602</v>
      </c>
      <c r="N4634" t="s">
        <v>75</v>
      </c>
      <c r="O4634">
        <v>25727</v>
      </c>
      <c r="P4634">
        <v>43546</v>
      </c>
      <c r="Q4634" t="s">
        <v>37</v>
      </c>
      <c r="R4634" t="s">
        <v>77</v>
      </c>
      <c r="S4634">
        <v>0.08</v>
      </c>
      <c r="T4634">
        <v>9</v>
      </c>
      <c r="U4634">
        <v>0.57</v>
      </c>
      <c r="V4634">
        <v>-117</v>
      </c>
      <c r="W4634">
        <v>85</v>
      </c>
      <c r="X4634">
        <v>7</v>
      </c>
      <c r="Y4634">
        <v>9</v>
      </c>
      <c r="Z4634" s="1">
        <f>DATE(YEAR(J4634),MONTH(J4634),1)</f>
        <v>0</v>
      </c>
      <c r="AA4634" s="2">
        <f>YEAR(J4634)</f>
        <v>0</v>
      </c>
      <c r="AB4634" s="3">
        <f>IFERROR(V4634/W4634,0)</f>
        <v>-1.3764705882352941</v>
      </c>
    </row>
    <row r="4635" spans="1:28">
      <c r="A4635" t="s">
        <v>91</v>
      </c>
      <c r="B4635" t="s">
        <v>2402</v>
      </c>
      <c r="C4635" t="s">
        <v>45</v>
      </c>
      <c r="D4635">
        <v>2620</v>
      </c>
      <c r="E4635" t="s">
        <v>2403</v>
      </c>
      <c r="F4635" t="s">
        <v>47</v>
      </c>
      <c r="G4635" t="s">
        <v>33</v>
      </c>
      <c r="H4635" t="s">
        <v>3629</v>
      </c>
      <c r="I4635">
        <v>10930</v>
      </c>
      <c r="J4635">
        <v>43545</v>
      </c>
      <c r="K4635">
        <v>88019</v>
      </c>
      <c r="L4635" t="s">
        <v>134</v>
      </c>
      <c r="M4635">
        <v>38134</v>
      </c>
      <c r="N4635" t="s">
        <v>51</v>
      </c>
      <c r="O4635">
        <v>25988</v>
      </c>
      <c r="P4635">
        <v>43548</v>
      </c>
      <c r="Q4635" t="s">
        <v>37</v>
      </c>
      <c r="R4635" t="s">
        <v>264</v>
      </c>
      <c r="S4635">
        <v>0.01</v>
      </c>
      <c r="T4635">
        <v>10</v>
      </c>
      <c r="U4635">
        <v>0.37</v>
      </c>
      <c r="V4635">
        <v>-183</v>
      </c>
      <c r="W4635">
        <v>69</v>
      </c>
      <c r="X4635">
        <v>5</v>
      </c>
      <c r="Y4635">
        <v>7</v>
      </c>
      <c r="Z4635" s="1">
        <f>DATE(YEAR(J4635),MONTH(J4635),1)</f>
        <v>0</v>
      </c>
      <c r="AA4635" s="2">
        <f>YEAR(J4635)</f>
        <v>0</v>
      </c>
      <c r="AB4635" s="3">
        <f>IFERROR(V4635/W4635,0)</f>
        <v>-2.652173913043478</v>
      </c>
    </row>
    <row r="4636" spans="1:28">
      <c r="A4636" t="s">
        <v>71</v>
      </c>
      <c r="B4636" t="s">
        <v>530</v>
      </c>
      <c r="C4636" t="s">
        <v>54</v>
      </c>
      <c r="D4636">
        <v>2397</v>
      </c>
      <c r="E4636" t="s">
        <v>4334</v>
      </c>
      <c r="F4636" t="s">
        <v>47</v>
      </c>
      <c r="G4636" t="s">
        <v>33</v>
      </c>
      <c r="H4636" t="s">
        <v>772</v>
      </c>
      <c r="I4636">
        <v>10130</v>
      </c>
      <c r="J4636">
        <v>43546</v>
      </c>
      <c r="K4636">
        <v>86377</v>
      </c>
      <c r="L4636" t="s">
        <v>35</v>
      </c>
      <c r="M4636">
        <v>10956</v>
      </c>
      <c r="N4636" t="s">
        <v>75</v>
      </c>
      <c r="O4636">
        <v>18103</v>
      </c>
      <c r="P4636">
        <v>43547</v>
      </c>
      <c r="Q4636" t="s">
        <v>76</v>
      </c>
      <c r="R4636" t="s">
        <v>124</v>
      </c>
      <c r="S4636">
        <v>0.07000000000000001</v>
      </c>
      <c r="T4636">
        <v>6</v>
      </c>
      <c r="U4636">
        <v>0</v>
      </c>
      <c r="V4636">
        <v>-695</v>
      </c>
      <c r="W4636">
        <v>795</v>
      </c>
      <c r="X4636">
        <v>35</v>
      </c>
      <c r="Y4636">
        <v>138</v>
      </c>
      <c r="Z4636" s="1">
        <f>DATE(YEAR(J4636),MONTH(J4636),1)</f>
        <v>0</v>
      </c>
      <c r="AA4636" s="2">
        <f>YEAR(J4636)</f>
        <v>0</v>
      </c>
      <c r="AB4636" s="3">
        <f>IFERROR(V4636/W4636,0)</f>
        <v>-0.8742138364779874</v>
      </c>
    </row>
    <row r="4637" spans="1:28">
      <c r="A4637" t="s">
        <v>284</v>
      </c>
      <c r="B4637" t="s">
        <v>2678</v>
      </c>
      <c r="C4637" t="s">
        <v>45</v>
      </c>
      <c r="D4637">
        <v>2070</v>
      </c>
      <c r="E4637" t="s">
        <v>2679</v>
      </c>
      <c r="F4637" t="s">
        <v>94</v>
      </c>
      <c r="G4637" t="s">
        <v>33</v>
      </c>
      <c r="H4637" t="s">
        <v>1193</v>
      </c>
      <c r="I4637">
        <v>11235</v>
      </c>
      <c r="J4637">
        <v>43546</v>
      </c>
      <c r="K4637">
        <v>88561</v>
      </c>
      <c r="L4637" t="s">
        <v>134</v>
      </c>
      <c r="M4637">
        <v>48021</v>
      </c>
      <c r="N4637" t="s">
        <v>36</v>
      </c>
      <c r="O4637">
        <v>18617</v>
      </c>
      <c r="P4637">
        <v>43548</v>
      </c>
      <c r="Q4637" t="s">
        <v>37</v>
      </c>
      <c r="R4637" t="s">
        <v>259</v>
      </c>
      <c r="S4637">
        <v>0.01</v>
      </c>
      <c r="T4637">
        <v>13</v>
      </c>
      <c r="U4637">
        <v>0.35</v>
      </c>
      <c r="V4637">
        <v>-84</v>
      </c>
      <c r="W4637">
        <v>73</v>
      </c>
      <c r="X4637">
        <v>5</v>
      </c>
      <c r="Y4637">
        <v>6</v>
      </c>
      <c r="Z4637" s="1">
        <f>DATE(YEAR(J4637),MONTH(J4637),1)</f>
        <v>0</v>
      </c>
      <c r="AA4637" s="2">
        <f>YEAR(J4637)</f>
        <v>0</v>
      </c>
      <c r="AB4637" s="3">
        <f>IFERROR(V4637/W4637,0)</f>
        <v>-1.1506849315068493</v>
      </c>
    </row>
    <row r="4638" spans="1:28">
      <c r="A4638" t="s">
        <v>56</v>
      </c>
      <c r="B4638" t="s">
        <v>910</v>
      </c>
      <c r="C4638" t="s">
        <v>45</v>
      </c>
      <c r="D4638">
        <v>1036</v>
      </c>
      <c r="E4638" t="s">
        <v>911</v>
      </c>
      <c r="F4638" t="s">
        <v>32</v>
      </c>
      <c r="G4638" t="s">
        <v>33</v>
      </c>
      <c r="H4638" t="s">
        <v>889</v>
      </c>
      <c r="I4638">
        <v>10876</v>
      </c>
      <c r="J4638">
        <v>43546</v>
      </c>
      <c r="K4638">
        <v>90712</v>
      </c>
      <c r="L4638" t="s">
        <v>81</v>
      </c>
      <c r="M4638">
        <v>43017</v>
      </c>
      <c r="N4638" t="s">
        <v>75</v>
      </c>
      <c r="O4638">
        <v>22265</v>
      </c>
      <c r="P4638">
        <v>43547</v>
      </c>
      <c r="Q4638" t="s">
        <v>37</v>
      </c>
      <c r="R4638" t="s">
        <v>417</v>
      </c>
      <c r="S4638">
        <v>0</v>
      </c>
      <c r="T4638">
        <v>4</v>
      </c>
      <c r="U4638">
        <v>0.38</v>
      </c>
      <c r="V4638">
        <v>-56</v>
      </c>
      <c r="W4638">
        <v>24</v>
      </c>
      <c r="X4638">
        <v>8</v>
      </c>
      <c r="Y4638">
        <v>5</v>
      </c>
      <c r="Z4638" s="1">
        <f>DATE(YEAR(J4638),MONTH(J4638),1)</f>
        <v>0</v>
      </c>
      <c r="AA4638" s="2">
        <f>YEAR(J4638)</f>
        <v>0</v>
      </c>
      <c r="AB4638" s="3">
        <f>IFERROR(V4638/W4638,0)</f>
        <v>-2.3333333333333335</v>
      </c>
    </row>
    <row r="4639" spans="1:28">
      <c r="A4639" t="s">
        <v>453</v>
      </c>
      <c r="B4639" t="s">
        <v>910</v>
      </c>
      <c r="C4639" t="s">
        <v>126</v>
      </c>
      <c r="D4639">
        <v>1036</v>
      </c>
      <c r="E4639" t="s">
        <v>911</v>
      </c>
      <c r="F4639" t="s">
        <v>32</v>
      </c>
      <c r="G4639" t="s">
        <v>33</v>
      </c>
      <c r="H4639" t="s">
        <v>542</v>
      </c>
      <c r="I4639">
        <v>10741</v>
      </c>
      <c r="J4639">
        <v>43546</v>
      </c>
      <c r="K4639">
        <v>90712</v>
      </c>
      <c r="L4639" t="s">
        <v>81</v>
      </c>
      <c r="M4639">
        <v>43017</v>
      </c>
      <c r="N4639" t="s">
        <v>75</v>
      </c>
      <c r="O4639">
        <v>22266</v>
      </c>
      <c r="P4639">
        <v>43547</v>
      </c>
      <c r="Q4639" t="s">
        <v>37</v>
      </c>
      <c r="R4639" t="s">
        <v>417</v>
      </c>
      <c r="S4639">
        <v>0.03</v>
      </c>
      <c r="T4639">
        <v>6</v>
      </c>
      <c r="U4639">
        <v>0.59</v>
      </c>
      <c r="V4639">
        <v>-1</v>
      </c>
      <c r="W4639">
        <v>50</v>
      </c>
      <c r="X4639">
        <v>3</v>
      </c>
      <c r="Y4639">
        <v>8</v>
      </c>
      <c r="Z4639" s="1">
        <f>DATE(YEAR(J4639),MONTH(J4639),1)</f>
        <v>0</v>
      </c>
      <c r="AA4639" s="2">
        <f>YEAR(J4639)</f>
        <v>0</v>
      </c>
      <c r="AB4639" s="3">
        <f>IFERROR(V4639/W4639,0)</f>
        <v>-0.02</v>
      </c>
    </row>
    <row r="4640" spans="1:28">
      <c r="A4640" t="s">
        <v>83</v>
      </c>
      <c r="B4640" t="s">
        <v>2055</v>
      </c>
      <c r="C4640" t="s">
        <v>30</v>
      </c>
      <c r="D4640">
        <v>551</v>
      </c>
      <c r="E4640" t="s">
        <v>2056</v>
      </c>
      <c r="F4640" t="s">
        <v>47</v>
      </c>
      <c r="G4640" t="s">
        <v>48</v>
      </c>
      <c r="H4640" t="s">
        <v>1613</v>
      </c>
      <c r="I4640">
        <v>11135</v>
      </c>
      <c r="J4640">
        <v>43546</v>
      </c>
      <c r="K4640">
        <v>90912</v>
      </c>
      <c r="L4640" t="s">
        <v>134</v>
      </c>
      <c r="M4640">
        <v>75090</v>
      </c>
      <c r="N4640" t="s">
        <v>36</v>
      </c>
      <c r="O4640">
        <v>25583</v>
      </c>
      <c r="P4640">
        <v>43547</v>
      </c>
      <c r="Q4640" t="s">
        <v>37</v>
      </c>
      <c r="R4640" t="s">
        <v>38</v>
      </c>
      <c r="S4640">
        <v>0.09</v>
      </c>
      <c r="T4640">
        <v>1</v>
      </c>
      <c r="U4640">
        <v>0.8100000000000001</v>
      </c>
      <c r="V4640">
        <v>-115</v>
      </c>
      <c r="W4640">
        <v>17</v>
      </c>
      <c r="X4640">
        <v>3</v>
      </c>
      <c r="Y4640">
        <v>21</v>
      </c>
      <c r="Z4640" s="1">
        <f>DATE(YEAR(J4640),MONTH(J4640),1)</f>
        <v>0</v>
      </c>
      <c r="AA4640" s="2">
        <f>YEAR(J4640)</f>
        <v>0</v>
      </c>
      <c r="AB4640" s="3">
        <f>IFERROR(V4640/W4640,0)</f>
        <v>-6.764705882352941</v>
      </c>
    </row>
    <row r="4641" spans="1:28">
      <c r="A4641" t="s">
        <v>43</v>
      </c>
      <c r="B4641" t="s">
        <v>2888</v>
      </c>
      <c r="C4641" t="s">
        <v>45</v>
      </c>
      <c r="D4641">
        <v>3128</v>
      </c>
      <c r="E4641" t="s">
        <v>2889</v>
      </c>
      <c r="F4641" t="s">
        <v>47</v>
      </c>
      <c r="G4641" t="s">
        <v>48</v>
      </c>
      <c r="H4641" t="s">
        <v>1085</v>
      </c>
      <c r="I4641">
        <v>10808</v>
      </c>
      <c r="J4641">
        <v>43547</v>
      </c>
      <c r="K4641">
        <v>89813</v>
      </c>
      <c r="L4641" t="s">
        <v>81</v>
      </c>
      <c r="M4641">
        <v>71109</v>
      </c>
      <c r="N4641" t="s">
        <v>51</v>
      </c>
      <c r="O4641">
        <v>25783</v>
      </c>
      <c r="P4641">
        <v>43549</v>
      </c>
      <c r="Q4641" t="s">
        <v>37</v>
      </c>
      <c r="R4641" t="s">
        <v>52</v>
      </c>
      <c r="S4641">
        <v>0.03</v>
      </c>
      <c r="T4641">
        <v>7</v>
      </c>
      <c r="U4641">
        <v>0.37</v>
      </c>
      <c r="V4641">
        <v>-13</v>
      </c>
      <c r="W4641">
        <v>114</v>
      </c>
      <c r="X4641">
        <v>4</v>
      </c>
      <c r="Y4641">
        <v>16</v>
      </c>
      <c r="Z4641" s="1">
        <f>DATE(YEAR(J4641),MONTH(J4641),1)</f>
        <v>0</v>
      </c>
      <c r="AA4641" s="2">
        <f>YEAR(J4641)</f>
        <v>0</v>
      </c>
      <c r="AB4641" s="3">
        <f>IFERROR(V4641/W4641,0)</f>
        <v>-0.11403508771929824</v>
      </c>
    </row>
    <row r="4642" spans="1:28">
      <c r="A4642" t="s">
        <v>56</v>
      </c>
      <c r="B4642" t="s">
        <v>2888</v>
      </c>
      <c r="C4642" t="s">
        <v>45</v>
      </c>
      <c r="D4642">
        <v>3128</v>
      </c>
      <c r="E4642" t="s">
        <v>2889</v>
      </c>
      <c r="F4642" t="s">
        <v>47</v>
      </c>
      <c r="G4642" t="s">
        <v>33</v>
      </c>
      <c r="H4642" t="s">
        <v>171</v>
      </c>
      <c r="I4642">
        <v>11261</v>
      </c>
      <c r="J4642">
        <v>43547</v>
      </c>
      <c r="K4642">
        <v>89813</v>
      </c>
      <c r="L4642" t="s">
        <v>81</v>
      </c>
      <c r="M4642">
        <v>71109</v>
      </c>
      <c r="N4642" t="s">
        <v>51</v>
      </c>
      <c r="O4642">
        <v>25784</v>
      </c>
      <c r="P4642">
        <v>43549</v>
      </c>
      <c r="Q4642" t="s">
        <v>76</v>
      </c>
      <c r="R4642" t="s">
        <v>52</v>
      </c>
      <c r="S4642">
        <v>0.1</v>
      </c>
      <c r="T4642">
        <v>6</v>
      </c>
      <c r="U4642">
        <v>0.4</v>
      </c>
      <c r="V4642">
        <v>-165</v>
      </c>
      <c r="W4642">
        <v>171</v>
      </c>
      <c r="X4642">
        <v>5</v>
      </c>
      <c r="Y4642">
        <v>31</v>
      </c>
      <c r="Z4642" s="1">
        <f>DATE(YEAR(J4642),MONTH(J4642),1)</f>
        <v>0</v>
      </c>
      <c r="AA4642" s="2">
        <f>YEAR(J4642)</f>
        <v>0</v>
      </c>
      <c r="AB4642" s="3">
        <f>IFERROR(V4642/W4642,0)</f>
        <v>-0.9649122807017544</v>
      </c>
    </row>
    <row r="4643" spans="1:28">
      <c r="A4643" t="s">
        <v>207</v>
      </c>
      <c r="B4643" t="s">
        <v>1436</v>
      </c>
      <c r="C4643" t="s">
        <v>45</v>
      </c>
      <c r="D4643">
        <v>3129</v>
      </c>
      <c r="E4643" t="s">
        <v>4335</v>
      </c>
      <c r="F4643" t="s">
        <v>47</v>
      </c>
      <c r="G4643" t="s">
        <v>33</v>
      </c>
      <c r="H4643" t="s">
        <v>4336</v>
      </c>
      <c r="I4643">
        <v>11072</v>
      </c>
      <c r="J4643">
        <v>43547</v>
      </c>
      <c r="K4643">
        <v>89813</v>
      </c>
      <c r="L4643" t="s">
        <v>81</v>
      </c>
      <c r="M4643">
        <v>70458</v>
      </c>
      <c r="N4643" t="s">
        <v>51</v>
      </c>
      <c r="O4643">
        <v>25785</v>
      </c>
      <c r="P4643">
        <v>43550</v>
      </c>
      <c r="Q4643" t="s">
        <v>37</v>
      </c>
      <c r="R4643" t="s">
        <v>52</v>
      </c>
      <c r="S4643">
        <v>0.03</v>
      </c>
      <c r="T4643">
        <v>1</v>
      </c>
      <c r="U4643">
        <v>0.57</v>
      </c>
      <c r="V4643">
        <v>-43</v>
      </c>
      <c r="W4643">
        <v>81</v>
      </c>
      <c r="X4643">
        <v>1</v>
      </c>
      <c r="Y4643">
        <v>81</v>
      </c>
      <c r="Z4643" s="1">
        <f>DATE(YEAR(J4643),MONTH(J4643),1)</f>
        <v>0</v>
      </c>
      <c r="AA4643" s="2">
        <f>YEAR(J4643)</f>
        <v>0</v>
      </c>
      <c r="AB4643" s="3">
        <f>IFERROR(V4643/W4643,0)</f>
        <v>-0.5308641975308642</v>
      </c>
    </row>
    <row r="4644" spans="1:28">
      <c r="A4644" t="s">
        <v>199</v>
      </c>
      <c r="B4644" t="s">
        <v>346</v>
      </c>
      <c r="C4644" t="s">
        <v>45</v>
      </c>
      <c r="D4644">
        <v>2033</v>
      </c>
      <c r="E4644" t="s">
        <v>2913</v>
      </c>
      <c r="F4644" t="s">
        <v>94</v>
      </c>
      <c r="G4644" t="s">
        <v>33</v>
      </c>
      <c r="H4644" t="s">
        <v>426</v>
      </c>
      <c r="I4644">
        <v>10955</v>
      </c>
      <c r="J4644">
        <v>43548</v>
      </c>
      <c r="K4644">
        <v>87123</v>
      </c>
      <c r="L4644" t="s">
        <v>134</v>
      </c>
      <c r="M4644">
        <v>75203</v>
      </c>
      <c r="N4644" t="s">
        <v>36</v>
      </c>
      <c r="O4644">
        <v>21412</v>
      </c>
      <c r="P4644">
        <v>43550</v>
      </c>
      <c r="Q4644" t="s">
        <v>37</v>
      </c>
      <c r="R4644" t="s">
        <v>38</v>
      </c>
      <c r="S4644">
        <v>0.06</v>
      </c>
      <c r="T4644">
        <v>12</v>
      </c>
      <c r="U4644">
        <v>0.36</v>
      </c>
      <c r="V4644">
        <v>-31</v>
      </c>
      <c r="W4644">
        <v>56</v>
      </c>
      <c r="X4644">
        <v>1</v>
      </c>
      <c r="Y4644">
        <v>5</v>
      </c>
      <c r="Z4644" s="1">
        <f>DATE(YEAR(J4644),MONTH(J4644),1)</f>
        <v>0</v>
      </c>
      <c r="AA4644" s="2">
        <f>YEAR(J4644)</f>
        <v>0</v>
      </c>
      <c r="AB4644" s="3">
        <f>IFERROR(V4644/W4644,0)</f>
        <v>-0.5535714285714286</v>
      </c>
    </row>
    <row r="4645" spans="1:28">
      <c r="A4645" t="s">
        <v>71</v>
      </c>
      <c r="B4645" t="s">
        <v>346</v>
      </c>
      <c r="C4645" t="s">
        <v>45</v>
      </c>
      <c r="D4645">
        <v>2033</v>
      </c>
      <c r="E4645" t="s">
        <v>2913</v>
      </c>
      <c r="F4645" t="s">
        <v>94</v>
      </c>
      <c r="G4645" t="s">
        <v>33</v>
      </c>
      <c r="H4645" t="s">
        <v>894</v>
      </c>
      <c r="I4645">
        <v>11240</v>
      </c>
      <c r="J4645">
        <v>43548</v>
      </c>
      <c r="K4645">
        <v>87123</v>
      </c>
      <c r="L4645" t="s">
        <v>134</v>
      </c>
      <c r="M4645">
        <v>75203</v>
      </c>
      <c r="N4645" t="s">
        <v>36</v>
      </c>
      <c r="O4645">
        <v>21413</v>
      </c>
      <c r="P4645">
        <v>43550</v>
      </c>
      <c r="Q4645" t="s">
        <v>37</v>
      </c>
      <c r="R4645" t="s">
        <v>38</v>
      </c>
      <c r="S4645">
        <v>0.07000000000000001</v>
      </c>
      <c r="T4645">
        <v>6</v>
      </c>
      <c r="U4645">
        <v>0.71</v>
      </c>
      <c r="V4645">
        <v>123</v>
      </c>
      <c r="W4645">
        <v>1137</v>
      </c>
      <c r="X4645">
        <v>20</v>
      </c>
      <c r="Y4645">
        <v>193</v>
      </c>
      <c r="Z4645" s="1">
        <f>DATE(YEAR(J4645),MONTH(J4645),1)</f>
        <v>0</v>
      </c>
      <c r="AA4645" s="2">
        <f>YEAR(J4645)</f>
        <v>0</v>
      </c>
      <c r="AB4645" s="3">
        <f>IFERROR(V4645/W4645,0)</f>
        <v>0.10817941952506596</v>
      </c>
    </row>
    <row r="4646" spans="1:28">
      <c r="A4646" t="s">
        <v>83</v>
      </c>
      <c r="B4646" t="s">
        <v>346</v>
      </c>
      <c r="C4646" t="s">
        <v>45</v>
      </c>
      <c r="D4646">
        <v>2033</v>
      </c>
      <c r="E4646" t="s">
        <v>2913</v>
      </c>
      <c r="F4646" t="s">
        <v>94</v>
      </c>
      <c r="G4646" t="s">
        <v>48</v>
      </c>
      <c r="H4646" t="s">
        <v>2207</v>
      </c>
      <c r="I4646">
        <v>10520</v>
      </c>
      <c r="J4646">
        <v>43548</v>
      </c>
      <c r="K4646">
        <v>87123</v>
      </c>
      <c r="L4646" t="s">
        <v>134</v>
      </c>
      <c r="M4646">
        <v>75203</v>
      </c>
      <c r="N4646" t="s">
        <v>36</v>
      </c>
      <c r="O4646">
        <v>21414</v>
      </c>
      <c r="P4646">
        <v>43550</v>
      </c>
      <c r="Q4646" t="s">
        <v>37</v>
      </c>
      <c r="R4646" t="s">
        <v>38</v>
      </c>
      <c r="S4646">
        <v>0.1</v>
      </c>
      <c r="T4646">
        <v>6</v>
      </c>
      <c r="U4646">
        <v>0.58</v>
      </c>
      <c r="V4646">
        <v>66</v>
      </c>
      <c r="W4646">
        <v>737</v>
      </c>
      <c r="X4646">
        <v>9</v>
      </c>
      <c r="Y4646">
        <v>156</v>
      </c>
      <c r="Z4646" s="1">
        <f>DATE(YEAR(J4646),MONTH(J4646),1)</f>
        <v>0</v>
      </c>
      <c r="AA4646" s="2">
        <f>YEAR(J4646)</f>
        <v>0</v>
      </c>
      <c r="AB4646" s="3">
        <f>IFERROR(V4646/W4646,0)</f>
        <v>0.08955223880597014</v>
      </c>
    </row>
    <row r="4647" spans="1:28">
      <c r="A4647" t="s">
        <v>58</v>
      </c>
      <c r="B4647" t="s">
        <v>1847</v>
      </c>
      <c r="C4647" t="s">
        <v>45</v>
      </c>
      <c r="D4647">
        <v>1418</v>
      </c>
      <c r="E4647" t="s">
        <v>1848</v>
      </c>
      <c r="F4647" t="s">
        <v>47</v>
      </c>
      <c r="G4647" t="s">
        <v>62</v>
      </c>
      <c r="H4647" t="s">
        <v>1415</v>
      </c>
      <c r="I4647">
        <v>10324</v>
      </c>
      <c r="J4647">
        <v>43548</v>
      </c>
      <c r="K4647">
        <v>90548</v>
      </c>
      <c r="L4647" t="s">
        <v>81</v>
      </c>
      <c r="M4647">
        <v>46901</v>
      </c>
      <c r="N4647" t="s">
        <v>36</v>
      </c>
      <c r="O4647">
        <v>21559</v>
      </c>
      <c r="P4647">
        <v>43549</v>
      </c>
      <c r="Q4647" t="s">
        <v>37</v>
      </c>
      <c r="R4647" t="s">
        <v>472</v>
      </c>
      <c r="S4647">
        <v>0.09</v>
      </c>
      <c r="T4647">
        <v>3</v>
      </c>
      <c r="U4647">
        <v>0.43</v>
      </c>
      <c r="V4647">
        <v>-32</v>
      </c>
      <c r="W4647">
        <v>19</v>
      </c>
      <c r="X4647">
        <v>5</v>
      </c>
      <c r="Y4647">
        <v>6</v>
      </c>
      <c r="Z4647" s="1">
        <f>DATE(YEAR(J4647),MONTH(J4647),1)</f>
        <v>0</v>
      </c>
      <c r="AA4647" s="2">
        <f>YEAR(J4647)</f>
        <v>0</v>
      </c>
      <c r="AB4647" s="3">
        <f>IFERROR(V4647/W4647,0)</f>
        <v>-1.6842105263157894</v>
      </c>
    </row>
    <row r="4648" spans="1:28">
      <c r="A4648" t="s">
        <v>188</v>
      </c>
      <c r="B4648" t="s">
        <v>204</v>
      </c>
      <c r="C4648" t="s">
        <v>54</v>
      </c>
      <c r="D4648">
        <v>642</v>
      </c>
      <c r="E4648" t="s">
        <v>3633</v>
      </c>
      <c r="F4648" t="s">
        <v>47</v>
      </c>
      <c r="G4648" t="s">
        <v>48</v>
      </c>
      <c r="H4648" t="s">
        <v>789</v>
      </c>
      <c r="I4648">
        <v>11120</v>
      </c>
      <c r="J4648">
        <v>43548</v>
      </c>
      <c r="K4648">
        <v>91341</v>
      </c>
      <c r="L4648" t="s">
        <v>134</v>
      </c>
      <c r="M4648">
        <v>75061</v>
      </c>
      <c r="N4648" t="s">
        <v>36</v>
      </c>
      <c r="O4648">
        <v>22305</v>
      </c>
      <c r="P4648">
        <v>43549</v>
      </c>
      <c r="Q4648" t="s">
        <v>37</v>
      </c>
      <c r="R4648" t="s">
        <v>38</v>
      </c>
      <c r="S4648">
        <v>0.08</v>
      </c>
      <c r="T4648">
        <v>10</v>
      </c>
      <c r="U4648">
        <v>0.36</v>
      </c>
      <c r="V4648">
        <v>3428</v>
      </c>
      <c r="W4648">
        <v>4968</v>
      </c>
      <c r="X4648">
        <v>24</v>
      </c>
      <c r="Y4648">
        <v>500</v>
      </c>
      <c r="Z4648" s="1">
        <f>DATE(YEAR(J4648),MONTH(J4648),1)</f>
        <v>0</v>
      </c>
      <c r="AA4648" s="2">
        <f>YEAR(J4648)</f>
        <v>0</v>
      </c>
      <c r="AB4648" s="3">
        <f>IFERROR(V4648/W4648,0)</f>
        <v>0.6900161030595813</v>
      </c>
    </row>
    <row r="4649" spans="1:28">
      <c r="A4649" t="s">
        <v>71</v>
      </c>
      <c r="B4649" t="s">
        <v>204</v>
      </c>
      <c r="C4649" t="s">
        <v>54</v>
      </c>
      <c r="D4649">
        <v>642</v>
      </c>
      <c r="E4649" t="s">
        <v>3633</v>
      </c>
      <c r="F4649" t="s">
        <v>47</v>
      </c>
      <c r="G4649" t="s">
        <v>33</v>
      </c>
      <c r="H4649" t="s">
        <v>772</v>
      </c>
      <c r="I4649">
        <v>10130</v>
      </c>
      <c r="J4649">
        <v>43548</v>
      </c>
      <c r="K4649">
        <v>91341</v>
      </c>
      <c r="L4649" t="s">
        <v>134</v>
      </c>
      <c r="M4649">
        <v>75061</v>
      </c>
      <c r="N4649" t="s">
        <v>36</v>
      </c>
      <c r="O4649">
        <v>22306</v>
      </c>
      <c r="P4649">
        <v>43550</v>
      </c>
      <c r="Q4649" t="s">
        <v>37</v>
      </c>
      <c r="R4649" t="s">
        <v>38</v>
      </c>
      <c r="S4649">
        <v>0.05</v>
      </c>
      <c r="T4649">
        <v>12</v>
      </c>
      <c r="U4649">
        <v>0</v>
      </c>
      <c r="V4649">
        <v>-943</v>
      </c>
      <c r="W4649">
        <v>1647</v>
      </c>
      <c r="X4649">
        <v>35</v>
      </c>
      <c r="Y4649">
        <v>138</v>
      </c>
      <c r="Z4649" s="1">
        <f>DATE(YEAR(J4649),MONTH(J4649),1)</f>
        <v>0</v>
      </c>
      <c r="AA4649" s="2">
        <f>YEAR(J4649)</f>
        <v>0</v>
      </c>
      <c r="AB4649" s="3">
        <f>IFERROR(V4649/W4649,0)</f>
        <v>-0.5725561627200971</v>
      </c>
    </row>
    <row r="4650" spans="1:28">
      <c r="A4650" t="s">
        <v>28</v>
      </c>
      <c r="B4650" t="s">
        <v>1190</v>
      </c>
      <c r="C4650" t="s">
        <v>30</v>
      </c>
      <c r="D4650">
        <v>281</v>
      </c>
      <c r="E4650" t="s">
        <v>4337</v>
      </c>
      <c r="F4650" t="s">
        <v>47</v>
      </c>
      <c r="G4650" t="s">
        <v>33</v>
      </c>
      <c r="H4650" t="s">
        <v>227</v>
      </c>
      <c r="I4650">
        <v>10963</v>
      </c>
      <c r="J4650">
        <v>43548</v>
      </c>
      <c r="K4650">
        <v>89295</v>
      </c>
      <c r="L4650" t="s">
        <v>81</v>
      </c>
      <c r="M4650">
        <v>3820</v>
      </c>
      <c r="N4650" t="s">
        <v>75</v>
      </c>
      <c r="O4650">
        <v>24819</v>
      </c>
      <c r="P4650">
        <v>43549</v>
      </c>
      <c r="Q4650" t="s">
        <v>37</v>
      </c>
      <c r="R4650" t="s">
        <v>112</v>
      </c>
      <c r="S4650">
        <v>0.03</v>
      </c>
      <c r="T4650">
        <v>1</v>
      </c>
      <c r="U4650">
        <v>0.5600000000000001</v>
      </c>
      <c r="V4650">
        <v>-10</v>
      </c>
      <c r="W4650">
        <v>5</v>
      </c>
      <c r="X4650">
        <v>4</v>
      </c>
      <c r="Y4650">
        <v>3</v>
      </c>
      <c r="Z4650" s="1">
        <f>DATE(YEAR(J4650),MONTH(J4650),1)</f>
        <v>0</v>
      </c>
      <c r="AA4650" s="2">
        <f>YEAR(J4650)</f>
        <v>0</v>
      </c>
      <c r="AB4650" s="3">
        <f>IFERROR(V4650/W4650,0)</f>
        <v>-2.0</v>
      </c>
    </row>
    <row r="4651" spans="1:28">
      <c r="A4651" t="s">
        <v>71</v>
      </c>
      <c r="B4651" t="s">
        <v>1847</v>
      </c>
      <c r="C4651" t="s">
        <v>45</v>
      </c>
      <c r="D4651">
        <v>1434</v>
      </c>
      <c r="E4651" t="s">
        <v>3567</v>
      </c>
      <c r="F4651" t="s">
        <v>47</v>
      </c>
      <c r="G4651" t="s">
        <v>33</v>
      </c>
      <c r="H4651" t="s">
        <v>3266</v>
      </c>
      <c r="I4651">
        <v>10519</v>
      </c>
      <c r="J4651">
        <v>43548</v>
      </c>
      <c r="K4651">
        <v>86831</v>
      </c>
      <c r="L4651" t="s">
        <v>35</v>
      </c>
      <c r="M4651">
        <v>46901</v>
      </c>
      <c r="N4651" t="s">
        <v>36</v>
      </c>
      <c r="O4651">
        <v>25063</v>
      </c>
      <c r="P4651">
        <v>43549</v>
      </c>
      <c r="Q4651" t="s">
        <v>37</v>
      </c>
      <c r="R4651" t="s">
        <v>472</v>
      </c>
      <c r="S4651">
        <v>0.05</v>
      </c>
      <c r="T4651">
        <v>5</v>
      </c>
      <c r="U4651">
        <v>0.6</v>
      </c>
      <c r="V4651">
        <v>725</v>
      </c>
      <c r="W4651">
        <v>1050</v>
      </c>
      <c r="X4651">
        <v>10</v>
      </c>
      <c r="Y4651">
        <v>211</v>
      </c>
      <c r="Z4651" s="1">
        <f>DATE(YEAR(J4651),MONTH(J4651),1)</f>
        <v>0</v>
      </c>
      <c r="AA4651" s="2">
        <f>YEAR(J4651)</f>
        <v>0</v>
      </c>
      <c r="AB4651" s="3">
        <f>IFERROR(V4651/W4651,0)</f>
        <v>0.6904761904761905</v>
      </c>
    </row>
    <row r="4652" spans="1:28">
      <c r="A4652" t="s">
        <v>85</v>
      </c>
      <c r="B4652" t="s">
        <v>1847</v>
      </c>
      <c r="C4652" t="s">
        <v>54</v>
      </c>
      <c r="D4652">
        <v>1434</v>
      </c>
      <c r="E4652" t="s">
        <v>3567</v>
      </c>
      <c r="F4652" t="s">
        <v>47</v>
      </c>
      <c r="G4652" t="s">
        <v>62</v>
      </c>
      <c r="H4652" t="s">
        <v>4338</v>
      </c>
      <c r="I4652">
        <v>10561</v>
      </c>
      <c r="J4652">
        <v>43548</v>
      </c>
      <c r="K4652">
        <v>86831</v>
      </c>
      <c r="L4652" t="s">
        <v>35</v>
      </c>
      <c r="M4652">
        <v>46901</v>
      </c>
      <c r="N4652" t="s">
        <v>36</v>
      </c>
      <c r="O4652">
        <v>25064</v>
      </c>
      <c r="P4652">
        <v>43550</v>
      </c>
      <c r="Q4652" t="s">
        <v>37</v>
      </c>
      <c r="R4652" t="s">
        <v>472</v>
      </c>
      <c r="S4652">
        <v>0.04</v>
      </c>
      <c r="T4652">
        <v>3</v>
      </c>
      <c r="U4652">
        <v>0.72</v>
      </c>
      <c r="V4652">
        <v>-367</v>
      </c>
      <c r="W4652">
        <v>589</v>
      </c>
      <c r="X4652">
        <v>69</v>
      </c>
      <c r="Y4652">
        <v>183</v>
      </c>
      <c r="Z4652" s="1">
        <f>DATE(YEAR(J4652),MONTH(J4652),1)</f>
        <v>0</v>
      </c>
      <c r="AA4652" s="2">
        <f>YEAR(J4652)</f>
        <v>0</v>
      </c>
      <c r="AB4652" s="3">
        <f>IFERROR(V4652/W4652,0)</f>
        <v>-0.6230899830220713</v>
      </c>
    </row>
    <row r="4653" spans="1:28">
      <c r="A4653" t="s">
        <v>91</v>
      </c>
      <c r="B4653" t="s">
        <v>1731</v>
      </c>
      <c r="C4653" t="s">
        <v>45</v>
      </c>
      <c r="D4653">
        <v>2771</v>
      </c>
      <c r="E4653" t="s">
        <v>1732</v>
      </c>
      <c r="F4653" t="s">
        <v>32</v>
      </c>
      <c r="G4653" t="s">
        <v>33</v>
      </c>
      <c r="H4653" t="s">
        <v>105</v>
      </c>
      <c r="I4653">
        <v>10907</v>
      </c>
      <c r="J4653">
        <v>43549</v>
      </c>
      <c r="K4653">
        <v>88977</v>
      </c>
      <c r="L4653" t="s">
        <v>81</v>
      </c>
      <c r="M4653">
        <v>30344</v>
      </c>
      <c r="N4653" t="s">
        <v>51</v>
      </c>
      <c r="O4653">
        <v>25950</v>
      </c>
      <c r="P4653">
        <v>43551</v>
      </c>
      <c r="Q4653" t="s">
        <v>37</v>
      </c>
      <c r="R4653" t="s">
        <v>214</v>
      </c>
      <c r="S4653">
        <v>0.1</v>
      </c>
      <c r="T4653">
        <v>11</v>
      </c>
      <c r="U4653">
        <v>0.4</v>
      </c>
      <c r="V4653">
        <v>-310</v>
      </c>
      <c r="W4653">
        <v>37</v>
      </c>
      <c r="X4653">
        <v>6</v>
      </c>
      <c r="Y4653">
        <v>3</v>
      </c>
      <c r="Z4653" s="1">
        <f>DATE(YEAR(J4653),MONTH(J4653),1)</f>
        <v>0</v>
      </c>
      <c r="AA4653" s="2">
        <f>YEAR(J4653)</f>
        <v>0</v>
      </c>
      <c r="AB4653" s="3">
        <f>IFERROR(V4653/W4653,0)</f>
        <v>-8.378378378378379</v>
      </c>
    </row>
    <row r="4654" spans="1:28">
      <c r="A4654" t="s">
        <v>56</v>
      </c>
      <c r="B4654" t="s">
        <v>1731</v>
      </c>
      <c r="C4654" t="s">
        <v>45</v>
      </c>
      <c r="D4654">
        <v>2771</v>
      </c>
      <c r="E4654" t="s">
        <v>1732</v>
      </c>
      <c r="F4654" t="s">
        <v>32</v>
      </c>
      <c r="G4654" t="s">
        <v>33</v>
      </c>
      <c r="H4654" t="s">
        <v>3129</v>
      </c>
      <c r="I4654">
        <v>10908</v>
      </c>
      <c r="J4654">
        <v>43549</v>
      </c>
      <c r="K4654">
        <v>88977</v>
      </c>
      <c r="L4654" t="s">
        <v>81</v>
      </c>
      <c r="M4654">
        <v>30344</v>
      </c>
      <c r="N4654" t="s">
        <v>51</v>
      </c>
      <c r="O4654">
        <v>25951</v>
      </c>
      <c r="P4654">
        <v>43550</v>
      </c>
      <c r="Q4654" t="s">
        <v>37</v>
      </c>
      <c r="R4654" t="s">
        <v>214</v>
      </c>
      <c r="S4654">
        <v>0.05</v>
      </c>
      <c r="T4654">
        <v>7</v>
      </c>
      <c r="U4654">
        <v>0.38</v>
      </c>
      <c r="V4654">
        <v>226</v>
      </c>
      <c r="W4654">
        <v>36</v>
      </c>
      <c r="X4654">
        <v>5</v>
      </c>
      <c r="Y4654">
        <v>5</v>
      </c>
      <c r="Z4654" s="1">
        <f>DATE(YEAR(J4654),MONTH(J4654),1)</f>
        <v>0</v>
      </c>
      <c r="AA4654" s="2">
        <f>YEAR(J4654)</f>
        <v>0</v>
      </c>
      <c r="AB4654" s="3">
        <f>IFERROR(V4654/W4654,0)</f>
        <v>6.277777777777778</v>
      </c>
    </row>
    <row r="4655" spans="1:28">
      <c r="A4655" t="s">
        <v>58</v>
      </c>
      <c r="B4655" t="s">
        <v>204</v>
      </c>
      <c r="C4655" t="s">
        <v>126</v>
      </c>
      <c r="D4655">
        <v>698</v>
      </c>
      <c r="E4655" t="s">
        <v>1072</v>
      </c>
      <c r="F4655" t="s">
        <v>47</v>
      </c>
      <c r="G4655" t="s">
        <v>62</v>
      </c>
      <c r="H4655" t="s">
        <v>2273</v>
      </c>
      <c r="I4655">
        <v>10594</v>
      </c>
      <c r="J4655">
        <v>43550</v>
      </c>
      <c r="K4655">
        <v>34048</v>
      </c>
      <c r="L4655" t="s">
        <v>50</v>
      </c>
      <c r="M4655">
        <v>75061</v>
      </c>
      <c r="N4655" t="s">
        <v>36</v>
      </c>
      <c r="O4655">
        <v>4792</v>
      </c>
      <c r="P4655">
        <v>43552</v>
      </c>
      <c r="Q4655" t="s">
        <v>37</v>
      </c>
      <c r="R4655" t="s">
        <v>38</v>
      </c>
      <c r="S4655">
        <v>0.04</v>
      </c>
      <c r="T4655">
        <v>1</v>
      </c>
      <c r="U4655">
        <v>0.52</v>
      </c>
      <c r="V4655">
        <v>-11</v>
      </c>
      <c r="W4655">
        <v>27</v>
      </c>
      <c r="X4655">
        <v>4</v>
      </c>
      <c r="Y4655">
        <v>22</v>
      </c>
      <c r="Z4655" s="1">
        <f>DATE(YEAR(J4655),MONTH(J4655),1)</f>
        <v>0</v>
      </c>
      <c r="AA4655" s="2">
        <f>YEAR(J4655)</f>
        <v>0</v>
      </c>
      <c r="AB4655" s="3">
        <f>IFERROR(V4655/W4655,0)</f>
        <v>-0.4074074074074074</v>
      </c>
    </row>
    <row r="4656" spans="1:28">
      <c r="A4656" t="s">
        <v>58</v>
      </c>
      <c r="B4656" t="s">
        <v>1087</v>
      </c>
      <c r="C4656" t="s">
        <v>126</v>
      </c>
      <c r="D4656">
        <v>697</v>
      </c>
      <c r="E4656" t="s">
        <v>1088</v>
      </c>
      <c r="F4656" t="s">
        <v>47</v>
      </c>
      <c r="G4656" t="s">
        <v>62</v>
      </c>
      <c r="H4656" t="s">
        <v>2273</v>
      </c>
      <c r="I4656">
        <v>10594</v>
      </c>
      <c r="J4656">
        <v>43550</v>
      </c>
      <c r="K4656">
        <v>89853</v>
      </c>
      <c r="L4656" t="s">
        <v>50</v>
      </c>
      <c r="M4656">
        <v>11720</v>
      </c>
      <c r="N4656" t="s">
        <v>75</v>
      </c>
      <c r="O4656">
        <v>22792</v>
      </c>
      <c r="P4656">
        <v>43552</v>
      </c>
      <c r="Q4656" t="s">
        <v>37</v>
      </c>
      <c r="R4656" t="s">
        <v>124</v>
      </c>
      <c r="S4656">
        <v>0.04</v>
      </c>
      <c r="T4656">
        <v>1</v>
      </c>
      <c r="U4656">
        <v>0.52</v>
      </c>
      <c r="V4656">
        <v>-11</v>
      </c>
      <c r="W4656">
        <v>27</v>
      </c>
      <c r="X4656">
        <v>4</v>
      </c>
      <c r="Y4656">
        <v>22</v>
      </c>
      <c r="Z4656" s="1">
        <f>DATE(YEAR(J4656),MONTH(J4656),1)</f>
        <v>0</v>
      </c>
      <c r="AA4656" s="2">
        <f>YEAR(J4656)</f>
        <v>0</v>
      </c>
      <c r="AB4656" s="3">
        <f>IFERROR(V4656/W4656,0)</f>
        <v>-0.4074074074074074</v>
      </c>
    </row>
    <row r="4657" spans="1:28">
      <c r="A4657" t="s">
        <v>91</v>
      </c>
      <c r="B4657" t="s">
        <v>204</v>
      </c>
      <c r="C4657" t="s">
        <v>45</v>
      </c>
      <c r="D4657">
        <v>2342</v>
      </c>
      <c r="E4657" t="s">
        <v>4339</v>
      </c>
      <c r="F4657" t="s">
        <v>32</v>
      </c>
      <c r="G4657" t="s">
        <v>33</v>
      </c>
      <c r="H4657" t="s">
        <v>1157</v>
      </c>
      <c r="I4657">
        <v>11071</v>
      </c>
      <c r="J4657">
        <v>43550</v>
      </c>
      <c r="K4657">
        <v>88989</v>
      </c>
      <c r="L4657" t="s">
        <v>50</v>
      </c>
      <c r="M4657">
        <v>75061</v>
      </c>
      <c r="N4657" t="s">
        <v>36</v>
      </c>
      <c r="O4657">
        <v>23048</v>
      </c>
      <c r="P4657">
        <v>43552</v>
      </c>
      <c r="Q4657" t="s">
        <v>37</v>
      </c>
      <c r="R4657" t="s">
        <v>38</v>
      </c>
      <c r="S4657">
        <v>0.05</v>
      </c>
      <c r="T4657">
        <v>13</v>
      </c>
      <c r="U4657">
        <v>0.38</v>
      </c>
      <c r="V4657">
        <v>-78</v>
      </c>
      <c r="W4657">
        <v>300</v>
      </c>
      <c r="X4657">
        <v>15</v>
      </c>
      <c r="Y4657">
        <v>22</v>
      </c>
      <c r="Z4657" s="1">
        <f>DATE(YEAR(J4657),MONTH(J4657),1)</f>
        <v>0</v>
      </c>
      <c r="AA4657" s="2">
        <f>YEAR(J4657)</f>
        <v>0</v>
      </c>
      <c r="AB4657" s="3">
        <f>IFERROR(V4657/W4657,0)</f>
        <v>-0.26</v>
      </c>
    </row>
    <row r="4658" spans="1:28">
      <c r="A4658" t="s">
        <v>91</v>
      </c>
      <c r="B4658" t="s">
        <v>176</v>
      </c>
      <c r="C4658" t="s">
        <v>45</v>
      </c>
      <c r="D4658">
        <v>2343</v>
      </c>
      <c r="E4658" t="s">
        <v>4340</v>
      </c>
      <c r="F4658" t="s">
        <v>32</v>
      </c>
      <c r="G4658" t="s">
        <v>33</v>
      </c>
      <c r="H4658" t="s">
        <v>2769</v>
      </c>
      <c r="I4658">
        <v>10377</v>
      </c>
      <c r="J4658">
        <v>43550</v>
      </c>
      <c r="K4658">
        <v>88989</v>
      </c>
      <c r="L4658" t="s">
        <v>50</v>
      </c>
      <c r="M4658">
        <v>92236</v>
      </c>
      <c r="N4658" t="s">
        <v>41</v>
      </c>
      <c r="O4658">
        <v>23049</v>
      </c>
      <c r="P4658">
        <v>43554</v>
      </c>
      <c r="Q4658" t="s">
        <v>37</v>
      </c>
      <c r="R4658" t="s">
        <v>116</v>
      </c>
      <c r="S4658">
        <v>0.09</v>
      </c>
      <c r="T4658">
        <v>13</v>
      </c>
      <c r="U4658">
        <v>0.4</v>
      </c>
      <c r="V4658">
        <v>52</v>
      </c>
      <c r="W4658">
        <v>156</v>
      </c>
      <c r="X4658">
        <v>5</v>
      </c>
      <c r="Y4658">
        <v>13</v>
      </c>
      <c r="Z4658" s="1">
        <f>DATE(YEAR(J4658),MONTH(J4658),1)</f>
        <v>0</v>
      </c>
      <c r="AA4658" s="2">
        <f>YEAR(J4658)</f>
        <v>0</v>
      </c>
      <c r="AB4658" s="3">
        <f>IFERROR(V4658/W4658,0)</f>
        <v>0.3333333333333333</v>
      </c>
    </row>
    <row r="4659" spans="1:28">
      <c r="A4659" t="s">
        <v>91</v>
      </c>
      <c r="B4659" t="s">
        <v>1087</v>
      </c>
      <c r="C4659" t="s">
        <v>45</v>
      </c>
      <c r="D4659">
        <v>1547</v>
      </c>
      <c r="E4659" t="s">
        <v>3321</v>
      </c>
      <c r="F4659" t="s">
        <v>47</v>
      </c>
      <c r="G4659" t="s">
        <v>33</v>
      </c>
      <c r="H4659" t="s">
        <v>523</v>
      </c>
      <c r="I4659">
        <v>11063</v>
      </c>
      <c r="J4659">
        <v>43551</v>
      </c>
      <c r="K4659">
        <v>88494</v>
      </c>
      <c r="L4659" t="s">
        <v>50</v>
      </c>
      <c r="M4659">
        <v>11720</v>
      </c>
      <c r="N4659" t="s">
        <v>75</v>
      </c>
      <c r="O4659">
        <v>21505</v>
      </c>
      <c r="P4659">
        <v>43556</v>
      </c>
      <c r="Q4659" t="s">
        <v>76</v>
      </c>
      <c r="R4659" t="s">
        <v>124</v>
      </c>
      <c r="S4659">
        <v>0.07000000000000001</v>
      </c>
      <c r="T4659">
        <v>2</v>
      </c>
      <c r="U4659">
        <v>0.35</v>
      </c>
      <c r="V4659">
        <v>580</v>
      </c>
      <c r="W4659">
        <v>843</v>
      </c>
      <c r="X4659">
        <v>20</v>
      </c>
      <c r="Y4659">
        <v>421</v>
      </c>
      <c r="Z4659" s="1">
        <f>DATE(YEAR(J4659),MONTH(J4659),1)</f>
        <v>0</v>
      </c>
      <c r="AA4659" s="2">
        <f>YEAR(J4659)</f>
        <v>0</v>
      </c>
      <c r="AB4659" s="3">
        <f>IFERROR(V4659/W4659,0)</f>
        <v>0.6880189798339265</v>
      </c>
    </row>
    <row r="4660" spans="1:28">
      <c r="A4660" t="s">
        <v>58</v>
      </c>
      <c r="B4660" t="s">
        <v>1087</v>
      </c>
      <c r="C4660" t="s">
        <v>45</v>
      </c>
      <c r="D4660">
        <v>1547</v>
      </c>
      <c r="E4660" t="s">
        <v>3321</v>
      </c>
      <c r="F4660" t="s">
        <v>47</v>
      </c>
      <c r="G4660" t="s">
        <v>62</v>
      </c>
      <c r="H4660" t="s">
        <v>781</v>
      </c>
      <c r="I4660">
        <v>10860</v>
      </c>
      <c r="J4660">
        <v>43551</v>
      </c>
      <c r="K4660">
        <v>88494</v>
      </c>
      <c r="L4660" t="s">
        <v>50</v>
      </c>
      <c r="M4660">
        <v>11720</v>
      </c>
      <c r="N4660" t="s">
        <v>75</v>
      </c>
      <c r="O4660">
        <v>21506</v>
      </c>
      <c r="P4660">
        <v>43551</v>
      </c>
      <c r="Q4660" t="s">
        <v>37</v>
      </c>
      <c r="R4660" t="s">
        <v>124</v>
      </c>
      <c r="S4660">
        <v>0.09</v>
      </c>
      <c r="T4660">
        <v>12</v>
      </c>
      <c r="U4660">
        <v>0.42</v>
      </c>
      <c r="V4660">
        <v>226</v>
      </c>
      <c r="W4660">
        <v>327</v>
      </c>
      <c r="X4660">
        <v>9</v>
      </c>
      <c r="Y4660">
        <v>29</v>
      </c>
      <c r="Z4660" s="1">
        <f>DATE(YEAR(J4660),MONTH(J4660),1)</f>
        <v>0</v>
      </c>
      <c r="AA4660" s="2">
        <f>YEAR(J4660)</f>
        <v>0</v>
      </c>
      <c r="AB4660" s="3">
        <f>IFERROR(V4660/W4660,0)</f>
        <v>0.691131498470948</v>
      </c>
    </row>
    <row r="4661" spans="1:28">
      <c r="A4661" t="s">
        <v>83</v>
      </c>
      <c r="B4661" t="s">
        <v>754</v>
      </c>
      <c r="C4661" t="s">
        <v>45</v>
      </c>
      <c r="D4661">
        <v>2006</v>
      </c>
      <c r="E4661" t="s">
        <v>2295</v>
      </c>
      <c r="F4661" t="s">
        <v>47</v>
      </c>
      <c r="G4661" t="s">
        <v>48</v>
      </c>
      <c r="H4661" t="s">
        <v>163</v>
      </c>
      <c r="I4661">
        <v>11124</v>
      </c>
      <c r="J4661">
        <v>43552</v>
      </c>
      <c r="K4661">
        <v>88805</v>
      </c>
      <c r="L4661" t="s">
        <v>134</v>
      </c>
      <c r="M4661">
        <v>95404</v>
      </c>
      <c r="N4661" t="s">
        <v>41</v>
      </c>
      <c r="O4661">
        <v>20862</v>
      </c>
      <c r="P4661">
        <v>43554</v>
      </c>
      <c r="Q4661" t="s">
        <v>37</v>
      </c>
      <c r="R4661" t="s">
        <v>116</v>
      </c>
      <c r="S4661">
        <v>0.04</v>
      </c>
      <c r="T4661">
        <v>11</v>
      </c>
      <c r="U4661">
        <v>0.55</v>
      </c>
      <c r="V4661">
        <v>223</v>
      </c>
      <c r="W4661">
        <v>323</v>
      </c>
      <c r="X4661">
        <v>1</v>
      </c>
      <c r="Y4661">
        <v>36</v>
      </c>
      <c r="Z4661" s="1">
        <f>DATE(YEAR(J4661),MONTH(J4661),1)</f>
        <v>0</v>
      </c>
      <c r="AA4661" s="2">
        <f>YEAR(J4661)</f>
        <v>0</v>
      </c>
      <c r="AB4661" s="3">
        <f>IFERROR(V4661/W4661,0)</f>
        <v>0.6904024767801857</v>
      </c>
    </row>
    <row r="4662" spans="1:28">
      <c r="A4662" t="s">
        <v>83</v>
      </c>
      <c r="B4662" t="s">
        <v>4341</v>
      </c>
      <c r="C4662" t="s">
        <v>45</v>
      </c>
      <c r="D4662">
        <v>3031</v>
      </c>
      <c r="E4662" t="s">
        <v>4342</v>
      </c>
      <c r="F4662" t="s">
        <v>138</v>
      </c>
      <c r="G4662" t="s">
        <v>48</v>
      </c>
      <c r="H4662" t="s">
        <v>678</v>
      </c>
      <c r="I4662">
        <v>11141</v>
      </c>
      <c r="J4662">
        <v>43552</v>
      </c>
      <c r="K4662">
        <v>86478</v>
      </c>
      <c r="L4662" t="s">
        <v>134</v>
      </c>
      <c r="M4662">
        <v>97005</v>
      </c>
      <c r="N4662" t="s">
        <v>41</v>
      </c>
      <c r="O4662">
        <v>21540</v>
      </c>
      <c r="P4662">
        <v>43552</v>
      </c>
      <c r="Q4662" t="s">
        <v>37</v>
      </c>
      <c r="R4662" t="s">
        <v>42</v>
      </c>
      <c r="S4662">
        <v>0.05</v>
      </c>
      <c r="T4662">
        <v>12</v>
      </c>
      <c r="U4662">
        <v>0.55</v>
      </c>
      <c r="V4662">
        <v>807</v>
      </c>
      <c r="W4662">
        <v>1169</v>
      </c>
      <c r="X4662">
        <v>3</v>
      </c>
      <c r="Y4662">
        <v>116</v>
      </c>
      <c r="Z4662" s="1">
        <f>DATE(YEAR(J4662),MONTH(J4662),1)</f>
        <v>0</v>
      </c>
      <c r="AA4662" s="2">
        <f>YEAR(J4662)</f>
        <v>0</v>
      </c>
      <c r="AB4662" s="3">
        <f>IFERROR(V4662/W4662,0)</f>
        <v>0.6903336184773311</v>
      </c>
    </row>
    <row r="4663" spans="1:28">
      <c r="A4663" t="s">
        <v>199</v>
      </c>
      <c r="B4663" t="s">
        <v>78</v>
      </c>
      <c r="C4663" t="s">
        <v>45</v>
      </c>
      <c r="D4663">
        <v>388</v>
      </c>
      <c r="E4663" t="s">
        <v>79</v>
      </c>
      <c r="F4663" t="s">
        <v>47</v>
      </c>
      <c r="G4663" t="s">
        <v>33</v>
      </c>
      <c r="H4663" t="s">
        <v>3387</v>
      </c>
      <c r="I4663">
        <v>10549</v>
      </c>
      <c r="J4663">
        <v>43552</v>
      </c>
      <c r="K4663">
        <v>90345</v>
      </c>
      <c r="L4663" t="s">
        <v>134</v>
      </c>
      <c r="M4663">
        <v>68847</v>
      </c>
      <c r="N4663" t="s">
        <v>36</v>
      </c>
      <c r="O4663">
        <v>23769</v>
      </c>
      <c r="P4663">
        <v>43553</v>
      </c>
      <c r="Q4663" t="s">
        <v>37</v>
      </c>
      <c r="R4663" t="s">
        <v>82</v>
      </c>
      <c r="S4663">
        <v>0.02</v>
      </c>
      <c r="T4663">
        <v>2</v>
      </c>
      <c r="U4663">
        <v>0.37</v>
      </c>
      <c r="V4663">
        <v>5</v>
      </c>
      <c r="W4663">
        <v>7</v>
      </c>
      <c r="X4663">
        <v>1</v>
      </c>
      <c r="Y4663">
        <v>3</v>
      </c>
      <c r="Z4663" s="1">
        <f>DATE(YEAR(J4663),MONTH(J4663),1)</f>
        <v>0</v>
      </c>
      <c r="AA4663" s="2">
        <f>YEAR(J4663)</f>
        <v>0</v>
      </c>
      <c r="AB4663" s="3">
        <f>IFERROR(V4663/W4663,0)</f>
        <v>0.7142857142857143</v>
      </c>
    </row>
    <row r="4664" spans="1:28">
      <c r="A4664" t="s">
        <v>56</v>
      </c>
      <c r="B4664" t="s">
        <v>92</v>
      </c>
      <c r="C4664" t="s">
        <v>45</v>
      </c>
      <c r="D4664">
        <v>2571</v>
      </c>
      <c r="E4664" t="s">
        <v>2570</v>
      </c>
      <c r="F4664" t="s">
        <v>94</v>
      </c>
      <c r="G4664" t="s">
        <v>33</v>
      </c>
      <c r="H4664" t="s">
        <v>3156</v>
      </c>
      <c r="I4664">
        <v>10363</v>
      </c>
      <c r="J4664">
        <v>43553</v>
      </c>
      <c r="K4664">
        <v>28807</v>
      </c>
      <c r="L4664" t="s">
        <v>35</v>
      </c>
      <c r="M4664">
        <v>1540</v>
      </c>
      <c r="N4664" t="s">
        <v>75</v>
      </c>
      <c r="O4664">
        <v>4038</v>
      </c>
      <c r="P4664">
        <v>43554</v>
      </c>
      <c r="Q4664" t="s">
        <v>76</v>
      </c>
      <c r="R4664" t="s">
        <v>96</v>
      </c>
      <c r="S4664">
        <v>0.02</v>
      </c>
      <c r="T4664">
        <v>10</v>
      </c>
      <c r="U4664">
        <v>0.38</v>
      </c>
      <c r="V4664">
        <v>-43</v>
      </c>
      <c r="W4664">
        <v>66</v>
      </c>
      <c r="X4664">
        <v>8</v>
      </c>
      <c r="Y4664">
        <v>5</v>
      </c>
      <c r="Z4664" s="1">
        <f>DATE(YEAR(J4664),MONTH(J4664),1)</f>
        <v>0</v>
      </c>
      <c r="AA4664" s="2">
        <f>YEAR(J4664)</f>
        <v>0</v>
      </c>
      <c r="AB4664" s="3">
        <f>IFERROR(V4664/W4664,0)</f>
        <v>-0.6515151515151515</v>
      </c>
    </row>
    <row r="4665" spans="1:28">
      <c r="A4665" t="s">
        <v>91</v>
      </c>
      <c r="B4665" t="s">
        <v>204</v>
      </c>
      <c r="C4665" t="s">
        <v>45</v>
      </c>
      <c r="D4665">
        <v>2878</v>
      </c>
      <c r="E4665" t="s">
        <v>828</v>
      </c>
      <c r="F4665" t="s">
        <v>94</v>
      </c>
      <c r="G4665" t="s">
        <v>33</v>
      </c>
      <c r="H4665" t="s">
        <v>3629</v>
      </c>
      <c r="I4665">
        <v>10930</v>
      </c>
      <c r="J4665">
        <v>43553</v>
      </c>
      <c r="K4665">
        <v>32454</v>
      </c>
      <c r="L4665" t="s">
        <v>81</v>
      </c>
      <c r="M4665">
        <v>75061</v>
      </c>
      <c r="N4665" t="s">
        <v>36</v>
      </c>
      <c r="O4665">
        <v>4564</v>
      </c>
      <c r="P4665">
        <v>43554</v>
      </c>
      <c r="Q4665" t="s">
        <v>37</v>
      </c>
      <c r="R4665" t="s">
        <v>38</v>
      </c>
      <c r="S4665">
        <v>0.05</v>
      </c>
      <c r="T4665">
        <v>13</v>
      </c>
      <c r="U4665">
        <v>0.37</v>
      </c>
      <c r="V4665">
        <v>-30</v>
      </c>
      <c r="W4665">
        <v>91</v>
      </c>
      <c r="X4665">
        <v>5</v>
      </c>
      <c r="Y4665">
        <v>7</v>
      </c>
      <c r="Z4665" s="1">
        <f>DATE(YEAR(J4665),MONTH(J4665),1)</f>
        <v>0</v>
      </c>
      <c r="AA4665" s="2">
        <f>YEAR(J4665)</f>
        <v>0</v>
      </c>
      <c r="AB4665" s="3">
        <f>IFERROR(V4665/W4665,0)</f>
        <v>-0.32967032967032966</v>
      </c>
    </row>
    <row r="4666" spans="1:28">
      <c r="A4666" t="s">
        <v>56</v>
      </c>
      <c r="B4666" t="s">
        <v>92</v>
      </c>
      <c r="C4666" t="s">
        <v>45</v>
      </c>
      <c r="D4666">
        <v>2569</v>
      </c>
      <c r="E4666" t="s">
        <v>3136</v>
      </c>
      <c r="F4666" t="s">
        <v>94</v>
      </c>
      <c r="G4666" t="s">
        <v>33</v>
      </c>
      <c r="H4666" t="s">
        <v>3156</v>
      </c>
      <c r="I4666">
        <v>10363</v>
      </c>
      <c r="J4666">
        <v>43553</v>
      </c>
      <c r="K4666">
        <v>90330</v>
      </c>
      <c r="L4666" t="s">
        <v>35</v>
      </c>
      <c r="M4666">
        <v>1540</v>
      </c>
      <c r="N4666" t="s">
        <v>75</v>
      </c>
      <c r="O4666">
        <v>22038</v>
      </c>
      <c r="P4666">
        <v>43554</v>
      </c>
      <c r="Q4666" t="s">
        <v>76</v>
      </c>
      <c r="R4666" t="s">
        <v>96</v>
      </c>
      <c r="S4666">
        <v>0.02</v>
      </c>
      <c r="T4666">
        <v>3</v>
      </c>
      <c r="U4666">
        <v>0.38</v>
      </c>
      <c r="V4666">
        <v>-43</v>
      </c>
      <c r="W4666">
        <v>20</v>
      </c>
      <c r="X4666">
        <v>8</v>
      </c>
      <c r="Y4666">
        <v>5</v>
      </c>
      <c r="Z4666" s="1">
        <f>DATE(YEAR(J4666),MONTH(J4666),1)</f>
        <v>0</v>
      </c>
      <c r="AA4666" s="2">
        <f>YEAR(J4666)</f>
        <v>0</v>
      </c>
      <c r="AB4666" s="3">
        <f>IFERROR(V4666/W4666,0)</f>
        <v>-2.15</v>
      </c>
    </row>
    <row r="4667" spans="1:28">
      <c r="A4667" t="s">
        <v>91</v>
      </c>
      <c r="B4667" t="s">
        <v>835</v>
      </c>
      <c r="C4667" t="s">
        <v>45</v>
      </c>
      <c r="D4667">
        <v>2877</v>
      </c>
      <c r="E4667" t="s">
        <v>836</v>
      </c>
      <c r="F4667" t="s">
        <v>94</v>
      </c>
      <c r="G4667" t="s">
        <v>33</v>
      </c>
      <c r="H4667" t="s">
        <v>3629</v>
      </c>
      <c r="I4667">
        <v>10930</v>
      </c>
      <c r="J4667">
        <v>43553</v>
      </c>
      <c r="K4667">
        <v>91494</v>
      </c>
      <c r="L4667" t="s">
        <v>81</v>
      </c>
      <c r="M4667">
        <v>44070</v>
      </c>
      <c r="N4667" t="s">
        <v>75</v>
      </c>
      <c r="O4667">
        <v>22564</v>
      </c>
      <c r="P4667">
        <v>43554</v>
      </c>
      <c r="Q4667" t="s">
        <v>37</v>
      </c>
      <c r="R4667" t="s">
        <v>417</v>
      </c>
      <c r="S4667">
        <v>0.05</v>
      </c>
      <c r="T4667">
        <v>3</v>
      </c>
      <c r="U4667">
        <v>0.37</v>
      </c>
      <c r="V4667">
        <v>-30</v>
      </c>
      <c r="W4667">
        <v>21</v>
      </c>
      <c r="X4667">
        <v>5</v>
      </c>
      <c r="Y4667">
        <v>7</v>
      </c>
      <c r="Z4667" s="1">
        <f>DATE(YEAR(J4667),MONTH(J4667),1)</f>
        <v>0</v>
      </c>
      <c r="AA4667" s="2">
        <f>YEAR(J4667)</f>
        <v>0</v>
      </c>
      <c r="AB4667" s="3">
        <f>IFERROR(V4667/W4667,0)</f>
        <v>-1.4285714285714286</v>
      </c>
    </row>
    <row r="4668" spans="1:28">
      <c r="A4668" t="s">
        <v>97</v>
      </c>
      <c r="B4668" t="s">
        <v>508</v>
      </c>
      <c r="C4668" t="s">
        <v>60</v>
      </c>
      <c r="D4668">
        <v>1314</v>
      </c>
      <c r="E4668" t="s">
        <v>1112</v>
      </c>
      <c r="F4668" t="s">
        <v>32</v>
      </c>
      <c r="G4668" t="s">
        <v>62</v>
      </c>
      <c r="H4668" t="s">
        <v>3913</v>
      </c>
      <c r="I4668">
        <v>10236</v>
      </c>
      <c r="J4668">
        <v>43554</v>
      </c>
      <c r="K4668">
        <v>37380</v>
      </c>
      <c r="L4668" t="s">
        <v>81</v>
      </c>
      <c r="M4668">
        <v>90058</v>
      </c>
      <c r="N4668" t="s">
        <v>41</v>
      </c>
      <c r="O4668">
        <v>5252</v>
      </c>
      <c r="P4668">
        <v>43555</v>
      </c>
      <c r="Q4668" t="s">
        <v>37</v>
      </c>
      <c r="R4668" t="s">
        <v>116</v>
      </c>
      <c r="S4668">
        <v>0.08</v>
      </c>
      <c r="T4668">
        <v>32</v>
      </c>
      <c r="U4668">
        <v>0</v>
      </c>
      <c r="V4668">
        <v>90</v>
      </c>
      <c r="W4668">
        <v>814</v>
      </c>
      <c r="X4668">
        <v>5</v>
      </c>
      <c r="Y4668">
        <v>27</v>
      </c>
      <c r="Z4668" s="1">
        <f>DATE(YEAR(J4668),MONTH(J4668),1)</f>
        <v>0</v>
      </c>
      <c r="AA4668" s="2">
        <f>YEAR(J4668)</f>
        <v>0</v>
      </c>
      <c r="AB4668" s="3">
        <f>IFERROR(V4668/W4668,0)</f>
        <v>0.11056511056511056</v>
      </c>
    </row>
    <row r="4669" spans="1:28">
      <c r="A4669" t="s">
        <v>56</v>
      </c>
      <c r="B4669" t="s">
        <v>508</v>
      </c>
      <c r="C4669" t="s">
        <v>45</v>
      </c>
      <c r="D4669">
        <v>1314</v>
      </c>
      <c r="E4669" t="s">
        <v>1112</v>
      </c>
      <c r="F4669" t="s">
        <v>32</v>
      </c>
      <c r="G4669" t="s">
        <v>33</v>
      </c>
      <c r="H4669" t="s">
        <v>2303</v>
      </c>
      <c r="I4669">
        <v>10390</v>
      </c>
      <c r="J4669">
        <v>43554</v>
      </c>
      <c r="K4669">
        <v>37380</v>
      </c>
      <c r="L4669" t="s">
        <v>81</v>
      </c>
      <c r="M4669">
        <v>90058</v>
      </c>
      <c r="N4669" t="s">
        <v>41</v>
      </c>
      <c r="O4669">
        <v>5253</v>
      </c>
      <c r="P4669">
        <v>43555</v>
      </c>
      <c r="Q4669" t="s">
        <v>37</v>
      </c>
      <c r="R4669" t="s">
        <v>116</v>
      </c>
      <c r="S4669">
        <v>0</v>
      </c>
      <c r="T4669">
        <v>53</v>
      </c>
      <c r="U4669">
        <v>0.4</v>
      </c>
      <c r="V4669">
        <v>75</v>
      </c>
      <c r="W4669">
        <v>572</v>
      </c>
      <c r="X4669">
        <v>5</v>
      </c>
      <c r="Y4669">
        <v>10</v>
      </c>
      <c r="Z4669" s="1">
        <f>DATE(YEAR(J4669),MONTH(J4669),1)</f>
        <v>0</v>
      </c>
      <c r="AA4669" s="2">
        <f>YEAR(J4669)</f>
        <v>0</v>
      </c>
      <c r="AB4669" s="3">
        <f>IFERROR(V4669/W4669,0)</f>
        <v>0.13111888111888112</v>
      </c>
    </row>
    <row r="4670" spans="1:28">
      <c r="A4670" t="s">
        <v>286</v>
      </c>
      <c r="B4670" t="s">
        <v>508</v>
      </c>
      <c r="C4670" t="s">
        <v>30</v>
      </c>
      <c r="D4670">
        <v>1314</v>
      </c>
      <c r="E4670" t="s">
        <v>1112</v>
      </c>
      <c r="F4670" t="s">
        <v>32</v>
      </c>
      <c r="G4670" t="s">
        <v>33</v>
      </c>
      <c r="H4670" t="s">
        <v>3996</v>
      </c>
      <c r="I4670">
        <v>10299</v>
      </c>
      <c r="J4670">
        <v>43554</v>
      </c>
      <c r="K4670">
        <v>37380</v>
      </c>
      <c r="L4670" t="s">
        <v>81</v>
      </c>
      <c r="M4670">
        <v>90058</v>
      </c>
      <c r="N4670" t="s">
        <v>41</v>
      </c>
      <c r="O4670">
        <v>5254</v>
      </c>
      <c r="P4670">
        <v>43555</v>
      </c>
      <c r="Q4670" t="s">
        <v>37</v>
      </c>
      <c r="R4670" t="s">
        <v>116</v>
      </c>
      <c r="S4670">
        <v>0.07000000000000001</v>
      </c>
      <c r="T4670">
        <v>47</v>
      </c>
      <c r="U4670">
        <v>0.38</v>
      </c>
      <c r="V4670">
        <v>27</v>
      </c>
      <c r="W4670">
        <v>169</v>
      </c>
      <c r="X4670">
        <v>1</v>
      </c>
      <c r="Y4670">
        <v>4</v>
      </c>
      <c r="Z4670" s="1">
        <f>DATE(YEAR(J4670),MONTH(J4670),1)</f>
        <v>0</v>
      </c>
      <c r="AA4670" s="2">
        <f>YEAR(J4670)</f>
        <v>0</v>
      </c>
      <c r="AB4670" s="3">
        <f>IFERROR(V4670/W4670,0)</f>
        <v>0.15976331360946747</v>
      </c>
    </row>
    <row r="4671" spans="1:28">
      <c r="A4671" t="s">
        <v>43</v>
      </c>
      <c r="B4671" t="s">
        <v>914</v>
      </c>
      <c r="C4671" t="s">
        <v>126</v>
      </c>
      <c r="D4671">
        <v>2756</v>
      </c>
      <c r="E4671" t="s">
        <v>4024</v>
      </c>
      <c r="F4671" t="s">
        <v>94</v>
      </c>
      <c r="G4671" t="s">
        <v>48</v>
      </c>
      <c r="H4671" t="s">
        <v>3929</v>
      </c>
      <c r="I4671">
        <v>11059</v>
      </c>
      <c r="J4671">
        <v>43554</v>
      </c>
      <c r="K4671">
        <v>58342</v>
      </c>
      <c r="L4671" t="s">
        <v>35</v>
      </c>
      <c r="M4671">
        <v>48205</v>
      </c>
      <c r="N4671" t="s">
        <v>36</v>
      </c>
      <c r="O4671">
        <v>8160</v>
      </c>
      <c r="P4671">
        <v>43554</v>
      </c>
      <c r="Q4671" t="s">
        <v>37</v>
      </c>
      <c r="R4671" t="s">
        <v>259</v>
      </c>
      <c r="S4671">
        <v>0.02</v>
      </c>
      <c r="T4671">
        <v>45</v>
      </c>
      <c r="U4671">
        <v>0.44</v>
      </c>
      <c r="V4671">
        <v>754</v>
      </c>
      <c r="W4671">
        <v>1934</v>
      </c>
      <c r="X4671">
        <v>2</v>
      </c>
      <c r="Y4671">
        <v>41</v>
      </c>
      <c r="Z4671" s="1">
        <f>DATE(YEAR(J4671),MONTH(J4671),1)</f>
        <v>0</v>
      </c>
      <c r="AA4671" s="2">
        <f>YEAR(J4671)</f>
        <v>0</v>
      </c>
      <c r="AB4671" s="3">
        <f>IFERROR(V4671/W4671,0)</f>
        <v>0.38986556359875907</v>
      </c>
    </row>
    <row r="4672" spans="1:28">
      <c r="A4672" t="s">
        <v>97</v>
      </c>
      <c r="B4672" t="s">
        <v>176</v>
      </c>
      <c r="C4672" t="s">
        <v>60</v>
      </c>
      <c r="D4672">
        <v>1317</v>
      </c>
      <c r="E4672" t="s">
        <v>3256</v>
      </c>
      <c r="F4672" t="s">
        <v>32</v>
      </c>
      <c r="G4672" t="s">
        <v>62</v>
      </c>
      <c r="H4672" t="s">
        <v>3913</v>
      </c>
      <c r="I4672">
        <v>10236</v>
      </c>
      <c r="J4672">
        <v>43554</v>
      </c>
      <c r="K4672">
        <v>87607</v>
      </c>
      <c r="L4672" t="s">
        <v>81</v>
      </c>
      <c r="M4672">
        <v>92236</v>
      </c>
      <c r="N4672" t="s">
        <v>41</v>
      </c>
      <c r="O4672">
        <v>23252</v>
      </c>
      <c r="P4672">
        <v>43555</v>
      </c>
      <c r="Q4672" t="s">
        <v>37</v>
      </c>
      <c r="R4672" t="s">
        <v>116</v>
      </c>
      <c r="S4672">
        <v>0.08</v>
      </c>
      <c r="T4672">
        <v>8</v>
      </c>
      <c r="U4672">
        <v>0</v>
      </c>
      <c r="V4672">
        <v>90</v>
      </c>
      <c r="W4672">
        <v>203</v>
      </c>
      <c r="X4672">
        <v>5</v>
      </c>
      <c r="Y4672">
        <v>27</v>
      </c>
      <c r="Z4672" s="1">
        <f>DATE(YEAR(J4672),MONTH(J4672),1)</f>
        <v>0</v>
      </c>
      <c r="AA4672" s="2">
        <f>YEAR(J4672)</f>
        <v>0</v>
      </c>
      <c r="AB4672" s="3">
        <f>IFERROR(V4672/W4672,0)</f>
        <v>0.4433497536945813</v>
      </c>
    </row>
    <row r="4673" spans="1:28">
      <c r="A4673" t="s">
        <v>56</v>
      </c>
      <c r="B4673" t="s">
        <v>176</v>
      </c>
      <c r="C4673" t="s">
        <v>45</v>
      </c>
      <c r="D4673">
        <v>1317</v>
      </c>
      <c r="E4673" t="s">
        <v>3256</v>
      </c>
      <c r="F4673" t="s">
        <v>32</v>
      </c>
      <c r="G4673" t="s">
        <v>33</v>
      </c>
      <c r="H4673" t="s">
        <v>2303</v>
      </c>
      <c r="I4673">
        <v>10390</v>
      </c>
      <c r="J4673">
        <v>43554</v>
      </c>
      <c r="K4673">
        <v>87607</v>
      </c>
      <c r="L4673" t="s">
        <v>81</v>
      </c>
      <c r="M4673">
        <v>92236</v>
      </c>
      <c r="N4673" t="s">
        <v>41</v>
      </c>
      <c r="O4673">
        <v>23253</v>
      </c>
      <c r="P4673">
        <v>43555</v>
      </c>
      <c r="Q4673" t="s">
        <v>37</v>
      </c>
      <c r="R4673" t="s">
        <v>116</v>
      </c>
      <c r="S4673">
        <v>0</v>
      </c>
      <c r="T4673">
        <v>13</v>
      </c>
      <c r="U4673">
        <v>0.4</v>
      </c>
      <c r="V4673">
        <v>75</v>
      </c>
      <c r="W4673">
        <v>140</v>
      </c>
      <c r="X4673">
        <v>5</v>
      </c>
      <c r="Y4673">
        <v>10</v>
      </c>
      <c r="Z4673" s="1">
        <f>DATE(YEAR(J4673),MONTH(J4673),1)</f>
        <v>0</v>
      </c>
      <c r="AA4673" s="2">
        <f>YEAR(J4673)</f>
        <v>0</v>
      </c>
      <c r="AB4673" s="3">
        <f>IFERROR(V4673/W4673,0)</f>
        <v>0.5357142857142857</v>
      </c>
    </row>
    <row r="4674" spans="1:28">
      <c r="A4674" t="s">
        <v>286</v>
      </c>
      <c r="B4674" t="s">
        <v>176</v>
      </c>
      <c r="C4674" t="s">
        <v>30</v>
      </c>
      <c r="D4674">
        <v>1317</v>
      </c>
      <c r="E4674" t="s">
        <v>3256</v>
      </c>
      <c r="F4674" t="s">
        <v>32</v>
      </c>
      <c r="G4674" t="s">
        <v>33</v>
      </c>
      <c r="H4674" t="s">
        <v>3996</v>
      </c>
      <c r="I4674">
        <v>10299</v>
      </c>
      <c r="J4674">
        <v>43554</v>
      </c>
      <c r="K4674">
        <v>87607</v>
      </c>
      <c r="L4674" t="s">
        <v>81</v>
      </c>
      <c r="M4674">
        <v>92236</v>
      </c>
      <c r="N4674" t="s">
        <v>41</v>
      </c>
      <c r="O4674">
        <v>23254</v>
      </c>
      <c r="P4674">
        <v>43555</v>
      </c>
      <c r="Q4674" t="s">
        <v>37</v>
      </c>
      <c r="R4674" t="s">
        <v>116</v>
      </c>
      <c r="S4674">
        <v>0.07000000000000001</v>
      </c>
      <c r="T4674">
        <v>12</v>
      </c>
      <c r="U4674">
        <v>0.38</v>
      </c>
      <c r="V4674">
        <v>27</v>
      </c>
      <c r="W4674">
        <v>43</v>
      </c>
      <c r="X4674">
        <v>1</v>
      </c>
      <c r="Y4674">
        <v>4</v>
      </c>
      <c r="Z4674" s="1">
        <f>DATE(YEAR(J4674),MONTH(J4674),1)</f>
        <v>0</v>
      </c>
      <c r="AA4674" s="2">
        <f>YEAR(J4674)</f>
        <v>0</v>
      </c>
      <c r="AB4674" s="3">
        <f>IFERROR(V4674/W4674,0)</f>
        <v>0.627906976744186</v>
      </c>
    </row>
    <row r="4675" spans="1:28">
      <c r="A4675" t="s">
        <v>43</v>
      </c>
      <c r="B4675" t="s">
        <v>4343</v>
      </c>
      <c r="C4675" t="s">
        <v>126</v>
      </c>
      <c r="D4675">
        <v>2755</v>
      </c>
      <c r="E4675" t="s">
        <v>4344</v>
      </c>
      <c r="F4675" t="s">
        <v>94</v>
      </c>
      <c r="G4675" t="s">
        <v>48</v>
      </c>
      <c r="H4675" t="s">
        <v>3929</v>
      </c>
      <c r="I4675">
        <v>11059</v>
      </c>
      <c r="J4675">
        <v>43554</v>
      </c>
      <c r="K4675">
        <v>91508</v>
      </c>
      <c r="L4675" t="s">
        <v>35</v>
      </c>
      <c r="M4675">
        <v>34759</v>
      </c>
      <c r="N4675" t="s">
        <v>51</v>
      </c>
      <c r="O4675">
        <v>26160</v>
      </c>
      <c r="P4675">
        <v>43554</v>
      </c>
      <c r="Q4675" t="s">
        <v>37</v>
      </c>
      <c r="R4675" t="s">
        <v>135</v>
      </c>
      <c r="S4675">
        <v>0.02</v>
      </c>
      <c r="T4675">
        <v>11</v>
      </c>
      <c r="U4675">
        <v>0.44</v>
      </c>
      <c r="V4675">
        <v>-49</v>
      </c>
      <c r="W4675">
        <v>473</v>
      </c>
      <c r="X4675">
        <v>2</v>
      </c>
      <c r="Y4675">
        <v>41</v>
      </c>
      <c r="Z4675" s="1">
        <f>DATE(YEAR(J4675),MONTH(J4675),1)</f>
        <v>0</v>
      </c>
      <c r="AA4675" s="2">
        <f>YEAR(J4675)</f>
        <v>0</v>
      </c>
      <c r="AB4675" s="3">
        <f>IFERROR(V4675/W4675,0)</f>
        <v>-0.10359408033826638</v>
      </c>
    </row>
    <row r="4676" spans="1:28">
      <c r="A4676" t="s">
        <v>91</v>
      </c>
      <c r="B4676" t="s">
        <v>3103</v>
      </c>
      <c r="C4676" t="s">
        <v>45</v>
      </c>
      <c r="D4676">
        <v>2048</v>
      </c>
      <c r="E4676" t="s">
        <v>3104</v>
      </c>
      <c r="F4676" t="s">
        <v>47</v>
      </c>
      <c r="G4676" t="s">
        <v>33</v>
      </c>
      <c r="H4676" t="s">
        <v>3797</v>
      </c>
      <c r="I4676">
        <v>10754</v>
      </c>
      <c r="J4676">
        <v>43555</v>
      </c>
      <c r="K4676">
        <v>88225</v>
      </c>
      <c r="L4676" t="s">
        <v>69</v>
      </c>
      <c r="M4676">
        <v>57006</v>
      </c>
      <c r="N4676" t="s">
        <v>36</v>
      </c>
      <c r="O4676">
        <v>19715</v>
      </c>
      <c r="P4676">
        <v>43556</v>
      </c>
      <c r="Q4676" t="s">
        <v>37</v>
      </c>
      <c r="R4676" t="s">
        <v>1022</v>
      </c>
      <c r="S4676">
        <v>0.02</v>
      </c>
      <c r="T4676">
        <v>9</v>
      </c>
      <c r="U4676">
        <v>0.38</v>
      </c>
      <c r="V4676">
        <v>-29</v>
      </c>
      <c r="W4676">
        <v>144</v>
      </c>
      <c r="X4676">
        <v>10</v>
      </c>
      <c r="Y4676">
        <v>15</v>
      </c>
      <c r="Z4676" s="1">
        <f>DATE(YEAR(J4676),MONTH(J4676),1)</f>
        <v>0</v>
      </c>
      <c r="AA4676" s="2">
        <f>YEAR(J4676)</f>
        <v>0</v>
      </c>
      <c r="AB4676" s="3">
        <f>IFERROR(V4676/W4676,0)</f>
        <v>-0.2013888888888889</v>
      </c>
    </row>
    <row r="4677" spans="1:28">
      <c r="A4677" t="s">
        <v>58</v>
      </c>
      <c r="B4677" t="s">
        <v>3103</v>
      </c>
      <c r="C4677" t="s">
        <v>45</v>
      </c>
      <c r="D4677">
        <v>2048</v>
      </c>
      <c r="E4677" t="s">
        <v>3104</v>
      </c>
      <c r="F4677" t="s">
        <v>47</v>
      </c>
      <c r="G4677" t="s">
        <v>62</v>
      </c>
      <c r="H4677" t="s">
        <v>1758</v>
      </c>
      <c r="I4677">
        <v>11033</v>
      </c>
      <c r="J4677">
        <v>43555</v>
      </c>
      <c r="K4677">
        <v>88225</v>
      </c>
      <c r="L4677" t="s">
        <v>69</v>
      </c>
      <c r="M4677">
        <v>57006</v>
      </c>
      <c r="N4677" t="s">
        <v>36</v>
      </c>
      <c r="O4677">
        <v>19716</v>
      </c>
      <c r="P4677">
        <v>43557</v>
      </c>
      <c r="Q4677" t="s">
        <v>37</v>
      </c>
      <c r="R4677" t="s">
        <v>1022</v>
      </c>
      <c r="S4677">
        <v>0</v>
      </c>
      <c r="T4677">
        <v>1</v>
      </c>
      <c r="U4677">
        <v>0.5600000000000001</v>
      </c>
      <c r="V4677">
        <v>6</v>
      </c>
      <c r="W4677">
        <v>9</v>
      </c>
      <c r="X4677">
        <v>5</v>
      </c>
      <c r="Y4677">
        <v>7</v>
      </c>
      <c r="Z4677" s="1">
        <f>DATE(YEAR(J4677),MONTH(J4677),1)</f>
        <v>0</v>
      </c>
      <c r="AA4677" s="2">
        <f>YEAR(J4677)</f>
        <v>0</v>
      </c>
      <c r="AB4677" s="3">
        <f>IFERROR(V4677/W4677,0)</f>
        <v>0.6666666666666666</v>
      </c>
    </row>
    <row r="4678" spans="1:28">
      <c r="A4678" t="s">
        <v>207</v>
      </c>
      <c r="B4678" t="s">
        <v>2607</v>
      </c>
      <c r="C4678" t="s">
        <v>54</v>
      </c>
      <c r="D4678">
        <v>408</v>
      </c>
      <c r="E4678" t="s">
        <v>2608</v>
      </c>
      <c r="F4678" t="s">
        <v>47</v>
      </c>
      <c r="G4678" t="s">
        <v>33</v>
      </c>
      <c r="H4678" t="s">
        <v>3274</v>
      </c>
      <c r="I4678">
        <v>10177</v>
      </c>
      <c r="J4678">
        <v>43555</v>
      </c>
      <c r="K4678">
        <v>89641</v>
      </c>
      <c r="L4678" t="s">
        <v>134</v>
      </c>
      <c r="M4678">
        <v>78589</v>
      </c>
      <c r="N4678" t="s">
        <v>36</v>
      </c>
      <c r="O4678">
        <v>22035</v>
      </c>
      <c r="P4678">
        <v>43557</v>
      </c>
      <c r="Q4678" t="s">
        <v>37</v>
      </c>
      <c r="R4678" t="s">
        <v>38</v>
      </c>
      <c r="S4678">
        <v>0.07000000000000001</v>
      </c>
      <c r="T4678">
        <v>4</v>
      </c>
      <c r="U4678">
        <v>0.59</v>
      </c>
      <c r="V4678">
        <v>-617</v>
      </c>
      <c r="W4678">
        <v>28</v>
      </c>
      <c r="X4678">
        <v>49</v>
      </c>
      <c r="Y4678">
        <v>3</v>
      </c>
      <c r="Z4678" s="1">
        <f>DATE(YEAR(J4678),MONTH(J4678),1)</f>
        <v>0</v>
      </c>
      <c r="AA4678" s="2">
        <f>YEAR(J4678)</f>
        <v>0</v>
      </c>
      <c r="AB4678" s="3">
        <f>IFERROR(V4678/W4678,0)</f>
        <v>-22.035714285714285</v>
      </c>
    </row>
    <row r="4679" spans="1:28">
      <c r="A4679" t="s">
        <v>91</v>
      </c>
      <c r="B4679" t="s">
        <v>2607</v>
      </c>
      <c r="C4679" t="s">
        <v>45</v>
      </c>
      <c r="D4679">
        <v>408</v>
      </c>
      <c r="E4679" t="s">
        <v>2608</v>
      </c>
      <c r="F4679" t="s">
        <v>47</v>
      </c>
      <c r="G4679" t="s">
        <v>33</v>
      </c>
      <c r="H4679" t="s">
        <v>1740</v>
      </c>
      <c r="I4679">
        <v>10470</v>
      </c>
      <c r="J4679">
        <v>43555</v>
      </c>
      <c r="K4679">
        <v>89641</v>
      </c>
      <c r="L4679" t="s">
        <v>134</v>
      </c>
      <c r="M4679">
        <v>78589</v>
      </c>
      <c r="N4679" t="s">
        <v>36</v>
      </c>
      <c r="O4679">
        <v>22036</v>
      </c>
      <c r="P4679">
        <v>43557</v>
      </c>
      <c r="Q4679" t="s">
        <v>37</v>
      </c>
      <c r="R4679" t="s">
        <v>38</v>
      </c>
      <c r="S4679">
        <v>0.07000000000000001</v>
      </c>
      <c r="T4679">
        <v>1</v>
      </c>
      <c r="U4679">
        <v>0.39</v>
      </c>
      <c r="V4679">
        <v>-2</v>
      </c>
      <c r="W4679">
        <v>6</v>
      </c>
      <c r="X4679">
        <v>1</v>
      </c>
      <c r="Y4679">
        <v>6</v>
      </c>
      <c r="Z4679" s="1">
        <f>DATE(YEAR(J4679),MONTH(J4679),1)</f>
        <v>0</v>
      </c>
      <c r="AA4679" s="2">
        <f>YEAR(J4679)</f>
        <v>0</v>
      </c>
      <c r="AB4679" s="3">
        <f>IFERROR(V4679/W4679,0)</f>
        <v>-0.3333333333333333</v>
      </c>
    </row>
    <row r="4680" spans="1:28">
      <c r="A4680" t="s">
        <v>453</v>
      </c>
      <c r="B4680" t="s">
        <v>2607</v>
      </c>
      <c r="C4680" t="s">
        <v>126</v>
      </c>
      <c r="D4680">
        <v>408</v>
      </c>
      <c r="E4680" t="s">
        <v>2608</v>
      </c>
      <c r="F4680" t="s">
        <v>47</v>
      </c>
      <c r="G4680" t="s">
        <v>33</v>
      </c>
      <c r="H4680" t="s">
        <v>2968</v>
      </c>
      <c r="I4680">
        <v>10597</v>
      </c>
      <c r="J4680">
        <v>43555</v>
      </c>
      <c r="K4680">
        <v>89641</v>
      </c>
      <c r="L4680" t="s">
        <v>134</v>
      </c>
      <c r="M4680">
        <v>78589</v>
      </c>
      <c r="N4680" t="s">
        <v>36</v>
      </c>
      <c r="O4680">
        <v>22037</v>
      </c>
      <c r="P4680">
        <v>43557</v>
      </c>
      <c r="Q4680" t="s">
        <v>37</v>
      </c>
      <c r="R4680" t="s">
        <v>38</v>
      </c>
      <c r="S4680">
        <v>0.05</v>
      </c>
      <c r="T4680">
        <v>13</v>
      </c>
      <c r="U4680">
        <v>0.59</v>
      </c>
      <c r="V4680">
        <v>-26</v>
      </c>
      <c r="W4680">
        <v>138</v>
      </c>
      <c r="X4680">
        <v>5</v>
      </c>
      <c r="Y4680">
        <v>10</v>
      </c>
      <c r="Z4680" s="1">
        <f>DATE(YEAR(J4680),MONTH(J4680),1)</f>
        <v>0</v>
      </c>
      <c r="AA4680" s="2">
        <f>YEAR(J4680)</f>
        <v>0</v>
      </c>
      <c r="AB4680" s="3">
        <f>IFERROR(V4680/W4680,0)</f>
        <v>-0.18840579710144928</v>
      </c>
    </row>
    <row r="4681" spans="1:28">
      <c r="A4681" t="s">
        <v>91</v>
      </c>
      <c r="B4681" t="s">
        <v>29</v>
      </c>
      <c r="C4681" t="s">
        <v>45</v>
      </c>
      <c r="D4681">
        <v>1251</v>
      </c>
      <c r="E4681" t="s">
        <v>4345</v>
      </c>
      <c r="F4681" t="s">
        <v>47</v>
      </c>
      <c r="G4681" t="s">
        <v>33</v>
      </c>
      <c r="H4681" t="s">
        <v>3548</v>
      </c>
      <c r="I4681">
        <v>10899</v>
      </c>
      <c r="J4681">
        <v>43555</v>
      </c>
      <c r="K4681">
        <v>87881</v>
      </c>
      <c r="L4681" t="s">
        <v>81</v>
      </c>
      <c r="M4681">
        <v>78745</v>
      </c>
      <c r="N4681" t="s">
        <v>36</v>
      </c>
      <c r="O4681">
        <v>25787</v>
      </c>
      <c r="P4681">
        <v>43557</v>
      </c>
      <c r="Q4681" t="s">
        <v>76</v>
      </c>
      <c r="R4681" t="s">
        <v>38</v>
      </c>
      <c r="S4681">
        <v>0.02</v>
      </c>
      <c r="T4681">
        <v>8</v>
      </c>
      <c r="U4681">
        <v>0.37</v>
      </c>
      <c r="V4681">
        <v>17</v>
      </c>
      <c r="W4681">
        <v>48</v>
      </c>
      <c r="X4681">
        <v>3</v>
      </c>
      <c r="Y4681">
        <v>5</v>
      </c>
      <c r="Z4681" s="1">
        <f>DATE(YEAR(J4681),MONTH(J4681),1)</f>
        <v>0</v>
      </c>
      <c r="AA4681" s="2">
        <f>YEAR(J4681)</f>
        <v>0</v>
      </c>
      <c r="AB4681" s="3">
        <f>IFERROR(V4681/W4681,0)</f>
        <v>0.3541666666666667</v>
      </c>
    </row>
    <row r="4682" spans="1:28">
      <c r="A4682" t="s">
        <v>28</v>
      </c>
      <c r="B4682" t="s">
        <v>4346</v>
      </c>
      <c r="C4682" t="s">
        <v>30</v>
      </c>
      <c r="D4682">
        <v>512</v>
      </c>
      <c r="E4682" t="s">
        <v>4347</v>
      </c>
      <c r="F4682" t="s">
        <v>47</v>
      </c>
      <c r="G4682" t="s">
        <v>33</v>
      </c>
      <c r="H4682" t="s">
        <v>1707</v>
      </c>
      <c r="I4682">
        <v>11065</v>
      </c>
      <c r="J4682">
        <v>43555</v>
      </c>
      <c r="K4682">
        <v>90064</v>
      </c>
      <c r="L4682" t="s">
        <v>50</v>
      </c>
      <c r="M4682">
        <v>2148</v>
      </c>
      <c r="N4682" t="s">
        <v>75</v>
      </c>
      <c r="O4682">
        <v>26170</v>
      </c>
      <c r="P4682">
        <v>43560</v>
      </c>
      <c r="Q4682" t="s">
        <v>37</v>
      </c>
      <c r="R4682" t="s">
        <v>96</v>
      </c>
      <c r="S4682">
        <v>0.04</v>
      </c>
      <c r="T4682">
        <v>13</v>
      </c>
      <c r="U4682">
        <v>0.52</v>
      </c>
      <c r="V4682">
        <v>34</v>
      </c>
      <c r="W4682">
        <v>50</v>
      </c>
      <c r="X4682">
        <v>1</v>
      </c>
      <c r="Y4682">
        <v>4</v>
      </c>
      <c r="Z4682" s="1">
        <f>DATE(YEAR(J4682),MONTH(J4682),1)</f>
        <v>0</v>
      </c>
      <c r="AA4682" s="2">
        <f>YEAR(J4682)</f>
        <v>0</v>
      </c>
      <c r="AB4682" s="3">
        <f>IFERROR(V4682/W4682,0)</f>
        <v>0.68</v>
      </c>
    </row>
    <row r="4683" spans="1:28">
      <c r="A4683" t="s">
        <v>28</v>
      </c>
      <c r="B4683" t="s">
        <v>407</v>
      </c>
      <c r="C4683" t="s">
        <v>30</v>
      </c>
      <c r="D4683">
        <v>516</v>
      </c>
      <c r="E4683" t="s">
        <v>4348</v>
      </c>
      <c r="F4683" t="s">
        <v>47</v>
      </c>
      <c r="G4683" t="s">
        <v>33</v>
      </c>
      <c r="H4683" t="s">
        <v>2812</v>
      </c>
      <c r="I4683">
        <v>11066</v>
      </c>
      <c r="J4683">
        <v>43555</v>
      </c>
      <c r="K4683">
        <v>90064</v>
      </c>
      <c r="L4683" t="s">
        <v>50</v>
      </c>
      <c r="M4683">
        <v>5403</v>
      </c>
      <c r="N4683" t="s">
        <v>75</v>
      </c>
      <c r="O4683">
        <v>26171</v>
      </c>
      <c r="P4683">
        <v>43559</v>
      </c>
      <c r="Q4683" t="s">
        <v>76</v>
      </c>
      <c r="R4683" t="s">
        <v>410</v>
      </c>
      <c r="S4683">
        <v>0.07000000000000001</v>
      </c>
      <c r="T4683">
        <v>4</v>
      </c>
      <c r="U4683">
        <v>0.38</v>
      </c>
      <c r="V4683">
        <v>4</v>
      </c>
      <c r="W4683">
        <v>10</v>
      </c>
      <c r="X4683">
        <v>1</v>
      </c>
      <c r="Y4683">
        <v>2</v>
      </c>
      <c r="Z4683" s="1">
        <f>DATE(YEAR(J4683),MONTH(J4683),1)</f>
        <v>0</v>
      </c>
      <c r="AA4683" s="2">
        <f>YEAR(J4683)</f>
        <v>0</v>
      </c>
      <c r="AB4683" s="3">
        <f>IFERROR(V4683/W4683,0)</f>
        <v>0.4</v>
      </c>
    </row>
    <row r="4684" spans="1:28">
      <c r="A4684" t="s">
        <v>56</v>
      </c>
      <c r="B4684" t="s">
        <v>29</v>
      </c>
      <c r="C4684" t="s">
        <v>30</v>
      </c>
      <c r="D4684">
        <v>3257</v>
      </c>
      <c r="E4684" t="s">
        <v>1614</v>
      </c>
      <c r="F4684" t="s">
        <v>94</v>
      </c>
      <c r="G4684" t="s">
        <v>33</v>
      </c>
      <c r="H4684" t="s">
        <v>547</v>
      </c>
      <c r="I4684">
        <v>10438</v>
      </c>
      <c r="J4684">
        <v>43556</v>
      </c>
      <c r="K4684">
        <v>88831</v>
      </c>
      <c r="L4684" t="s">
        <v>81</v>
      </c>
      <c r="M4684">
        <v>78745</v>
      </c>
      <c r="N4684" t="s">
        <v>36</v>
      </c>
      <c r="O4684">
        <v>19280</v>
      </c>
      <c r="P4684">
        <v>43558</v>
      </c>
      <c r="Q4684" t="s">
        <v>37</v>
      </c>
      <c r="R4684" t="s">
        <v>38</v>
      </c>
      <c r="S4684">
        <v>0.1</v>
      </c>
      <c r="T4684">
        <v>7</v>
      </c>
      <c r="U4684">
        <v>0.36</v>
      </c>
      <c r="V4684">
        <v>23</v>
      </c>
      <c r="W4684">
        <v>33</v>
      </c>
      <c r="X4684">
        <v>1</v>
      </c>
      <c r="Y4684">
        <v>5</v>
      </c>
      <c r="Z4684" s="1">
        <f>DATE(YEAR(J4684),MONTH(J4684),1)</f>
        <v>0</v>
      </c>
      <c r="AA4684" s="2">
        <f>YEAR(J4684)</f>
        <v>0</v>
      </c>
      <c r="AB4684" s="3">
        <f>IFERROR(V4684/W4684,0)</f>
        <v>0.696969696969697</v>
      </c>
    </row>
    <row r="4685" spans="1:28">
      <c r="A4685" t="s">
        <v>43</v>
      </c>
      <c r="B4685" t="s">
        <v>2885</v>
      </c>
      <c r="C4685" t="s">
        <v>45</v>
      </c>
      <c r="D4685">
        <v>1551</v>
      </c>
      <c r="E4685" t="s">
        <v>2886</v>
      </c>
      <c r="F4685" t="s">
        <v>94</v>
      </c>
      <c r="G4685" t="s">
        <v>48</v>
      </c>
      <c r="H4685" t="s">
        <v>3343</v>
      </c>
      <c r="I4685">
        <v>11031</v>
      </c>
      <c r="J4685">
        <v>43556</v>
      </c>
      <c r="K4685">
        <v>87493</v>
      </c>
      <c r="L4685" t="s">
        <v>69</v>
      </c>
      <c r="M4685">
        <v>39530</v>
      </c>
      <c r="N4685" t="s">
        <v>51</v>
      </c>
      <c r="O4685">
        <v>19361</v>
      </c>
      <c r="P4685">
        <v>43557</v>
      </c>
      <c r="Q4685" t="s">
        <v>37</v>
      </c>
      <c r="R4685" t="s">
        <v>337</v>
      </c>
      <c r="S4685">
        <v>0.03</v>
      </c>
      <c r="T4685">
        <v>7</v>
      </c>
      <c r="U4685">
        <v>0.67</v>
      </c>
      <c r="V4685">
        <v>6</v>
      </c>
      <c r="W4685">
        <v>290</v>
      </c>
      <c r="X4685">
        <v>7</v>
      </c>
      <c r="Y4685">
        <v>40</v>
      </c>
      <c r="Z4685" s="1">
        <f>DATE(YEAR(J4685),MONTH(J4685),1)</f>
        <v>0</v>
      </c>
      <c r="AA4685" s="2">
        <f>YEAR(J4685)</f>
        <v>0</v>
      </c>
      <c r="AB4685" s="3">
        <f>IFERROR(V4685/W4685,0)</f>
        <v>0.020689655172413793</v>
      </c>
    </row>
    <row r="4686" spans="1:28">
      <c r="A4686" t="s">
        <v>83</v>
      </c>
      <c r="B4686" t="s">
        <v>2885</v>
      </c>
      <c r="C4686" t="s">
        <v>45</v>
      </c>
      <c r="D4686">
        <v>1551</v>
      </c>
      <c r="E4686" t="s">
        <v>2886</v>
      </c>
      <c r="F4686" t="s">
        <v>94</v>
      </c>
      <c r="G4686" t="s">
        <v>48</v>
      </c>
      <c r="H4686" t="s">
        <v>2335</v>
      </c>
      <c r="I4686">
        <v>10897</v>
      </c>
      <c r="J4686">
        <v>43556</v>
      </c>
      <c r="K4686">
        <v>87493</v>
      </c>
      <c r="L4686" t="s">
        <v>69</v>
      </c>
      <c r="M4686">
        <v>39530</v>
      </c>
      <c r="N4686" t="s">
        <v>51</v>
      </c>
      <c r="O4686">
        <v>19362</v>
      </c>
      <c r="P4686">
        <v>43557</v>
      </c>
      <c r="Q4686" t="s">
        <v>37</v>
      </c>
      <c r="R4686" t="s">
        <v>337</v>
      </c>
      <c r="S4686">
        <v>0.03</v>
      </c>
      <c r="T4686">
        <v>6</v>
      </c>
      <c r="U4686">
        <v>0.59</v>
      </c>
      <c r="V4686">
        <v>-536</v>
      </c>
      <c r="W4686">
        <v>336</v>
      </c>
      <c r="X4686">
        <v>4</v>
      </c>
      <c r="Y4686">
        <v>66</v>
      </c>
      <c r="Z4686" s="1">
        <f>DATE(YEAR(J4686),MONTH(J4686),1)</f>
        <v>0</v>
      </c>
      <c r="AA4686" s="2">
        <f>YEAR(J4686)</f>
        <v>0</v>
      </c>
      <c r="AB4686" s="3">
        <f>IFERROR(V4686/W4686,0)</f>
        <v>-1.5952380952380953</v>
      </c>
    </row>
    <row r="4687" spans="1:28">
      <c r="A4687" t="s">
        <v>85</v>
      </c>
      <c r="B4687" t="s">
        <v>4349</v>
      </c>
      <c r="C4687" t="s">
        <v>87</v>
      </c>
      <c r="D4687">
        <v>1550</v>
      </c>
      <c r="E4687" t="s">
        <v>4350</v>
      </c>
      <c r="F4687" t="s">
        <v>94</v>
      </c>
      <c r="G4687" t="s">
        <v>62</v>
      </c>
      <c r="H4687" t="s">
        <v>2815</v>
      </c>
      <c r="I4687">
        <v>11159</v>
      </c>
      <c r="J4687">
        <v>43556</v>
      </c>
      <c r="K4687">
        <v>87493</v>
      </c>
      <c r="L4687" t="s">
        <v>69</v>
      </c>
      <c r="M4687">
        <v>55125</v>
      </c>
      <c r="N4687" t="s">
        <v>36</v>
      </c>
      <c r="O4687">
        <v>19363</v>
      </c>
      <c r="P4687">
        <v>43557</v>
      </c>
      <c r="Q4687" t="s">
        <v>70</v>
      </c>
      <c r="R4687" t="s">
        <v>109</v>
      </c>
      <c r="S4687">
        <v>0.1</v>
      </c>
      <c r="T4687">
        <v>7</v>
      </c>
      <c r="U4687">
        <v>0.66</v>
      </c>
      <c r="V4687">
        <v>540</v>
      </c>
      <c r="W4687">
        <v>1869</v>
      </c>
      <c r="X4687">
        <v>36</v>
      </c>
      <c r="Y4687">
        <v>281</v>
      </c>
      <c r="Z4687" s="1">
        <f>DATE(YEAR(J4687),MONTH(J4687),1)</f>
        <v>0</v>
      </c>
      <c r="AA4687" s="2">
        <f>YEAR(J4687)</f>
        <v>0</v>
      </c>
      <c r="AB4687" s="3">
        <f>IFERROR(V4687/W4687,0)</f>
        <v>0.28892455858747995</v>
      </c>
    </row>
    <row r="4688" spans="1:28">
      <c r="A4688" t="s">
        <v>56</v>
      </c>
      <c r="B4688" t="s">
        <v>884</v>
      </c>
      <c r="C4688" t="s">
        <v>30</v>
      </c>
      <c r="D4688">
        <v>2981</v>
      </c>
      <c r="E4688" t="s">
        <v>4351</v>
      </c>
      <c r="F4688" t="s">
        <v>47</v>
      </c>
      <c r="G4688" t="s">
        <v>33</v>
      </c>
      <c r="H4688" t="s">
        <v>3422</v>
      </c>
      <c r="I4688">
        <v>10178</v>
      </c>
      <c r="J4688">
        <v>43556</v>
      </c>
      <c r="K4688">
        <v>86550</v>
      </c>
      <c r="L4688" t="s">
        <v>35</v>
      </c>
      <c r="M4688">
        <v>45503</v>
      </c>
      <c r="N4688" t="s">
        <v>75</v>
      </c>
      <c r="O4688">
        <v>23397</v>
      </c>
      <c r="P4688">
        <v>43558</v>
      </c>
      <c r="Q4688" t="s">
        <v>37</v>
      </c>
      <c r="R4688" t="s">
        <v>417</v>
      </c>
      <c r="S4688">
        <v>0</v>
      </c>
      <c r="T4688">
        <v>14</v>
      </c>
      <c r="U4688">
        <v>0.4</v>
      </c>
      <c r="V4688">
        <v>33</v>
      </c>
      <c r="W4688">
        <v>47</v>
      </c>
      <c r="X4688">
        <v>1</v>
      </c>
      <c r="Y4688">
        <v>3</v>
      </c>
      <c r="Z4688" s="1">
        <f>DATE(YEAR(J4688),MONTH(J4688),1)</f>
        <v>0</v>
      </c>
      <c r="AA4688" s="2">
        <f>YEAR(J4688)</f>
        <v>0</v>
      </c>
      <c r="AB4688" s="3">
        <f>IFERROR(V4688/W4688,0)</f>
        <v>0.7021276595744681</v>
      </c>
    </row>
    <row r="4689" spans="1:28">
      <c r="A4689" t="s">
        <v>91</v>
      </c>
      <c r="B4689" t="s">
        <v>964</v>
      </c>
      <c r="C4689" t="s">
        <v>45</v>
      </c>
      <c r="D4689">
        <v>1967</v>
      </c>
      <c r="E4689" t="s">
        <v>965</v>
      </c>
      <c r="F4689" t="s">
        <v>32</v>
      </c>
      <c r="G4689" t="s">
        <v>33</v>
      </c>
      <c r="H4689" t="s">
        <v>3381</v>
      </c>
      <c r="I4689">
        <v>11101</v>
      </c>
      <c r="J4689">
        <v>43556</v>
      </c>
      <c r="K4689">
        <v>89459</v>
      </c>
      <c r="L4689" t="s">
        <v>50</v>
      </c>
      <c r="M4689">
        <v>52732</v>
      </c>
      <c r="N4689" t="s">
        <v>36</v>
      </c>
      <c r="O4689">
        <v>24386</v>
      </c>
      <c r="P4689">
        <v>43558</v>
      </c>
      <c r="Q4689" t="s">
        <v>37</v>
      </c>
      <c r="R4689" t="s">
        <v>129</v>
      </c>
      <c r="S4689">
        <v>0.08</v>
      </c>
      <c r="T4689">
        <v>13</v>
      </c>
      <c r="U4689">
        <v>0.38</v>
      </c>
      <c r="V4689">
        <v>-23</v>
      </c>
      <c r="W4689">
        <v>25</v>
      </c>
      <c r="X4689">
        <v>1</v>
      </c>
      <c r="Y4689">
        <v>2</v>
      </c>
      <c r="Z4689" s="1">
        <f>DATE(YEAR(J4689),MONTH(J4689),1)</f>
        <v>0</v>
      </c>
      <c r="AA4689" s="2">
        <f>YEAR(J4689)</f>
        <v>0</v>
      </c>
      <c r="AB4689" s="3">
        <f>IFERROR(V4689/W4689,0)</f>
        <v>-0.92</v>
      </c>
    </row>
    <row r="4690" spans="1:28">
      <c r="A4690" t="s">
        <v>199</v>
      </c>
      <c r="B4690" t="s">
        <v>2646</v>
      </c>
      <c r="C4690" t="s">
        <v>45</v>
      </c>
      <c r="D4690">
        <v>1261</v>
      </c>
      <c r="E4690" t="s">
        <v>2647</v>
      </c>
      <c r="F4690" t="s">
        <v>32</v>
      </c>
      <c r="G4690" t="s">
        <v>33</v>
      </c>
      <c r="H4690" t="s">
        <v>2136</v>
      </c>
      <c r="I4690">
        <v>10725</v>
      </c>
      <c r="J4690">
        <v>43557</v>
      </c>
      <c r="K4690">
        <v>89733</v>
      </c>
      <c r="L4690" t="s">
        <v>134</v>
      </c>
      <c r="M4690">
        <v>80020</v>
      </c>
      <c r="N4690" t="s">
        <v>41</v>
      </c>
      <c r="O4690">
        <v>23373</v>
      </c>
      <c r="P4690">
        <v>43558</v>
      </c>
      <c r="Q4690" t="s">
        <v>76</v>
      </c>
      <c r="R4690" t="s">
        <v>283</v>
      </c>
      <c r="S4690">
        <v>0.09</v>
      </c>
      <c r="T4690">
        <v>7</v>
      </c>
      <c r="U4690">
        <v>0.39</v>
      </c>
      <c r="V4690">
        <v>25</v>
      </c>
      <c r="W4690">
        <v>36</v>
      </c>
      <c r="X4690">
        <v>0</v>
      </c>
      <c r="Y4690">
        <v>5</v>
      </c>
      <c r="Z4690" s="1">
        <f>DATE(YEAR(J4690),MONTH(J4690),1)</f>
        <v>0</v>
      </c>
      <c r="AA4690" s="2">
        <f>YEAR(J4690)</f>
        <v>0</v>
      </c>
      <c r="AB4690" s="3">
        <f>IFERROR(V4690/W4690,0)</f>
        <v>0.6944444444444444</v>
      </c>
    </row>
    <row r="4691" spans="1:28">
      <c r="A4691" t="s">
        <v>71</v>
      </c>
      <c r="B4691" t="s">
        <v>3056</v>
      </c>
      <c r="C4691" t="s">
        <v>54</v>
      </c>
      <c r="D4691">
        <v>1262</v>
      </c>
      <c r="E4691" t="s">
        <v>3057</v>
      </c>
      <c r="F4691" t="s">
        <v>32</v>
      </c>
      <c r="G4691" t="s">
        <v>33</v>
      </c>
      <c r="H4691" t="s">
        <v>442</v>
      </c>
      <c r="I4691">
        <v>10426</v>
      </c>
      <c r="J4691">
        <v>43557</v>
      </c>
      <c r="K4691">
        <v>89733</v>
      </c>
      <c r="L4691" t="s">
        <v>134</v>
      </c>
      <c r="M4691">
        <v>80104</v>
      </c>
      <c r="N4691" t="s">
        <v>41</v>
      </c>
      <c r="O4691">
        <v>23374</v>
      </c>
      <c r="P4691">
        <v>43559</v>
      </c>
      <c r="Q4691" t="s">
        <v>37</v>
      </c>
      <c r="R4691" t="s">
        <v>283</v>
      </c>
      <c r="S4691">
        <v>0.07000000000000001</v>
      </c>
      <c r="T4691">
        <v>13</v>
      </c>
      <c r="U4691">
        <v>0.83</v>
      </c>
      <c r="V4691">
        <v>-1330</v>
      </c>
      <c r="W4691">
        <v>999</v>
      </c>
      <c r="X4691">
        <v>35</v>
      </c>
      <c r="Y4691">
        <v>81</v>
      </c>
      <c r="Z4691" s="1">
        <f>DATE(YEAR(J4691),MONTH(J4691),1)</f>
        <v>0</v>
      </c>
      <c r="AA4691" s="2">
        <f>YEAR(J4691)</f>
        <v>0</v>
      </c>
      <c r="AB4691" s="3">
        <f>IFERROR(V4691/W4691,0)</f>
        <v>-1.3313313313313313</v>
      </c>
    </row>
    <row r="4692" spans="1:28">
      <c r="A4692" t="s">
        <v>83</v>
      </c>
      <c r="B4692" t="s">
        <v>3056</v>
      </c>
      <c r="C4692" t="s">
        <v>45</v>
      </c>
      <c r="D4692">
        <v>1262</v>
      </c>
      <c r="E4692" t="s">
        <v>3057</v>
      </c>
      <c r="F4692" t="s">
        <v>32</v>
      </c>
      <c r="G4692" t="s">
        <v>48</v>
      </c>
      <c r="H4692" t="s">
        <v>678</v>
      </c>
      <c r="I4692">
        <v>11141</v>
      </c>
      <c r="J4692">
        <v>43557</v>
      </c>
      <c r="K4692">
        <v>89733</v>
      </c>
      <c r="L4692" t="s">
        <v>134</v>
      </c>
      <c r="M4692">
        <v>80104</v>
      </c>
      <c r="N4692" t="s">
        <v>41</v>
      </c>
      <c r="O4692">
        <v>23375</v>
      </c>
      <c r="P4692">
        <v>43559</v>
      </c>
      <c r="Q4692" t="s">
        <v>37</v>
      </c>
      <c r="R4692" t="s">
        <v>283</v>
      </c>
      <c r="S4692">
        <v>0</v>
      </c>
      <c r="T4692">
        <v>11</v>
      </c>
      <c r="U4692">
        <v>0.55</v>
      </c>
      <c r="V4692">
        <v>763</v>
      </c>
      <c r="W4692">
        <v>1106</v>
      </c>
      <c r="X4692">
        <v>3</v>
      </c>
      <c r="Y4692">
        <v>116</v>
      </c>
      <c r="Z4692" s="1">
        <f>DATE(YEAR(J4692),MONTH(J4692),1)</f>
        <v>0</v>
      </c>
      <c r="AA4692" s="2">
        <f>YEAR(J4692)</f>
        <v>0</v>
      </c>
      <c r="AB4692" s="3">
        <f>IFERROR(V4692/W4692,0)</f>
        <v>0.689873417721519</v>
      </c>
    </row>
    <row r="4693" spans="1:28">
      <c r="A4693" t="s">
        <v>286</v>
      </c>
      <c r="B4693" t="s">
        <v>92</v>
      </c>
      <c r="C4693" t="s">
        <v>30</v>
      </c>
      <c r="D4693">
        <v>2747</v>
      </c>
      <c r="E4693" t="s">
        <v>599</v>
      </c>
      <c r="F4693" t="s">
        <v>47</v>
      </c>
      <c r="G4693" t="s">
        <v>33</v>
      </c>
      <c r="H4693" t="s">
        <v>2603</v>
      </c>
      <c r="I4693">
        <v>10372</v>
      </c>
      <c r="J4693">
        <v>43558</v>
      </c>
      <c r="K4693">
        <v>22787</v>
      </c>
      <c r="L4693" t="s">
        <v>134</v>
      </c>
      <c r="M4693">
        <v>1540</v>
      </c>
      <c r="N4693" t="s">
        <v>75</v>
      </c>
      <c r="O4693">
        <v>3169</v>
      </c>
      <c r="P4693">
        <v>43558</v>
      </c>
      <c r="Q4693" t="s">
        <v>76</v>
      </c>
      <c r="R4693" t="s">
        <v>96</v>
      </c>
      <c r="S4693">
        <v>0.06</v>
      </c>
      <c r="T4693">
        <v>39</v>
      </c>
      <c r="U4693">
        <v>0.8100000000000001</v>
      </c>
      <c r="V4693">
        <v>-16</v>
      </c>
      <c r="W4693">
        <v>52</v>
      </c>
      <c r="X4693">
        <v>1</v>
      </c>
      <c r="Y4693">
        <v>1</v>
      </c>
      <c r="Z4693" s="1">
        <f>DATE(YEAR(J4693),MONTH(J4693),1)</f>
        <v>0</v>
      </c>
      <c r="AA4693" s="2">
        <f>YEAR(J4693)</f>
        <v>0</v>
      </c>
      <c r="AB4693" s="3">
        <f>IFERROR(V4693/W4693,0)</f>
        <v>-0.3076923076923077</v>
      </c>
    </row>
    <row r="4694" spans="1:28">
      <c r="A4694" t="s">
        <v>71</v>
      </c>
      <c r="B4694" t="s">
        <v>433</v>
      </c>
      <c r="C4694" t="s">
        <v>45</v>
      </c>
      <c r="D4694">
        <v>1959</v>
      </c>
      <c r="E4694" t="s">
        <v>434</v>
      </c>
      <c r="F4694" t="s">
        <v>32</v>
      </c>
      <c r="G4694" t="s">
        <v>33</v>
      </c>
      <c r="H4694" t="s">
        <v>1083</v>
      </c>
      <c r="I4694">
        <v>10169</v>
      </c>
      <c r="J4694">
        <v>43558</v>
      </c>
      <c r="K4694">
        <v>37988</v>
      </c>
      <c r="L4694" t="s">
        <v>69</v>
      </c>
      <c r="M4694">
        <v>33916</v>
      </c>
      <c r="N4694" t="s">
        <v>51</v>
      </c>
      <c r="O4694">
        <v>5346</v>
      </c>
      <c r="P4694">
        <v>43558</v>
      </c>
      <c r="Q4694" t="s">
        <v>37</v>
      </c>
      <c r="R4694" t="s">
        <v>135</v>
      </c>
      <c r="S4694">
        <v>0.08</v>
      </c>
      <c r="T4694">
        <v>13</v>
      </c>
      <c r="U4694">
        <v>0.59</v>
      </c>
      <c r="V4694">
        <v>-75</v>
      </c>
      <c r="W4694">
        <v>205</v>
      </c>
      <c r="X4694">
        <v>8</v>
      </c>
      <c r="Y4694">
        <v>16</v>
      </c>
      <c r="Z4694" s="1">
        <f>DATE(YEAR(J4694),MONTH(J4694),1)</f>
        <v>0</v>
      </c>
      <c r="AA4694" s="2">
        <f>YEAR(J4694)</f>
        <v>0</v>
      </c>
      <c r="AB4694" s="3">
        <f>IFERROR(V4694/W4694,0)</f>
        <v>-0.36585365853658536</v>
      </c>
    </row>
    <row r="4695" spans="1:28">
      <c r="A4695" t="s">
        <v>284</v>
      </c>
      <c r="B4695" t="s">
        <v>433</v>
      </c>
      <c r="C4695" t="s">
        <v>45</v>
      </c>
      <c r="D4695">
        <v>349</v>
      </c>
      <c r="E4695" t="s">
        <v>1699</v>
      </c>
      <c r="F4695" t="s">
        <v>32</v>
      </c>
      <c r="G4695" t="s">
        <v>33</v>
      </c>
      <c r="H4695" t="s">
        <v>395</v>
      </c>
      <c r="I4695">
        <v>11180</v>
      </c>
      <c r="J4695">
        <v>43558</v>
      </c>
      <c r="K4695">
        <v>40643</v>
      </c>
      <c r="L4695" t="s">
        <v>81</v>
      </c>
      <c r="M4695">
        <v>33132</v>
      </c>
      <c r="N4695" t="s">
        <v>51</v>
      </c>
      <c r="O4695">
        <v>5728</v>
      </c>
      <c r="P4695">
        <v>43560</v>
      </c>
      <c r="Q4695" t="s">
        <v>37</v>
      </c>
      <c r="R4695" t="s">
        <v>135</v>
      </c>
      <c r="S4695">
        <v>0.05</v>
      </c>
      <c r="T4695">
        <v>26</v>
      </c>
      <c r="U4695">
        <v>0.35</v>
      </c>
      <c r="V4695">
        <v>7</v>
      </c>
      <c r="W4695">
        <v>292</v>
      </c>
      <c r="X4695">
        <v>6</v>
      </c>
      <c r="Y4695">
        <v>12</v>
      </c>
      <c r="Z4695" s="1">
        <f>DATE(YEAR(J4695),MONTH(J4695),1)</f>
        <v>0</v>
      </c>
      <c r="AA4695" s="2">
        <f>YEAR(J4695)</f>
        <v>0</v>
      </c>
      <c r="AB4695" s="3">
        <f>IFERROR(V4695/W4695,0)</f>
        <v>0.023972602739726026</v>
      </c>
    </row>
    <row r="4696" spans="1:28">
      <c r="A4696" t="s">
        <v>53</v>
      </c>
      <c r="B4696" t="s">
        <v>3704</v>
      </c>
      <c r="C4696" t="s">
        <v>60</v>
      </c>
      <c r="D4696">
        <v>3025</v>
      </c>
      <c r="E4696" t="s">
        <v>4352</v>
      </c>
      <c r="F4696" t="s">
        <v>32</v>
      </c>
      <c r="G4696" t="s">
        <v>48</v>
      </c>
      <c r="H4696" t="s">
        <v>494</v>
      </c>
      <c r="I4696">
        <v>11203</v>
      </c>
      <c r="J4696">
        <v>43558</v>
      </c>
      <c r="K4696">
        <v>90949</v>
      </c>
      <c r="L4696" t="s">
        <v>35</v>
      </c>
      <c r="M4696">
        <v>98027</v>
      </c>
      <c r="N4696" t="s">
        <v>41</v>
      </c>
      <c r="O4696">
        <v>20385</v>
      </c>
      <c r="P4696">
        <v>43559</v>
      </c>
      <c r="Q4696" t="s">
        <v>37</v>
      </c>
      <c r="R4696" t="s">
        <v>236</v>
      </c>
      <c r="S4696">
        <v>0.01</v>
      </c>
      <c r="T4696">
        <v>11</v>
      </c>
      <c r="U4696">
        <v>0.38</v>
      </c>
      <c r="V4696">
        <v>1157</v>
      </c>
      <c r="W4696">
        <v>1677</v>
      </c>
      <c r="X4696">
        <v>14</v>
      </c>
      <c r="Y4696">
        <v>151</v>
      </c>
      <c r="Z4696" s="1">
        <f>DATE(YEAR(J4696),MONTH(J4696),1)</f>
        <v>0</v>
      </c>
      <c r="AA4696" s="2">
        <f>YEAR(J4696)</f>
        <v>0</v>
      </c>
      <c r="AB4696" s="3">
        <f>IFERROR(V4696/W4696,0)</f>
        <v>0.689922480620155</v>
      </c>
    </row>
    <row r="4697" spans="1:28">
      <c r="A4697" t="s">
        <v>71</v>
      </c>
      <c r="B4697" t="s">
        <v>3704</v>
      </c>
      <c r="C4697" t="s">
        <v>45</v>
      </c>
      <c r="D4697">
        <v>3025</v>
      </c>
      <c r="E4697" t="s">
        <v>4352</v>
      </c>
      <c r="F4697" t="s">
        <v>32</v>
      </c>
      <c r="G4697" t="s">
        <v>33</v>
      </c>
      <c r="H4697" t="s">
        <v>1404</v>
      </c>
      <c r="I4697">
        <v>10091</v>
      </c>
      <c r="J4697">
        <v>43558</v>
      </c>
      <c r="K4697">
        <v>90949</v>
      </c>
      <c r="L4697" t="s">
        <v>35</v>
      </c>
      <c r="M4697">
        <v>98027</v>
      </c>
      <c r="N4697" t="s">
        <v>41</v>
      </c>
      <c r="O4697">
        <v>20386</v>
      </c>
      <c r="P4697">
        <v>43560</v>
      </c>
      <c r="Q4697" t="s">
        <v>37</v>
      </c>
      <c r="R4697" t="s">
        <v>236</v>
      </c>
      <c r="S4697">
        <v>0.06</v>
      </c>
      <c r="T4697">
        <v>3</v>
      </c>
      <c r="U4697">
        <v>0.57</v>
      </c>
      <c r="V4697">
        <v>858</v>
      </c>
      <c r="W4697">
        <v>1243</v>
      </c>
      <c r="X4697">
        <v>11</v>
      </c>
      <c r="Y4697">
        <v>416</v>
      </c>
      <c r="Z4697" s="1">
        <f>DATE(YEAR(J4697),MONTH(J4697),1)</f>
        <v>0</v>
      </c>
      <c r="AA4697" s="2">
        <f>YEAR(J4697)</f>
        <v>0</v>
      </c>
      <c r="AB4697" s="3">
        <f>IFERROR(V4697/W4697,0)</f>
        <v>0.6902654867256637</v>
      </c>
    </row>
    <row r="4698" spans="1:28">
      <c r="A4698" t="s">
        <v>83</v>
      </c>
      <c r="B4698" t="s">
        <v>3459</v>
      </c>
      <c r="C4698" t="s">
        <v>45</v>
      </c>
      <c r="D4698">
        <v>3026</v>
      </c>
      <c r="E4698" t="s">
        <v>3460</v>
      </c>
      <c r="F4698" t="s">
        <v>32</v>
      </c>
      <c r="G4698" t="s">
        <v>48</v>
      </c>
      <c r="H4698" t="s">
        <v>2820</v>
      </c>
      <c r="I4698">
        <v>10932</v>
      </c>
      <c r="J4698">
        <v>43558</v>
      </c>
      <c r="K4698">
        <v>90949</v>
      </c>
      <c r="L4698" t="s">
        <v>35</v>
      </c>
      <c r="M4698">
        <v>99336</v>
      </c>
      <c r="N4698" t="s">
        <v>41</v>
      </c>
      <c r="O4698">
        <v>20387</v>
      </c>
      <c r="P4698">
        <v>43560</v>
      </c>
      <c r="Q4698" t="s">
        <v>37</v>
      </c>
      <c r="R4698" t="s">
        <v>236</v>
      </c>
      <c r="S4698">
        <v>0.05</v>
      </c>
      <c r="T4698">
        <v>7</v>
      </c>
      <c r="U4698">
        <v>0.5600000000000001</v>
      </c>
      <c r="V4698">
        <v>810</v>
      </c>
      <c r="W4698">
        <v>1174</v>
      </c>
      <c r="X4698">
        <v>4</v>
      </c>
      <c r="Y4698">
        <v>196</v>
      </c>
      <c r="Z4698" s="1">
        <f>DATE(YEAR(J4698),MONTH(J4698),1)</f>
        <v>0</v>
      </c>
      <c r="AA4698" s="2">
        <f>YEAR(J4698)</f>
        <v>0</v>
      </c>
      <c r="AB4698" s="3">
        <f>IFERROR(V4698/W4698,0)</f>
        <v>0.6899488926746167</v>
      </c>
    </row>
    <row r="4699" spans="1:28">
      <c r="A4699" t="s">
        <v>286</v>
      </c>
      <c r="B4699" t="s">
        <v>929</v>
      </c>
      <c r="C4699" t="s">
        <v>30</v>
      </c>
      <c r="D4699">
        <v>2746</v>
      </c>
      <c r="E4699" t="s">
        <v>3318</v>
      </c>
      <c r="F4699" t="s">
        <v>47</v>
      </c>
      <c r="G4699" t="s">
        <v>33</v>
      </c>
      <c r="H4699" t="s">
        <v>2603</v>
      </c>
      <c r="I4699">
        <v>10372</v>
      </c>
      <c r="J4699">
        <v>43558</v>
      </c>
      <c r="K4699">
        <v>86187</v>
      </c>
      <c r="L4699" t="s">
        <v>134</v>
      </c>
      <c r="M4699">
        <v>83501</v>
      </c>
      <c r="N4699" t="s">
        <v>41</v>
      </c>
      <c r="O4699">
        <v>21169</v>
      </c>
      <c r="P4699">
        <v>43558</v>
      </c>
      <c r="Q4699" t="s">
        <v>76</v>
      </c>
      <c r="R4699" t="s">
        <v>324</v>
      </c>
      <c r="S4699">
        <v>0.06</v>
      </c>
      <c r="T4699">
        <v>10</v>
      </c>
      <c r="U4699">
        <v>0.8100000000000001</v>
      </c>
      <c r="V4699">
        <v>-16</v>
      </c>
      <c r="W4699">
        <v>13</v>
      </c>
      <c r="X4699">
        <v>1</v>
      </c>
      <c r="Y4699">
        <v>1</v>
      </c>
      <c r="Z4699" s="1">
        <f>DATE(YEAR(J4699),MONTH(J4699),1)</f>
        <v>0</v>
      </c>
      <c r="AA4699" s="2">
        <f>YEAR(J4699)</f>
        <v>0</v>
      </c>
      <c r="AB4699" s="3">
        <f>IFERROR(V4699/W4699,0)</f>
        <v>-1.2307692307692308</v>
      </c>
    </row>
    <row r="4700" spans="1:28">
      <c r="A4700" t="s">
        <v>71</v>
      </c>
      <c r="B4700" t="s">
        <v>3666</v>
      </c>
      <c r="C4700" t="s">
        <v>45</v>
      </c>
      <c r="D4700">
        <v>1963</v>
      </c>
      <c r="E4700" t="s">
        <v>3667</v>
      </c>
      <c r="F4700" t="s">
        <v>32</v>
      </c>
      <c r="G4700" t="s">
        <v>33</v>
      </c>
      <c r="H4700" t="s">
        <v>1083</v>
      </c>
      <c r="I4700">
        <v>10169</v>
      </c>
      <c r="J4700">
        <v>43558</v>
      </c>
      <c r="K4700">
        <v>88860</v>
      </c>
      <c r="L4700" t="s">
        <v>69</v>
      </c>
      <c r="M4700">
        <v>48080</v>
      </c>
      <c r="N4700" t="s">
        <v>36</v>
      </c>
      <c r="O4700">
        <v>23346</v>
      </c>
      <c r="P4700">
        <v>43558</v>
      </c>
      <c r="Q4700" t="s">
        <v>37</v>
      </c>
      <c r="R4700" t="s">
        <v>259</v>
      </c>
      <c r="S4700">
        <v>0.08</v>
      </c>
      <c r="T4700">
        <v>3</v>
      </c>
      <c r="U4700">
        <v>0.59</v>
      </c>
      <c r="V4700">
        <v>-57</v>
      </c>
      <c r="W4700">
        <v>47</v>
      </c>
      <c r="X4700">
        <v>8</v>
      </c>
      <c r="Y4700">
        <v>16</v>
      </c>
      <c r="Z4700" s="1">
        <f>DATE(YEAR(J4700),MONTH(J4700),1)</f>
        <v>0</v>
      </c>
      <c r="AA4700" s="2">
        <f>YEAR(J4700)</f>
        <v>0</v>
      </c>
      <c r="AB4700" s="3">
        <f>IFERROR(V4700/W4700,0)</f>
        <v>-1.2127659574468086</v>
      </c>
    </row>
    <row r="4701" spans="1:28">
      <c r="A4701" t="s">
        <v>284</v>
      </c>
      <c r="B4701" t="s">
        <v>92</v>
      </c>
      <c r="C4701" t="s">
        <v>45</v>
      </c>
      <c r="D4701">
        <v>351</v>
      </c>
      <c r="E4701" t="s">
        <v>1700</v>
      </c>
      <c r="F4701" t="s">
        <v>32</v>
      </c>
      <c r="G4701" t="s">
        <v>33</v>
      </c>
      <c r="H4701" t="s">
        <v>395</v>
      </c>
      <c r="I4701">
        <v>11180</v>
      </c>
      <c r="J4701">
        <v>43558</v>
      </c>
      <c r="K4701">
        <v>88687</v>
      </c>
      <c r="L4701" t="s">
        <v>81</v>
      </c>
      <c r="M4701">
        <v>1540</v>
      </c>
      <c r="N4701" t="s">
        <v>75</v>
      </c>
      <c r="O4701">
        <v>23728</v>
      </c>
      <c r="P4701">
        <v>43560</v>
      </c>
      <c r="Q4701" t="s">
        <v>37</v>
      </c>
      <c r="R4701" t="s">
        <v>96</v>
      </c>
      <c r="S4701">
        <v>0.05</v>
      </c>
      <c r="T4701">
        <v>6</v>
      </c>
      <c r="U4701">
        <v>0.35</v>
      </c>
      <c r="V4701">
        <v>11</v>
      </c>
      <c r="W4701">
        <v>68</v>
      </c>
      <c r="X4701">
        <v>6</v>
      </c>
      <c r="Y4701">
        <v>12</v>
      </c>
      <c r="Z4701" s="1">
        <f>DATE(YEAR(J4701),MONTH(J4701),1)</f>
        <v>0</v>
      </c>
      <c r="AA4701" s="2">
        <f>YEAR(J4701)</f>
        <v>0</v>
      </c>
      <c r="AB4701" s="3">
        <f>IFERROR(V4701/W4701,0)</f>
        <v>0.16176470588235295</v>
      </c>
    </row>
    <row r="4702" spans="1:28">
      <c r="A4702" t="s">
        <v>207</v>
      </c>
      <c r="B4702" t="s">
        <v>92</v>
      </c>
      <c r="C4702" t="s">
        <v>45</v>
      </c>
      <c r="D4702">
        <v>21</v>
      </c>
      <c r="E4702" t="s">
        <v>1493</v>
      </c>
      <c r="F4702" t="s">
        <v>138</v>
      </c>
      <c r="G4702" t="s">
        <v>33</v>
      </c>
      <c r="H4702" t="s">
        <v>319</v>
      </c>
      <c r="I4702">
        <v>11005</v>
      </c>
      <c r="J4702">
        <v>43559</v>
      </c>
      <c r="K4702">
        <v>17860</v>
      </c>
      <c r="L4702" t="s">
        <v>81</v>
      </c>
      <c r="M4702">
        <v>1540</v>
      </c>
      <c r="N4702" t="s">
        <v>75</v>
      </c>
      <c r="O4702">
        <v>2459</v>
      </c>
      <c r="P4702">
        <v>43561</v>
      </c>
      <c r="Q4702" t="s">
        <v>76</v>
      </c>
      <c r="R4702" t="s">
        <v>96</v>
      </c>
      <c r="S4702">
        <v>0.05</v>
      </c>
      <c r="T4702">
        <v>18</v>
      </c>
      <c r="U4702">
        <v>0.58</v>
      </c>
      <c r="V4702">
        <v>-96</v>
      </c>
      <c r="W4702">
        <v>156</v>
      </c>
      <c r="X4702">
        <v>9</v>
      </c>
      <c r="Y4702">
        <v>8</v>
      </c>
      <c r="Z4702" s="1">
        <f>DATE(YEAR(J4702),MONTH(J4702),1)</f>
        <v>0</v>
      </c>
      <c r="AA4702" s="2">
        <f>YEAR(J4702)</f>
        <v>0</v>
      </c>
      <c r="AB4702" s="3">
        <f>IFERROR(V4702/W4702,0)</f>
        <v>-0.6153846153846154</v>
      </c>
    </row>
    <row r="4703" spans="1:28">
      <c r="A4703" t="s">
        <v>71</v>
      </c>
      <c r="B4703" t="s">
        <v>92</v>
      </c>
      <c r="C4703" t="s">
        <v>54</v>
      </c>
      <c r="D4703">
        <v>2431</v>
      </c>
      <c r="E4703" t="s">
        <v>1701</v>
      </c>
      <c r="F4703" t="s">
        <v>94</v>
      </c>
      <c r="G4703" t="s">
        <v>33</v>
      </c>
      <c r="H4703" t="s">
        <v>4353</v>
      </c>
      <c r="I4703">
        <v>10047</v>
      </c>
      <c r="J4703">
        <v>43559</v>
      </c>
      <c r="K4703">
        <v>21601</v>
      </c>
      <c r="L4703" t="s">
        <v>50</v>
      </c>
      <c r="M4703">
        <v>1540</v>
      </c>
      <c r="N4703" t="s">
        <v>75</v>
      </c>
      <c r="O4703">
        <v>2992</v>
      </c>
      <c r="P4703">
        <v>43559</v>
      </c>
      <c r="Q4703" t="s">
        <v>37</v>
      </c>
      <c r="R4703" t="s">
        <v>96</v>
      </c>
      <c r="S4703">
        <v>0.09</v>
      </c>
      <c r="T4703">
        <v>22</v>
      </c>
      <c r="U4703">
        <v>0</v>
      </c>
      <c r="V4703">
        <v>-609</v>
      </c>
      <c r="W4703">
        <v>2450</v>
      </c>
      <c r="X4703">
        <v>35</v>
      </c>
      <c r="Y4703">
        <v>114</v>
      </c>
      <c r="Z4703" s="1">
        <f>DATE(YEAR(J4703),MONTH(J4703),1)</f>
        <v>0</v>
      </c>
      <c r="AA4703" s="2">
        <f>YEAR(J4703)</f>
        <v>0</v>
      </c>
      <c r="AB4703" s="3">
        <f>IFERROR(V4703/W4703,0)</f>
        <v>-0.24857142857142858</v>
      </c>
    </row>
    <row r="4704" spans="1:28">
      <c r="A4704" t="s">
        <v>453</v>
      </c>
      <c r="B4704" t="s">
        <v>3341</v>
      </c>
      <c r="C4704" t="s">
        <v>126</v>
      </c>
      <c r="D4704">
        <v>2641</v>
      </c>
      <c r="E4704" t="s">
        <v>3342</v>
      </c>
      <c r="F4704" t="s">
        <v>32</v>
      </c>
      <c r="G4704" t="s">
        <v>33</v>
      </c>
      <c r="H4704" t="s">
        <v>1958</v>
      </c>
      <c r="I4704">
        <v>10506</v>
      </c>
      <c r="J4704">
        <v>43559</v>
      </c>
      <c r="K4704">
        <v>86035</v>
      </c>
      <c r="L4704" t="s">
        <v>35</v>
      </c>
      <c r="M4704">
        <v>33023</v>
      </c>
      <c r="N4704" t="s">
        <v>51</v>
      </c>
      <c r="O4704">
        <v>18031</v>
      </c>
      <c r="P4704">
        <v>43561</v>
      </c>
      <c r="Q4704" t="s">
        <v>37</v>
      </c>
      <c r="R4704" t="s">
        <v>135</v>
      </c>
      <c r="S4704">
        <v>0.01</v>
      </c>
      <c r="T4704">
        <v>6</v>
      </c>
      <c r="U4704">
        <v>0.6</v>
      </c>
      <c r="V4704">
        <v>0</v>
      </c>
      <c r="W4704">
        <v>81</v>
      </c>
      <c r="X4704">
        <v>3</v>
      </c>
      <c r="Y4704">
        <v>13</v>
      </c>
      <c r="Z4704" s="1">
        <f>DATE(YEAR(J4704),MONTH(J4704),1)</f>
        <v>0</v>
      </c>
      <c r="AA4704" s="2">
        <f>YEAR(J4704)</f>
        <v>0</v>
      </c>
      <c r="AB4704" s="3">
        <f>IFERROR(V4704/W4704,0)</f>
        <v>0.0</v>
      </c>
    </row>
    <row r="4705" spans="1:28">
      <c r="A4705" t="s">
        <v>207</v>
      </c>
      <c r="B4705" t="s">
        <v>3347</v>
      </c>
      <c r="C4705" t="s">
        <v>45</v>
      </c>
      <c r="D4705">
        <v>17</v>
      </c>
      <c r="E4705" t="s">
        <v>3348</v>
      </c>
      <c r="F4705" t="s">
        <v>138</v>
      </c>
      <c r="G4705" t="s">
        <v>33</v>
      </c>
      <c r="H4705" t="s">
        <v>319</v>
      </c>
      <c r="I4705">
        <v>11005</v>
      </c>
      <c r="J4705">
        <v>43559</v>
      </c>
      <c r="K4705">
        <v>90034</v>
      </c>
      <c r="L4705" t="s">
        <v>81</v>
      </c>
      <c r="M4705">
        <v>59405</v>
      </c>
      <c r="N4705" t="s">
        <v>41</v>
      </c>
      <c r="O4705">
        <v>20459</v>
      </c>
      <c r="P4705">
        <v>43561</v>
      </c>
      <c r="Q4705" t="s">
        <v>76</v>
      </c>
      <c r="R4705" t="s">
        <v>898</v>
      </c>
      <c r="S4705">
        <v>0.05</v>
      </c>
      <c r="T4705">
        <v>4</v>
      </c>
      <c r="U4705">
        <v>0.58</v>
      </c>
      <c r="V4705">
        <v>-96</v>
      </c>
      <c r="W4705">
        <v>35</v>
      </c>
      <c r="X4705">
        <v>9</v>
      </c>
      <c r="Y4705">
        <v>8</v>
      </c>
      <c r="Z4705" s="1">
        <f>DATE(YEAR(J4705),MONTH(J4705),1)</f>
        <v>0</v>
      </c>
      <c r="AA4705" s="2">
        <f>YEAR(J4705)</f>
        <v>0</v>
      </c>
      <c r="AB4705" s="3">
        <f>IFERROR(V4705/W4705,0)</f>
        <v>-2.742857142857143</v>
      </c>
    </row>
    <row r="4706" spans="1:28">
      <c r="A4706" t="s">
        <v>71</v>
      </c>
      <c r="B4706" t="s">
        <v>2701</v>
      </c>
      <c r="C4706" t="s">
        <v>54</v>
      </c>
      <c r="D4706">
        <v>2432</v>
      </c>
      <c r="E4706" t="s">
        <v>2702</v>
      </c>
      <c r="F4706" t="s">
        <v>94</v>
      </c>
      <c r="G4706" t="s">
        <v>33</v>
      </c>
      <c r="H4706" t="s">
        <v>4353</v>
      </c>
      <c r="I4706">
        <v>10047</v>
      </c>
      <c r="J4706">
        <v>43559</v>
      </c>
      <c r="K4706">
        <v>89099</v>
      </c>
      <c r="L4706" t="s">
        <v>50</v>
      </c>
      <c r="M4706">
        <v>73110</v>
      </c>
      <c r="N4706" t="s">
        <v>36</v>
      </c>
      <c r="O4706">
        <v>20992</v>
      </c>
      <c r="P4706">
        <v>43559</v>
      </c>
      <c r="Q4706" t="s">
        <v>37</v>
      </c>
      <c r="R4706" t="s">
        <v>140</v>
      </c>
      <c r="S4706">
        <v>0.09</v>
      </c>
      <c r="T4706">
        <v>6</v>
      </c>
      <c r="U4706">
        <v>0</v>
      </c>
      <c r="V4706">
        <v>-609</v>
      </c>
      <c r="W4706">
        <v>668</v>
      </c>
      <c r="X4706">
        <v>35</v>
      </c>
      <c r="Y4706">
        <v>114</v>
      </c>
      <c r="Z4706" s="1">
        <f>DATE(YEAR(J4706),MONTH(J4706),1)</f>
        <v>0</v>
      </c>
      <c r="AA4706" s="2">
        <f>YEAR(J4706)</f>
        <v>0</v>
      </c>
      <c r="AB4706" s="3">
        <f>IFERROR(V4706/W4706,0)</f>
        <v>-0.9116766467065869</v>
      </c>
    </row>
    <row r="4707" spans="1:28">
      <c r="A4707" t="s">
        <v>56</v>
      </c>
      <c r="B4707" t="s">
        <v>2280</v>
      </c>
      <c r="C4707" t="s">
        <v>45</v>
      </c>
      <c r="D4707">
        <v>679</v>
      </c>
      <c r="E4707" t="s">
        <v>2281</v>
      </c>
      <c r="F4707" t="s">
        <v>47</v>
      </c>
      <c r="G4707" t="s">
        <v>33</v>
      </c>
      <c r="H4707" t="s">
        <v>320</v>
      </c>
      <c r="I4707">
        <v>10792</v>
      </c>
      <c r="J4707">
        <v>43560</v>
      </c>
      <c r="K4707">
        <v>88893</v>
      </c>
      <c r="L4707" t="s">
        <v>69</v>
      </c>
      <c r="M4707">
        <v>98387</v>
      </c>
      <c r="N4707" t="s">
        <v>41</v>
      </c>
      <c r="O4707">
        <v>21116</v>
      </c>
      <c r="P4707">
        <v>43561</v>
      </c>
      <c r="Q4707" t="s">
        <v>37</v>
      </c>
      <c r="R4707" t="s">
        <v>236</v>
      </c>
      <c r="S4707">
        <v>0.04</v>
      </c>
      <c r="T4707">
        <v>12</v>
      </c>
      <c r="U4707">
        <v>0.37</v>
      </c>
      <c r="V4707">
        <v>66</v>
      </c>
      <c r="W4707">
        <v>228</v>
      </c>
      <c r="X4707">
        <v>10</v>
      </c>
      <c r="Y4707">
        <v>19</v>
      </c>
      <c r="Z4707" s="1">
        <f>DATE(YEAR(J4707),MONTH(J4707),1)</f>
        <v>0</v>
      </c>
      <c r="AA4707" s="2">
        <f>YEAR(J4707)</f>
        <v>0</v>
      </c>
      <c r="AB4707" s="3">
        <f>IFERROR(V4707/W4707,0)</f>
        <v>0.2894736842105263</v>
      </c>
    </row>
    <row r="4708" spans="1:28">
      <c r="A4708" t="s">
        <v>56</v>
      </c>
      <c r="B4708" t="s">
        <v>2264</v>
      </c>
      <c r="C4708" t="s">
        <v>45</v>
      </c>
      <c r="D4708">
        <v>719</v>
      </c>
      <c r="E4708" t="s">
        <v>2265</v>
      </c>
      <c r="F4708" t="s">
        <v>47</v>
      </c>
      <c r="G4708" t="s">
        <v>33</v>
      </c>
      <c r="H4708" t="s">
        <v>672</v>
      </c>
      <c r="I4708">
        <v>11092</v>
      </c>
      <c r="J4708">
        <v>43560</v>
      </c>
      <c r="K4708">
        <v>89349</v>
      </c>
      <c r="L4708" t="s">
        <v>50</v>
      </c>
      <c r="M4708">
        <v>89041</v>
      </c>
      <c r="N4708" t="s">
        <v>41</v>
      </c>
      <c r="O4708">
        <v>22735</v>
      </c>
      <c r="P4708">
        <v>43564</v>
      </c>
      <c r="Q4708" t="s">
        <v>37</v>
      </c>
      <c r="R4708" t="s">
        <v>198</v>
      </c>
      <c r="S4708">
        <v>0</v>
      </c>
      <c r="T4708">
        <v>10</v>
      </c>
      <c r="U4708">
        <v>0.37</v>
      </c>
      <c r="V4708">
        <v>-134</v>
      </c>
      <c r="W4708">
        <v>72</v>
      </c>
      <c r="X4708">
        <v>8</v>
      </c>
      <c r="Y4708">
        <v>6</v>
      </c>
      <c r="Z4708" s="1">
        <f>DATE(YEAR(J4708),MONTH(J4708),1)</f>
        <v>0</v>
      </c>
      <c r="AA4708" s="2">
        <f>YEAR(J4708)</f>
        <v>0</v>
      </c>
      <c r="AB4708" s="3">
        <f>IFERROR(V4708/W4708,0)</f>
        <v>-1.8611111111111112</v>
      </c>
    </row>
    <row r="4709" spans="1:28">
      <c r="A4709" t="s">
        <v>207</v>
      </c>
      <c r="B4709" t="s">
        <v>433</v>
      </c>
      <c r="C4709" t="s">
        <v>54</v>
      </c>
      <c r="D4709">
        <v>1959</v>
      </c>
      <c r="E4709" t="s">
        <v>434</v>
      </c>
      <c r="F4709" t="s">
        <v>32</v>
      </c>
      <c r="G4709" t="s">
        <v>33</v>
      </c>
      <c r="H4709" t="s">
        <v>1225</v>
      </c>
      <c r="I4709">
        <v>11187</v>
      </c>
      <c r="J4709">
        <v>43561</v>
      </c>
      <c r="K4709">
        <v>23940</v>
      </c>
      <c r="L4709" t="s">
        <v>134</v>
      </c>
      <c r="M4709">
        <v>33916</v>
      </c>
      <c r="N4709" t="s">
        <v>51</v>
      </c>
      <c r="O4709">
        <v>3346</v>
      </c>
      <c r="P4709">
        <v>43562</v>
      </c>
      <c r="Q4709" t="s">
        <v>37</v>
      </c>
      <c r="R4709" t="s">
        <v>135</v>
      </c>
      <c r="S4709">
        <v>0.03</v>
      </c>
      <c r="T4709">
        <v>22</v>
      </c>
      <c r="U4709">
        <v>0.6</v>
      </c>
      <c r="V4709">
        <v>-1191</v>
      </c>
      <c r="W4709">
        <v>152</v>
      </c>
      <c r="X4709">
        <v>49</v>
      </c>
      <c r="Y4709">
        <v>4</v>
      </c>
      <c r="Z4709" s="1">
        <f>DATE(YEAR(J4709),MONTH(J4709),1)</f>
        <v>0</v>
      </c>
      <c r="AA4709" s="2">
        <f>YEAR(J4709)</f>
        <v>0</v>
      </c>
      <c r="AB4709" s="3">
        <f>IFERROR(V4709/W4709,0)</f>
        <v>-7.8355263157894735</v>
      </c>
    </row>
    <row r="4710" spans="1:28">
      <c r="A4710" t="s">
        <v>97</v>
      </c>
      <c r="B4710" t="s">
        <v>433</v>
      </c>
      <c r="C4710" t="s">
        <v>66</v>
      </c>
      <c r="D4710">
        <v>1959</v>
      </c>
      <c r="E4710" t="s">
        <v>434</v>
      </c>
      <c r="F4710" t="s">
        <v>32</v>
      </c>
      <c r="G4710" t="s">
        <v>62</v>
      </c>
      <c r="H4710" t="s">
        <v>1091</v>
      </c>
      <c r="I4710">
        <v>10251</v>
      </c>
      <c r="J4710">
        <v>43561</v>
      </c>
      <c r="K4710">
        <v>23940</v>
      </c>
      <c r="L4710" t="s">
        <v>134</v>
      </c>
      <c r="M4710">
        <v>33916</v>
      </c>
      <c r="N4710" t="s">
        <v>51</v>
      </c>
      <c r="O4710">
        <v>3347</v>
      </c>
      <c r="P4710">
        <v>43564</v>
      </c>
      <c r="Q4710" t="s">
        <v>70</v>
      </c>
      <c r="R4710" t="s">
        <v>135</v>
      </c>
      <c r="S4710">
        <v>0.02</v>
      </c>
      <c r="T4710">
        <v>12</v>
      </c>
      <c r="U4710">
        <v>0.77</v>
      </c>
      <c r="V4710">
        <v>-674</v>
      </c>
      <c r="W4710">
        <v>1893</v>
      </c>
      <c r="X4710">
        <v>60</v>
      </c>
      <c r="Y4710">
        <v>151</v>
      </c>
      <c r="Z4710" s="1">
        <f>DATE(YEAR(J4710),MONTH(J4710),1)</f>
        <v>0</v>
      </c>
      <c r="AA4710" s="2">
        <f>YEAR(J4710)</f>
        <v>0</v>
      </c>
      <c r="AB4710" s="3">
        <f>IFERROR(V4710/W4710,0)</f>
        <v>-0.3560486001056524</v>
      </c>
    </row>
    <row r="4711" spans="1:28">
      <c r="A4711" t="s">
        <v>56</v>
      </c>
      <c r="B4711" t="s">
        <v>3336</v>
      </c>
      <c r="C4711" t="s">
        <v>45</v>
      </c>
      <c r="D4711">
        <v>1676</v>
      </c>
      <c r="E4711" t="s">
        <v>4354</v>
      </c>
      <c r="F4711" t="s">
        <v>138</v>
      </c>
      <c r="G4711" t="s">
        <v>33</v>
      </c>
      <c r="H4711" t="s">
        <v>2567</v>
      </c>
      <c r="I4711">
        <v>10450</v>
      </c>
      <c r="J4711">
        <v>43561</v>
      </c>
      <c r="K4711">
        <v>89490</v>
      </c>
      <c r="L4711" t="s">
        <v>69</v>
      </c>
      <c r="M4711">
        <v>98072</v>
      </c>
      <c r="N4711" t="s">
        <v>41</v>
      </c>
      <c r="O4711">
        <v>19046</v>
      </c>
      <c r="P4711">
        <v>43561</v>
      </c>
      <c r="Q4711" t="s">
        <v>37</v>
      </c>
      <c r="R4711" t="s">
        <v>236</v>
      </c>
      <c r="S4711">
        <v>0.04</v>
      </c>
      <c r="T4711">
        <v>9</v>
      </c>
      <c r="U4711">
        <v>0.38</v>
      </c>
      <c r="V4711">
        <v>0</v>
      </c>
      <c r="W4711">
        <v>321</v>
      </c>
      <c r="X4711">
        <v>20</v>
      </c>
      <c r="Y4711">
        <v>35</v>
      </c>
      <c r="Z4711" s="1">
        <f>DATE(YEAR(J4711),MONTH(J4711),1)</f>
        <v>0</v>
      </c>
      <c r="AA4711" s="2">
        <f>YEAR(J4711)</f>
        <v>0</v>
      </c>
      <c r="AB4711" s="3">
        <f>IFERROR(V4711/W4711,0)</f>
        <v>0.0</v>
      </c>
    </row>
    <row r="4712" spans="1:28">
      <c r="A4712" t="s">
        <v>58</v>
      </c>
      <c r="B4712" t="s">
        <v>4259</v>
      </c>
      <c r="C4712" t="s">
        <v>45</v>
      </c>
      <c r="D4712">
        <v>1343</v>
      </c>
      <c r="E4712" t="s">
        <v>4355</v>
      </c>
      <c r="F4712" t="s">
        <v>94</v>
      </c>
      <c r="G4712" t="s">
        <v>62</v>
      </c>
      <c r="H4712" t="s">
        <v>3820</v>
      </c>
      <c r="I4712">
        <v>11186</v>
      </c>
      <c r="J4712">
        <v>43561</v>
      </c>
      <c r="K4712">
        <v>88986</v>
      </c>
      <c r="L4712" t="s">
        <v>69</v>
      </c>
      <c r="M4712">
        <v>76106</v>
      </c>
      <c r="N4712" t="s">
        <v>36</v>
      </c>
      <c r="O4712">
        <v>20268</v>
      </c>
      <c r="P4712">
        <v>43562</v>
      </c>
      <c r="Q4712" t="s">
        <v>37</v>
      </c>
      <c r="R4712" t="s">
        <v>38</v>
      </c>
      <c r="S4712">
        <v>0.01</v>
      </c>
      <c r="T4712">
        <v>9</v>
      </c>
      <c r="U4712">
        <v>0.44</v>
      </c>
      <c r="V4712">
        <v>-28</v>
      </c>
      <c r="W4712">
        <v>260</v>
      </c>
      <c r="X4712">
        <v>19</v>
      </c>
      <c r="Y4712">
        <v>27</v>
      </c>
      <c r="Z4712" s="1">
        <f>DATE(YEAR(J4712),MONTH(J4712),1)</f>
        <v>0</v>
      </c>
      <c r="AA4712" s="2">
        <f>YEAR(J4712)</f>
        <v>0</v>
      </c>
      <c r="AB4712" s="3">
        <f>IFERROR(V4712/W4712,0)</f>
        <v>-0.1076923076923077</v>
      </c>
    </row>
    <row r="4713" spans="1:28">
      <c r="A4713" t="s">
        <v>207</v>
      </c>
      <c r="B4713" t="s">
        <v>4139</v>
      </c>
      <c r="C4713" t="s">
        <v>54</v>
      </c>
      <c r="D4713">
        <v>1961</v>
      </c>
      <c r="E4713" t="s">
        <v>4140</v>
      </c>
      <c r="F4713" t="s">
        <v>32</v>
      </c>
      <c r="G4713" t="s">
        <v>33</v>
      </c>
      <c r="H4713" t="s">
        <v>1225</v>
      </c>
      <c r="I4713">
        <v>11187</v>
      </c>
      <c r="J4713">
        <v>43561</v>
      </c>
      <c r="K4713">
        <v>88861</v>
      </c>
      <c r="L4713" t="s">
        <v>134</v>
      </c>
      <c r="M4713">
        <v>48073</v>
      </c>
      <c r="N4713" t="s">
        <v>36</v>
      </c>
      <c r="O4713">
        <v>21346</v>
      </c>
      <c r="P4713">
        <v>43562</v>
      </c>
      <c r="Q4713" t="s">
        <v>37</v>
      </c>
      <c r="R4713" t="s">
        <v>259</v>
      </c>
      <c r="S4713">
        <v>0.03</v>
      </c>
      <c r="T4713">
        <v>6</v>
      </c>
      <c r="U4713">
        <v>0.6</v>
      </c>
      <c r="V4713">
        <v>-895</v>
      </c>
      <c r="W4713">
        <v>42</v>
      </c>
      <c r="X4713">
        <v>49</v>
      </c>
      <c r="Y4713">
        <v>4</v>
      </c>
      <c r="Z4713" s="1">
        <f>DATE(YEAR(J4713),MONTH(J4713),1)</f>
        <v>0</v>
      </c>
      <c r="AA4713" s="2">
        <f>YEAR(J4713)</f>
        <v>0</v>
      </c>
      <c r="AB4713" s="3">
        <f>IFERROR(V4713/W4713,0)</f>
        <v>-21.30952380952381</v>
      </c>
    </row>
    <row r="4714" spans="1:28">
      <c r="A4714" t="s">
        <v>97</v>
      </c>
      <c r="B4714" t="s">
        <v>4139</v>
      </c>
      <c r="C4714" t="s">
        <v>66</v>
      </c>
      <c r="D4714">
        <v>1961</v>
      </c>
      <c r="E4714" t="s">
        <v>4140</v>
      </c>
      <c r="F4714" t="s">
        <v>32</v>
      </c>
      <c r="G4714" t="s">
        <v>62</v>
      </c>
      <c r="H4714" t="s">
        <v>1091</v>
      </c>
      <c r="I4714">
        <v>10251</v>
      </c>
      <c r="J4714">
        <v>43561</v>
      </c>
      <c r="K4714">
        <v>88861</v>
      </c>
      <c r="L4714" t="s">
        <v>134</v>
      </c>
      <c r="M4714">
        <v>48073</v>
      </c>
      <c r="N4714" t="s">
        <v>36</v>
      </c>
      <c r="O4714">
        <v>21347</v>
      </c>
      <c r="P4714">
        <v>43564</v>
      </c>
      <c r="Q4714" t="s">
        <v>70</v>
      </c>
      <c r="R4714" t="s">
        <v>259</v>
      </c>
      <c r="S4714">
        <v>0.02</v>
      </c>
      <c r="T4714">
        <v>3</v>
      </c>
      <c r="U4714">
        <v>0.77</v>
      </c>
      <c r="V4714">
        <v>-506</v>
      </c>
      <c r="W4714">
        <v>473</v>
      </c>
      <c r="X4714">
        <v>60</v>
      </c>
      <c r="Y4714">
        <v>151</v>
      </c>
      <c r="Z4714" s="1">
        <f>DATE(YEAR(J4714),MONTH(J4714),1)</f>
        <v>0</v>
      </c>
      <c r="AA4714" s="2">
        <f>YEAR(J4714)</f>
        <v>0</v>
      </c>
      <c r="AB4714" s="3">
        <f>IFERROR(V4714/W4714,0)</f>
        <v>-1.069767441860465</v>
      </c>
    </row>
    <row r="4715" spans="1:28">
      <c r="A4715" t="s">
        <v>53</v>
      </c>
      <c r="B4715" t="s">
        <v>200</v>
      </c>
      <c r="C4715" t="s">
        <v>87</v>
      </c>
      <c r="D4715">
        <v>1708</v>
      </c>
      <c r="E4715" t="s">
        <v>1973</v>
      </c>
      <c r="F4715" t="s">
        <v>138</v>
      </c>
      <c r="G4715" t="s">
        <v>48</v>
      </c>
      <c r="H4715" t="s">
        <v>883</v>
      </c>
      <c r="I4715">
        <v>11228</v>
      </c>
      <c r="J4715">
        <v>43561</v>
      </c>
      <c r="K4715">
        <v>88788</v>
      </c>
      <c r="L4715" t="s">
        <v>69</v>
      </c>
      <c r="M4715">
        <v>6241</v>
      </c>
      <c r="N4715" t="s">
        <v>75</v>
      </c>
      <c r="O4715">
        <v>25019</v>
      </c>
      <c r="P4715">
        <v>43563</v>
      </c>
      <c r="Q4715" t="s">
        <v>70</v>
      </c>
      <c r="R4715" t="s">
        <v>185</v>
      </c>
      <c r="S4715">
        <v>0.01</v>
      </c>
      <c r="T4715">
        <v>9</v>
      </c>
      <c r="U4715">
        <v>0.36</v>
      </c>
      <c r="V4715">
        <v>2573</v>
      </c>
      <c r="W4715">
        <v>3729</v>
      </c>
      <c r="X4715">
        <v>48</v>
      </c>
      <c r="Y4715">
        <v>401</v>
      </c>
      <c r="Z4715" s="1">
        <f>DATE(YEAR(J4715),MONTH(J4715),1)</f>
        <v>0</v>
      </c>
      <c r="AA4715" s="2">
        <f>YEAR(J4715)</f>
        <v>0</v>
      </c>
      <c r="AB4715" s="3">
        <f>IFERROR(V4715/W4715,0)</f>
        <v>0.6899973183159024</v>
      </c>
    </row>
    <row r="4716" spans="1:28">
      <c r="A4716" t="s">
        <v>53</v>
      </c>
      <c r="B4716" t="s">
        <v>4356</v>
      </c>
      <c r="C4716" t="s">
        <v>45</v>
      </c>
      <c r="D4716">
        <v>2410</v>
      </c>
      <c r="E4716" t="s">
        <v>4357</v>
      </c>
      <c r="F4716" t="s">
        <v>138</v>
      </c>
      <c r="G4716" t="s">
        <v>48</v>
      </c>
      <c r="H4716" t="s">
        <v>398</v>
      </c>
      <c r="I4716">
        <v>11204</v>
      </c>
      <c r="J4716">
        <v>43561</v>
      </c>
      <c r="K4716">
        <v>85821</v>
      </c>
      <c r="L4716" t="s">
        <v>35</v>
      </c>
      <c r="M4716">
        <v>60194</v>
      </c>
      <c r="N4716" t="s">
        <v>36</v>
      </c>
      <c r="O4716">
        <v>25419</v>
      </c>
      <c r="P4716">
        <v>43562</v>
      </c>
      <c r="Q4716" t="s">
        <v>76</v>
      </c>
      <c r="R4716" t="s">
        <v>149</v>
      </c>
      <c r="S4716">
        <v>0.04</v>
      </c>
      <c r="T4716">
        <v>12</v>
      </c>
      <c r="U4716">
        <v>0.49</v>
      </c>
      <c r="V4716">
        <v>-90</v>
      </c>
      <c r="W4716">
        <v>196</v>
      </c>
      <c r="X4716">
        <v>9</v>
      </c>
      <c r="Y4716">
        <v>16</v>
      </c>
      <c r="Z4716" s="1">
        <f>DATE(YEAR(J4716),MONTH(J4716),1)</f>
        <v>0</v>
      </c>
      <c r="AA4716" s="2">
        <f>YEAR(J4716)</f>
        <v>0</v>
      </c>
      <c r="AB4716" s="3">
        <f>IFERROR(V4716/W4716,0)</f>
        <v>-0.45918367346938777</v>
      </c>
    </row>
    <row r="4717" spans="1:28">
      <c r="A4717" t="s">
        <v>28</v>
      </c>
      <c r="B4717" t="s">
        <v>4356</v>
      </c>
      <c r="C4717" t="s">
        <v>30</v>
      </c>
      <c r="D4717">
        <v>2410</v>
      </c>
      <c r="E4717" t="s">
        <v>4357</v>
      </c>
      <c r="F4717" t="s">
        <v>138</v>
      </c>
      <c r="G4717" t="s">
        <v>33</v>
      </c>
      <c r="H4717" t="s">
        <v>1235</v>
      </c>
      <c r="I4717">
        <v>10613</v>
      </c>
      <c r="J4717">
        <v>43561</v>
      </c>
      <c r="K4717">
        <v>85821</v>
      </c>
      <c r="L4717" t="s">
        <v>35</v>
      </c>
      <c r="M4717">
        <v>60194</v>
      </c>
      <c r="N4717" t="s">
        <v>36</v>
      </c>
      <c r="O4717">
        <v>25420</v>
      </c>
      <c r="P4717">
        <v>43562</v>
      </c>
      <c r="Q4717" t="s">
        <v>37</v>
      </c>
      <c r="R4717" t="s">
        <v>149</v>
      </c>
      <c r="S4717">
        <v>0.05</v>
      </c>
      <c r="T4717">
        <v>5</v>
      </c>
      <c r="U4717">
        <v>0.59</v>
      </c>
      <c r="V4717">
        <v>-7</v>
      </c>
      <c r="W4717">
        <v>14</v>
      </c>
      <c r="X4717">
        <v>1</v>
      </c>
      <c r="Y4717">
        <v>3</v>
      </c>
      <c r="Z4717" s="1">
        <f>DATE(YEAR(J4717),MONTH(J4717),1)</f>
        <v>0</v>
      </c>
      <c r="AA4717" s="2">
        <f>YEAR(J4717)</f>
        <v>0</v>
      </c>
      <c r="AB4717" s="3">
        <f>IFERROR(V4717/W4717,0)</f>
        <v>-0.5</v>
      </c>
    </row>
    <row r="4718" spans="1:28">
      <c r="A4718" t="s">
        <v>28</v>
      </c>
      <c r="B4718" t="s">
        <v>4356</v>
      </c>
      <c r="C4718" t="s">
        <v>30</v>
      </c>
      <c r="D4718">
        <v>2410</v>
      </c>
      <c r="E4718" t="s">
        <v>4357</v>
      </c>
      <c r="F4718" t="s">
        <v>138</v>
      </c>
      <c r="G4718" t="s">
        <v>33</v>
      </c>
      <c r="H4718" t="s">
        <v>1681</v>
      </c>
      <c r="I4718">
        <v>10774</v>
      </c>
      <c r="J4718">
        <v>43561</v>
      </c>
      <c r="K4718">
        <v>85821</v>
      </c>
      <c r="L4718" t="s">
        <v>35</v>
      </c>
      <c r="M4718">
        <v>60194</v>
      </c>
      <c r="N4718" t="s">
        <v>36</v>
      </c>
      <c r="O4718">
        <v>25421</v>
      </c>
      <c r="P4718">
        <v>43562</v>
      </c>
      <c r="Q4718" t="s">
        <v>37</v>
      </c>
      <c r="R4718" t="s">
        <v>149</v>
      </c>
      <c r="S4718">
        <v>0.02</v>
      </c>
      <c r="T4718">
        <v>2</v>
      </c>
      <c r="U4718">
        <v>0.4</v>
      </c>
      <c r="V4718">
        <v>7</v>
      </c>
      <c r="W4718">
        <v>13</v>
      </c>
      <c r="X4718">
        <v>1</v>
      </c>
      <c r="Y4718">
        <v>6</v>
      </c>
      <c r="Z4718" s="1">
        <f>DATE(YEAR(J4718),MONTH(J4718),1)</f>
        <v>0</v>
      </c>
      <c r="AA4718" s="2">
        <f>YEAR(J4718)</f>
        <v>0</v>
      </c>
      <c r="AB4718" s="3">
        <f>IFERROR(V4718/W4718,0)</f>
        <v>0.5384615384615384</v>
      </c>
    </row>
    <row r="4719" spans="1:28">
      <c r="A4719" t="s">
        <v>286</v>
      </c>
      <c r="B4719" t="s">
        <v>4356</v>
      </c>
      <c r="C4719" t="s">
        <v>30</v>
      </c>
      <c r="D4719">
        <v>2410</v>
      </c>
      <c r="E4719" t="s">
        <v>4357</v>
      </c>
      <c r="F4719" t="s">
        <v>138</v>
      </c>
      <c r="G4719" t="s">
        <v>33</v>
      </c>
      <c r="H4719" t="s">
        <v>2560</v>
      </c>
      <c r="I4719">
        <v>10614</v>
      </c>
      <c r="J4719">
        <v>43561</v>
      </c>
      <c r="K4719">
        <v>85821</v>
      </c>
      <c r="L4719" t="s">
        <v>35</v>
      </c>
      <c r="M4719">
        <v>60194</v>
      </c>
      <c r="N4719" t="s">
        <v>36</v>
      </c>
      <c r="O4719">
        <v>25422</v>
      </c>
      <c r="P4719">
        <v>43562</v>
      </c>
      <c r="Q4719" t="s">
        <v>37</v>
      </c>
      <c r="R4719" t="s">
        <v>149</v>
      </c>
      <c r="S4719">
        <v>0.03</v>
      </c>
      <c r="T4719">
        <v>6</v>
      </c>
      <c r="U4719">
        <v>0.39</v>
      </c>
      <c r="V4719">
        <v>16</v>
      </c>
      <c r="W4719">
        <v>23</v>
      </c>
      <c r="X4719">
        <v>1</v>
      </c>
      <c r="Y4719">
        <v>4</v>
      </c>
      <c r="Z4719" s="1">
        <f>DATE(YEAR(J4719),MONTH(J4719),1)</f>
        <v>0</v>
      </c>
      <c r="AA4719" s="2">
        <f>YEAR(J4719)</f>
        <v>0</v>
      </c>
      <c r="AB4719" s="3">
        <f>IFERROR(V4719/W4719,0)</f>
        <v>0.6956521739130435</v>
      </c>
    </row>
    <row r="4720" spans="1:28">
      <c r="A4720" t="s">
        <v>58</v>
      </c>
      <c r="B4720" t="s">
        <v>3447</v>
      </c>
      <c r="C4720" t="s">
        <v>126</v>
      </c>
      <c r="D4720">
        <v>1301</v>
      </c>
      <c r="E4720" t="s">
        <v>3448</v>
      </c>
      <c r="F4720" t="s">
        <v>32</v>
      </c>
      <c r="G4720" t="s">
        <v>62</v>
      </c>
      <c r="H4720" t="s">
        <v>4077</v>
      </c>
      <c r="I4720">
        <v>10877</v>
      </c>
      <c r="J4720">
        <v>43561</v>
      </c>
      <c r="K4720">
        <v>90666</v>
      </c>
      <c r="L4720" t="s">
        <v>69</v>
      </c>
      <c r="M4720">
        <v>82604</v>
      </c>
      <c r="N4720" t="s">
        <v>41</v>
      </c>
      <c r="O4720">
        <v>25906</v>
      </c>
      <c r="P4720">
        <v>43563</v>
      </c>
      <c r="Q4720" t="s">
        <v>76</v>
      </c>
      <c r="R4720" t="s">
        <v>638</v>
      </c>
      <c r="S4720">
        <v>0.03</v>
      </c>
      <c r="T4720">
        <v>10</v>
      </c>
      <c r="U4720">
        <v>0.41</v>
      </c>
      <c r="V4720">
        <v>154</v>
      </c>
      <c r="W4720">
        <v>223</v>
      </c>
      <c r="X4720">
        <v>5</v>
      </c>
      <c r="Y4720">
        <v>22</v>
      </c>
      <c r="Z4720" s="1">
        <f>DATE(YEAR(J4720),MONTH(J4720),1)</f>
        <v>0</v>
      </c>
      <c r="AA4720" s="2">
        <f>YEAR(J4720)</f>
        <v>0</v>
      </c>
      <c r="AB4720" s="3">
        <f>IFERROR(V4720/W4720,0)</f>
        <v>0.6905829596412556</v>
      </c>
    </row>
    <row r="4721" spans="1:28">
      <c r="A4721" t="s">
        <v>83</v>
      </c>
      <c r="B4721" t="s">
        <v>3447</v>
      </c>
      <c r="C4721" t="s">
        <v>45</v>
      </c>
      <c r="D4721">
        <v>1301</v>
      </c>
      <c r="E4721" t="s">
        <v>3448</v>
      </c>
      <c r="F4721" t="s">
        <v>32</v>
      </c>
      <c r="G4721" t="s">
        <v>48</v>
      </c>
      <c r="H4721" t="s">
        <v>1545</v>
      </c>
      <c r="I4721">
        <v>10878</v>
      </c>
      <c r="J4721">
        <v>43561</v>
      </c>
      <c r="K4721">
        <v>90666</v>
      </c>
      <c r="L4721" t="s">
        <v>69</v>
      </c>
      <c r="M4721">
        <v>82604</v>
      </c>
      <c r="N4721" t="s">
        <v>41</v>
      </c>
      <c r="O4721">
        <v>25907</v>
      </c>
      <c r="P4721">
        <v>43562</v>
      </c>
      <c r="Q4721" t="s">
        <v>37</v>
      </c>
      <c r="R4721" t="s">
        <v>638</v>
      </c>
      <c r="S4721">
        <v>0</v>
      </c>
      <c r="T4721">
        <v>2</v>
      </c>
      <c r="U4721">
        <v>0.5600000000000001</v>
      </c>
      <c r="V4721">
        <v>-159</v>
      </c>
      <c r="W4721">
        <v>117</v>
      </c>
      <c r="X4721">
        <v>9</v>
      </c>
      <c r="Y4721">
        <v>66</v>
      </c>
      <c r="Z4721" s="1">
        <f>DATE(YEAR(J4721),MONTH(J4721),1)</f>
        <v>0</v>
      </c>
      <c r="AA4721" s="2">
        <f>YEAR(J4721)</f>
        <v>0</v>
      </c>
      <c r="AB4721" s="3">
        <f>IFERROR(V4721/W4721,0)</f>
        <v>-1.358974358974359</v>
      </c>
    </row>
    <row r="4722" spans="1:28">
      <c r="A4722" t="s">
        <v>56</v>
      </c>
      <c r="B4722" t="s">
        <v>2746</v>
      </c>
      <c r="C4722" t="s">
        <v>45</v>
      </c>
      <c r="D4722">
        <v>1300</v>
      </c>
      <c r="E4722" t="s">
        <v>4358</v>
      </c>
      <c r="F4722" t="s">
        <v>32</v>
      </c>
      <c r="G4722" t="s">
        <v>33</v>
      </c>
      <c r="H4722" t="s">
        <v>1309</v>
      </c>
      <c r="I4722">
        <v>10879</v>
      </c>
      <c r="J4722">
        <v>43561</v>
      </c>
      <c r="K4722">
        <v>90666</v>
      </c>
      <c r="L4722" t="s">
        <v>69</v>
      </c>
      <c r="M4722">
        <v>25314</v>
      </c>
      <c r="N4722" t="s">
        <v>75</v>
      </c>
      <c r="O4722">
        <v>25908</v>
      </c>
      <c r="P4722">
        <v>43564</v>
      </c>
      <c r="Q4722" t="s">
        <v>37</v>
      </c>
      <c r="R4722" t="s">
        <v>550</v>
      </c>
      <c r="S4722">
        <v>0.09</v>
      </c>
      <c r="T4722">
        <v>9</v>
      </c>
      <c r="U4722">
        <v>0.38</v>
      </c>
      <c r="V4722">
        <v>122</v>
      </c>
      <c r="W4722">
        <v>177</v>
      </c>
      <c r="X4722">
        <v>6</v>
      </c>
      <c r="Y4722">
        <v>20</v>
      </c>
      <c r="Z4722" s="1">
        <f>DATE(YEAR(J4722),MONTH(J4722),1)</f>
        <v>0</v>
      </c>
      <c r="AA4722" s="2">
        <f>YEAR(J4722)</f>
        <v>0</v>
      </c>
      <c r="AB4722" s="3">
        <f>IFERROR(V4722/W4722,0)</f>
        <v>0.6892655367231638</v>
      </c>
    </row>
    <row r="4723" spans="1:28">
      <c r="A4723" t="s">
        <v>43</v>
      </c>
      <c r="B4723" t="s">
        <v>2084</v>
      </c>
      <c r="C4723" t="s">
        <v>126</v>
      </c>
      <c r="D4723">
        <v>499</v>
      </c>
      <c r="E4723" t="s">
        <v>4359</v>
      </c>
      <c r="F4723" t="s">
        <v>47</v>
      </c>
      <c r="G4723" t="s">
        <v>48</v>
      </c>
      <c r="H4723" t="s">
        <v>1354</v>
      </c>
      <c r="I4723">
        <v>10898</v>
      </c>
      <c r="J4723">
        <v>43562</v>
      </c>
      <c r="K4723">
        <v>90368</v>
      </c>
      <c r="L4723" t="s">
        <v>50</v>
      </c>
      <c r="M4723">
        <v>84107</v>
      </c>
      <c r="N4723" t="s">
        <v>41</v>
      </c>
      <c r="O4723">
        <v>19602</v>
      </c>
      <c r="P4723">
        <v>43569</v>
      </c>
      <c r="Q4723" t="s">
        <v>37</v>
      </c>
      <c r="R4723" t="s">
        <v>64</v>
      </c>
      <c r="S4723">
        <v>0.1</v>
      </c>
      <c r="T4723">
        <v>1</v>
      </c>
      <c r="U4723">
        <v>0.43</v>
      </c>
      <c r="V4723">
        <v>-91</v>
      </c>
      <c r="W4723">
        <v>33</v>
      </c>
      <c r="X4723">
        <v>2</v>
      </c>
      <c r="Y4723">
        <v>35</v>
      </c>
      <c r="Z4723" s="1">
        <f>DATE(YEAR(J4723),MONTH(J4723),1)</f>
        <v>0</v>
      </c>
      <c r="AA4723" s="2">
        <f>YEAR(J4723)</f>
        <v>0</v>
      </c>
      <c r="AB4723" s="3">
        <f>IFERROR(V4723/W4723,0)</f>
        <v>-2.757575757575758</v>
      </c>
    </row>
    <row r="4724" spans="1:28">
      <c r="A4724" t="s">
        <v>71</v>
      </c>
      <c r="B4724" t="s">
        <v>2084</v>
      </c>
      <c r="C4724" t="s">
        <v>45</v>
      </c>
      <c r="D4724">
        <v>499</v>
      </c>
      <c r="E4724" t="s">
        <v>4359</v>
      </c>
      <c r="F4724" t="s">
        <v>47</v>
      </c>
      <c r="G4724" t="s">
        <v>33</v>
      </c>
      <c r="H4724" t="s">
        <v>2027</v>
      </c>
      <c r="I4724">
        <v>11157</v>
      </c>
      <c r="J4724">
        <v>43562</v>
      </c>
      <c r="K4724">
        <v>90368</v>
      </c>
      <c r="L4724" t="s">
        <v>50</v>
      </c>
      <c r="M4724">
        <v>84107</v>
      </c>
      <c r="N4724" t="s">
        <v>41</v>
      </c>
      <c r="O4724">
        <v>19603</v>
      </c>
      <c r="P4724">
        <v>43562</v>
      </c>
      <c r="Q4724" t="s">
        <v>37</v>
      </c>
      <c r="R4724" t="s">
        <v>64</v>
      </c>
      <c r="S4724">
        <v>0</v>
      </c>
      <c r="T4724">
        <v>9</v>
      </c>
      <c r="U4724">
        <v>0.8100000000000001</v>
      </c>
      <c r="V4724">
        <v>-143</v>
      </c>
      <c r="W4724">
        <v>156</v>
      </c>
      <c r="X4724">
        <v>7</v>
      </c>
      <c r="Y4724">
        <v>17</v>
      </c>
      <c r="Z4724" s="1">
        <f>DATE(YEAR(J4724),MONTH(J4724),1)</f>
        <v>0</v>
      </c>
      <c r="AA4724" s="2">
        <f>YEAR(J4724)</f>
        <v>0</v>
      </c>
      <c r="AB4724" s="3">
        <f>IFERROR(V4724/W4724,0)</f>
        <v>-0.9166666666666666</v>
      </c>
    </row>
    <row r="4725" spans="1:28">
      <c r="A4725" t="s">
        <v>91</v>
      </c>
      <c r="B4725" t="s">
        <v>4075</v>
      </c>
      <c r="C4725" t="s">
        <v>45</v>
      </c>
      <c r="D4725">
        <v>3030</v>
      </c>
      <c r="E4725" t="s">
        <v>4076</v>
      </c>
      <c r="F4725" t="s">
        <v>138</v>
      </c>
      <c r="G4725" t="s">
        <v>33</v>
      </c>
      <c r="H4725" t="s">
        <v>187</v>
      </c>
      <c r="I4725">
        <v>10404</v>
      </c>
      <c r="J4725">
        <v>43562</v>
      </c>
      <c r="K4725">
        <v>86479</v>
      </c>
      <c r="L4725" t="s">
        <v>69</v>
      </c>
      <c r="M4725">
        <v>97007</v>
      </c>
      <c r="N4725" t="s">
        <v>41</v>
      </c>
      <c r="O4725">
        <v>20682</v>
      </c>
      <c r="P4725">
        <v>43562</v>
      </c>
      <c r="Q4725" t="s">
        <v>37</v>
      </c>
      <c r="R4725" t="s">
        <v>42</v>
      </c>
      <c r="S4725">
        <v>0.09</v>
      </c>
      <c r="T4725">
        <v>8</v>
      </c>
      <c r="U4725">
        <v>0.4</v>
      </c>
      <c r="V4725">
        <v>-116</v>
      </c>
      <c r="W4725">
        <v>17</v>
      </c>
      <c r="X4725">
        <v>5</v>
      </c>
      <c r="Y4725">
        <v>2</v>
      </c>
      <c r="Z4725" s="1">
        <f>DATE(YEAR(J4725),MONTH(J4725),1)</f>
        <v>0</v>
      </c>
      <c r="AA4725" s="2">
        <f>YEAR(J4725)</f>
        <v>0</v>
      </c>
      <c r="AB4725" s="3">
        <f>IFERROR(V4725/W4725,0)</f>
        <v>-6.823529411764706</v>
      </c>
    </row>
    <row r="4726" spans="1:28">
      <c r="A4726" t="s">
        <v>83</v>
      </c>
      <c r="B4726" t="s">
        <v>4075</v>
      </c>
      <c r="C4726" t="s">
        <v>45</v>
      </c>
      <c r="D4726">
        <v>3030</v>
      </c>
      <c r="E4726" t="s">
        <v>4076</v>
      </c>
      <c r="F4726" t="s">
        <v>138</v>
      </c>
      <c r="G4726" t="s">
        <v>48</v>
      </c>
      <c r="H4726" t="s">
        <v>163</v>
      </c>
      <c r="I4726">
        <v>11124</v>
      </c>
      <c r="J4726">
        <v>43562</v>
      </c>
      <c r="K4726">
        <v>86479</v>
      </c>
      <c r="L4726" t="s">
        <v>69</v>
      </c>
      <c r="M4726">
        <v>97007</v>
      </c>
      <c r="N4726" t="s">
        <v>41</v>
      </c>
      <c r="O4726">
        <v>20683</v>
      </c>
      <c r="P4726">
        <v>43563</v>
      </c>
      <c r="Q4726" t="s">
        <v>37</v>
      </c>
      <c r="R4726" t="s">
        <v>42</v>
      </c>
      <c r="S4726">
        <v>0.05</v>
      </c>
      <c r="T4726">
        <v>10</v>
      </c>
      <c r="U4726">
        <v>0.55</v>
      </c>
      <c r="V4726">
        <v>211</v>
      </c>
      <c r="W4726">
        <v>305</v>
      </c>
      <c r="X4726">
        <v>1</v>
      </c>
      <c r="Y4726">
        <v>36</v>
      </c>
      <c r="Z4726" s="1">
        <f>DATE(YEAR(J4726),MONTH(J4726),1)</f>
        <v>0</v>
      </c>
      <c r="AA4726" s="2">
        <f>YEAR(J4726)</f>
        <v>0</v>
      </c>
      <c r="AB4726" s="3">
        <f>IFERROR(V4726/W4726,0)</f>
        <v>0.6918032786885245</v>
      </c>
    </row>
    <row r="4727" spans="1:28">
      <c r="A4727" t="s">
        <v>58</v>
      </c>
      <c r="B4727" t="s">
        <v>2510</v>
      </c>
      <c r="C4727" t="s">
        <v>126</v>
      </c>
      <c r="D4727">
        <v>3320</v>
      </c>
      <c r="E4727" t="s">
        <v>2576</v>
      </c>
      <c r="F4727" t="s">
        <v>138</v>
      </c>
      <c r="G4727" t="s">
        <v>62</v>
      </c>
      <c r="H4727" t="s">
        <v>1158</v>
      </c>
      <c r="I4727">
        <v>10806</v>
      </c>
      <c r="J4727">
        <v>43562</v>
      </c>
      <c r="K4727">
        <v>90107</v>
      </c>
      <c r="L4727" t="s">
        <v>134</v>
      </c>
      <c r="M4727">
        <v>38301</v>
      </c>
      <c r="N4727" t="s">
        <v>51</v>
      </c>
      <c r="O4727">
        <v>21218</v>
      </c>
      <c r="P4727">
        <v>43563</v>
      </c>
      <c r="Q4727" t="s">
        <v>76</v>
      </c>
      <c r="R4727" t="s">
        <v>264</v>
      </c>
      <c r="S4727">
        <v>0.02</v>
      </c>
      <c r="T4727">
        <v>1</v>
      </c>
      <c r="U4727">
        <v>0.37</v>
      </c>
      <c r="V4727">
        <v>2</v>
      </c>
      <c r="W4727">
        <v>10</v>
      </c>
      <c r="X4727">
        <v>3</v>
      </c>
      <c r="Y4727">
        <v>7</v>
      </c>
      <c r="Z4727" s="1">
        <f>DATE(YEAR(J4727),MONTH(J4727),1)</f>
        <v>0</v>
      </c>
      <c r="AA4727" s="2">
        <f>YEAR(J4727)</f>
        <v>0</v>
      </c>
      <c r="AB4727" s="3">
        <f>IFERROR(V4727/W4727,0)</f>
        <v>0.2</v>
      </c>
    </row>
    <row r="4728" spans="1:28">
      <c r="A4728" t="s">
        <v>286</v>
      </c>
      <c r="B4728" t="s">
        <v>4360</v>
      </c>
      <c r="C4728" t="s">
        <v>30</v>
      </c>
      <c r="D4728">
        <v>3321</v>
      </c>
      <c r="E4728" t="s">
        <v>4361</v>
      </c>
      <c r="F4728" t="s">
        <v>138</v>
      </c>
      <c r="G4728" t="s">
        <v>33</v>
      </c>
      <c r="H4728" t="s">
        <v>588</v>
      </c>
      <c r="I4728">
        <v>11027</v>
      </c>
      <c r="J4728">
        <v>43562</v>
      </c>
      <c r="K4728">
        <v>90107</v>
      </c>
      <c r="L4728" t="s">
        <v>134</v>
      </c>
      <c r="M4728">
        <v>37604</v>
      </c>
      <c r="N4728" t="s">
        <v>51</v>
      </c>
      <c r="O4728">
        <v>21219</v>
      </c>
      <c r="P4728">
        <v>43565</v>
      </c>
      <c r="Q4728" t="s">
        <v>37</v>
      </c>
      <c r="R4728" t="s">
        <v>264</v>
      </c>
      <c r="S4728">
        <v>0.01</v>
      </c>
      <c r="T4728">
        <v>7</v>
      </c>
      <c r="U4728">
        <v>0.54</v>
      </c>
      <c r="V4728">
        <v>-269</v>
      </c>
      <c r="W4728">
        <v>42</v>
      </c>
      <c r="X4728">
        <v>3</v>
      </c>
      <c r="Y4728">
        <v>6</v>
      </c>
      <c r="Z4728" s="1">
        <f>DATE(YEAR(J4728),MONTH(J4728),1)</f>
        <v>0</v>
      </c>
      <c r="AA4728" s="2">
        <f>YEAR(J4728)</f>
        <v>0</v>
      </c>
      <c r="AB4728" s="3">
        <f>IFERROR(V4728/W4728,0)</f>
        <v>-6.404761904761905</v>
      </c>
    </row>
    <row r="4729" spans="1:28">
      <c r="A4729" t="s">
        <v>28</v>
      </c>
      <c r="B4729" t="s">
        <v>2719</v>
      </c>
      <c r="C4729" t="s">
        <v>30</v>
      </c>
      <c r="D4729">
        <v>825</v>
      </c>
      <c r="E4729" t="s">
        <v>2720</v>
      </c>
      <c r="F4729" t="s">
        <v>138</v>
      </c>
      <c r="G4729" t="s">
        <v>33</v>
      </c>
      <c r="H4729" t="s">
        <v>4210</v>
      </c>
      <c r="I4729">
        <v>10605</v>
      </c>
      <c r="J4729">
        <v>43562</v>
      </c>
      <c r="K4729">
        <v>89263</v>
      </c>
      <c r="L4729" t="s">
        <v>81</v>
      </c>
      <c r="M4729">
        <v>79605</v>
      </c>
      <c r="N4729" t="s">
        <v>36</v>
      </c>
      <c r="O4729">
        <v>22326</v>
      </c>
      <c r="P4729">
        <v>43563</v>
      </c>
      <c r="Q4729" t="s">
        <v>76</v>
      </c>
      <c r="R4729" t="s">
        <v>38</v>
      </c>
      <c r="S4729">
        <v>0.1</v>
      </c>
      <c r="T4729">
        <v>6</v>
      </c>
      <c r="U4729">
        <v>0.58</v>
      </c>
      <c r="V4729">
        <v>-7</v>
      </c>
      <c r="W4729">
        <v>14</v>
      </c>
      <c r="X4729">
        <v>1</v>
      </c>
      <c r="Y4729">
        <v>2</v>
      </c>
      <c r="Z4729" s="1">
        <f>DATE(YEAR(J4729),MONTH(J4729),1)</f>
        <v>0</v>
      </c>
      <c r="AA4729" s="2">
        <f>YEAR(J4729)</f>
        <v>0</v>
      </c>
      <c r="AB4729" s="3">
        <f>IFERROR(V4729/W4729,0)</f>
        <v>-0.5</v>
      </c>
    </row>
    <row r="4730" spans="1:28">
      <c r="A4730" t="s">
        <v>199</v>
      </c>
      <c r="B4730" t="s">
        <v>4362</v>
      </c>
      <c r="C4730" t="s">
        <v>45</v>
      </c>
      <c r="D4730">
        <v>2705</v>
      </c>
      <c r="E4730" t="s">
        <v>4363</v>
      </c>
      <c r="F4730" t="s">
        <v>32</v>
      </c>
      <c r="G4730" t="s">
        <v>33</v>
      </c>
      <c r="H4730" t="s">
        <v>2136</v>
      </c>
      <c r="I4730">
        <v>10725</v>
      </c>
      <c r="J4730">
        <v>43562</v>
      </c>
      <c r="K4730">
        <v>91410</v>
      </c>
      <c r="L4730" t="s">
        <v>69</v>
      </c>
      <c r="M4730">
        <v>32808</v>
      </c>
      <c r="N4730" t="s">
        <v>51</v>
      </c>
      <c r="O4730">
        <v>25247</v>
      </c>
      <c r="P4730">
        <v>43564</v>
      </c>
      <c r="Q4730" t="s">
        <v>76</v>
      </c>
      <c r="R4730" t="s">
        <v>135</v>
      </c>
      <c r="S4730">
        <v>0.03</v>
      </c>
      <c r="T4730">
        <v>10</v>
      </c>
      <c r="U4730">
        <v>0.39</v>
      </c>
      <c r="V4730">
        <v>-740</v>
      </c>
      <c r="W4730">
        <v>53</v>
      </c>
      <c r="X4730">
        <v>0</v>
      </c>
      <c r="Y4730">
        <v>5</v>
      </c>
      <c r="Z4730" s="1">
        <f>DATE(YEAR(J4730),MONTH(J4730),1)</f>
        <v>0</v>
      </c>
      <c r="AA4730" s="2">
        <f>YEAR(J4730)</f>
        <v>0</v>
      </c>
      <c r="AB4730" s="3">
        <f>IFERROR(V4730/W4730,0)</f>
        <v>-13.962264150943396</v>
      </c>
    </row>
    <row r="4731" spans="1:28">
      <c r="A4731" t="s">
        <v>71</v>
      </c>
      <c r="B4731" t="s">
        <v>4362</v>
      </c>
      <c r="C4731" t="s">
        <v>45</v>
      </c>
      <c r="D4731">
        <v>2705</v>
      </c>
      <c r="E4731" t="s">
        <v>4363</v>
      </c>
      <c r="F4731" t="s">
        <v>32</v>
      </c>
      <c r="G4731" t="s">
        <v>33</v>
      </c>
      <c r="H4731" t="s">
        <v>2491</v>
      </c>
      <c r="I4731">
        <v>10656</v>
      </c>
      <c r="J4731">
        <v>43562</v>
      </c>
      <c r="K4731">
        <v>91410</v>
      </c>
      <c r="L4731" t="s">
        <v>69</v>
      </c>
      <c r="M4731">
        <v>32808</v>
      </c>
      <c r="N4731" t="s">
        <v>51</v>
      </c>
      <c r="O4731">
        <v>25248</v>
      </c>
      <c r="P4731">
        <v>43563</v>
      </c>
      <c r="Q4731" t="s">
        <v>76</v>
      </c>
      <c r="R4731" t="s">
        <v>135</v>
      </c>
      <c r="S4731">
        <v>0.07000000000000001</v>
      </c>
      <c r="T4731">
        <v>11</v>
      </c>
      <c r="U4731">
        <v>0.73</v>
      </c>
      <c r="V4731">
        <v>-5973</v>
      </c>
      <c r="W4731">
        <v>1445</v>
      </c>
      <c r="X4731">
        <v>20</v>
      </c>
      <c r="Y4731">
        <v>141</v>
      </c>
      <c r="Z4731" s="1">
        <f>DATE(YEAR(J4731),MONTH(J4731),1)</f>
        <v>0</v>
      </c>
      <c r="AA4731" s="2">
        <f>YEAR(J4731)</f>
        <v>0</v>
      </c>
      <c r="AB4731" s="3">
        <f>IFERROR(V4731/W4731,0)</f>
        <v>-4.1335640138408305</v>
      </c>
    </row>
    <row r="4732" spans="1:28">
      <c r="A4732" t="s">
        <v>56</v>
      </c>
      <c r="B4732" t="s">
        <v>3508</v>
      </c>
      <c r="C4732" t="s">
        <v>45</v>
      </c>
      <c r="D4732">
        <v>1779</v>
      </c>
      <c r="E4732" t="s">
        <v>3509</v>
      </c>
      <c r="F4732" t="s">
        <v>94</v>
      </c>
      <c r="G4732" t="s">
        <v>33</v>
      </c>
      <c r="H4732" t="s">
        <v>3231</v>
      </c>
      <c r="I4732">
        <v>11181</v>
      </c>
      <c r="J4732">
        <v>43562</v>
      </c>
      <c r="K4732">
        <v>89948</v>
      </c>
      <c r="L4732" t="s">
        <v>50</v>
      </c>
      <c r="M4732">
        <v>50010</v>
      </c>
      <c r="N4732" t="s">
        <v>36</v>
      </c>
      <c r="O4732">
        <v>25533</v>
      </c>
      <c r="P4732">
        <v>43564</v>
      </c>
      <c r="Q4732" t="s">
        <v>37</v>
      </c>
      <c r="R4732" t="s">
        <v>129</v>
      </c>
      <c r="S4732">
        <v>0.08</v>
      </c>
      <c r="T4732">
        <v>10</v>
      </c>
      <c r="U4732">
        <v>0.37</v>
      </c>
      <c r="V4732">
        <v>315</v>
      </c>
      <c r="W4732">
        <v>457</v>
      </c>
      <c r="X4732">
        <v>7</v>
      </c>
      <c r="Y4732">
        <v>48</v>
      </c>
      <c r="Z4732" s="1">
        <f>DATE(YEAR(J4732),MONTH(J4732),1)</f>
        <v>0</v>
      </c>
      <c r="AA4732" s="2">
        <f>YEAR(J4732)</f>
        <v>0</v>
      </c>
      <c r="AB4732" s="3">
        <f>IFERROR(V4732/W4732,0)</f>
        <v>0.6892778993435449</v>
      </c>
    </row>
    <row r="4733" spans="1:28">
      <c r="A4733" t="s">
        <v>207</v>
      </c>
      <c r="B4733" t="s">
        <v>1934</v>
      </c>
      <c r="C4733" t="s">
        <v>45</v>
      </c>
      <c r="D4733">
        <v>576</v>
      </c>
      <c r="E4733" t="s">
        <v>1935</v>
      </c>
      <c r="F4733" t="s">
        <v>47</v>
      </c>
      <c r="G4733" t="s">
        <v>33</v>
      </c>
      <c r="H4733" t="s">
        <v>1595</v>
      </c>
      <c r="I4733">
        <v>10052</v>
      </c>
      <c r="J4733">
        <v>43563</v>
      </c>
      <c r="K4733">
        <v>88652</v>
      </c>
      <c r="L4733" t="s">
        <v>81</v>
      </c>
      <c r="M4733">
        <v>91767</v>
      </c>
      <c r="N4733" t="s">
        <v>41</v>
      </c>
      <c r="O4733">
        <v>19887</v>
      </c>
      <c r="P4733">
        <v>43565</v>
      </c>
      <c r="Q4733" t="s">
        <v>76</v>
      </c>
      <c r="R4733" t="s">
        <v>116</v>
      </c>
      <c r="S4733">
        <v>0.02</v>
      </c>
      <c r="T4733">
        <v>4</v>
      </c>
      <c r="U4733">
        <v>0.6</v>
      </c>
      <c r="V4733">
        <v>68</v>
      </c>
      <c r="W4733">
        <v>173</v>
      </c>
      <c r="X4733">
        <v>7</v>
      </c>
      <c r="Y4733">
        <v>41</v>
      </c>
      <c r="Z4733" s="1">
        <f>DATE(YEAR(J4733),MONTH(J4733),1)</f>
        <v>0</v>
      </c>
      <c r="AA4733" s="2">
        <f>YEAR(J4733)</f>
        <v>0</v>
      </c>
      <c r="AB4733" s="3">
        <f>IFERROR(V4733/W4733,0)</f>
        <v>0.3930635838150289</v>
      </c>
    </row>
    <row r="4734" spans="1:28">
      <c r="A4734" t="s">
        <v>91</v>
      </c>
      <c r="B4734" t="s">
        <v>1934</v>
      </c>
      <c r="C4734" t="s">
        <v>45</v>
      </c>
      <c r="D4734">
        <v>576</v>
      </c>
      <c r="E4734" t="s">
        <v>1935</v>
      </c>
      <c r="F4734" t="s">
        <v>47</v>
      </c>
      <c r="G4734" t="s">
        <v>33</v>
      </c>
      <c r="H4734" t="s">
        <v>1785</v>
      </c>
      <c r="I4734">
        <v>11020</v>
      </c>
      <c r="J4734">
        <v>43563</v>
      </c>
      <c r="K4734">
        <v>88652</v>
      </c>
      <c r="L4734" t="s">
        <v>81</v>
      </c>
      <c r="M4734">
        <v>91767</v>
      </c>
      <c r="N4734" t="s">
        <v>41</v>
      </c>
      <c r="O4734">
        <v>19888</v>
      </c>
      <c r="P4734">
        <v>43564</v>
      </c>
      <c r="Q4734" t="s">
        <v>37</v>
      </c>
      <c r="R4734" t="s">
        <v>116</v>
      </c>
      <c r="S4734">
        <v>0.05</v>
      </c>
      <c r="T4734">
        <v>4</v>
      </c>
      <c r="U4734">
        <v>0.36</v>
      </c>
      <c r="V4734">
        <v>1</v>
      </c>
      <c r="W4734">
        <v>12</v>
      </c>
      <c r="X4734">
        <v>1</v>
      </c>
      <c r="Y4734">
        <v>3</v>
      </c>
      <c r="Z4734" s="1">
        <f>DATE(YEAR(J4734),MONTH(J4734),1)</f>
        <v>0</v>
      </c>
      <c r="AA4734" s="2">
        <f>YEAR(J4734)</f>
        <v>0</v>
      </c>
      <c r="AB4734" s="3">
        <f>IFERROR(V4734/W4734,0)</f>
        <v>0.08333333333333333</v>
      </c>
    </row>
    <row r="4735" spans="1:28">
      <c r="A4735" t="s">
        <v>91</v>
      </c>
      <c r="B4735" t="s">
        <v>354</v>
      </c>
      <c r="C4735" t="s">
        <v>45</v>
      </c>
      <c r="D4735">
        <v>2409</v>
      </c>
      <c r="E4735" t="s">
        <v>3761</v>
      </c>
      <c r="F4735" t="s">
        <v>138</v>
      </c>
      <c r="G4735" t="s">
        <v>33</v>
      </c>
      <c r="H4735" t="s">
        <v>197</v>
      </c>
      <c r="I4735">
        <v>11094</v>
      </c>
      <c r="J4735">
        <v>43563</v>
      </c>
      <c r="K4735">
        <v>85822</v>
      </c>
      <c r="L4735" t="s">
        <v>69</v>
      </c>
      <c r="M4735">
        <v>6488</v>
      </c>
      <c r="N4735" t="s">
        <v>75</v>
      </c>
      <c r="O4735">
        <v>19928</v>
      </c>
      <c r="P4735">
        <v>43566</v>
      </c>
      <c r="Q4735" t="s">
        <v>37</v>
      </c>
      <c r="R4735" t="s">
        <v>185</v>
      </c>
      <c r="S4735">
        <v>0.04</v>
      </c>
      <c r="T4735">
        <v>8</v>
      </c>
      <c r="U4735">
        <v>0.37</v>
      </c>
      <c r="V4735">
        <v>-119</v>
      </c>
      <c r="W4735">
        <v>134</v>
      </c>
      <c r="X4735">
        <v>13</v>
      </c>
      <c r="Y4735">
        <v>16</v>
      </c>
      <c r="Z4735" s="1">
        <f>DATE(YEAR(J4735),MONTH(J4735),1)</f>
        <v>0</v>
      </c>
      <c r="AA4735" s="2">
        <f>YEAR(J4735)</f>
        <v>0</v>
      </c>
      <c r="AB4735" s="3">
        <f>IFERROR(V4735/W4735,0)</f>
        <v>-0.8880597014925373</v>
      </c>
    </row>
    <row r="4736" spans="1:28">
      <c r="A4736" t="s">
        <v>56</v>
      </c>
      <c r="B4736" t="s">
        <v>354</v>
      </c>
      <c r="C4736" t="s">
        <v>45</v>
      </c>
      <c r="D4736">
        <v>2409</v>
      </c>
      <c r="E4736" t="s">
        <v>3761</v>
      </c>
      <c r="F4736" t="s">
        <v>138</v>
      </c>
      <c r="G4736" t="s">
        <v>33</v>
      </c>
      <c r="H4736" t="s">
        <v>279</v>
      </c>
      <c r="I4736">
        <v>11195</v>
      </c>
      <c r="J4736">
        <v>43563</v>
      </c>
      <c r="K4736">
        <v>85822</v>
      </c>
      <c r="L4736" t="s">
        <v>69</v>
      </c>
      <c r="M4736">
        <v>6488</v>
      </c>
      <c r="N4736" t="s">
        <v>75</v>
      </c>
      <c r="O4736">
        <v>19929</v>
      </c>
      <c r="P4736">
        <v>43566</v>
      </c>
      <c r="Q4736" t="s">
        <v>76</v>
      </c>
      <c r="R4736" t="s">
        <v>185</v>
      </c>
      <c r="S4736">
        <v>0.05</v>
      </c>
      <c r="T4736">
        <v>6</v>
      </c>
      <c r="U4736">
        <v>0.36</v>
      </c>
      <c r="V4736">
        <v>43</v>
      </c>
      <c r="W4736">
        <v>72</v>
      </c>
      <c r="X4736">
        <v>5</v>
      </c>
      <c r="Y4736">
        <v>11</v>
      </c>
      <c r="Z4736" s="1">
        <f>DATE(YEAR(J4736),MONTH(J4736),1)</f>
        <v>0</v>
      </c>
      <c r="AA4736" s="2">
        <f>YEAR(J4736)</f>
        <v>0</v>
      </c>
      <c r="AB4736" s="3">
        <f>IFERROR(V4736/W4736,0)</f>
        <v>0.5972222222222222</v>
      </c>
    </row>
    <row r="4737" spans="1:28">
      <c r="A4737" t="s">
        <v>56</v>
      </c>
      <c r="B4737" t="s">
        <v>354</v>
      </c>
      <c r="C4737" t="s">
        <v>45</v>
      </c>
      <c r="D4737">
        <v>2409</v>
      </c>
      <c r="E4737" t="s">
        <v>3761</v>
      </c>
      <c r="F4737" t="s">
        <v>138</v>
      </c>
      <c r="G4737" t="s">
        <v>33</v>
      </c>
      <c r="H4737" t="s">
        <v>1219</v>
      </c>
      <c r="I4737">
        <v>10643</v>
      </c>
      <c r="J4737">
        <v>43563</v>
      </c>
      <c r="K4737">
        <v>85822</v>
      </c>
      <c r="L4737" t="s">
        <v>69</v>
      </c>
      <c r="M4737">
        <v>6488</v>
      </c>
      <c r="N4737" t="s">
        <v>75</v>
      </c>
      <c r="O4737">
        <v>19930</v>
      </c>
      <c r="P4737">
        <v>43564</v>
      </c>
      <c r="Q4737" t="s">
        <v>37</v>
      </c>
      <c r="R4737" t="s">
        <v>185</v>
      </c>
      <c r="S4737">
        <v>0.02</v>
      </c>
      <c r="T4737">
        <v>10</v>
      </c>
      <c r="U4737">
        <v>0.38</v>
      </c>
      <c r="V4737">
        <v>243</v>
      </c>
      <c r="W4737">
        <v>352</v>
      </c>
      <c r="X4737">
        <v>5</v>
      </c>
      <c r="Y4737">
        <v>35</v>
      </c>
      <c r="Z4737" s="1">
        <f>DATE(YEAR(J4737),MONTH(J4737),1)</f>
        <v>0</v>
      </c>
      <c r="AA4737" s="2">
        <f>YEAR(J4737)</f>
        <v>0</v>
      </c>
      <c r="AB4737" s="3">
        <f>IFERROR(V4737/W4737,0)</f>
        <v>0.6903409090909091</v>
      </c>
    </row>
    <row r="4738" spans="1:28">
      <c r="A4738" t="s">
        <v>43</v>
      </c>
      <c r="B4738" t="s">
        <v>346</v>
      </c>
      <c r="C4738" t="s">
        <v>45</v>
      </c>
      <c r="D4738">
        <v>204</v>
      </c>
      <c r="E4738" t="s">
        <v>3455</v>
      </c>
      <c r="F4738" t="s">
        <v>47</v>
      </c>
      <c r="G4738" t="s">
        <v>48</v>
      </c>
      <c r="H4738" t="s">
        <v>3269</v>
      </c>
      <c r="I4738">
        <v>10572</v>
      </c>
      <c r="J4738">
        <v>43563</v>
      </c>
      <c r="K4738">
        <v>89237</v>
      </c>
      <c r="L4738" t="s">
        <v>134</v>
      </c>
      <c r="M4738">
        <v>75217</v>
      </c>
      <c r="N4738" t="s">
        <v>36</v>
      </c>
      <c r="O4738">
        <v>20501</v>
      </c>
      <c r="P4738">
        <v>43565</v>
      </c>
      <c r="Q4738" t="s">
        <v>37</v>
      </c>
      <c r="R4738" t="s">
        <v>38</v>
      </c>
      <c r="S4738">
        <v>0.04</v>
      </c>
      <c r="T4738">
        <v>13</v>
      </c>
      <c r="U4738">
        <v>0.5</v>
      </c>
      <c r="V4738">
        <v>917</v>
      </c>
      <c r="W4738">
        <v>1329</v>
      </c>
      <c r="X4738">
        <v>20</v>
      </c>
      <c r="Y4738">
        <v>100</v>
      </c>
      <c r="Z4738" s="1">
        <f>DATE(YEAR(J4738),MONTH(J4738),1)</f>
        <v>0</v>
      </c>
      <c r="AA4738" s="2">
        <f>YEAR(J4738)</f>
        <v>0</v>
      </c>
      <c r="AB4738" s="3">
        <f>IFERROR(V4738/W4738,0)</f>
        <v>0.6899924755455229</v>
      </c>
    </row>
    <row r="4739" spans="1:28">
      <c r="A4739" t="s">
        <v>58</v>
      </c>
      <c r="B4739" t="s">
        <v>346</v>
      </c>
      <c r="C4739" t="s">
        <v>60</v>
      </c>
      <c r="D4739">
        <v>204</v>
      </c>
      <c r="E4739" t="s">
        <v>3455</v>
      </c>
      <c r="F4739" t="s">
        <v>47</v>
      </c>
      <c r="G4739" t="s">
        <v>62</v>
      </c>
      <c r="H4739" t="s">
        <v>2358</v>
      </c>
      <c r="I4739">
        <v>10375</v>
      </c>
      <c r="J4739">
        <v>43563</v>
      </c>
      <c r="K4739">
        <v>89237</v>
      </c>
      <c r="L4739" t="s">
        <v>134</v>
      </c>
      <c r="M4739">
        <v>75217</v>
      </c>
      <c r="N4739" t="s">
        <v>36</v>
      </c>
      <c r="O4739">
        <v>20502</v>
      </c>
      <c r="P4739">
        <v>43564</v>
      </c>
      <c r="Q4739" t="s">
        <v>37</v>
      </c>
      <c r="R4739" t="s">
        <v>38</v>
      </c>
      <c r="S4739">
        <v>0.01</v>
      </c>
      <c r="T4739">
        <v>13</v>
      </c>
      <c r="U4739">
        <v>0.72</v>
      </c>
      <c r="V4739">
        <v>-1363</v>
      </c>
      <c r="W4739">
        <v>772</v>
      </c>
      <c r="X4739">
        <v>52</v>
      </c>
      <c r="Y4739">
        <v>56</v>
      </c>
      <c r="Z4739" s="1">
        <f>DATE(YEAR(J4739),MONTH(J4739),1)</f>
        <v>0</v>
      </c>
      <c r="AA4739" s="2">
        <f>YEAR(J4739)</f>
        <v>0</v>
      </c>
      <c r="AB4739" s="3">
        <f>IFERROR(V4739/W4739,0)</f>
        <v>-1.7655440414507773</v>
      </c>
    </row>
    <row r="4740" spans="1:28">
      <c r="A4740" t="s">
        <v>71</v>
      </c>
      <c r="B4740" t="s">
        <v>346</v>
      </c>
      <c r="C4740" t="s">
        <v>45</v>
      </c>
      <c r="D4740">
        <v>204</v>
      </c>
      <c r="E4740" t="s">
        <v>3455</v>
      </c>
      <c r="F4740" t="s">
        <v>47</v>
      </c>
      <c r="G4740" t="s">
        <v>33</v>
      </c>
      <c r="H4740" t="s">
        <v>769</v>
      </c>
      <c r="I4740">
        <v>10478</v>
      </c>
      <c r="J4740">
        <v>43563</v>
      </c>
      <c r="K4740">
        <v>89237</v>
      </c>
      <c r="L4740" t="s">
        <v>134</v>
      </c>
      <c r="M4740">
        <v>75217</v>
      </c>
      <c r="N4740" t="s">
        <v>36</v>
      </c>
      <c r="O4740">
        <v>20503</v>
      </c>
      <c r="P4740">
        <v>43565</v>
      </c>
      <c r="Q4740" t="s">
        <v>76</v>
      </c>
      <c r="R4740" t="s">
        <v>38</v>
      </c>
      <c r="S4740">
        <v>0.09</v>
      </c>
      <c r="T4740">
        <v>3</v>
      </c>
      <c r="U4740">
        <v>0.61</v>
      </c>
      <c r="V4740">
        <v>-18</v>
      </c>
      <c r="W4740">
        <v>99</v>
      </c>
      <c r="X4740">
        <v>9</v>
      </c>
      <c r="Y4740">
        <v>33</v>
      </c>
      <c r="Z4740" s="1">
        <f>DATE(YEAR(J4740),MONTH(J4740),1)</f>
        <v>0</v>
      </c>
      <c r="AA4740" s="2">
        <f>YEAR(J4740)</f>
        <v>0</v>
      </c>
      <c r="AB4740" s="3">
        <f>IFERROR(V4740/W4740,0)</f>
        <v>-0.18181818181818182</v>
      </c>
    </row>
    <row r="4741" spans="1:28">
      <c r="A4741" t="s">
        <v>83</v>
      </c>
      <c r="B4741" t="s">
        <v>1428</v>
      </c>
      <c r="C4741" t="s">
        <v>45</v>
      </c>
      <c r="D4741">
        <v>3106</v>
      </c>
      <c r="E4741" t="s">
        <v>2387</v>
      </c>
      <c r="F4741" t="s">
        <v>32</v>
      </c>
      <c r="G4741" t="s">
        <v>48</v>
      </c>
      <c r="H4741" t="s">
        <v>2335</v>
      </c>
      <c r="I4741">
        <v>10897</v>
      </c>
      <c r="J4741">
        <v>43564</v>
      </c>
      <c r="K4741">
        <v>6180</v>
      </c>
      <c r="L4741" t="s">
        <v>134</v>
      </c>
      <c r="M4741">
        <v>77041</v>
      </c>
      <c r="N4741" t="s">
        <v>36</v>
      </c>
      <c r="O4741">
        <v>862</v>
      </c>
      <c r="P4741">
        <v>43566</v>
      </c>
      <c r="Q4741" t="s">
        <v>37</v>
      </c>
      <c r="R4741" t="s">
        <v>38</v>
      </c>
      <c r="S4741">
        <v>0.01</v>
      </c>
      <c r="T4741">
        <v>49</v>
      </c>
      <c r="U4741">
        <v>0.59</v>
      </c>
      <c r="V4741">
        <v>590</v>
      </c>
      <c r="W4741">
        <v>2721</v>
      </c>
      <c r="X4741">
        <v>4</v>
      </c>
      <c r="Y4741">
        <v>66</v>
      </c>
      <c r="Z4741" s="1">
        <f>DATE(YEAR(J4741),MONTH(J4741),1)</f>
        <v>0</v>
      </c>
      <c r="AA4741" s="2">
        <f>YEAR(J4741)</f>
        <v>0</v>
      </c>
      <c r="AB4741" s="3">
        <f>IFERROR(V4741/W4741,0)</f>
        <v>0.21683204704152884</v>
      </c>
    </row>
    <row r="4742" spans="1:28">
      <c r="A4742" t="s">
        <v>175</v>
      </c>
      <c r="B4742" t="s">
        <v>2074</v>
      </c>
      <c r="C4742" t="s">
        <v>87</v>
      </c>
      <c r="D4742">
        <v>3196</v>
      </c>
      <c r="E4742" t="s">
        <v>2075</v>
      </c>
      <c r="F4742" t="s">
        <v>32</v>
      </c>
      <c r="G4742" t="s">
        <v>62</v>
      </c>
      <c r="H4742" t="s">
        <v>3853</v>
      </c>
      <c r="I4742">
        <v>10030</v>
      </c>
      <c r="J4742">
        <v>43564</v>
      </c>
      <c r="K4742">
        <v>15907</v>
      </c>
      <c r="L4742" t="s">
        <v>35</v>
      </c>
      <c r="M4742">
        <v>94109</v>
      </c>
      <c r="N4742" t="s">
        <v>41</v>
      </c>
      <c r="O4742">
        <v>2206</v>
      </c>
      <c r="P4742">
        <v>43566</v>
      </c>
      <c r="Q4742" t="s">
        <v>70</v>
      </c>
      <c r="R4742" t="s">
        <v>116</v>
      </c>
      <c r="S4742">
        <v>0.01</v>
      </c>
      <c r="T4742">
        <v>40</v>
      </c>
      <c r="U4742">
        <v>0.6899999999999999</v>
      </c>
      <c r="V4742">
        <v>-1414</v>
      </c>
      <c r="W4742">
        <v>2042</v>
      </c>
      <c r="X4742">
        <v>54</v>
      </c>
      <c r="Y4742">
        <v>49</v>
      </c>
      <c r="Z4742" s="1">
        <f>DATE(YEAR(J4742),MONTH(J4742),1)</f>
        <v>0</v>
      </c>
      <c r="AA4742" s="2">
        <f>YEAR(J4742)</f>
        <v>0</v>
      </c>
      <c r="AB4742" s="3">
        <f>IFERROR(V4742/W4742,0)</f>
        <v>-0.692458374142997</v>
      </c>
    </row>
    <row r="4743" spans="1:28">
      <c r="A4743" t="s">
        <v>58</v>
      </c>
      <c r="B4743" t="s">
        <v>2074</v>
      </c>
      <c r="C4743" t="s">
        <v>60</v>
      </c>
      <c r="D4743">
        <v>3196</v>
      </c>
      <c r="E4743" t="s">
        <v>2075</v>
      </c>
      <c r="F4743" t="s">
        <v>32</v>
      </c>
      <c r="G4743" t="s">
        <v>62</v>
      </c>
      <c r="H4743" t="s">
        <v>637</v>
      </c>
      <c r="I4743">
        <v>10882</v>
      </c>
      <c r="J4743">
        <v>43564</v>
      </c>
      <c r="K4743">
        <v>15907</v>
      </c>
      <c r="L4743" t="s">
        <v>35</v>
      </c>
      <c r="M4743">
        <v>94109</v>
      </c>
      <c r="N4743" t="s">
        <v>41</v>
      </c>
      <c r="O4743">
        <v>2207</v>
      </c>
      <c r="P4743">
        <v>43567</v>
      </c>
      <c r="Q4743" t="s">
        <v>76</v>
      </c>
      <c r="R4743" t="s">
        <v>116</v>
      </c>
      <c r="S4743">
        <v>0.04</v>
      </c>
      <c r="T4743">
        <v>40</v>
      </c>
      <c r="U4743">
        <v>0.65</v>
      </c>
      <c r="V4743">
        <v>951</v>
      </c>
      <c r="W4743">
        <v>4136</v>
      </c>
      <c r="X4743">
        <v>14</v>
      </c>
      <c r="Y4743">
        <v>106</v>
      </c>
      <c r="Z4743" s="1">
        <f>DATE(YEAR(J4743),MONTH(J4743),1)</f>
        <v>0</v>
      </c>
      <c r="AA4743" s="2">
        <f>YEAR(J4743)</f>
        <v>0</v>
      </c>
      <c r="AB4743" s="3">
        <f>IFERROR(V4743/W4743,0)</f>
        <v>0.2299323017408124</v>
      </c>
    </row>
    <row r="4744" spans="1:28">
      <c r="A4744" t="s">
        <v>56</v>
      </c>
      <c r="B4744" t="s">
        <v>2074</v>
      </c>
      <c r="C4744" t="s">
        <v>30</v>
      </c>
      <c r="D4744">
        <v>3196</v>
      </c>
      <c r="E4744" t="s">
        <v>2075</v>
      </c>
      <c r="F4744" t="s">
        <v>32</v>
      </c>
      <c r="G4744" t="s">
        <v>33</v>
      </c>
      <c r="H4744" t="s">
        <v>345</v>
      </c>
      <c r="I4744">
        <v>11098</v>
      </c>
      <c r="J4744">
        <v>43564</v>
      </c>
      <c r="K4744">
        <v>15907</v>
      </c>
      <c r="L4744" t="s">
        <v>35</v>
      </c>
      <c r="M4744">
        <v>94109</v>
      </c>
      <c r="N4744" t="s">
        <v>41</v>
      </c>
      <c r="O4744">
        <v>2208</v>
      </c>
      <c r="P4744">
        <v>43565</v>
      </c>
      <c r="Q4744" t="s">
        <v>37</v>
      </c>
      <c r="R4744" t="s">
        <v>116</v>
      </c>
      <c r="S4744">
        <v>0.09</v>
      </c>
      <c r="T4744">
        <v>4</v>
      </c>
      <c r="U4744">
        <v>0.38</v>
      </c>
      <c r="V4744">
        <v>-5</v>
      </c>
      <c r="W4744">
        <v>28</v>
      </c>
      <c r="X4744">
        <v>2</v>
      </c>
      <c r="Y4744">
        <v>7</v>
      </c>
      <c r="Z4744" s="1">
        <f>DATE(YEAR(J4744),MONTH(J4744),1)</f>
        <v>0</v>
      </c>
      <c r="AA4744" s="2">
        <f>YEAR(J4744)</f>
        <v>0</v>
      </c>
      <c r="AB4744" s="3">
        <f>IFERROR(V4744/W4744,0)</f>
        <v>-0.17857142857142858</v>
      </c>
    </row>
    <row r="4745" spans="1:28">
      <c r="A4745" t="s">
        <v>58</v>
      </c>
      <c r="B4745" t="s">
        <v>508</v>
      </c>
      <c r="C4745" t="s">
        <v>126</v>
      </c>
      <c r="D4745">
        <v>1314</v>
      </c>
      <c r="E4745" t="s">
        <v>1112</v>
      </c>
      <c r="F4745" t="s">
        <v>32</v>
      </c>
      <c r="G4745" t="s">
        <v>62</v>
      </c>
      <c r="H4745" t="s">
        <v>1199</v>
      </c>
      <c r="I4745">
        <v>10607</v>
      </c>
      <c r="J4745">
        <v>43564</v>
      </c>
      <c r="K4745">
        <v>49027</v>
      </c>
      <c r="L4745" t="s">
        <v>35</v>
      </c>
      <c r="M4745">
        <v>90058</v>
      </c>
      <c r="N4745" t="s">
        <v>41</v>
      </c>
      <c r="O4745">
        <v>6878</v>
      </c>
      <c r="P4745">
        <v>43565</v>
      </c>
      <c r="Q4745" t="s">
        <v>37</v>
      </c>
      <c r="R4745" t="s">
        <v>116</v>
      </c>
      <c r="S4745">
        <v>0.08</v>
      </c>
      <c r="T4745">
        <v>46</v>
      </c>
      <c r="U4745">
        <v>0.47</v>
      </c>
      <c r="V4745">
        <v>35</v>
      </c>
      <c r="W4745">
        <v>795</v>
      </c>
      <c r="X4745">
        <v>9</v>
      </c>
      <c r="Y4745">
        <v>18</v>
      </c>
      <c r="Z4745" s="1">
        <f>DATE(YEAR(J4745),MONTH(J4745),1)</f>
        <v>0</v>
      </c>
      <c r="AA4745" s="2">
        <f>YEAR(J4745)</f>
        <v>0</v>
      </c>
      <c r="AB4745" s="3">
        <f>IFERROR(V4745/W4745,0)</f>
        <v>0.0440251572327044</v>
      </c>
    </row>
    <row r="4746" spans="1:28">
      <c r="A4746" t="s">
        <v>83</v>
      </c>
      <c r="B4746" t="s">
        <v>1041</v>
      </c>
      <c r="C4746" t="s">
        <v>45</v>
      </c>
      <c r="D4746">
        <v>3145</v>
      </c>
      <c r="E4746" t="s">
        <v>4314</v>
      </c>
      <c r="F4746" t="s">
        <v>47</v>
      </c>
      <c r="G4746" t="s">
        <v>48</v>
      </c>
      <c r="H4746" t="s">
        <v>2831</v>
      </c>
      <c r="I4746">
        <v>10154</v>
      </c>
      <c r="J4746">
        <v>43564</v>
      </c>
      <c r="K4746">
        <v>85853</v>
      </c>
      <c r="L4746" t="s">
        <v>134</v>
      </c>
      <c r="M4746">
        <v>78660</v>
      </c>
      <c r="N4746" t="s">
        <v>36</v>
      </c>
      <c r="O4746">
        <v>18729</v>
      </c>
      <c r="P4746">
        <v>43566</v>
      </c>
      <c r="Q4746" t="s">
        <v>76</v>
      </c>
      <c r="R4746" t="s">
        <v>38</v>
      </c>
      <c r="S4746">
        <v>0.05</v>
      </c>
      <c r="T4746">
        <v>11</v>
      </c>
      <c r="U4746">
        <v>0.57</v>
      </c>
      <c r="V4746">
        <v>763</v>
      </c>
      <c r="W4746">
        <v>1106</v>
      </c>
      <c r="X4746">
        <v>6</v>
      </c>
      <c r="Y4746">
        <v>116</v>
      </c>
      <c r="Z4746" s="1">
        <f>DATE(YEAR(J4746),MONTH(J4746),1)</f>
        <v>0</v>
      </c>
      <c r="AA4746" s="2">
        <f>YEAR(J4746)</f>
        <v>0</v>
      </c>
      <c r="AB4746" s="3">
        <f>IFERROR(V4746/W4746,0)</f>
        <v>0.689873417721519</v>
      </c>
    </row>
    <row r="4747" spans="1:28">
      <c r="A4747" t="s">
        <v>83</v>
      </c>
      <c r="B4747" t="s">
        <v>387</v>
      </c>
      <c r="C4747" t="s">
        <v>45</v>
      </c>
      <c r="D4747">
        <v>3103</v>
      </c>
      <c r="E4747" t="s">
        <v>4364</v>
      </c>
      <c r="F4747" t="s">
        <v>32</v>
      </c>
      <c r="G4747" t="s">
        <v>48</v>
      </c>
      <c r="H4747" t="s">
        <v>2335</v>
      </c>
      <c r="I4747">
        <v>10897</v>
      </c>
      <c r="J4747">
        <v>43564</v>
      </c>
      <c r="K4747">
        <v>86328</v>
      </c>
      <c r="L4747" t="s">
        <v>134</v>
      </c>
      <c r="M4747">
        <v>83642</v>
      </c>
      <c r="N4747" t="s">
        <v>41</v>
      </c>
      <c r="O4747">
        <v>18862</v>
      </c>
      <c r="P4747">
        <v>43566</v>
      </c>
      <c r="Q4747" t="s">
        <v>37</v>
      </c>
      <c r="R4747" t="s">
        <v>324</v>
      </c>
      <c r="S4747">
        <v>0.01</v>
      </c>
      <c r="T4747">
        <v>12</v>
      </c>
      <c r="U4747">
        <v>0.59</v>
      </c>
      <c r="V4747">
        <v>460</v>
      </c>
      <c r="W4747">
        <v>666</v>
      </c>
      <c r="X4747">
        <v>4</v>
      </c>
      <c r="Y4747">
        <v>66</v>
      </c>
      <c r="Z4747" s="1">
        <f>DATE(YEAR(J4747),MONTH(J4747),1)</f>
        <v>0</v>
      </c>
      <c r="AA4747" s="2">
        <f>YEAR(J4747)</f>
        <v>0</v>
      </c>
      <c r="AB4747" s="3">
        <f>IFERROR(V4747/W4747,0)</f>
        <v>0.6906906906906907</v>
      </c>
    </row>
    <row r="4748" spans="1:28">
      <c r="A4748" t="s">
        <v>175</v>
      </c>
      <c r="B4748" t="s">
        <v>530</v>
      </c>
      <c r="C4748" t="s">
        <v>87</v>
      </c>
      <c r="D4748">
        <v>3197</v>
      </c>
      <c r="E4748" t="s">
        <v>2078</v>
      </c>
      <c r="F4748" t="s">
        <v>32</v>
      </c>
      <c r="G4748" t="s">
        <v>62</v>
      </c>
      <c r="H4748" t="s">
        <v>3853</v>
      </c>
      <c r="I4748">
        <v>10030</v>
      </c>
      <c r="J4748">
        <v>43564</v>
      </c>
      <c r="K4748">
        <v>90852</v>
      </c>
      <c r="L4748" t="s">
        <v>35</v>
      </c>
      <c r="M4748">
        <v>10956</v>
      </c>
      <c r="N4748" t="s">
        <v>75</v>
      </c>
      <c r="O4748">
        <v>20206</v>
      </c>
      <c r="P4748">
        <v>43566</v>
      </c>
      <c r="Q4748" t="s">
        <v>70</v>
      </c>
      <c r="R4748" t="s">
        <v>124</v>
      </c>
      <c r="S4748">
        <v>0.01</v>
      </c>
      <c r="T4748">
        <v>10</v>
      </c>
      <c r="U4748">
        <v>0.6899999999999999</v>
      </c>
      <c r="V4748">
        <v>-1414</v>
      </c>
      <c r="W4748">
        <v>510</v>
      </c>
      <c r="X4748">
        <v>54</v>
      </c>
      <c r="Y4748">
        <v>49</v>
      </c>
      <c r="Z4748" s="1">
        <f>DATE(YEAR(J4748),MONTH(J4748),1)</f>
        <v>0</v>
      </c>
      <c r="AA4748" s="2">
        <f>YEAR(J4748)</f>
        <v>0</v>
      </c>
      <c r="AB4748" s="3">
        <f>IFERROR(V4748/W4748,0)</f>
        <v>-2.772549019607843</v>
      </c>
    </row>
    <row r="4749" spans="1:28">
      <c r="A4749" t="s">
        <v>58</v>
      </c>
      <c r="B4749" t="s">
        <v>530</v>
      </c>
      <c r="C4749" t="s">
        <v>60</v>
      </c>
      <c r="D4749">
        <v>3197</v>
      </c>
      <c r="E4749" t="s">
        <v>2078</v>
      </c>
      <c r="F4749" t="s">
        <v>32</v>
      </c>
      <c r="G4749" t="s">
        <v>62</v>
      </c>
      <c r="H4749" t="s">
        <v>637</v>
      </c>
      <c r="I4749">
        <v>10882</v>
      </c>
      <c r="J4749">
        <v>43564</v>
      </c>
      <c r="K4749">
        <v>90852</v>
      </c>
      <c r="L4749" t="s">
        <v>35</v>
      </c>
      <c r="M4749">
        <v>10956</v>
      </c>
      <c r="N4749" t="s">
        <v>75</v>
      </c>
      <c r="O4749">
        <v>20207</v>
      </c>
      <c r="P4749">
        <v>43567</v>
      </c>
      <c r="Q4749" t="s">
        <v>76</v>
      </c>
      <c r="R4749" t="s">
        <v>124</v>
      </c>
      <c r="S4749">
        <v>0.04</v>
      </c>
      <c r="T4749">
        <v>10</v>
      </c>
      <c r="U4749">
        <v>0.65</v>
      </c>
      <c r="V4749">
        <v>713</v>
      </c>
      <c r="W4749">
        <v>1034</v>
      </c>
      <c r="X4749">
        <v>14</v>
      </c>
      <c r="Y4749">
        <v>106</v>
      </c>
      <c r="Z4749" s="1">
        <f>DATE(YEAR(J4749),MONTH(J4749),1)</f>
        <v>0</v>
      </c>
      <c r="AA4749" s="2">
        <f>YEAR(J4749)</f>
        <v>0</v>
      </c>
      <c r="AB4749" s="3">
        <f>IFERROR(V4749/W4749,0)</f>
        <v>0.6895551257253385</v>
      </c>
    </row>
    <row r="4750" spans="1:28">
      <c r="A4750" t="s">
        <v>56</v>
      </c>
      <c r="B4750" t="s">
        <v>530</v>
      </c>
      <c r="C4750" t="s">
        <v>30</v>
      </c>
      <c r="D4750">
        <v>3197</v>
      </c>
      <c r="E4750" t="s">
        <v>2078</v>
      </c>
      <c r="F4750" t="s">
        <v>32</v>
      </c>
      <c r="G4750" t="s">
        <v>33</v>
      </c>
      <c r="H4750" t="s">
        <v>345</v>
      </c>
      <c r="I4750">
        <v>11098</v>
      </c>
      <c r="J4750">
        <v>43564</v>
      </c>
      <c r="K4750">
        <v>90852</v>
      </c>
      <c r="L4750" t="s">
        <v>35</v>
      </c>
      <c r="M4750">
        <v>10956</v>
      </c>
      <c r="N4750" t="s">
        <v>75</v>
      </c>
      <c r="O4750">
        <v>20208</v>
      </c>
      <c r="P4750">
        <v>43565</v>
      </c>
      <c r="Q4750" t="s">
        <v>37</v>
      </c>
      <c r="R4750" t="s">
        <v>124</v>
      </c>
      <c r="S4750">
        <v>0.09</v>
      </c>
      <c r="T4750">
        <v>1</v>
      </c>
      <c r="U4750">
        <v>0.38</v>
      </c>
      <c r="V4750">
        <v>-5</v>
      </c>
      <c r="W4750">
        <v>7</v>
      </c>
      <c r="X4750">
        <v>2</v>
      </c>
      <c r="Y4750">
        <v>7</v>
      </c>
      <c r="Z4750" s="1">
        <f>DATE(YEAR(J4750),MONTH(J4750),1)</f>
        <v>0</v>
      </c>
      <c r="AA4750" s="2">
        <f>YEAR(J4750)</f>
        <v>0</v>
      </c>
      <c r="AB4750" s="3">
        <f>IFERROR(V4750/W4750,0)</f>
        <v>-0.7142857142857143</v>
      </c>
    </row>
    <row r="4751" spans="1:28">
      <c r="A4751" t="s">
        <v>58</v>
      </c>
      <c r="B4751" t="s">
        <v>2336</v>
      </c>
      <c r="C4751" t="s">
        <v>54</v>
      </c>
      <c r="D4751">
        <v>78</v>
      </c>
      <c r="E4751" t="s">
        <v>4365</v>
      </c>
      <c r="F4751" t="s">
        <v>138</v>
      </c>
      <c r="G4751" t="s">
        <v>62</v>
      </c>
      <c r="H4751" t="s">
        <v>323</v>
      </c>
      <c r="I4751">
        <v>10950</v>
      </c>
      <c r="J4751">
        <v>43564</v>
      </c>
      <c r="K4751">
        <v>89247</v>
      </c>
      <c r="L4751" t="s">
        <v>81</v>
      </c>
      <c r="M4751">
        <v>5201</v>
      </c>
      <c r="N4751" t="s">
        <v>75</v>
      </c>
      <c r="O4751">
        <v>21286</v>
      </c>
      <c r="P4751">
        <v>43565</v>
      </c>
      <c r="Q4751" t="s">
        <v>37</v>
      </c>
      <c r="R4751" t="s">
        <v>410</v>
      </c>
      <c r="S4751">
        <v>0.02</v>
      </c>
      <c r="T4751">
        <v>2</v>
      </c>
      <c r="U4751">
        <v>0.6</v>
      </c>
      <c r="V4751">
        <v>-45</v>
      </c>
      <c r="W4751">
        <v>45</v>
      </c>
      <c r="X4751">
        <v>11</v>
      </c>
      <c r="Y4751">
        <v>20</v>
      </c>
      <c r="Z4751" s="1">
        <f>DATE(YEAR(J4751),MONTH(J4751),1)</f>
        <v>0</v>
      </c>
      <c r="AA4751" s="2">
        <f>YEAR(J4751)</f>
        <v>0</v>
      </c>
      <c r="AB4751" s="3">
        <f>IFERROR(V4751/W4751,0)</f>
        <v>-1.0</v>
      </c>
    </row>
    <row r="4752" spans="1:28">
      <c r="A4752" t="s">
        <v>83</v>
      </c>
      <c r="B4752" t="s">
        <v>1136</v>
      </c>
      <c r="C4752" t="s">
        <v>45</v>
      </c>
      <c r="D4752">
        <v>75</v>
      </c>
      <c r="E4752" t="s">
        <v>4366</v>
      </c>
      <c r="F4752" t="s">
        <v>138</v>
      </c>
      <c r="G4752" t="s">
        <v>48</v>
      </c>
      <c r="H4752" t="s">
        <v>1539</v>
      </c>
      <c r="I4752">
        <v>11196</v>
      </c>
      <c r="J4752">
        <v>43564</v>
      </c>
      <c r="K4752">
        <v>89247</v>
      </c>
      <c r="L4752" t="s">
        <v>81</v>
      </c>
      <c r="M4752">
        <v>8701</v>
      </c>
      <c r="N4752" t="s">
        <v>75</v>
      </c>
      <c r="O4752">
        <v>21287</v>
      </c>
      <c r="P4752">
        <v>43566</v>
      </c>
      <c r="Q4752" t="s">
        <v>76</v>
      </c>
      <c r="R4752" t="s">
        <v>276</v>
      </c>
      <c r="S4752">
        <v>0.06</v>
      </c>
      <c r="T4752">
        <v>6</v>
      </c>
      <c r="U4752">
        <v>0.5600000000000001</v>
      </c>
      <c r="V4752">
        <v>17</v>
      </c>
      <c r="W4752">
        <v>323</v>
      </c>
      <c r="X4752">
        <v>9</v>
      </c>
      <c r="Y4752">
        <v>66</v>
      </c>
      <c r="Z4752" s="1">
        <f>DATE(YEAR(J4752),MONTH(J4752),1)</f>
        <v>0</v>
      </c>
      <c r="AA4752" s="2">
        <f>YEAR(J4752)</f>
        <v>0</v>
      </c>
      <c r="AB4752" s="3">
        <f>IFERROR(V4752/W4752,0)</f>
        <v>0.05263157894736842</v>
      </c>
    </row>
    <row r="4753" spans="1:28">
      <c r="A4753" t="s">
        <v>43</v>
      </c>
      <c r="B4753" t="s">
        <v>4367</v>
      </c>
      <c r="C4753" t="s">
        <v>45</v>
      </c>
      <c r="D4753">
        <v>76</v>
      </c>
      <c r="E4753" t="s">
        <v>4368</v>
      </c>
      <c r="F4753" t="s">
        <v>138</v>
      </c>
      <c r="G4753" t="s">
        <v>48</v>
      </c>
      <c r="H4753" t="s">
        <v>2547</v>
      </c>
      <c r="I4753">
        <v>10103</v>
      </c>
      <c r="J4753">
        <v>43564</v>
      </c>
      <c r="K4753">
        <v>89247</v>
      </c>
      <c r="L4753" t="s">
        <v>81</v>
      </c>
      <c r="M4753">
        <v>7470</v>
      </c>
      <c r="N4753" t="s">
        <v>75</v>
      </c>
      <c r="O4753">
        <v>21288</v>
      </c>
      <c r="P4753">
        <v>43565</v>
      </c>
      <c r="Q4753" t="s">
        <v>37</v>
      </c>
      <c r="R4753" t="s">
        <v>276</v>
      </c>
      <c r="S4753">
        <v>0.1</v>
      </c>
      <c r="T4753">
        <v>5</v>
      </c>
      <c r="U4753">
        <v>0.49</v>
      </c>
      <c r="V4753">
        <v>527</v>
      </c>
      <c r="W4753">
        <v>763</v>
      </c>
      <c r="X4753">
        <v>6</v>
      </c>
      <c r="Y4753">
        <v>160</v>
      </c>
      <c r="Z4753" s="1">
        <f>DATE(YEAR(J4753),MONTH(J4753),1)</f>
        <v>0</v>
      </c>
      <c r="AA4753" s="2">
        <f>YEAR(J4753)</f>
        <v>0</v>
      </c>
      <c r="AB4753" s="3">
        <f>IFERROR(V4753/W4753,0)</f>
        <v>0.690694626474443</v>
      </c>
    </row>
    <row r="4754" spans="1:28">
      <c r="A4754" t="s">
        <v>56</v>
      </c>
      <c r="B4754" t="s">
        <v>4369</v>
      </c>
      <c r="C4754" t="s">
        <v>45</v>
      </c>
      <c r="D4754">
        <v>77</v>
      </c>
      <c r="E4754" t="s">
        <v>4370</v>
      </c>
      <c r="F4754" t="s">
        <v>138</v>
      </c>
      <c r="G4754" t="s">
        <v>33</v>
      </c>
      <c r="H4754" t="s">
        <v>1455</v>
      </c>
      <c r="I4754">
        <v>10629</v>
      </c>
      <c r="J4754">
        <v>43564</v>
      </c>
      <c r="K4754">
        <v>89247</v>
      </c>
      <c r="L4754" t="s">
        <v>81</v>
      </c>
      <c r="M4754">
        <v>7481</v>
      </c>
      <c r="N4754" t="s">
        <v>75</v>
      </c>
      <c r="O4754">
        <v>21289</v>
      </c>
      <c r="P4754">
        <v>43566</v>
      </c>
      <c r="Q4754" t="s">
        <v>37</v>
      </c>
      <c r="R4754" t="s">
        <v>276</v>
      </c>
      <c r="S4754">
        <v>0.1</v>
      </c>
      <c r="T4754">
        <v>10</v>
      </c>
      <c r="U4754">
        <v>0.37</v>
      </c>
      <c r="V4754">
        <v>-180</v>
      </c>
      <c r="W4754">
        <v>65</v>
      </c>
      <c r="X4754">
        <v>9</v>
      </c>
      <c r="Y4754">
        <v>6</v>
      </c>
      <c r="Z4754" s="1">
        <f>DATE(YEAR(J4754),MONTH(J4754),1)</f>
        <v>0</v>
      </c>
      <c r="AA4754" s="2">
        <f>YEAR(J4754)</f>
        <v>0</v>
      </c>
      <c r="AB4754" s="3">
        <f>IFERROR(V4754/W4754,0)</f>
        <v>-2.769230769230769</v>
      </c>
    </row>
    <row r="4755" spans="1:28">
      <c r="A4755" t="s">
        <v>91</v>
      </c>
      <c r="B4755" t="s">
        <v>3006</v>
      </c>
      <c r="C4755" t="s">
        <v>45</v>
      </c>
      <c r="D4755">
        <v>2373</v>
      </c>
      <c r="E4755" t="s">
        <v>3007</v>
      </c>
      <c r="F4755" t="s">
        <v>47</v>
      </c>
      <c r="G4755" t="s">
        <v>33</v>
      </c>
      <c r="H4755" t="s">
        <v>1785</v>
      </c>
      <c r="I4755">
        <v>11020</v>
      </c>
      <c r="J4755">
        <v>43564</v>
      </c>
      <c r="K4755">
        <v>90720</v>
      </c>
      <c r="L4755" t="s">
        <v>35</v>
      </c>
      <c r="M4755">
        <v>55122</v>
      </c>
      <c r="N4755" t="s">
        <v>36</v>
      </c>
      <c r="O4755">
        <v>24351</v>
      </c>
      <c r="P4755">
        <v>43567</v>
      </c>
      <c r="Q4755" t="s">
        <v>37</v>
      </c>
      <c r="R4755" t="s">
        <v>109</v>
      </c>
      <c r="S4755">
        <v>0.08</v>
      </c>
      <c r="T4755">
        <v>7</v>
      </c>
      <c r="U4755">
        <v>0.36</v>
      </c>
      <c r="V4755">
        <v>2</v>
      </c>
      <c r="W4755">
        <v>20</v>
      </c>
      <c r="X4755">
        <v>1</v>
      </c>
      <c r="Y4755">
        <v>3</v>
      </c>
      <c r="Z4755" s="1">
        <f>DATE(YEAR(J4755),MONTH(J4755),1)</f>
        <v>0</v>
      </c>
      <c r="AA4755" s="2">
        <f>YEAR(J4755)</f>
        <v>0</v>
      </c>
      <c r="AB4755" s="3">
        <f>IFERROR(V4755/W4755,0)</f>
        <v>0.1</v>
      </c>
    </row>
    <row r="4756" spans="1:28">
      <c r="A4756" t="s">
        <v>58</v>
      </c>
      <c r="B4756" t="s">
        <v>176</v>
      </c>
      <c r="C4756" t="s">
        <v>126</v>
      </c>
      <c r="D4756">
        <v>1317</v>
      </c>
      <c r="E4756" t="s">
        <v>3256</v>
      </c>
      <c r="F4756" t="s">
        <v>32</v>
      </c>
      <c r="G4756" t="s">
        <v>62</v>
      </c>
      <c r="H4756" t="s">
        <v>1199</v>
      </c>
      <c r="I4756">
        <v>10607</v>
      </c>
      <c r="J4756">
        <v>43564</v>
      </c>
      <c r="K4756">
        <v>87608</v>
      </c>
      <c r="L4756" t="s">
        <v>35</v>
      </c>
      <c r="M4756">
        <v>92236</v>
      </c>
      <c r="N4756" t="s">
        <v>41</v>
      </c>
      <c r="O4756">
        <v>24878</v>
      </c>
      <c r="P4756">
        <v>43565</v>
      </c>
      <c r="Q4756" t="s">
        <v>37</v>
      </c>
      <c r="R4756" t="s">
        <v>116</v>
      </c>
      <c r="S4756">
        <v>0.08</v>
      </c>
      <c r="T4756">
        <v>11</v>
      </c>
      <c r="U4756">
        <v>0.47</v>
      </c>
      <c r="V4756">
        <v>35</v>
      </c>
      <c r="W4756">
        <v>190</v>
      </c>
      <c r="X4756">
        <v>9</v>
      </c>
      <c r="Y4756">
        <v>18</v>
      </c>
      <c r="Z4756" s="1">
        <f>DATE(YEAR(J4756),MONTH(J4756),1)</f>
        <v>0</v>
      </c>
      <c r="AA4756" s="2">
        <f>YEAR(J4756)</f>
        <v>0</v>
      </c>
      <c r="AB4756" s="3">
        <f>IFERROR(V4756/W4756,0)</f>
        <v>0.18421052631578946</v>
      </c>
    </row>
    <row r="4757" spans="1:28">
      <c r="A4757" t="s">
        <v>43</v>
      </c>
      <c r="B4757" t="s">
        <v>4371</v>
      </c>
      <c r="C4757" t="s">
        <v>126</v>
      </c>
      <c r="D4757">
        <v>122</v>
      </c>
      <c r="E4757" t="s">
        <v>4372</v>
      </c>
      <c r="F4757" t="s">
        <v>32</v>
      </c>
      <c r="G4757" t="s">
        <v>48</v>
      </c>
      <c r="H4757" t="s">
        <v>1354</v>
      </c>
      <c r="I4757">
        <v>10898</v>
      </c>
      <c r="J4757">
        <v>43564</v>
      </c>
      <c r="K4757">
        <v>90670</v>
      </c>
      <c r="L4757" t="s">
        <v>81</v>
      </c>
      <c r="M4757">
        <v>93277</v>
      </c>
      <c r="N4757" t="s">
        <v>41</v>
      </c>
      <c r="O4757">
        <v>25359</v>
      </c>
      <c r="P4757">
        <v>43566</v>
      </c>
      <c r="Q4757" t="s">
        <v>37</v>
      </c>
      <c r="R4757" t="s">
        <v>116</v>
      </c>
      <c r="S4757">
        <v>0.02</v>
      </c>
      <c r="T4757">
        <v>14</v>
      </c>
      <c r="U4757">
        <v>0.43</v>
      </c>
      <c r="V4757">
        <v>342</v>
      </c>
      <c r="W4757">
        <v>496</v>
      </c>
      <c r="X4757">
        <v>2</v>
      </c>
      <c r="Y4757">
        <v>35</v>
      </c>
      <c r="Z4757" s="1">
        <f>DATE(YEAR(J4757),MONTH(J4757),1)</f>
        <v>0</v>
      </c>
      <c r="AA4757" s="2">
        <f>YEAR(J4757)</f>
        <v>0</v>
      </c>
      <c r="AB4757" s="3">
        <f>IFERROR(V4757/W4757,0)</f>
        <v>0.6895161290322581</v>
      </c>
    </row>
    <row r="4758" spans="1:28">
      <c r="A4758" t="s">
        <v>71</v>
      </c>
      <c r="B4758" t="s">
        <v>4371</v>
      </c>
      <c r="C4758" t="s">
        <v>45</v>
      </c>
      <c r="D4758">
        <v>122</v>
      </c>
      <c r="E4758" t="s">
        <v>4372</v>
      </c>
      <c r="F4758" t="s">
        <v>32</v>
      </c>
      <c r="G4758" t="s">
        <v>33</v>
      </c>
      <c r="H4758" t="s">
        <v>3592</v>
      </c>
      <c r="I4758">
        <v>10591</v>
      </c>
      <c r="J4758">
        <v>43564</v>
      </c>
      <c r="K4758">
        <v>90670</v>
      </c>
      <c r="L4758" t="s">
        <v>81</v>
      </c>
      <c r="M4758">
        <v>93277</v>
      </c>
      <c r="N4758" t="s">
        <v>41</v>
      </c>
      <c r="O4758">
        <v>25360</v>
      </c>
      <c r="P4758">
        <v>43565</v>
      </c>
      <c r="Q4758" t="s">
        <v>37</v>
      </c>
      <c r="R4758" t="s">
        <v>116</v>
      </c>
      <c r="S4758">
        <v>0.01</v>
      </c>
      <c r="T4758">
        <v>7</v>
      </c>
      <c r="U4758">
        <v>0</v>
      </c>
      <c r="V4758">
        <v>218</v>
      </c>
      <c r="W4758">
        <v>316</v>
      </c>
      <c r="X4758">
        <v>6</v>
      </c>
      <c r="Y4758">
        <v>43</v>
      </c>
      <c r="Z4758" s="1">
        <f>DATE(YEAR(J4758),MONTH(J4758),1)</f>
        <v>0</v>
      </c>
      <c r="AA4758" s="2">
        <f>YEAR(J4758)</f>
        <v>0</v>
      </c>
      <c r="AB4758" s="3">
        <f>IFERROR(V4758/W4758,0)</f>
        <v>0.689873417721519</v>
      </c>
    </row>
    <row r="4759" spans="1:28">
      <c r="A4759" t="s">
        <v>97</v>
      </c>
      <c r="B4759" t="s">
        <v>648</v>
      </c>
      <c r="C4759" t="s">
        <v>66</v>
      </c>
      <c r="D4759">
        <v>1104</v>
      </c>
      <c r="E4759" t="s">
        <v>1240</v>
      </c>
      <c r="F4759" t="s">
        <v>32</v>
      </c>
      <c r="G4759" t="s">
        <v>62</v>
      </c>
      <c r="H4759" t="s">
        <v>3950</v>
      </c>
      <c r="I4759">
        <v>10542</v>
      </c>
      <c r="J4759">
        <v>43565</v>
      </c>
      <c r="K4759">
        <v>17985</v>
      </c>
      <c r="L4759" t="s">
        <v>134</v>
      </c>
      <c r="M4759">
        <v>10282</v>
      </c>
      <c r="N4759" t="s">
        <v>75</v>
      </c>
      <c r="O4759">
        <v>2474</v>
      </c>
      <c r="P4759">
        <v>43566</v>
      </c>
      <c r="Q4759" t="s">
        <v>70</v>
      </c>
      <c r="R4759" t="s">
        <v>124</v>
      </c>
      <c r="S4759">
        <v>0.01</v>
      </c>
      <c r="T4759">
        <v>4</v>
      </c>
      <c r="U4759">
        <v>0.71</v>
      </c>
      <c r="V4759">
        <v>-183</v>
      </c>
      <c r="W4759">
        <v>474</v>
      </c>
      <c r="X4759">
        <v>30</v>
      </c>
      <c r="Y4759">
        <v>111</v>
      </c>
      <c r="Z4759" s="1">
        <f>DATE(YEAR(J4759),MONTH(J4759),1)</f>
        <v>0</v>
      </c>
      <c r="AA4759" s="2">
        <f>YEAR(J4759)</f>
        <v>0</v>
      </c>
      <c r="AB4759" s="3">
        <f>IFERROR(V4759/W4759,0)</f>
        <v>-0.3860759493670886</v>
      </c>
    </row>
    <row r="4760" spans="1:28">
      <c r="A4760" t="s">
        <v>83</v>
      </c>
      <c r="B4760" t="s">
        <v>648</v>
      </c>
      <c r="C4760" t="s">
        <v>126</v>
      </c>
      <c r="D4760">
        <v>1104</v>
      </c>
      <c r="E4760" t="s">
        <v>1240</v>
      </c>
      <c r="F4760" t="s">
        <v>32</v>
      </c>
      <c r="G4760" t="s">
        <v>48</v>
      </c>
      <c r="H4760" t="s">
        <v>895</v>
      </c>
      <c r="I4760">
        <v>10315</v>
      </c>
      <c r="J4760">
        <v>43565</v>
      </c>
      <c r="K4760">
        <v>17985</v>
      </c>
      <c r="L4760" t="s">
        <v>134</v>
      </c>
      <c r="M4760">
        <v>10282</v>
      </c>
      <c r="N4760" t="s">
        <v>75</v>
      </c>
      <c r="O4760">
        <v>2475</v>
      </c>
      <c r="P4760">
        <v>43567</v>
      </c>
      <c r="Q4760" t="s">
        <v>37</v>
      </c>
      <c r="R4760" t="s">
        <v>124</v>
      </c>
      <c r="S4760">
        <v>0.07000000000000001</v>
      </c>
      <c r="T4760">
        <v>56</v>
      </c>
      <c r="U4760">
        <v>0.8100000000000001</v>
      </c>
      <c r="V4760">
        <v>-133</v>
      </c>
      <c r="W4760">
        <v>951</v>
      </c>
      <c r="X4760">
        <v>3</v>
      </c>
      <c r="Y4760">
        <v>21</v>
      </c>
      <c r="Z4760" s="1">
        <f>DATE(YEAR(J4760),MONTH(J4760),1)</f>
        <v>0</v>
      </c>
      <c r="AA4760" s="2">
        <f>YEAR(J4760)</f>
        <v>0</v>
      </c>
      <c r="AB4760" s="3">
        <f>IFERROR(V4760/W4760,0)</f>
        <v>-0.1398527865404837</v>
      </c>
    </row>
    <row r="4761" spans="1:28">
      <c r="A4761" t="s">
        <v>91</v>
      </c>
      <c r="B4761" t="s">
        <v>98</v>
      </c>
      <c r="C4761" t="s">
        <v>45</v>
      </c>
      <c r="D4761">
        <v>1129</v>
      </c>
      <c r="E4761" t="s">
        <v>710</v>
      </c>
      <c r="F4761" t="s">
        <v>32</v>
      </c>
      <c r="G4761" t="s">
        <v>33</v>
      </c>
      <c r="H4761" t="s">
        <v>1752</v>
      </c>
      <c r="I4761">
        <v>11009</v>
      </c>
      <c r="J4761">
        <v>43565</v>
      </c>
      <c r="K4761">
        <v>26406</v>
      </c>
      <c r="L4761" t="s">
        <v>69</v>
      </c>
      <c r="M4761">
        <v>2118</v>
      </c>
      <c r="N4761" t="s">
        <v>75</v>
      </c>
      <c r="O4761">
        <v>3694</v>
      </c>
      <c r="P4761">
        <v>43568</v>
      </c>
      <c r="Q4761" t="s">
        <v>37</v>
      </c>
      <c r="R4761" t="s">
        <v>96</v>
      </c>
      <c r="S4761">
        <v>0.09</v>
      </c>
      <c r="T4761">
        <v>45</v>
      </c>
      <c r="U4761">
        <v>0.35</v>
      </c>
      <c r="V4761">
        <v>-134</v>
      </c>
      <c r="W4761">
        <v>188</v>
      </c>
      <c r="X4761">
        <v>5</v>
      </c>
      <c r="Y4761">
        <v>4</v>
      </c>
      <c r="Z4761" s="1">
        <f>DATE(YEAR(J4761),MONTH(J4761),1)</f>
        <v>0</v>
      </c>
      <c r="AA4761" s="2">
        <f>YEAR(J4761)</f>
        <v>0</v>
      </c>
      <c r="AB4761" s="3">
        <f>IFERROR(V4761/W4761,0)</f>
        <v>-0.7127659574468085</v>
      </c>
    </row>
    <row r="4762" spans="1:28">
      <c r="A4762" t="s">
        <v>97</v>
      </c>
      <c r="B4762" t="s">
        <v>1246</v>
      </c>
      <c r="C4762" t="s">
        <v>66</v>
      </c>
      <c r="D4762">
        <v>1103</v>
      </c>
      <c r="E4762" t="s">
        <v>1247</v>
      </c>
      <c r="F4762" t="s">
        <v>32</v>
      </c>
      <c r="G4762" t="s">
        <v>62</v>
      </c>
      <c r="H4762" t="s">
        <v>3950</v>
      </c>
      <c r="I4762">
        <v>10542</v>
      </c>
      <c r="J4762">
        <v>43565</v>
      </c>
      <c r="K4762">
        <v>90979</v>
      </c>
      <c r="L4762" t="s">
        <v>134</v>
      </c>
      <c r="M4762">
        <v>68046</v>
      </c>
      <c r="N4762" t="s">
        <v>36</v>
      </c>
      <c r="O4762">
        <v>20474</v>
      </c>
      <c r="P4762">
        <v>43566</v>
      </c>
      <c r="Q4762" t="s">
        <v>70</v>
      </c>
      <c r="R4762" t="s">
        <v>82</v>
      </c>
      <c r="S4762">
        <v>0.01</v>
      </c>
      <c r="T4762">
        <v>1</v>
      </c>
      <c r="U4762">
        <v>0.71</v>
      </c>
      <c r="V4762">
        <v>-183</v>
      </c>
      <c r="W4762">
        <v>118</v>
      </c>
      <c r="X4762">
        <v>30</v>
      </c>
      <c r="Y4762">
        <v>111</v>
      </c>
      <c r="Z4762" s="1">
        <f>DATE(YEAR(J4762),MONTH(J4762),1)</f>
        <v>0</v>
      </c>
      <c r="AA4762" s="2">
        <f>YEAR(J4762)</f>
        <v>0</v>
      </c>
      <c r="AB4762" s="3">
        <f>IFERROR(V4762/W4762,0)</f>
        <v>-1.5508474576271187</v>
      </c>
    </row>
    <row r="4763" spans="1:28">
      <c r="A4763" t="s">
        <v>83</v>
      </c>
      <c r="B4763" t="s">
        <v>1246</v>
      </c>
      <c r="C4763" t="s">
        <v>126</v>
      </c>
      <c r="D4763">
        <v>1103</v>
      </c>
      <c r="E4763" t="s">
        <v>1247</v>
      </c>
      <c r="F4763" t="s">
        <v>32</v>
      </c>
      <c r="G4763" t="s">
        <v>48</v>
      </c>
      <c r="H4763" t="s">
        <v>895</v>
      </c>
      <c r="I4763">
        <v>10315</v>
      </c>
      <c r="J4763">
        <v>43565</v>
      </c>
      <c r="K4763">
        <v>90979</v>
      </c>
      <c r="L4763" t="s">
        <v>134</v>
      </c>
      <c r="M4763">
        <v>68046</v>
      </c>
      <c r="N4763" t="s">
        <v>36</v>
      </c>
      <c r="O4763">
        <v>20475</v>
      </c>
      <c r="P4763">
        <v>43567</v>
      </c>
      <c r="Q4763" t="s">
        <v>37</v>
      </c>
      <c r="R4763" t="s">
        <v>82</v>
      </c>
      <c r="S4763">
        <v>0.07000000000000001</v>
      </c>
      <c r="T4763">
        <v>14</v>
      </c>
      <c r="U4763">
        <v>0.8100000000000001</v>
      </c>
      <c r="V4763">
        <v>-133</v>
      </c>
      <c r="W4763">
        <v>238</v>
      </c>
      <c r="X4763">
        <v>3</v>
      </c>
      <c r="Y4763">
        <v>21</v>
      </c>
      <c r="Z4763" s="1">
        <f>DATE(YEAR(J4763),MONTH(J4763),1)</f>
        <v>0</v>
      </c>
      <c r="AA4763" s="2">
        <f>YEAR(J4763)</f>
        <v>0</v>
      </c>
      <c r="AB4763" s="3">
        <f>IFERROR(V4763/W4763,0)</f>
        <v>-0.5588235294117647</v>
      </c>
    </row>
    <row r="4764" spans="1:28">
      <c r="A4764" t="s">
        <v>91</v>
      </c>
      <c r="B4764" t="s">
        <v>1552</v>
      </c>
      <c r="C4764" t="s">
        <v>45</v>
      </c>
      <c r="D4764">
        <v>1131</v>
      </c>
      <c r="E4764" t="s">
        <v>1553</v>
      </c>
      <c r="F4764" t="s">
        <v>32</v>
      </c>
      <c r="G4764" t="s">
        <v>33</v>
      </c>
      <c r="H4764" t="s">
        <v>1752</v>
      </c>
      <c r="I4764">
        <v>11009</v>
      </c>
      <c r="J4764">
        <v>43565</v>
      </c>
      <c r="K4764">
        <v>88110</v>
      </c>
      <c r="L4764" t="s">
        <v>69</v>
      </c>
      <c r="M4764">
        <v>79907</v>
      </c>
      <c r="N4764" t="s">
        <v>36</v>
      </c>
      <c r="O4764">
        <v>21694</v>
      </c>
      <c r="P4764">
        <v>43568</v>
      </c>
      <c r="Q4764" t="s">
        <v>37</v>
      </c>
      <c r="R4764" t="s">
        <v>38</v>
      </c>
      <c r="S4764">
        <v>0.09</v>
      </c>
      <c r="T4764">
        <v>11</v>
      </c>
      <c r="U4764">
        <v>0.35</v>
      </c>
      <c r="V4764">
        <v>-134</v>
      </c>
      <c r="W4764">
        <v>46</v>
      </c>
      <c r="X4764">
        <v>5</v>
      </c>
      <c r="Y4764">
        <v>4</v>
      </c>
      <c r="Z4764" s="1">
        <f>DATE(YEAR(J4764),MONTH(J4764),1)</f>
        <v>0</v>
      </c>
      <c r="AA4764" s="2">
        <f>YEAR(J4764)</f>
        <v>0</v>
      </c>
      <c r="AB4764" s="3">
        <f>IFERROR(V4764/W4764,0)</f>
        <v>-2.9130434782608696</v>
      </c>
    </row>
    <row r="4765" spans="1:28">
      <c r="A4765" t="s">
        <v>199</v>
      </c>
      <c r="B4765" t="s">
        <v>433</v>
      </c>
      <c r="C4765" t="s">
        <v>45</v>
      </c>
      <c r="D4765">
        <v>349</v>
      </c>
      <c r="E4765" t="s">
        <v>1699</v>
      </c>
      <c r="F4765" t="s">
        <v>32</v>
      </c>
      <c r="G4765" t="s">
        <v>33</v>
      </c>
      <c r="H4765" t="s">
        <v>962</v>
      </c>
      <c r="I4765">
        <v>10113</v>
      </c>
      <c r="J4765">
        <v>43566</v>
      </c>
      <c r="K4765">
        <v>4769</v>
      </c>
      <c r="L4765" t="s">
        <v>69</v>
      </c>
      <c r="M4765">
        <v>33132</v>
      </c>
      <c r="N4765" t="s">
        <v>51</v>
      </c>
      <c r="O4765">
        <v>682</v>
      </c>
      <c r="P4765">
        <v>43567</v>
      </c>
      <c r="Q4765" t="s">
        <v>37</v>
      </c>
      <c r="R4765" t="s">
        <v>135</v>
      </c>
      <c r="S4765">
        <v>0.01</v>
      </c>
      <c r="T4765">
        <v>46</v>
      </c>
      <c r="U4765">
        <v>0.36</v>
      </c>
      <c r="V4765">
        <v>33</v>
      </c>
      <c r="W4765">
        <v>132</v>
      </c>
      <c r="X4765">
        <v>1</v>
      </c>
      <c r="Y4765">
        <v>3</v>
      </c>
      <c r="Z4765" s="1">
        <f>DATE(YEAR(J4765),MONTH(J4765),1)</f>
        <v>0</v>
      </c>
      <c r="AA4765" s="2">
        <f>YEAR(J4765)</f>
        <v>0</v>
      </c>
      <c r="AB4765" s="3">
        <f>IFERROR(V4765/W4765,0)</f>
        <v>0.25</v>
      </c>
    </row>
    <row r="4766" spans="1:28">
      <c r="A4766" t="s">
        <v>199</v>
      </c>
      <c r="B4766" t="s">
        <v>3127</v>
      </c>
      <c r="C4766" t="s">
        <v>45</v>
      </c>
      <c r="D4766">
        <v>350</v>
      </c>
      <c r="E4766" t="s">
        <v>4373</v>
      </c>
      <c r="F4766" t="s">
        <v>32</v>
      </c>
      <c r="G4766" t="s">
        <v>33</v>
      </c>
      <c r="H4766" t="s">
        <v>962</v>
      </c>
      <c r="I4766">
        <v>10113</v>
      </c>
      <c r="J4766">
        <v>43566</v>
      </c>
      <c r="K4766">
        <v>88688</v>
      </c>
      <c r="L4766" t="s">
        <v>69</v>
      </c>
      <c r="M4766">
        <v>11580</v>
      </c>
      <c r="N4766" t="s">
        <v>75</v>
      </c>
      <c r="O4766">
        <v>18682</v>
      </c>
      <c r="P4766">
        <v>43567</v>
      </c>
      <c r="Q4766" t="s">
        <v>37</v>
      </c>
      <c r="R4766" t="s">
        <v>124</v>
      </c>
      <c r="S4766">
        <v>0.01</v>
      </c>
      <c r="T4766">
        <v>11</v>
      </c>
      <c r="U4766">
        <v>0.36</v>
      </c>
      <c r="V4766">
        <v>22</v>
      </c>
      <c r="W4766">
        <v>32</v>
      </c>
      <c r="X4766">
        <v>1</v>
      </c>
      <c r="Y4766">
        <v>3</v>
      </c>
      <c r="Z4766" s="1">
        <f>DATE(YEAR(J4766),MONTH(J4766),1)</f>
        <v>0</v>
      </c>
      <c r="AA4766" s="2">
        <f>YEAR(J4766)</f>
        <v>0</v>
      </c>
      <c r="AB4766" s="3">
        <f>IFERROR(V4766/W4766,0)</f>
        <v>0.6875</v>
      </c>
    </row>
    <row r="4767" spans="1:28">
      <c r="A4767" t="s">
        <v>91</v>
      </c>
      <c r="B4767" t="s">
        <v>4084</v>
      </c>
      <c r="C4767" t="s">
        <v>45</v>
      </c>
      <c r="D4767">
        <v>2249</v>
      </c>
      <c r="E4767" t="s">
        <v>4085</v>
      </c>
      <c r="F4767" t="s">
        <v>32</v>
      </c>
      <c r="G4767" t="s">
        <v>33</v>
      </c>
      <c r="H4767" t="s">
        <v>515</v>
      </c>
      <c r="I4767">
        <v>10653</v>
      </c>
      <c r="J4767">
        <v>43566</v>
      </c>
      <c r="K4767">
        <v>86704</v>
      </c>
      <c r="L4767" t="s">
        <v>81</v>
      </c>
      <c r="M4767">
        <v>18504</v>
      </c>
      <c r="N4767" t="s">
        <v>75</v>
      </c>
      <c r="O4767">
        <v>19664</v>
      </c>
      <c r="P4767">
        <v>43568</v>
      </c>
      <c r="Q4767" t="s">
        <v>37</v>
      </c>
      <c r="R4767" t="s">
        <v>235</v>
      </c>
      <c r="S4767">
        <v>0.08</v>
      </c>
      <c r="T4767">
        <v>12</v>
      </c>
      <c r="U4767">
        <v>0.36</v>
      </c>
      <c r="V4767">
        <v>-146</v>
      </c>
      <c r="W4767">
        <v>59</v>
      </c>
      <c r="X4767">
        <v>6</v>
      </c>
      <c r="Y4767">
        <v>5</v>
      </c>
      <c r="Z4767" s="1">
        <f>DATE(YEAR(J4767),MONTH(J4767),1)</f>
        <v>0</v>
      </c>
      <c r="AA4767" s="2">
        <f>YEAR(J4767)</f>
        <v>0</v>
      </c>
      <c r="AB4767" s="3">
        <f>IFERROR(V4767/W4767,0)</f>
        <v>-2.4745762711864407</v>
      </c>
    </row>
    <row r="4768" spans="1:28">
      <c r="A4768" t="s">
        <v>286</v>
      </c>
      <c r="B4768" t="s">
        <v>957</v>
      </c>
      <c r="C4768" t="s">
        <v>30</v>
      </c>
      <c r="D4768">
        <v>3191</v>
      </c>
      <c r="E4768" t="s">
        <v>958</v>
      </c>
      <c r="F4768" t="s">
        <v>47</v>
      </c>
      <c r="G4768" t="s">
        <v>33</v>
      </c>
      <c r="H4768" t="s">
        <v>2759</v>
      </c>
      <c r="I4768">
        <v>10694</v>
      </c>
      <c r="J4768">
        <v>43566</v>
      </c>
      <c r="K4768">
        <v>86449</v>
      </c>
      <c r="L4768" t="s">
        <v>81</v>
      </c>
      <c r="M4768">
        <v>54481</v>
      </c>
      <c r="N4768" t="s">
        <v>36</v>
      </c>
      <c r="O4768">
        <v>20190</v>
      </c>
      <c r="P4768">
        <v>43568</v>
      </c>
      <c r="Q4768" t="s">
        <v>37</v>
      </c>
      <c r="R4768" t="s">
        <v>231</v>
      </c>
      <c r="S4768">
        <v>0.03</v>
      </c>
      <c r="T4768">
        <v>5</v>
      </c>
      <c r="U4768">
        <v>0.39</v>
      </c>
      <c r="V4768">
        <v>13</v>
      </c>
      <c r="W4768">
        <v>19</v>
      </c>
      <c r="X4768">
        <v>1</v>
      </c>
      <c r="Y4768">
        <v>4</v>
      </c>
      <c r="Z4768" s="1">
        <f>DATE(YEAR(J4768),MONTH(J4768),1)</f>
        <v>0</v>
      </c>
      <c r="AA4768" s="2">
        <f>YEAR(J4768)</f>
        <v>0</v>
      </c>
      <c r="AB4768" s="3">
        <f>IFERROR(V4768/W4768,0)</f>
        <v>0.6842105263157895</v>
      </c>
    </row>
    <row r="4769" spans="1:28">
      <c r="A4769" t="s">
        <v>91</v>
      </c>
      <c r="B4769" t="s">
        <v>454</v>
      </c>
      <c r="C4769" t="s">
        <v>45</v>
      </c>
      <c r="D4769">
        <v>1675</v>
      </c>
      <c r="E4769" t="s">
        <v>4374</v>
      </c>
      <c r="F4769" t="s">
        <v>138</v>
      </c>
      <c r="G4769" t="s">
        <v>33</v>
      </c>
      <c r="H4769" t="s">
        <v>707</v>
      </c>
      <c r="I4769">
        <v>10935</v>
      </c>
      <c r="J4769">
        <v>43566</v>
      </c>
      <c r="K4769">
        <v>89491</v>
      </c>
      <c r="L4769" t="s">
        <v>50</v>
      </c>
      <c r="M4769">
        <v>67114</v>
      </c>
      <c r="N4769" t="s">
        <v>36</v>
      </c>
      <c r="O4769">
        <v>23744</v>
      </c>
      <c r="P4769">
        <v>43571</v>
      </c>
      <c r="Q4769" t="s">
        <v>37</v>
      </c>
      <c r="R4769" t="s">
        <v>457</v>
      </c>
      <c r="S4769">
        <v>0.08</v>
      </c>
      <c r="T4769">
        <v>6</v>
      </c>
      <c r="U4769">
        <v>0.38</v>
      </c>
      <c r="V4769">
        <v>9</v>
      </c>
      <c r="W4769">
        <v>23</v>
      </c>
      <c r="X4769">
        <v>1</v>
      </c>
      <c r="Y4769">
        <v>4</v>
      </c>
      <c r="Z4769" s="1">
        <f>DATE(YEAR(J4769),MONTH(J4769),1)</f>
        <v>0</v>
      </c>
      <c r="AA4769" s="2">
        <f>YEAR(J4769)</f>
        <v>0</v>
      </c>
      <c r="AB4769" s="3">
        <f>IFERROR(V4769/W4769,0)</f>
        <v>0.391304347826087</v>
      </c>
    </row>
    <row r="4770" spans="1:28">
      <c r="A4770" t="s">
        <v>97</v>
      </c>
      <c r="B4770" t="s">
        <v>454</v>
      </c>
      <c r="C4770" t="s">
        <v>66</v>
      </c>
      <c r="D4770">
        <v>1675</v>
      </c>
      <c r="E4770" t="s">
        <v>4374</v>
      </c>
      <c r="F4770" t="s">
        <v>138</v>
      </c>
      <c r="G4770" t="s">
        <v>62</v>
      </c>
      <c r="H4770" t="s">
        <v>777</v>
      </c>
      <c r="I4770">
        <v>11083</v>
      </c>
      <c r="J4770">
        <v>43566</v>
      </c>
      <c r="K4770">
        <v>89491</v>
      </c>
      <c r="L4770" t="s">
        <v>50</v>
      </c>
      <c r="M4770">
        <v>67114</v>
      </c>
      <c r="N4770" t="s">
        <v>36</v>
      </c>
      <c r="O4770">
        <v>23745</v>
      </c>
      <c r="P4770">
        <v>43568</v>
      </c>
      <c r="Q4770" t="s">
        <v>70</v>
      </c>
      <c r="R4770" t="s">
        <v>457</v>
      </c>
      <c r="S4770">
        <v>0.04</v>
      </c>
      <c r="T4770">
        <v>10</v>
      </c>
      <c r="U4770">
        <v>0.5600000000000001</v>
      </c>
      <c r="V4770">
        <v>1512</v>
      </c>
      <c r="W4770">
        <v>2937</v>
      </c>
      <c r="X4770">
        <v>65</v>
      </c>
      <c r="Y4770">
        <v>301</v>
      </c>
      <c r="Z4770" s="1">
        <f>DATE(YEAR(J4770),MONTH(J4770),1)</f>
        <v>0</v>
      </c>
      <c r="AA4770" s="2">
        <f>YEAR(J4770)</f>
        <v>0</v>
      </c>
      <c r="AB4770" s="3">
        <f>IFERROR(V4770/W4770,0)</f>
        <v>0.5148110316649642</v>
      </c>
    </row>
    <row r="4771" spans="1:28">
      <c r="A4771" t="s">
        <v>207</v>
      </c>
      <c r="B4771" t="s">
        <v>977</v>
      </c>
      <c r="C4771" t="s">
        <v>66</v>
      </c>
      <c r="D4771">
        <v>2850</v>
      </c>
      <c r="E4771" t="s">
        <v>3519</v>
      </c>
      <c r="F4771" t="s">
        <v>94</v>
      </c>
      <c r="G4771" t="s">
        <v>33</v>
      </c>
      <c r="H4771" t="s">
        <v>2954</v>
      </c>
      <c r="I4771">
        <v>11217</v>
      </c>
      <c r="J4771">
        <v>43567</v>
      </c>
      <c r="K4771">
        <v>86457</v>
      </c>
      <c r="L4771" t="s">
        <v>134</v>
      </c>
      <c r="M4771">
        <v>46321</v>
      </c>
      <c r="N4771" t="s">
        <v>36</v>
      </c>
      <c r="O4771">
        <v>19264</v>
      </c>
      <c r="P4771">
        <v>43569</v>
      </c>
      <c r="Q4771" t="s">
        <v>70</v>
      </c>
      <c r="R4771" t="s">
        <v>472</v>
      </c>
      <c r="S4771">
        <v>0.1</v>
      </c>
      <c r="T4771">
        <v>10</v>
      </c>
      <c r="U4771">
        <v>0.57</v>
      </c>
      <c r="V4771">
        <v>-87</v>
      </c>
      <c r="W4771">
        <v>1660</v>
      </c>
      <c r="X4771">
        <v>55</v>
      </c>
      <c r="Y4771">
        <v>181</v>
      </c>
      <c r="Z4771" s="1">
        <f>DATE(YEAR(J4771),MONTH(J4771),1)</f>
        <v>0</v>
      </c>
      <c r="AA4771" s="2">
        <f>YEAR(J4771)</f>
        <v>0</v>
      </c>
      <c r="AB4771" s="3">
        <f>IFERROR(V4771/W4771,0)</f>
        <v>-0.05240963855421687</v>
      </c>
    </row>
    <row r="4772" spans="1:28">
      <c r="A4772" t="s">
        <v>28</v>
      </c>
      <c r="B4772" t="s">
        <v>300</v>
      </c>
      <c r="C4772" t="s">
        <v>30</v>
      </c>
      <c r="D4772">
        <v>2369</v>
      </c>
      <c r="E4772" t="s">
        <v>301</v>
      </c>
      <c r="F4772" t="s">
        <v>94</v>
      </c>
      <c r="G4772" t="s">
        <v>33</v>
      </c>
      <c r="H4772" t="s">
        <v>1248</v>
      </c>
      <c r="I4772">
        <v>10396</v>
      </c>
      <c r="J4772">
        <v>43568</v>
      </c>
      <c r="K4772">
        <v>90412</v>
      </c>
      <c r="L4772" t="s">
        <v>50</v>
      </c>
      <c r="M4772">
        <v>33024</v>
      </c>
      <c r="N4772" t="s">
        <v>51</v>
      </c>
      <c r="O4772">
        <v>20916</v>
      </c>
      <c r="P4772">
        <v>43572</v>
      </c>
      <c r="Q4772" t="s">
        <v>37</v>
      </c>
      <c r="R4772" t="s">
        <v>135</v>
      </c>
      <c r="S4772">
        <v>0</v>
      </c>
      <c r="T4772">
        <v>14</v>
      </c>
      <c r="U4772">
        <v>0.47</v>
      </c>
      <c r="V4772">
        <v>-100</v>
      </c>
      <c r="W4772">
        <v>108</v>
      </c>
      <c r="X4772">
        <v>2</v>
      </c>
      <c r="Y4772">
        <v>7</v>
      </c>
      <c r="Z4772" s="1">
        <f>DATE(YEAR(J4772),MONTH(J4772),1)</f>
        <v>0</v>
      </c>
      <c r="AA4772" s="2">
        <f>YEAR(J4772)</f>
        <v>0</v>
      </c>
      <c r="AB4772" s="3">
        <f>IFERROR(V4772/W4772,0)</f>
        <v>-0.9259259259259259</v>
      </c>
    </row>
    <row r="4773" spans="1:28">
      <c r="A4773" t="s">
        <v>85</v>
      </c>
      <c r="B4773" t="s">
        <v>300</v>
      </c>
      <c r="C4773" t="s">
        <v>87</v>
      </c>
      <c r="D4773">
        <v>2369</v>
      </c>
      <c r="E4773" t="s">
        <v>301</v>
      </c>
      <c r="F4773" t="s">
        <v>94</v>
      </c>
      <c r="G4773" t="s">
        <v>62</v>
      </c>
      <c r="H4773" t="s">
        <v>1674</v>
      </c>
      <c r="I4773">
        <v>10658</v>
      </c>
      <c r="J4773">
        <v>43568</v>
      </c>
      <c r="K4773">
        <v>90412</v>
      </c>
      <c r="L4773" t="s">
        <v>50</v>
      </c>
      <c r="M4773">
        <v>33024</v>
      </c>
      <c r="N4773" t="s">
        <v>51</v>
      </c>
      <c r="O4773">
        <v>20917</v>
      </c>
      <c r="P4773">
        <v>43568</v>
      </c>
      <c r="Q4773" t="s">
        <v>70</v>
      </c>
      <c r="R4773" t="s">
        <v>135</v>
      </c>
      <c r="S4773">
        <v>0</v>
      </c>
      <c r="T4773">
        <v>13</v>
      </c>
      <c r="U4773">
        <v>0.6899999999999999</v>
      </c>
      <c r="V4773">
        <v>-318</v>
      </c>
      <c r="W4773">
        <v>1988</v>
      </c>
      <c r="X4773">
        <v>52</v>
      </c>
      <c r="Y4773">
        <v>146</v>
      </c>
      <c r="Z4773" s="1">
        <f>DATE(YEAR(J4773),MONTH(J4773),1)</f>
        <v>0</v>
      </c>
      <c r="AA4773" s="2">
        <f>YEAR(J4773)</f>
        <v>0</v>
      </c>
      <c r="AB4773" s="3">
        <f>IFERROR(V4773/W4773,0)</f>
        <v>-0.15995975855130784</v>
      </c>
    </row>
    <row r="4774" spans="1:28">
      <c r="A4774" t="s">
        <v>28</v>
      </c>
      <c r="B4774" t="s">
        <v>1671</v>
      </c>
      <c r="C4774" t="s">
        <v>30</v>
      </c>
      <c r="D4774">
        <v>2241</v>
      </c>
      <c r="E4774" t="s">
        <v>3951</v>
      </c>
      <c r="F4774" t="s">
        <v>47</v>
      </c>
      <c r="G4774" t="s">
        <v>33</v>
      </c>
      <c r="H4774" t="s">
        <v>166</v>
      </c>
      <c r="I4774">
        <v>10777</v>
      </c>
      <c r="J4774">
        <v>43568</v>
      </c>
      <c r="K4774">
        <v>89104</v>
      </c>
      <c r="L4774" t="s">
        <v>134</v>
      </c>
      <c r="M4774">
        <v>34639</v>
      </c>
      <c r="N4774" t="s">
        <v>51</v>
      </c>
      <c r="O4774">
        <v>20966</v>
      </c>
      <c r="P4774">
        <v>43569</v>
      </c>
      <c r="Q4774" t="s">
        <v>37</v>
      </c>
      <c r="R4774" t="s">
        <v>135</v>
      </c>
      <c r="S4774">
        <v>0.09</v>
      </c>
      <c r="T4774">
        <v>5</v>
      </c>
      <c r="U4774">
        <v>0.57</v>
      </c>
      <c r="V4774">
        <v>494</v>
      </c>
      <c r="W4774">
        <v>10</v>
      </c>
      <c r="X4774">
        <v>1</v>
      </c>
      <c r="Y4774">
        <v>2</v>
      </c>
      <c r="Z4774" s="1">
        <f>DATE(YEAR(J4774),MONTH(J4774),1)</f>
        <v>0</v>
      </c>
      <c r="AA4774" s="2">
        <f>YEAR(J4774)</f>
        <v>0</v>
      </c>
      <c r="AB4774" s="3">
        <f>IFERROR(V4774/W4774,0)</f>
        <v>49.4</v>
      </c>
    </row>
    <row r="4775" spans="1:28">
      <c r="A4775" t="s">
        <v>284</v>
      </c>
      <c r="B4775" t="s">
        <v>4360</v>
      </c>
      <c r="C4775" t="s">
        <v>45</v>
      </c>
      <c r="D4775">
        <v>3321</v>
      </c>
      <c r="E4775" t="s">
        <v>4361</v>
      </c>
      <c r="F4775" t="s">
        <v>138</v>
      </c>
      <c r="G4775" t="s">
        <v>33</v>
      </c>
      <c r="H4775" t="s">
        <v>1463</v>
      </c>
      <c r="I4775">
        <v>10992</v>
      </c>
      <c r="J4775">
        <v>43568</v>
      </c>
      <c r="K4775">
        <v>90108</v>
      </c>
      <c r="L4775" t="s">
        <v>69</v>
      </c>
      <c r="M4775">
        <v>37604</v>
      </c>
      <c r="N4775" t="s">
        <v>51</v>
      </c>
      <c r="O4775">
        <v>21460</v>
      </c>
      <c r="P4775">
        <v>43569</v>
      </c>
      <c r="Q4775" t="s">
        <v>37</v>
      </c>
      <c r="R4775" t="s">
        <v>264</v>
      </c>
      <c r="S4775">
        <v>0.09</v>
      </c>
      <c r="T4775">
        <v>13</v>
      </c>
      <c r="U4775">
        <v>0.38</v>
      </c>
      <c r="V4775">
        <v>-1</v>
      </c>
      <c r="W4775">
        <v>187</v>
      </c>
      <c r="X4775">
        <v>1</v>
      </c>
      <c r="Y4775">
        <v>16</v>
      </c>
      <c r="Z4775" s="1">
        <f>DATE(YEAR(J4775),MONTH(J4775),1)</f>
        <v>0</v>
      </c>
      <c r="AA4775" s="2">
        <f>YEAR(J4775)</f>
        <v>0</v>
      </c>
      <c r="AB4775" s="3">
        <f>IFERROR(V4775/W4775,0)</f>
        <v>-0.0053475935828877</v>
      </c>
    </row>
    <row r="4776" spans="1:28">
      <c r="A4776" t="s">
        <v>28</v>
      </c>
      <c r="B4776" t="s">
        <v>4360</v>
      </c>
      <c r="C4776" t="s">
        <v>30</v>
      </c>
      <c r="D4776">
        <v>3321</v>
      </c>
      <c r="E4776" t="s">
        <v>4361</v>
      </c>
      <c r="F4776" t="s">
        <v>138</v>
      </c>
      <c r="G4776" t="s">
        <v>33</v>
      </c>
      <c r="H4776" t="s">
        <v>401</v>
      </c>
      <c r="I4776">
        <v>11149</v>
      </c>
      <c r="J4776">
        <v>43568</v>
      </c>
      <c r="K4776">
        <v>90108</v>
      </c>
      <c r="L4776" t="s">
        <v>69</v>
      </c>
      <c r="M4776">
        <v>37604</v>
      </c>
      <c r="N4776" t="s">
        <v>51</v>
      </c>
      <c r="O4776">
        <v>21461</v>
      </c>
      <c r="P4776">
        <v>43570</v>
      </c>
      <c r="Q4776" t="s">
        <v>37</v>
      </c>
      <c r="R4776" t="s">
        <v>264</v>
      </c>
      <c r="S4776">
        <v>0</v>
      </c>
      <c r="T4776">
        <v>6</v>
      </c>
      <c r="U4776">
        <v>0.5600000000000001</v>
      </c>
      <c r="V4776">
        <v>-56</v>
      </c>
      <c r="W4776">
        <v>17</v>
      </c>
      <c r="X4776">
        <v>1</v>
      </c>
      <c r="Y4776">
        <v>3</v>
      </c>
      <c r="Z4776" s="1">
        <f>DATE(YEAR(J4776),MONTH(J4776),1)</f>
        <v>0</v>
      </c>
      <c r="AA4776" s="2">
        <f>YEAR(J4776)</f>
        <v>0</v>
      </c>
      <c r="AB4776" s="3">
        <f>IFERROR(V4776/W4776,0)</f>
        <v>-3.2941176470588234</v>
      </c>
    </row>
    <row r="4777" spans="1:28">
      <c r="A4777" t="s">
        <v>175</v>
      </c>
      <c r="B4777" t="s">
        <v>354</v>
      </c>
      <c r="C4777" t="s">
        <v>87</v>
      </c>
      <c r="D4777">
        <v>1069</v>
      </c>
      <c r="E4777" t="s">
        <v>2672</v>
      </c>
      <c r="F4777" t="s">
        <v>32</v>
      </c>
      <c r="G4777" t="s">
        <v>62</v>
      </c>
      <c r="H4777" t="s">
        <v>1926</v>
      </c>
      <c r="I4777">
        <v>10080</v>
      </c>
      <c r="J4777">
        <v>43568</v>
      </c>
      <c r="K4777">
        <v>87112</v>
      </c>
      <c r="L4777" t="s">
        <v>81</v>
      </c>
      <c r="M4777">
        <v>6488</v>
      </c>
      <c r="N4777" t="s">
        <v>75</v>
      </c>
      <c r="O4777">
        <v>22164</v>
      </c>
      <c r="P4777">
        <v>43570</v>
      </c>
      <c r="Q4777" t="s">
        <v>70</v>
      </c>
      <c r="R4777" t="s">
        <v>185</v>
      </c>
      <c r="S4777">
        <v>0.01</v>
      </c>
      <c r="T4777">
        <v>6</v>
      </c>
      <c r="U4777">
        <v>0.59</v>
      </c>
      <c r="V4777">
        <v>1152</v>
      </c>
      <c r="W4777">
        <v>1670</v>
      </c>
      <c r="X4777">
        <v>42</v>
      </c>
      <c r="Y4777">
        <v>261</v>
      </c>
      <c r="Z4777" s="1">
        <f>DATE(YEAR(J4777),MONTH(J4777),1)</f>
        <v>0</v>
      </c>
      <c r="AA4777" s="2">
        <f>YEAR(J4777)</f>
        <v>0</v>
      </c>
      <c r="AB4777" s="3">
        <f>IFERROR(V4777/W4777,0)</f>
        <v>0.6898203592814371</v>
      </c>
    </row>
    <row r="4778" spans="1:28">
      <c r="A4778" t="s">
        <v>56</v>
      </c>
      <c r="B4778" t="s">
        <v>2375</v>
      </c>
      <c r="C4778" t="s">
        <v>45</v>
      </c>
      <c r="D4778">
        <v>1958</v>
      </c>
      <c r="E4778" t="s">
        <v>2860</v>
      </c>
      <c r="F4778" t="s">
        <v>94</v>
      </c>
      <c r="G4778" t="s">
        <v>33</v>
      </c>
      <c r="H4778" t="s">
        <v>4375</v>
      </c>
      <c r="I4778">
        <v>10583</v>
      </c>
      <c r="J4778">
        <v>43568</v>
      </c>
      <c r="K4778">
        <v>89822</v>
      </c>
      <c r="L4778" t="s">
        <v>35</v>
      </c>
      <c r="M4778">
        <v>97068</v>
      </c>
      <c r="N4778" t="s">
        <v>41</v>
      </c>
      <c r="O4778">
        <v>25341</v>
      </c>
      <c r="P4778">
        <v>43569</v>
      </c>
      <c r="Q4778" t="s">
        <v>37</v>
      </c>
      <c r="R4778" t="s">
        <v>42</v>
      </c>
      <c r="S4778">
        <v>0.08</v>
      </c>
      <c r="T4778">
        <v>1</v>
      </c>
      <c r="U4778">
        <v>0.36</v>
      </c>
      <c r="V4778">
        <v>-15</v>
      </c>
      <c r="W4778">
        <v>8</v>
      </c>
      <c r="X4778">
        <v>6</v>
      </c>
      <c r="Y4778">
        <v>6</v>
      </c>
      <c r="Z4778" s="1">
        <f>DATE(YEAR(J4778),MONTH(J4778),1)</f>
        <v>0</v>
      </c>
      <c r="AA4778" s="2">
        <f>YEAR(J4778)</f>
        <v>0</v>
      </c>
      <c r="AB4778" s="3">
        <f>IFERROR(V4778/W4778,0)</f>
        <v>-1.875</v>
      </c>
    </row>
    <row r="4779" spans="1:28">
      <c r="A4779" t="s">
        <v>58</v>
      </c>
      <c r="B4779" t="s">
        <v>92</v>
      </c>
      <c r="C4779" t="s">
        <v>60</v>
      </c>
      <c r="D4779">
        <v>2491</v>
      </c>
      <c r="E4779" t="s">
        <v>692</v>
      </c>
      <c r="F4779" t="s">
        <v>32</v>
      </c>
      <c r="G4779" t="s">
        <v>62</v>
      </c>
      <c r="H4779" t="s">
        <v>846</v>
      </c>
      <c r="I4779">
        <v>10471</v>
      </c>
      <c r="J4779">
        <v>43569</v>
      </c>
      <c r="K4779">
        <v>41157</v>
      </c>
      <c r="L4779" t="s">
        <v>134</v>
      </c>
      <c r="M4779">
        <v>1540</v>
      </c>
      <c r="N4779" t="s">
        <v>75</v>
      </c>
      <c r="O4779">
        <v>5804</v>
      </c>
      <c r="P4779">
        <v>43571</v>
      </c>
      <c r="Q4779" t="s">
        <v>37</v>
      </c>
      <c r="R4779" t="s">
        <v>96</v>
      </c>
      <c r="S4779">
        <v>0.09</v>
      </c>
      <c r="T4779">
        <v>44</v>
      </c>
      <c r="U4779">
        <v>0.65</v>
      </c>
      <c r="V4779">
        <v>1117</v>
      </c>
      <c r="W4779">
        <v>4349</v>
      </c>
      <c r="X4779">
        <v>6</v>
      </c>
      <c r="Y4779">
        <v>108</v>
      </c>
      <c r="Z4779" s="1">
        <f>DATE(YEAR(J4779),MONTH(J4779),1)</f>
        <v>0</v>
      </c>
      <c r="AA4779" s="2">
        <f>YEAR(J4779)</f>
        <v>0</v>
      </c>
      <c r="AB4779" s="3">
        <f>IFERROR(V4779/W4779,0)</f>
        <v>0.2568406530236836</v>
      </c>
    </row>
    <row r="4780" spans="1:28">
      <c r="A4780" t="s">
        <v>207</v>
      </c>
      <c r="B4780" t="s">
        <v>829</v>
      </c>
      <c r="C4780" t="s">
        <v>60</v>
      </c>
      <c r="D4780">
        <v>611</v>
      </c>
      <c r="E4780" t="s">
        <v>4279</v>
      </c>
      <c r="F4780" t="s">
        <v>32</v>
      </c>
      <c r="G4780" t="s">
        <v>33</v>
      </c>
      <c r="H4780" t="s">
        <v>1135</v>
      </c>
      <c r="I4780">
        <v>10937</v>
      </c>
      <c r="J4780">
        <v>43569</v>
      </c>
      <c r="K4780">
        <v>91071</v>
      </c>
      <c r="L4780" t="s">
        <v>50</v>
      </c>
      <c r="M4780">
        <v>97301</v>
      </c>
      <c r="N4780" t="s">
        <v>41</v>
      </c>
      <c r="O4780">
        <v>23737</v>
      </c>
      <c r="P4780">
        <v>43574</v>
      </c>
      <c r="Q4780" t="s">
        <v>37</v>
      </c>
      <c r="R4780" t="s">
        <v>42</v>
      </c>
      <c r="S4780">
        <v>0.09</v>
      </c>
      <c r="T4780">
        <v>5</v>
      </c>
      <c r="U4780">
        <v>0.42</v>
      </c>
      <c r="V4780">
        <v>-12</v>
      </c>
      <c r="W4780">
        <v>57</v>
      </c>
      <c r="X4780">
        <v>6</v>
      </c>
      <c r="Y4780">
        <v>11</v>
      </c>
      <c r="Z4780" s="1">
        <f>DATE(YEAR(J4780),MONTH(J4780),1)</f>
        <v>0</v>
      </c>
      <c r="AA4780" s="2">
        <f>YEAR(J4780)</f>
        <v>0</v>
      </c>
      <c r="AB4780" s="3">
        <f>IFERROR(V4780/W4780,0)</f>
        <v>-0.21052631578947367</v>
      </c>
    </row>
    <row r="4781" spans="1:28">
      <c r="A4781" t="s">
        <v>58</v>
      </c>
      <c r="B4781" t="s">
        <v>697</v>
      </c>
      <c r="C4781" t="s">
        <v>60</v>
      </c>
      <c r="D4781">
        <v>2490</v>
      </c>
      <c r="E4781" t="s">
        <v>698</v>
      </c>
      <c r="F4781" t="s">
        <v>32</v>
      </c>
      <c r="G4781" t="s">
        <v>62</v>
      </c>
      <c r="H4781" t="s">
        <v>846</v>
      </c>
      <c r="I4781">
        <v>10471</v>
      </c>
      <c r="J4781">
        <v>43569</v>
      </c>
      <c r="K4781">
        <v>86892</v>
      </c>
      <c r="L4781" t="s">
        <v>134</v>
      </c>
      <c r="M4781">
        <v>92627</v>
      </c>
      <c r="N4781" t="s">
        <v>41</v>
      </c>
      <c r="O4781">
        <v>23804</v>
      </c>
      <c r="P4781">
        <v>43571</v>
      </c>
      <c r="Q4781" t="s">
        <v>37</v>
      </c>
      <c r="R4781" t="s">
        <v>116</v>
      </c>
      <c r="S4781">
        <v>0.09</v>
      </c>
      <c r="T4781">
        <v>11</v>
      </c>
      <c r="U4781">
        <v>0.65</v>
      </c>
      <c r="V4781">
        <v>750</v>
      </c>
      <c r="W4781">
        <v>1087</v>
      </c>
      <c r="X4781">
        <v>6</v>
      </c>
      <c r="Y4781">
        <v>108</v>
      </c>
      <c r="Z4781" s="1">
        <f>DATE(YEAR(J4781),MONTH(J4781),1)</f>
        <v>0</v>
      </c>
      <c r="AA4781" s="2">
        <f>YEAR(J4781)</f>
        <v>0</v>
      </c>
      <c r="AB4781" s="3">
        <f>IFERROR(V4781/W4781,0)</f>
        <v>0.6899724011039559</v>
      </c>
    </row>
    <row r="4782" spans="1:28">
      <c r="A4782" t="s">
        <v>207</v>
      </c>
      <c r="B4782" t="s">
        <v>1106</v>
      </c>
      <c r="C4782" t="s">
        <v>45</v>
      </c>
      <c r="D4782">
        <v>2161</v>
      </c>
      <c r="E4782" t="s">
        <v>4207</v>
      </c>
      <c r="F4782" t="s">
        <v>47</v>
      </c>
      <c r="G4782" t="s">
        <v>33</v>
      </c>
      <c r="H4782" t="s">
        <v>2282</v>
      </c>
      <c r="I4782">
        <v>10345</v>
      </c>
      <c r="J4782">
        <v>43569</v>
      </c>
      <c r="K4782">
        <v>90393</v>
      </c>
      <c r="L4782" t="s">
        <v>134</v>
      </c>
      <c r="M4782">
        <v>55124</v>
      </c>
      <c r="N4782" t="s">
        <v>36</v>
      </c>
      <c r="O4782">
        <v>24374</v>
      </c>
      <c r="P4782">
        <v>43571</v>
      </c>
      <c r="Q4782" t="s">
        <v>37</v>
      </c>
      <c r="R4782" t="s">
        <v>109</v>
      </c>
      <c r="S4782">
        <v>0.05</v>
      </c>
      <c r="T4782">
        <v>11</v>
      </c>
      <c r="U4782">
        <v>0.59</v>
      </c>
      <c r="V4782">
        <v>-137</v>
      </c>
      <c r="W4782">
        <v>45</v>
      </c>
      <c r="X4782">
        <v>5</v>
      </c>
      <c r="Y4782">
        <v>4</v>
      </c>
      <c r="Z4782" s="1">
        <f>DATE(YEAR(J4782),MONTH(J4782),1)</f>
        <v>0</v>
      </c>
      <c r="AA4782" s="2">
        <f>YEAR(J4782)</f>
        <v>0</v>
      </c>
      <c r="AB4782" s="3">
        <f>IFERROR(V4782/W4782,0)</f>
        <v>-3.0444444444444443</v>
      </c>
    </row>
    <row r="4783" spans="1:28">
      <c r="A4783" t="s">
        <v>83</v>
      </c>
      <c r="B4783" t="s">
        <v>1106</v>
      </c>
      <c r="C4783" t="s">
        <v>45</v>
      </c>
      <c r="D4783">
        <v>2161</v>
      </c>
      <c r="E4783" t="s">
        <v>4207</v>
      </c>
      <c r="F4783" t="s">
        <v>47</v>
      </c>
      <c r="G4783" t="s">
        <v>48</v>
      </c>
      <c r="H4783" t="s">
        <v>791</v>
      </c>
      <c r="I4783">
        <v>10466</v>
      </c>
      <c r="J4783">
        <v>43569</v>
      </c>
      <c r="K4783">
        <v>90393</v>
      </c>
      <c r="L4783" t="s">
        <v>134</v>
      </c>
      <c r="M4783">
        <v>55124</v>
      </c>
      <c r="N4783" t="s">
        <v>36</v>
      </c>
      <c r="O4783">
        <v>24375</v>
      </c>
      <c r="P4783">
        <v>43571</v>
      </c>
      <c r="Q4783" t="s">
        <v>37</v>
      </c>
      <c r="R4783" t="s">
        <v>109</v>
      </c>
      <c r="S4783">
        <v>0.1</v>
      </c>
      <c r="T4783">
        <v>9</v>
      </c>
      <c r="U4783">
        <v>0.6</v>
      </c>
      <c r="V4783">
        <v>705</v>
      </c>
      <c r="W4783">
        <v>1390</v>
      </c>
      <c r="X4783">
        <v>9</v>
      </c>
      <c r="Y4783">
        <v>196</v>
      </c>
      <c r="Z4783" s="1">
        <f>DATE(YEAR(J4783),MONTH(J4783),1)</f>
        <v>0</v>
      </c>
      <c r="AA4783" s="2">
        <f>YEAR(J4783)</f>
        <v>0</v>
      </c>
      <c r="AB4783" s="3">
        <f>IFERROR(V4783/W4783,0)</f>
        <v>0.5071942446043165</v>
      </c>
    </row>
    <row r="4784" spans="1:28">
      <c r="A4784" t="s">
        <v>91</v>
      </c>
      <c r="B4784" t="s">
        <v>427</v>
      </c>
      <c r="C4784" t="s">
        <v>45</v>
      </c>
      <c r="D4784">
        <v>2796</v>
      </c>
      <c r="E4784" t="s">
        <v>428</v>
      </c>
      <c r="F4784" t="s">
        <v>47</v>
      </c>
      <c r="G4784" t="s">
        <v>33</v>
      </c>
      <c r="H4784" t="s">
        <v>707</v>
      </c>
      <c r="I4784">
        <v>10935</v>
      </c>
      <c r="J4784">
        <v>43569</v>
      </c>
      <c r="K4784">
        <v>87561</v>
      </c>
      <c r="L4784" t="s">
        <v>134</v>
      </c>
      <c r="M4784">
        <v>51106</v>
      </c>
      <c r="N4784" t="s">
        <v>36</v>
      </c>
      <c r="O4784">
        <v>24658</v>
      </c>
      <c r="P4784">
        <v>43569</v>
      </c>
      <c r="Q4784" t="s">
        <v>37</v>
      </c>
      <c r="R4784" t="s">
        <v>129</v>
      </c>
      <c r="S4784">
        <v>0.06</v>
      </c>
      <c r="T4784">
        <v>2</v>
      </c>
      <c r="U4784">
        <v>0.38</v>
      </c>
      <c r="V4784">
        <v>0</v>
      </c>
      <c r="W4784">
        <v>8</v>
      </c>
      <c r="X4784">
        <v>1</v>
      </c>
      <c r="Y4784">
        <v>4</v>
      </c>
      <c r="Z4784" s="1">
        <f>DATE(YEAR(J4784),MONTH(J4784),1)</f>
        <v>0</v>
      </c>
      <c r="AA4784" s="2">
        <f>YEAR(J4784)</f>
        <v>0</v>
      </c>
      <c r="AB4784" s="3">
        <f>IFERROR(V4784/W4784,0)</f>
        <v>0.0</v>
      </c>
    </row>
    <row r="4785" spans="1:28">
      <c r="A4785" t="s">
        <v>199</v>
      </c>
      <c r="B4785" t="s">
        <v>427</v>
      </c>
      <c r="C4785" t="s">
        <v>45</v>
      </c>
      <c r="D4785">
        <v>2796</v>
      </c>
      <c r="E4785" t="s">
        <v>428</v>
      </c>
      <c r="F4785" t="s">
        <v>47</v>
      </c>
      <c r="G4785" t="s">
        <v>33</v>
      </c>
      <c r="H4785" t="s">
        <v>3218</v>
      </c>
      <c r="I4785">
        <v>10547</v>
      </c>
      <c r="J4785">
        <v>43569</v>
      </c>
      <c r="K4785">
        <v>87561</v>
      </c>
      <c r="L4785" t="s">
        <v>134</v>
      </c>
      <c r="M4785">
        <v>51106</v>
      </c>
      <c r="N4785" t="s">
        <v>36</v>
      </c>
      <c r="O4785">
        <v>24659</v>
      </c>
      <c r="P4785">
        <v>43570</v>
      </c>
      <c r="Q4785" t="s">
        <v>37</v>
      </c>
      <c r="R4785" t="s">
        <v>129</v>
      </c>
      <c r="S4785">
        <v>0.08</v>
      </c>
      <c r="T4785">
        <v>2</v>
      </c>
      <c r="U4785">
        <v>0.38</v>
      </c>
      <c r="V4785">
        <v>2</v>
      </c>
      <c r="W4785">
        <v>7</v>
      </c>
      <c r="X4785">
        <v>1</v>
      </c>
      <c r="Y4785">
        <v>4</v>
      </c>
      <c r="Z4785" s="1">
        <f>DATE(YEAR(J4785),MONTH(J4785),1)</f>
        <v>0</v>
      </c>
      <c r="AA4785" s="2">
        <f>YEAR(J4785)</f>
        <v>0</v>
      </c>
      <c r="AB4785" s="3">
        <f>IFERROR(V4785/W4785,0)</f>
        <v>0.2857142857142857</v>
      </c>
    </row>
    <row r="4786" spans="1:28">
      <c r="A4786" t="s">
        <v>28</v>
      </c>
      <c r="B4786" t="s">
        <v>1285</v>
      </c>
      <c r="C4786" t="s">
        <v>30</v>
      </c>
      <c r="D4786">
        <v>2593</v>
      </c>
      <c r="E4786" t="s">
        <v>1286</v>
      </c>
      <c r="F4786" t="s">
        <v>47</v>
      </c>
      <c r="G4786" t="s">
        <v>33</v>
      </c>
      <c r="H4786" t="s">
        <v>230</v>
      </c>
      <c r="I4786">
        <v>10915</v>
      </c>
      <c r="J4786">
        <v>43570</v>
      </c>
      <c r="K4786">
        <v>87779</v>
      </c>
      <c r="L4786" t="s">
        <v>81</v>
      </c>
      <c r="M4786">
        <v>30605</v>
      </c>
      <c r="N4786" t="s">
        <v>51</v>
      </c>
      <c r="O4786">
        <v>22177</v>
      </c>
      <c r="P4786">
        <v>43572</v>
      </c>
      <c r="Q4786" t="s">
        <v>37</v>
      </c>
      <c r="R4786" t="s">
        <v>214</v>
      </c>
      <c r="S4786">
        <v>0.04</v>
      </c>
      <c r="T4786">
        <v>2</v>
      </c>
      <c r="U4786">
        <v>0.58</v>
      </c>
      <c r="V4786">
        <v>-257</v>
      </c>
      <c r="W4786">
        <v>6</v>
      </c>
      <c r="X4786">
        <v>2</v>
      </c>
      <c r="Y4786">
        <v>3</v>
      </c>
      <c r="Z4786" s="1">
        <f>DATE(YEAR(J4786),MONTH(J4786),1)</f>
        <v>0</v>
      </c>
      <c r="AA4786" s="2">
        <f>YEAR(J4786)</f>
        <v>0</v>
      </c>
      <c r="AB4786" s="3">
        <f>IFERROR(V4786/W4786,0)</f>
        <v>-42.833333333333336</v>
      </c>
    </row>
    <row r="4787" spans="1:28">
      <c r="A4787" t="s">
        <v>91</v>
      </c>
      <c r="B4787" t="s">
        <v>4052</v>
      </c>
      <c r="C4787" t="s">
        <v>45</v>
      </c>
      <c r="D4787">
        <v>914</v>
      </c>
      <c r="E4787" t="s">
        <v>4053</v>
      </c>
      <c r="F4787" t="s">
        <v>32</v>
      </c>
      <c r="G4787" t="s">
        <v>33</v>
      </c>
      <c r="H4787" t="s">
        <v>95</v>
      </c>
      <c r="I4787">
        <v>10302</v>
      </c>
      <c r="J4787">
        <v>43570</v>
      </c>
      <c r="K4787">
        <v>86360</v>
      </c>
      <c r="L4787" t="s">
        <v>81</v>
      </c>
      <c r="M4787">
        <v>78521</v>
      </c>
      <c r="N4787" t="s">
        <v>36</v>
      </c>
      <c r="O4787">
        <v>23422</v>
      </c>
      <c r="P4787">
        <v>43570</v>
      </c>
      <c r="Q4787" t="s">
        <v>37</v>
      </c>
      <c r="R4787" t="s">
        <v>38</v>
      </c>
      <c r="S4787">
        <v>0.03</v>
      </c>
      <c r="T4787">
        <v>13</v>
      </c>
      <c r="U4787">
        <v>0.36</v>
      </c>
      <c r="V4787">
        <v>378</v>
      </c>
      <c r="W4787">
        <v>548</v>
      </c>
      <c r="X4787">
        <v>3</v>
      </c>
      <c r="Y4787">
        <v>41</v>
      </c>
      <c r="Z4787" s="1">
        <f>DATE(YEAR(J4787),MONTH(J4787),1)</f>
        <v>0</v>
      </c>
      <c r="AA4787" s="2">
        <f>YEAR(J4787)</f>
        <v>0</v>
      </c>
      <c r="AB4787" s="3">
        <f>IFERROR(V4787/W4787,0)</f>
        <v>0.6897810218978102</v>
      </c>
    </row>
    <row r="4788" spans="1:28">
      <c r="A4788" t="s">
        <v>207</v>
      </c>
      <c r="B4788" t="s">
        <v>118</v>
      </c>
      <c r="C4788" t="s">
        <v>45</v>
      </c>
      <c r="D4788">
        <v>915</v>
      </c>
      <c r="E4788" t="s">
        <v>119</v>
      </c>
      <c r="F4788" t="s">
        <v>32</v>
      </c>
      <c r="G4788" t="s">
        <v>33</v>
      </c>
      <c r="H4788" t="s">
        <v>2012</v>
      </c>
      <c r="I4788">
        <v>10184</v>
      </c>
      <c r="J4788">
        <v>43570</v>
      </c>
      <c r="K4788">
        <v>86360</v>
      </c>
      <c r="L4788" t="s">
        <v>81</v>
      </c>
      <c r="M4788">
        <v>77803</v>
      </c>
      <c r="N4788" t="s">
        <v>36</v>
      </c>
      <c r="O4788">
        <v>23423</v>
      </c>
      <c r="P4788">
        <v>43570</v>
      </c>
      <c r="Q4788" t="s">
        <v>37</v>
      </c>
      <c r="R4788" t="s">
        <v>38</v>
      </c>
      <c r="S4788">
        <v>0.05</v>
      </c>
      <c r="T4788">
        <v>4</v>
      </c>
      <c r="U4788">
        <v>0.57</v>
      </c>
      <c r="V4788">
        <v>-82</v>
      </c>
      <c r="W4788">
        <v>198</v>
      </c>
      <c r="X4788">
        <v>20</v>
      </c>
      <c r="Y4788">
        <v>49</v>
      </c>
      <c r="Z4788" s="1">
        <f>DATE(YEAR(J4788),MONTH(J4788),1)</f>
        <v>0</v>
      </c>
      <c r="AA4788" s="2">
        <f>YEAR(J4788)</f>
        <v>0</v>
      </c>
      <c r="AB4788" s="3">
        <f>IFERROR(V4788/W4788,0)</f>
        <v>-0.41414141414141414</v>
      </c>
    </row>
    <row r="4789" spans="1:28">
      <c r="A4789" t="s">
        <v>43</v>
      </c>
      <c r="B4789" t="s">
        <v>2663</v>
      </c>
      <c r="C4789" t="s">
        <v>45</v>
      </c>
      <c r="D4789">
        <v>1595</v>
      </c>
      <c r="E4789" t="s">
        <v>2664</v>
      </c>
      <c r="F4789" t="s">
        <v>47</v>
      </c>
      <c r="G4789" t="s">
        <v>48</v>
      </c>
      <c r="H4789" t="s">
        <v>1195</v>
      </c>
      <c r="I4789">
        <v>10229</v>
      </c>
      <c r="J4789">
        <v>43570</v>
      </c>
      <c r="K4789">
        <v>90798</v>
      </c>
      <c r="L4789" t="s">
        <v>69</v>
      </c>
      <c r="M4789">
        <v>25705</v>
      </c>
      <c r="N4789" t="s">
        <v>75</v>
      </c>
      <c r="O4789">
        <v>23575</v>
      </c>
      <c r="P4789">
        <v>43572</v>
      </c>
      <c r="Q4789" t="s">
        <v>37</v>
      </c>
      <c r="R4789" t="s">
        <v>550</v>
      </c>
      <c r="S4789">
        <v>0.03</v>
      </c>
      <c r="T4789">
        <v>11</v>
      </c>
      <c r="U4789">
        <v>0.77</v>
      </c>
      <c r="V4789">
        <v>-564</v>
      </c>
      <c r="W4789">
        <v>446</v>
      </c>
      <c r="X4789">
        <v>20</v>
      </c>
      <c r="Y4789">
        <v>40</v>
      </c>
      <c r="Z4789" s="1">
        <f>DATE(YEAR(J4789),MONTH(J4789),1)</f>
        <v>0</v>
      </c>
      <c r="AA4789" s="2">
        <f>YEAR(J4789)</f>
        <v>0</v>
      </c>
      <c r="AB4789" s="3">
        <f>IFERROR(V4789/W4789,0)</f>
        <v>-1.2645739910313902</v>
      </c>
    </row>
    <row r="4790" spans="1:28">
      <c r="A4790" t="s">
        <v>56</v>
      </c>
      <c r="B4790" t="s">
        <v>2663</v>
      </c>
      <c r="C4790" t="s">
        <v>45</v>
      </c>
      <c r="D4790">
        <v>1595</v>
      </c>
      <c r="E4790" t="s">
        <v>2664</v>
      </c>
      <c r="F4790" t="s">
        <v>47</v>
      </c>
      <c r="G4790" t="s">
        <v>33</v>
      </c>
      <c r="H4790" t="s">
        <v>2829</v>
      </c>
      <c r="I4790">
        <v>10958</v>
      </c>
      <c r="J4790">
        <v>43570</v>
      </c>
      <c r="K4790">
        <v>90798</v>
      </c>
      <c r="L4790" t="s">
        <v>69</v>
      </c>
      <c r="M4790">
        <v>25705</v>
      </c>
      <c r="N4790" t="s">
        <v>75</v>
      </c>
      <c r="O4790">
        <v>23576</v>
      </c>
      <c r="P4790">
        <v>43572</v>
      </c>
      <c r="Q4790" t="s">
        <v>37</v>
      </c>
      <c r="R4790" t="s">
        <v>550</v>
      </c>
      <c r="S4790">
        <v>0.08</v>
      </c>
      <c r="T4790">
        <v>11</v>
      </c>
      <c r="U4790">
        <v>0.4</v>
      </c>
      <c r="V4790">
        <v>-135</v>
      </c>
      <c r="W4790">
        <v>47</v>
      </c>
      <c r="X4790">
        <v>6</v>
      </c>
      <c r="Y4790">
        <v>4</v>
      </c>
      <c r="Z4790" s="1">
        <f>DATE(YEAR(J4790),MONTH(J4790),1)</f>
        <v>0</v>
      </c>
      <c r="AA4790" s="2">
        <f>YEAR(J4790)</f>
        <v>0</v>
      </c>
      <c r="AB4790" s="3">
        <f>IFERROR(V4790/W4790,0)</f>
        <v>-2.872340425531915</v>
      </c>
    </row>
    <row r="4791" spans="1:28">
      <c r="A4791" t="s">
        <v>83</v>
      </c>
      <c r="B4791" t="s">
        <v>4376</v>
      </c>
      <c r="C4791" t="s">
        <v>45</v>
      </c>
      <c r="D4791">
        <v>1597</v>
      </c>
      <c r="E4791" t="s">
        <v>4377</v>
      </c>
      <c r="F4791" t="s">
        <v>47</v>
      </c>
      <c r="G4791" t="s">
        <v>48</v>
      </c>
      <c r="H4791" t="s">
        <v>1814</v>
      </c>
      <c r="I4791">
        <v>11039</v>
      </c>
      <c r="J4791">
        <v>43570</v>
      </c>
      <c r="K4791">
        <v>90798</v>
      </c>
      <c r="L4791" t="s">
        <v>69</v>
      </c>
      <c r="M4791">
        <v>82070</v>
      </c>
      <c r="N4791" t="s">
        <v>41</v>
      </c>
      <c r="O4791">
        <v>23577</v>
      </c>
      <c r="P4791">
        <v>43573</v>
      </c>
      <c r="Q4791" t="s">
        <v>37</v>
      </c>
      <c r="R4791" t="s">
        <v>638</v>
      </c>
      <c r="S4791">
        <v>0.01</v>
      </c>
      <c r="T4791">
        <v>9</v>
      </c>
      <c r="U4791">
        <v>0.59</v>
      </c>
      <c r="V4791">
        <v>1071</v>
      </c>
      <c r="W4791">
        <v>1553</v>
      </c>
      <c r="X4791">
        <v>4</v>
      </c>
      <c r="Y4791">
        <v>201</v>
      </c>
      <c r="Z4791" s="1">
        <f>DATE(YEAR(J4791),MONTH(J4791),1)</f>
        <v>0</v>
      </c>
      <c r="AA4791" s="2">
        <f>YEAR(J4791)</f>
        <v>0</v>
      </c>
      <c r="AB4791" s="3">
        <f>IFERROR(V4791/W4791,0)</f>
        <v>0.6896329684481648</v>
      </c>
    </row>
    <row r="4792" spans="1:28">
      <c r="A4792" t="s">
        <v>56</v>
      </c>
      <c r="B4792" t="s">
        <v>443</v>
      </c>
      <c r="C4792" t="s">
        <v>30</v>
      </c>
      <c r="D4792">
        <v>2457</v>
      </c>
      <c r="E4792" t="s">
        <v>444</v>
      </c>
      <c r="F4792" t="s">
        <v>47</v>
      </c>
      <c r="G4792" t="s">
        <v>33</v>
      </c>
      <c r="H4792" t="s">
        <v>510</v>
      </c>
      <c r="I4792">
        <v>10666</v>
      </c>
      <c r="J4792">
        <v>43570</v>
      </c>
      <c r="K4792">
        <v>89225</v>
      </c>
      <c r="L4792" t="s">
        <v>50</v>
      </c>
      <c r="M4792">
        <v>13021</v>
      </c>
      <c r="N4792" t="s">
        <v>75</v>
      </c>
      <c r="O4792">
        <v>23579</v>
      </c>
      <c r="P4792">
        <v>43579</v>
      </c>
      <c r="Q4792" t="s">
        <v>37</v>
      </c>
      <c r="R4792" t="s">
        <v>124</v>
      </c>
      <c r="S4792">
        <v>0.01</v>
      </c>
      <c r="T4792">
        <v>8</v>
      </c>
      <c r="U4792">
        <v>0.39</v>
      </c>
      <c r="V4792">
        <v>41</v>
      </c>
      <c r="W4792">
        <v>59</v>
      </c>
      <c r="X4792">
        <v>2</v>
      </c>
      <c r="Y4792">
        <v>7</v>
      </c>
      <c r="Z4792" s="1">
        <f>DATE(YEAR(J4792),MONTH(J4792),1)</f>
        <v>0</v>
      </c>
      <c r="AA4792" s="2">
        <f>YEAR(J4792)</f>
        <v>0</v>
      </c>
      <c r="AB4792" s="3">
        <f>IFERROR(V4792/W4792,0)</f>
        <v>0.6949152542372882</v>
      </c>
    </row>
    <row r="4793" spans="1:28">
      <c r="A4793" t="s">
        <v>43</v>
      </c>
      <c r="B4793" t="s">
        <v>211</v>
      </c>
      <c r="C4793" t="s">
        <v>45</v>
      </c>
      <c r="D4793">
        <v>471</v>
      </c>
      <c r="E4793" t="s">
        <v>632</v>
      </c>
      <c r="F4793" t="s">
        <v>94</v>
      </c>
      <c r="G4793" t="s">
        <v>48</v>
      </c>
      <c r="H4793" t="s">
        <v>3343</v>
      </c>
      <c r="I4793">
        <v>11031</v>
      </c>
      <c r="J4793">
        <v>43571</v>
      </c>
      <c r="K4793">
        <v>13634</v>
      </c>
      <c r="L4793" t="s">
        <v>35</v>
      </c>
      <c r="M4793">
        <v>30318</v>
      </c>
      <c r="N4793" t="s">
        <v>51</v>
      </c>
      <c r="O4793">
        <v>1905</v>
      </c>
      <c r="P4793">
        <v>43571</v>
      </c>
      <c r="Q4793" t="s">
        <v>37</v>
      </c>
      <c r="R4793" t="s">
        <v>214</v>
      </c>
      <c r="S4793">
        <v>0.05</v>
      </c>
      <c r="T4793">
        <v>52</v>
      </c>
      <c r="U4793">
        <v>0.67</v>
      </c>
      <c r="V4793">
        <v>70</v>
      </c>
      <c r="W4793">
        <v>2062</v>
      </c>
      <c r="X4793">
        <v>7</v>
      </c>
      <c r="Y4793">
        <v>40</v>
      </c>
      <c r="Z4793" s="1">
        <f>DATE(YEAR(J4793),MONTH(J4793),1)</f>
        <v>0</v>
      </c>
      <c r="AA4793" s="2">
        <f>YEAR(J4793)</f>
        <v>0</v>
      </c>
      <c r="AB4793" s="3">
        <f>IFERROR(V4793/W4793,0)</f>
        <v>0.03394762366634336</v>
      </c>
    </row>
    <row r="4794" spans="1:28">
      <c r="A4794" t="s">
        <v>284</v>
      </c>
      <c r="B4794" t="s">
        <v>211</v>
      </c>
      <c r="C4794" t="s">
        <v>45</v>
      </c>
      <c r="D4794">
        <v>471</v>
      </c>
      <c r="E4794" t="s">
        <v>632</v>
      </c>
      <c r="F4794" t="s">
        <v>94</v>
      </c>
      <c r="G4794" t="s">
        <v>33</v>
      </c>
      <c r="H4794" t="s">
        <v>1193</v>
      </c>
      <c r="I4794">
        <v>11235</v>
      </c>
      <c r="J4794">
        <v>43571</v>
      </c>
      <c r="K4794">
        <v>13634</v>
      </c>
      <c r="L4794" t="s">
        <v>35</v>
      </c>
      <c r="M4794">
        <v>30318</v>
      </c>
      <c r="N4794" t="s">
        <v>51</v>
      </c>
      <c r="O4794">
        <v>1906</v>
      </c>
      <c r="P4794">
        <v>43572</v>
      </c>
      <c r="Q4794" t="s">
        <v>37</v>
      </c>
      <c r="R4794" t="s">
        <v>214</v>
      </c>
      <c r="S4794">
        <v>0.04</v>
      </c>
      <c r="T4794">
        <v>30</v>
      </c>
      <c r="U4794">
        <v>0.35</v>
      </c>
      <c r="V4794">
        <v>-74</v>
      </c>
      <c r="W4794">
        <v>168</v>
      </c>
      <c r="X4794">
        <v>5</v>
      </c>
      <c r="Y4794">
        <v>6</v>
      </c>
      <c r="Z4794" s="1">
        <f>DATE(YEAR(J4794),MONTH(J4794),1)</f>
        <v>0</v>
      </c>
      <c r="AA4794" s="2">
        <f>YEAR(J4794)</f>
        <v>0</v>
      </c>
      <c r="AB4794" s="3">
        <f>IFERROR(V4794/W4794,0)</f>
        <v>-0.44047619047619047</v>
      </c>
    </row>
    <row r="4795" spans="1:28">
      <c r="A4795" t="s">
        <v>43</v>
      </c>
      <c r="B4795" t="s">
        <v>633</v>
      </c>
      <c r="C4795" t="s">
        <v>45</v>
      </c>
      <c r="D4795">
        <v>472</v>
      </c>
      <c r="E4795" t="s">
        <v>634</v>
      </c>
      <c r="F4795" t="s">
        <v>94</v>
      </c>
      <c r="G4795" t="s">
        <v>48</v>
      </c>
      <c r="H4795" t="s">
        <v>3343</v>
      </c>
      <c r="I4795">
        <v>11031</v>
      </c>
      <c r="J4795">
        <v>43571</v>
      </c>
      <c r="K4795">
        <v>88026</v>
      </c>
      <c r="L4795" t="s">
        <v>35</v>
      </c>
      <c r="M4795">
        <v>21133</v>
      </c>
      <c r="N4795" t="s">
        <v>75</v>
      </c>
      <c r="O4795">
        <v>19905</v>
      </c>
      <c r="P4795">
        <v>43571</v>
      </c>
      <c r="Q4795" t="s">
        <v>37</v>
      </c>
      <c r="R4795" t="s">
        <v>77</v>
      </c>
      <c r="S4795">
        <v>0.05</v>
      </c>
      <c r="T4795">
        <v>13</v>
      </c>
      <c r="U4795">
        <v>0.67</v>
      </c>
      <c r="V4795">
        <v>105</v>
      </c>
      <c r="W4795">
        <v>516</v>
      </c>
      <c r="X4795">
        <v>7</v>
      </c>
      <c r="Y4795">
        <v>40</v>
      </c>
      <c r="Z4795" s="1">
        <f>DATE(YEAR(J4795),MONTH(J4795),1)</f>
        <v>0</v>
      </c>
      <c r="AA4795" s="2">
        <f>YEAR(J4795)</f>
        <v>0</v>
      </c>
      <c r="AB4795" s="3">
        <f>IFERROR(V4795/W4795,0)</f>
        <v>0.20348837209302326</v>
      </c>
    </row>
    <row r="4796" spans="1:28">
      <c r="A4796" t="s">
        <v>284</v>
      </c>
      <c r="B4796" t="s">
        <v>633</v>
      </c>
      <c r="C4796" t="s">
        <v>45</v>
      </c>
      <c r="D4796">
        <v>472</v>
      </c>
      <c r="E4796" t="s">
        <v>634</v>
      </c>
      <c r="F4796" t="s">
        <v>94</v>
      </c>
      <c r="G4796" t="s">
        <v>33</v>
      </c>
      <c r="H4796" t="s">
        <v>1193</v>
      </c>
      <c r="I4796">
        <v>11235</v>
      </c>
      <c r="J4796">
        <v>43571</v>
      </c>
      <c r="K4796">
        <v>88026</v>
      </c>
      <c r="L4796" t="s">
        <v>35</v>
      </c>
      <c r="M4796">
        <v>21133</v>
      </c>
      <c r="N4796" t="s">
        <v>75</v>
      </c>
      <c r="O4796">
        <v>19906</v>
      </c>
      <c r="P4796">
        <v>43572</v>
      </c>
      <c r="Q4796" t="s">
        <v>37</v>
      </c>
      <c r="R4796" t="s">
        <v>77</v>
      </c>
      <c r="S4796">
        <v>0.04</v>
      </c>
      <c r="T4796">
        <v>8</v>
      </c>
      <c r="U4796">
        <v>0.35</v>
      </c>
      <c r="V4796">
        <v>-56</v>
      </c>
      <c r="W4796">
        <v>45</v>
      </c>
      <c r="X4796">
        <v>5</v>
      </c>
      <c r="Y4796">
        <v>6</v>
      </c>
      <c r="Z4796" s="1">
        <f>DATE(YEAR(J4796),MONTH(J4796),1)</f>
        <v>0</v>
      </c>
      <c r="AA4796" s="2">
        <f>YEAR(J4796)</f>
        <v>0</v>
      </c>
      <c r="AB4796" s="3">
        <f>IFERROR(V4796/W4796,0)</f>
        <v>-1.2444444444444445</v>
      </c>
    </row>
    <row r="4797" spans="1:28">
      <c r="A4797" t="s">
        <v>43</v>
      </c>
      <c r="B4797" t="s">
        <v>4378</v>
      </c>
      <c r="C4797" t="s">
        <v>126</v>
      </c>
      <c r="D4797">
        <v>25</v>
      </c>
      <c r="E4797" t="s">
        <v>4379</v>
      </c>
      <c r="F4797" t="s">
        <v>47</v>
      </c>
      <c r="G4797" t="s">
        <v>48</v>
      </c>
      <c r="H4797" t="s">
        <v>2129</v>
      </c>
      <c r="I4797">
        <v>10430</v>
      </c>
      <c r="J4797">
        <v>43571</v>
      </c>
      <c r="K4797">
        <v>87657</v>
      </c>
      <c r="L4797" t="s">
        <v>35</v>
      </c>
      <c r="M4797">
        <v>92530</v>
      </c>
      <c r="N4797" t="s">
        <v>41</v>
      </c>
      <c r="O4797">
        <v>21253</v>
      </c>
      <c r="P4797">
        <v>43573</v>
      </c>
      <c r="Q4797" t="s">
        <v>37</v>
      </c>
      <c r="R4797" t="s">
        <v>116</v>
      </c>
      <c r="S4797">
        <v>0.02</v>
      </c>
      <c r="T4797">
        <v>1</v>
      </c>
      <c r="U4797">
        <v>0.68</v>
      </c>
      <c r="V4797">
        <v>-27</v>
      </c>
      <c r="W4797">
        <v>7</v>
      </c>
      <c r="X4797">
        <v>4</v>
      </c>
      <c r="Y4797">
        <v>6</v>
      </c>
      <c r="Z4797" s="1">
        <f>DATE(YEAR(J4797),MONTH(J4797),1)</f>
        <v>0</v>
      </c>
      <c r="AA4797" s="2">
        <f>YEAR(J4797)</f>
        <v>0</v>
      </c>
      <c r="AB4797" s="3">
        <f>IFERROR(V4797/W4797,0)</f>
        <v>-3.857142857142857</v>
      </c>
    </row>
    <row r="4798" spans="1:28">
      <c r="A4798" t="s">
        <v>56</v>
      </c>
      <c r="B4798" t="s">
        <v>4378</v>
      </c>
      <c r="C4798" t="s">
        <v>45</v>
      </c>
      <c r="D4798">
        <v>25</v>
      </c>
      <c r="E4798" t="s">
        <v>4379</v>
      </c>
      <c r="F4798" t="s">
        <v>47</v>
      </c>
      <c r="G4798" t="s">
        <v>33</v>
      </c>
      <c r="H4798" t="s">
        <v>3456</v>
      </c>
      <c r="I4798">
        <v>11169</v>
      </c>
      <c r="J4798">
        <v>43571</v>
      </c>
      <c r="K4798">
        <v>87657</v>
      </c>
      <c r="L4798" t="s">
        <v>35</v>
      </c>
      <c r="M4798">
        <v>92530</v>
      </c>
      <c r="N4798" t="s">
        <v>41</v>
      </c>
      <c r="O4798">
        <v>21254</v>
      </c>
      <c r="P4798">
        <v>43573</v>
      </c>
      <c r="Q4798" t="s">
        <v>37</v>
      </c>
      <c r="R4798" t="s">
        <v>116</v>
      </c>
      <c r="S4798">
        <v>0.05</v>
      </c>
      <c r="T4798">
        <v>1</v>
      </c>
      <c r="U4798">
        <v>0.36</v>
      </c>
      <c r="V4798">
        <v>-11</v>
      </c>
      <c r="W4798">
        <v>8</v>
      </c>
      <c r="X4798">
        <v>5</v>
      </c>
      <c r="Y4798">
        <v>6</v>
      </c>
      <c r="Z4798" s="1">
        <f>DATE(YEAR(J4798),MONTH(J4798),1)</f>
        <v>0</v>
      </c>
      <c r="AA4798" s="2">
        <f>YEAR(J4798)</f>
        <v>0</v>
      </c>
      <c r="AB4798" s="3">
        <f>IFERROR(V4798/W4798,0)</f>
        <v>-1.375</v>
      </c>
    </row>
    <row r="4799" spans="1:28">
      <c r="A4799" t="s">
        <v>91</v>
      </c>
      <c r="B4799" t="s">
        <v>1190</v>
      </c>
      <c r="C4799" t="s">
        <v>45</v>
      </c>
      <c r="D4799">
        <v>3390</v>
      </c>
      <c r="E4799" t="s">
        <v>4380</v>
      </c>
      <c r="F4799" t="s">
        <v>47</v>
      </c>
      <c r="G4799" t="s">
        <v>33</v>
      </c>
      <c r="H4799" t="s">
        <v>1884</v>
      </c>
      <c r="I4799">
        <v>10136</v>
      </c>
      <c r="J4799">
        <v>43571</v>
      </c>
      <c r="K4799">
        <v>90156</v>
      </c>
      <c r="L4799" t="s">
        <v>81</v>
      </c>
      <c r="M4799">
        <v>3820</v>
      </c>
      <c r="N4799" t="s">
        <v>75</v>
      </c>
      <c r="O4799">
        <v>22967</v>
      </c>
      <c r="P4799">
        <v>43573</v>
      </c>
      <c r="Q4799" t="s">
        <v>37</v>
      </c>
      <c r="R4799" t="s">
        <v>112</v>
      </c>
      <c r="S4799">
        <v>0.04</v>
      </c>
      <c r="T4799">
        <v>1</v>
      </c>
      <c r="U4799">
        <v>0.35</v>
      </c>
      <c r="V4799">
        <v>-16</v>
      </c>
      <c r="W4799">
        <v>10</v>
      </c>
      <c r="X4799">
        <v>6</v>
      </c>
      <c r="Y4799">
        <v>9</v>
      </c>
      <c r="Z4799" s="1">
        <f>DATE(YEAR(J4799),MONTH(J4799),1)</f>
        <v>0</v>
      </c>
      <c r="AA4799" s="2">
        <f>YEAR(J4799)</f>
        <v>0</v>
      </c>
      <c r="AB4799" s="3">
        <f>IFERROR(V4799/W4799,0)</f>
        <v>-1.6</v>
      </c>
    </row>
    <row r="4800" spans="1:28">
      <c r="A4800" t="s">
        <v>43</v>
      </c>
      <c r="B4800" t="s">
        <v>613</v>
      </c>
      <c r="C4800" t="s">
        <v>45</v>
      </c>
      <c r="D4800">
        <v>1553</v>
      </c>
      <c r="E4800" t="s">
        <v>1015</v>
      </c>
      <c r="F4800" t="s">
        <v>138</v>
      </c>
      <c r="G4800" t="s">
        <v>48</v>
      </c>
      <c r="H4800" t="s">
        <v>987</v>
      </c>
      <c r="I4800">
        <v>10752</v>
      </c>
      <c r="J4800">
        <v>43571</v>
      </c>
      <c r="K4800">
        <v>87494</v>
      </c>
      <c r="L4800" t="s">
        <v>69</v>
      </c>
      <c r="M4800">
        <v>38701</v>
      </c>
      <c r="N4800" t="s">
        <v>51</v>
      </c>
      <c r="O4800">
        <v>23363</v>
      </c>
      <c r="P4800">
        <v>43573</v>
      </c>
      <c r="Q4800" t="s">
        <v>37</v>
      </c>
      <c r="R4800" t="s">
        <v>337</v>
      </c>
      <c r="S4800">
        <v>0.09</v>
      </c>
      <c r="T4800">
        <v>2</v>
      </c>
      <c r="U4800">
        <v>0.68</v>
      </c>
      <c r="V4800">
        <v>-181</v>
      </c>
      <c r="W4800">
        <v>40</v>
      </c>
      <c r="X4800">
        <v>4</v>
      </c>
      <c r="Y4800">
        <v>20</v>
      </c>
      <c r="Z4800" s="1">
        <f>DATE(YEAR(J4800),MONTH(J4800),1)</f>
        <v>0</v>
      </c>
      <c r="AA4800" s="2">
        <f>YEAR(J4800)</f>
        <v>0</v>
      </c>
      <c r="AB4800" s="3">
        <f>IFERROR(V4800/W4800,0)</f>
        <v>-4.525</v>
      </c>
    </row>
    <row r="4801" spans="1:28">
      <c r="A4801" t="s">
        <v>97</v>
      </c>
      <c r="B4801" t="s">
        <v>648</v>
      </c>
      <c r="C4801" t="s">
        <v>66</v>
      </c>
      <c r="D4801">
        <v>1104</v>
      </c>
      <c r="E4801" t="s">
        <v>1240</v>
      </c>
      <c r="F4801" t="s">
        <v>32</v>
      </c>
      <c r="G4801" t="s">
        <v>62</v>
      </c>
      <c r="H4801" t="s">
        <v>1295</v>
      </c>
      <c r="I4801">
        <v>11097</v>
      </c>
      <c r="J4801">
        <v>43572</v>
      </c>
      <c r="K4801">
        <v>41026</v>
      </c>
      <c r="L4801" t="s">
        <v>134</v>
      </c>
      <c r="M4801">
        <v>10282</v>
      </c>
      <c r="N4801" t="s">
        <v>75</v>
      </c>
      <c r="O4801">
        <v>5783</v>
      </c>
      <c r="P4801">
        <v>43573</v>
      </c>
      <c r="Q4801" t="s">
        <v>70</v>
      </c>
      <c r="R4801" t="s">
        <v>124</v>
      </c>
      <c r="S4801">
        <v>0.1</v>
      </c>
      <c r="T4801">
        <v>9</v>
      </c>
      <c r="U4801">
        <v>0.66</v>
      </c>
      <c r="V4801">
        <v>-282</v>
      </c>
      <c r="W4801">
        <v>798</v>
      </c>
      <c r="X4801">
        <v>42</v>
      </c>
      <c r="Y4801">
        <v>90</v>
      </c>
      <c r="Z4801" s="1">
        <f>DATE(YEAR(J4801),MONTH(J4801),1)</f>
        <v>0</v>
      </c>
      <c r="AA4801" s="2">
        <f>YEAR(J4801)</f>
        <v>0</v>
      </c>
      <c r="AB4801" s="3">
        <f>IFERROR(V4801/W4801,0)</f>
        <v>-0.3533834586466165</v>
      </c>
    </row>
    <row r="4802" spans="1:28">
      <c r="A4802" t="s">
        <v>453</v>
      </c>
      <c r="B4802" t="s">
        <v>648</v>
      </c>
      <c r="C4802" t="s">
        <v>30</v>
      </c>
      <c r="D4802">
        <v>1104</v>
      </c>
      <c r="E4802" t="s">
        <v>1240</v>
      </c>
      <c r="F4802" t="s">
        <v>32</v>
      </c>
      <c r="G4802" t="s">
        <v>33</v>
      </c>
      <c r="H4802" t="s">
        <v>2267</v>
      </c>
      <c r="I4802">
        <v>11255</v>
      </c>
      <c r="J4802">
        <v>43572</v>
      </c>
      <c r="K4802">
        <v>41026</v>
      </c>
      <c r="L4802" t="s">
        <v>134</v>
      </c>
      <c r="M4802">
        <v>10282</v>
      </c>
      <c r="N4802" t="s">
        <v>75</v>
      </c>
      <c r="O4802">
        <v>5784</v>
      </c>
      <c r="P4802">
        <v>43572</v>
      </c>
      <c r="Q4802" t="s">
        <v>76</v>
      </c>
      <c r="R4802" t="s">
        <v>124</v>
      </c>
      <c r="S4802">
        <v>0.1</v>
      </c>
      <c r="T4802">
        <v>21</v>
      </c>
      <c r="U4802">
        <v>0.84</v>
      </c>
      <c r="V4802">
        <v>-33</v>
      </c>
      <c r="W4802">
        <v>66</v>
      </c>
      <c r="X4802">
        <v>2</v>
      </c>
      <c r="Y4802">
        <v>3</v>
      </c>
      <c r="Z4802" s="1">
        <f>DATE(YEAR(J4802),MONTH(J4802),1)</f>
        <v>0</v>
      </c>
      <c r="AA4802" s="2">
        <f>YEAR(J4802)</f>
        <v>0</v>
      </c>
      <c r="AB4802" s="3">
        <f>IFERROR(V4802/W4802,0)</f>
        <v>-0.5</v>
      </c>
    </row>
    <row r="4803" spans="1:28">
      <c r="A4803" t="s">
        <v>28</v>
      </c>
      <c r="B4803" t="s">
        <v>1062</v>
      </c>
      <c r="C4803" t="s">
        <v>30</v>
      </c>
      <c r="D4803">
        <v>2114</v>
      </c>
      <c r="E4803" t="s">
        <v>1063</v>
      </c>
      <c r="F4803" t="s">
        <v>47</v>
      </c>
      <c r="G4803" t="s">
        <v>33</v>
      </c>
      <c r="H4803" t="s">
        <v>230</v>
      </c>
      <c r="I4803">
        <v>10915</v>
      </c>
      <c r="J4803">
        <v>43572</v>
      </c>
      <c r="K4803">
        <v>88408</v>
      </c>
      <c r="L4803" t="s">
        <v>69</v>
      </c>
      <c r="M4803">
        <v>23518</v>
      </c>
      <c r="N4803" t="s">
        <v>51</v>
      </c>
      <c r="O4803">
        <v>21036</v>
      </c>
      <c r="P4803">
        <v>43573</v>
      </c>
      <c r="Q4803" t="s">
        <v>76</v>
      </c>
      <c r="R4803" t="s">
        <v>167</v>
      </c>
      <c r="S4803">
        <v>0.05</v>
      </c>
      <c r="T4803">
        <v>12</v>
      </c>
      <c r="U4803">
        <v>0.58</v>
      </c>
      <c r="V4803">
        <v>98</v>
      </c>
      <c r="W4803">
        <v>33</v>
      </c>
      <c r="X4803">
        <v>2</v>
      </c>
      <c r="Y4803">
        <v>3</v>
      </c>
      <c r="Z4803" s="1">
        <f>DATE(YEAR(J4803),MONTH(J4803),1)</f>
        <v>0</v>
      </c>
      <c r="AA4803" s="2">
        <f>YEAR(J4803)</f>
        <v>0</v>
      </c>
      <c r="AB4803" s="3">
        <f>IFERROR(V4803/W4803,0)</f>
        <v>2.9696969696969697</v>
      </c>
    </row>
    <row r="4804" spans="1:28">
      <c r="A4804" t="s">
        <v>97</v>
      </c>
      <c r="B4804" t="s">
        <v>1246</v>
      </c>
      <c r="C4804" t="s">
        <v>66</v>
      </c>
      <c r="D4804">
        <v>1103</v>
      </c>
      <c r="E4804" t="s">
        <v>1247</v>
      </c>
      <c r="F4804" t="s">
        <v>32</v>
      </c>
      <c r="G4804" t="s">
        <v>62</v>
      </c>
      <c r="H4804" t="s">
        <v>1295</v>
      </c>
      <c r="I4804">
        <v>11097</v>
      </c>
      <c r="J4804">
        <v>43572</v>
      </c>
      <c r="K4804">
        <v>90980</v>
      </c>
      <c r="L4804" t="s">
        <v>134</v>
      </c>
      <c r="M4804">
        <v>68046</v>
      </c>
      <c r="N4804" t="s">
        <v>36</v>
      </c>
      <c r="O4804">
        <v>23783</v>
      </c>
      <c r="P4804">
        <v>43573</v>
      </c>
      <c r="Q4804" t="s">
        <v>70</v>
      </c>
      <c r="R4804" t="s">
        <v>82</v>
      </c>
      <c r="S4804">
        <v>0.1</v>
      </c>
      <c r="T4804">
        <v>2</v>
      </c>
      <c r="U4804">
        <v>0.66</v>
      </c>
      <c r="V4804">
        <v>-282</v>
      </c>
      <c r="W4804">
        <v>177</v>
      </c>
      <c r="X4804">
        <v>42</v>
      </c>
      <c r="Y4804">
        <v>90</v>
      </c>
      <c r="Z4804" s="1">
        <f>DATE(YEAR(J4804),MONTH(J4804),1)</f>
        <v>0</v>
      </c>
      <c r="AA4804" s="2">
        <f>YEAR(J4804)</f>
        <v>0</v>
      </c>
      <c r="AB4804" s="3">
        <f>IFERROR(V4804/W4804,0)</f>
        <v>-1.5932203389830508</v>
      </c>
    </row>
    <row r="4805" spans="1:28">
      <c r="A4805" t="s">
        <v>453</v>
      </c>
      <c r="B4805" t="s">
        <v>1246</v>
      </c>
      <c r="C4805" t="s">
        <v>30</v>
      </c>
      <c r="D4805">
        <v>1103</v>
      </c>
      <c r="E4805" t="s">
        <v>1247</v>
      </c>
      <c r="F4805" t="s">
        <v>32</v>
      </c>
      <c r="G4805" t="s">
        <v>33</v>
      </c>
      <c r="H4805" t="s">
        <v>2267</v>
      </c>
      <c r="I4805">
        <v>11255</v>
      </c>
      <c r="J4805">
        <v>43572</v>
      </c>
      <c r="K4805">
        <v>90980</v>
      </c>
      <c r="L4805" t="s">
        <v>134</v>
      </c>
      <c r="M4805">
        <v>68046</v>
      </c>
      <c r="N4805" t="s">
        <v>36</v>
      </c>
      <c r="O4805">
        <v>23784</v>
      </c>
      <c r="P4805">
        <v>43572</v>
      </c>
      <c r="Q4805" t="s">
        <v>76</v>
      </c>
      <c r="R4805" t="s">
        <v>82</v>
      </c>
      <c r="S4805">
        <v>0.1</v>
      </c>
      <c r="T4805">
        <v>5</v>
      </c>
      <c r="U4805">
        <v>0.84</v>
      </c>
      <c r="V4805">
        <v>-33</v>
      </c>
      <c r="W4805">
        <v>16</v>
      </c>
      <c r="X4805">
        <v>2</v>
      </c>
      <c r="Y4805">
        <v>3</v>
      </c>
      <c r="Z4805" s="1">
        <f>DATE(YEAR(J4805),MONTH(J4805),1)</f>
        <v>0</v>
      </c>
      <c r="AA4805" s="2">
        <f>YEAR(J4805)</f>
        <v>0</v>
      </c>
      <c r="AB4805" s="3">
        <f>IFERROR(V4805/W4805,0)</f>
        <v>-2.0625</v>
      </c>
    </row>
    <row r="4806" spans="1:28">
      <c r="A4806" t="s">
        <v>58</v>
      </c>
      <c r="B4806" t="s">
        <v>2378</v>
      </c>
      <c r="C4806" t="s">
        <v>45</v>
      </c>
      <c r="D4806">
        <v>1852</v>
      </c>
      <c r="E4806" t="s">
        <v>2379</v>
      </c>
      <c r="F4806" t="s">
        <v>47</v>
      </c>
      <c r="G4806" t="s">
        <v>62</v>
      </c>
      <c r="H4806" t="s">
        <v>3820</v>
      </c>
      <c r="I4806">
        <v>11186</v>
      </c>
      <c r="J4806">
        <v>43573</v>
      </c>
      <c r="K4806">
        <v>86853</v>
      </c>
      <c r="L4806" t="s">
        <v>50</v>
      </c>
      <c r="M4806">
        <v>92008</v>
      </c>
      <c r="N4806" t="s">
        <v>41</v>
      </c>
      <c r="O4806">
        <v>19056</v>
      </c>
      <c r="P4806">
        <v>43580</v>
      </c>
      <c r="Q4806" t="s">
        <v>37</v>
      </c>
      <c r="R4806" t="s">
        <v>116</v>
      </c>
      <c r="S4806">
        <v>0.04</v>
      </c>
      <c r="T4806">
        <v>5</v>
      </c>
      <c r="U4806">
        <v>0.44</v>
      </c>
      <c r="V4806">
        <v>-5</v>
      </c>
      <c r="W4806">
        <v>140</v>
      </c>
      <c r="X4806">
        <v>19</v>
      </c>
      <c r="Y4806">
        <v>27</v>
      </c>
      <c r="Z4806" s="1">
        <f>DATE(YEAR(J4806),MONTH(J4806),1)</f>
        <v>0</v>
      </c>
      <c r="AA4806" s="2">
        <f>YEAR(J4806)</f>
        <v>0</v>
      </c>
      <c r="AB4806" s="3">
        <f>IFERROR(V4806/W4806,0)</f>
        <v>-0.03571428571428571</v>
      </c>
    </row>
    <row r="4807" spans="1:28">
      <c r="A4807" t="s">
        <v>85</v>
      </c>
      <c r="B4807" t="s">
        <v>2378</v>
      </c>
      <c r="C4807" t="s">
        <v>87</v>
      </c>
      <c r="D4807">
        <v>1852</v>
      </c>
      <c r="E4807" t="s">
        <v>2379</v>
      </c>
      <c r="F4807" t="s">
        <v>47</v>
      </c>
      <c r="G4807" t="s">
        <v>62</v>
      </c>
      <c r="H4807" t="s">
        <v>2485</v>
      </c>
      <c r="I4807">
        <v>10253</v>
      </c>
      <c r="J4807">
        <v>43573</v>
      </c>
      <c r="K4807">
        <v>86853</v>
      </c>
      <c r="L4807" t="s">
        <v>50</v>
      </c>
      <c r="M4807">
        <v>92008</v>
      </c>
      <c r="N4807" t="s">
        <v>41</v>
      </c>
      <c r="O4807">
        <v>19057</v>
      </c>
      <c r="P4807">
        <v>43575</v>
      </c>
      <c r="Q4807" t="s">
        <v>70</v>
      </c>
      <c r="R4807" t="s">
        <v>116</v>
      </c>
      <c r="S4807">
        <v>0.09</v>
      </c>
      <c r="T4807">
        <v>3</v>
      </c>
      <c r="U4807">
        <v>0.66</v>
      </c>
      <c r="V4807">
        <v>104</v>
      </c>
      <c r="W4807">
        <v>909</v>
      </c>
      <c r="X4807">
        <v>29</v>
      </c>
      <c r="Y4807">
        <v>321</v>
      </c>
      <c r="Z4807" s="1">
        <f>DATE(YEAR(J4807),MONTH(J4807),1)</f>
        <v>0</v>
      </c>
      <c r="AA4807" s="2">
        <f>YEAR(J4807)</f>
        <v>0</v>
      </c>
      <c r="AB4807" s="3">
        <f>IFERROR(V4807/W4807,0)</f>
        <v>0.11441144114411442</v>
      </c>
    </row>
    <row r="4808" spans="1:28">
      <c r="A4808" t="s">
        <v>83</v>
      </c>
      <c r="B4808" t="s">
        <v>4381</v>
      </c>
      <c r="C4808" t="s">
        <v>45</v>
      </c>
      <c r="D4808">
        <v>1030</v>
      </c>
      <c r="E4808" t="s">
        <v>4382</v>
      </c>
      <c r="F4808" t="s">
        <v>138</v>
      </c>
      <c r="G4808" t="s">
        <v>48</v>
      </c>
      <c r="H4808" t="s">
        <v>1074</v>
      </c>
      <c r="I4808">
        <v>10604</v>
      </c>
      <c r="J4808">
        <v>43573</v>
      </c>
      <c r="K4808">
        <v>89622</v>
      </c>
      <c r="L4808" t="s">
        <v>35</v>
      </c>
      <c r="M4808">
        <v>27514</v>
      </c>
      <c r="N4808" t="s">
        <v>51</v>
      </c>
      <c r="O4808">
        <v>19421</v>
      </c>
      <c r="P4808">
        <v>43575</v>
      </c>
      <c r="Q4808" t="s">
        <v>37</v>
      </c>
      <c r="R4808" t="s">
        <v>654</v>
      </c>
      <c r="S4808">
        <v>0.09</v>
      </c>
      <c r="T4808">
        <v>11</v>
      </c>
      <c r="U4808">
        <v>0.57</v>
      </c>
      <c r="V4808">
        <v>-19</v>
      </c>
      <c r="W4808">
        <v>1527</v>
      </c>
      <c r="X4808">
        <v>9</v>
      </c>
      <c r="Y4808">
        <v>176</v>
      </c>
      <c r="Z4808" s="1">
        <f>DATE(YEAR(J4808),MONTH(J4808),1)</f>
        <v>0</v>
      </c>
      <c r="AA4808" s="2">
        <f>YEAR(J4808)</f>
        <v>0</v>
      </c>
      <c r="AB4808" s="3">
        <f>IFERROR(V4808/W4808,0)</f>
        <v>-0.012442698100851343</v>
      </c>
    </row>
    <row r="4809" spans="1:28">
      <c r="A4809" t="s">
        <v>56</v>
      </c>
      <c r="B4809" t="s">
        <v>884</v>
      </c>
      <c r="C4809" t="s">
        <v>45</v>
      </c>
      <c r="D4809">
        <v>2545</v>
      </c>
      <c r="E4809" t="s">
        <v>885</v>
      </c>
      <c r="F4809" t="s">
        <v>32</v>
      </c>
      <c r="G4809" t="s">
        <v>33</v>
      </c>
      <c r="H4809" t="s">
        <v>585</v>
      </c>
      <c r="I4809">
        <v>10509</v>
      </c>
      <c r="J4809">
        <v>43573</v>
      </c>
      <c r="K4809">
        <v>87919</v>
      </c>
      <c r="L4809" t="s">
        <v>134</v>
      </c>
      <c r="M4809">
        <v>22153</v>
      </c>
      <c r="N4809" t="s">
        <v>51</v>
      </c>
      <c r="O4809">
        <v>20329</v>
      </c>
      <c r="P4809">
        <v>43574</v>
      </c>
      <c r="Q4809" t="s">
        <v>76</v>
      </c>
      <c r="R4809" t="s">
        <v>167</v>
      </c>
      <c r="S4809">
        <v>0.05</v>
      </c>
      <c r="T4809">
        <v>12</v>
      </c>
      <c r="U4809">
        <v>0.37</v>
      </c>
      <c r="V4809">
        <v>-24</v>
      </c>
      <c r="W4809">
        <v>83</v>
      </c>
      <c r="X4809">
        <v>7</v>
      </c>
      <c r="Y4809">
        <v>7</v>
      </c>
      <c r="Z4809" s="1">
        <f>DATE(YEAR(J4809),MONTH(J4809),1)</f>
        <v>0</v>
      </c>
      <c r="AA4809" s="2">
        <f>YEAR(J4809)</f>
        <v>0</v>
      </c>
      <c r="AB4809" s="3">
        <f>IFERROR(V4809/W4809,0)</f>
        <v>-0.2891566265060241</v>
      </c>
    </row>
    <row r="4810" spans="1:28">
      <c r="A4810" t="s">
        <v>71</v>
      </c>
      <c r="B4810" t="s">
        <v>884</v>
      </c>
      <c r="C4810" t="s">
        <v>54</v>
      </c>
      <c r="D4810">
        <v>2545</v>
      </c>
      <c r="E4810" t="s">
        <v>885</v>
      </c>
      <c r="F4810" t="s">
        <v>32</v>
      </c>
      <c r="G4810" t="s">
        <v>33</v>
      </c>
      <c r="H4810" t="s">
        <v>74</v>
      </c>
      <c r="I4810">
        <v>10826</v>
      </c>
      <c r="J4810">
        <v>43573</v>
      </c>
      <c r="K4810">
        <v>87919</v>
      </c>
      <c r="L4810" t="s">
        <v>134</v>
      </c>
      <c r="M4810">
        <v>22153</v>
      </c>
      <c r="N4810" t="s">
        <v>51</v>
      </c>
      <c r="O4810">
        <v>20330</v>
      </c>
      <c r="P4810">
        <v>43575</v>
      </c>
      <c r="Q4810" t="s">
        <v>37</v>
      </c>
      <c r="R4810" t="s">
        <v>167</v>
      </c>
      <c r="S4810">
        <v>0.01</v>
      </c>
      <c r="T4810">
        <v>7</v>
      </c>
      <c r="U4810">
        <v>0</v>
      </c>
      <c r="V4810">
        <v>-131</v>
      </c>
      <c r="W4810">
        <v>728</v>
      </c>
      <c r="X4810">
        <v>35</v>
      </c>
      <c r="Y4810">
        <v>96</v>
      </c>
      <c r="Z4810" s="1">
        <f>DATE(YEAR(J4810),MONTH(J4810),1)</f>
        <v>0</v>
      </c>
      <c r="AA4810" s="2">
        <f>YEAR(J4810)</f>
        <v>0</v>
      </c>
      <c r="AB4810" s="3">
        <f>IFERROR(V4810/W4810,0)</f>
        <v>-0.17994505494505494</v>
      </c>
    </row>
    <row r="4811" spans="1:28">
      <c r="A4811" t="s">
        <v>58</v>
      </c>
      <c r="B4811" t="s">
        <v>204</v>
      </c>
      <c r="C4811" t="s">
        <v>54</v>
      </c>
      <c r="D4811">
        <v>762</v>
      </c>
      <c r="E4811" t="s">
        <v>2577</v>
      </c>
      <c r="F4811" t="s">
        <v>138</v>
      </c>
      <c r="G4811" t="s">
        <v>62</v>
      </c>
      <c r="H4811" t="s">
        <v>1832</v>
      </c>
      <c r="I4811">
        <v>10563</v>
      </c>
      <c r="J4811">
        <v>43573</v>
      </c>
      <c r="K4811">
        <v>87526</v>
      </c>
      <c r="L4811" t="s">
        <v>50</v>
      </c>
      <c r="M4811">
        <v>75061</v>
      </c>
      <c r="N4811" t="s">
        <v>36</v>
      </c>
      <c r="O4811">
        <v>22393</v>
      </c>
      <c r="P4811">
        <v>43580</v>
      </c>
      <c r="Q4811" t="s">
        <v>37</v>
      </c>
      <c r="R4811" t="s">
        <v>38</v>
      </c>
      <c r="S4811">
        <v>0.03</v>
      </c>
      <c r="T4811">
        <v>1</v>
      </c>
      <c r="U4811">
        <v>0.59</v>
      </c>
      <c r="V4811">
        <v>0</v>
      </c>
      <c r="W4811">
        <v>11</v>
      </c>
      <c r="X4811">
        <v>10</v>
      </c>
      <c r="Y4811">
        <v>8</v>
      </c>
      <c r="Z4811" s="1">
        <f>DATE(YEAR(J4811),MONTH(J4811),1)</f>
        <v>0</v>
      </c>
      <c r="AA4811" s="2">
        <f>YEAR(J4811)</f>
        <v>0</v>
      </c>
      <c r="AB4811" s="3">
        <f>IFERROR(V4811/W4811,0)</f>
        <v>0.0</v>
      </c>
    </row>
    <row r="4812" spans="1:28">
      <c r="A4812" t="s">
        <v>43</v>
      </c>
      <c r="B4812" t="s">
        <v>1588</v>
      </c>
      <c r="C4812" t="s">
        <v>45</v>
      </c>
      <c r="D4812">
        <v>2366</v>
      </c>
      <c r="E4812" t="s">
        <v>4383</v>
      </c>
      <c r="F4812" t="s">
        <v>47</v>
      </c>
      <c r="G4812" t="s">
        <v>48</v>
      </c>
      <c r="H4812" t="s">
        <v>2945</v>
      </c>
      <c r="I4812">
        <v>11090</v>
      </c>
      <c r="J4812">
        <v>43573</v>
      </c>
      <c r="K4812">
        <v>91290</v>
      </c>
      <c r="L4812" t="s">
        <v>50</v>
      </c>
      <c r="M4812">
        <v>77340</v>
      </c>
      <c r="N4812" t="s">
        <v>36</v>
      </c>
      <c r="O4812">
        <v>23319</v>
      </c>
      <c r="P4812">
        <v>43578</v>
      </c>
      <c r="Q4812" t="s">
        <v>37</v>
      </c>
      <c r="R4812" t="s">
        <v>38</v>
      </c>
      <c r="S4812">
        <v>0.04</v>
      </c>
      <c r="T4812">
        <v>6</v>
      </c>
      <c r="U4812">
        <v>0.77</v>
      </c>
      <c r="V4812">
        <v>-57</v>
      </c>
      <c r="W4812">
        <v>128</v>
      </c>
      <c r="X4812">
        <v>4</v>
      </c>
      <c r="Y4812">
        <v>21</v>
      </c>
      <c r="Z4812" s="1">
        <f>DATE(YEAR(J4812),MONTH(J4812),1)</f>
        <v>0</v>
      </c>
      <c r="AA4812" s="2">
        <f>YEAR(J4812)</f>
        <v>0</v>
      </c>
      <c r="AB4812" s="3">
        <f>IFERROR(V4812/W4812,0)</f>
        <v>-0.4453125</v>
      </c>
    </row>
    <row r="4813" spans="1:28">
      <c r="A4813" t="s">
        <v>199</v>
      </c>
      <c r="B4813" t="s">
        <v>1588</v>
      </c>
      <c r="C4813" t="s">
        <v>45</v>
      </c>
      <c r="D4813">
        <v>2366</v>
      </c>
      <c r="E4813" t="s">
        <v>4383</v>
      </c>
      <c r="F4813" t="s">
        <v>47</v>
      </c>
      <c r="G4813" t="s">
        <v>33</v>
      </c>
      <c r="H4813" t="s">
        <v>426</v>
      </c>
      <c r="I4813">
        <v>10955</v>
      </c>
      <c r="J4813">
        <v>43573</v>
      </c>
      <c r="K4813">
        <v>91290</v>
      </c>
      <c r="L4813" t="s">
        <v>50</v>
      </c>
      <c r="M4813">
        <v>77340</v>
      </c>
      <c r="N4813" t="s">
        <v>36</v>
      </c>
      <c r="O4813">
        <v>23320</v>
      </c>
      <c r="P4813">
        <v>43575</v>
      </c>
      <c r="Q4813" t="s">
        <v>37</v>
      </c>
      <c r="R4813" t="s">
        <v>38</v>
      </c>
      <c r="S4813">
        <v>0.01</v>
      </c>
      <c r="T4813">
        <v>12</v>
      </c>
      <c r="U4813">
        <v>0.36</v>
      </c>
      <c r="V4813">
        <v>41</v>
      </c>
      <c r="W4813">
        <v>59</v>
      </c>
      <c r="X4813">
        <v>1</v>
      </c>
      <c r="Y4813">
        <v>5</v>
      </c>
      <c r="Z4813" s="1">
        <f>DATE(YEAR(J4813),MONTH(J4813),1)</f>
        <v>0</v>
      </c>
      <c r="AA4813" s="2">
        <f>YEAR(J4813)</f>
        <v>0</v>
      </c>
      <c r="AB4813" s="3">
        <f>IFERROR(V4813/W4813,0)</f>
        <v>0.6949152542372882</v>
      </c>
    </row>
    <row r="4814" spans="1:28">
      <c r="A4814" t="s">
        <v>56</v>
      </c>
      <c r="B4814" t="s">
        <v>1894</v>
      </c>
      <c r="C4814" t="s">
        <v>45</v>
      </c>
      <c r="D4814">
        <v>2055</v>
      </c>
      <c r="E4814" t="s">
        <v>4384</v>
      </c>
      <c r="F4814" t="s">
        <v>32</v>
      </c>
      <c r="G4814" t="s">
        <v>33</v>
      </c>
      <c r="H4814" t="s">
        <v>520</v>
      </c>
      <c r="I4814">
        <v>11067</v>
      </c>
      <c r="J4814">
        <v>43573</v>
      </c>
      <c r="K4814">
        <v>91463</v>
      </c>
      <c r="L4814" t="s">
        <v>134</v>
      </c>
      <c r="M4814">
        <v>59750</v>
      </c>
      <c r="N4814" t="s">
        <v>41</v>
      </c>
      <c r="O4814">
        <v>24788</v>
      </c>
      <c r="P4814">
        <v>43574</v>
      </c>
      <c r="Q4814" t="s">
        <v>76</v>
      </c>
      <c r="R4814" t="s">
        <v>898</v>
      </c>
      <c r="S4814">
        <v>0.03</v>
      </c>
      <c r="T4814">
        <v>7</v>
      </c>
      <c r="U4814">
        <v>0.37</v>
      </c>
      <c r="V4814">
        <v>268</v>
      </c>
      <c r="W4814">
        <v>388</v>
      </c>
      <c r="X4814">
        <v>14</v>
      </c>
      <c r="Y4814">
        <v>55</v>
      </c>
      <c r="Z4814" s="1">
        <f>DATE(YEAR(J4814),MONTH(J4814),1)</f>
        <v>0</v>
      </c>
      <c r="AA4814" s="2">
        <f>YEAR(J4814)</f>
        <v>0</v>
      </c>
      <c r="AB4814" s="3">
        <f>IFERROR(V4814/W4814,0)</f>
        <v>0.6907216494845361</v>
      </c>
    </row>
    <row r="4815" spans="1:28">
      <c r="A4815" t="s">
        <v>199</v>
      </c>
      <c r="B4815" t="s">
        <v>805</v>
      </c>
      <c r="C4815" t="s">
        <v>45</v>
      </c>
      <c r="D4815">
        <v>751</v>
      </c>
      <c r="E4815" t="s">
        <v>806</v>
      </c>
      <c r="F4815" t="s">
        <v>47</v>
      </c>
      <c r="G4815" t="s">
        <v>33</v>
      </c>
      <c r="H4815" t="s">
        <v>3449</v>
      </c>
      <c r="I4815">
        <v>11116</v>
      </c>
      <c r="J4815">
        <v>43573</v>
      </c>
      <c r="K4815">
        <v>91203</v>
      </c>
      <c r="L4815" t="s">
        <v>35</v>
      </c>
      <c r="M4815">
        <v>40324</v>
      </c>
      <c r="N4815" t="s">
        <v>51</v>
      </c>
      <c r="O4815">
        <v>25728</v>
      </c>
      <c r="P4815">
        <v>43575</v>
      </c>
      <c r="Q4815" t="s">
        <v>37</v>
      </c>
      <c r="R4815" t="s">
        <v>245</v>
      </c>
      <c r="S4815">
        <v>0.07000000000000001</v>
      </c>
      <c r="T4815">
        <v>7</v>
      </c>
      <c r="U4815">
        <v>0.36</v>
      </c>
      <c r="V4815">
        <v>-267</v>
      </c>
      <c r="W4815">
        <v>20</v>
      </c>
      <c r="X4815">
        <v>1</v>
      </c>
      <c r="Y4815">
        <v>3</v>
      </c>
      <c r="Z4815" s="1">
        <f>DATE(YEAR(J4815),MONTH(J4815),1)</f>
        <v>0</v>
      </c>
      <c r="AA4815" s="2">
        <f>YEAR(J4815)</f>
        <v>0</v>
      </c>
      <c r="AB4815" s="3">
        <f>IFERROR(V4815/W4815,0)</f>
        <v>-13.35</v>
      </c>
    </row>
    <row r="4816" spans="1:28">
      <c r="A4816" t="s">
        <v>284</v>
      </c>
      <c r="B4816" t="s">
        <v>704</v>
      </c>
      <c r="C4816" t="s">
        <v>45</v>
      </c>
      <c r="D4816">
        <v>3168</v>
      </c>
      <c r="E4816" t="s">
        <v>3093</v>
      </c>
      <c r="F4816" t="s">
        <v>138</v>
      </c>
      <c r="G4816" t="s">
        <v>33</v>
      </c>
      <c r="H4816" t="s">
        <v>2588</v>
      </c>
      <c r="I4816">
        <v>10936</v>
      </c>
      <c r="J4816">
        <v>43574</v>
      </c>
      <c r="K4816">
        <v>86495</v>
      </c>
      <c r="L4816" t="s">
        <v>134</v>
      </c>
      <c r="M4816">
        <v>33952</v>
      </c>
      <c r="N4816" t="s">
        <v>51</v>
      </c>
      <c r="O4816">
        <v>21712</v>
      </c>
      <c r="P4816">
        <v>43576</v>
      </c>
      <c r="Q4816" t="s">
        <v>37</v>
      </c>
      <c r="R4816" t="s">
        <v>135</v>
      </c>
      <c r="S4816">
        <v>0.1</v>
      </c>
      <c r="T4816">
        <v>13</v>
      </c>
      <c r="U4816">
        <v>0.38</v>
      </c>
      <c r="V4816">
        <v>62</v>
      </c>
      <c r="W4816">
        <v>186</v>
      </c>
      <c r="X4816">
        <v>1</v>
      </c>
      <c r="Y4816">
        <v>16</v>
      </c>
      <c r="Z4816" s="1">
        <f>DATE(YEAR(J4816),MONTH(J4816),1)</f>
        <v>0</v>
      </c>
      <c r="AA4816" s="2">
        <f>YEAR(J4816)</f>
        <v>0</v>
      </c>
      <c r="AB4816" s="3">
        <f>IFERROR(V4816/W4816,0)</f>
        <v>0.3333333333333333</v>
      </c>
    </row>
    <row r="4817" spans="1:28">
      <c r="A4817" t="s">
        <v>58</v>
      </c>
      <c r="B4817" t="s">
        <v>704</v>
      </c>
      <c r="C4817" t="s">
        <v>45</v>
      </c>
      <c r="D4817">
        <v>3168</v>
      </c>
      <c r="E4817" t="s">
        <v>3093</v>
      </c>
      <c r="F4817" t="s">
        <v>138</v>
      </c>
      <c r="G4817" t="s">
        <v>62</v>
      </c>
      <c r="H4817" t="s">
        <v>2277</v>
      </c>
      <c r="I4817">
        <v>10700</v>
      </c>
      <c r="J4817">
        <v>43574</v>
      </c>
      <c r="K4817">
        <v>86495</v>
      </c>
      <c r="L4817" t="s">
        <v>134</v>
      </c>
      <c r="M4817">
        <v>33952</v>
      </c>
      <c r="N4817" t="s">
        <v>51</v>
      </c>
      <c r="O4817">
        <v>21713</v>
      </c>
      <c r="P4817">
        <v>43575</v>
      </c>
      <c r="Q4817" t="s">
        <v>37</v>
      </c>
      <c r="R4817" t="s">
        <v>135</v>
      </c>
      <c r="S4817">
        <v>0.01</v>
      </c>
      <c r="T4817">
        <v>3</v>
      </c>
      <c r="U4817">
        <v>0.49</v>
      </c>
      <c r="V4817">
        <v>363</v>
      </c>
      <c r="W4817">
        <v>66</v>
      </c>
      <c r="X4817">
        <v>10</v>
      </c>
      <c r="Y4817">
        <v>20</v>
      </c>
      <c r="Z4817" s="1">
        <f>DATE(YEAR(J4817),MONTH(J4817),1)</f>
        <v>0</v>
      </c>
      <c r="AA4817" s="2">
        <f>YEAR(J4817)</f>
        <v>0</v>
      </c>
      <c r="AB4817" s="3">
        <f>IFERROR(V4817/W4817,0)</f>
        <v>5.5</v>
      </c>
    </row>
    <row r="4818" spans="1:28">
      <c r="A4818" t="s">
        <v>28</v>
      </c>
      <c r="B4818" t="s">
        <v>2315</v>
      </c>
      <c r="C4818" t="s">
        <v>126</v>
      </c>
      <c r="D4818">
        <v>831</v>
      </c>
      <c r="E4818" t="s">
        <v>3291</v>
      </c>
      <c r="F4818" t="s">
        <v>47</v>
      </c>
      <c r="G4818" t="s">
        <v>33</v>
      </c>
      <c r="H4818" t="s">
        <v>1913</v>
      </c>
      <c r="I4818">
        <v>10467</v>
      </c>
      <c r="J4818">
        <v>43574</v>
      </c>
      <c r="K4818">
        <v>90274</v>
      </c>
      <c r="L4818" t="s">
        <v>69</v>
      </c>
      <c r="M4818">
        <v>21222</v>
      </c>
      <c r="N4818" t="s">
        <v>75</v>
      </c>
      <c r="O4818">
        <v>23713</v>
      </c>
      <c r="P4818">
        <v>43577</v>
      </c>
      <c r="Q4818" t="s">
        <v>37</v>
      </c>
      <c r="R4818" t="s">
        <v>77</v>
      </c>
      <c r="S4818">
        <v>0.1</v>
      </c>
      <c r="T4818">
        <v>12</v>
      </c>
      <c r="U4818">
        <v>0.58</v>
      </c>
      <c r="V4818">
        <v>23</v>
      </c>
      <c r="W4818">
        <v>347</v>
      </c>
      <c r="X4818">
        <v>9</v>
      </c>
      <c r="Y4818">
        <v>31</v>
      </c>
      <c r="Z4818" s="1">
        <f>DATE(YEAR(J4818),MONTH(J4818),1)</f>
        <v>0</v>
      </c>
      <c r="AA4818" s="2">
        <f>YEAR(J4818)</f>
        <v>0</v>
      </c>
      <c r="AB4818" s="3">
        <f>IFERROR(V4818/W4818,0)</f>
        <v>0.06628242074927954</v>
      </c>
    </row>
    <row r="4819" spans="1:28">
      <c r="A4819" t="s">
        <v>85</v>
      </c>
      <c r="B4819" t="s">
        <v>511</v>
      </c>
      <c r="C4819" t="s">
        <v>87</v>
      </c>
      <c r="D4819">
        <v>527</v>
      </c>
      <c r="E4819" t="s">
        <v>4385</v>
      </c>
      <c r="F4819" t="s">
        <v>32</v>
      </c>
      <c r="G4819" t="s">
        <v>62</v>
      </c>
      <c r="H4819" t="s">
        <v>89</v>
      </c>
      <c r="I4819">
        <v>10964</v>
      </c>
      <c r="J4819">
        <v>43574</v>
      </c>
      <c r="K4819">
        <v>90029</v>
      </c>
      <c r="L4819" t="s">
        <v>69</v>
      </c>
      <c r="M4819">
        <v>85737</v>
      </c>
      <c r="N4819" t="s">
        <v>41</v>
      </c>
      <c r="O4819">
        <v>25334</v>
      </c>
      <c r="P4819">
        <v>43575</v>
      </c>
      <c r="Q4819" t="s">
        <v>70</v>
      </c>
      <c r="R4819" t="s">
        <v>514</v>
      </c>
      <c r="S4819">
        <v>0.02</v>
      </c>
      <c r="T4819">
        <v>14</v>
      </c>
      <c r="U4819">
        <v>0.64</v>
      </c>
      <c r="V4819">
        <v>611</v>
      </c>
      <c r="W4819">
        <v>2932</v>
      </c>
      <c r="X4819">
        <v>52</v>
      </c>
      <c r="Y4819">
        <v>213</v>
      </c>
      <c r="Z4819" s="1">
        <f>DATE(YEAR(J4819),MONTH(J4819),1)</f>
        <v>0</v>
      </c>
      <c r="AA4819" s="2">
        <f>YEAR(J4819)</f>
        <v>0</v>
      </c>
      <c r="AB4819" s="3">
        <f>IFERROR(V4819/W4819,0)</f>
        <v>0.20839017735334242</v>
      </c>
    </row>
    <row r="4820" spans="1:28">
      <c r="A4820" t="s">
        <v>43</v>
      </c>
      <c r="B4820" t="s">
        <v>694</v>
      </c>
      <c r="C4820" t="s">
        <v>126</v>
      </c>
      <c r="D4820">
        <v>2645</v>
      </c>
      <c r="E4820" t="s">
        <v>3873</v>
      </c>
      <c r="F4820" t="s">
        <v>94</v>
      </c>
      <c r="G4820" t="s">
        <v>48</v>
      </c>
      <c r="H4820" t="s">
        <v>951</v>
      </c>
      <c r="I4820">
        <v>10698</v>
      </c>
      <c r="J4820">
        <v>43575</v>
      </c>
      <c r="K4820">
        <v>24486</v>
      </c>
      <c r="L4820" t="s">
        <v>134</v>
      </c>
      <c r="M4820">
        <v>98103</v>
      </c>
      <c r="N4820" t="s">
        <v>41</v>
      </c>
      <c r="O4820">
        <v>3432</v>
      </c>
      <c r="P4820">
        <v>43576</v>
      </c>
      <c r="Q4820" t="s">
        <v>37</v>
      </c>
      <c r="R4820" t="s">
        <v>236</v>
      </c>
      <c r="S4820">
        <v>0.03</v>
      </c>
      <c r="T4820">
        <v>3</v>
      </c>
      <c r="U4820">
        <v>0.77</v>
      </c>
      <c r="V4820">
        <v>-32</v>
      </c>
      <c r="W4820">
        <v>28</v>
      </c>
      <c r="X4820">
        <v>3</v>
      </c>
      <c r="Y4820">
        <v>8</v>
      </c>
      <c r="Z4820" s="1">
        <f>DATE(YEAR(J4820),MONTH(J4820),1)</f>
        <v>0</v>
      </c>
      <c r="AA4820" s="2">
        <f>YEAR(J4820)</f>
        <v>0</v>
      </c>
      <c r="AB4820" s="3">
        <f>IFERROR(V4820/W4820,0)</f>
        <v>-1.1428571428571428</v>
      </c>
    </row>
    <row r="4821" spans="1:28">
      <c r="A4821" t="s">
        <v>28</v>
      </c>
      <c r="B4821" t="s">
        <v>694</v>
      </c>
      <c r="C4821" t="s">
        <v>30</v>
      </c>
      <c r="D4821">
        <v>2645</v>
      </c>
      <c r="E4821" t="s">
        <v>3873</v>
      </c>
      <c r="F4821" t="s">
        <v>94</v>
      </c>
      <c r="G4821" t="s">
        <v>33</v>
      </c>
      <c r="H4821" t="s">
        <v>939</v>
      </c>
      <c r="I4821">
        <v>10644</v>
      </c>
      <c r="J4821">
        <v>43575</v>
      </c>
      <c r="K4821">
        <v>24486</v>
      </c>
      <c r="L4821" t="s">
        <v>134</v>
      </c>
      <c r="M4821">
        <v>98103</v>
      </c>
      <c r="N4821" t="s">
        <v>41</v>
      </c>
      <c r="O4821">
        <v>3433</v>
      </c>
      <c r="P4821">
        <v>43576</v>
      </c>
      <c r="Q4821" t="s">
        <v>37</v>
      </c>
      <c r="R4821" t="s">
        <v>236</v>
      </c>
      <c r="S4821">
        <v>0</v>
      </c>
      <c r="T4821">
        <v>16</v>
      </c>
      <c r="U4821">
        <v>0.5600000000000001</v>
      </c>
      <c r="V4821">
        <v>0</v>
      </c>
      <c r="W4821">
        <v>31</v>
      </c>
      <c r="X4821">
        <v>1</v>
      </c>
      <c r="Y4821">
        <v>2</v>
      </c>
      <c r="Z4821" s="1">
        <f>DATE(YEAR(J4821),MONTH(J4821),1)</f>
        <v>0</v>
      </c>
      <c r="AA4821" s="2">
        <f>YEAR(J4821)</f>
        <v>0</v>
      </c>
      <c r="AB4821" s="3">
        <f>IFERROR(V4821/W4821,0)</f>
        <v>0.0</v>
      </c>
    </row>
    <row r="4822" spans="1:28">
      <c r="A4822" t="s">
        <v>53</v>
      </c>
      <c r="B4822" t="s">
        <v>648</v>
      </c>
      <c r="C4822" t="s">
        <v>66</v>
      </c>
      <c r="D4822">
        <v>2382</v>
      </c>
      <c r="E4822" t="s">
        <v>1359</v>
      </c>
      <c r="F4822" t="s">
        <v>138</v>
      </c>
      <c r="G4822" t="s">
        <v>48</v>
      </c>
      <c r="H4822" t="s">
        <v>1861</v>
      </c>
      <c r="I4822">
        <v>10673</v>
      </c>
      <c r="J4822">
        <v>43575</v>
      </c>
      <c r="K4822">
        <v>33287</v>
      </c>
      <c r="L4822" t="s">
        <v>81</v>
      </c>
      <c r="M4822">
        <v>10024</v>
      </c>
      <c r="N4822" t="s">
        <v>75</v>
      </c>
      <c r="O4822">
        <v>4680</v>
      </c>
      <c r="P4822">
        <v>43578</v>
      </c>
      <c r="Q4822" t="s">
        <v>70</v>
      </c>
      <c r="R4822" t="s">
        <v>124</v>
      </c>
      <c r="S4822">
        <v>0</v>
      </c>
      <c r="T4822">
        <v>49</v>
      </c>
      <c r="U4822">
        <v>0.5600000000000001</v>
      </c>
      <c r="V4822">
        <v>3909</v>
      </c>
      <c r="W4822">
        <v>13257</v>
      </c>
      <c r="X4822">
        <v>28</v>
      </c>
      <c r="Y4822">
        <v>271</v>
      </c>
      <c r="Z4822" s="1">
        <f>DATE(YEAR(J4822),MONTH(J4822),1)</f>
        <v>0</v>
      </c>
      <c r="AA4822" s="2">
        <f>YEAR(J4822)</f>
        <v>0</v>
      </c>
      <c r="AB4822" s="3">
        <f>IFERROR(V4822/W4822,0)</f>
        <v>0.2948630911971034</v>
      </c>
    </row>
    <row r="4823" spans="1:28">
      <c r="A4823" t="s">
        <v>43</v>
      </c>
      <c r="B4823" t="s">
        <v>3876</v>
      </c>
      <c r="C4823" t="s">
        <v>126</v>
      </c>
      <c r="D4823">
        <v>2644</v>
      </c>
      <c r="E4823" t="s">
        <v>3877</v>
      </c>
      <c r="F4823" t="s">
        <v>94</v>
      </c>
      <c r="G4823" t="s">
        <v>48</v>
      </c>
      <c r="H4823" t="s">
        <v>951</v>
      </c>
      <c r="I4823">
        <v>10698</v>
      </c>
      <c r="J4823">
        <v>43575</v>
      </c>
      <c r="K4823">
        <v>87507</v>
      </c>
      <c r="L4823" t="s">
        <v>134</v>
      </c>
      <c r="M4823">
        <v>74601</v>
      </c>
      <c r="N4823" t="s">
        <v>36</v>
      </c>
      <c r="O4823">
        <v>21432</v>
      </c>
      <c r="P4823">
        <v>43576</v>
      </c>
      <c r="Q4823" t="s">
        <v>37</v>
      </c>
      <c r="R4823" t="s">
        <v>140</v>
      </c>
      <c r="S4823">
        <v>0.03</v>
      </c>
      <c r="T4823">
        <v>1</v>
      </c>
      <c r="U4823">
        <v>0.77</v>
      </c>
      <c r="V4823">
        <v>-32</v>
      </c>
      <c r="W4823">
        <v>9</v>
      </c>
      <c r="X4823">
        <v>3</v>
      </c>
      <c r="Y4823">
        <v>8</v>
      </c>
      <c r="Z4823" s="1">
        <f>DATE(YEAR(J4823),MONTH(J4823),1)</f>
        <v>0</v>
      </c>
      <c r="AA4823" s="2">
        <f>YEAR(J4823)</f>
        <v>0</v>
      </c>
      <c r="AB4823" s="3">
        <f>IFERROR(V4823/W4823,0)</f>
        <v>-3.5555555555555554</v>
      </c>
    </row>
    <row r="4824" spans="1:28">
      <c r="A4824" t="s">
        <v>28</v>
      </c>
      <c r="B4824" t="s">
        <v>3876</v>
      </c>
      <c r="C4824" t="s">
        <v>30</v>
      </c>
      <c r="D4824">
        <v>2644</v>
      </c>
      <c r="E4824" t="s">
        <v>3877</v>
      </c>
      <c r="F4824" t="s">
        <v>94</v>
      </c>
      <c r="G4824" t="s">
        <v>33</v>
      </c>
      <c r="H4824" t="s">
        <v>939</v>
      </c>
      <c r="I4824">
        <v>10644</v>
      </c>
      <c r="J4824">
        <v>43575</v>
      </c>
      <c r="K4824">
        <v>87507</v>
      </c>
      <c r="L4824" t="s">
        <v>134</v>
      </c>
      <c r="M4824">
        <v>74601</v>
      </c>
      <c r="N4824" t="s">
        <v>36</v>
      </c>
      <c r="O4824">
        <v>21433</v>
      </c>
      <c r="P4824">
        <v>43576</v>
      </c>
      <c r="Q4824" t="s">
        <v>37</v>
      </c>
      <c r="R4824" t="s">
        <v>140</v>
      </c>
      <c r="S4824">
        <v>0</v>
      </c>
      <c r="T4824">
        <v>4</v>
      </c>
      <c r="U4824">
        <v>0.5600000000000001</v>
      </c>
      <c r="V4824">
        <v>0</v>
      </c>
      <c r="W4824">
        <v>8</v>
      </c>
      <c r="X4824">
        <v>1</v>
      </c>
      <c r="Y4824">
        <v>2</v>
      </c>
      <c r="Z4824" s="1">
        <f>DATE(YEAR(J4824),MONTH(J4824),1)</f>
        <v>0</v>
      </c>
      <c r="AA4824" s="2">
        <f>YEAR(J4824)</f>
        <v>0</v>
      </c>
      <c r="AB4824" s="3">
        <f>IFERROR(V4824/W4824,0)</f>
        <v>0.0</v>
      </c>
    </row>
    <row r="4825" spans="1:28">
      <c r="A4825" t="s">
        <v>83</v>
      </c>
      <c r="B4825" t="s">
        <v>3134</v>
      </c>
      <c r="C4825" t="s">
        <v>60</v>
      </c>
      <c r="D4825">
        <v>1371</v>
      </c>
      <c r="E4825" t="s">
        <v>4386</v>
      </c>
      <c r="F4825" t="s">
        <v>47</v>
      </c>
      <c r="G4825" t="s">
        <v>48</v>
      </c>
      <c r="H4825" t="s">
        <v>959</v>
      </c>
      <c r="I4825">
        <v>11113</v>
      </c>
      <c r="J4825">
        <v>43575</v>
      </c>
      <c r="K4825">
        <v>91333</v>
      </c>
      <c r="L4825" t="s">
        <v>69</v>
      </c>
      <c r="M4825">
        <v>76308</v>
      </c>
      <c r="N4825" t="s">
        <v>36</v>
      </c>
      <c r="O4825">
        <v>21624</v>
      </c>
      <c r="P4825">
        <v>43577</v>
      </c>
      <c r="Q4825" t="s">
        <v>76</v>
      </c>
      <c r="R4825" t="s">
        <v>38</v>
      </c>
      <c r="S4825">
        <v>0</v>
      </c>
      <c r="T4825">
        <v>5</v>
      </c>
      <c r="U4825">
        <v>0.58</v>
      </c>
      <c r="V4825">
        <v>-11</v>
      </c>
      <c r="W4825">
        <v>95</v>
      </c>
      <c r="X4825">
        <v>5</v>
      </c>
      <c r="Y4825">
        <v>21</v>
      </c>
      <c r="Z4825" s="1">
        <f>DATE(YEAR(J4825),MONTH(J4825),1)</f>
        <v>0</v>
      </c>
      <c r="AA4825" s="2">
        <f>YEAR(J4825)</f>
        <v>0</v>
      </c>
      <c r="AB4825" s="3">
        <f>IFERROR(V4825/W4825,0)</f>
        <v>-0.11578947368421053</v>
      </c>
    </row>
    <row r="4826" spans="1:28">
      <c r="A4826" t="s">
        <v>53</v>
      </c>
      <c r="B4826" t="s">
        <v>2799</v>
      </c>
      <c r="C4826" t="s">
        <v>66</v>
      </c>
      <c r="D4826">
        <v>2381</v>
      </c>
      <c r="E4826" t="s">
        <v>4387</v>
      </c>
      <c r="F4826" t="s">
        <v>138</v>
      </c>
      <c r="G4826" t="s">
        <v>48</v>
      </c>
      <c r="H4826" t="s">
        <v>1861</v>
      </c>
      <c r="I4826">
        <v>10673</v>
      </c>
      <c r="J4826">
        <v>43575</v>
      </c>
      <c r="K4826">
        <v>86657</v>
      </c>
      <c r="L4826" t="s">
        <v>81</v>
      </c>
      <c r="M4826">
        <v>49423</v>
      </c>
      <c r="N4826" t="s">
        <v>36</v>
      </c>
      <c r="O4826">
        <v>22680</v>
      </c>
      <c r="P4826">
        <v>43578</v>
      </c>
      <c r="Q4826" t="s">
        <v>70</v>
      </c>
      <c r="R4826" t="s">
        <v>259</v>
      </c>
      <c r="S4826">
        <v>0</v>
      </c>
      <c r="T4826">
        <v>12</v>
      </c>
      <c r="U4826">
        <v>0.5600000000000001</v>
      </c>
      <c r="V4826">
        <v>2240</v>
      </c>
      <c r="W4826">
        <v>3247</v>
      </c>
      <c r="X4826">
        <v>28</v>
      </c>
      <c r="Y4826">
        <v>271</v>
      </c>
      <c r="Z4826" s="1">
        <f>DATE(YEAR(J4826),MONTH(J4826),1)</f>
        <v>0</v>
      </c>
      <c r="AA4826" s="2">
        <f>YEAR(J4826)</f>
        <v>0</v>
      </c>
      <c r="AB4826" s="3">
        <f>IFERROR(V4826/W4826,0)</f>
        <v>0.6898675700646751</v>
      </c>
    </row>
    <row r="4827" spans="1:28">
      <c r="A4827" t="s">
        <v>91</v>
      </c>
      <c r="B4827" t="s">
        <v>3572</v>
      </c>
      <c r="C4827" t="s">
        <v>45</v>
      </c>
      <c r="D4827">
        <v>2228</v>
      </c>
      <c r="E4827" t="s">
        <v>3573</v>
      </c>
      <c r="F4827" t="s">
        <v>47</v>
      </c>
      <c r="G4827" t="s">
        <v>33</v>
      </c>
      <c r="H4827" t="s">
        <v>675</v>
      </c>
      <c r="I4827">
        <v>11062</v>
      </c>
      <c r="J4827">
        <v>43575</v>
      </c>
      <c r="K4827">
        <v>89158</v>
      </c>
      <c r="L4827" t="s">
        <v>69</v>
      </c>
      <c r="M4827">
        <v>19087</v>
      </c>
      <c r="N4827" t="s">
        <v>75</v>
      </c>
      <c r="O4827">
        <v>23545</v>
      </c>
      <c r="P4827">
        <v>43577</v>
      </c>
      <c r="Q4827" t="s">
        <v>76</v>
      </c>
      <c r="R4827" t="s">
        <v>235</v>
      </c>
      <c r="S4827">
        <v>0.02</v>
      </c>
      <c r="T4827">
        <v>12</v>
      </c>
      <c r="U4827">
        <v>0.39</v>
      </c>
      <c r="V4827">
        <v>-90</v>
      </c>
      <c r="W4827">
        <v>88</v>
      </c>
      <c r="X4827">
        <v>6</v>
      </c>
      <c r="Y4827">
        <v>7</v>
      </c>
      <c r="Z4827" s="1">
        <f>DATE(YEAR(J4827),MONTH(J4827),1)</f>
        <v>0</v>
      </c>
      <c r="AA4827" s="2">
        <f>YEAR(J4827)</f>
        <v>0</v>
      </c>
      <c r="AB4827" s="3">
        <f>IFERROR(V4827/W4827,0)</f>
        <v>-1.0227272727272727</v>
      </c>
    </row>
    <row r="4828" spans="1:28">
      <c r="A4828" t="s">
        <v>286</v>
      </c>
      <c r="B4828" t="s">
        <v>3572</v>
      </c>
      <c r="C4828" t="s">
        <v>30</v>
      </c>
      <c r="D4828">
        <v>2228</v>
      </c>
      <c r="E4828" t="s">
        <v>3573</v>
      </c>
      <c r="F4828" t="s">
        <v>47</v>
      </c>
      <c r="G4828" t="s">
        <v>33</v>
      </c>
      <c r="H4828" t="s">
        <v>2771</v>
      </c>
      <c r="I4828">
        <v>10545</v>
      </c>
      <c r="J4828">
        <v>43575</v>
      </c>
      <c r="K4828">
        <v>89158</v>
      </c>
      <c r="L4828" t="s">
        <v>69</v>
      </c>
      <c r="M4828">
        <v>19087</v>
      </c>
      <c r="N4828" t="s">
        <v>75</v>
      </c>
      <c r="O4828">
        <v>23546</v>
      </c>
      <c r="P4828">
        <v>43578</v>
      </c>
      <c r="Q4828" t="s">
        <v>37</v>
      </c>
      <c r="R4828" t="s">
        <v>235</v>
      </c>
      <c r="S4828">
        <v>0.1</v>
      </c>
      <c r="T4828">
        <v>13</v>
      </c>
      <c r="U4828">
        <v>0.83</v>
      </c>
      <c r="V4828">
        <v>-33</v>
      </c>
      <c r="W4828">
        <v>45</v>
      </c>
      <c r="X4828">
        <v>1</v>
      </c>
      <c r="Y4828">
        <v>4</v>
      </c>
      <c r="Z4828" s="1">
        <f>DATE(YEAR(J4828),MONTH(J4828),1)</f>
        <v>0</v>
      </c>
      <c r="AA4828" s="2">
        <f>YEAR(J4828)</f>
        <v>0</v>
      </c>
      <c r="AB4828" s="3">
        <f>IFERROR(V4828/W4828,0)</f>
        <v>-0.7333333333333333</v>
      </c>
    </row>
    <row r="4829" spans="1:28">
      <c r="A4829" t="s">
        <v>58</v>
      </c>
      <c r="B4829" t="s">
        <v>2193</v>
      </c>
      <c r="C4829" t="s">
        <v>54</v>
      </c>
      <c r="D4829">
        <v>2007</v>
      </c>
      <c r="E4829" t="s">
        <v>3695</v>
      </c>
      <c r="F4829" t="s">
        <v>32</v>
      </c>
      <c r="G4829" t="s">
        <v>62</v>
      </c>
      <c r="H4829" t="s">
        <v>779</v>
      </c>
      <c r="I4829">
        <v>10280</v>
      </c>
      <c r="J4829">
        <v>43575</v>
      </c>
      <c r="K4829">
        <v>88806</v>
      </c>
      <c r="L4829" t="s">
        <v>50</v>
      </c>
      <c r="M4829">
        <v>87105</v>
      </c>
      <c r="N4829" t="s">
        <v>41</v>
      </c>
      <c r="O4829">
        <v>24072</v>
      </c>
      <c r="P4829">
        <v>43579</v>
      </c>
      <c r="Q4829" t="s">
        <v>37</v>
      </c>
      <c r="R4829" t="s">
        <v>402</v>
      </c>
      <c r="S4829">
        <v>0.08</v>
      </c>
      <c r="T4829">
        <v>14</v>
      </c>
      <c r="U4829">
        <v>0.55</v>
      </c>
      <c r="V4829">
        <v>26</v>
      </c>
      <c r="W4829">
        <v>683</v>
      </c>
      <c r="X4829">
        <v>22</v>
      </c>
      <c r="Y4829">
        <v>51</v>
      </c>
      <c r="Z4829" s="1">
        <f>DATE(YEAR(J4829),MONTH(J4829),1)</f>
        <v>0</v>
      </c>
      <c r="AA4829" s="2">
        <f>YEAR(J4829)</f>
        <v>0</v>
      </c>
      <c r="AB4829" s="3">
        <f>IFERROR(V4829/W4829,0)</f>
        <v>0.03806734992679356</v>
      </c>
    </row>
    <row r="4830" spans="1:28">
      <c r="A4830" t="s">
        <v>71</v>
      </c>
      <c r="B4830" t="s">
        <v>754</v>
      </c>
      <c r="C4830" t="s">
        <v>45</v>
      </c>
      <c r="D4830">
        <v>2006</v>
      </c>
      <c r="E4830" t="s">
        <v>2295</v>
      </c>
      <c r="F4830" t="s">
        <v>32</v>
      </c>
      <c r="G4830" t="s">
        <v>33</v>
      </c>
      <c r="H4830" t="s">
        <v>2186</v>
      </c>
      <c r="I4830">
        <v>10863</v>
      </c>
      <c r="J4830">
        <v>43575</v>
      </c>
      <c r="K4830">
        <v>88806</v>
      </c>
      <c r="L4830" t="s">
        <v>50</v>
      </c>
      <c r="M4830">
        <v>95404</v>
      </c>
      <c r="N4830" t="s">
        <v>41</v>
      </c>
      <c r="O4830">
        <v>24073</v>
      </c>
      <c r="P4830">
        <v>43580</v>
      </c>
      <c r="Q4830" t="s">
        <v>37</v>
      </c>
      <c r="R4830" t="s">
        <v>116</v>
      </c>
      <c r="S4830">
        <v>0.08</v>
      </c>
      <c r="T4830">
        <v>12</v>
      </c>
      <c r="U4830">
        <v>0.57</v>
      </c>
      <c r="V4830">
        <v>163</v>
      </c>
      <c r="W4830">
        <v>401</v>
      </c>
      <c r="X4830">
        <v>8</v>
      </c>
      <c r="Y4830">
        <v>35</v>
      </c>
      <c r="Z4830" s="1">
        <f>DATE(YEAR(J4830),MONTH(J4830),1)</f>
        <v>0</v>
      </c>
      <c r="AA4830" s="2">
        <f>YEAR(J4830)</f>
        <v>0</v>
      </c>
      <c r="AB4830" s="3">
        <f>IFERROR(V4830/W4830,0)</f>
        <v>0.40648379052369077</v>
      </c>
    </row>
    <row r="4831" spans="1:28">
      <c r="A4831" t="s">
        <v>453</v>
      </c>
      <c r="B4831" t="s">
        <v>3783</v>
      </c>
      <c r="C4831" t="s">
        <v>126</v>
      </c>
      <c r="D4831">
        <v>2453</v>
      </c>
      <c r="E4831" t="s">
        <v>3784</v>
      </c>
      <c r="F4831" t="s">
        <v>47</v>
      </c>
      <c r="G4831" t="s">
        <v>33</v>
      </c>
      <c r="H4831" t="s">
        <v>2968</v>
      </c>
      <c r="I4831">
        <v>10597</v>
      </c>
      <c r="J4831">
        <v>43576</v>
      </c>
      <c r="K4831">
        <v>89226</v>
      </c>
      <c r="L4831" t="s">
        <v>50</v>
      </c>
      <c r="M4831">
        <v>35209</v>
      </c>
      <c r="N4831" t="s">
        <v>51</v>
      </c>
      <c r="O4831">
        <v>18890</v>
      </c>
      <c r="P4831">
        <v>43581</v>
      </c>
      <c r="Q4831" t="s">
        <v>37</v>
      </c>
      <c r="R4831" t="s">
        <v>90</v>
      </c>
      <c r="S4831">
        <v>0.01</v>
      </c>
      <c r="T4831">
        <v>10</v>
      </c>
      <c r="U4831">
        <v>0.59</v>
      </c>
      <c r="V4831">
        <v>-22</v>
      </c>
      <c r="W4831">
        <v>107</v>
      </c>
      <c r="X4831">
        <v>5</v>
      </c>
      <c r="Y4831">
        <v>10</v>
      </c>
      <c r="Z4831" s="1">
        <f>DATE(YEAR(J4831),MONTH(J4831),1)</f>
        <v>0</v>
      </c>
      <c r="AA4831" s="2">
        <f>YEAR(J4831)</f>
        <v>0</v>
      </c>
      <c r="AB4831" s="3">
        <f>IFERROR(V4831/W4831,0)</f>
        <v>-0.205607476635514</v>
      </c>
    </row>
    <row r="4832" spans="1:28">
      <c r="A4832" t="s">
        <v>284</v>
      </c>
      <c r="B4832" t="s">
        <v>44</v>
      </c>
      <c r="C4832" t="s">
        <v>45</v>
      </c>
      <c r="D4832">
        <v>2463</v>
      </c>
      <c r="E4832" t="s">
        <v>4388</v>
      </c>
      <c r="F4832" t="s">
        <v>47</v>
      </c>
      <c r="G4832" t="s">
        <v>33</v>
      </c>
      <c r="H4832" t="s">
        <v>852</v>
      </c>
      <c r="I4832">
        <v>10967</v>
      </c>
      <c r="J4832">
        <v>43576</v>
      </c>
      <c r="K4832">
        <v>88716</v>
      </c>
      <c r="L4832" t="s">
        <v>35</v>
      </c>
      <c r="M4832">
        <v>70802</v>
      </c>
      <c r="N4832" t="s">
        <v>51</v>
      </c>
      <c r="O4832">
        <v>22169</v>
      </c>
      <c r="P4832">
        <v>43577</v>
      </c>
      <c r="Q4832" t="s">
        <v>37</v>
      </c>
      <c r="R4832" t="s">
        <v>52</v>
      </c>
      <c r="S4832">
        <v>0.1</v>
      </c>
      <c r="T4832">
        <v>7</v>
      </c>
      <c r="U4832">
        <v>0.39</v>
      </c>
      <c r="V4832">
        <v>-63</v>
      </c>
      <c r="W4832">
        <v>65</v>
      </c>
      <c r="X4832">
        <v>1</v>
      </c>
      <c r="Y4832">
        <v>10</v>
      </c>
      <c r="Z4832" s="1">
        <f>DATE(YEAR(J4832),MONTH(J4832),1)</f>
        <v>0</v>
      </c>
      <c r="AA4832" s="2">
        <f>YEAR(J4832)</f>
        <v>0</v>
      </c>
      <c r="AB4832" s="3">
        <f>IFERROR(V4832/W4832,0)</f>
        <v>-0.9692307692307692</v>
      </c>
    </row>
    <row r="4833" spans="1:28">
      <c r="A4833" t="s">
        <v>56</v>
      </c>
      <c r="B4833" t="s">
        <v>4389</v>
      </c>
      <c r="C4833" t="s">
        <v>45</v>
      </c>
      <c r="D4833">
        <v>153</v>
      </c>
      <c r="E4833" t="s">
        <v>4390</v>
      </c>
      <c r="F4833" t="s">
        <v>94</v>
      </c>
      <c r="G4833" t="s">
        <v>33</v>
      </c>
      <c r="H4833" t="s">
        <v>3628</v>
      </c>
      <c r="I4833">
        <v>10165</v>
      </c>
      <c r="J4833">
        <v>43576</v>
      </c>
      <c r="K4833">
        <v>89527</v>
      </c>
      <c r="L4833" t="s">
        <v>134</v>
      </c>
      <c r="M4833">
        <v>37086</v>
      </c>
      <c r="N4833" t="s">
        <v>51</v>
      </c>
      <c r="O4833">
        <v>23318</v>
      </c>
      <c r="P4833">
        <v>43578</v>
      </c>
      <c r="Q4833" t="s">
        <v>37</v>
      </c>
      <c r="R4833" t="s">
        <v>264</v>
      </c>
      <c r="S4833">
        <v>0.03</v>
      </c>
      <c r="T4833">
        <v>13</v>
      </c>
      <c r="U4833">
        <v>0.39</v>
      </c>
      <c r="V4833">
        <v>40</v>
      </c>
      <c r="W4833">
        <v>94</v>
      </c>
      <c r="X4833">
        <v>6</v>
      </c>
      <c r="Y4833">
        <v>7</v>
      </c>
      <c r="Z4833" s="1">
        <f>DATE(YEAR(J4833),MONTH(J4833),1)</f>
        <v>0</v>
      </c>
      <c r="AA4833" s="2">
        <f>YEAR(J4833)</f>
        <v>0</v>
      </c>
      <c r="AB4833" s="3">
        <f>IFERROR(V4833/W4833,0)</f>
        <v>0.425531914893617</v>
      </c>
    </row>
    <row r="4834" spans="1:28">
      <c r="A4834" t="s">
        <v>71</v>
      </c>
      <c r="B4834" t="s">
        <v>2204</v>
      </c>
      <c r="C4834" t="s">
        <v>45</v>
      </c>
      <c r="D4834">
        <v>801</v>
      </c>
      <c r="E4834" t="s">
        <v>4391</v>
      </c>
      <c r="F4834" t="s">
        <v>94</v>
      </c>
      <c r="G4834" t="s">
        <v>33</v>
      </c>
      <c r="H4834" t="s">
        <v>2491</v>
      </c>
      <c r="I4834">
        <v>10656</v>
      </c>
      <c r="J4834">
        <v>43576</v>
      </c>
      <c r="K4834">
        <v>89913</v>
      </c>
      <c r="L4834" t="s">
        <v>134</v>
      </c>
      <c r="M4834">
        <v>84106</v>
      </c>
      <c r="N4834" t="s">
        <v>41</v>
      </c>
      <c r="O4834">
        <v>23388</v>
      </c>
      <c r="P4834">
        <v>43578</v>
      </c>
      <c r="Q4834" t="s">
        <v>76</v>
      </c>
      <c r="R4834" t="s">
        <v>64</v>
      </c>
      <c r="S4834">
        <v>0.1</v>
      </c>
      <c r="T4834">
        <v>3</v>
      </c>
      <c r="U4834">
        <v>0.73</v>
      </c>
      <c r="V4834">
        <v>-185</v>
      </c>
      <c r="W4834">
        <v>401</v>
      </c>
      <c r="X4834">
        <v>20</v>
      </c>
      <c r="Y4834">
        <v>141</v>
      </c>
      <c r="Z4834" s="1">
        <f>DATE(YEAR(J4834),MONTH(J4834),1)</f>
        <v>0</v>
      </c>
      <c r="AA4834" s="2">
        <f>YEAR(J4834)</f>
        <v>0</v>
      </c>
      <c r="AB4834" s="3">
        <f>IFERROR(V4834/W4834,0)</f>
        <v>-0.4613466334164589</v>
      </c>
    </row>
    <row r="4835" spans="1:28">
      <c r="A4835" t="s">
        <v>53</v>
      </c>
      <c r="B4835" t="s">
        <v>98</v>
      </c>
      <c r="C4835" t="s">
        <v>66</v>
      </c>
      <c r="D4835">
        <v>102</v>
      </c>
      <c r="E4835" t="s">
        <v>1167</v>
      </c>
      <c r="F4835" t="s">
        <v>94</v>
      </c>
      <c r="G4835" t="s">
        <v>48</v>
      </c>
      <c r="H4835" t="s">
        <v>142</v>
      </c>
      <c r="I4835">
        <v>10812</v>
      </c>
      <c r="J4835">
        <v>43577</v>
      </c>
      <c r="K4835">
        <v>16710</v>
      </c>
      <c r="L4835" t="s">
        <v>35</v>
      </c>
      <c r="M4835">
        <v>2129</v>
      </c>
      <c r="N4835" t="s">
        <v>75</v>
      </c>
      <c r="O4835">
        <v>2320</v>
      </c>
      <c r="P4835">
        <v>43579</v>
      </c>
      <c r="Q4835" t="s">
        <v>70</v>
      </c>
      <c r="R4835" t="s">
        <v>96</v>
      </c>
      <c r="S4835">
        <v>0.09</v>
      </c>
      <c r="T4835">
        <v>53</v>
      </c>
      <c r="U4835">
        <v>0.5600000000000001</v>
      </c>
      <c r="V4835">
        <v>1301</v>
      </c>
      <c r="W4835">
        <v>6258</v>
      </c>
      <c r="X4835">
        <v>18</v>
      </c>
      <c r="Y4835">
        <v>145</v>
      </c>
      <c r="Z4835" s="1">
        <f>DATE(YEAR(J4835),MONTH(J4835),1)</f>
        <v>0</v>
      </c>
      <c r="AA4835" s="2">
        <f>YEAR(J4835)</f>
        <v>0</v>
      </c>
      <c r="AB4835" s="3">
        <f>IFERROR(V4835/W4835,0)</f>
        <v>0.2078938958133589</v>
      </c>
    </row>
    <row r="4836" spans="1:28">
      <c r="A4836" t="s">
        <v>85</v>
      </c>
      <c r="B4836" t="s">
        <v>535</v>
      </c>
      <c r="C4836" t="s">
        <v>66</v>
      </c>
      <c r="D4836">
        <v>1723</v>
      </c>
      <c r="E4836" t="s">
        <v>536</v>
      </c>
      <c r="F4836" t="s">
        <v>47</v>
      </c>
      <c r="G4836" t="s">
        <v>62</v>
      </c>
      <c r="H4836" t="s">
        <v>2710</v>
      </c>
      <c r="I4836">
        <v>10835</v>
      </c>
      <c r="J4836">
        <v>43577</v>
      </c>
      <c r="K4836">
        <v>43398</v>
      </c>
      <c r="L4836" t="s">
        <v>69</v>
      </c>
      <c r="M4836">
        <v>92037</v>
      </c>
      <c r="N4836" t="s">
        <v>41</v>
      </c>
      <c r="O4836">
        <v>6131</v>
      </c>
      <c r="P4836">
        <v>43578</v>
      </c>
      <c r="Q4836" t="s">
        <v>70</v>
      </c>
      <c r="R4836" t="s">
        <v>116</v>
      </c>
      <c r="S4836">
        <v>0.07000000000000001</v>
      </c>
      <c r="T4836">
        <v>11</v>
      </c>
      <c r="U4836">
        <v>0.55</v>
      </c>
      <c r="V4836">
        <v>-194</v>
      </c>
      <c r="W4836">
        <v>1761</v>
      </c>
      <c r="X4836">
        <v>60</v>
      </c>
      <c r="Y4836">
        <v>159</v>
      </c>
      <c r="Z4836" s="1">
        <f>DATE(YEAR(J4836),MONTH(J4836),1)</f>
        <v>0</v>
      </c>
      <c r="AA4836" s="2">
        <f>YEAR(J4836)</f>
        <v>0</v>
      </c>
      <c r="AB4836" s="3">
        <f>IFERROR(V4836/W4836,0)</f>
        <v>-0.11016467915956843</v>
      </c>
    </row>
    <row r="4837" spans="1:28">
      <c r="A4837" t="s">
        <v>53</v>
      </c>
      <c r="B4837" t="s">
        <v>1786</v>
      </c>
      <c r="C4837" t="s">
        <v>66</v>
      </c>
      <c r="D4837">
        <v>101</v>
      </c>
      <c r="E4837" t="s">
        <v>1787</v>
      </c>
      <c r="F4837" t="s">
        <v>94</v>
      </c>
      <c r="G4837" t="s">
        <v>48</v>
      </c>
      <c r="H4837" t="s">
        <v>142</v>
      </c>
      <c r="I4837">
        <v>10812</v>
      </c>
      <c r="J4837">
        <v>43577</v>
      </c>
      <c r="K4837">
        <v>88209</v>
      </c>
      <c r="L4837" t="s">
        <v>35</v>
      </c>
      <c r="M4837">
        <v>4005</v>
      </c>
      <c r="N4837" t="s">
        <v>75</v>
      </c>
      <c r="O4837">
        <v>20320</v>
      </c>
      <c r="P4837">
        <v>43579</v>
      </c>
      <c r="Q4837" t="s">
        <v>70</v>
      </c>
      <c r="R4837" t="s">
        <v>223</v>
      </c>
      <c r="S4837">
        <v>0.09</v>
      </c>
      <c r="T4837">
        <v>13</v>
      </c>
      <c r="U4837">
        <v>0.5600000000000001</v>
      </c>
      <c r="V4837">
        <v>1059</v>
      </c>
      <c r="W4837">
        <v>1535</v>
      </c>
      <c r="X4837">
        <v>18</v>
      </c>
      <c r="Y4837">
        <v>145</v>
      </c>
      <c r="Z4837" s="1">
        <f>DATE(YEAR(J4837),MONTH(J4837),1)</f>
        <v>0</v>
      </c>
      <c r="AA4837" s="2">
        <f>YEAR(J4837)</f>
        <v>0</v>
      </c>
      <c r="AB4837" s="3">
        <f>IFERROR(V4837/W4837,0)</f>
        <v>0.6899022801302932</v>
      </c>
    </row>
    <row r="4838" spans="1:28">
      <c r="A4838" t="s">
        <v>85</v>
      </c>
      <c r="B4838" t="s">
        <v>3791</v>
      </c>
      <c r="C4838" t="s">
        <v>66</v>
      </c>
      <c r="D4838">
        <v>1722</v>
      </c>
      <c r="E4838" t="s">
        <v>3792</v>
      </c>
      <c r="F4838" t="s">
        <v>47</v>
      </c>
      <c r="G4838" t="s">
        <v>62</v>
      </c>
      <c r="H4838" t="s">
        <v>2710</v>
      </c>
      <c r="I4838">
        <v>10835</v>
      </c>
      <c r="J4838">
        <v>43577</v>
      </c>
      <c r="K4838">
        <v>90792</v>
      </c>
      <c r="L4838" t="s">
        <v>69</v>
      </c>
      <c r="M4838">
        <v>72209</v>
      </c>
      <c r="N4838" t="s">
        <v>51</v>
      </c>
      <c r="O4838">
        <v>24131</v>
      </c>
      <c r="P4838">
        <v>43578</v>
      </c>
      <c r="Q4838" t="s">
        <v>70</v>
      </c>
      <c r="R4838" t="s">
        <v>367</v>
      </c>
      <c r="S4838">
        <v>0.07000000000000001</v>
      </c>
      <c r="T4838">
        <v>3</v>
      </c>
      <c r="U4838">
        <v>0.55</v>
      </c>
      <c r="V4838">
        <v>75</v>
      </c>
      <c r="W4838">
        <v>480</v>
      </c>
      <c r="X4838">
        <v>60</v>
      </c>
      <c r="Y4838">
        <v>159</v>
      </c>
      <c r="Z4838" s="1">
        <f>DATE(YEAR(J4838),MONTH(J4838),1)</f>
        <v>0</v>
      </c>
      <c r="AA4838" s="2">
        <f>YEAR(J4838)</f>
        <v>0</v>
      </c>
      <c r="AB4838" s="3">
        <f>IFERROR(V4838/W4838,0)</f>
        <v>0.15625</v>
      </c>
    </row>
    <row r="4839" spans="1:28">
      <c r="A4839" t="s">
        <v>56</v>
      </c>
      <c r="B4839" t="s">
        <v>694</v>
      </c>
      <c r="C4839" t="s">
        <v>45</v>
      </c>
      <c r="D4839">
        <v>2645</v>
      </c>
      <c r="E4839" t="s">
        <v>3873</v>
      </c>
      <c r="F4839" t="s">
        <v>94</v>
      </c>
      <c r="G4839" t="s">
        <v>33</v>
      </c>
      <c r="H4839" t="s">
        <v>2123</v>
      </c>
      <c r="I4839">
        <v>10732</v>
      </c>
      <c r="J4839">
        <v>43578</v>
      </c>
      <c r="K4839">
        <v>2947</v>
      </c>
      <c r="L4839" t="s">
        <v>81</v>
      </c>
      <c r="M4839">
        <v>98103</v>
      </c>
      <c r="N4839" t="s">
        <v>41</v>
      </c>
      <c r="O4839">
        <v>439</v>
      </c>
      <c r="P4839">
        <v>43580</v>
      </c>
      <c r="Q4839" t="s">
        <v>37</v>
      </c>
      <c r="R4839" t="s">
        <v>236</v>
      </c>
      <c r="S4839">
        <v>0.05</v>
      </c>
      <c r="T4839">
        <v>9</v>
      </c>
      <c r="U4839">
        <v>0.36</v>
      </c>
      <c r="V4839">
        <v>-29</v>
      </c>
      <c r="W4839">
        <v>64</v>
      </c>
      <c r="X4839">
        <v>7</v>
      </c>
      <c r="Y4839">
        <v>6</v>
      </c>
      <c r="Z4839" s="1">
        <f>DATE(YEAR(J4839),MONTH(J4839),1)</f>
        <v>0</v>
      </c>
      <c r="AA4839" s="2">
        <f>YEAR(J4839)</f>
        <v>0</v>
      </c>
      <c r="AB4839" s="3">
        <f>IFERROR(V4839/W4839,0)</f>
        <v>-0.453125</v>
      </c>
    </row>
    <row r="4840" spans="1:28">
      <c r="A4840" t="s">
        <v>56</v>
      </c>
      <c r="B4840" t="s">
        <v>4392</v>
      </c>
      <c r="C4840" t="s">
        <v>45</v>
      </c>
      <c r="D4840">
        <v>2643</v>
      </c>
      <c r="E4840" t="s">
        <v>4393</v>
      </c>
      <c r="F4840" t="s">
        <v>94</v>
      </c>
      <c r="G4840" t="s">
        <v>33</v>
      </c>
      <c r="H4840" t="s">
        <v>2123</v>
      </c>
      <c r="I4840">
        <v>10732</v>
      </c>
      <c r="J4840">
        <v>43578</v>
      </c>
      <c r="K4840">
        <v>87508</v>
      </c>
      <c r="L4840" t="s">
        <v>81</v>
      </c>
      <c r="M4840">
        <v>74055</v>
      </c>
      <c r="N4840" t="s">
        <v>36</v>
      </c>
      <c r="O4840">
        <v>18439</v>
      </c>
      <c r="P4840">
        <v>43580</v>
      </c>
      <c r="Q4840" t="s">
        <v>37</v>
      </c>
      <c r="R4840" t="s">
        <v>140</v>
      </c>
      <c r="S4840">
        <v>0.05</v>
      </c>
      <c r="T4840">
        <v>2</v>
      </c>
      <c r="U4840">
        <v>0.36</v>
      </c>
      <c r="V4840">
        <v>-29</v>
      </c>
      <c r="W4840">
        <v>14</v>
      </c>
      <c r="X4840">
        <v>7</v>
      </c>
      <c r="Y4840">
        <v>6</v>
      </c>
      <c r="Z4840" s="1">
        <f>DATE(YEAR(J4840),MONTH(J4840),1)</f>
        <v>0</v>
      </c>
      <c r="AA4840" s="2">
        <f>YEAR(J4840)</f>
        <v>0</v>
      </c>
      <c r="AB4840" s="3">
        <f>IFERROR(V4840/W4840,0)</f>
        <v>-2.0714285714285716</v>
      </c>
    </row>
    <row r="4841" spans="1:28">
      <c r="A4841" t="s">
        <v>28</v>
      </c>
      <c r="B4841" t="s">
        <v>825</v>
      </c>
      <c r="C4841" t="s">
        <v>30</v>
      </c>
      <c r="D4841">
        <v>2454</v>
      </c>
      <c r="E4841" t="s">
        <v>826</v>
      </c>
      <c r="F4841" t="s">
        <v>47</v>
      </c>
      <c r="G4841" t="s">
        <v>33</v>
      </c>
      <c r="H4841" t="s">
        <v>1870</v>
      </c>
      <c r="I4841">
        <v>10118</v>
      </c>
      <c r="J4841">
        <v>43578</v>
      </c>
      <c r="K4841">
        <v>89227</v>
      </c>
      <c r="L4841" t="s">
        <v>81</v>
      </c>
      <c r="M4841">
        <v>35244</v>
      </c>
      <c r="N4841" t="s">
        <v>51</v>
      </c>
      <c r="O4841">
        <v>22302</v>
      </c>
      <c r="P4841">
        <v>43579</v>
      </c>
      <c r="Q4841" t="s">
        <v>76</v>
      </c>
      <c r="R4841" t="s">
        <v>90</v>
      </c>
      <c r="S4841">
        <v>0.1</v>
      </c>
      <c r="T4841">
        <v>6</v>
      </c>
      <c r="U4841">
        <v>0.43</v>
      </c>
      <c r="V4841">
        <v>431</v>
      </c>
      <c r="W4841">
        <v>58</v>
      </c>
      <c r="X4841">
        <v>1</v>
      </c>
      <c r="Y4841">
        <v>10</v>
      </c>
      <c r="Z4841" s="1">
        <f>DATE(YEAR(J4841),MONTH(J4841),1)</f>
        <v>0</v>
      </c>
      <c r="AA4841" s="2">
        <f>YEAR(J4841)</f>
        <v>0</v>
      </c>
      <c r="AB4841" s="3">
        <f>IFERROR(V4841/W4841,0)</f>
        <v>7.431034482758621</v>
      </c>
    </row>
    <row r="4842" spans="1:28">
      <c r="A4842" t="s">
        <v>286</v>
      </c>
      <c r="B4842" t="s">
        <v>2561</v>
      </c>
      <c r="C4842" t="s">
        <v>30</v>
      </c>
      <c r="D4842">
        <v>627</v>
      </c>
      <c r="E4842" t="s">
        <v>2562</v>
      </c>
      <c r="F4842" t="s">
        <v>47</v>
      </c>
      <c r="G4842" t="s">
        <v>33</v>
      </c>
      <c r="H4842" t="s">
        <v>1178</v>
      </c>
      <c r="I4842">
        <v>10599</v>
      </c>
      <c r="J4842">
        <v>43578</v>
      </c>
      <c r="K4842">
        <v>90472</v>
      </c>
      <c r="L4842" t="s">
        <v>134</v>
      </c>
      <c r="M4842">
        <v>43952</v>
      </c>
      <c r="N4842" t="s">
        <v>75</v>
      </c>
      <c r="O4842">
        <v>25379</v>
      </c>
      <c r="P4842">
        <v>43578</v>
      </c>
      <c r="Q4842" t="s">
        <v>37</v>
      </c>
      <c r="R4842" t="s">
        <v>417</v>
      </c>
      <c r="S4842">
        <v>0.09</v>
      </c>
      <c r="T4842">
        <v>3</v>
      </c>
      <c r="U4842">
        <v>0.44</v>
      </c>
      <c r="V4842">
        <v>-5</v>
      </c>
      <c r="W4842">
        <v>7</v>
      </c>
      <c r="X4842">
        <v>1</v>
      </c>
      <c r="Y4842">
        <v>2</v>
      </c>
      <c r="Z4842" s="1">
        <f>DATE(YEAR(J4842),MONTH(J4842),1)</f>
        <v>0</v>
      </c>
      <c r="AA4842" s="2">
        <f>YEAR(J4842)</f>
        <v>0</v>
      </c>
      <c r="AB4842" s="3">
        <f>IFERROR(V4842/W4842,0)</f>
        <v>-0.7142857142857143</v>
      </c>
    </row>
    <row r="4843" spans="1:28">
      <c r="A4843" t="s">
        <v>97</v>
      </c>
      <c r="B4843" t="s">
        <v>535</v>
      </c>
      <c r="C4843" t="s">
        <v>66</v>
      </c>
      <c r="D4843">
        <v>1783</v>
      </c>
      <c r="E4843" t="s">
        <v>3934</v>
      </c>
      <c r="F4843" t="s">
        <v>47</v>
      </c>
      <c r="G4843" t="s">
        <v>62</v>
      </c>
      <c r="H4843" t="s">
        <v>2083</v>
      </c>
      <c r="I4843">
        <v>11233</v>
      </c>
      <c r="J4843">
        <v>43578</v>
      </c>
      <c r="K4843">
        <v>89862</v>
      </c>
      <c r="L4843" t="s">
        <v>69</v>
      </c>
      <c r="M4843">
        <v>92105</v>
      </c>
      <c r="N4843" t="s">
        <v>41</v>
      </c>
      <c r="O4843">
        <v>25855</v>
      </c>
      <c r="P4843">
        <v>43580</v>
      </c>
      <c r="Q4843" t="s">
        <v>70</v>
      </c>
      <c r="R4843" t="s">
        <v>116</v>
      </c>
      <c r="S4843">
        <v>0.09</v>
      </c>
      <c r="T4843">
        <v>8</v>
      </c>
      <c r="U4843">
        <v>0.6899999999999999</v>
      </c>
      <c r="V4843">
        <v>210</v>
      </c>
      <c r="W4843">
        <v>1391</v>
      </c>
      <c r="X4843">
        <v>30</v>
      </c>
      <c r="Y4843">
        <v>181</v>
      </c>
      <c r="Z4843" s="1">
        <f>DATE(YEAR(J4843),MONTH(J4843),1)</f>
        <v>0</v>
      </c>
      <c r="AA4843" s="2">
        <f>YEAR(J4843)</f>
        <v>0</v>
      </c>
      <c r="AB4843" s="3">
        <f>IFERROR(V4843/W4843,0)</f>
        <v>0.1509705248023005</v>
      </c>
    </row>
    <row r="4844" spans="1:28">
      <c r="A4844" t="s">
        <v>207</v>
      </c>
      <c r="B4844" t="s">
        <v>2333</v>
      </c>
      <c r="C4844" t="s">
        <v>45</v>
      </c>
      <c r="D4844">
        <v>2115</v>
      </c>
      <c r="E4844" t="s">
        <v>2589</v>
      </c>
      <c r="F4844" t="s">
        <v>47</v>
      </c>
      <c r="G4844" t="s">
        <v>33</v>
      </c>
      <c r="H4844" t="s">
        <v>389</v>
      </c>
      <c r="I4844">
        <v>11168</v>
      </c>
      <c r="J4844">
        <v>43578</v>
      </c>
      <c r="K4844">
        <v>88409</v>
      </c>
      <c r="L4844" t="s">
        <v>69</v>
      </c>
      <c r="M4844">
        <v>22124</v>
      </c>
      <c r="N4844" t="s">
        <v>51</v>
      </c>
      <c r="O4844">
        <v>26301</v>
      </c>
      <c r="P4844">
        <v>43579</v>
      </c>
      <c r="Q4844" t="s">
        <v>76</v>
      </c>
      <c r="R4844" t="s">
        <v>167</v>
      </c>
      <c r="S4844">
        <v>0.02</v>
      </c>
      <c r="T4844">
        <v>11</v>
      </c>
      <c r="U4844">
        <v>0.43</v>
      </c>
      <c r="V4844">
        <v>-15</v>
      </c>
      <c r="W4844">
        <v>173</v>
      </c>
      <c r="X4844">
        <v>13</v>
      </c>
      <c r="Y4844">
        <v>15</v>
      </c>
      <c r="Z4844" s="1">
        <f>DATE(YEAR(J4844),MONTH(J4844),1)</f>
        <v>0</v>
      </c>
      <c r="AA4844" s="2">
        <f>YEAR(J4844)</f>
        <v>0</v>
      </c>
      <c r="AB4844" s="3">
        <f>IFERROR(V4844/W4844,0)</f>
        <v>-0.08670520231213873</v>
      </c>
    </row>
    <row r="4845" spans="1:28">
      <c r="A4845" t="s">
        <v>56</v>
      </c>
      <c r="B4845" t="s">
        <v>2333</v>
      </c>
      <c r="C4845" t="s">
        <v>45</v>
      </c>
      <c r="D4845">
        <v>2115</v>
      </c>
      <c r="E4845" t="s">
        <v>2589</v>
      </c>
      <c r="F4845" t="s">
        <v>47</v>
      </c>
      <c r="G4845" t="s">
        <v>33</v>
      </c>
      <c r="H4845" t="s">
        <v>3456</v>
      </c>
      <c r="I4845">
        <v>11169</v>
      </c>
      <c r="J4845">
        <v>43578</v>
      </c>
      <c r="K4845">
        <v>88409</v>
      </c>
      <c r="L4845" t="s">
        <v>69</v>
      </c>
      <c r="M4845">
        <v>22124</v>
      </c>
      <c r="N4845" t="s">
        <v>51</v>
      </c>
      <c r="O4845">
        <v>26302</v>
      </c>
      <c r="P4845">
        <v>43580</v>
      </c>
      <c r="Q4845" t="s">
        <v>37</v>
      </c>
      <c r="R4845" t="s">
        <v>167</v>
      </c>
      <c r="S4845">
        <v>0.02</v>
      </c>
      <c r="T4845">
        <v>6</v>
      </c>
      <c r="U4845">
        <v>0.36</v>
      </c>
      <c r="V4845">
        <v>-160</v>
      </c>
      <c r="W4845">
        <v>38</v>
      </c>
      <c r="X4845">
        <v>5</v>
      </c>
      <c r="Y4845">
        <v>6</v>
      </c>
      <c r="Z4845" s="1">
        <f>DATE(YEAR(J4845),MONTH(J4845),1)</f>
        <v>0</v>
      </c>
      <c r="AA4845" s="2">
        <f>YEAR(J4845)</f>
        <v>0</v>
      </c>
      <c r="AB4845" s="3">
        <f>IFERROR(V4845/W4845,0)</f>
        <v>-4.2105263157894735</v>
      </c>
    </row>
    <row r="4846" spans="1:28">
      <c r="A4846" t="s">
        <v>43</v>
      </c>
      <c r="B4846" t="s">
        <v>211</v>
      </c>
      <c r="C4846" t="s">
        <v>126</v>
      </c>
      <c r="D4846">
        <v>1745</v>
      </c>
      <c r="E4846" t="s">
        <v>212</v>
      </c>
      <c r="F4846" t="s">
        <v>94</v>
      </c>
      <c r="G4846" t="s">
        <v>48</v>
      </c>
      <c r="H4846" t="s">
        <v>3200</v>
      </c>
      <c r="I4846">
        <v>11049</v>
      </c>
      <c r="J4846">
        <v>43579</v>
      </c>
      <c r="K4846">
        <v>25697</v>
      </c>
      <c r="L4846" t="s">
        <v>50</v>
      </c>
      <c r="M4846">
        <v>30305</v>
      </c>
      <c r="N4846" t="s">
        <v>51</v>
      </c>
      <c r="O4846">
        <v>3601</v>
      </c>
      <c r="P4846">
        <v>43579</v>
      </c>
      <c r="Q4846" t="s">
        <v>37</v>
      </c>
      <c r="R4846" t="s">
        <v>214</v>
      </c>
      <c r="S4846">
        <v>0.02</v>
      </c>
      <c r="T4846">
        <v>52</v>
      </c>
      <c r="U4846">
        <v>0.61</v>
      </c>
      <c r="V4846">
        <v>-50</v>
      </c>
      <c r="W4846">
        <v>452</v>
      </c>
      <c r="X4846">
        <v>4</v>
      </c>
      <c r="Y4846">
        <v>8</v>
      </c>
      <c r="Z4846" s="1">
        <f>DATE(YEAR(J4846),MONTH(J4846),1)</f>
        <v>0</v>
      </c>
      <c r="AA4846" s="2">
        <f>YEAR(J4846)</f>
        <v>0</v>
      </c>
      <c r="AB4846" s="3">
        <f>IFERROR(V4846/W4846,0)</f>
        <v>-0.11061946902654868</v>
      </c>
    </row>
    <row r="4847" spans="1:28">
      <c r="A4847" t="s">
        <v>43</v>
      </c>
      <c r="B4847" t="s">
        <v>2701</v>
      </c>
      <c r="C4847" t="s">
        <v>126</v>
      </c>
      <c r="D4847">
        <v>1750</v>
      </c>
      <c r="E4847" t="s">
        <v>2925</v>
      </c>
      <c r="F4847" t="s">
        <v>94</v>
      </c>
      <c r="G4847" t="s">
        <v>48</v>
      </c>
      <c r="H4847" t="s">
        <v>3200</v>
      </c>
      <c r="I4847">
        <v>11049</v>
      </c>
      <c r="J4847">
        <v>43579</v>
      </c>
      <c r="K4847">
        <v>87250</v>
      </c>
      <c r="L4847" t="s">
        <v>50</v>
      </c>
      <c r="M4847">
        <v>73110</v>
      </c>
      <c r="N4847" t="s">
        <v>36</v>
      </c>
      <c r="O4847">
        <v>21601</v>
      </c>
      <c r="P4847">
        <v>43579</v>
      </c>
      <c r="Q4847" t="s">
        <v>37</v>
      </c>
      <c r="R4847" t="s">
        <v>140</v>
      </c>
      <c r="S4847">
        <v>0.02</v>
      </c>
      <c r="T4847">
        <v>13</v>
      </c>
      <c r="U4847">
        <v>0.61</v>
      </c>
      <c r="V4847">
        <v>-38</v>
      </c>
      <c r="W4847">
        <v>113</v>
      </c>
      <c r="X4847">
        <v>4</v>
      </c>
      <c r="Y4847">
        <v>8</v>
      </c>
      <c r="Z4847" s="1">
        <f>DATE(YEAR(J4847),MONTH(J4847),1)</f>
        <v>0</v>
      </c>
      <c r="AA4847" s="2">
        <f>YEAR(J4847)</f>
        <v>0</v>
      </c>
      <c r="AB4847" s="3">
        <f>IFERROR(V4847/W4847,0)</f>
        <v>-0.336283185840708</v>
      </c>
    </row>
    <row r="4848" spans="1:28">
      <c r="A4848" t="s">
        <v>58</v>
      </c>
      <c r="B4848" t="s">
        <v>2315</v>
      </c>
      <c r="C4848" t="s">
        <v>60</v>
      </c>
      <c r="D4848">
        <v>1494</v>
      </c>
      <c r="E4848" t="s">
        <v>2316</v>
      </c>
      <c r="F4848" t="s">
        <v>32</v>
      </c>
      <c r="G4848" t="s">
        <v>62</v>
      </c>
      <c r="H4848" t="s">
        <v>1303</v>
      </c>
      <c r="I4848">
        <v>10084</v>
      </c>
      <c r="J4848">
        <v>43581</v>
      </c>
      <c r="K4848">
        <v>85885</v>
      </c>
      <c r="L4848" t="s">
        <v>35</v>
      </c>
      <c r="M4848">
        <v>21222</v>
      </c>
      <c r="N4848" t="s">
        <v>75</v>
      </c>
      <c r="O4848">
        <v>19388</v>
      </c>
      <c r="P4848">
        <v>43583</v>
      </c>
      <c r="Q4848" t="s">
        <v>37</v>
      </c>
      <c r="R4848" t="s">
        <v>77</v>
      </c>
      <c r="S4848">
        <v>0.08</v>
      </c>
      <c r="T4848">
        <v>1</v>
      </c>
      <c r="U4848">
        <v>0.74</v>
      </c>
      <c r="V4848">
        <v>70</v>
      </c>
      <c r="W4848">
        <v>102</v>
      </c>
      <c r="X4848">
        <v>48</v>
      </c>
      <c r="Y4848">
        <v>80</v>
      </c>
      <c r="Z4848" s="1">
        <f>DATE(YEAR(J4848),MONTH(J4848),1)</f>
        <v>0</v>
      </c>
      <c r="AA4848" s="2">
        <f>YEAR(J4848)</f>
        <v>0</v>
      </c>
      <c r="AB4848" s="3">
        <f>IFERROR(V4848/W4848,0)</f>
        <v>0.6862745098039216</v>
      </c>
    </row>
    <row r="4849" spans="1:28">
      <c r="A4849" t="s">
        <v>83</v>
      </c>
      <c r="B4849" t="s">
        <v>2315</v>
      </c>
      <c r="C4849" t="s">
        <v>45</v>
      </c>
      <c r="D4849">
        <v>1494</v>
      </c>
      <c r="E4849" t="s">
        <v>2316</v>
      </c>
      <c r="F4849" t="s">
        <v>32</v>
      </c>
      <c r="G4849" t="s">
        <v>48</v>
      </c>
      <c r="H4849" t="s">
        <v>3439</v>
      </c>
      <c r="I4849">
        <v>10018</v>
      </c>
      <c r="J4849">
        <v>43581</v>
      </c>
      <c r="K4849">
        <v>85885</v>
      </c>
      <c r="L4849" t="s">
        <v>35</v>
      </c>
      <c r="M4849">
        <v>21222</v>
      </c>
      <c r="N4849" t="s">
        <v>75</v>
      </c>
      <c r="O4849">
        <v>19389</v>
      </c>
      <c r="P4849">
        <v>43581</v>
      </c>
      <c r="Q4849" t="s">
        <v>37</v>
      </c>
      <c r="R4849" t="s">
        <v>77</v>
      </c>
      <c r="S4849">
        <v>0.09</v>
      </c>
      <c r="T4849">
        <v>1</v>
      </c>
      <c r="U4849">
        <v>0.5600000000000001</v>
      </c>
      <c r="V4849">
        <v>-607</v>
      </c>
      <c r="W4849">
        <v>98</v>
      </c>
      <c r="X4849">
        <v>6</v>
      </c>
      <c r="Y4849">
        <v>126</v>
      </c>
      <c r="Z4849" s="1">
        <f>DATE(YEAR(J4849),MONTH(J4849),1)</f>
        <v>0</v>
      </c>
      <c r="AA4849" s="2">
        <f>YEAR(J4849)</f>
        <v>0</v>
      </c>
      <c r="AB4849" s="3">
        <f>IFERROR(V4849/W4849,0)</f>
        <v>-6.1938775510204085</v>
      </c>
    </row>
    <row r="4850" spans="1:28">
      <c r="A4850" t="s">
        <v>83</v>
      </c>
      <c r="B4850" t="s">
        <v>443</v>
      </c>
      <c r="C4850" t="s">
        <v>126</v>
      </c>
      <c r="D4850">
        <v>393</v>
      </c>
      <c r="E4850" t="s">
        <v>700</v>
      </c>
      <c r="F4850" t="s">
        <v>47</v>
      </c>
      <c r="G4850" t="s">
        <v>48</v>
      </c>
      <c r="H4850" t="s">
        <v>3536</v>
      </c>
      <c r="I4850">
        <v>10833</v>
      </c>
      <c r="J4850">
        <v>43581</v>
      </c>
      <c r="K4850">
        <v>86390</v>
      </c>
      <c r="L4850" t="s">
        <v>81</v>
      </c>
      <c r="M4850">
        <v>13021</v>
      </c>
      <c r="N4850" t="s">
        <v>75</v>
      </c>
      <c r="O4850">
        <v>21578</v>
      </c>
      <c r="P4850">
        <v>43581</v>
      </c>
      <c r="Q4850" t="s">
        <v>37</v>
      </c>
      <c r="R4850" t="s">
        <v>124</v>
      </c>
      <c r="S4850">
        <v>0.04</v>
      </c>
      <c r="T4850">
        <v>1</v>
      </c>
      <c r="U4850">
        <v>0.39</v>
      </c>
      <c r="V4850">
        <v>-315</v>
      </c>
      <c r="W4850">
        <v>70</v>
      </c>
      <c r="X4850">
        <v>1</v>
      </c>
      <c r="Y4850">
        <v>86</v>
      </c>
      <c r="Z4850" s="1">
        <f>DATE(YEAR(J4850),MONTH(J4850),1)</f>
        <v>0</v>
      </c>
      <c r="AA4850" s="2">
        <f>YEAR(J4850)</f>
        <v>0</v>
      </c>
      <c r="AB4850" s="3">
        <f>IFERROR(V4850/W4850,0)</f>
        <v>-4.5</v>
      </c>
    </row>
    <row r="4851" spans="1:28">
      <c r="A4851" t="s">
        <v>58</v>
      </c>
      <c r="B4851" t="s">
        <v>3904</v>
      </c>
      <c r="C4851" t="s">
        <v>45</v>
      </c>
      <c r="D4851">
        <v>1158</v>
      </c>
      <c r="E4851" t="s">
        <v>4394</v>
      </c>
      <c r="F4851" t="s">
        <v>94</v>
      </c>
      <c r="G4851" t="s">
        <v>62</v>
      </c>
      <c r="H4851" t="s">
        <v>4395</v>
      </c>
      <c r="I4851">
        <v>10128</v>
      </c>
      <c r="J4851">
        <v>43581</v>
      </c>
      <c r="K4851">
        <v>90858</v>
      </c>
      <c r="L4851" t="s">
        <v>50</v>
      </c>
      <c r="M4851">
        <v>8109</v>
      </c>
      <c r="N4851" t="s">
        <v>75</v>
      </c>
      <c r="O4851">
        <v>22878</v>
      </c>
      <c r="P4851">
        <v>43581</v>
      </c>
      <c r="Q4851" t="s">
        <v>37</v>
      </c>
      <c r="R4851" t="s">
        <v>276</v>
      </c>
      <c r="S4851">
        <v>0.04</v>
      </c>
      <c r="T4851">
        <v>3</v>
      </c>
      <c r="U4851">
        <v>0.54</v>
      </c>
      <c r="V4851">
        <v>-37</v>
      </c>
      <c r="W4851">
        <v>15</v>
      </c>
      <c r="X4851">
        <v>7</v>
      </c>
      <c r="Y4851">
        <v>4</v>
      </c>
      <c r="Z4851" s="1">
        <f>DATE(YEAR(J4851),MONTH(J4851),1)</f>
        <v>0</v>
      </c>
      <c r="AA4851" s="2">
        <f>YEAR(J4851)</f>
        <v>0</v>
      </c>
      <c r="AB4851" s="3">
        <f>IFERROR(V4851/W4851,0)</f>
        <v>-2.466666666666667</v>
      </c>
    </row>
    <row r="4852" spans="1:28">
      <c r="A4852" t="s">
        <v>83</v>
      </c>
      <c r="B4852" t="s">
        <v>964</v>
      </c>
      <c r="C4852" t="s">
        <v>45</v>
      </c>
      <c r="D4852">
        <v>1552</v>
      </c>
      <c r="E4852" t="s">
        <v>1846</v>
      </c>
      <c r="F4852" t="s">
        <v>138</v>
      </c>
      <c r="G4852" t="s">
        <v>48</v>
      </c>
      <c r="H4852" t="s">
        <v>1419</v>
      </c>
      <c r="I4852">
        <v>10171</v>
      </c>
      <c r="J4852">
        <v>43581</v>
      </c>
      <c r="K4852">
        <v>87495</v>
      </c>
      <c r="L4852" t="s">
        <v>50</v>
      </c>
      <c r="M4852">
        <v>39056</v>
      </c>
      <c r="N4852" t="s">
        <v>51</v>
      </c>
      <c r="O4852">
        <v>22951</v>
      </c>
      <c r="P4852">
        <v>43581</v>
      </c>
      <c r="Q4852" t="s">
        <v>76</v>
      </c>
      <c r="R4852" t="s">
        <v>337</v>
      </c>
      <c r="S4852">
        <v>0.1</v>
      </c>
      <c r="T4852">
        <v>8</v>
      </c>
      <c r="U4852">
        <v>0.5600000000000001</v>
      </c>
      <c r="V4852">
        <v>-24</v>
      </c>
      <c r="W4852">
        <v>416</v>
      </c>
      <c r="X4852">
        <v>6</v>
      </c>
      <c r="Y4852">
        <v>66</v>
      </c>
      <c r="Z4852" s="1">
        <f>DATE(YEAR(J4852),MONTH(J4852),1)</f>
        <v>0</v>
      </c>
      <c r="AA4852" s="2">
        <f>YEAR(J4852)</f>
        <v>0</v>
      </c>
      <c r="AB4852" s="3">
        <f>IFERROR(V4852/W4852,0)</f>
        <v>-0.057692307692307696</v>
      </c>
    </row>
    <row r="4853" spans="1:28">
      <c r="A4853" t="s">
        <v>97</v>
      </c>
      <c r="B4853" t="s">
        <v>2330</v>
      </c>
      <c r="C4853" t="s">
        <v>66</v>
      </c>
      <c r="D4853">
        <v>2484</v>
      </c>
      <c r="E4853" t="s">
        <v>2331</v>
      </c>
      <c r="F4853" t="s">
        <v>47</v>
      </c>
      <c r="G4853" t="s">
        <v>62</v>
      </c>
      <c r="H4853" t="s">
        <v>558</v>
      </c>
      <c r="I4853">
        <v>11166</v>
      </c>
      <c r="J4853">
        <v>43581</v>
      </c>
      <c r="K4853">
        <v>88999</v>
      </c>
      <c r="L4853" t="s">
        <v>69</v>
      </c>
      <c r="M4853">
        <v>33881</v>
      </c>
      <c r="N4853" t="s">
        <v>51</v>
      </c>
      <c r="O4853">
        <v>23500</v>
      </c>
      <c r="P4853">
        <v>43583</v>
      </c>
      <c r="Q4853" t="s">
        <v>70</v>
      </c>
      <c r="R4853" t="s">
        <v>135</v>
      </c>
      <c r="S4853">
        <v>0</v>
      </c>
      <c r="T4853">
        <v>8</v>
      </c>
      <c r="U4853">
        <v>0.74</v>
      </c>
      <c r="V4853">
        <v>-403</v>
      </c>
      <c r="W4853">
        <v>1024</v>
      </c>
      <c r="X4853">
        <v>70</v>
      </c>
      <c r="Y4853">
        <v>123</v>
      </c>
      <c r="Z4853" s="1">
        <f>DATE(YEAR(J4853),MONTH(J4853),1)</f>
        <v>0</v>
      </c>
      <c r="AA4853" s="2">
        <f>YEAR(J4853)</f>
        <v>0</v>
      </c>
      <c r="AB4853" s="3">
        <f>IFERROR(V4853/W4853,0)</f>
        <v>-0.3935546875</v>
      </c>
    </row>
    <row r="4854" spans="1:28">
      <c r="A4854" t="s">
        <v>56</v>
      </c>
      <c r="B4854" t="s">
        <v>1209</v>
      </c>
      <c r="C4854" t="s">
        <v>45</v>
      </c>
      <c r="D4854">
        <v>15</v>
      </c>
      <c r="E4854" t="s">
        <v>1210</v>
      </c>
      <c r="F4854" t="s">
        <v>138</v>
      </c>
      <c r="G4854" t="s">
        <v>33</v>
      </c>
      <c r="H4854" t="s">
        <v>3456</v>
      </c>
      <c r="I4854">
        <v>11169</v>
      </c>
      <c r="J4854">
        <v>43582</v>
      </c>
      <c r="K4854">
        <v>86841</v>
      </c>
      <c r="L4854" t="s">
        <v>134</v>
      </c>
      <c r="M4854">
        <v>11787</v>
      </c>
      <c r="N4854" t="s">
        <v>75</v>
      </c>
      <c r="O4854">
        <v>18554</v>
      </c>
      <c r="P4854">
        <v>43584</v>
      </c>
      <c r="Q4854" t="s">
        <v>37</v>
      </c>
      <c r="R4854" t="s">
        <v>124</v>
      </c>
      <c r="S4854">
        <v>0.04</v>
      </c>
      <c r="T4854">
        <v>3</v>
      </c>
      <c r="U4854">
        <v>0.36</v>
      </c>
      <c r="V4854">
        <v>-24</v>
      </c>
      <c r="W4854">
        <v>19</v>
      </c>
      <c r="X4854">
        <v>5</v>
      </c>
      <c r="Y4854">
        <v>6</v>
      </c>
      <c r="Z4854" s="1">
        <f>DATE(YEAR(J4854),MONTH(J4854),1)</f>
        <v>0</v>
      </c>
      <c r="AA4854" s="2">
        <f>YEAR(J4854)</f>
        <v>0</v>
      </c>
      <c r="AB4854" s="3">
        <f>IFERROR(V4854/W4854,0)</f>
        <v>-1.263157894736842</v>
      </c>
    </row>
    <row r="4855" spans="1:28">
      <c r="A4855" t="s">
        <v>207</v>
      </c>
      <c r="B4855" t="s">
        <v>2657</v>
      </c>
      <c r="C4855" t="s">
        <v>45</v>
      </c>
      <c r="D4855">
        <v>2805</v>
      </c>
      <c r="E4855" t="s">
        <v>4396</v>
      </c>
      <c r="F4855" t="s">
        <v>138</v>
      </c>
      <c r="G4855" t="s">
        <v>33</v>
      </c>
      <c r="H4855" t="s">
        <v>1217</v>
      </c>
      <c r="I4855">
        <v>11151</v>
      </c>
      <c r="J4855">
        <v>43582</v>
      </c>
      <c r="K4855">
        <v>86231</v>
      </c>
      <c r="L4855" t="s">
        <v>50</v>
      </c>
      <c r="M4855">
        <v>4070</v>
      </c>
      <c r="N4855" t="s">
        <v>75</v>
      </c>
      <c r="O4855">
        <v>20312</v>
      </c>
      <c r="P4855">
        <v>43589</v>
      </c>
      <c r="Q4855" t="s">
        <v>37</v>
      </c>
      <c r="R4855" t="s">
        <v>223</v>
      </c>
      <c r="S4855">
        <v>0.09</v>
      </c>
      <c r="T4855">
        <v>14</v>
      </c>
      <c r="U4855">
        <v>0.5600000000000001</v>
      </c>
      <c r="V4855">
        <v>386</v>
      </c>
      <c r="W4855">
        <v>560</v>
      </c>
      <c r="X4855">
        <v>5</v>
      </c>
      <c r="Y4855">
        <v>43</v>
      </c>
      <c r="Z4855" s="1">
        <f>DATE(YEAR(J4855),MONTH(J4855),1)</f>
        <v>0</v>
      </c>
      <c r="AA4855" s="2">
        <f>YEAR(J4855)</f>
        <v>0</v>
      </c>
      <c r="AB4855" s="3">
        <f>IFERROR(V4855/W4855,0)</f>
        <v>0.6892857142857143</v>
      </c>
    </row>
    <row r="4856" spans="1:28">
      <c r="A4856" t="s">
        <v>97</v>
      </c>
      <c r="B4856" t="s">
        <v>3239</v>
      </c>
      <c r="C4856" t="s">
        <v>66</v>
      </c>
      <c r="D4856">
        <v>2806</v>
      </c>
      <c r="E4856" t="s">
        <v>4397</v>
      </c>
      <c r="F4856" t="s">
        <v>138</v>
      </c>
      <c r="G4856" t="s">
        <v>62</v>
      </c>
      <c r="H4856" t="s">
        <v>420</v>
      </c>
      <c r="I4856">
        <v>10949</v>
      </c>
      <c r="J4856">
        <v>43582</v>
      </c>
      <c r="K4856">
        <v>86231</v>
      </c>
      <c r="L4856" t="s">
        <v>50</v>
      </c>
      <c r="M4856">
        <v>4092</v>
      </c>
      <c r="N4856" t="s">
        <v>75</v>
      </c>
      <c r="O4856">
        <v>20313</v>
      </c>
      <c r="P4856">
        <v>43591</v>
      </c>
      <c r="Q4856" t="s">
        <v>70</v>
      </c>
      <c r="R4856" t="s">
        <v>223</v>
      </c>
      <c r="S4856">
        <v>0.02</v>
      </c>
      <c r="T4856">
        <v>11</v>
      </c>
      <c r="U4856">
        <v>0.64</v>
      </c>
      <c r="V4856">
        <v>2178</v>
      </c>
      <c r="W4856">
        <v>3969</v>
      </c>
      <c r="X4856">
        <v>59</v>
      </c>
      <c r="Y4856">
        <v>356</v>
      </c>
      <c r="Z4856" s="1">
        <f>DATE(YEAR(J4856),MONTH(J4856),1)</f>
        <v>0</v>
      </c>
      <c r="AA4856" s="2">
        <f>YEAR(J4856)</f>
        <v>0</v>
      </c>
      <c r="AB4856" s="3">
        <f>IFERROR(V4856/W4856,0)</f>
        <v>0.5487528344671202</v>
      </c>
    </row>
    <row r="4857" spans="1:28">
      <c r="A4857" t="s">
        <v>56</v>
      </c>
      <c r="B4857" t="s">
        <v>4398</v>
      </c>
      <c r="C4857" t="s">
        <v>45</v>
      </c>
      <c r="D4857">
        <v>1538</v>
      </c>
      <c r="E4857" t="s">
        <v>4399</v>
      </c>
      <c r="F4857" t="s">
        <v>94</v>
      </c>
      <c r="G4857" t="s">
        <v>33</v>
      </c>
      <c r="H4857" t="s">
        <v>2582</v>
      </c>
      <c r="I4857">
        <v>10041</v>
      </c>
      <c r="J4857">
        <v>43582</v>
      </c>
      <c r="K4857">
        <v>90423</v>
      </c>
      <c r="L4857" t="s">
        <v>69</v>
      </c>
      <c r="M4857">
        <v>78363</v>
      </c>
      <c r="N4857" t="s">
        <v>36</v>
      </c>
      <c r="O4857">
        <v>20378</v>
      </c>
      <c r="P4857">
        <v>43583</v>
      </c>
      <c r="Q4857" t="s">
        <v>37</v>
      </c>
      <c r="R4857" t="s">
        <v>38</v>
      </c>
      <c r="S4857">
        <v>0.03</v>
      </c>
      <c r="T4857">
        <v>13</v>
      </c>
      <c r="U4857">
        <v>0.38</v>
      </c>
      <c r="V4857">
        <v>427</v>
      </c>
      <c r="W4857">
        <v>618</v>
      </c>
      <c r="X4857">
        <v>6</v>
      </c>
      <c r="Y4857">
        <v>49</v>
      </c>
      <c r="Z4857" s="1">
        <f>DATE(YEAR(J4857),MONTH(J4857),1)</f>
        <v>0</v>
      </c>
      <c r="AA4857" s="2">
        <f>YEAR(J4857)</f>
        <v>0</v>
      </c>
      <c r="AB4857" s="3">
        <f>IFERROR(V4857/W4857,0)</f>
        <v>0.6909385113268608</v>
      </c>
    </row>
    <row r="4858" spans="1:28">
      <c r="A4858" t="s">
        <v>85</v>
      </c>
      <c r="B4858" t="s">
        <v>4398</v>
      </c>
      <c r="C4858" t="s">
        <v>87</v>
      </c>
      <c r="D4858">
        <v>1538</v>
      </c>
      <c r="E4858" t="s">
        <v>4399</v>
      </c>
      <c r="F4858" t="s">
        <v>94</v>
      </c>
      <c r="G4858" t="s">
        <v>62</v>
      </c>
      <c r="H4858" t="s">
        <v>849</v>
      </c>
      <c r="I4858">
        <v>10880</v>
      </c>
      <c r="J4858">
        <v>43582</v>
      </c>
      <c r="K4858">
        <v>90423</v>
      </c>
      <c r="L4858" t="s">
        <v>69</v>
      </c>
      <c r="M4858">
        <v>78363</v>
      </c>
      <c r="N4858" t="s">
        <v>36</v>
      </c>
      <c r="O4858">
        <v>20379</v>
      </c>
      <c r="P4858">
        <v>43584</v>
      </c>
      <c r="Q4858" t="s">
        <v>70</v>
      </c>
      <c r="R4858" t="s">
        <v>38</v>
      </c>
      <c r="S4858">
        <v>0.08</v>
      </c>
      <c r="T4858">
        <v>14</v>
      </c>
      <c r="U4858">
        <v>0.76</v>
      </c>
      <c r="V4858">
        <v>229</v>
      </c>
      <c r="W4858">
        <v>3247</v>
      </c>
      <c r="X4858">
        <v>54</v>
      </c>
      <c r="Y4858">
        <v>296</v>
      </c>
      <c r="Z4858" s="1">
        <f>DATE(YEAR(J4858),MONTH(J4858),1)</f>
        <v>0</v>
      </c>
      <c r="AA4858" s="2">
        <f>YEAR(J4858)</f>
        <v>0</v>
      </c>
      <c r="AB4858" s="3">
        <f>IFERROR(V4858/W4858,0)</f>
        <v>0.07052663997536188</v>
      </c>
    </row>
    <row r="4859" spans="1:28">
      <c r="A4859" t="s">
        <v>71</v>
      </c>
      <c r="B4859" t="s">
        <v>4309</v>
      </c>
      <c r="C4859" t="s">
        <v>45</v>
      </c>
      <c r="D4859">
        <v>1462</v>
      </c>
      <c r="E4859" t="s">
        <v>4400</v>
      </c>
      <c r="F4859" t="s">
        <v>32</v>
      </c>
      <c r="G4859" t="s">
        <v>33</v>
      </c>
      <c r="H4859" t="s">
        <v>733</v>
      </c>
      <c r="I4859">
        <v>10810</v>
      </c>
      <c r="J4859">
        <v>43582</v>
      </c>
      <c r="K4859">
        <v>86403</v>
      </c>
      <c r="L4859" t="s">
        <v>50</v>
      </c>
      <c r="M4859">
        <v>46226</v>
      </c>
      <c r="N4859" t="s">
        <v>36</v>
      </c>
      <c r="O4859">
        <v>21753</v>
      </c>
      <c r="P4859">
        <v>43589</v>
      </c>
      <c r="Q4859" t="s">
        <v>37</v>
      </c>
      <c r="R4859" t="s">
        <v>472</v>
      </c>
      <c r="S4859">
        <v>0.08</v>
      </c>
      <c r="T4859">
        <v>13</v>
      </c>
      <c r="U4859">
        <v>0.59</v>
      </c>
      <c r="V4859">
        <v>-48</v>
      </c>
      <c r="W4859">
        <v>145</v>
      </c>
      <c r="X4859">
        <v>5</v>
      </c>
      <c r="Y4859">
        <v>11</v>
      </c>
      <c r="Z4859" s="1">
        <f>DATE(YEAR(J4859),MONTH(J4859),1)</f>
        <v>0</v>
      </c>
      <c r="AA4859" s="2">
        <f>YEAR(J4859)</f>
        <v>0</v>
      </c>
      <c r="AB4859" s="3">
        <f>IFERROR(V4859/W4859,0)</f>
        <v>-0.3310344827586207</v>
      </c>
    </row>
    <row r="4860" spans="1:28">
      <c r="A4860" t="s">
        <v>97</v>
      </c>
      <c r="B4860" t="s">
        <v>2345</v>
      </c>
      <c r="C4860" t="s">
        <v>66</v>
      </c>
      <c r="D4860">
        <v>2927</v>
      </c>
      <c r="E4860" t="s">
        <v>4401</v>
      </c>
      <c r="F4860" t="s">
        <v>94</v>
      </c>
      <c r="G4860" t="s">
        <v>62</v>
      </c>
      <c r="H4860" t="s">
        <v>2571</v>
      </c>
      <c r="I4860">
        <v>11084</v>
      </c>
      <c r="J4860">
        <v>43582</v>
      </c>
      <c r="K4860">
        <v>90225</v>
      </c>
      <c r="L4860" t="s">
        <v>69</v>
      </c>
      <c r="M4860">
        <v>29624</v>
      </c>
      <c r="N4860" t="s">
        <v>51</v>
      </c>
      <c r="O4860">
        <v>24033</v>
      </c>
      <c r="P4860">
        <v>43583</v>
      </c>
      <c r="Q4860" t="s">
        <v>70</v>
      </c>
      <c r="R4860" t="s">
        <v>161</v>
      </c>
      <c r="S4860">
        <v>0.01</v>
      </c>
      <c r="T4860">
        <v>3</v>
      </c>
      <c r="U4860">
        <v>0.6</v>
      </c>
      <c r="V4860">
        <v>1384</v>
      </c>
      <c r="W4860">
        <v>1503</v>
      </c>
      <c r="X4860">
        <v>26</v>
      </c>
      <c r="Y4860">
        <v>501</v>
      </c>
      <c r="Z4860" s="1">
        <f>DATE(YEAR(J4860),MONTH(J4860),1)</f>
        <v>0</v>
      </c>
      <c r="AA4860" s="2">
        <f>YEAR(J4860)</f>
        <v>0</v>
      </c>
      <c r="AB4860" s="3">
        <f>IFERROR(V4860/W4860,0)</f>
        <v>0.9208250166333999</v>
      </c>
    </row>
    <row r="4861" spans="1:28">
      <c r="A4861" t="s">
        <v>453</v>
      </c>
      <c r="B4861" t="s">
        <v>2345</v>
      </c>
      <c r="C4861" t="s">
        <v>126</v>
      </c>
      <c r="D4861">
        <v>2927</v>
      </c>
      <c r="E4861" t="s">
        <v>4401</v>
      </c>
      <c r="F4861" t="s">
        <v>94</v>
      </c>
      <c r="G4861" t="s">
        <v>33</v>
      </c>
      <c r="H4861" t="s">
        <v>3804</v>
      </c>
      <c r="I4861">
        <v>10408</v>
      </c>
      <c r="J4861">
        <v>43582</v>
      </c>
      <c r="K4861">
        <v>90225</v>
      </c>
      <c r="L4861" t="s">
        <v>69</v>
      </c>
      <c r="M4861">
        <v>29624</v>
      </c>
      <c r="N4861" t="s">
        <v>51</v>
      </c>
      <c r="O4861">
        <v>24034</v>
      </c>
      <c r="P4861">
        <v>43583</v>
      </c>
      <c r="Q4861" t="s">
        <v>37</v>
      </c>
      <c r="R4861" t="s">
        <v>161</v>
      </c>
      <c r="S4861">
        <v>0.1</v>
      </c>
      <c r="T4861">
        <v>6</v>
      </c>
      <c r="U4861">
        <v>0.55</v>
      </c>
      <c r="V4861">
        <v>-8</v>
      </c>
      <c r="W4861">
        <v>51</v>
      </c>
      <c r="X4861">
        <v>8</v>
      </c>
      <c r="Y4861">
        <v>8</v>
      </c>
      <c r="Z4861" s="1">
        <f>DATE(YEAR(J4861),MONTH(J4861),1)</f>
        <v>0</v>
      </c>
      <c r="AA4861" s="2">
        <f>YEAR(J4861)</f>
        <v>0</v>
      </c>
      <c r="AB4861" s="3">
        <f>IFERROR(V4861/W4861,0)</f>
        <v>-0.1568627450980392</v>
      </c>
    </row>
    <row r="4862" spans="1:28">
      <c r="A4862" t="s">
        <v>97</v>
      </c>
      <c r="B4862" t="s">
        <v>629</v>
      </c>
      <c r="C4862" t="s">
        <v>66</v>
      </c>
      <c r="D4862">
        <v>262</v>
      </c>
      <c r="E4862" t="s">
        <v>3020</v>
      </c>
      <c r="F4862" t="s">
        <v>32</v>
      </c>
      <c r="G4862" t="s">
        <v>62</v>
      </c>
      <c r="H4862" t="s">
        <v>1091</v>
      </c>
      <c r="I4862">
        <v>10251</v>
      </c>
      <c r="J4862">
        <v>43583</v>
      </c>
      <c r="K4862">
        <v>86302</v>
      </c>
      <c r="L4862" t="s">
        <v>35</v>
      </c>
      <c r="M4862">
        <v>44105</v>
      </c>
      <c r="N4862" t="s">
        <v>75</v>
      </c>
      <c r="O4862">
        <v>18084</v>
      </c>
      <c r="P4862">
        <v>43583</v>
      </c>
      <c r="Q4862" t="s">
        <v>70</v>
      </c>
      <c r="R4862" t="s">
        <v>417</v>
      </c>
      <c r="S4862">
        <v>0</v>
      </c>
      <c r="T4862">
        <v>9</v>
      </c>
      <c r="U4862">
        <v>0.77</v>
      </c>
      <c r="V4862">
        <v>-685</v>
      </c>
      <c r="W4862">
        <v>1483</v>
      </c>
      <c r="X4862">
        <v>60</v>
      </c>
      <c r="Y4862">
        <v>151</v>
      </c>
      <c r="Z4862" s="1">
        <f>DATE(YEAR(J4862),MONTH(J4862),1)</f>
        <v>0</v>
      </c>
      <c r="AA4862" s="2">
        <f>YEAR(J4862)</f>
        <v>0</v>
      </c>
      <c r="AB4862" s="3">
        <f>IFERROR(V4862/W4862,0)</f>
        <v>-0.4619015509103169</v>
      </c>
    </row>
    <row r="4863" spans="1:28">
      <c r="A4863" t="s">
        <v>91</v>
      </c>
      <c r="B4863" t="s">
        <v>4349</v>
      </c>
      <c r="C4863" t="s">
        <v>45</v>
      </c>
      <c r="D4863">
        <v>1550</v>
      </c>
      <c r="E4863" t="s">
        <v>4350</v>
      </c>
      <c r="F4863" t="s">
        <v>32</v>
      </c>
      <c r="G4863" t="s">
        <v>33</v>
      </c>
      <c r="H4863" t="s">
        <v>2199</v>
      </c>
      <c r="I4863">
        <v>10469</v>
      </c>
      <c r="J4863">
        <v>43583</v>
      </c>
      <c r="K4863">
        <v>87496</v>
      </c>
      <c r="L4863" t="s">
        <v>69</v>
      </c>
      <c r="M4863">
        <v>55125</v>
      </c>
      <c r="N4863" t="s">
        <v>36</v>
      </c>
      <c r="O4863">
        <v>18314</v>
      </c>
      <c r="P4863">
        <v>43585</v>
      </c>
      <c r="Q4863" t="s">
        <v>37</v>
      </c>
      <c r="R4863" t="s">
        <v>109</v>
      </c>
      <c r="S4863">
        <v>0.07000000000000001</v>
      </c>
      <c r="T4863">
        <v>2</v>
      </c>
      <c r="U4863">
        <v>0.4</v>
      </c>
      <c r="V4863">
        <v>-27</v>
      </c>
      <c r="W4863">
        <v>23</v>
      </c>
      <c r="X4863">
        <v>7</v>
      </c>
      <c r="Y4863">
        <v>12</v>
      </c>
      <c r="Z4863" s="1">
        <f>DATE(YEAR(J4863),MONTH(J4863),1)</f>
        <v>0</v>
      </c>
      <c r="AA4863" s="2">
        <f>YEAR(J4863)</f>
        <v>0</v>
      </c>
      <c r="AB4863" s="3">
        <f>IFERROR(V4863/W4863,0)</f>
        <v>-1.173913043478261</v>
      </c>
    </row>
    <row r="4864" spans="1:28">
      <c r="A4864" t="s">
        <v>188</v>
      </c>
      <c r="B4864" t="s">
        <v>4349</v>
      </c>
      <c r="C4864" t="s">
        <v>54</v>
      </c>
      <c r="D4864">
        <v>1550</v>
      </c>
      <c r="E4864" t="s">
        <v>4350</v>
      </c>
      <c r="F4864" t="s">
        <v>32</v>
      </c>
      <c r="G4864" t="s">
        <v>48</v>
      </c>
      <c r="H4864" t="s">
        <v>2907</v>
      </c>
      <c r="I4864">
        <v>11030</v>
      </c>
      <c r="J4864">
        <v>43583</v>
      </c>
      <c r="K4864">
        <v>87496</v>
      </c>
      <c r="L4864" t="s">
        <v>69</v>
      </c>
      <c r="M4864">
        <v>55125</v>
      </c>
      <c r="N4864" t="s">
        <v>36</v>
      </c>
      <c r="O4864">
        <v>18315</v>
      </c>
      <c r="P4864">
        <v>43584</v>
      </c>
      <c r="Q4864" t="s">
        <v>37</v>
      </c>
      <c r="R4864" t="s">
        <v>109</v>
      </c>
      <c r="S4864">
        <v>0.09</v>
      </c>
      <c r="T4864">
        <v>11</v>
      </c>
      <c r="U4864">
        <v>0.37</v>
      </c>
      <c r="V4864">
        <v>4310</v>
      </c>
      <c r="W4864">
        <v>6246</v>
      </c>
      <c r="X4864">
        <v>24</v>
      </c>
      <c r="Y4864">
        <v>600</v>
      </c>
      <c r="Z4864" s="1">
        <f>DATE(YEAR(J4864),MONTH(J4864),1)</f>
        <v>0</v>
      </c>
      <c r="AA4864" s="2">
        <f>YEAR(J4864)</f>
        <v>0</v>
      </c>
      <c r="AB4864" s="3">
        <f>IFERROR(V4864/W4864,0)</f>
        <v>0.6900416266410503</v>
      </c>
    </row>
    <row r="4865" spans="1:28">
      <c r="A4865" t="s">
        <v>207</v>
      </c>
      <c r="B4865" t="s">
        <v>3250</v>
      </c>
      <c r="C4865" t="s">
        <v>45</v>
      </c>
      <c r="D4865">
        <v>1592</v>
      </c>
      <c r="E4865" t="s">
        <v>3251</v>
      </c>
      <c r="F4865" t="s">
        <v>47</v>
      </c>
      <c r="G4865" t="s">
        <v>33</v>
      </c>
      <c r="H4865" t="s">
        <v>1533</v>
      </c>
      <c r="I4865">
        <v>11043</v>
      </c>
      <c r="J4865">
        <v>43583</v>
      </c>
      <c r="K4865">
        <v>86673</v>
      </c>
      <c r="L4865" t="s">
        <v>81</v>
      </c>
      <c r="M4865">
        <v>44511</v>
      </c>
      <c r="N4865" t="s">
        <v>75</v>
      </c>
      <c r="O4865">
        <v>20561</v>
      </c>
      <c r="P4865">
        <v>43584</v>
      </c>
      <c r="Q4865" t="s">
        <v>37</v>
      </c>
      <c r="R4865" t="s">
        <v>417</v>
      </c>
      <c r="S4865">
        <v>0.07000000000000001</v>
      </c>
      <c r="T4865">
        <v>9</v>
      </c>
      <c r="U4865">
        <v>0.58</v>
      </c>
      <c r="V4865">
        <v>-23</v>
      </c>
      <c r="W4865">
        <v>93</v>
      </c>
      <c r="X4865">
        <v>4</v>
      </c>
      <c r="Y4865">
        <v>11</v>
      </c>
      <c r="Z4865" s="1">
        <f>DATE(YEAR(J4865),MONTH(J4865),1)</f>
        <v>0</v>
      </c>
      <c r="AA4865" s="2">
        <f>YEAR(J4865)</f>
        <v>0</v>
      </c>
      <c r="AB4865" s="3">
        <f>IFERROR(V4865/W4865,0)</f>
        <v>-0.24731182795698925</v>
      </c>
    </row>
    <row r="4866" spans="1:28">
      <c r="A4866" t="s">
        <v>56</v>
      </c>
      <c r="B4866" t="s">
        <v>3250</v>
      </c>
      <c r="C4866" t="s">
        <v>45</v>
      </c>
      <c r="D4866">
        <v>1592</v>
      </c>
      <c r="E4866" t="s">
        <v>3251</v>
      </c>
      <c r="F4866" t="s">
        <v>47</v>
      </c>
      <c r="G4866" t="s">
        <v>33</v>
      </c>
      <c r="H4866" t="s">
        <v>1826</v>
      </c>
      <c r="I4866">
        <v>10753</v>
      </c>
      <c r="J4866">
        <v>43583</v>
      </c>
      <c r="K4866">
        <v>86673</v>
      </c>
      <c r="L4866" t="s">
        <v>81</v>
      </c>
      <c r="M4866">
        <v>44511</v>
      </c>
      <c r="N4866" t="s">
        <v>75</v>
      </c>
      <c r="O4866">
        <v>20562</v>
      </c>
      <c r="P4866">
        <v>43585</v>
      </c>
      <c r="Q4866" t="s">
        <v>37</v>
      </c>
      <c r="R4866" t="s">
        <v>417</v>
      </c>
      <c r="S4866">
        <v>0.03</v>
      </c>
      <c r="T4866">
        <v>6</v>
      </c>
      <c r="U4866">
        <v>0.36</v>
      </c>
      <c r="V4866">
        <v>-96</v>
      </c>
      <c r="W4866">
        <v>37</v>
      </c>
      <c r="X4866">
        <v>8</v>
      </c>
      <c r="Y4866">
        <v>6</v>
      </c>
      <c r="Z4866" s="1">
        <f>DATE(YEAR(J4866),MONTH(J4866),1)</f>
        <v>0</v>
      </c>
      <c r="AA4866" s="2">
        <f>YEAR(J4866)</f>
        <v>0</v>
      </c>
      <c r="AB4866" s="3">
        <f>IFERROR(V4866/W4866,0)</f>
        <v>-2.5945945945945947</v>
      </c>
    </row>
    <row r="4867" spans="1:28">
      <c r="A4867" t="s">
        <v>43</v>
      </c>
      <c r="B4867" t="s">
        <v>4371</v>
      </c>
      <c r="C4867" t="s">
        <v>45</v>
      </c>
      <c r="D4867">
        <v>122</v>
      </c>
      <c r="E4867" t="s">
        <v>4372</v>
      </c>
      <c r="F4867" t="s">
        <v>32</v>
      </c>
      <c r="G4867" t="s">
        <v>48</v>
      </c>
      <c r="H4867" t="s">
        <v>1749</v>
      </c>
      <c r="I4867">
        <v>10641</v>
      </c>
      <c r="J4867">
        <v>43583</v>
      </c>
      <c r="K4867">
        <v>90671</v>
      </c>
      <c r="L4867" t="s">
        <v>134</v>
      </c>
      <c r="M4867">
        <v>93277</v>
      </c>
      <c r="N4867" t="s">
        <v>41</v>
      </c>
      <c r="O4867">
        <v>21183</v>
      </c>
      <c r="P4867">
        <v>43584</v>
      </c>
      <c r="Q4867" t="s">
        <v>37</v>
      </c>
      <c r="R4867" t="s">
        <v>116</v>
      </c>
      <c r="S4867">
        <v>0.08</v>
      </c>
      <c r="T4867">
        <v>1</v>
      </c>
      <c r="U4867">
        <v>0.75</v>
      </c>
      <c r="V4867">
        <v>-103</v>
      </c>
      <c r="W4867">
        <v>26</v>
      </c>
      <c r="X4867">
        <v>4</v>
      </c>
      <c r="Y4867">
        <v>27</v>
      </c>
      <c r="Z4867" s="1">
        <f>DATE(YEAR(J4867),MONTH(J4867),1)</f>
        <v>0</v>
      </c>
      <c r="AA4867" s="2">
        <f>YEAR(J4867)</f>
        <v>0</v>
      </c>
      <c r="AB4867" s="3">
        <f>IFERROR(V4867/W4867,0)</f>
        <v>-3.9615384615384617</v>
      </c>
    </row>
    <row r="4868" spans="1:28">
      <c r="A4868" t="s">
        <v>83</v>
      </c>
      <c r="B4868" t="s">
        <v>98</v>
      </c>
      <c r="C4868" t="s">
        <v>45</v>
      </c>
      <c r="D4868">
        <v>2276</v>
      </c>
      <c r="E4868" t="s">
        <v>2909</v>
      </c>
      <c r="F4868" t="s">
        <v>94</v>
      </c>
      <c r="G4868" t="s">
        <v>48</v>
      </c>
      <c r="H4868" t="s">
        <v>2288</v>
      </c>
      <c r="I4868">
        <v>10601</v>
      </c>
      <c r="J4868">
        <v>43583</v>
      </c>
      <c r="K4868">
        <v>91503</v>
      </c>
      <c r="L4868" t="s">
        <v>81</v>
      </c>
      <c r="M4868">
        <v>2129</v>
      </c>
      <c r="N4868" t="s">
        <v>75</v>
      </c>
      <c r="O4868">
        <v>23386</v>
      </c>
      <c r="P4868">
        <v>43585</v>
      </c>
      <c r="Q4868" t="s">
        <v>37</v>
      </c>
      <c r="R4868" t="s">
        <v>96</v>
      </c>
      <c r="S4868">
        <v>0.08</v>
      </c>
      <c r="T4868">
        <v>6</v>
      </c>
      <c r="U4868">
        <v>0.6</v>
      </c>
      <c r="V4868">
        <v>89</v>
      </c>
      <c r="W4868">
        <v>732</v>
      </c>
      <c r="X4868">
        <v>8</v>
      </c>
      <c r="Y4868">
        <v>156</v>
      </c>
      <c r="Z4868" s="1">
        <f>DATE(YEAR(J4868),MONTH(J4868),1)</f>
        <v>0</v>
      </c>
      <c r="AA4868" s="2">
        <f>YEAR(J4868)</f>
        <v>0</v>
      </c>
      <c r="AB4868" s="3">
        <f>IFERROR(V4868/W4868,0)</f>
        <v>0.12158469945355191</v>
      </c>
    </row>
    <row r="4869" spans="1:28">
      <c r="A4869" t="s">
        <v>58</v>
      </c>
      <c r="B4869" t="s">
        <v>508</v>
      </c>
      <c r="C4869" t="s">
        <v>45</v>
      </c>
      <c r="D4869">
        <v>1314</v>
      </c>
      <c r="E4869" t="s">
        <v>1112</v>
      </c>
      <c r="F4869" t="s">
        <v>32</v>
      </c>
      <c r="G4869" t="s">
        <v>62</v>
      </c>
      <c r="H4869" t="s">
        <v>1194</v>
      </c>
      <c r="I4869">
        <v>10571</v>
      </c>
      <c r="J4869">
        <v>43584</v>
      </c>
      <c r="K4869">
        <v>2311</v>
      </c>
      <c r="L4869" t="s">
        <v>35</v>
      </c>
      <c r="M4869">
        <v>90058</v>
      </c>
      <c r="N4869" t="s">
        <v>41</v>
      </c>
      <c r="O4869">
        <v>341</v>
      </c>
      <c r="P4869">
        <v>43585</v>
      </c>
      <c r="Q4869" t="s">
        <v>37</v>
      </c>
      <c r="R4869" t="s">
        <v>116</v>
      </c>
      <c r="S4869">
        <v>0.01</v>
      </c>
      <c r="T4869">
        <v>49</v>
      </c>
      <c r="U4869">
        <v>0.57</v>
      </c>
      <c r="V4869">
        <v>95</v>
      </c>
      <c r="W4869">
        <v>2093</v>
      </c>
      <c r="X4869">
        <v>19</v>
      </c>
      <c r="Y4869">
        <v>41</v>
      </c>
      <c r="Z4869" s="1">
        <f>DATE(YEAR(J4869),MONTH(J4869),1)</f>
        <v>0</v>
      </c>
      <c r="AA4869" s="2">
        <f>YEAR(J4869)</f>
        <v>0</v>
      </c>
      <c r="AB4869" s="3">
        <f>IFERROR(V4869/W4869,0)</f>
        <v>0.045389393215480175</v>
      </c>
    </row>
    <row r="4870" spans="1:28">
      <c r="A4870" t="s">
        <v>53</v>
      </c>
      <c r="B4870" t="s">
        <v>236</v>
      </c>
      <c r="C4870" t="s">
        <v>87</v>
      </c>
      <c r="D4870">
        <v>894</v>
      </c>
      <c r="E4870" t="s">
        <v>237</v>
      </c>
      <c r="F4870" t="s">
        <v>47</v>
      </c>
      <c r="G4870" t="s">
        <v>48</v>
      </c>
      <c r="H4870" t="s">
        <v>681</v>
      </c>
      <c r="I4870">
        <v>10910</v>
      </c>
      <c r="J4870">
        <v>43584</v>
      </c>
      <c r="K4870">
        <v>56834</v>
      </c>
      <c r="L4870" t="s">
        <v>35</v>
      </c>
      <c r="M4870">
        <v>20024</v>
      </c>
      <c r="N4870" t="s">
        <v>75</v>
      </c>
      <c r="O4870">
        <v>7954</v>
      </c>
      <c r="P4870">
        <v>43586</v>
      </c>
      <c r="Q4870" t="s">
        <v>70</v>
      </c>
      <c r="R4870" t="s">
        <v>239</v>
      </c>
      <c r="S4870">
        <v>0</v>
      </c>
      <c r="T4870">
        <v>35</v>
      </c>
      <c r="U4870">
        <v>0.4</v>
      </c>
      <c r="V4870">
        <v>203</v>
      </c>
      <c r="W4870">
        <v>3023</v>
      </c>
      <c r="X4870">
        <v>30</v>
      </c>
      <c r="Y4870">
        <v>81</v>
      </c>
      <c r="Z4870" s="1">
        <f>DATE(YEAR(J4870),MONTH(J4870),1)</f>
        <v>0</v>
      </c>
      <c r="AA4870" s="2">
        <f>YEAR(J4870)</f>
        <v>0</v>
      </c>
      <c r="AB4870" s="3">
        <f>IFERROR(V4870/W4870,0)</f>
        <v>0.06715183592457824</v>
      </c>
    </row>
    <row r="4871" spans="1:28">
      <c r="A4871" t="s">
        <v>56</v>
      </c>
      <c r="B4871" t="s">
        <v>236</v>
      </c>
      <c r="C4871" t="s">
        <v>45</v>
      </c>
      <c r="D4871">
        <v>894</v>
      </c>
      <c r="E4871" t="s">
        <v>237</v>
      </c>
      <c r="F4871" t="s">
        <v>47</v>
      </c>
      <c r="G4871" t="s">
        <v>33</v>
      </c>
      <c r="H4871" t="s">
        <v>1834</v>
      </c>
      <c r="I4871">
        <v>10911</v>
      </c>
      <c r="J4871">
        <v>43584</v>
      </c>
      <c r="K4871">
        <v>56834</v>
      </c>
      <c r="L4871" t="s">
        <v>35</v>
      </c>
      <c r="M4871">
        <v>20024</v>
      </c>
      <c r="N4871" t="s">
        <v>75</v>
      </c>
      <c r="O4871">
        <v>7955</v>
      </c>
      <c r="P4871">
        <v>43585</v>
      </c>
      <c r="Q4871" t="s">
        <v>37</v>
      </c>
      <c r="R4871" t="s">
        <v>239</v>
      </c>
      <c r="S4871">
        <v>0.09</v>
      </c>
      <c r="T4871">
        <v>52</v>
      </c>
      <c r="U4871">
        <v>0.37</v>
      </c>
      <c r="V4871">
        <v>-119</v>
      </c>
      <c r="W4871">
        <v>324</v>
      </c>
      <c r="X4871">
        <v>7</v>
      </c>
      <c r="Y4871">
        <v>6</v>
      </c>
      <c r="Z4871" s="1">
        <f>DATE(YEAR(J4871),MONTH(J4871),1)</f>
        <v>0</v>
      </c>
      <c r="AA4871" s="2">
        <f>YEAR(J4871)</f>
        <v>0</v>
      </c>
      <c r="AB4871" s="3">
        <f>IFERROR(V4871/W4871,0)</f>
        <v>-0.36728395061728397</v>
      </c>
    </row>
    <row r="4872" spans="1:28">
      <c r="A4872" t="s">
        <v>58</v>
      </c>
      <c r="B4872" t="s">
        <v>1120</v>
      </c>
      <c r="C4872" t="s">
        <v>45</v>
      </c>
      <c r="D4872">
        <v>1315</v>
      </c>
      <c r="E4872" t="s">
        <v>1121</v>
      </c>
      <c r="F4872" t="s">
        <v>32</v>
      </c>
      <c r="G4872" t="s">
        <v>62</v>
      </c>
      <c r="H4872" t="s">
        <v>1194</v>
      </c>
      <c r="I4872">
        <v>10571</v>
      </c>
      <c r="J4872">
        <v>43584</v>
      </c>
      <c r="K4872">
        <v>87609</v>
      </c>
      <c r="L4872" t="s">
        <v>35</v>
      </c>
      <c r="M4872">
        <v>80906</v>
      </c>
      <c r="N4872" t="s">
        <v>41</v>
      </c>
      <c r="O4872">
        <v>18341</v>
      </c>
      <c r="P4872">
        <v>43585</v>
      </c>
      <c r="Q4872" t="s">
        <v>37</v>
      </c>
      <c r="R4872" t="s">
        <v>283</v>
      </c>
      <c r="S4872">
        <v>0.01</v>
      </c>
      <c r="T4872">
        <v>12</v>
      </c>
      <c r="U4872">
        <v>0.57</v>
      </c>
      <c r="V4872">
        <v>95</v>
      </c>
      <c r="W4872">
        <v>513</v>
      </c>
      <c r="X4872">
        <v>19</v>
      </c>
      <c r="Y4872">
        <v>41</v>
      </c>
      <c r="Z4872" s="1">
        <f>DATE(YEAR(J4872),MONTH(J4872),1)</f>
        <v>0</v>
      </c>
      <c r="AA4872" s="2">
        <f>YEAR(J4872)</f>
        <v>0</v>
      </c>
      <c r="AB4872" s="3">
        <f>IFERROR(V4872/W4872,0)</f>
        <v>0.18518518518518517</v>
      </c>
    </row>
    <row r="4873" spans="1:28">
      <c r="A4873" t="s">
        <v>91</v>
      </c>
      <c r="B4873" t="s">
        <v>805</v>
      </c>
      <c r="C4873" t="s">
        <v>45</v>
      </c>
      <c r="D4873">
        <v>1934</v>
      </c>
      <c r="E4873" t="s">
        <v>2763</v>
      </c>
      <c r="F4873" t="s">
        <v>32</v>
      </c>
      <c r="G4873" t="s">
        <v>33</v>
      </c>
      <c r="H4873" t="s">
        <v>675</v>
      </c>
      <c r="I4873">
        <v>11062</v>
      </c>
      <c r="J4873">
        <v>43584</v>
      </c>
      <c r="K4873">
        <v>86690</v>
      </c>
      <c r="L4873" t="s">
        <v>35</v>
      </c>
      <c r="M4873">
        <v>78626</v>
      </c>
      <c r="N4873" t="s">
        <v>36</v>
      </c>
      <c r="O4873">
        <v>18933</v>
      </c>
      <c r="P4873">
        <v>43586</v>
      </c>
      <c r="Q4873" t="s">
        <v>37</v>
      </c>
      <c r="R4873" t="s">
        <v>38</v>
      </c>
      <c r="S4873">
        <v>0.01</v>
      </c>
      <c r="T4873">
        <v>8</v>
      </c>
      <c r="U4873">
        <v>0.39</v>
      </c>
      <c r="V4873">
        <v>-39</v>
      </c>
      <c r="W4873">
        <v>63</v>
      </c>
      <c r="X4873">
        <v>6</v>
      </c>
      <c r="Y4873">
        <v>7</v>
      </c>
      <c r="Z4873" s="1">
        <f>DATE(YEAR(J4873),MONTH(J4873),1)</f>
        <v>0</v>
      </c>
      <c r="AA4873" s="2">
        <f>YEAR(J4873)</f>
        <v>0</v>
      </c>
      <c r="AB4873" s="3">
        <f>IFERROR(V4873/W4873,0)</f>
        <v>-0.6190476190476191</v>
      </c>
    </row>
    <row r="4874" spans="1:28">
      <c r="A4874" t="s">
        <v>175</v>
      </c>
      <c r="B4874" t="s">
        <v>2018</v>
      </c>
      <c r="C4874" t="s">
        <v>87</v>
      </c>
      <c r="D4874">
        <v>2264</v>
      </c>
      <c r="E4874" t="s">
        <v>2019</v>
      </c>
      <c r="F4874" t="s">
        <v>47</v>
      </c>
      <c r="G4874" t="s">
        <v>62</v>
      </c>
      <c r="H4874" t="s">
        <v>3886</v>
      </c>
      <c r="I4874">
        <v>10352</v>
      </c>
      <c r="J4874">
        <v>43584</v>
      </c>
      <c r="K4874">
        <v>86614</v>
      </c>
      <c r="L4874" t="s">
        <v>81</v>
      </c>
      <c r="M4874">
        <v>64804</v>
      </c>
      <c r="N4874" t="s">
        <v>36</v>
      </c>
      <c r="O4874">
        <v>19068</v>
      </c>
      <c r="P4874">
        <v>43589</v>
      </c>
      <c r="Q4874" t="s">
        <v>70</v>
      </c>
      <c r="R4874" t="s">
        <v>249</v>
      </c>
      <c r="S4874">
        <v>0.07000000000000001</v>
      </c>
      <c r="T4874">
        <v>20</v>
      </c>
      <c r="U4874">
        <v>0.6</v>
      </c>
      <c r="V4874">
        <v>-1508</v>
      </c>
      <c r="W4874">
        <v>1562</v>
      </c>
      <c r="X4874">
        <v>56</v>
      </c>
      <c r="Y4874">
        <v>82</v>
      </c>
      <c r="Z4874" s="1">
        <f>DATE(YEAR(J4874),MONTH(J4874),1)</f>
        <v>0</v>
      </c>
      <c r="AA4874" s="2">
        <f>YEAR(J4874)</f>
        <v>0</v>
      </c>
      <c r="AB4874" s="3">
        <f>IFERROR(V4874/W4874,0)</f>
        <v>-0.9654289372599232</v>
      </c>
    </row>
    <row r="4875" spans="1:28">
      <c r="A4875" t="s">
        <v>58</v>
      </c>
      <c r="B4875" t="s">
        <v>2018</v>
      </c>
      <c r="C4875" t="s">
        <v>126</v>
      </c>
      <c r="D4875">
        <v>2264</v>
      </c>
      <c r="E4875" t="s">
        <v>2019</v>
      </c>
      <c r="F4875" t="s">
        <v>47</v>
      </c>
      <c r="G4875" t="s">
        <v>62</v>
      </c>
      <c r="H4875" t="s">
        <v>4402</v>
      </c>
      <c r="I4875">
        <v>10011</v>
      </c>
      <c r="J4875">
        <v>43584</v>
      </c>
      <c r="K4875">
        <v>86614</v>
      </c>
      <c r="L4875" t="s">
        <v>81</v>
      </c>
      <c r="M4875">
        <v>64804</v>
      </c>
      <c r="N4875" t="s">
        <v>36</v>
      </c>
      <c r="O4875">
        <v>19069</v>
      </c>
      <c r="P4875">
        <v>43586</v>
      </c>
      <c r="Q4875" t="s">
        <v>37</v>
      </c>
      <c r="R4875" t="s">
        <v>249</v>
      </c>
      <c r="S4875">
        <v>0.06</v>
      </c>
      <c r="T4875">
        <v>16</v>
      </c>
      <c r="U4875">
        <v>0.49</v>
      </c>
      <c r="V4875">
        <v>13</v>
      </c>
      <c r="W4875">
        <v>134</v>
      </c>
      <c r="X4875">
        <v>3</v>
      </c>
      <c r="Y4875">
        <v>9</v>
      </c>
      <c r="Z4875" s="1">
        <f>DATE(YEAR(J4875),MONTH(J4875),1)</f>
        <v>0</v>
      </c>
      <c r="AA4875" s="2">
        <f>YEAR(J4875)</f>
        <v>0</v>
      </c>
      <c r="AB4875" s="3">
        <f>IFERROR(V4875/W4875,0)</f>
        <v>0.09701492537313433</v>
      </c>
    </row>
    <row r="4876" spans="1:28">
      <c r="A4876" t="s">
        <v>286</v>
      </c>
      <c r="B4876" t="s">
        <v>2018</v>
      </c>
      <c r="C4876" t="s">
        <v>30</v>
      </c>
      <c r="D4876">
        <v>2264</v>
      </c>
      <c r="E4876" t="s">
        <v>2019</v>
      </c>
      <c r="F4876" t="s">
        <v>47</v>
      </c>
      <c r="G4876" t="s">
        <v>33</v>
      </c>
      <c r="H4876" t="s">
        <v>588</v>
      </c>
      <c r="I4876">
        <v>11027</v>
      </c>
      <c r="J4876">
        <v>43584</v>
      </c>
      <c r="K4876">
        <v>86614</v>
      </c>
      <c r="L4876" t="s">
        <v>50</v>
      </c>
      <c r="M4876">
        <v>64804</v>
      </c>
      <c r="N4876" t="s">
        <v>36</v>
      </c>
      <c r="O4876">
        <v>19070</v>
      </c>
      <c r="P4876">
        <v>43591</v>
      </c>
      <c r="Q4876" t="s">
        <v>37</v>
      </c>
      <c r="R4876" t="s">
        <v>249</v>
      </c>
      <c r="S4876">
        <v>0.03</v>
      </c>
      <c r="T4876">
        <v>16</v>
      </c>
      <c r="U4876">
        <v>0.54</v>
      </c>
      <c r="V4876">
        <v>-28</v>
      </c>
      <c r="W4876">
        <v>98</v>
      </c>
      <c r="X4876">
        <v>3</v>
      </c>
      <c r="Y4876">
        <v>6</v>
      </c>
      <c r="Z4876" s="1">
        <f>DATE(YEAR(J4876),MONTH(J4876),1)</f>
        <v>0</v>
      </c>
      <c r="AA4876" s="2">
        <f>YEAR(J4876)</f>
        <v>0</v>
      </c>
      <c r="AB4876" s="3">
        <f>IFERROR(V4876/W4876,0)</f>
        <v>-0.2857142857142857</v>
      </c>
    </row>
    <row r="4877" spans="1:28">
      <c r="A4877" t="s">
        <v>85</v>
      </c>
      <c r="B4877" t="s">
        <v>98</v>
      </c>
      <c r="C4877" t="s">
        <v>87</v>
      </c>
      <c r="D4877">
        <v>3048</v>
      </c>
      <c r="E4877" t="s">
        <v>2294</v>
      </c>
      <c r="F4877" t="s">
        <v>47</v>
      </c>
      <c r="G4877" t="s">
        <v>62</v>
      </c>
      <c r="H4877" t="s">
        <v>693</v>
      </c>
      <c r="I4877">
        <v>10889</v>
      </c>
      <c r="J4877">
        <v>43584</v>
      </c>
      <c r="K4877">
        <v>89792</v>
      </c>
      <c r="L4877" t="s">
        <v>134</v>
      </c>
      <c r="M4877">
        <v>2129</v>
      </c>
      <c r="N4877" t="s">
        <v>75</v>
      </c>
      <c r="O4877">
        <v>22327</v>
      </c>
      <c r="P4877">
        <v>43586</v>
      </c>
      <c r="Q4877" t="s">
        <v>70</v>
      </c>
      <c r="R4877" t="s">
        <v>96</v>
      </c>
      <c r="S4877">
        <v>0.09</v>
      </c>
      <c r="T4877">
        <v>5</v>
      </c>
      <c r="U4877">
        <v>0.62</v>
      </c>
      <c r="V4877">
        <v>299</v>
      </c>
      <c r="W4877">
        <v>1663</v>
      </c>
      <c r="X4877">
        <v>40</v>
      </c>
      <c r="Y4877">
        <v>348</v>
      </c>
      <c r="Z4877" s="1">
        <f>DATE(YEAR(J4877),MONTH(J4877),1)</f>
        <v>0</v>
      </c>
      <c r="AA4877" s="2">
        <f>YEAR(J4877)</f>
        <v>0</v>
      </c>
      <c r="AB4877" s="3">
        <f>IFERROR(V4877/W4877,0)</f>
        <v>0.179795550210463</v>
      </c>
    </row>
    <row r="4878" spans="1:28">
      <c r="A4878" t="s">
        <v>97</v>
      </c>
      <c r="B4878" t="s">
        <v>2825</v>
      </c>
      <c r="C4878" t="s">
        <v>66</v>
      </c>
      <c r="D4878">
        <v>2257</v>
      </c>
      <c r="E4878" t="s">
        <v>2826</v>
      </c>
      <c r="F4878" t="s">
        <v>47</v>
      </c>
      <c r="G4878" t="s">
        <v>62</v>
      </c>
      <c r="H4878" t="s">
        <v>3130</v>
      </c>
      <c r="I4878">
        <v>10913</v>
      </c>
      <c r="J4878">
        <v>43584</v>
      </c>
      <c r="K4878">
        <v>87970</v>
      </c>
      <c r="L4878" t="s">
        <v>69</v>
      </c>
      <c r="M4878">
        <v>27604</v>
      </c>
      <c r="N4878" t="s">
        <v>51</v>
      </c>
      <c r="O4878">
        <v>24066</v>
      </c>
      <c r="P4878">
        <v>43586</v>
      </c>
      <c r="Q4878" t="s">
        <v>70</v>
      </c>
      <c r="R4878" t="s">
        <v>654</v>
      </c>
      <c r="S4878">
        <v>0.02</v>
      </c>
      <c r="T4878">
        <v>11</v>
      </c>
      <c r="U4878">
        <v>0.61</v>
      </c>
      <c r="V4878">
        <v>24</v>
      </c>
      <c r="W4878">
        <v>1051</v>
      </c>
      <c r="X4878">
        <v>30</v>
      </c>
      <c r="Y4878">
        <v>91</v>
      </c>
      <c r="Z4878" s="1">
        <f>DATE(YEAR(J4878),MONTH(J4878),1)</f>
        <v>0</v>
      </c>
      <c r="AA4878" s="2">
        <f>YEAR(J4878)</f>
        <v>0</v>
      </c>
      <c r="AB4878" s="3">
        <f>IFERROR(V4878/W4878,0)</f>
        <v>0.022835394862036156</v>
      </c>
    </row>
    <row r="4879" spans="1:28">
      <c r="A4879" t="s">
        <v>53</v>
      </c>
      <c r="B4879" t="s">
        <v>1417</v>
      </c>
      <c r="C4879" t="s">
        <v>87</v>
      </c>
      <c r="D4879">
        <v>895</v>
      </c>
      <c r="E4879" t="s">
        <v>4403</v>
      </c>
      <c r="F4879" t="s">
        <v>47</v>
      </c>
      <c r="G4879" t="s">
        <v>48</v>
      </c>
      <c r="H4879" t="s">
        <v>681</v>
      </c>
      <c r="I4879">
        <v>10910</v>
      </c>
      <c r="J4879">
        <v>43584</v>
      </c>
      <c r="K4879">
        <v>90169</v>
      </c>
      <c r="L4879" t="s">
        <v>35</v>
      </c>
      <c r="M4879">
        <v>83616</v>
      </c>
      <c r="N4879" t="s">
        <v>41</v>
      </c>
      <c r="O4879">
        <v>25954</v>
      </c>
      <c r="P4879">
        <v>43586</v>
      </c>
      <c r="Q4879" t="s">
        <v>70</v>
      </c>
      <c r="R4879" t="s">
        <v>324</v>
      </c>
      <c r="S4879">
        <v>0</v>
      </c>
      <c r="T4879">
        <v>9</v>
      </c>
      <c r="U4879">
        <v>0.4</v>
      </c>
      <c r="V4879">
        <v>203</v>
      </c>
      <c r="W4879">
        <v>777</v>
      </c>
      <c r="X4879">
        <v>30</v>
      </c>
      <c r="Y4879">
        <v>81</v>
      </c>
      <c r="Z4879" s="1">
        <f>DATE(YEAR(J4879),MONTH(J4879),1)</f>
        <v>0</v>
      </c>
      <c r="AA4879" s="2">
        <f>YEAR(J4879)</f>
        <v>0</v>
      </c>
      <c r="AB4879" s="3">
        <f>IFERROR(V4879/W4879,0)</f>
        <v>0.26126126126126126</v>
      </c>
    </row>
    <row r="4880" spans="1:28">
      <c r="A4880" t="s">
        <v>56</v>
      </c>
      <c r="B4880" t="s">
        <v>1417</v>
      </c>
      <c r="C4880" t="s">
        <v>45</v>
      </c>
      <c r="D4880">
        <v>895</v>
      </c>
      <c r="E4880" t="s">
        <v>4403</v>
      </c>
      <c r="F4880" t="s">
        <v>47</v>
      </c>
      <c r="G4880" t="s">
        <v>33</v>
      </c>
      <c r="H4880" t="s">
        <v>1834</v>
      </c>
      <c r="I4880">
        <v>10911</v>
      </c>
      <c r="J4880">
        <v>43584</v>
      </c>
      <c r="K4880">
        <v>90169</v>
      </c>
      <c r="L4880" t="s">
        <v>35</v>
      </c>
      <c r="M4880">
        <v>83616</v>
      </c>
      <c r="N4880" t="s">
        <v>41</v>
      </c>
      <c r="O4880">
        <v>25955</v>
      </c>
      <c r="P4880">
        <v>43585</v>
      </c>
      <c r="Q4880" t="s">
        <v>37</v>
      </c>
      <c r="R4880" t="s">
        <v>324</v>
      </c>
      <c r="S4880">
        <v>0.09</v>
      </c>
      <c r="T4880">
        <v>13</v>
      </c>
      <c r="U4880">
        <v>0.37</v>
      </c>
      <c r="V4880">
        <v>-119</v>
      </c>
      <c r="W4880">
        <v>81</v>
      </c>
      <c r="X4880">
        <v>7</v>
      </c>
      <c r="Y4880">
        <v>6</v>
      </c>
      <c r="Z4880" s="1">
        <f>DATE(YEAR(J4880),MONTH(J4880),1)</f>
        <v>0</v>
      </c>
      <c r="AA4880" s="2">
        <f>YEAR(J4880)</f>
        <v>0</v>
      </c>
      <c r="AB4880" s="3">
        <f>IFERROR(V4880/W4880,0)</f>
        <v>-1.4691358024691359</v>
      </c>
    </row>
    <row r="4881" spans="1:28">
      <c r="A4881" t="s">
        <v>83</v>
      </c>
      <c r="B4881" t="s">
        <v>98</v>
      </c>
      <c r="C4881" t="s">
        <v>45</v>
      </c>
      <c r="D4881">
        <v>68</v>
      </c>
      <c r="E4881" t="s">
        <v>99</v>
      </c>
      <c r="F4881" t="s">
        <v>47</v>
      </c>
      <c r="G4881" t="s">
        <v>48</v>
      </c>
      <c r="H4881" t="s">
        <v>4404</v>
      </c>
      <c r="I4881">
        <v>10003</v>
      </c>
      <c r="J4881">
        <v>43585</v>
      </c>
      <c r="K4881">
        <v>2978</v>
      </c>
      <c r="L4881" t="s">
        <v>81</v>
      </c>
      <c r="M4881">
        <v>2129</v>
      </c>
      <c r="N4881" t="s">
        <v>75</v>
      </c>
      <c r="O4881">
        <v>441</v>
      </c>
      <c r="P4881">
        <v>43586</v>
      </c>
      <c r="Q4881" t="s">
        <v>37</v>
      </c>
      <c r="R4881" t="s">
        <v>96</v>
      </c>
      <c r="S4881">
        <v>0.01</v>
      </c>
      <c r="T4881">
        <v>53</v>
      </c>
      <c r="U4881">
        <v>0.6</v>
      </c>
      <c r="V4881">
        <v>1312</v>
      </c>
      <c r="W4881">
        <v>9765</v>
      </c>
      <c r="X4881">
        <v>20</v>
      </c>
      <c r="Y4881">
        <v>206</v>
      </c>
      <c r="Z4881" s="1">
        <f>DATE(YEAR(J4881),MONTH(J4881),1)</f>
        <v>0</v>
      </c>
      <c r="AA4881" s="2">
        <f>YEAR(J4881)</f>
        <v>0</v>
      </c>
      <c r="AB4881" s="3">
        <f>IFERROR(V4881/W4881,0)</f>
        <v>0.1343573988735279</v>
      </c>
    </row>
    <row r="4882" spans="1:28">
      <c r="A4882" t="s">
        <v>284</v>
      </c>
      <c r="B4882" t="s">
        <v>98</v>
      </c>
      <c r="C4882" t="s">
        <v>45</v>
      </c>
      <c r="D4882">
        <v>68</v>
      </c>
      <c r="E4882" t="s">
        <v>99</v>
      </c>
      <c r="F4882" t="s">
        <v>47</v>
      </c>
      <c r="G4882" t="s">
        <v>33</v>
      </c>
      <c r="H4882" t="s">
        <v>1481</v>
      </c>
      <c r="I4882">
        <v>10290</v>
      </c>
      <c r="J4882">
        <v>43585</v>
      </c>
      <c r="K4882">
        <v>2978</v>
      </c>
      <c r="L4882" t="s">
        <v>81</v>
      </c>
      <c r="M4882">
        <v>2129</v>
      </c>
      <c r="N4882" t="s">
        <v>75</v>
      </c>
      <c r="O4882">
        <v>442</v>
      </c>
      <c r="P4882">
        <v>43587</v>
      </c>
      <c r="Q4882" t="s">
        <v>37</v>
      </c>
      <c r="R4882" t="s">
        <v>96</v>
      </c>
      <c r="S4882">
        <v>0.09</v>
      </c>
      <c r="T4882">
        <v>57</v>
      </c>
      <c r="U4882">
        <v>0.39</v>
      </c>
      <c r="V4882">
        <v>2078</v>
      </c>
      <c r="W4882">
        <v>8567</v>
      </c>
      <c r="X4882">
        <v>20</v>
      </c>
      <c r="Y4882">
        <v>163</v>
      </c>
      <c r="Z4882" s="1">
        <f>DATE(YEAR(J4882),MONTH(J4882),1)</f>
        <v>0</v>
      </c>
      <c r="AA4882" s="2">
        <f>YEAR(J4882)</f>
        <v>0</v>
      </c>
      <c r="AB4882" s="3">
        <f>IFERROR(V4882/W4882,0)</f>
        <v>0.24255865530524104</v>
      </c>
    </row>
    <row r="4883" spans="1:28">
      <c r="A4883" t="s">
        <v>83</v>
      </c>
      <c r="B4883" t="s">
        <v>98</v>
      </c>
      <c r="C4883" t="s">
        <v>45</v>
      </c>
      <c r="D4883">
        <v>68</v>
      </c>
      <c r="E4883" t="s">
        <v>99</v>
      </c>
      <c r="F4883" t="s">
        <v>47</v>
      </c>
      <c r="G4883" t="s">
        <v>48</v>
      </c>
      <c r="H4883" t="s">
        <v>1814</v>
      </c>
      <c r="I4883">
        <v>11039</v>
      </c>
      <c r="J4883">
        <v>43585</v>
      </c>
      <c r="K4883">
        <v>2978</v>
      </c>
      <c r="L4883" t="s">
        <v>81</v>
      </c>
      <c r="M4883">
        <v>2129</v>
      </c>
      <c r="N4883" t="s">
        <v>75</v>
      </c>
      <c r="O4883">
        <v>443</v>
      </c>
      <c r="P4883">
        <v>43586</v>
      </c>
      <c r="Q4883" t="s">
        <v>37</v>
      </c>
      <c r="R4883" t="s">
        <v>96</v>
      </c>
      <c r="S4883">
        <v>0.07000000000000001</v>
      </c>
      <c r="T4883">
        <v>44</v>
      </c>
      <c r="U4883">
        <v>0.59</v>
      </c>
      <c r="V4883">
        <v>947</v>
      </c>
      <c r="W4883">
        <v>7340</v>
      </c>
      <c r="X4883">
        <v>4</v>
      </c>
      <c r="Y4883">
        <v>201</v>
      </c>
      <c r="Z4883" s="1">
        <f>DATE(YEAR(J4883),MONTH(J4883),1)</f>
        <v>0</v>
      </c>
      <c r="AA4883" s="2">
        <f>YEAR(J4883)</f>
        <v>0</v>
      </c>
      <c r="AB4883" s="3">
        <f>IFERROR(V4883/W4883,0)</f>
        <v>0.12901907356948228</v>
      </c>
    </row>
    <row r="4884" spans="1:28">
      <c r="A4884" t="s">
        <v>83</v>
      </c>
      <c r="B4884" t="s">
        <v>2079</v>
      </c>
      <c r="C4884" t="s">
        <v>45</v>
      </c>
      <c r="D4884">
        <v>65</v>
      </c>
      <c r="E4884" t="s">
        <v>4405</v>
      </c>
      <c r="F4884" t="s">
        <v>47</v>
      </c>
      <c r="G4884" t="s">
        <v>48</v>
      </c>
      <c r="H4884" t="s">
        <v>4404</v>
      </c>
      <c r="I4884">
        <v>10003</v>
      </c>
      <c r="J4884">
        <v>43585</v>
      </c>
      <c r="K4884">
        <v>87948</v>
      </c>
      <c r="L4884" t="s">
        <v>81</v>
      </c>
      <c r="M4884">
        <v>94043</v>
      </c>
      <c r="N4884" t="s">
        <v>41</v>
      </c>
      <c r="O4884">
        <v>18441</v>
      </c>
      <c r="P4884">
        <v>43586</v>
      </c>
      <c r="Q4884" t="s">
        <v>37</v>
      </c>
      <c r="R4884" t="s">
        <v>116</v>
      </c>
      <c r="S4884">
        <v>0.01</v>
      </c>
      <c r="T4884">
        <v>13</v>
      </c>
      <c r="U4884">
        <v>0.6</v>
      </c>
      <c r="V4884">
        <v>1312</v>
      </c>
      <c r="W4884">
        <v>2395</v>
      </c>
      <c r="X4884">
        <v>20</v>
      </c>
      <c r="Y4884">
        <v>206</v>
      </c>
      <c r="Z4884" s="1">
        <f>DATE(YEAR(J4884),MONTH(J4884),1)</f>
        <v>0</v>
      </c>
      <c r="AA4884" s="2">
        <f>YEAR(J4884)</f>
        <v>0</v>
      </c>
      <c r="AB4884" s="3">
        <f>IFERROR(V4884/W4884,0)</f>
        <v>0.5478079331941544</v>
      </c>
    </row>
    <row r="4885" spans="1:28">
      <c r="A4885" t="s">
        <v>284</v>
      </c>
      <c r="B4885" t="s">
        <v>4406</v>
      </c>
      <c r="C4885" t="s">
        <v>45</v>
      </c>
      <c r="D4885">
        <v>66</v>
      </c>
      <c r="E4885" t="s">
        <v>4407</v>
      </c>
      <c r="F4885" t="s">
        <v>47</v>
      </c>
      <c r="G4885" t="s">
        <v>33</v>
      </c>
      <c r="H4885" t="s">
        <v>1481</v>
      </c>
      <c r="I4885">
        <v>10290</v>
      </c>
      <c r="J4885">
        <v>43585</v>
      </c>
      <c r="K4885">
        <v>87948</v>
      </c>
      <c r="L4885" t="s">
        <v>81</v>
      </c>
      <c r="M4885">
        <v>92563</v>
      </c>
      <c r="N4885" t="s">
        <v>41</v>
      </c>
      <c r="O4885">
        <v>18442</v>
      </c>
      <c r="P4885">
        <v>43587</v>
      </c>
      <c r="Q4885" t="s">
        <v>37</v>
      </c>
      <c r="R4885" t="s">
        <v>116</v>
      </c>
      <c r="S4885">
        <v>0.09</v>
      </c>
      <c r="T4885">
        <v>14</v>
      </c>
      <c r="U4885">
        <v>0.39</v>
      </c>
      <c r="V4885">
        <v>1452</v>
      </c>
      <c r="W4885">
        <v>2104</v>
      </c>
      <c r="X4885">
        <v>20</v>
      </c>
      <c r="Y4885">
        <v>163</v>
      </c>
      <c r="Z4885" s="1">
        <f>DATE(YEAR(J4885),MONTH(J4885),1)</f>
        <v>0</v>
      </c>
      <c r="AA4885" s="2">
        <f>YEAR(J4885)</f>
        <v>0</v>
      </c>
      <c r="AB4885" s="3">
        <f>IFERROR(V4885/W4885,0)</f>
        <v>0.6901140684410646</v>
      </c>
    </row>
    <row r="4886" spans="1:28">
      <c r="A4886" t="s">
        <v>83</v>
      </c>
      <c r="B4886" t="s">
        <v>4408</v>
      </c>
      <c r="C4886" t="s">
        <v>45</v>
      </c>
      <c r="D4886">
        <v>69</v>
      </c>
      <c r="E4886" t="s">
        <v>4409</v>
      </c>
      <c r="F4886" t="s">
        <v>47</v>
      </c>
      <c r="G4886" t="s">
        <v>48</v>
      </c>
      <c r="H4886" t="s">
        <v>1814</v>
      </c>
      <c r="I4886">
        <v>11039</v>
      </c>
      <c r="J4886">
        <v>43585</v>
      </c>
      <c r="K4886">
        <v>87948</v>
      </c>
      <c r="L4886" t="s">
        <v>81</v>
      </c>
      <c r="M4886">
        <v>2917</v>
      </c>
      <c r="N4886" t="s">
        <v>75</v>
      </c>
      <c r="O4886">
        <v>18443</v>
      </c>
      <c r="P4886">
        <v>43586</v>
      </c>
      <c r="Q4886" t="s">
        <v>37</v>
      </c>
      <c r="R4886" t="s">
        <v>374</v>
      </c>
      <c r="S4886">
        <v>0.07000000000000001</v>
      </c>
      <c r="T4886">
        <v>11</v>
      </c>
      <c r="U4886">
        <v>0.59</v>
      </c>
      <c r="V4886">
        <v>947</v>
      </c>
      <c r="W4886">
        <v>1835</v>
      </c>
      <c r="X4886">
        <v>4</v>
      </c>
      <c r="Y4886">
        <v>201</v>
      </c>
      <c r="Z4886" s="1">
        <f>DATE(YEAR(J4886),MONTH(J4886),1)</f>
        <v>0</v>
      </c>
      <c r="AA4886" s="2">
        <f>YEAR(J4886)</f>
        <v>0</v>
      </c>
      <c r="AB4886" s="3">
        <f>IFERROR(V4886/W4886,0)</f>
        <v>0.5160762942779291</v>
      </c>
    </row>
    <row r="4887" spans="1:28">
      <c r="A4887" t="s">
        <v>83</v>
      </c>
      <c r="B4887" t="s">
        <v>1370</v>
      </c>
      <c r="C4887" t="s">
        <v>45</v>
      </c>
      <c r="D4887">
        <v>983</v>
      </c>
      <c r="E4887" t="s">
        <v>1371</v>
      </c>
      <c r="F4887" t="s">
        <v>47</v>
      </c>
      <c r="G4887" t="s">
        <v>48</v>
      </c>
      <c r="H4887" t="s">
        <v>499</v>
      </c>
      <c r="I4887">
        <v>10261</v>
      </c>
      <c r="J4887">
        <v>43585</v>
      </c>
      <c r="K4887">
        <v>90208</v>
      </c>
      <c r="L4887" t="s">
        <v>35</v>
      </c>
      <c r="M4887">
        <v>72143</v>
      </c>
      <c r="N4887" t="s">
        <v>51</v>
      </c>
      <c r="O4887">
        <v>19489</v>
      </c>
      <c r="P4887">
        <v>43586</v>
      </c>
      <c r="Q4887" t="s">
        <v>37</v>
      </c>
      <c r="R4887" t="s">
        <v>367</v>
      </c>
      <c r="S4887">
        <v>0.1</v>
      </c>
      <c r="T4887">
        <v>15</v>
      </c>
      <c r="U4887">
        <v>0.59</v>
      </c>
      <c r="V4887">
        <v>823</v>
      </c>
      <c r="W4887">
        <v>2435</v>
      </c>
      <c r="X4887">
        <v>3</v>
      </c>
      <c r="Y4887">
        <v>206</v>
      </c>
      <c r="Z4887" s="1">
        <f>DATE(YEAR(J4887),MONTH(J4887),1)</f>
        <v>0</v>
      </c>
      <c r="AA4887" s="2">
        <f>YEAR(J4887)</f>
        <v>0</v>
      </c>
      <c r="AB4887" s="3">
        <f>IFERROR(V4887/W4887,0)</f>
        <v>0.33798767967145793</v>
      </c>
    </row>
    <row r="4888" spans="1:28">
      <c r="A4888" t="s">
        <v>284</v>
      </c>
      <c r="B4888" t="s">
        <v>521</v>
      </c>
      <c r="C4888" t="s">
        <v>45</v>
      </c>
      <c r="D4888">
        <v>2062</v>
      </c>
      <c r="E4888" t="s">
        <v>522</v>
      </c>
      <c r="F4888" t="s">
        <v>47</v>
      </c>
      <c r="G4888" t="s">
        <v>33</v>
      </c>
      <c r="H4888" t="s">
        <v>714</v>
      </c>
      <c r="I4888">
        <v>10836</v>
      </c>
      <c r="J4888">
        <v>43585</v>
      </c>
      <c r="K4888">
        <v>87154</v>
      </c>
      <c r="L4888" t="s">
        <v>50</v>
      </c>
      <c r="M4888">
        <v>23111</v>
      </c>
      <c r="N4888" t="s">
        <v>51</v>
      </c>
      <c r="O4888">
        <v>22625</v>
      </c>
      <c r="P4888">
        <v>43589</v>
      </c>
      <c r="Q4888" t="s">
        <v>37</v>
      </c>
      <c r="R4888" t="s">
        <v>167</v>
      </c>
      <c r="S4888">
        <v>0.05</v>
      </c>
      <c r="T4888">
        <v>3</v>
      </c>
      <c r="U4888">
        <v>0.38</v>
      </c>
      <c r="V4888">
        <v>-147</v>
      </c>
      <c r="W4888">
        <v>17</v>
      </c>
      <c r="X4888">
        <v>1</v>
      </c>
      <c r="Y4888">
        <v>6</v>
      </c>
      <c r="Z4888" s="1">
        <f>DATE(YEAR(J4888),MONTH(J4888),1)</f>
        <v>0</v>
      </c>
      <c r="AA4888" s="2">
        <f>YEAR(J4888)</f>
        <v>0</v>
      </c>
      <c r="AB4888" s="3">
        <f>IFERROR(V4888/W4888,0)</f>
        <v>-8.647058823529411</v>
      </c>
    </row>
    <row r="4889" spans="1:28">
      <c r="A4889" t="s">
        <v>71</v>
      </c>
      <c r="B4889" t="s">
        <v>521</v>
      </c>
      <c r="C4889" t="s">
        <v>45</v>
      </c>
      <c r="D4889">
        <v>2062</v>
      </c>
      <c r="E4889" t="s">
        <v>522</v>
      </c>
      <c r="F4889" t="s">
        <v>47</v>
      </c>
      <c r="G4889" t="s">
        <v>33</v>
      </c>
      <c r="H4889" t="s">
        <v>2990</v>
      </c>
      <c r="I4889">
        <v>10350</v>
      </c>
      <c r="J4889">
        <v>43585</v>
      </c>
      <c r="K4889">
        <v>87154</v>
      </c>
      <c r="L4889" t="s">
        <v>50</v>
      </c>
      <c r="M4889">
        <v>23111</v>
      </c>
      <c r="N4889" t="s">
        <v>51</v>
      </c>
      <c r="O4889">
        <v>22626</v>
      </c>
      <c r="P4889">
        <v>43590</v>
      </c>
      <c r="Q4889" t="s">
        <v>37</v>
      </c>
      <c r="R4889" t="s">
        <v>167</v>
      </c>
      <c r="S4889">
        <v>0.09</v>
      </c>
      <c r="T4889">
        <v>5</v>
      </c>
      <c r="U4889">
        <v>0.58</v>
      </c>
      <c r="V4889">
        <v>-5137</v>
      </c>
      <c r="W4889">
        <v>59</v>
      </c>
      <c r="X4889">
        <v>5</v>
      </c>
      <c r="Y4889">
        <v>12</v>
      </c>
      <c r="Z4889" s="1">
        <f>DATE(YEAR(J4889),MONTH(J4889),1)</f>
        <v>0</v>
      </c>
      <c r="AA4889" s="2">
        <f>YEAR(J4889)</f>
        <v>0</v>
      </c>
      <c r="AB4889" s="3">
        <f>IFERROR(V4889/W4889,0)</f>
        <v>-87.0677966101695</v>
      </c>
    </row>
    <row r="4890" spans="1:28">
      <c r="A4890" t="s">
        <v>71</v>
      </c>
      <c r="B4890" t="s">
        <v>1349</v>
      </c>
      <c r="C4890" t="s">
        <v>45</v>
      </c>
      <c r="D4890">
        <v>1304</v>
      </c>
      <c r="E4890" t="s">
        <v>1350</v>
      </c>
      <c r="F4890" t="s">
        <v>47</v>
      </c>
      <c r="G4890" t="s">
        <v>33</v>
      </c>
      <c r="H4890" t="s">
        <v>2618</v>
      </c>
      <c r="I4890">
        <v>10585</v>
      </c>
      <c r="J4890">
        <v>43585</v>
      </c>
      <c r="K4890">
        <v>87010</v>
      </c>
      <c r="L4890" t="s">
        <v>134</v>
      </c>
      <c r="M4890">
        <v>84084</v>
      </c>
      <c r="N4890" t="s">
        <v>41</v>
      </c>
      <c r="O4890">
        <v>24032</v>
      </c>
      <c r="P4890">
        <v>43586</v>
      </c>
      <c r="Q4890" t="s">
        <v>37</v>
      </c>
      <c r="R4890" t="s">
        <v>64</v>
      </c>
      <c r="S4890">
        <v>0.04</v>
      </c>
      <c r="T4890">
        <v>7</v>
      </c>
      <c r="U4890">
        <v>0.57</v>
      </c>
      <c r="V4890">
        <v>-30</v>
      </c>
      <c r="W4890">
        <v>90</v>
      </c>
      <c r="X4890">
        <v>6</v>
      </c>
      <c r="Y4890">
        <v>12</v>
      </c>
      <c r="Z4890" s="1">
        <f>DATE(YEAR(J4890),MONTH(J4890),1)</f>
        <v>0</v>
      </c>
      <c r="AA4890" s="2">
        <f>YEAR(J4890)</f>
        <v>0</v>
      </c>
      <c r="AB4890" s="3">
        <f>IFERROR(V4890/W4890,0)</f>
        <v>-0.3333333333333333</v>
      </c>
    </row>
    <row r="4891" spans="1:28">
      <c r="A4891" t="s">
        <v>28</v>
      </c>
      <c r="B4891" t="s">
        <v>694</v>
      </c>
      <c r="C4891" t="s">
        <v>30</v>
      </c>
      <c r="D4891">
        <v>640</v>
      </c>
      <c r="E4891" t="s">
        <v>695</v>
      </c>
      <c r="F4891" t="s">
        <v>94</v>
      </c>
      <c r="G4891" t="s">
        <v>33</v>
      </c>
      <c r="H4891" t="s">
        <v>2594</v>
      </c>
      <c r="I4891">
        <v>10782</v>
      </c>
      <c r="J4891">
        <v>43586</v>
      </c>
      <c r="K4891">
        <v>41539</v>
      </c>
      <c r="L4891" t="s">
        <v>35</v>
      </c>
      <c r="M4891">
        <v>98119</v>
      </c>
      <c r="N4891" t="s">
        <v>41</v>
      </c>
      <c r="O4891">
        <v>5850</v>
      </c>
      <c r="P4891">
        <v>43588</v>
      </c>
      <c r="Q4891" t="s">
        <v>76</v>
      </c>
      <c r="R4891" t="s">
        <v>236</v>
      </c>
      <c r="S4891">
        <v>0.04</v>
      </c>
      <c r="T4891">
        <v>38</v>
      </c>
      <c r="U4891">
        <v>0.42</v>
      </c>
      <c r="V4891">
        <v>-8</v>
      </c>
      <c r="W4891">
        <v>66</v>
      </c>
      <c r="X4891">
        <v>1</v>
      </c>
      <c r="Y4891">
        <v>2</v>
      </c>
      <c r="Z4891" s="1">
        <f>DATE(YEAR(J4891),MONTH(J4891),1)</f>
        <v>0</v>
      </c>
      <c r="AA4891" s="2">
        <f>YEAR(J4891)</f>
        <v>0</v>
      </c>
      <c r="AB4891" s="3">
        <f>IFERROR(V4891/W4891,0)</f>
        <v>-0.12121212121212122</v>
      </c>
    </row>
    <row r="4892" spans="1:28">
      <c r="A4892" t="s">
        <v>83</v>
      </c>
      <c r="B4892" t="s">
        <v>694</v>
      </c>
      <c r="C4892" t="s">
        <v>45</v>
      </c>
      <c r="D4892">
        <v>640</v>
      </c>
      <c r="E4892" t="s">
        <v>695</v>
      </c>
      <c r="F4892" t="s">
        <v>94</v>
      </c>
      <c r="G4892" t="s">
        <v>48</v>
      </c>
      <c r="H4892" t="s">
        <v>1791</v>
      </c>
      <c r="I4892">
        <v>10240</v>
      </c>
      <c r="J4892">
        <v>43586</v>
      </c>
      <c r="K4892">
        <v>41539</v>
      </c>
      <c r="L4892" t="s">
        <v>35</v>
      </c>
      <c r="M4892">
        <v>98119</v>
      </c>
      <c r="N4892" t="s">
        <v>41</v>
      </c>
      <c r="O4892">
        <v>5851</v>
      </c>
      <c r="P4892">
        <v>43587</v>
      </c>
      <c r="Q4892" t="s">
        <v>37</v>
      </c>
      <c r="R4892" t="s">
        <v>236</v>
      </c>
      <c r="S4892">
        <v>0.04</v>
      </c>
      <c r="T4892">
        <v>64</v>
      </c>
      <c r="U4892">
        <v>0.58</v>
      </c>
      <c r="V4892">
        <v>398</v>
      </c>
      <c r="W4892">
        <v>3596</v>
      </c>
      <c r="X4892">
        <v>9</v>
      </c>
      <c r="Y4892">
        <v>66</v>
      </c>
      <c r="Z4892" s="1">
        <f>DATE(YEAR(J4892),MONTH(J4892),1)</f>
        <v>0</v>
      </c>
      <c r="AA4892" s="2">
        <f>YEAR(J4892)</f>
        <v>0</v>
      </c>
      <c r="AB4892" s="3">
        <f>IFERROR(V4892/W4892,0)</f>
        <v>0.11067853170189099</v>
      </c>
    </row>
    <row r="4893" spans="1:28">
      <c r="A4893" t="s">
        <v>91</v>
      </c>
      <c r="B4893" t="s">
        <v>1907</v>
      </c>
      <c r="C4893" t="s">
        <v>45</v>
      </c>
      <c r="D4893">
        <v>3186</v>
      </c>
      <c r="E4893" t="s">
        <v>3480</v>
      </c>
      <c r="F4893" t="s">
        <v>94</v>
      </c>
      <c r="G4893" t="s">
        <v>33</v>
      </c>
      <c r="H4893" t="s">
        <v>1916</v>
      </c>
      <c r="I4893">
        <v>11225</v>
      </c>
      <c r="J4893">
        <v>43586</v>
      </c>
      <c r="K4893">
        <v>89029</v>
      </c>
      <c r="L4893" t="s">
        <v>81</v>
      </c>
      <c r="M4893">
        <v>97224</v>
      </c>
      <c r="N4893" t="s">
        <v>41</v>
      </c>
      <c r="O4893">
        <v>18791</v>
      </c>
      <c r="P4893">
        <v>43588</v>
      </c>
      <c r="Q4893" t="s">
        <v>37</v>
      </c>
      <c r="R4893" t="s">
        <v>42</v>
      </c>
      <c r="S4893">
        <v>0.02</v>
      </c>
      <c r="T4893">
        <v>2</v>
      </c>
      <c r="U4893">
        <v>0.37</v>
      </c>
      <c r="V4893">
        <v>698</v>
      </c>
      <c r="W4893">
        <v>1103</v>
      </c>
      <c r="X4893">
        <v>20</v>
      </c>
      <c r="Y4893">
        <v>526</v>
      </c>
      <c r="Z4893" s="1">
        <f>DATE(YEAR(J4893),MONTH(J4893),1)</f>
        <v>0</v>
      </c>
      <c r="AA4893" s="2">
        <f>YEAR(J4893)</f>
        <v>0</v>
      </c>
      <c r="AB4893" s="3">
        <f>IFERROR(V4893/W4893,0)</f>
        <v>0.6328195829555757</v>
      </c>
    </row>
    <row r="4894" spans="1:28">
      <c r="A4894" t="s">
        <v>91</v>
      </c>
      <c r="B4894" t="s">
        <v>1907</v>
      </c>
      <c r="C4894" t="s">
        <v>45</v>
      </c>
      <c r="D4894">
        <v>3186</v>
      </c>
      <c r="E4894" t="s">
        <v>3480</v>
      </c>
      <c r="F4894" t="s">
        <v>94</v>
      </c>
      <c r="G4894" t="s">
        <v>33</v>
      </c>
      <c r="H4894" t="s">
        <v>4410</v>
      </c>
      <c r="I4894">
        <v>10303</v>
      </c>
      <c r="J4894">
        <v>43586</v>
      </c>
      <c r="K4894">
        <v>89029</v>
      </c>
      <c r="L4894" t="s">
        <v>81</v>
      </c>
      <c r="M4894">
        <v>97224</v>
      </c>
      <c r="N4894" t="s">
        <v>41</v>
      </c>
      <c r="O4894">
        <v>18792</v>
      </c>
      <c r="P4894">
        <v>43588</v>
      </c>
      <c r="Q4894" t="s">
        <v>37</v>
      </c>
      <c r="R4894" t="s">
        <v>42</v>
      </c>
      <c r="S4894">
        <v>0.1</v>
      </c>
      <c r="T4894">
        <v>16</v>
      </c>
      <c r="U4894">
        <v>0.37</v>
      </c>
      <c r="V4894">
        <v>7</v>
      </c>
      <c r="W4894">
        <v>248</v>
      </c>
      <c r="X4894">
        <v>3</v>
      </c>
      <c r="Y4894">
        <v>17</v>
      </c>
      <c r="Z4894" s="1">
        <f>DATE(YEAR(J4894),MONTH(J4894),1)</f>
        <v>0</v>
      </c>
      <c r="AA4894" s="2">
        <f>YEAR(J4894)</f>
        <v>0</v>
      </c>
      <c r="AB4894" s="3">
        <f>IFERROR(V4894/W4894,0)</f>
        <v>0.028225806451612902</v>
      </c>
    </row>
    <row r="4895" spans="1:28">
      <c r="A4895" t="s">
        <v>43</v>
      </c>
      <c r="B4895" t="s">
        <v>1907</v>
      </c>
      <c r="C4895" t="s">
        <v>126</v>
      </c>
      <c r="D4895">
        <v>3186</v>
      </c>
      <c r="E4895" t="s">
        <v>3480</v>
      </c>
      <c r="F4895" t="s">
        <v>94</v>
      </c>
      <c r="G4895" t="s">
        <v>48</v>
      </c>
      <c r="H4895" t="s">
        <v>2129</v>
      </c>
      <c r="I4895">
        <v>10430</v>
      </c>
      <c r="J4895">
        <v>43586</v>
      </c>
      <c r="K4895">
        <v>89029</v>
      </c>
      <c r="L4895" t="s">
        <v>81</v>
      </c>
      <c r="M4895">
        <v>97224</v>
      </c>
      <c r="N4895" t="s">
        <v>41</v>
      </c>
      <c r="O4895">
        <v>18793</v>
      </c>
      <c r="P4895">
        <v>43588</v>
      </c>
      <c r="Q4895" t="s">
        <v>37</v>
      </c>
      <c r="R4895" t="s">
        <v>42</v>
      </c>
      <c r="S4895">
        <v>0.09</v>
      </c>
      <c r="T4895">
        <v>12</v>
      </c>
      <c r="U4895">
        <v>0.68</v>
      </c>
      <c r="V4895">
        <v>-392</v>
      </c>
      <c r="W4895">
        <v>68</v>
      </c>
      <c r="X4895">
        <v>4</v>
      </c>
      <c r="Y4895">
        <v>6</v>
      </c>
      <c r="Z4895" s="1">
        <f>DATE(YEAR(J4895),MONTH(J4895),1)</f>
        <v>0</v>
      </c>
      <c r="AA4895" s="2">
        <f>YEAR(J4895)</f>
        <v>0</v>
      </c>
      <c r="AB4895" s="3">
        <f>IFERROR(V4895/W4895,0)</f>
        <v>-5.764705882352941</v>
      </c>
    </row>
    <row r="4896" spans="1:28">
      <c r="A4896" t="s">
        <v>56</v>
      </c>
      <c r="B4896" t="s">
        <v>884</v>
      </c>
      <c r="C4896" t="s">
        <v>45</v>
      </c>
      <c r="D4896">
        <v>614</v>
      </c>
      <c r="E4896" t="s">
        <v>2961</v>
      </c>
      <c r="F4896" t="s">
        <v>32</v>
      </c>
      <c r="G4896" t="s">
        <v>33</v>
      </c>
      <c r="H4896" t="s">
        <v>4411</v>
      </c>
      <c r="I4896">
        <v>10114</v>
      </c>
      <c r="J4896">
        <v>43586</v>
      </c>
      <c r="K4896">
        <v>91273</v>
      </c>
      <c r="L4896" t="s">
        <v>50</v>
      </c>
      <c r="M4896">
        <v>97477</v>
      </c>
      <c r="N4896" t="s">
        <v>41</v>
      </c>
      <c r="O4896">
        <v>22780</v>
      </c>
      <c r="P4896">
        <v>43590</v>
      </c>
      <c r="Q4896" t="s">
        <v>37</v>
      </c>
      <c r="R4896" t="s">
        <v>42</v>
      </c>
      <c r="S4896">
        <v>0.03</v>
      </c>
      <c r="T4896">
        <v>18</v>
      </c>
      <c r="U4896">
        <v>0.4</v>
      </c>
      <c r="V4896">
        <v>-95</v>
      </c>
      <c r="W4896">
        <v>570</v>
      </c>
      <c r="X4896">
        <v>20</v>
      </c>
      <c r="Y4896">
        <v>31</v>
      </c>
      <c r="Z4896" s="1">
        <f>DATE(YEAR(J4896),MONTH(J4896),1)</f>
        <v>0</v>
      </c>
      <c r="AA4896" s="2">
        <f>YEAR(J4896)</f>
        <v>0</v>
      </c>
      <c r="AB4896" s="3">
        <f>IFERROR(V4896/W4896,0)</f>
        <v>-0.16666666666666666</v>
      </c>
    </row>
    <row r="4897" spans="1:28">
      <c r="A4897" t="s">
        <v>71</v>
      </c>
      <c r="B4897" t="s">
        <v>3357</v>
      </c>
      <c r="C4897" t="s">
        <v>45</v>
      </c>
      <c r="D4897">
        <v>1705</v>
      </c>
      <c r="E4897" t="s">
        <v>3358</v>
      </c>
      <c r="F4897" t="s">
        <v>47</v>
      </c>
      <c r="G4897" t="s">
        <v>33</v>
      </c>
      <c r="H4897" t="s">
        <v>701</v>
      </c>
      <c r="I4897">
        <v>10779</v>
      </c>
      <c r="J4897">
        <v>43586</v>
      </c>
      <c r="K4897">
        <v>91539</v>
      </c>
      <c r="L4897" t="s">
        <v>134</v>
      </c>
      <c r="M4897">
        <v>68901</v>
      </c>
      <c r="N4897" t="s">
        <v>36</v>
      </c>
      <c r="O4897">
        <v>22997</v>
      </c>
      <c r="P4897">
        <v>43586</v>
      </c>
      <c r="Q4897" t="s">
        <v>76</v>
      </c>
      <c r="R4897" t="s">
        <v>82</v>
      </c>
      <c r="S4897">
        <v>0.08</v>
      </c>
      <c r="T4897">
        <v>6</v>
      </c>
      <c r="U4897">
        <v>0.6</v>
      </c>
      <c r="V4897">
        <v>-98</v>
      </c>
      <c r="W4897">
        <v>60</v>
      </c>
      <c r="X4897">
        <v>9</v>
      </c>
      <c r="Y4897">
        <v>10</v>
      </c>
      <c r="Z4897" s="1">
        <f>DATE(YEAR(J4897),MONTH(J4897),1)</f>
        <v>0</v>
      </c>
      <c r="AA4897" s="2">
        <f>YEAR(J4897)</f>
        <v>0</v>
      </c>
      <c r="AB4897" s="3">
        <f>IFERROR(V4897/W4897,0)</f>
        <v>-1.6333333333333333</v>
      </c>
    </row>
    <row r="4898" spans="1:28">
      <c r="A4898" t="s">
        <v>28</v>
      </c>
      <c r="B4898" t="s">
        <v>98</v>
      </c>
      <c r="C4898" t="s">
        <v>30</v>
      </c>
      <c r="D4898">
        <v>638</v>
      </c>
      <c r="E4898" t="s">
        <v>1394</v>
      </c>
      <c r="F4898" t="s">
        <v>94</v>
      </c>
      <c r="G4898" t="s">
        <v>33</v>
      </c>
      <c r="H4898" t="s">
        <v>2594</v>
      </c>
      <c r="I4898">
        <v>10782</v>
      </c>
      <c r="J4898">
        <v>43586</v>
      </c>
      <c r="K4898">
        <v>87958</v>
      </c>
      <c r="L4898" t="s">
        <v>35</v>
      </c>
      <c r="M4898">
        <v>2129</v>
      </c>
      <c r="N4898" t="s">
        <v>75</v>
      </c>
      <c r="O4898">
        <v>23850</v>
      </c>
      <c r="P4898">
        <v>43588</v>
      </c>
      <c r="Q4898" t="s">
        <v>76</v>
      </c>
      <c r="R4898" t="s">
        <v>96</v>
      </c>
      <c r="S4898">
        <v>0.04</v>
      </c>
      <c r="T4898">
        <v>9</v>
      </c>
      <c r="U4898">
        <v>0.42</v>
      </c>
      <c r="V4898">
        <v>-8</v>
      </c>
      <c r="W4898">
        <v>16</v>
      </c>
      <c r="X4898">
        <v>1</v>
      </c>
      <c r="Y4898">
        <v>2</v>
      </c>
      <c r="Z4898" s="1">
        <f>DATE(YEAR(J4898),MONTH(J4898),1)</f>
        <v>0</v>
      </c>
      <c r="AA4898" s="2">
        <f>YEAR(J4898)</f>
        <v>0</v>
      </c>
      <c r="AB4898" s="3">
        <f>IFERROR(V4898/W4898,0)</f>
        <v>-0.5</v>
      </c>
    </row>
    <row r="4899" spans="1:28">
      <c r="A4899" t="s">
        <v>83</v>
      </c>
      <c r="B4899" t="s">
        <v>98</v>
      </c>
      <c r="C4899" t="s">
        <v>45</v>
      </c>
      <c r="D4899">
        <v>638</v>
      </c>
      <c r="E4899" t="s">
        <v>1394</v>
      </c>
      <c r="F4899" t="s">
        <v>94</v>
      </c>
      <c r="G4899" t="s">
        <v>48</v>
      </c>
      <c r="H4899" t="s">
        <v>1791</v>
      </c>
      <c r="I4899">
        <v>10240</v>
      </c>
      <c r="J4899">
        <v>43586</v>
      </c>
      <c r="K4899">
        <v>87958</v>
      </c>
      <c r="L4899" t="s">
        <v>35</v>
      </c>
      <c r="M4899">
        <v>2129</v>
      </c>
      <c r="N4899" t="s">
        <v>75</v>
      </c>
      <c r="O4899">
        <v>23851</v>
      </c>
      <c r="P4899">
        <v>43587</v>
      </c>
      <c r="Q4899" t="s">
        <v>37</v>
      </c>
      <c r="R4899" t="s">
        <v>96</v>
      </c>
      <c r="S4899">
        <v>0.04</v>
      </c>
      <c r="T4899">
        <v>16</v>
      </c>
      <c r="U4899">
        <v>0.58</v>
      </c>
      <c r="V4899">
        <v>398</v>
      </c>
      <c r="W4899">
        <v>899</v>
      </c>
      <c r="X4899">
        <v>9</v>
      </c>
      <c r="Y4899">
        <v>66</v>
      </c>
      <c r="Z4899" s="1">
        <f>DATE(YEAR(J4899),MONTH(J4899),1)</f>
        <v>0</v>
      </c>
      <c r="AA4899" s="2">
        <f>YEAR(J4899)</f>
        <v>0</v>
      </c>
      <c r="AB4899" s="3">
        <f>IFERROR(V4899/W4899,0)</f>
        <v>0.44271412680756395</v>
      </c>
    </row>
    <row r="4900" spans="1:28">
      <c r="A4900" t="s">
        <v>28</v>
      </c>
      <c r="B4900" t="s">
        <v>822</v>
      </c>
      <c r="C4900" t="s">
        <v>30</v>
      </c>
      <c r="D4900">
        <v>1014</v>
      </c>
      <c r="E4900" t="s">
        <v>823</v>
      </c>
      <c r="F4900" t="s">
        <v>32</v>
      </c>
      <c r="G4900" t="s">
        <v>33</v>
      </c>
      <c r="H4900" t="s">
        <v>1474</v>
      </c>
      <c r="I4900">
        <v>10446</v>
      </c>
      <c r="J4900">
        <v>43586</v>
      </c>
      <c r="K4900">
        <v>88395</v>
      </c>
      <c r="L4900" t="s">
        <v>81</v>
      </c>
      <c r="M4900">
        <v>72022</v>
      </c>
      <c r="N4900" t="s">
        <v>51</v>
      </c>
      <c r="O4900">
        <v>24334</v>
      </c>
      <c r="P4900">
        <v>43588</v>
      </c>
      <c r="Q4900" t="s">
        <v>37</v>
      </c>
      <c r="R4900" t="s">
        <v>367</v>
      </c>
      <c r="S4900">
        <v>0.02</v>
      </c>
      <c r="T4900">
        <v>11</v>
      </c>
      <c r="U4900">
        <v>0.5600000000000001</v>
      </c>
      <c r="V4900">
        <v>-680</v>
      </c>
      <c r="W4900">
        <v>38</v>
      </c>
      <c r="X4900">
        <v>4</v>
      </c>
      <c r="Y4900">
        <v>3</v>
      </c>
      <c r="Z4900" s="1">
        <f>DATE(YEAR(J4900),MONTH(J4900),1)</f>
        <v>0</v>
      </c>
      <c r="AA4900" s="2">
        <f>YEAR(J4900)</f>
        <v>0</v>
      </c>
      <c r="AB4900" s="3">
        <f>IFERROR(V4900/W4900,0)</f>
        <v>-17.894736842105264</v>
      </c>
    </row>
    <row r="4901" spans="1:28">
      <c r="A4901" t="s">
        <v>56</v>
      </c>
      <c r="B4901" t="s">
        <v>224</v>
      </c>
      <c r="C4901" t="s">
        <v>45</v>
      </c>
      <c r="D4901">
        <v>3141</v>
      </c>
      <c r="E4901" t="s">
        <v>2766</v>
      </c>
      <c r="F4901" t="s">
        <v>94</v>
      </c>
      <c r="G4901" t="s">
        <v>33</v>
      </c>
      <c r="H4901" t="s">
        <v>1443</v>
      </c>
      <c r="I4901">
        <v>11209</v>
      </c>
      <c r="J4901">
        <v>43586</v>
      </c>
      <c r="K4901">
        <v>86371</v>
      </c>
      <c r="L4901" t="s">
        <v>50</v>
      </c>
      <c r="M4901">
        <v>77506</v>
      </c>
      <c r="N4901" t="s">
        <v>36</v>
      </c>
      <c r="O4901">
        <v>24340</v>
      </c>
      <c r="P4901">
        <v>43588</v>
      </c>
      <c r="Q4901" t="s">
        <v>37</v>
      </c>
      <c r="R4901" t="s">
        <v>38</v>
      </c>
      <c r="S4901">
        <v>0.04</v>
      </c>
      <c r="T4901">
        <v>6</v>
      </c>
      <c r="U4901">
        <v>0.37</v>
      </c>
      <c r="V4901">
        <v>-73</v>
      </c>
      <c r="W4901">
        <v>42</v>
      </c>
      <c r="X4901">
        <v>8</v>
      </c>
      <c r="Y4901">
        <v>6</v>
      </c>
      <c r="Z4901" s="1">
        <f>DATE(YEAR(J4901),MONTH(J4901),1)</f>
        <v>0</v>
      </c>
      <c r="AA4901" s="2">
        <f>YEAR(J4901)</f>
        <v>0</v>
      </c>
      <c r="AB4901" s="3">
        <f>IFERROR(V4901/W4901,0)</f>
        <v>-1.7380952380952381</v>
      </c>
    </row>
    <row r="4902" spans="1:28">
      <c r="A4902" t="s">
        <v>453</v>
      </c>
      <c r="B4902" t="s">
        <v>224</v>
      </c>
      <c r="C4902" t="s">
        <v>126</v>
      </c>
      <c r="D4902">
        <v>3141</v>
      </c>
      <c r="E4902" t="s">
        <v>2766</v>
      </c>
      <c r="F4902" t="s">
        <v>94</v>
      </c>
      <c r="G4902" t="s">
        <v>33</v>
      </c>
      <c r="H4902" t="s">
        <v>2505</v>
      </c>
      <c r="I4902">
        <v>10336</v>
      </c>
      <c r="J4902">
        <v>43586</v>
      </c>
      <c r="K4902">
        <v>86371</v>
      </c>
      <c r="L4902" t="s">
        <v>50</v>
      </c>
      <c r="M4902">
        <v>77506</v>
      </c>
      <c r="N4902" t="s">
        <v>36</v>
      </c>
      <c r="O4902">
        <v>24341</v>
      </c>
      <c r="P4902">
        <v>43586</v>
      </c>
      <c r="Q4902" t="s">
        <v>37</v>
      </c>
      <c r="R4902" t="s">
        <v>38</v>
      </c>
      <c r="S4902">
        <v>0.1</v>
      </c>
      <c r="T4902">
        <v>9</v>
      </c>
      <c r="U4902">
        <v>0.59</v>
      </c>
      <c r="V4902">
        <v>-83</v>
      </c>
      <c r="W4902">
        <v>74</v>
      </c>
      <c r="X4902">
        <v>6</v>
      </c>
      <c r="Y4902">
        <v>9</v>
      </c>
      <c r="Z4902" s="1">
        <f>DATE(YEAR(J4902),MONTH(J4902),1)</f>
        <v>0</v>
      </c>
      <c r="AA4902" s="2">
        <f>YEAR(J4902)</f>
        <v>0</v>
      </c>
      <c r="AB4902" s="3">
        <f>IFERROR(V4902/W4902,0)</f>
        <v>-1.1216216216216217</v>
      </c>
    </row>
    <row r="4903" spans="1:28">
      <c r="A4903" t="s">
        <v>43</v>
      </c>
      <c r="B4903" t="s">
        <v>4412</v>
      </c>
      <c r="C4903" t="s">
        <v>126</v>
      </c>
      <c r="D4903">
        <v>3142</v>
      </c>
      <c r="E4903" t="s">
        <v>4413</v>
      </c>
      <c r="F4903" t="s">
        <v>94</v>
      </c>
      <c r="G4903" t="s">
        <v>48</v>
      </c>
      <c r="H4903" t="s">
        <v>170</v>
      </c>
      <c r="I4903">
        <v>11188</v>
      </c>
      <c r="J4903">
        <v>43586</v>
      </c>
      <c r="K4903">
        <v>86371</v>
      </c>
      <c r="L4903" t="s">
        <v>50</v>
      </c>
      <c r="M4903">
        <v>77581</v>
      </c>
      <c r="N4903" t="s">
        <v>36</v>
      </c>
      <c r="O4903">
        <v>24342</v>
      </c>
      <c r="P4903">
        <v>43590</v>
      </c>
      <c r="Q4903" t="s">
        <v>37</v>
      </c>
      <c r="R4903" t="s">
        <v>38</v>
      </c>
      <c r="S4903">
        <v>0.04</v>
      </c>
      <c r="T4903">
        <v>7</v>
      </c>
      <c r="U4903">
        <v>0.51</v>
      </c>
      <c r="V4903">
        <v>-24</v>
      </c>
      <c r="W4903">
        <v>13</v>
      </c>
      <c r="X4903">
        <v>2</v>
      </c>
      <c r="Y4903">
        <v>2</v>
      </c>
      <c r="Z4903" s="1">
        <f>DATE(YEAR(J4903),MONTH(J4903),1)</f>
        <v>0</v>
      </c>
      <c r="AA4903" s="2">
        <f>YEAR(J4903)</f>
        <v>0</v>
      </c>
      <c r="AB4903" s="3">
        <f>IFERROR(V4903/W4903,0)</f>
        <v>-1.8461538461538463</v>
      </c>
    </row>
    <row r="4904" spans="1:28">
      <c r="A4904" t="s">
        <v>207</v>
      </c>
      <c r="B4904" t="s">
        <v>2115</v>
      </c>
      <c r="C4904" t="s">
        <v>60</v>
      </c>
      <c r="D4904">
        <v>1574</v>
      </c>
      <c r="E4904" t="s">
        <v>2116</v>
      </c>
      <c r="F4904" t="s">
        <v>94</v>
      </c>
      <c r="G4904" t="s">
        <v>33</v>
      </c>
      <c r="H4904" t="s">
        <v>272</v>
      </c>
      <c r="I4904">
        <v>10844</v>
      </c>
      <c r="J4904">
        <v>43587</v>
      </c>
      <c r="K4904">
        <v>86968</v>
      </c>
      <c r="L4904" t="s">
        <v>35</v>
      </c>
      <c r="M4904">
        <v>28314</v>
      </c>
      <c r="N4904" t="s">
        <v>51</v>
      </c>
      <c r="O4904">
        <v>20720</v>
      </c>
      <c r="P4904">
        <v>43589</v>
      </c>
      <c r="Q4904" t="s">
        <v>76</v>
      </c>
      <c r="R4904" t="s">
        <v>654</v>
      </c>
      <c r="S4904">
        <v>0.05</v>
      </c>
      <c r="T4904">
        <v>10</v>
      </c>
      <c r="U4904">
        <v>0.52</v>
      </c>
      <c r="V4904">
        <v>147</v>
      </c>
      <c r="W4904">
        <v>150</v>
      </c>
      <c r="X4904">
        <v>7</v>
      </c>
      <c r="Y4904">
        <v>14</v>
      </c>
      <c r="Z4904" s="1">
        <f>DATE(YEAR(J4904),MONTH(J4904),1)</f>
        <v>0</v>
      </c>
      <c r="AA4904" s="2">
        <f>YEAR(J4904)</f>
        <v>0</v>
      </c>
      <c r="AB4904" s="3">
        <f>IFERROR(V4904/W4904,0)</f>
        <v>0.98</v>
      </c>
    </row>
    <row r="4905" spans="1:28">
      <c r="A4905" t="s">
        <v>85</v>
      </c>
      <c r="B4905" t="s">
        <v>2115</v>
      </c>
      <c r="C4905" t="s">
        <v>87</v>
      </c>
      <c r="D4905">
        <v>1574</v>
      </c>
      <c r="E4905" t="s">
        <v>2116</v>
      </c>
      <c r="F4905" t="s">
        <v>94</v>
      </c>
      <c r="G4905" t="s">
        <v>62</v>
      </c>
      <c r="H4905" t="s">
        <v>416</v>
      </c>
      <c r="I4905">
        <v>10883</v>
      </c>
      <c r="J4905">
        <v>43587</v>
      </c>
      <c r="K4905">
        <v>86968</v>
      </c>
      <c r="L4905" t="s">
        <v>35</v>
      </c>
      <c r="M4905">
        <v>28314</v>
      </c>
      <c r="N4905" t="s">
        <v>51</v>
      </c>
      <c r="O4905">
        <v>20721</v>
      </c>
      <c r="P4905">
        <v>43588</v>
      </c>
      <c r="Q4905" t="s">
        <v>70</v>
      </c>
      <c r="R4905" t="s">
        <v>654</v>
      </c>
      <c r="S4905">
        <v>0.1</v>
      </c>
      <c r="T4905">
        <v>14</v>
      </c>
      <c r="U4905">
        <v>0.65</v>
      </c>
      <c r="V4905">
        <v>-12</v>
      </c>
      <c r="W4905">
        <v>426</v>
      </c>
      <c r="X4905">
        <v>46</v>
      </c>
      <c r="Y4905">
        <v>32</v>
      </c>
      <c r="Z4905" s="1">
        <f>DATE(YEAR(J4905),MONTH(J4905),1)</f>
        <v>0</v>
      </c>
      <c r="AA4905" s="2">
        <f>YEAR(J4905)</f>
        <v>0</v>
      </c>
      <c r="AB4905" s="3">
        <f>IFERROR(V4905/W4905,0)</f>
        <v>-0.028169014084507043</v>
      </c>
    </row>
    <row r="4906" spans="1:28">
      <c r="A4906" t="s">
        <v>56</v>
      </c>
      <c r="B4906" t="s">
        <v>4414</v>
      </c>
      <c r="C4906" t="s">
        <v>30</v>
      </c>
      <c r="D4906">
        <v>1480</v>
      </c>
      <c r="E4906" t="s">
        <v>4415</v>
      </c>
      <c r="F4906" t="s">
        <v>94</v>
      </c>
      <c r="G4906" t="s">
        <v>33</v>
      </c>
      <c r="H4906" t="s">
        <v>4416</v>
      </c>
      <c r="I4906">
        <v>10296</v>
      </c>
      <c r="J4906">
        <v>43587</v>
      </c>
      <c r="K4906">
        <v>90747</v>
      </c>
      <c r="L4906" t="s">
        <v>81</v>
      </c>
      <c r="M4906">
        <v>53110</v>
      </c>
      <c r="N4906" t="s">
        <v>36</v>
      </c>
      <c r="O4906">
        <v>20960</v>
      </c>
      <c r="P4906">
        <v>43589</v>
      </c>
      <c r="Q4906" t="s">
        <v>37</v>
      </c>
      <c r="R4906" t="s">
        <v>231</v>
      </c>
      <c r="S4906">
        <v>0.05</v>
      </c>
      <c r="T4906">
        <v>13</v>
      </c>
      <c r="U4906">
        <v>0.39</v>
      </c>
      <c r="V4906">
        <v>29</v>
      </c>
      <c r="W4906">
        <v>45</v>
      </c>
      <c r="X4906">
        <v>1</v>
      </c>
      <c r="Y4906">
        <v>3</v>
      </c>
      <c r="Z4906" s="1">
        <f>DATE(YEAR(J4906),MONTH(J4906),1)</f>
        <v>0</v>
      </c>
      <c r="AA4906" s="2">
        <f>YEAR(J4906)</f>
        <v>0</v>
      </c>
      <c r="AB4906" s="3">
        <f>IFERROR(V4906/W4906,0)</f>
        <v>0.6444444444444445</v>
      </c>
    </row>
    <row r="4907" spans="1:28">
      <c r="A4907" t="s">
        <v>71</v>
      </c>
      <c r="B4907" t="s">
        <v>4414</v>
      </c>
      <c r="C4907" t="s">
        <v>54</v>
      </c>
      <c r="D4907">
        <v>1480</v>
      </c>
      <c r="E4907" t="s">
        <v>4415</v>
      </c>
      <c r="F4907" t="s">
        <v>94</v>
      </c>
      <c r="G4907" t="s">
        <v>33</v>
      </c>
      <c r="H4907" t="s">
        <v>1883</v>
      </c>
      <c r="I4907">
        <v>10652</v>
      </c>
      <c r="J4907">
        <v>43587</v>
      </c>
      <c r="K4907">
        <v>90747</v>
      </c>
      <c r="L4907" t="s">
        <v>81</v>
      </c>
      <c r="M4907">
        <v>53110</v>
      </c>
      <c r="N4907" t="s">
        <v>36</v>
      </c>
      <c r="O4907">
        <v>20961</v>
      </c>
      <c r="P4907">
        <v>43589</v>
      </c>
      <c r="Q4907" t="s">
        <v>37</v>
      </c>
      <c r="R4907" t="s">
        <v>231</v>
      </c>
      <c r="S4907">
        <v>0.05</v>
      </c>
      <c r="T4907">
        <v>18</v>
      </c>
      <c r="U4907">
        <v>0.8100000000000001</v>
      </c>
      <c r="V4907">
        <v>-1145</v>
      </c>
      <c r="W4907">
        <v>1426</v>
      </c>
      <c r="X4907">
        <v>35</v>
      </c>
      <c r="Y4907">
        <v>81</v>
      </c>
      <c r="Z4907" s="1">
        <f>DATE(YEAR(J4907),MONTH(J4907),1)</f>
        <v>0</v>
      </c>
      <c r="AA4907" s="2">
        <f>YEAR(J4907)</f>
        <v>0</v>
      </c>
      <c r="AB4907" s="3">
        <f>IFERROR(V4907/W4907,0)</f>
        <v>-0.802945301542777</v>
      </c>
    </row>
    <row r="4908" spans="1:28">
      <c r="A4908" t="s">
        <v>83</v>
      </c>
      <c r="B4908" t="s">
        <v>4414</v>
      </c>
      <c r="C4908" t="s">
        <v>45</v>
      </c>
      <c r="D4908">
        <v>1480</v>
      </c>
      <c r="E4908" t="s">
        <v>4415</v>
      </c>
      <c r="F4908" t="s">
        <v>94</v>
      </c>
      <c r="G4908" t="s">
        <v>48</v>
      </c>
      <c r="H4908" t="s">
        <v>3810</v>
      </c>
      <c r="I4908">
        <v>10558</v>
      </c>
      <c r="J4908">
        <v>43587</v>
      </c>
      <c r="K4908">
        <v>90747</v>
      </c>
      <c r="L4908" t="s">
        <v>81</v>
      </c>
      <c r="M4908">
        <v>53110</v>
      </c>
      <c r="N4908" t="s">
        <v>36</v>
      </c>
      <c r="O4908">
        <v>20962</v>
      </c>
      <c r="P4908">
        <v>43588</v>
      </c>
      <c r="Q4908" t="s">
        <v>37</v>
      </c>
      <c r="R4908" t="s">
        <v>231</v>
      </c>
      <c r="S4908">
        <v>0.05</v>
      </c>
      <c r="T4908">
        <v>13</v>
      </c>
      <c r="U4908">
        <v>0.6</v>
      </c>
      <c r="V4908">
        <v>718</v>
      </c>
      <c r="W4908">
        <v>1375</v>
      </c>
      <c r="X4908">
        <v>6</v>
      </c>
      <c r="Y4908">
        <v>126</v>
      </c>
      <c r="Z4908" s="1">
        <f>DATE(YEAR(J4908),MONTH(J4908),1)</f>
        <v>0</v>
      </c>
      <c r="AA4908" s="2">
        <f>YEAR(J4908)</f>
        <v>0</v>
      </c>
      <c r="AB4908" s="3">
        <f>IFERROR(V4908/W4908,0)</f>
        <v>0.5221818181818182</v>
      </c>
    </row>
    <row r="4909" spans="1:28">
      <c r="A4909" t="s">
        <v>453</v>
      </c>
      <c r="B4909" t="s">
        <v>973</v>
      </c>
      <c r="C4909" t="s">
        <v>30</v>
      </c>
      <c r="D4909">
        <v>1479</v>
      </c>
      <c r="E4909" t="s">
        <v>4032</v>
      </c>
      <c r="F4909" t="s">
        <v>94</v>
      </c>
      <c r="G4909" t="s">
        <v>33</v>
      </c>
      <c r="H4909" t="s">
        <v>2568</v>
      </c>
      <c r="I4909">
        <v>10054</v>
      </c>
      <c r="J4909">
        <v>43587</v>
      </c>
      <c r="K4909">
        <v>90747</v>
      </c>
      <c r="L4909" t="s">
        <v>81</v>
      </c>
      <c r="M4909">
        <v>19026</v>
      </c>
      <c r="N4909" t="s">
        <v>75</v>
      </c>
      <c r="O4909">
        <v>20963</v>
      </c>
      <c r="P4909">
        <v>43587</v>
      </c>
      <c r="Q4909" t="s">
        <v>76</v>
      </c>
      <c r="R4909" t="s">
        <v>235</v>
      </c>
      <c r="S4909">
        <v>0.09</v>
      </c>
      <c r="T4909">
        <v>17</v>
      </c>
      <c r="U4909">
        <v>0.82</v>
      </c>
      <c r="V4909">
        <v>-73</v>
      </c>
      <c r="W4909">
        <v>41</v>
      </c>
      <c r="X4909">
        <v>2</v>
      </c>
      <c r="Y4909">
        <v>3</v>
      </c>
      <c r="Z4909" s="1">
        <f>DATE(YEAR(J4909),MONTH(J4909),1)</f>
        <v>0</v>
      </c>
      <c r="AA4909" s="2">
        <f>YEAR(J4909)</f>
        <v>0</v>
      </c>
      <c r="AB4909" s="3">
        <f>IFERROR(V4909/W4909,0)</f>
        <v>-1.7804878048780488</v>
      </c>
    </row>
    <row r="4910" spans="1:28">
      <c r="A4910" t="s">
        <v>71</v>
      </c>
      <c r="B4910" t="s">
        <v>847</v>
      </c>
      <c r="C4910" t="s">
        <v>45</v>
      </c>
      <c r="D4910">
        <v>1584</v>
      </c>
      <c r="E4910" t="s">
        <v>4417</v>
      </c>
      <c r="F4910" t="s">
        <v>47</v>
      </c>
      <c r="G4910" t="s">
        <v>33</v>
      </c>
      <c r="H4910" t="s">
        <v>1083</v>
      </c>
      <c r="I4910">
        <v>10169</v>
      </c>
      <c r="J4910">
        <v>43587</v>
      </c>
      <c r="K4910">
        <v>90937</v>
      </c>
      <c r="L4910" t="s">
        <v>69</v>
      </c>
      <c r="M4910">
        <v>7042</v>
      </c>
      <c r="N4910" t="s">
        <v>75</v>
      </c>
      <c r="O4910">
        <v>21634</v>
      </c>
      <c r="P4910">
        <v>43589</v>
      </c>
      <c r="Q4910" t="s">
        <v>37</v>
      </c>
      <c r="R4910" t="s">
        <v>276</v>
      </c>
      <c r="S4910">
        <v>0.03</v>
      </c>
      <c r="T4910">
        <v>4</v>
      </c>
      <c r="U4910">
        <v>0.59</v>
      </c>
      <c r="V4910">
        <v>-40</v>
      </c>
      <c r="W4910">
        <v>68</v>
      </c>
      <c r="X4910">
        <v>8</v>
      </c>
      <c r="Y4910">
        <v>16</v>
      </c>
      <c r="Z4910" s="1">
        <f>DATE(YEAR(J4910),MONTH(J4910),1)</f>
        <v>0</v>
      </c>
      <c r="AA4910" s="2">
        <f>YEAR(J4910)</f>
        <v>0</v>
      </c>
      <c r="AB4910" s="3">
        <f>IFERROR(V4910/W4910,0)</f>
        <v>-0.5882352941176471</v>
      </c>
    </row>
    <row r="4911" spans="1:28">
      <c r="A4911" t="s">
        <v>58</v>
      </c>
      <c r="B4911" t="s">
        <v>2742</v>
      </c>
      <c r="C4911" t="s">
        <v>60</v>
      </c>
      <c r="D4911">
        <v>2339</v>
      </c>
      <c r="E4911" t="s">
        <v>2743</v>
      </c>
      <c r="F4911" t="s">
        <v>32</v>
      </c>
      <c r="G4911" t="s">
        <v>62</v>
      </c>
      <c r="H4911" t="s">
        <v>1231</v>
      </c>
      <c r="I4911">
        <v>11106</v>
      </c>
      <c r="J4911">
        <v>43587</v>
      </c>
      <c r="K4911">
        <v>91483</v>
      </c>
      <c r="L4911" t="s">
        <v>134</v>
      </c>
      <c r="M4911">
        <v>77015</v>
      </c>
      <c r="N4911" t="s">
        <v>36</v>
      </c>
      <c r="O4911">
        <v>23244</v>
      </c>
      <c r="P4911">
        <v>43588</v>
      </c>
      <c r="Q4911" t="s">
        <v>37</v>
      </c>
      <c r="R4911" t="s">
        <v>38</v>
      </c>
      <c r="S4911">
        <v>0.04</v>
      </c>
      <c r="T4911">
        <v>8</v>
      </c>
      <c r="U4911">
        <v>0.48</v>
      </c>
      <c r="V4911">
        <v>6</v>
      </c>
      <c r="W4911">
        <v>80</v>
      </c>
      <c r="X4911">
        <v>6</v>
      </c>
      <c r="Y4911">
        <v>10</v>
      </c>
      <c r="Z4911" s="1">
        <f>DATE(YEAR(J4911),MONTH(J4911),1)</f>
        <v>0</v>
      </c>
      <c r="AA4911" s="2">
        <f>YEAR(J4911)</f>
        <v>0</v>
      </c>
      <c r="AB4911" s="3">
        <f>IFERROR(V4911/W4911,0)</f>
        <v>0.075</v>
      </c>
    </row>
    <row r="4912" spans="1:28">
      <c r="A4912" t="s">
        <v>53</v>
      </c>
      <c r="B4912" t="s">
        <v>1930</v>
      </c>
      <c r="C4912" t="s">
        <v>66</v>
      </c>
      <c r="D4912">
        <v>2715</v>
      </c>
      <c r="E4912" t="s">
        <v>1931</v>
      </c>
      <c r="F4912" t="s">
        <v>47</v>
      </c>
      <c r="G4912" t="s">
        <v>48</v>
      </c>
      <c r="H4912" t="s">
        <v>308</v>
      </c>
      <c r="I4912">
        <v>11251</v>
      </c>
      <c r="J4912">
        <v>43587</v>
      </c>
      <c r="K4912">
        <v>88706</v>
      </c>
      <c r="L4912" t="s">
        <v>69</v>
      </c>
      <c r="M4912">
        <v>48911</v>
      </c>
      <c r="N4912" t="s">
        <v>36</v>
      </c>
      <c r="O4912">
        <v>23608</v>
      </c>
      <c r="P4912">
        <v>43588</v>
      </c>
      <c r="Q4912" t="s">
        <v>70</v>
      </c>
      <c r="R4912" t="s">
        <v>259</v>
      </c>
      <c r="S4912">
        <v>0.05</v>
      </c>
      <c r="T4912">
        <v>3</v>
      </c>
      <c r="U4912">
        <v>0.4</v>
      </c>
      <c r="V4912">
        <v>-286</v>
      </c>
      <c r="W4912">
        <v>358</v>
      </c>
      <c r="X4912">
        <v>56</v>
      </c>
      <c r="Y4912">
        <v>116</v>
      </c>
      <c r="Z4912" s="1">
        <f>DATE(YEAR(J4912),MONTH(J4912),1)</f>
        <v>0</v>
      </c>
      <c r="AA4912" s="2">
        <f>YEAR(J4912)</f>
        <v>0</v>
      </c>
      <c r="AB4912" s="3">
        <f>IFERROR(V4912/W4912,0)</f>
        <v>-0.7988826815642458</v>
      </c>
    </row>
    <row r="4913" spans="1:28">
      <c r="A4913" t="s">
        <v>91</v>
      </c>
      <c r="B4913" t="s">
        <v>92</v>
      </c>
      <c r="C4913" t="s">
        <v>45</v>
      </c>
      <c r="D4913">
        <v>699</v>
      </c>
      <c r="E4913" t="s">
        <v>1341</v>
      </c>
      <c r="F4913" t="s">
        <v>94</v>
      </c>
      <c r="G4913" t="s">
        <v>33</v>
      </c>
      <c r="H4913" t="s">
        <v>1498</v>
      </c>
      <c r="I4913">
        <v>10625</v>
      </c>
      <c r="J4913">
        <v>43588</v>
      </c>
      <c r="K4913">
        <v>23617</v>
      </c>
      <c r="L4913" t="s">
        <v>69</v>
      </c>
      <c r="M4913">
        <v>1540</v>
      </c>
      <c r="N4913" t="s">
        <v>75</v>
      </c>
      <c r="O4913">
        <v>3304</v>
      </c>
      <c r="P4913">
        <v>43590</v>
      </c>
      <c r="Q4913" t="s">
        <v>76</v>
      </c>
      <c r="R4913" t="s">
        <v>96</v>
      </c>
      <c r="S4913">
        <v>0.04</v>
      </c>
      <c r="T4913">
        <v>9</v>
      </c>
      <c r="U4913">
        <v>0.35</v>
      </c>
      <c r="V4913">
        <v>64</v>
      </c>
      <c r="W4913">
        <v>371</v>
      </c>
      <c r="X4913">
        <v>3</v>
      </c>
      <c r="Y4913">
        <v>38</v>
      </c>
      <c r="Z4913" s="1">
        <f>DATE(YEAR(J4913),MONTH(J4913),1)</f>
        <v>0</v>
      </c>
      <c r="AA4913" s="2">
        <f>YEAR(J4913)</f>
        <v>0</v>
      </c>
      <c r="AB4913" s="3">
        <f>IFERROR(V4913/W4913,0)</f>
        <v>0.1725067385444744</v>
      </c>
    </row>
    <row r="4914" spans="1:28">
      <c r="A4914" t="s">
        <v>53</v>
      </c>
      <c r="B4914" t="s">
        <v>763</v>
      </c>
      <c r="C4914" t="s">
        <v>66</v>
      </c>
      <c r="D4914">
        <v>2949</v>
      </c>
      <c r="E4914" t="s">
        <v>4073</v>
      </c>
      <c r="F4914" t="s">
        <v>94</v>
      </c>
      <c r="G4914" t="s">
        <v>48</v>
      </c>
      <c r="H4914" t="s">
        <v>142</v>
      </c>
      <c r="I4914">
        <v>10812</v>
      </c>
      <c r="J4914">
        <v>43588</v>
      </c>
      <c r="K4914">
        <v>87515</v>
      </c>
      <c r="L4914" t="s">
        <v>69</v>
      </c>
      <c r="M4914">
        <v>98042</v>
      </c>
      <c r="N4914" t="s">
        <v>41</v>
      </c>
      <c r="O4914">
        <v>20559</v>
      </c>
      <c r="P4914">
        <v>43590</v>
      </c>
      <c r="Q4914" t="s">
        <v>70</v>
      </c>
      <c r="R4914" t="s">
        <v>236</v>
      </c>
      <c r="S4914">
        <v>0.03</v>
      </c>
      <c r="T4914">
        <v>18</v>
      </c>
      <c r="U4914">
        <v>0.5600000000000001</v>
      </c>
      <c r="V4914">
        <v>1488</v>
      </c>
      <c r="W4914">
        <v>2597</v>
      </c>
      <c r="X4914">
        <v>18</v>
      </c>
      <c r="Y4914">
        <v>145</v>
      </c>
      <c r="Z4914" s="1">
        <f>DATE(YEAR(J4914),MONTH(J4914),1)</f>
        <v>0</v>
      </c>
      <c r="AA4914" s="2">
        <f>YEAR(J4914)</f>
        <v>0</v>
      </c>
      <c r="AB4914" s="3">
        <f>IFERROR(V4914/W4914,0)</f>
        <v>0.5729688101655757</v>
      </c>
    </row>
    <row r="4915" spans="1:28">
      <c r="A4915" t="s">
        <v>83</v>
      </c>
      <c r="B4915" t="s">
        <v>763</v>
      </c>
      <c r="C4915" t="s">
        <v>45</v>
      </c>
      <c r="D4915">
        <v>2949</v>
      </c>
      <c r="E4915" t="s">
        <v>4073</v>
      </c>
      <c r="F4915" t="s">
        <v>94</v>
      </c>
      <c r="G4915" t="s">
        <v>48</v>
      </c>
      <c r="H4915" t="s">
        <v>3741</v>
      </c>
      <c r="I4915">
        <v>10954</v>
      </c>
      <c r="J4915">
        <v>43588</v>
      </c>
      <c r="K4915">
        <v>87515</v>
      </c>
      <c r="L4915" t="s">
        <v>69</v>
      </c>
      <c r="M4915">
        <v>98042</v>
      </c>
      <c r="N4915" t="s">
        <v>41</v>
      </c>
      <c r="O4915">
        <v>20560</v>
      </c>
      <c r="P4915">
        <v>43590</v>
      </c>
      <c r="Q4915" t="s">
        <v>37</v>
      </c>
      <c r="R4915" t="s">
        <v>236</v>
      </c>
      <c r="S4915">
        <v>0.06</v>
      </c>
      <c r="T4915">
        <v>5</v>
      </c>
      <c r="U4915">
        <v>0.58</v>
      </c>
      <c r="V4915">
        <v>-24</v>
      </c>
      <c r="W4915">
        <v>357</v>
      </c>
      <c r="X4915">
        <v>3</v>
      </c>
      <c r="Y4915">
        <v>86</v>
      </c>
      <c r="Z4915" s="1">
        <f>DATE(YEAR(J4915),MONTH(J4915),1)</f>
        <v>0</v>
      </c>
      <c r="AA4915" s="2">
        <f>YEAR(J4915)</f>
        <v>0</v>
      </c>
      <c r="AB4915" s="3">
        <f>IFERROR(V4915/W4915,0)</f>
        <v>-0.06722689075630252</v>
      </c>
    </row>
    <row r="4916" spans="1:28">
      <c r="A4916" t="s">
        <v>91</v>
      </c>
      <c r="B4916" t="s">
        <v>92</v>
      </c>
      <c r="C4916" t="s">
        <v>45</v>
      </c>
      <c r="D4916">
        <v>701</v>
      </c>
      <c r="E4916" t="s">
        <v>3630</v>
      </c>
      <c r="F4916" t="s">
        <v>94</v>
      </c>
      <c r="G4916" t="s">
        <v>33</v>
      </c>
      <c r="H4916" t="s">
        <v>1498</v>
      </c>
      <c r="I4916">
        <v>10625</v>
      </c>
      <c r="J4916">
        <v>43588</v>
      </c>
      <c r="K4916">
        <v>87985</v>
      </c>
      <c r="L4916" t="s">
        <v>69</v>
      </c>
      <c r="M4916">
        <v>1540</v>
      </c>
      <c r="N4916" t="s">
        <v>75</v>
      </c>
      <c r="O4916">
        <v>21304</v>
      </c>
      <c r="P4916">
        <v>43590</v>
      </c>
      <c r="Q4916" t="s">
        <v>76</v>
      </c>
      <c r="R4916" t="s">
        <v>96</v>
      </c>
      <c r="S4916">
        <v>0.04</v>
      </c>
      <c r="T4916">
        <v>2</v>
      </c>
      <c r="U4916">
        <v>0.35</v>
      </c>
      <c r="V4916">
        <v>57</v>
      </c>
      <c r="W4916">
        <v>82</v>
      </c>
      <c r="X4916">
        <v>3</v>
      </c>
      <c r="Y4916">
        <v>38</v>
      </c>
      <c r="Z4916" s="1">
        <f>DATE(YEAR(J4916),MONTH(J4916),1)</f>
        <v>0</v>
      </c>
      <c r="AA4916" s="2">
        <f>YEAR(J4916)</f>
        <v>0</v>
      </c>
      <c r="AB4916" s="3">
        <f>IFERROR(V4916/W4916,0)</f>
        <v>0.6951219512195121</v>
      </c>
    </row>
    <row r="4917" spans="1:28">
      <c r="A4917" t="s">
        <v>85</v>
      </c>
      <c r="B4917" t="s">
        <v>754</v>
      </c>
      <c r="C4917" t="s">
        <v>66</v>
      </c>
      <c r="D4917">
        <v>1956</v>
      </c>
      <c r="E4917" t="s">
        <v>2865</v>
      </c>
      <c r="F4917" t="s">
        <v>94</v>
      </c>
      <c r="G4917" t="s">
        <v>62</v>
      </c>
      <c r="H4917" t="s">
        <v>1226</v>
      </c>
      <c r="I4917">
        <v>11224</v>
      </c>
      <c r="J4917">
        <v>43588</v>
      </c>
      <c r="K4917">
        <v>89823</v>
      </c>
      <c r="L4917" t="s">
        <v>69</v>
      </c>
      <c r="M4917">
        <v>95404</v>
      </c>
      <c r="N4917" t="s">
        <v>41</v>
      </c>
      <c r="O4917">
        <v>24015</v>
      </c>
      <c r="P4917">
        <v>43590</v>
      </c>
      <c r="Q4917" t="s">
        <v>70</v>
      </c>
      <c r="R4917" t="s">
        <v>116</v>
      </c>
      <c r="S4917">
        <v>0.01</v>
      </c>
      <c r="T4917">
        <v>2</v>
      </c>
      <c r="U4917">
        <v>0</v>
      </c>
      <c r="V4917">
        <v>225</v>
      </c>
      <c r="W4917">
        <v>600</v>
      </c>
      <c r="X4917">
        <v>60</v>
      </c>
      <c r="Y4917">
        <v>349</v>
      </c>
      <c r="Z4917" s="1">
        <f>DATE(YEAR(J4917),MONTH(J4917),1)</f>
        <v>0</v>
      </c>
      <c r="AA4917" s="2">
        <f>YEAR(J4917)</f>
        <v>0</v>
      </c>
      <c r="AB4917" s="3">
        <f>IFERROR(V4917/W4917,0)</f>
        <v>0.375</v>
      </c>
    </row>
    <row r="4918" spans="1:28">
      <c r="A4918" t="s">
        <v>58</v>
      </c>
      <c r="B4918" t="s">
        <v>1731</v>
      </c>
      <c r="C4918" t="s">
        <v>126</v>
      </c>
      <c r="D4918">
        <v>2771</v>
      </c>
      <c r="E4918" t="s">
        <v>1732</v>
      </c>
      <c r="F4918" t="s">
        <v>47</v>
      </c>
      <c r="G4918" t="s">
        <v>62</v>
      </c>
      <c r="H4918" t="s">
        <v>1252</v>
      </c>
      <c r="I4918">
        <v>11191</v>
      </c>
      <c r="J4918">
        <v>43588</v>
      </c>
      <c r="K4918">
        <v>88978</v>
      </c>
      <c r="L4918" t="s">
        <v>69</v>
      </c>
      <c r="M4918">
        <v>30344</v>
      </c>
      <c r="N4918" t="s">
        <v>51</v>
      </c>
      <c r="O4918">
        <v>24917</v>
      </c>
      <c r="P4918">
        <v>43591</v>
      </c>
      <c r="Q4918" t="s">
        <v>37</v>
      </c>
      <c r="R4918" t="s">
        <v>214</v>
      </c>
      <c r="S4918">
        <v>0.1</v>
      </c>
      <c r="T4918">
        <v>3</v>
      </c>
      <c r="U4918">
        <v>0.55</v>
      </c>
      <c r="V4918">
        <v>-570</v>
      </c>
      <c r="W4918">
        <v>35</v>
      </c>
      <c r="X4918">
        <v>3</v>
      </c>
      <c r="Y4918">
        <v>12</v>
      </c>
      <c r="Z4918" s="1">
        <f>DATE(YEAR(J4918),MONTH(J4918),1)</f>
        <v>0</v>
      </c>
      <c r="AA4918" s="2">
        <f>YEAR(J4918)</f>
        <v>0</v>
      </c>
      <c r="AB4918" s="3">
        <f>IFERROR(V4918/W4918,0)</f>
        <v>-16.285714285714285</v>
      </c>
    </row>
    <row r="4919" spans="1:28">
      <c r="A4919" t="s">
        <v>56</v>
      </c>
      <c r="B4919" t="s">
        <v>1731</v>
      </c>
      <c r="C4919" t="s">
        <v>45</v>
      </c>
      <c r="D4919">
        <v>2771</v>
      </c>
      <c r="E4919" t="s">
        <v>1732</v>
      </c>
      <c r="F4919" t="s">
        <v>47</v>
      </c>
      <c r="G4919" t="s">
        <v>33</v>
      </c>
      <c r="H4919" t="s">
        <v>3053</v>
      </c>
      <c r="I4919">
        <v>10458</v>
      </c>
      <c r="J4919">
        <v>43588</v>
      </c>
      <c r="K4919">
        <v>88978</v>
      </c>
      <c r="L4919" t="s">
        <v>69</v>
      </c>
      <c r="M4919">
        <v>30344</v>
      </c>
      <c r="N4919" t="s">
        <v>51</v>
      </c>
      <c r="O4919">
        <v>24918</v>
      </c>
      <c r="P4919">
        <v>43589</v>
      </c>
      <c r="Q4919" t="s">
        <v>37</v>
      </c>
      <c r="R4919" t="s">
        <v>214</v>
      </c>
      <c r="S4919">
        <v>0.04</v>
      </c>
      <c r="T4919">
        <v>20</v>
      </c>
      <c r="U4919">
        <v>0.4</v>
      </c>
      <c r="V4919">
        <v>1557</v>
      </c>
      <c r="W4919">
        <v>111</v>
      </c>
      <c r="X4919">
        <v>6</v>
      </c>
      <c r="Y4919">
        <v>5</v>
      </c>
      <c r="Z4919" s="1">
        <f>DATE(YEAR(J4919),MONTH(J4919),1)</f>
        <v>0</v>
      </c>
      <c r="AA4919" s="2">
        <f>YEAR(J4919)</f>
        <v>0</v>
      </c>
      <c r="AB4919" s="3">
        <f>IFERROR(V4919/W4919,0)</f>
        <v>14.027027027027026</v>
      </c>
    </row>
    <row r="4920" spans="1:28">
      <c r="A4920" t="s">
        <v>58</v>
      </c>
      <c r="B4920" t="s">
        <v>530</v>
      </c>
      <c r="C4920" t="s">
        <v>45</v>
      </c>
      <c r="D4920">
        <v>2107</v>
      </c>
      <c r="E4920" t="s">
        <v>2787</v>
      </c>
      <c r="F4920" t="s">
        <v>32</v>
      </c>
      <c r="G4920" t="s">
        <v>62</v>
      </c>
      <c r="H4920" t="s">
        <v>743</v>
      </c>
      <c r="I4920">
        <v>10647</v>
      </c>
      <c r="J4920">
        <v>43589</v>
      </c>
      <c r="K4920">
        <v>41857</v>
      </c>
      <c r="L4920" t="s">
        <v>50</v>
      </c>
      <c r="M4920">
        <v>10956</v>
      </c>
      <c r="N4920" t="s">
        <v>75</v>
      </c>
      <c r="O4920">
        <v>5904</v>
      </c>
      <c r="P4920">
        <v>43594</v>
      </c>
      <c r="Q4920" t="s">
        <v>76</v>
      </c>
      <c r="R4920" t="s">
        <v>124</v>
      </c>
      <c r="S4920">
        <v>0.04</v>
      </c>
      <c r="T4920">
        <v>71</v>
      </c>
      <c r="U4920">
        <v>0.55</v>
      </c>
      <c r="V4920">
        <v>-38</v>
      </c>
      <c r="W4920">
        <v>727</v>
      </c>
      <c r="X4920">
        <v>6</v>
      </c>
      <c r="Y4920">
        <v>10</v>
      </c>
      <c r="Z4920" s="1">
        <f>DATE(YEAR(J4920),MONTH(J4920),1)</f>
        <v>0</v>
      </c>
      <c r="AA4920" s="2">
        <f>YEAR(J4920)</f>
        <v>0</v>
      </c>
      <c r="AB4920" s="3">
        <f>IFERROR(V4920/W4920,0)</f>
        <v>-0.052269601100412656</v>
      </c>
    </row>
    <row r="4921" spans="1:28">
      <c r="A4921" t="s">
        <v>28</v>
      </c>
      <c r="B4921" t="s">
        <v>4418</v>
      </c>
      <c r="C4921" t="s">
        <v>30</v>
      </c>
      <c r="D4921">
        <v>220</v>
      </c>
      <c r="E4921" t="s">
        <v>4419</v>
      </c>
      <c r="F4921" t="s">
        <v>32</v>
      </c>
      <c r="G4921" t="s">
        <v>33</v>
      </c>
      <c r="H4921" t="s">
        <v>1682</v>
      </c>
      <c r="I4921">
        <v>10775</v>
      </c>
      <c r="J4921">
        <v>43589</v>
      </c>
      <c r="K4921">
        <v>87230</v>
      </c>
      <c r="L4921" t="s">
        <v>35</v>
      </c>
      <c r="M4921">
        <v>60452</v>
      </c>
      <c r="N4921" t="s">
        <v>36</v>
      </c>
      <c r="O4921">
        <v>18249</v>
      </c>
      <c r="P4921">
        <v>43590</v>
      </c>
      <c r="Q4921" t="s">
        <v>37</v>
      </c>
      <c r="R4921" t="s">
        <v>149</v>
      </c>
      <c r="S4921">
        <v>0.06</v>
      </c>
      <c r="T4921">
        <v>9</v>
      </c>
      <c r="U4921">
        <v>0.54</v>
      </c>
      <c r="V4921">
        <v>5</v>
      </c>
      <c r="W4921">
        <v>26</v>
      </c>
      <c r="X4921">
        <v>1</v>
      </c>
      <c r="Y4921">
        <v>3</v>
      </c>
      <c r="Z4921" s="1">
        <f>DATE(YEAR(J4921),MONTH(J4921),1)</f>
        <v>0</v>
      </c>
      <c r="AA4921" s="2">
        <f>YEAR(J4921)</f>
        <v>0</v>
      </c>
      <c r="AB4921" s="3">
        <f>IFERROR(V4921/W4921,0)</f>
        <v>0.19230769230769232</v>
      </c>
    </row>
    <row r="4922" spans="1:28">
      <c r="A4922" t="s">
        <v>97</v>
      </c>
      <c r="B4922" t="s">
        <v>4420</v>
      </c>
      <c r="C4922" t="s">
        <v>66</v>
      </c>
      <c r="D4922">
        <v>1596</v>
      </c>
      <c r="E4922" t="s">
        <v>4421</v>
      </c>
      <c r="F4922" t="s">
        <v>47</v>
      </c>
      <c r="G4922" t="s">
        <v>62</v>
      </c>
      <c r="H4922" t="s">
        <v>495</v>
      </c>
      <c r="I4922">
        <v>11040</v>
      </c>
      <c r="J4922">
        <v>43589</v>
      </c>
      <c r="K4922">
        <v>90799</v>
      </c>
      <c r="L4922" t="s">
        <v>50</v>
      </c>
      <c r="M4922">
        <v>82716</v>
      </c>
      <c r="N4922" t="s">
        <v>41</v>
      </c>
      <c r="O4922">
        <v>20082</v>
      </c>
      <c r="P4922">
        <v>43594</v>
      </c>
      <c r="Q4922" t="s">
        <v>70</v>
      </c>
      <c r="R4922" t="s">
        <v>638</v>
      </c>
      <c r="S4922">
        <v>0.07000000000000001</v>
      </c>
      <c r="T4922">
        <v>15</v>
      </c>
      <c r="U4922">
        <v>0.6</v>
      </c>
      <c r="V4922">
        <v>-212</v>
      </c>
      <c r="W4922">
        <v>386</v>
      </c>
      <c r="X4922">
        <v>14</v>
      </c>
      <c r="Y4922">
        <v>26</v>
      </c>
      <c r="Z4922" s="1">
        <f>DATE(YEAR(J4922),MONTH(J4922),1)</f>
        <v>0</v>
      </c>
      <c r="AA4922" s="2">
        <f>YEAR(J4922)</f>
        <v>0</v>
      </c>
      <c r="AB4922" s="3">
        <f>IFERROR(V4922/W4922,0)</f>
        <v>-0.5492227979274611</v>
      </c>
    </row>
    <row r="4923" spans="1:28">
      <c r="A4923" t="s">
        <v>83</v>
      </c>
      <c r="B4923" t="s">
        <v>4420</v>
      </c>
      <c r="C4923" t="s">
        <v>45</v>
      </c>
      <c r="D4923">
        <v>1596</v>
      </c>
      <c r="E4923" t="s">
        <v>4421</v>
      </c>
      <c r="F4923" t="s">
        <v>47</v>
      </c>
      <c r="G4923" t="s">
        <v>48</v>
      </c>
      <c r="H4923" t="s">
        <v>909</v>
      </c>
      <c r="I4923">
        <v>10890</v>
      </c>
      <c r="J4923">
        <v>43589</v>
      </c>
      <c r="K4923">
        <v>90799</v>
      </c>
      <c r="L4923" t="s">
        <v>50</v>
      </c>
      <c r="M4923">
        <v>82716</v>
      </c>
      <c r="N4923" t="s">
        <v>41</v>
      </c>
      <c r="O4923">
        <v>20083</v>
      </c>
      <c r="P4923">
        <v>43598</v>
      </c>
      <c r="Q4923" t="s">
        <v>37</v>
      </c>
      <c r="R4923" t="s">
        <v>638</v>
      </c>
      <c r="S4923">
        <v>0.03</v>
      </c>
      <c r="T4923">
        <v>18</v>
      </c>
      <c r="U4923">
        <v>0.6</v>
      </c>
      <c r="V4923">
        <v>1355</v>
      </c>
      <c r="W4923">
        <v>1963</v>
      </c>
      <c r="X4923">
        <v>3</v>
      </c>
      <c r="Y4923">
        <v>126</v>
      </c>
      <c r="Z4923" s="1">
        <f>DATE(YEAR(J4923),MONTH(J4923),1)</f>
        <v>0</v>
      </c>
      <c r="AA4923" s="2">
        <f>YEAR(J4923)</f>
        <v>0</v>
      </c>
      <c r="AB4923" s="3">
        <f>IFERROR(V4923/W4923,0)</f>
        <v>0.6902699949057565</v>
      </c>
    </row>
    <row r="4924" spans="1:28">
      <c r="A4924" t="s">
        <v>58</v>
      </c>
      <c r="B4924" t="s">
        <v>3889</v>
      </c>
      <c r="C4924" t="s">
        <v>45</v>
      </c>
      <c r="D4924">
        <v>2112</v>
      </c>
      <c r="E4924" t="s">
        <v>3890</v>
      </c>
      <c r="F4924" t="s">
        <v>32</v>
      </c>
      <c r="G4924" t="s">
        <v>62</v>
      </c>
      <c r="H4924" t="s">
        <v>743</v>
      </c>
      <c r="I4924">
        <v>10647</v>
      </c>
      <c r="J4924">
        <v>43589</v>
      </c>
      <c r="K4924">
        <v>87867</v>
      </c>
      <c r="L4924" t="s">
        <v>50</v>
      </c>
      <c r="M4924">
        <v>28110</v>
      </c>
      <c r="N4924" t="s">
        <v>51</v>
      </c>
      <c r="O4924">
        <v>23904</v>
      </c>
      <c r="P4924">
        <v>43594</v>
      </c>
      <c r="Q4924" t="s">
        <v>76</v>
      </c>
      <c r="R4924" t="s">
        <v>654</v>
      </c>
      <c r="S4924">
        <v>0.04</v>
      </c>
      <c r="T4924">
        <v>18</v>
      </c>
      <c r="U4924">
        <v>0.55</v>
      </c>
      <c r="V4924">
        <v>675</v>
      </c>
      <c r="W4924">
        <v>184</v>
      </c>
      <c r="X4924">
        <v>6</v>
      </c>
      <c r="Y4924">
        <v>10</v>
      </c>
      <c r="Z4924" s="1">
        <f>DATE(YEAR(J4924),MONTH(J4924),1)</f>
        <v>0</v>
      </c>
      <c r="AA4924" s="2">
        <f>YEAR(J4924)</f>
        <v>0</v>
      </c>
      <c r="AB4924" s="3">
        <f>IFERROR(V4924/W4924,0)</f>
        <v>3.6684782608695654</v>
      </c>
    </row>
    <row r="4925" spans="1:28">
      <c r="A4925" t="s">
        <v>56</v>
      </c>
      <c r="B4925" t="s">
        <v>3023</v>
      </c>
      <c r="C4925" t="s">
        <v>45</v>
      </c>
      <c r="D4925">
        <v>1715</v>
      </c>
      <c r="E4925" t="s">
        <v>3024</v>
      </c>
      <c r="F4925" t="s">
        <v>47</v>
      </c>
      <c r="G4925" t="s">
        <v>33</v>
      </c>
      <c r="H4925" t="s">
        <v>520</v>
      </c>
      <c r="I4925">
        <v>11067</v>
      </c>
      <c r="J4925">
        <v>43589</v>
      </c>
      <c r="K4925">
        <v>89655</v>
      </c>
      <c r="L4925" t="s">
        <v>35</v>
      </c>
      <c r="M4925">
        <v>49534</v>
      </c>
      <c r="N4925" t="s">
        <v>36</v>
      </c>
      <c r="O4925">
        <v>26172</v>
      </c>
      <c r="P4925">
        <v>43592</v>
      </c>
      <c r="Q4925" t="s">
        <v>37</v>
      </c>
      <c r="R4925" t="s">
        <v>259</v>
      </c>
      <c r="S4925">
        <v>0.02</v>
      </c>
      <c r="T4925">
        <v>11</v>
      </c>
      <c r="U4925">
        <v>0.37</v>
      </c>
      <c r="V4925">
        <v>437</v>
      </c>
      <c r="W4925">
        <v>633</v>
      </c>
      <c r="X4925">
        <v>14</v>
      </c>
      <c r="Y4925">
        <v>55</v>
      </c>
      <c r="Z4925" s="1">
        <f>DATE(YEAR(J4925),MONTH(J4925),1)</f>
        <v>0</v>
      </c>
      <c r="AA4925" s="2">
        <f>YEAR(J4925)</f>
        <v>0</v>
      </c>
      <c r="AB4925" s="3">
        <f>IFERROR(V4925/W4925,0)</f>
        <v>0.6903633491311216</v>
      </c>
    </row>
    <row r="4926" spans="1:28">
      <c r="A4926" t="s">
        <v>43</v>
      </c>
      <c r="B4926" t="s">
        <v>200</v>
      </c>
      <c r="C4926" t="s">
        <v>126</v>
      </c>
      <c r="D4926">
        <v>1588</v>
      </c>
      <c r="E4926" t="s">
        <v>4422</v>
      </c>
      <c r="F4926" t="s">
        <v>47</v>
      </c>
      <c r="G4926" t="s">
        <v>48</v>
      </c>
      <c r="H4926" t="s">
        <v>1607</v>
      </c>
      <c r="I4926">
        <v>11139</v>
      </c>
      <c r="J4926">
        <v>43590</v>
      </c>
      <c r="K4926">
        <v>90281</v>
      </c>
      <c r="L4926" t="s">
        <v>69</v>
      </c>
      <c r="M4926">
        <v>6241</v>
      </c>
      <c r="N4926" t="s">
        <v>75</v>
      </c>
      <c r="O4926">
        <v>21468</v>
      </c>
      <c r="P4926">
        <v>43591</v>
      </c>
      <c r="Q4926" t="s">
        <v>37</v>
      </c>
      <c r="R4926" t="s">
        <v>185</v>
      </c>
      <c r="S4926">
        <v>0.09</v>
      </c>
      <c r="T4926">
        <v>3</v>
      </c>
      <c r="U4926">
        <v>0.72</v>
      </c>
      <c r="V4926">
        <v>-26</v>
      </c>
      <c r="W4926">
        <v>15</v>
      </c>
      <c r="X4926">
        <v>2</v>
      </c>
      <c r="Y4926">
        <v>5</v>
      </c>
      <c r="Z4926" s="1">
        <f>DATE(YEAR(J4926),MONTH(J4926),1)</f>
        <v>0</v>
      </c>
      <c r="AA4926" s="2">
        <f>YEAR(J4926)</f>
        <v>0</v>
      </c>
      <c r="AB4926" s="3">
        <f>IFERROR(V4926/W4926,0)</f>
        <v>-1.7333333333333334</v>
      </c>
    </row>
    <row r="4927" spans="1:28">
      <c r="A4927" t="s">
        <v>71</v>
      </c>
      <c r="B4927" t="s">
        <v>763</v>
      </c>
      <c r="C4927" t="s">
        <v>54</v>
      </c>
      <c r="D4927">
        <v>508</v>
      </c>
      <c r="E4927" t="s">
        <v>764</v>
      </c>
      <c r="F4927" t="s">
        <v>47</v>
      </c>
      <c r="G4927" t="s">
        <v>33</v>
      </c>
      <c r="H4927" t="s">
        <v>74</v>
      </c>
      <c r="I4927">
        <v>10826</v>
      </c>
      <c r="J4927">
        <v>43590</v>
      </c>
      <c r="K4927">
        <v>87359</v>
      </c>
      <c r="L4927" t="s">
        <v>35</v>
      </c>
      <c r="M4927">
        <v>41011</v>
      </c>
      <c r="N4927" t="s">
        <v>51</v>
      </c>
      <c r="O4927">
        <v>22479</v>
      </c>
      <c r="P4927">
        <v>43591</v>
      </c>
      <c r="Q4927" t="s">
        <v>37</v>
      </c>
      <c r="R4927" t="s">
        <v>245</v>
      </c>
      <c r="S4927">
        <v>0.08</v>
      </c>
      <c r="T4927">
        <v>3</v>
      </c>
      <c r="U4927">
        <v>0</v>
      </c>
      <c r="V4927">
        <v>1104</v>
      </c>
      <c r="W4927">
        <v>278</v>
      </c>
      <c r="X4927">
        <v>35</v>
      </c>
      <c r="Y4927">
        <v>96</v>
      </c>
      <c r="Z4927" s="1">
        <f>DATE(YEAR(J4927),MONTH(J4927),1)</f>
        <v>0</v>
      </c>
      <c r="AA4927" s="2">
        <f>YEAR(J4927)</f>
        <v>0</v>
      </c>
      <c r="AB4927" s="3">
        <f>IFERROR(V4927/W4927,0)</f>
        <v>3.971223021582734</v>
      </c>
    </row>
    <row r="4928" spans="1:28">
      <c r="A4928" t="s">
        <v>58</v>
      </c>
      <c r="B4928" t="s">
        <v>1106</v>
      </c>
      <c r="C4928" t="s">
        <v>30</v>
      </c>
      <c r="D4928">
        <v>2185</v>
      </c>
      <c r="E4928" t="s">
        <v>4423</v>
      </c>
      <c r="F4928" t="s">
        <v>32</v>
      </c>
      <c r="G4928" t="s">
        <v>62</v>
      </c>
      <c r="H4928" t="s">
        <v>945</v>
      </c>
      <c r="I4928">
        <v>11011</v>
      </c>
      <c r="J4928">
        <v>43590</v>
      </c>
      <c r="K4928">
        <v>91534</v>
      </c>
      <c r="L4928" t="s">
        <v>134</v>
      </c>
      <c r="M4928">
        <v>55124</v>
      </c>
      <c r="N4928" t="s">
        <v>36</v>
      </c>
      <c r="O4928">
        <v>22891</v>
      </c>
      <c r="P4928">
        <v>43592</v>
      </c>
      <c r="Q4928" t="s">
        <v>37</v>
      </c>
      <c r="R4928" t="s">
        <v>109</v>
      </c>
      <c r="S4928">
        <v>0.03</v>
      </c>
      <c r="T4928">
        <v>15</v>
      </c>
      <c r="U4928">
        <v>0.42</v>
      </c>
      <c r="V4928">
        <v>34</v>
      </c>
      <c r="W4928">
        <v>115</v>
      </c>
      <c r="X4928">
        <v>4</v>
      </c>
      <c r="Y4928">
        <v>8</v>
      </c>
      <c r="Z4928" s="1">
        <f>DATE(YEAR(J4928),MONTH(J4928),1)</f>
        <v>0</v>
      </c>
      <c r="AA4928" s="2">
        <f>YEAR(J4928)</f>
        <v>0</v>
      </c>
      <c r="AB4928" s="3">
        <f>IFERROR(V4928/W4928,0)</f>
        <v>0.2956521739130435</v>
      </c>
    </row>
    <row r="4929" spans="1:28">
      <c r="A4929" t="s">
        <v>56</v>
      </c>
      <c r="B4929" t="s">
        <v>1106</v>
      </c>
      <c r="C4929" t="s">
        <v>45</v>
      </c>
      <c r="D4929">
        <v>2185</v>
      </c>
      <c r="E4929" t="s">
        <v>4423</v>
      </c>
      <c r="F4929" t="s">
        <v>32</v>
      </c>
      <c r="G4929" t="s">
        <v>33</v>
      </c>
      <c r="H4929" t="s">
        <v>2922</v>
      </c>
      <c r="I4929">
        <v>10175</v>
      </c>
      <c r="J4929">
        <v>43590</v>
      </c>
      <c r="K4929">
        <v>91534</v>
      </c>
      <c r="L4929" t="s">
        <v>134</v>
      </c>
      <c r="M4929">
        <v>55124</v>
      </c>
      <c r="N4929" t="s">
        <v>36</v>
      </c>
      <c r="O4929">
        <v>22892</v>
      </c>
      <c r="P4929">
        <v>43590</v>
      </c>
      <c r="Q4929" t="s">
        <v>37</v>
      </c>
      <c r="R4929" t="s">
        <v>109</v>
      </c>
      <c r="S4929">
        <v>0.01</v>
      </c>
      <c r="T4929">
        <v>4</v>
      </c>
      <c r="U4929">
        <v>0.37</v>
      </c>
      <c r="V4929">
        <v>272</v>
      </c>
      <c r="W4929">
        <v>449</v>
      </c>
      <c r="X4929">
        <v>20</v>
      </c>
      <c r="Y4929">
        <v>105</v>
      </c>
      <c r="Z4929" s="1">
        <f>DATE(YEAR(J4929),MONTH(J4929),1)</f>
        <v>0</v>
      </c>
      <c r="AA4929" s="2">
        <f>YEAR(J4929)</f>
        <v>0</v>
      </c>
      <c r="AB4929" s="3">
        <f>IFERROR(V4929/W4929,0)</f>
        <v>0.6057906458797327</v>
      </c>
    </row>
    <row r="4930" spans="1:28">
      <c r="A4930" t="s">
        <v>43</v>
      </c>
      <c r="B4930" t="s">
        <v>4424</v>
      </c>
      <c r="C4930" t="s">
        <v>45</v>
      </c>
      <c r="D4930">
        <v>3239</v>
      </c>
      <c r="E4930" t="s">
        <v>4425</v>
      </c>
      <c r="F4930" t="s">
        <v>47</v>
      </c>
      <c r="G4930" t="s">
        <v>48</v>
      </c>
      <c r="H4930" t="s">
        <v>2654</v>
      </c>
      <c r="I4930">
        <v>11183</v>
      </c>
      <c r="J4930">
        <v>43590</v>
      </c>
      <c r="K4930">
        <v>89566</v>
      </c>
      <c r="L4930" t="s">
        <v>134</v>
      </c>
      <c r="M4930">
        <v>97405</v>
      </c>
      <c r="N4930" t="s">
        <v>41</v>
      </c>
      <c r="O4930">
        <v>24166</v>
      </c>
      <c r="P4930">
        <v>43591</v>
      </c>
      <c r="Q4930" t="s">
        <v>37</v>
      </c>
      <c r="R4930" t="s">
        <v>42</v>
      </c>
      <c r="S4930">
        <v>0.05</v>
      </c>
      <c r="T4930">
        <v>6</v>
      </c>
      <c r="U4930">
        <v>0.45</v>
      </c>
      <c r="V4930">
        <v>285</v>
      </c>
      <c r="W4930">
        <v>493</v>
      </c>
      <c r="X4930">
        <v>6</v>
      </c>
      <c r="Y4930">
        <v>83</v>
      </c>
      <c r="Z4930" s="1">
        <f>DATE(YEAR(J4930),MONTH(J4930),1)</f>
        <v>0</v>
      </c>
      <c r="AA4930" s="2">
        <f>YEAR(J4930)</f>
        <v>0</v>
      </c>
      <c r="AB4930" s="3">
        <f>IFERROR(V4930/W4930,0)</f>
        <v>0.5780933062880325</v>
      </c>
    </row>
    <row r="4931" spans="1:28">
      <c r="A4931" t="s">
        <v>53</v>
      </c>
      <c r="B4931" t="s">
        <v>3489</v>
      </c>
      <c r="C4931" t="s">
        <v>60</v>
      </c>
      <c r="D4931">
        <v>881</v>
      </c>
      <c r="E4931" t="s">
        <v>3490</v>
      </c>
      <c r="F4931" t="s">
        <v>138</v>
      </c>
      <c r="G4931" t="s">
        <v>48</v>
      </c>
      <c r="H4931" t="s">
        <v>804</v>
      </c>
      <c r="I4931">
        <v>10790</v>
      </c>
      <c r="J4931">
        <v>43590</v>
      </c>
      <c r="K4931">
        <v>86155</v>
      </c>
      <c r="L4931" t="s">
        <v>81</v>
      </c>
      <c r="M4931">
        <v>85635</v>
      </c>
      <c r="N4931" t="s">
        <v>41</v>
      </c>
      <c r="O4931">
        <v>25758</v>
      </c>
      <c r="P4931">
        <v>43591</v>
      </c>
      <c r="Q4931" t="s">
        <v>76</v>
      </c>
      <c r="R4931" t="s">
        <v>514</v>
      </c>
      <c r="S4931">
        <v>0.08</v>
      </c>
      <c r="T4931">
        <v>17</v>
      </c>
      <c r="U4931">
        <v>0.36</v>
      </c>
      <c r="V4931">
        <v>35</v>
      </c>
      <c r="W4931">
        <v>208</v>
      </c>
      <c r="X4931">
        <v>6</v>
      </c>
      <c r="Y4931">
        <v>12</v>
      </c>
      <c r="Z4931" s="1">
        <f>DATE(YEAR(J4931),MONTH(J4931),1)</f>
        <v>0</v>
      </c>
      <c r="AA4931" s="2">
        <f>YEAR(J4931)</f>
        <v>0</v>
      </c>
      <c r="AB4931" s="3">
        <f>IFERROR(V4931/W4931,0)</f>
        <v>0.16826923076923078</v>
      </c>
    </row>
    <row r="4932" spans="1:28">
      <c r="A4932" t="s">
        <v>43</v>
      </c>
      <c r="B4932" t="s">
        <v>737</v>
      </c>
      <c r="C4932" t="s">
        <v>45</v>
      </c>
      <c r="D4932">
        <v>1031</v>
      </c>
      <c r="E4932" t="s">
        <v>2920</v>
      </c>
      <c r="F4932" t="s">
        <v>47</v>
      </c>
      <c r="G4932" t="s">
        <v>48</v>
      </c>
      <c r="H4932" t="s">
        <v>1980</v>
      </c>
      <c r="I4932">
        <v>10282</v>
      </c>
      <c r="J4932">
        <v>43591</v>
      </c>
      <c r="K4932">
        <v>89623</v>
      </c>
      <c r="L4932" t="s">
        <v>35</v>
      </c>
      <c r="M4932">
        <v>28205</v>
      </c>
      <c r="N4932" t="s">
        <v>51</v>
      </c>
      <c r="O4932">
        <v>19997</v>
      </c>
      <c r="P4932">
        <v>43593</v>
      </c>
      <c r="Q4932" t="s">
        <v>37</v>
      </c>
      <c r="R4932" t="s">
        <v>654</v>
      </c>
      <c r="S4932">
        <v>0.03</v>
      </c>
      <c r="T4932">
        <v>14</v>
      </c>
      <c r="U4932">
        <v>0.75</v>
      </c>
      <c r="V4932">
        <v>9</v>
      </c>
      <c r="W4932">
        <v>431</v>
      </c>
      <c r="X4932">
        <v>4</v>
      </c>
      <c r="Y4932">
        <v>31</v>
      </c>
      <c r="Z4932" s="1">
        <f>DATE(YEAR(J4932),MONTH(J4932),1)</f>
        <v>0</v>
      </c>
      <c r="AA4932" s="2">
        <f>YEAR(J4932)</f>
        <v>0</v>
      </c>
      <c r="AB4932" s="3">
        <f>IFERROR(V4932/W4932,0)</f>
        <v>0.02088167053364269</v>
      </c>
    </row>
    <row r="4933" spans="1:28">
      <c r="A4933" t="s">
        <v>58</v>
      </c>
      <c r="B4933" t="s">
        <v>2328</v>
      </c>
      <c r="C4933" t="s">
        <v>45</v>
      </c>
      <c r="D4933">
        <v>2285</v>
      </c>
      <c r="E4933" t="s">
        <v>2329</v>
      </c>
      <c r="F4933" t="s">
        <v>47</v>
      </c>
      <c r="G4933" t="s">
        <v>62</v>
      </c>
      <c r="H4933" t="s">
        <v>1836</v>
      </c>
      <c r="I4933">
        <v>10386</v>
      </c>
      <c r="J4933">
        <v>43591</v>
      </c>
      <c r="K4933">
        <v>90150</v>
      </c>
      <c r="L4933" t="s">
        <v>35</v>
      </c>
      <c r="M4933">
        <v>29730</v>
      </c>
      <c r="N4933" t="s">
        <v>51</v>
      </c>
      <c r="O4933">
        <v>20231</v>
      </c>
      <c r="P4933">
        <v>43591</v>
      </c>
      <c r="Q4933" t="s">
        <v>37</v>
      </c>
      <c r="R4933" t="s">
        <v>161</v>
      </c>
      <c r="S4933">
        <v>0.07000000000000001</v>
      </c>
      <c r="T4933">
        <v>18</v>
      </c>
      <c r="U4933">
        <v>0.46</v>
      </c>
      <c r="V4933">
        <v>150</v>
      </c>
      <c r="W4933">
        <v>1162</v>
      </c>
      <c r="X4933">
        <v>14</v>
      </c>
      <c r="Y4933">
        <v>64</v>
      </c>
      <c r="Z4933" s="1">
        <f>DATE(YEAR(J4933),MONTH(J4933),1)</f>
        <v>0</v>
      </c>
      <c r="AA4933" s="2">
        <f>YEAR(J4933)</f>
        <v>0</v>
      </c>
      <c r="AB4933" s="3">
        <f>IFERROR(V4933/W4933,0)</f>
        <v>0.12908777969018934</v>
      </c>
    </row>
    <row r="4934" spans="1:28">
      <c r="A4934" t="s">
        <v>91</v>
      </c>
      <c r="B4934" t="s">
        <v>354</v>
      </c>
      <c r="C4934" t="s">
        <v>45</v>
      </c>
      <c r="D4934">
        <v>1069</v>
      </c>
      <c r="E4934" t="s">
        <v>2672</v>
      </c>
      <c r="F4934" t="s">
        <v>32</v>
      </c>
      <c r="G4934" t="s">
        <v>33</v>
      </c>
      <c r="H4934" t="s">
        <v>3772</v>
      </c>
      <c r="I4934">
        <v>10214</v>
      </c>
      <c r="J4934">
        <v>43591</v>
      </c>
      <c r="K4934">
        <v>87113</v>
      </c>
      <c r="L4934" t="s">
        <v>69</v>
      </c>
      <c r="M4934">
        <v>6488</v>
      </c>
      <c r="N4934" t="s">
        <v>75</v>
      </c>
      <c r="O4934">
        <v>21936</v>
      </c>
      <c r="P4934">
        <v>43593</v>
      </c>
      <c r="Q4934" t="s">
        <v>37</v>
      </c>
      <c r="R4934" t="s">
        <v>185</v>
      </c>
      <c r="S4934">
        <v>0.03</v>
      </c>
      <c r="T4934">
        <v>7</v>
      </c>
      <c r="U4934">
        <v>0.37</v>
      </c>
      <c r="V4934">
        <v>90</v>
      </c>
      <c r="W4934">
        <v>139</v>
      </c>
      <c r="X4934">
        <v>5</v>
      </c>
      <c r="Y4934">
        <v>19</v>
      </c>
      <c r="Z4934" s="1">
        <f>DATE(YEAR(J4934),MONTH(J4934),1)</f>
        <v>0</v>
      </c>
      <c r="AA4934" s="2">
        <f>YEAR(J4934)</f>
        <v>0</v>
      </c>
      <c r="AB4934" s="3">
        <f>IFERROR(V4934/W4934,0)</f>
        <v>0.6474820143884892</v>
      </c>
    </row>
    <row r="4935" spans="1:28">
      <c r="A4935" t="s">
        <v>284</v>
      </c>
      <c r="B4935" t="s">
        <v>98</v>
      </c>
      <c r="C4935" t="s">
        <v>45</v>
      </c>
      <c r="D4935">
        <v>2196</v>
      </c>
      <c r="E4935" t="s">
        <v>2490</v>
      </c>
      <c r="F4935" t="s">
        <v>138</v>
      </c>
      <c r="G4935" t="s">
        <v>33</v>
      </c>
      <c r="H4935" t="s">
        <v>3340</v>
      </c>
      <c r="I4935">
        <v>11257</v>
      </c>
      <c r="J4935">
        <v>43591</v>
      </c>
      <c r="K4935">
        <v>89180</v>
      </c>
      <c r="L4935" t="s">
        <v>134</v>
      </c>
      <c r="M4935">
        <v>2129</v>
      </c>
      <c r="N4935" t="s">
        <v>75</v>
      </c>
      <c r="O4935">
        <v>23027</v>
      </c>
      <c r="P4935">
        <v>43592</v>
      </c>
      <c r="Q4935" t="s">
        <v>37</v>
      </c>
      <c r="R4935" t="s">
        <v>96</v>
      </c>
      <c r="S4935">
        <v>0.06</v>
      </c>
      <c r="T4935">
        <v>9</v>
      </c>
      <c r="U4935">
        <v>0.37</v>
      </c>
      <c r="V4935">
        <v>62</v>
      </c>
      <c r="W4935">
        <v>90</v>
      </c>
      <c r="X4935">
        <v>1</v>
      </c>
      <c r="Y4935">
        <v>10</v>
      </c>
      <c r="Z4935" s="1">
        <f>DATE(YEAR(J4935),MONTH(J4935),1)</f>
        <v>0</v>
      </c>
      <c r="AA4935" s="2">
        <f>YEAR(J4935)</f>
        <v>0</v>
      </c>
      <c r="AB4935" s="3">
        <f>IFERROR(V4935/W4935,0)</f>
        <v>0.6888888888888889</v>
      </c>
    </row>
    <row r="4936" spans="1:28">
      <c r="A4936" t="s">
        <v>83</v>
      </c>
      <c r="B4936" t="s">
        <v>92</v>
      </c>
      <c r="C4936" t="s">
        <v>45</v>
      </c>
      <c r="D4936">
        <v>2197</v>
      </c>
      <c r="E4936" t="s">
        <v>2890</v>
      </c>
      <c r="F4936" t="s">
        <v>138</v>
      </c>
      <c r="G4936" t="s">
        <v>48</v>
      </c>
      <c r="H4936" t="s">
        <v>3223</v>
      </c>
      <c r="I4936">
        <v>10858</v>
      </c>
      <c r="J4936">
        <v>43591</v>
      </c>
      <c r="K4936">
        <v>89180</v>
      </c>
      <c r="L4936" t="s">
        <v>134</v>
      </c>
      <c r="M4936">
        <v>1540</v>
      </c>
      <c r="N4936" t="s">
        <v>75</v>
      </c>
      <c r="O4936">
        <v>23028</v>
      </c>
      <c r="P4936">
        <v>43592</v>
      </c>
      <c r="Q4936" t="s">
        <v>37</v>
      </c>
      <c r="R4936" t="s">
        <v>96</v>
      </c>
      <c r="S4936">
        <v>0.07000000000000001</v>
      </c>
      <c r="T4936">
        <v>19</v>
      </c>
      <c r="U4936">
        <v>0.57</v>
      </c>
      <c r="V4936">
        <v>1410</v>
      </c>
      <c r="W4936">
        <v>2044</v>
      </c>
      <c r="X4936">
        <v>8</v>
      </c>
      <c r="Y4936">
        <v>126</v>
      </c>
      <c r="Z4936" s="1">
        <f>DATE(YEAR(J4936),MONTH(J4936),1)</f>
        <v>0</v>
      </c>
      <c r="AA4936" s="2">
        <f>YEAR(J4936)</f>
        <v>0</v>
      </c>
      <c r="AB4936" s="3">
        <f>IFERROR(V4936/W4936,0)</f>
        <v>0.6898238747553816</v>
      </c>
    </row>
    <row r="4937" spans="1:28">
      <c r="A4937" t="s">
        <v>83</v>
      </c>
      <c r="B4937" t="s">
        <v>4426</v>
      </c>
      <c r="C4937" t="s">
        <v>126</v>
      </c>
      <c r="D4937">
        <v>1759</v>
      </c>
      <c r="E4937" t="s">
        <v>4427</v>
      </c>
      <c r="F4937" t="s">
        <v>94</v>
      </c>
      <c r="G4937" t="s">
        <v>48</v>
      </c>
      <c r="H4937" t="s">
        <v>2671</v>
      </c>
      <c r="I4937">
        <v>10795</v>
      </c>
      <c r="J4937">
        <v>43591</v>
      </c>
      <c r="K4937">
        <v>90180</v>
      </c>
      <c r="L4937" t="s">
        <v>35</v>
      </c>
      <c r="M4937">
        <v>8817</v>
      </c>
      <c r="N4937" t="s">
        <v>75</v>
      </c>
      <c r="O4937">
        <v>25767</v>
      </c>
      <c r="P4937">
        <v>43592</v>
      </c>
      <c r="Q4937" t="s">
        <v>37</v>
      </c>
      <c r="R4937" t="s">
        <v>276</v>
      </c>
      <c r="S4937">
        <v>0.02</v>
      </c>
      <c r="T4937">
        <v>9</v>
      </c>
      <c r="U4937">
        <v>0.83</v>
      </c>
      <c r="V4937">
        <v>-42</v>
      </c>
      <c r="W4937">
        <v>164</v>
      </c>
      <c r="X4937">
        <v>1</v>
      </c>
      <c r="Y4937">
        <v>21</v>
      </c>
      <c r="Z4937" s="1">
        <f>DATE(YEAR(J4937),MONTH(J4937),1)</f>
        <v>0</v>
      </c>
      <c r="AA4937" s="2">
        <f>YEAR(J4937)</f>
        <v>0</v>
      </c>
      <c r="AB4937" s="3">
        <f>IFERROR(V4937/W4937,0)</f>
        <v>-0.25609756097560976</v>
      </c>
    </row>
    <row r="4938" spans="1:28">
      <c r="A4938" t="s">
        <v>43</v>
      </c>
      <c r="B4938" t="s">
        <v>2039</v>
      </c>
      <c r="C4938" t="s">
        <v>126</v>
      </c>
      <c r="D4938">
        <v>1757</v>
      </c>
      <c r="E4938" t="s">
        <v>4428</v>
      </c>
      <c r="F4938" t="s">
        <v>94</v>
      </c>
      <c r="G4938" t="s">
        <v>48</v>
      </c>
      <c r="H4938" t="s">
        <v>1471</v>
      </c>
      <c r="I4938">
        <v>10796</v>
      </c>
      <c r="J4938">
        <v>43591</v>
      </c>
      <c r="K4938">
        <v>90180</v>
      </c>
      <c r="L4938" t="s">
        <v>35</v>
      </c>
      <c r="M4938">
        <v>1607</v>
      </c>
      <c r="N4938" t="s">
        <v>75</v>
      </c>
      <c r="O4938">
        <v>25768</v>
      </c>
      <c r="P4938">
        <v>43592</v>
      </c>
      <c r="Q4938" t="s">
        <v>37</v>
      </c>
      <c r="R4938" t="s">
        <v>96</v>
      </c>
      <c r="S4938">
        <v>0</v>
      </c>
      <c r="T4938">
        <v>11</v>
      </c>
      <c r="U4938">
        <v>0.75</v>
      </c>
      <c r="V4938">
        <v>-102</v>
      </c>
      <c r="W4938">
        <v>70</v>
      </c>
      <c r="X4938">
        <v>4</v>
      </c>
      <c r="Y4938">
        <v>6</v>
      </c>
      <c r="Z4938" s="1">
        <f>DATE(YEAR(J4938),MONTH(J4938),1)</f>
        <v>0</v>
      </c>
      <c r="AA4938" s="2">
        <f>YEAR(J4938)</f>
        <v>0</v>
      </c>
      <c r="AB4938" s="3">
        <f>IFERROR(V4938/W4938,0)</f>
        <v>-1.457142857142857</v>
      </c>
    </row>
    <row r="4939" spans="1:28">
      <c r="A4939" t="s">
        <v>85</v>
      </c>
      <c r="B4939" t="s">
        <v>211</v>
      </c>
      <c r="C4939" t="s">
        <v>87</v>
      </c>
      <c r="D4939">
        <v>471</v>
      </c>
      <c r="E4939" t="s">
        <v>632</v>
      </c>
      <c r="F4939" t="s">
        <v>47</v>
      </c>
      <c r="G4939" t="s">
        <v>62</v>
      </c>
      <c r="H4939" t="s">
        <v>1871</v>
      </c>
      <c r="I4939">
        <v>10265</v>
      </c>
      <c r="J4939">
        <v>43592</v>
      </c>
      <c r="K4939">
        <v>13730</v>
      </c>
      <c r="L4939" t="s">
        <v>35</v>
      </c>
      <c r="M4939">
        <v>30318</v>
      </c>
      <c r="N4939" t="s">
        <v>51</v>
      </c>
      <c r="O4939">
        <v>1915</v>
      </c>
      <c r="P4939">
        <v>43594</v>
      </c>
      <c r="Q4939" t="s">
        <v>70</v>
      </c>
      <c r="R4939" t="s">
        <v>214</v>
      </c>
      <c r="S4939">
        <v>0.07000000000000001</v>
      </c>
      <c r="T4939">
        <v>41</v>
      </c>
      <c r="U4939">
        <v>0.64</v>
      </c>
      <c r="V4939">
        <v>-471</v>
      </c>
      <c r="W4939">
        <v>5705</v>
      </c>
      <c r="X4939">
        <v>44</v>
      </c>
      <c r="Y4939">
        <v>146</v>
      </c>
      <c r="Z4939" s="1">
        <f>DATE(YEAR(J4939),MONTH(J4939),1)</f>
        <v>0</v>
      </c>
      <c r="AA4939" s="2">
        <f>YEAR(J4939)</f>
        <v>0</v>
      </c>
      <c r="AB4939" s="3">
        <f>IFERROR(V4939/W4939,0)</f>
        <v>-0.08255915863277827</v>
      </c>
    </row>
    <row r="4940" spans="1:28">
      <c r="A4940" t="s">
        <v>91</v>
      </c>
      <c r="B4940" t="s">
        <v>3493</v>
      </c>
      <c r="C4940" t="s">
        <v>45</v>
      </c>
      <c r="D4940">
        <v>2121</v>
      </c>
      <c r="E4940" t="s">
        <v>3494</v>
      </c>
      <c r="F4940" t="s">
        <v>47</v>
      </c>
      <c r="G4940" t="s">
        <v>33</v>
      </c>
      <c r="H4940" t="s">
        <v>2668</v>
      </c>
      <c r="I4940">
        <v>10996</v>
      </c>
      <c r="J4940">
        <v>43592</v>
      </c>
      <c r="K4940">
        <v>89671</v>
      </c>
      <c r="L4940" t="s">
        <v>81</v>
      </c>
      <c r="M4940">
        <v>72801</v>
      </c>
      <c r="N4940" t="s">
        <v>51</v>
      </c>
      <c r="O4940">
        <v>19132</v>
      </c>
      <c r="P4940">
        <v>43593</v>
      </c>
      <c r="Q4940" t="s">
        <v>37</v>
      </c>
      <c r="R4940" t="s">
        <v>367</v>
      </c>
      <c r="S4940">
        <v>0.02</v>
      </c>
      <c r="T4940">
        <v>9</v>
      </c>
      <c r="U4940">
        <v>0.39</v>
      </c>
      <c r="V4940">
        <v>-10</v>
      </c>
      <c r="W4940">
        <v>547</v>
      </c>
      <c r="X4940">
        <v>10</v>
      </c>
      <c r="Y4940">
        <v>60</v>
      </c>
      <c r="Z4940" s="1">
        <f>DATE(YEAR(J4940),MONTH(J4940),1)</f>
        <v>0</v>
      </c>
      <c r="AA4940" s="2">
        <f>YEAR(J4940)</f>
        <v>0</v>
      </c>
      <c r="AB4940" s="3">
        <f>IFERROR(V4940/W4940,0)</f>
        <v>-0.018281535648994516</v>
      </c>
    </row>
    <row r="4941" spans="1:28">
      <c r="A4941" t="s">
        <v>85</v>
      </c>
      <c r="B4941" t="s">
        <v>633</v>
      </c>
      <c r="C4941" t="s">
        <v>87</v>
      </c>
      <c r="D4941">
        <v>472</v>
      </c>
      <c r="E4941" t="s">
        <v>634</v>
      </c>
      <c r="F4941" t="s">
        <v>47</v>
      </c>
      <c r="G4941" t="s">
        <v>62</v>
      </c>
      <c r="H4941" t="s">
        <v>1871</v>
      </c>
      <c r="I4941">
        <v>10265</v>
      </c>
      <c r="J4941">
        <v>43592</v>
      </c>
      <c r="K4941">
        <v>88027</v>
      </c>
      <c r="L4941" t="s">
        <v>35</v>
      </c>
      <c r="M4941">
        <v>21133</v>
      </c>
      <c r="N4941" t="s">
        <v>75</v>
      </c>
      <c r="O4941">
        <v>19915</v>
      </c>
      <c r="P4941">
        <v>43594</v>
      </c>
      <c r="Q4941" t="s">
        <v>70</v>
      </c>
      <c r="R4941" t="s">
        <v>77</v>
      </c>
      <c r="S4941">
        <v>0.07000000000000001</v>
      </c>
      <c r="T4941">
        <v>10</v>
      </c>
      <c r="U4941">
        <v>0.64</v>
      </c>
      <c r="V4941">
        <v>-354</v>
      </c>
      <c r="W4941">
        <v>1391</v>
      </c>
      <c r="X4941">
        <v>44</v>
      </c>
      <c r="Y4941">
        <v>146</v>
      </c>
      <c r="Z4941" s="1">
        <f>DATE(YEAR(J4941),MONTH(J4941),1)</f>
        <v>0</v>
      </c>
      <c r="AA4941" s="2">
        <f>YEAR(J4941)</f>
        <v>0</v>
      </c>
      <c r="AB4941" s="3">
        <f>IFERROR(V4941/W4941,0)</f>
        <v>-0.2544931703810209</v>
      </c>
    </row>
    <row r="4942" spans="1:28">
      <c r="A4942" t="s">
        <v>91</v>
      </c>
      <c r="B4942" t="s">
        <v>2988</v>
      </c>
      <c r="C4942" t="s">
        <v>45</v>
      </c>
      <c r="D4942">
        <v>287</v>
      </c>
      <c r="E4942" t="s">
        <v>2989</v>
      </c>
      <c r="F4942" t="s">
        <v>138</v>
      </c>
      <c r="G4942" t="s">
        <v>33</v>
      </c>
      <c r="H4942" t="s">
        <v>3254</v>
      </c>
      <c r="I4942">
        <v>10758</v>
      </c>
      <c r="J4942">
        <v>43592</v>
      </c>
      <c r="K4942">
        <v>89766</v>
      </c>
      <c r="L4942" t="s">
        <v>69</v>
      </c>
      <c r="M4942">
        <v>66614</v>
      </c>
      <c r="N4942" t="s">
        <v>36</v>
      </c>
      <c r="O4942">
        <v>22841</v>
      </c>
      <c r="P4942">
        <v>43593</v>
      </c>
      <c r="Q4942" t="s">
        <v>37</v>
      </c>
      <c r="R4942" t="s">
        <v>457</v>
      </c>
      <c r="S4942">
        <v>0.08</v>
      </c>
      <c r="T4942">
        <v>6</v>
      </c>
      <c r="U4942">
        <v>0.37</v>
      </c>
      <c r="V4942">
        <v>-63</v>
      </c>
      <c r="W4942">
        <v>12</v>
      </c>
      <c r="X4942">
        <v>5</v>
      </c>
      <c r="Y4942">
        <v>2</v>
      </c>
      <c r="Z4942" s="1">
        <f>DATE(YEAR(J4942),MONTH(J4942),1)</f>
        <v>0</v>
      </c>
      <c r="AA4942" s="2">
        <f>YEAR(J4942)</f>
        <v>0</v>
      </c>
      <c r="AB4942" s="3">
        <f>IFERROR(V4942/W4942,0)</f>
        <v>-5.25</v>
      </c>
    </row>
    <row r="4943" spans="1:28">
      <c r="A4943" t="s">
        <v>199</v>
      </c>
      <c r="B4943" t="s">
        <v>2988</v>
      </c>
      <c r="C4943" t="s">
        <v>45</v>
      </c>
      <c r="D4943">
        <v>287</v>
      </c>
      <c r="E4943" t="s">
        <v>2989</v>
      </c>
      <c r="F4943" t="s">
        <v>138</v>
      </c>
      <c r="G4943" t="s">
        <v>33</v>
      </c>
      <c r="H4943" t="s">
        <v>2136</v>
      </c>
      <c r="I4943">
        <v>10725</v>
      </c>
      <c r="J4943">
        <v>43592</v>
      </c>
      <c r="K4943">
        <v>89766</v>
      </c>
      <c r="L4943" t="s">
        <v>69</v>
      </c>
      <c r="M4943">
        <v>66614</v>
      </c>
      <c r="N4943" t="s">
        <v>36</v>
      </c>
      <c r="O4943">
        <v>22842</v>
      </c>
      <c r="P4943">
        <v>43594</v>
      </c>
      <c r="Q4943" t="s">
        <v>37</v>
      </c>
      <c r="R4943" t="s">
        <v>457</v>
      </c>
      <c r="S4943">
        <v>0.04</v>
      </c>
      <c r="T4943">
        <v>9</v>
      </c>
      <c r="U4943">
        <v>0.39</v>
      </c>
      <c r="V4943">
        <v>31</v>
      </c>
      <c r="W4943">
        <v>46</v>
      </c>
      <c r="X4943">
        <v>0</v>
      </c>
      <c r="Y4943">
        <v>5</v>
      </c>
      <c r="Z4943" s="1">
        <f>DATE(YEAR(J4943),MONTH(J4943),1)</f>
        <v>0</v>
      </c>
      <c r="AA4943" s="2">
        <f>YEAR(J4943)</f>
        <v>0</v>
      </c>
      <c r="AB4943" s="3">
        <f>IFERROR(V4943/W4943,0)</f>
        <v>0.6739130434782609</v>
      </c>
    </row>
    <row r="4944" spans="1:28">
      <c r="A4944" t="s">
        <v>43</v>
      </c>
      <c r="B4944" t="s">
        <v>3523</v>
      </c>
      <c r="C4944" t="s">
        <v>45</v>
      </c>
      <c r="D4944">
        <v>2623</v>
      </c>
      <c r="E4944" t="s">
        <v>3524</v>
      </c>
      <c r="F4944" t="s">
        <v>47</v>
      </c>
      <c r="G4944" t="s">
        <v>48</v>
      </c>
      <c r="H4944" t="s">
        <v>49</v>
      </c>
      <c r="I4944">
        <v>10886</v>
      </c>
      <c r="J4944">
        <v>43593</v>
      </c>
      <c r="K4944">
        <v>91445</v>
      </c>
      <c r="L4944" t="s">
        <v>35</v>
      </c>
      <c r="M4944">
        <v>27587</v>
      </c>
      <c r="N4944" t="s">
        <v>51</v>
      </c>
      <c r="O4944">
        <v>22303</v>
      </c>
      <c r="P4944">
        <v>43594</v>
      </c>
      <c r="Q4944" t="s">
        <v>76</v>
      </c>
      <c r="R4944" t="s">
        <v>654</v>
      </c>
      <c r="S4944">
        <v>0.06</v>
      </c>
      <c r="T4944">
        <v>2</v>
      </c>
      <c r="U4944">
        <v>0.66</v>
      </c>
      <c r="V4944">
        <v>-102</v>
      </c>
      <c r="W4944">
        <v>91</v>
      </c>
      <c r="X4944">
        <v>17</v>
      </c>
      <c r="Y4944">
        <v>43</v>
      </c>
      <c r="Z4944" s="1">
        <f>DATE(YEAR(J4944),MONTH(J4944),1)</f>
        <v>0</v>
      </c>
      <c r="AA4944" s="2">
        <f>YEAR(J4944)</f>
        <v>0</v>
      </c>
      <c r="AB4944" s="3">
        <f>IFERROR(V4944/W4944,0)</f>
        <v>-1.120879120879121</v>
      </c>
    </row>
    <row r="4945" spans="1:28">
      <c r="A4945" t="s">
        <v>43</v>
      </c>
      <c r="B4945" t="s">
        <v>3523</v>
      </c>
      <c r="C4945" t="s">
        <v>126</v>
      </c>
      <c r="D4945">
        <v>2623</v>
      </c>
      <c r="E4945" t="s">
        <v>3524</v>
      </c>
      <c r="F4945" t="s">
        <v>47</v>
      </c>
      <c r="G4945" t="s">
        <v>48</v>
      </c>
      <c r="H4945" t="s">
        <v>2900</v>
      </c>
      <c r="I4945">
        <v>10337</v>
      </c>
      <c r="J4945">
        <v>43593</v>
      </c>
      <c r="K4945">
        <v>91445</v>
      </c>
      <c r="L4945" t="s">
        <v>35</v>
      </c>
      <c r="M4945">
        <v>27587</v>
      </c>
      <c r="N4945" t="s">
        <v>51</v>
      </c>
      <c r="O4945">
        <v>22304</v>
      </c>
      <c r="P4945">
        <v>43595</v>
      </c>
      <c r="Q4945" t="s">
        <v>37</v>
      </c>
      <c r="R4945" t="s">
        <v>654</v>
      </c>
      <c r="S4945">
        <v>0.01</v>
      </c>
      <c r="T4945">
        <v>3</v>
      </c>
      <c r="U4945">
        <v>0.43</v>
      </c>
      <c r="V4945">
        <v>-56</v>
      </c>
      <c r="W4945">
        <v>67</v>
      </c>
      <c r="X4945">
        <v>2</v>
      </c>
      <c r="Y4945">
        <v>22</v>
      </c>
      <c r="Z4945" s="1">
        <f>DATE(YEAR(J4945),MONTH(J4945),1)</f>
        <v>0</v>
      </c>
      <c r="AA4945" s="2">
        <f>YEAR(J4945)</f>
        <v>0</v>
      </c>
      <c r="AB4945" s="3">
        <f>IFERROR(V4945/W4945,0)</f>
        <v>-0.835820895522388</v>
      </c>
    </row>
    <row r="4946" spans="1:28">
      <c r="A4946" t="s">
        <v>58</v>
      </c>
      <c r="B4946" t="s">
        <v>2390</v>
      </c>
      <c r="C4946" t="s">
        <v>60</v>
      </c>
      <c r="D4946">
        <v>1616</v>
      </c>
      <c r="E4946" t="s">
        <v>4429</v>
      </c>
      <c r="F4946" t="s">
        <v>138</v>
      </c>
      <c r="G4946" t="s">
        <v>62</v>
      </c>
      <c r="H4946" t="s">
        <v>449</v>
      </c>
      <c r="I4946">
        <v>10662</v>
      </c>
      <c r="J4946">
        <v>43594</v>
      </c>
      <c r="K4946">
        <v>90288</v>
      </c>
      <c r="L4946" t="s">
        <v>81</v>
      </c>
      <c r="M4946">
        <v>45324</v>
      </c>
      <c r="N4946" t="s">
        <v>75</v>
      </c>
      <c r="O4946">
        <v>19714</v>
      </c>
      <c r="P4946">
        <v>43596</v>
      </c>
      <c r="Q4946" t="s">
        <v>76</v>
      </c>
      <c r="R4946" t="s">
        <v>417</v>
      </c>
      <c r="S4946">
        <v>0.03</v>
      </c>
      <c r="T4946">
        <v>14</v>
      </c>
      <c r="U4946">
        <v>0.67</v>
      </c>
      <c r="V4946">
        <v>-398</v>
      </c>
      <c r="W4946">
        <v>1337</v>
      </c>
      <c r="X4946">
        <v>40</v>
      </c>
      <c r="Y4946">
        <v>92</v>
      </c>
      <c r="Z4946" s="1">
        <f>DATE(YEAR(J4946),MONTH(J4946),1)</f>
        <v>0</v>
      </c>
      <c r="AA4946" s="2">
        <f>YEAR(J4946)</f>
        <v>0</v>
      </c>
      <c r="AB4946" s="3">
        <f>IFERROR(V4946/W4946,0)</f>
        <v>-0.29768137621540763</v>
      </c>
    </row>
    <row r="4947" spans="1:28">
      <c r="A4947" t="s">
        <v>91</v>
      </c>
      <c r="B4947" t="s">
        <v>3483</v>
      </c>
      <c r="C4947" t="s">
        <v>45</v>
      </c>
      <c r="D4947">
        <v>3262</v>
      </c>
      <c r="E4947" t="s">
        <v>4232</v>
      </c>
      <c r="F4947" t="s">
        <v>94</v>
      </c>
      <c r="G4947" t="s">
        <v>33</v>
      </c>
      <c r="H4947" t="s">
        <v>1498</v>
      </c>
      <c r="I4947">
        <v>10625</v>
      </c>
      <c r="J4947">
        <v>43594</v>
      </c>
      <c r="K4947">
        <v>90299</v>
      </c>
      <c r="L4947" t="s">
        <v>35</v>
      </c>
      <c r="M4947">
        <v>45431</v>
      </c>
      <c r="N4947" t="s">
        <v>75</v>
      </c>
      <c r="O4947">
        <v>25446</v>
      </c>
      <c r="P4947">
        <v>43595</v>
      </c>
      <c r="Q4947" t="s">
        <v>37</v>
      </c>
      <c r="R4947" t="s">
        <v>417</v>
      </c>
      <c r="S4947">
        <v>0.07000000000000001</v>
      </c>
      <c r="T4947">
        <v>20</v>
      </c>
      <c r="U4947">
        <v>0.35</v>
      </c>
      <c r="V4947">
        <v>523</v>
      </c>
      <c r="W4947">
        <v>757</v>
      </c>
      <c r="X4947">
        <v>3</v>
      </c>
      <c r="Y4947">
        <v>38</v>
      </c>
      <c r="Z4947" s="1">
        <f>DATE(YEAR(J4947),MONTH(J4947),1)</f>
        <v>0</v>
      </c>
      <c r="AA4947" s="2">
        <f>YEAR(J4947)</f>
        <v>0</v>
      </c>
      <c r="AB4947" s="3">
        <f>IFERROR(V4947/W4947,0)</f>
        <v>0.6908850726552179</v>
      </c>
    </row>
    <row r="4948" spans="1:28">
      <c r="A4948" t="s">
        <v>83</v>
      </c>
      <c r="B4948" t="s">
        <v>3483</v>
      </c>
      <c r="C4948" t="s">
        <v>45</v>
      </c>
      <c r="D4948">
        <v>3262</v>
      </c>
      <c r="E4948" t="s">
        <v>4232</v>
      </c>
      <c r="F4948" t="s">
        <v>94</v>
      </c>
      <c r="G4948" t="s">
        <v>48</v>
      </c>
      <c r="H4948" t="s">
        <v>2919</v>
      </c>
      <c r="I4948">
        <v>10626</v>
      </c>
      <c r="J4948">
        <v>43594</v>
      </c>
      <c r="K4948">
        <v>90299</v>
      </c>
      <c r="L4948" t="s">
        <v>35</v>
      </c>
      <c r="M4948">
        <v>45431</v>
      </c>
      <c r="N4948" t="s">
        <v>75</v>
      </c>
      <c r="O4948">
        <v>25447</v>
      </c>
      <c r="P4948">
        <v>43596</v>
      </c>
      <c r="Q4948" t="s">
        <v>37</v>
      </c>
      <c r="R4948" t="s">
        <v>417</v>
      </c>
      <c r="S4948">
        <v>0.05</v>
      </c>
      <c r="T4948">
        <v>19</v>
      </c>
      <c r="U4948">
        <v>0.59</v>
      </c>
      <c r="V4948">
        <v>-138</v>
      </c>
      <c r="W4948">
        <v>1019</v>
      </c>
      <c r="X4948">
        <v>20</v>
      </c>
      <c r="Y4948">
        <v>66</v>
      </c>
      <c r="Z4948" s="1">
        <f>DATE(YEAR(J4948),MONTH(J4948),1)</f>
        <v>0</v>
      </c>
      <c r="AA4948" s="2">
        <f>YEAR(J4948)</f>
        <v>0</v>
      </c>
      <c r="AB4948" s="3">
        <f>IFERROR(V4948/W4948,0)</f>
        <v>-0.13542688910696762</v>
      </c>
    </row>
    <row r="4949" spans="1:28">
      <c r="A4949" t="s">
        <v>97</v>
      </c>
      <c r="B4949" t="s">
        <v>2540</v>
      </c>
      <c r="C4949" t="s">
        <v>66</v>
      </c>
      <c r="D4949">
        <v>1350</v>
      </c>
      <c r="E4949" t="s">
        <v>2541</v>
      </c>
      <c r="F4949" t="s">
        <v>32</v>
      </c>
      <c r="G4949" t="s">
        <v>62</v>
      </c>
      <c r="H4949" t="s">
        <v>3657</v>
      </c>
      <c r="I4949">
        <v>10448</v>
      </c>
      <c r="J4949">
        <v>43595</v>
      </c>
      <c r="K4949">
        <v>88235</v>
      </c>
      <c r="L4949" t="s">
        <v>35</v>
      </c>
      <c r="M4949">
        <v>33055</v>
      </c>
      <c r="N4949" t="s">
        <v>51</v>
      </c>
      <c r="O4949">
        <v>19098</v>
      </c>
      <c r="P4949">
        <v>43596</v>
      </c>
      <c r="Q4949" t="s">
        <v>70</v>
      </c>
      <c r="R4949" t="s">
        <v>135</v>
      </c>
      <c r="S4949">
        <v>0.07000000000000001</v>
      </c>
      <c r="T4949">
        <v>17</v>
      </c>
      <c r="U4949">
        <v>0.57</v>
      </c>
      <c r="V4949">
        <v>101</v>
      </c>
      <c r="W4949">
        <v>4036</v>
      </c>
      <c r="X4949">
        <v>63</v>
      </c>
      <c r="Y4949">
        <v>244</v>
      </c>
      <c r="Z4949" s="1">
        <f>DATE(YEAR(J4949),MONTH(J4949),1)</f>
        <v>0</v>
      </c>
      <c r="AA4949" s="2">
        <f>YEAR(J4949)</f>
        <v>0</v>
      </c>
      <c r="AB4949" s="3">
        <f>IFERROR(V4949/W4949,0)</f>
        <v>0.025024777006937563</v>
      </c>
    </row>
    <row r="4950" spans="1:28">
      <c r="A4950" t="s">
        <v>56</v>
      </c>
      <c r="B4950" t="s">
        <v>2834</v>
      </c>
      <c r="C4950" t="s">
        <v>45</v>
      </c>
      <c r="D4950">
        <v>5</v>
      </c>
      <c r="E4950" t="s">
        <v>2835</v>
      </c>
      <c r="F4950" t="s">
        <v>32</v>
      </c>
      <c r="G4950" t="s">
        <v>33</v>
      </c>
      <c r="H4950" t="s">
        <v>2123</v>
      </c>
      <c r="I4950">
        <v>10732</v>
      </c>
      <c r="J4950">
        <v>43595</v>
      </c>
      <c r="K4950">
        <v>90197</v>
      </c>
      <c r="L4950" t="s">
        <v>50</v>
      </c>
      <c r="M4950">
        <v>91776</v>
      </c>
      <c r="N4950" t="s">
        <v>41</v>
      </c>
      <c r="O4950">
        <v>19483</v>
      </c>
      <c r="P4950">
        <v>43604</v>
      </c>
      <c r="Q4950" t="s">
        <v>37</v>
      </c>
      <c r="R4950" t="s">
        <v>116</v>
      </c>
      <c r="S4950">
        <v>0.08</v>
      </c>
      <c r="T4950">
        <v>18</v>
      </c>
      <c r="U4950">
        <v>0.36</v>
      </c>
      <c r="V4950">
        <v>-141</v>
      </c>
      <c r="W4950">
        <v>113</v>
      </c>
      <c r="X4950">
        <v>7</v>
      </c>
      <c r="Y4950">
        <v>6</v>
      </c>
      <c r="Z4950" s="1">
        <f>DATE(YEAR(J4950),MONTH(J4950),1)</f>
        <v>0</v>
      </c>
      <c r="AA4950" s="2">
        <f>YEAR(J4950)</f>
        <v>0</v>
      </c>
      <c r="AB4950" s="3">
        <f>IFERROR(V4950/W4950,0)</f>
        <v>-1.247787610619469</v>
      </c>
    </row>
    <row r="4951" spans="1:28">
      <c r="A4951" t="s">
        <v>97</v>
      </c>
      <c r="B4951" t="s">
        <v>875</v>
      </c>
      <c r="C4951" t="s">
        <v>60</v>
      </c>
      <c r="D4951">
        <v>2750</v>
      </c>
      <c r="E4951" t="s">
        <v>876</v>
      </c>
      <c r="F4951" t="s">
        <v>138</v>
      </c>
      <c r="G4951" t="s">
        <v>62</v>
      </c>
      <c r="H4951" t="s">
        <v>3913</v>
      </c>
      <c r="I4951">
        <v>10236</v>
      </c>
      <c r="J4951">
        <v>43595</v>
      </c>
      <c r="K4951">
        <v>91426</v>
      </c>
      <c r="L4951" t="s">
        <v>69</v>
      </c>
      <c r="M4951">
        <v>22980</v>
      </c>
      <c r="N4951" t="s">
        <v>51</v>
      </c>
      <c r="O4951">
        <v>22490</v>
      </c>
      <c r="P4951">
        <v>43596</v>
      </c>
      <c r="Q4951" t="s">
        <v>37</v>
      </c>
      <c r="R4951" t="s">
        <v>167</v>
      </c>
      <c r="S4951">
        <v>0.03</v>
      </c>
      <c r="T4951">
        <v>6</v>
      </c>
      <c r="U4951">
        <v>0</v>
      </c>
      <c r="V4951">
        <v>-42</v>
      </c>
      <c r="W4951">
        <v>162</v>
      </c>
      <c r="X4951">
        <v>5</v>
      </c>
      <c r="Y4951">
        <v>27</v>
      </c>
      <c r="Z4951" s="1">
        <f>DATE(YEAR(J4951),MONTH(J4951),1)</f>
        <v>0</v>
      </c>
      <c r="AA4951" s="2">
        <f>YEAR(J4951)</f>
        <v>0</v>
      </c>
      <c r="AB4951" s="3">
        <f>IFERROR(V4951/W4951,0)</f>
        <v>-0.25925925925925924</v>
      </c>
    </row>
    <row r="4952" spans="1:28">
      <c r="A4952" t="s">
        <v>56</v>
      </c>
      <c r="B4952" t="s">
        <v>875</v>
      </c>
      <c r="C4952" t="s">
        <v>45</v>
      </c>
      <c r="D4952">
        <v>2750</v>
      </c>
      <c r="E4952" t="s">
        <v>876</v>
      </c>
      <c r="F4952" t="s">
        <v>138</v>
      </c>
      <c r="G4952" t="s">
        <v>33</v>
      </c>
      <c r="H4952" t="s">
        <v>584</v>
      </c>
      <c r="I4952">
        <v>11236</v>
      </c>
      <c r="J4952">
        <v>43595</v>
      </c>
      <c r="K4952">
        <v>91426</v>
      </c>
      <c r="L4952" t="s">
        <v>69</v>
      </c>
      <c r="M4952">
        <v>22980</v>
      </c>
      <c r="N4952" t="s">
        <v>51</v>
      </c>
      <c r="O4952">
        <v>22491</v>
      </c>
      <c r="P4952">
        <v>43597</v>
      </c>
      <c r="Q4952" t="s">
        <v>37</v>
      </c>
      <c r="R4952" t="s">
        <v>167</v>
      </c>
      <c r="S4952">
        <v>0.07000000000000001</v>
      </c>
      <c r="T4952">
        <v>6</v>
      </c>
      <c r="U4952">
        <v>0.37</v>
      </c>
      <c r="V4952">
        <v>432</v>
      </c>
      <c r="W4952">
        <v>47</v>
      </c>
      <c r="X4952">
        <v>11</v>
      </c>
      <c r="Y4952">
        <v>7</v>
      </c>
      <c r="Z4952" s="1">
        <f>DATE(YEAR(J4952),MONTH(J4952),1)</f>
        <v>0</v>
      </c>
      <c r="AA4952" s="2">
        <f>YEAR(J4952)</f>
        <v>0</v>
      </c>
      <c r="AB4952" s="3">
        <f>IFERROR(V4952/W4952,0)</f>
        <v>9.191489361702128</v>
      </c>
    </row>
    <row r="4953" spans="1:28">
      <c r="A4953" t="s">
        <v>97</v>
      </c>
      <c r="B4953" t="s">
        <v>2305</v>
      </c>
      <c r="C4953" t="s">
        <v>66</v>
      </c>
      <c r="D4953">
        <v>840</v>
      </c>
      <c r="E4953" t="s">
        <v>3328</v>
      </c>
      <c r="F4953" t="s">
        <v>47</v>
      </c>
      <c r="G4953" t="s">
        <v>62</v>
      </c>
      <c r="H4953" t="s">
        <v>1142</v>
      </c>
      <c r="I4953">
        <v>10291</v>
      </c>
      <c r="J4953">
        <v>43595</v>
      </c>
      <c r="K4953">
        <v>89366</v>
      </c>
      <c r="L4953" t="s">
        <v>81</v>
      </c>
      <c r="M4953">
        <v>93117</v>
      </c>
      <c r="N4953" t="s">
        <v>41</v>
      </c>
      <c r="O4953">
        <v>24130</v>
      </c>
      <c r="P4953">
        <v>43596</v>
      </c>
      <c r="Q4953" t="s">
        <v>70</v>
      </c>
      <c r="R4953" t="s">
        <v>116</v>
      </c>
      <c r="S4953">
        <v>0.08</v>
      </c>
      <c r="T4953">
        <v>14</v>
      </c>
      <c r="U4953">
        <v>0.5600000000000001</v>
      </c>
      <c r="V4953">
        <v>-319</v>
      </c>
      <c r="W4953">
        <v>852</v>
      </c>
      <c r="X4953">
        <v>32</v>
      </c>
      <c r="Y4953">
        <v>61</v>
      </c>
      <c r="Z4953" s="1">
        <f>DATE(YEAR(J4953),MONTH(J4953),1)</f>
        <v>0</v>
      </c>
      <c r="AA4953" s="2">
        <f>YEAR(J4953)</f>
        <v>0</v>
      </c>
      <c r="AB4953" s="3">
        <f>IFERROR(V4953/W4953,0)</f>
        <v>-0.3744131455399061</v>
      </c>
    </row>
    <row r="4954" spans="1:28">
      <c r="A4954" t="s">
        <v>56</v>
      </c>
      <c r="B4954" t="s">
        <v>1349</v>
      </c>
      <c r="C4954" t="s">
        <v>45</v>
      </c>
      <c r="D4954">
        <v>1304</v>
      </c>
      <c r="E4954" t="s">
        <v>1350</v>
      </c>
      <c r="F4954" t="s">
        <v>47</v>
      </c>
      <c r="G4954" t="s">
        <v>33</v>
      </c>
      <c r="H4954" t="s">
        <v>1635</v>
      </c>
      <c r="I4954">
        <v>10851</v>
      </c>
      <c r="J4954">
        <v>43595</v>
      </c>
      <c r="K4954">
        <v>87011</v>
      </c>
      <c r="L4954" t="s">
        <v>35</v>
      </c>
      <c r="M4954">
        <v>84084</v>
      </c>
      <c r="N4954" t="s">
        <v>41</v>
      </c>
      <c r="O4954">
        <v>24812</v>
      </c>
      <c r="P4954">
        <v>43597</v>
      </c>
      <c r="Q4954" t="s">
        <v>37</v>
      </c>
      <c r="R4954" t="s">
        <v>64</v>
      </c>
      <c r="S4954">
        <v>0.07000000000000001</v>
      </c>
      <c r="T4954">
        <v>16</v>
      </c>
      <c r="U4954">
        <v>0.37</v>
      </c>
      <c r="V4954">
        <v>-175</v>
      </c>
      <c r="W4954">
        <v>103</v>
      </c>
      <c r="X4954">
        <v>8</v>
      </c>
      <c r="Y4954">
        <v>6</v>
      </c>
      <c r="Z4954" s="1">
        <f>DATE(YEAR(J4954),MONTH(J4954),1)</f>
        <v>0</v>
      </c>
      <c r="AA4954" s="2">
        <f>YEAR(J4954)</f>
        <v>0</v>
      </c>
      <c r="AB4954" s="3">
        <f>IFERROR(V4954/W4954,0)</f>
        <v>-1.6990291262135921</v>
      </c>
    </row>
    <row r="4955" spans="1:28">
      <c r="A4955" t="s">
        <v>284</v>
      </c>
      <c r="B4955" t="s">
        <v>593</v>
      </c>
      <c r="C4955" t="s">
        <v>45</v>
      </c>
      <c r="D4955">
        <v>1213</v>
      </c>
      <c r="E4955" t="s">
        <v>594</v>
      </c>
      <c r="F4955" t="s">
        <v>47</v>
      </c>
      <c r="G4955" t="s">
        <v>33</v>
      </c>
      <c r="H4955" t="s">
        <v>1314</v>
      </c>
      <c r="I4955">
        <v>11076</v>
      </c>
      <c r="J4955">
        <v>43596</v>
      </c>
      <c r="K4955">
        <v>88604</v>
      </c>
      <c r="L4955" t="s">
        <v>134</v>
      </c>
      <c r="M4955">
        <v>46530</v>
      </c>
      <c r="N4955" t="s">
        <v>36</v>
      </c>
      <c r="O4955">
        <v>23702</v>
      </c>
      <c r="P4955">
        <v>43598</v>
      </c>
      <c r="Q4955" t="s">
        <v>37</v>
      </c>
      <c r="R4955" t="s">
        <v>472</v>
      </c>
      <c r="S4955">
        <v>0.06</v>
      </c>
      <c r="T4955">
        <v>16</v>
      </c>
      <c r="U4955">
        <v>0.39</v>
      </c>
      <c r="V4955">
        <v>-20</v>
      </c>
      <c r="W4955">
        <v>58</v>
      </c>
      <c r="X4955">
        <v>3</v>
      </c>
      <c r="Y4955">
        <v>4</v>
      </c>
      <c r="Z4955" s="1">
        <f>DATE(YEAR(J4955),MONTH(J4955),1)</f>
        <v>0</v>
      </c>
      <c r="AA4955" s="2">
        <f>YEAR(J4955)</f>
        <v>0</v>
      </c>
      <c r="AB4955" s="3">
        <f>IFERROR(V4955/W4955,0)</f>
        <v>-0.3448275862068966</v>
      </c>
    </row>
    <row r="4956" spans="1:28">
      <c r="A4956" t="s">
        <v>56</v>
      </c>
      <c r="B4956" t="s">
        <v>593</v>
      </c>
      <c r="C4956" t="s">
        <v>45</v>
      </c>
      <c r="D4956">
        <v>1213</v>
      </c>
      <c r="E4956" t="s">
        <v>594</v>
      </c>
      <c r="F4956" t="s">
        <v>47</v>
      </c>
      <c r="G4956" t="s">
        <v>33</v>
      </c>
      <c r="H4956" t="s">
        <v>3194</v>
      </c>
      <c r="I4956">
        <v>10412</v>
      </c>
      <c r="J4956">
        <v>43596</v>
      </c>
      <c r="K4956">
        <v>88604</v>
      </c>
      <c r="L4956" t="s">
        <v>134</v>
      </c>
      <c r="M4956">
        <v>46530</v>
      </c>
      <c r="N4956" t="s">
        <v>36</v>
      </c>
      <c r="O4956">
        <v>23703</v>
      </c>
      <c r="P4956">
        <v>43598</v>
      </c>
      <c r="Q4956" t="s">
        <v>37</v>
      </c>
      <c r="R4956" t="s">
        <v>472</v>
      </c>
      <c r="S4956">
        <v>0.09</v>
      </c>
      <c r="T4956">
        <v>14</v>
      </c>
      <c r="U4956">
        <v>0.4</v>
      </c>
      <c r="V4956">
        <v>-124</v>
      </c>
      <c r="W4956">
        <v>59</v>
      </c>
      <c r="X4956">
        <v>6</v>
      </c>
      <c r="Y4956">
        <v>4</v>
      </c>
      <c r="Z4956" s="1">
        <f>DATE(YEAR(J4956),MONTH(J4956),1)</f>
        <v>0</v>
      </c>
      <c r="AA4956" s="2">
        <f>YEAR(J4956)</f>
        <v>0</v>
      </c>
      <c r="AB4956" s="3">
        <f>IFERROR(V4956/W4956,0)</f>
        <v>-2.1016949152542375</v>
      </c>
    </row>
    <row r="4957" spans="1:28">
      <c r="A4957" t="s">
        <v>85</v>
      </c>
      <c r="B4957" t="s">
        <v>4156</v>
      </c>
      <c r="C4957" t="s">
        <v>87</v>
      </c>
      <c r="D4957">
        <v>1591</v>
      </c>
      <c r="E4957" t="s">
        <v>4157</v>
      </c>
      <c r="F4957" t="s">
        <v>47</v>
      </c>
      <c r="G4957" t="s">
        <v>62</v>
      </c>
      <c r="H4957" t="s">
        <v>2815</v>
      </c>
      <c r="I4957">
        <v>11159</v>
      </c>
      <c r="J4957">
        <v>43597</v>
      </c>
      <c r="K4957">
        <v>86674</v>
      </c>
      <c r="L4957" t="s">
        <v>50</v>
      </c>
      <c r="M4957">
        <v>45385</v>
      </c>
      <c r="N4957" t="s">
        <v>75</v>
      </c>
      <c r="O4957">
        <v>18155</v>
      </c>
      <c r="P4957">
        <v>43604</v>
      </c>
      <c r="Q4957" t="s">
        <v>70</v>
      </c>
      <c r="R4957" t="s">
        <v>417</v>
      </c>
      <c r="S4957">
        <v>0.07000000000000001</v>
      </c>
      <c r="T4957">
        <v>16</v>
      </c>
      <c r="U4957">
        <v>0.66</v>
      </c>
      <c r="V4957">
        <v>-679</v>
      </c>
      <c r="W4957">
        <v>4278</v>
      </c>
      <c r="X4957">
        <v>36</v>
      </c>
      <c r="Y4957">
        <v>281</v>
      </c>
      <c r="Z4957" s="1">
        <f>DATE(YEAR(J4957),MONTH(J4957),1)</f>
        <v>0</v>
      </c>
      <c r="AA4957" s="2">
        <f>YEAR(J4957)</f>
        <v>0</v>
      </c>
      <c r="AB4957" s="3">
        <f>IFERROR(V4957/W4957,0)</f>
        <v>-0.1587190275829827</v>
      </c>
    </row>
    <row r="4958" spans="1:28">
      <c r="A4958" t="s">
        <v>284</v>
      </c>
      <c r="B4958" t="s">
        <v>436</v>
      </c>
      <c r="C4958" t="s">
        <v>45</v>
      </c>
      <c r="D4958">
        <v>151</v>
      </c>
      <c r="E4958" t="s">
        <v>437</v>
      </c>
      <c r="F4958" t="s">
        <v>32</v>
      </c>
      <c r="G4958" t="s">
        <v>33</v>
      </c>
      <c r="H4958" t="s">
        <v>1463</v>
      </c>
      <c r="I4958">
        <v>10992</v>
      </c>
      <c r="J4958">
        <v>43597</v>
      </c>
      <c r="K4958">
        <v>89528</v>
      </c>
      <c r="L4958" t="s">
        <v>50</v>
      </c>
      <c r="M4958">
        <v>37664</v>
      </c>
      <c r="N4958" t="s">
        <v>51</v>
      </c>
      <c r="O4958">
        <v>19360</v>
      </c>
      <c r="P4958">
        <v>43597</v>
      </c>
      <c r="Q4958" t="s">
        <v>37</v>
      </c>
      <c r="R4958" t="s">
        <v>264</v>
      </c>
      <c r="S4958">
        <v>0.05</v>
      </c>
      <c r="T4958">
        <v>9</v>
      </c>
      <c r="U4958">
        <v>0.38</v>
      </c>
      <c r="V4958">
        <v>-61</v>
      </c>
      <c r="W4958">
        <v>139</v>
      </c>
      <c r="X4958">
        <v>1</v>
      </c>
      <c r="Y4958">
        <v>16</v>
      </c>
      <c r="Z4958" s="1">
        <f>DATE(YEAR(J4958),MONTH(J4958),1)</f>
        <v>0</v>
      </c>
      <c r="AA4958" s="2">
        <f>YEAR(J4958)</f>
        <v>0</v>
      </c>
      <c r="AB4958" s="3">
        <f>IFERROR(V4958/W4958,0)</f>
        <v>-0.43884892086330934</v>
      </c>
    </row>
    <row r="4959" spans="1:28">
      <c r="A4959" t="s">
        <v>91</v>
      </c>
      <c r="B4959" t="s">
        <v>354</v>
      </c>
      <c r="C4959" t="s">
        <v>45</v>
      </c>
      <c r="D4959">
        <v>559</v>
      </c>
      <c r="E4959" t="s">
        <v>4136</v>
      </c>
      <c r="F4959" t="s">
        <v>32</v>
      </c>
      <c r="G4959" t="s">
        <v>33</v>
      </c>
      <c r="H4959" t="s">
        <v>785</v>
      </c>
      <c r="I4959">
        <v>11145</v>
      </c>
      <c r="J4959">
        <v>43597</v>
      </c>
      <c r="K4959">
        <v>91154</v>
      </c>
      <c r="L4959" t="s">
        <v>35</v>
      </c>
      <c r="M4959">
        <v>6488</v>
      </c>
      <c r="N4959" t="s">
        <v>75</v>
      </c>
      <c r="O4959">
        <v>22812</v>
      </c>
      <c r="P4959">
        <v>43598</v>
      </c>
      <c r="Q4959" t="s">
        <v>37</v>
      </c>
      <c r="R4959" t="s">
        <v>185</v>
      </c>
      <c r="S4959">
        <v>0.02</v>
      </c>
      <c r="T4959">
        <v>2</v>
      </c>
      <c r="U4959">
        <v>0.38</v>
      </c>
      <c r="V4959">
        <v>-6</v>
      </c>
      <c r="W4959">
        <v>12</v>
      </c>
      <c r="X4959">
        <v>3</v>
      </c>
      <c r="Y4959">
        <v>5</v>
      </c>
      <c r="Z4959" s="1">
        <f>DATE(YEAR(J4959),MONTH(J4959),1)</f>
        <v>0</v>
      </c>
      <c r="AA4959" s="2">
        <f>YEAR(J4959)</f>
        <v>0</v>
      </c>
      <c r="AB4959" s="3">
        <f>IFERROR(V4959/W4959,0)</f>
        <v>-0.5</v>
      </c>
    </row>
    <row r="4960" spans="1:28">
      <c r="A4960" t="s">
        <v>56</v>
      </c>
      <c r="B4960" t="s">
        <v>3357</v>
      </c>
      <c r="C4960" t="s">
        <v>30</v>
      </c>
      <c r="D4960">
        <v>1600</v>
      </c>
      <c r="E4960" t="s">
        <v>4430</v>
      </c>
      <c r="F4960" t="s">
        <v>138</v>
      </c>
      <c r="G4960" t="s">
        <v>33</v>
      </c>
      <c r="H4960" t="s">
        <v>123</v>
      </c>
      <c r="I4960">
        <v>10994</v>
      </c>
      <c r="J4960">
        <v>43597</v>
      </c>
      <c r="K4960">
        <v>91075</v>
      </c>
      <c r="L4960" t="s">
        <v>50</v>
      </c>
      <c r="M4960">
        <v>68901</v>
      </c>
      <c r="N4960" t="s">
        <v>36</v>
      </c>
      <c r="O4960">
        <v>23585</v>
      </c>
      <c r="P4960">
        <v>43604</v>
      </c>
      <c r="Q4960" t="s">
        <v>76</v>
      </c>
      <c r="R4960" t="s">
        <v>82</v>
      </c>
      <c r="S4960">
        <v>0</v>
      </c>
      <c r="T4960">
        <v>4</v>
      </c>
      <c r="U4960">
        <v>0.36</v>
      </c>
      <c r="V4960">
        <v>-13</v>
      </c>
      <c r="W4960">
        <v>35</v>
      </c>
      <c r="X4960">
        <v>6</v>
      </c>
      <c r="Y4960">
        <v>8</v>
      </c>
      <c r="Z4960" s="1">
        <f>DATE(YEAR(J4960),MONTH(J4960),1)</f>
        <v>0</v>
      </c>
      <c r="AA4960" s="2">
        <f>YEAR(J4960)</f>
        <v>0</v>
      </c>
      <c r="AB4960" s="3">
        <f>IFERROR(V4960/W4960,0)</f>
        <v>-0.37142857142857144</v>
      </c>
    </row>
    <row r="4961" spans="1:28">
      <c r="A4961" t="s">
        <v>91</v>
      </c>
      <c r="B4961" t="s">
        <v>3428</v>
      </c>
      <c r="C4961" t="s">
        <v>45</v>
      </c>
      <c r="D4961">
        <v>310</v>
      </c>
      <c r="E4961" t="s">
        <v>3429</v>
      </c>
      <c r="F4961" t="s">
        <v>94</v>
      </c>
      <c r="G4961" t="s">
        <v>33</v>
      </c>
      <c r="H4961" t="s">
        <v>156</v>
      </c>
      <c r="I4961">
        <v>11038</v>
      </c>
      <c r="J4961">
        <v>43597</v>
      </c>
      <c r="K4961">
        <v>89831</v>
      </c>
      <c r="L4961" t="s">
        <v>81</v>
      </c>
      <c r="M4961">
        <v>90260</v>
      </c>
      <c r="N4961" t="s">
        <v>41</v>
      </c>
      <c r="O4961">
        <v>26041</v>
      </c>
      <c r="P4961">
        <v>43598</v>
      </c>
      <c r="Q4961" t="s">
        <v>37</v>
      </c>
      <c r="R4961" t="s">
        <v>116</v>
      </c>
      <c r="S4961">
        <v>0.09</v>
      </c>
      <c r="T4961">
        <v>9</v>
      </c>
      <c r="U4961">
        <v>0.35</v>
      </c>
      <c r="V4961">
        <v>-56</v>
      </c>
      <c r="W4961">
        <v>67</v>
      </c>
      <c r="X4961">
        <v>6</v>
      </c>
      <c r="Y4961">
        <v>8</v>
      </c>
      <c r="Z4961" s="1">
        <f>DATE(YEAR(J4961),MONTH(J4961),1)</f>
        <v>0</v>
      </c>
      <c r="AA4961" s="2">
        <f>YEAR(J4961)</f>
        <v>0</v>
      </c>
      <c r="AB4961" s="3">
        <f>IFERROR(V4961/W4961,0)</f>
        <v>-0.835820895522388</v>
      </c>
    </row>
    <row r="4962" spans="1:28">
      <c r="A4962" t="s">
        <v>207</v>
      </c>
      <c r="B4962" t="s">
        <v>92</v>
      </c>
      <c r="C4962" t="s">
        <v>45</v>
      </c>
      <c r="D4962">
        <v>21</v>
      </c>
      <c r="E4962" t="s">
        <v>1493</v>
      </c>
      <c r="F4962" t="s">
        <v>138</v>
      </c>
      <c r="G4962" t="s">
        <v>33</v>
      </c>
      <c r="H4962" t="s">
        <v>1217</v>
      </c>
      <c r="I4962">
        <v>11151</v>
      </c>
      <c r="J4962">
        <v>43598</v>
      </c>
      <c r="K4962">
        <v>26887</v>
      </c>
      <c r="L4962" t="s">
        <v>81</v>
      </c>
      <c r="M4962">
        <v>1540</v>
      </c>
      <c r="N4962" t="s">
        <v>75</v>
      </c>
      <c r="O4962">
        <v>3763</v>
      </c>
      <c r="P4962">
        <v>43599</v>
      </c>
      <c r="Q4962" t="s">
        <v>76</v>
      </c>
      <c r="R4962" t="s">
        <v>96</v>
      </c>
      <c r="S4962">
        <v>0.08</v>
      </c>
      <c r="T4962">
        <v>60</v>
      </c>
      <c r="U4962">
        <v>0.5600000000000001</v>
      </c>
      <c r="V4962">
        <v>462</v>
      </c>
      <c r="W4962">
        <v>2586</v>
      </c>
      <c r="X4962">
        <v>5</v>
      </c>
      <c r="Y4962">
        <v>43</v>
      </c>
      <c r="Z4962" s="1">
        <f>DATE(YEAR(J4962),MONTH(J4962),1)</f>
        <v>0</v>
      </c>
      <c r="AA4962" s="2">
        <f>YEAR(J4962)</f>
        <v>0</v>
      </c>
      <c r="AB4962" s="3">
        <f>IFERROR(V4962/W4962,0)</f>
        <v>0.17865429234338748</v>
      </c>
    </row>
    <row r="4963" spans="1:28">
      <c r="A4963" t="s">
        <v>91</v>
      </c>
      <c r="B4963" t="s">
        <v>92</v>
      </c>
      <c r="C4963" t="s">
        <v>45</v>
      </c>
      <c r="D4963">
        <v>21</v>
      </c>
      <c r="E4963" t="s">
        <v>1493</v>
      </c>
      <c r="F4963" t="s">
        <v>138</v>
      </c>
      <c r="G4963" t="s">
        <v>33</v>
      </c>
      <c r="H4963" t="s">
        <v>1256</v>
      </c>
      <c r="I4963">
        <v>11211</v>
      </c>
      <c r="J4963">
        <v>43598</v>
      </c>
      <c r="K4963">
        <v>26887</v>
      </c>
      <c r="L4963" t="s">
        <v>81</v>
      </c>
      <c r="M4963">
        <v>1540</v>
      </c>
      <c r="N4963" t="s">
        <v>75</v>
      </c>
      <c r="O4963">
        <v>3764</v>
      </c>
      <c r="P4963">
        <v>43598</v>
      </c>
      <c r="Q4963" t="s">
        <v>76</v>
      </c>
      <c r="R4963" t="s">
        <v>96</v>
      </c>
      <c r="S4963">
        <v>0.07000000000000001</v>
      </c>
      <c r="T4963">
        <v>36</v>
      </c>
      <c r="U4963">
        <v>0.4</v>
      </c>
      <c r="V4963">
        <v>-117</v>
      </c>
      <c r="W4963">
        <v>303</v>
      </c>
      <c r="X4963">
        <v>9</v>
      </c>
      <c r="Y4963">
        <v>8</v>
      </c>
      <c r="Z4963" s="1">
        <f>DATE(YEAR(J4963),MONTH(J4963),1)</f>
        <v>0</v>
      </c>
      <c r="AA4963" s="2">
        <f>YEAR(J4963)</f>
        <v>0</v>
      </c>
      <c r="AB4963" s="3">
        <f>IFERROR(V4963/W4963,0)</f>
        <v>-0.38613861386138615</v>
      </c>
    </row>
    <row r="4964" spans="1:28">
      <c r="A4964" t="s">
        <v>284</v>
      </c>
      <c r="B4964" t="s">
        <v>1495</v>
      </c>
      <c r="C4964" t="s">
        <v>45</v>
      </c>
      <c r="D4964">
        <v>1023</v>
      </c>
      <c r="E4964" t="s">
        <v>1496</v>
      </c>
      <c r="F4964" t="s">
        <v>138</v>
      </c>
      <c r="G4964" t="s">
        <v>33</v>
      </c>
      <c r="H4964" t="s">
        <v>1306</v>
      </c>
      <c r="I4964">
        <v>10188</v>
      </c>
      <c r="J4964">
        <v>43598</v>
      </c>
      <c r="K4964">
        <v>88637</v>
      </c>
      <c r="L4964" t="s">
        <v>134</v>
      </c>
      <c r="M4964">
        <v>15221</v>
      </c>
      <c r="N4964" t="s">
        <v>75</v>
      </c>
      <c r="O4964">
        <v>20282</v>
      </c>
      <c r="P4964">
        <v>43598</v>
      </c>
      <c r="Q4964" t="s">
        <v>37</v>
      </c>
      <c r="R4964" t="s">
        <v>235</v>
      </c>
      <c r="S4964">
        <v>0.03</v>
      </c>
      <c r="T4964">
        <v>5</v>
      </c>
      <c r="U4964">
        <v>0.36</v>
      </c>
      <c r="V4964">
        <v>6</v>
      </c>
      <c r="W4964">
        <v>31</v>
      </c>
      <c r="X4964">
        <v>3</v>
      </c>
      <c r="Y4964">
        <v>6</v>
      </c>
      <c r="Z4964" s="1">
        <f>DATE(YEAR(J4964),MONTH(J4964),1)</f>
        <v>0</v>
      </c>
      <c r="AA4964" s="2">
        <f>YEAR(J4964)</f>
        <v>0</v>
      </c>
      <c r="AB4964" s="3">
        <f>IFERROR(V4964/W4964,0)</f>
        <v>0.1935483870967742</v>
      </c>
    </row>
    <row r="4965" spans="1:28">
      <c r="A4965" t="s">
        <v>207</v>
      </c>
      <c r="B4965" t="s">
        <v>1504</v>
      </c>
      <c r="C4965" t="s">
        <v>45</v>
      </c>
      <c r="D4965">
        <v>18</v>
      </c>
      <c r="E4965" t="s">
        <v>1505</v>
      </c>
      <c r="F4965" t="s">
        <v>138</v>
      </c>
      <c r="G4965" t="s">
        <v>33</v>
      </c>
      <c r="H4965" t="s">
        <v>1217</v>
      </c>
      <c r="I4965">
        <v>11151</v>
      </c>
      <c r="J4965">
        <v>43598</v>
      </c>
      <c r="K4965">
        <v>90035</v>
      </c>
      <c r="L4965" t="s">
        <v>81</v>
      </c>
      <c r="M4965">
        <v>59601</v>
      </c>
      <c r="N4965" t="s">
        <v>41</v>
      </c>
      <c r="O4965">
        <v>21763</v>
      </c>
      <c r="P4965">
        <v>43599</v>
      </c>
      <c r="Q4965" t="s">
        <v>76</v>
      </c>
      <c r="R4965" t="s">
        <v>898</v>
      </c>
      <c r="S4965">
        <v>0.08</v>
      </c>
      <c r="T4965">
        <v>15</v>
      </c>
      <c r="U4965">
        <v>0.5600000000000001</v>
      </c>
      <c r="V4965">
        <v>446</v>
      </c>
      <c r="W4965">
        <v>646</v>
      </c>
      <c r="X4965">
        <v>5</v>
      </c>
      <c r="Y4965">
        <v>43</v>
      </c>
      <c r="Z4965" s="1">
        <f>DATE(YEAR(J4965),MONTH(J4965),1)</f>
        <v>0</v>
      </c>
      <c r="AA4965" s="2">
        <f>YEAR(J4965)</f>
        <v>0</v>
      </c>
      <c r="AB4965" s="3">
        <f>IFERROR(V4965/W4965,0)</f>
        <v>0.6904024767801857</v>
      </c>
    </row>
    <row r="4966" spans="1:28">
      <c r="A4966" t="s">
        <v>91</v>
      </c>
      <c r="B4966" t="s">
        <v>1504</v>
      </c>
      <c r="C4966" t="s">
        <v>45</v>
      </c>
      <c r="D4966">
        <v>18</v>
      </c>
      <c r="E4966" t="s">
        <v>1505</v>
      </c>
      <c r="F4966" t="s">
        <v>138</v>
      </c>
      <c r="G4966" t="s">
        <v>33</v>
      </c>
      <c r="H4966" t="s">
        <v>1256</v>
      </c>
      <c r="I4966">
        <v>11211</v>
      </c>
      <c r="J4966">
        <v>43598</v>
      </c>
      <c r="K4966">
        <v>90035</v>
      </c>
      <c r="L4966" t="s">
        <v>81</v>
      </c>
      <c r="M4966">
        <v>59601</v>
      </c>
      <c r="N4966" t="s">
        <v>41</v>
      </c>
      <c r="O4966">
        <v>21764</v>
      </c>
      <c r="P4966">
        <v>43598</v>
      </c>
      <c r="Q4966" t="s">
        <v>76</v>
      </c>
      <c r="R4966" t="s">
        <v>898</v>
      </c>
      <c r="S4966">
        <v>0.07000000000000001</v>
      </c>
      <c r="T4966">
        <v>9</v>
      </c>
      <c r="U4966">
        <v>0.4</v>
      </c>
      <c r="V4966">
        <v>-117</v>
      </c>
      <c r="W4966">
        <v>76</v>
      </c>
      <c r="X4966">
        <v>9</v>
      </c>
      <c r="Y4966">
        <v>8</v>
      </c>
      <c r="Z4966" s="1">
        <f>DATE(YEAR(J4966),MONTH(J4966),1)</f>
        <v>0</v>
      </c>
      <c r="AA4966" s="2">
        <f>YEAR(J4966)</f>
        <v>0</v>
      </c>
      <c r="AB4966" s="3">
        <f>IFERROR(V4966/W4966,0)</f>
        <v>-1.5394736842105263</v>
      </c>
    </row>
    <row r="4967" spans="1:28">
      <c r="A4967" t="s">
        <v>207</v>
      </c>
      <c r="B4967" t="s">
        <v>648</v>
      </c>
      <c r="C4967" t="s">
        <v>54</v>
      </c>
      <c r="D4967">
        <v>1340</v>
      </c>
      <c r="E4967" t="s">
        <v>2120</v>
      </c>
      <c r="F4967" t="s">
        <v>32</v>
      </c>
      <c r="G4967" t="s">
        <v>33</v>
      </c>
      <c r="H4967" t="s">
        <v>3191</v>
      </c>
      <c r="I4967">
        <v>10287</v>
      </c>
      <c r="J4967">
        <v>43599</v>
      </c>
      <c r="K4967">
        <v>43267</v>
      </c>
      <c r="L4967" t="s">
        <v>81</v>
      </c>
      <c r="M4967">
        <v>10170</v>
      </c>
      <c r="N4967" t="s">
        <v>75</v>
      </c>
      <c r="O4967">
        <v>6105</v>
      </c>
      <c r="P4967">
        <v>43601</v>
      </c>
      <c r="Q4967" t="s">
        <v>76</v>
      </c>
      <c r="R4967" t="s">
        <v>124</v>
      </c>
      <c r="S4967">
        <v>0.05</v>
      </c>
      <c r="T4967">
        <v>27</v>
      </c>
      <c r="U4967">
        <v>0.54</v>
      </c>
      <c r="V4967">
        <v>171</v>
      </c>
      <c r="W4967">
        <v>2173</v>
      </c>
      <c r="X4967">
        <v>20</v>
      </c>
      <c r="Y4967">
        <v>77</v>
      </c>
      <c r="Z4967" s="1">
        <f>DATE(YEAR(J4967),MONTH(J4967),1)</f>
        <v>0</v>
      </c>
      <c r="AA4967" s="2">
        <f>YEAR(J4967)</f>
        <v>0</v>
      </c>
      <c r="AB4967" s="3">
        <f>IFERROR(V4967/W4967,0)</f>
        <v>0.0786930510814542</v>
      </c>
    </row>
    <row r="4968" spans="1:28">
      <c r="A4968" t="s">
        <v>207</v>
      </c>
      <c r="B4968" t="s">
        <v>354</v>
      </c>
      <c r="C4968" t="s">
        <v>54</v>
      </c>
      <c r="D4968">
        <v>1339</v>
      </c>
      <c r="E4968" t="s">
        <v>3539</v>
      </c>
      <c r="F4968" t="s">
        <v>32</v>
      </c>
      <c r="G4968" t="s">
        <v>33</v>
      </c>
      <c r="H4968" t="s">
        <v>3191</v>
      </c>
      <c r="I4968">
        <v>10287</v>
      </c>
      <c r="J4968">
        <v>43599</v>
      </c>
      <c r="K4968">
        <v>91247</v>
      </c>
      <c r="L4968" t="s">
        <v>81</v>
      </c>
      <c r="M4968">
        <v>6488</v>
      </c>
      <c r="N4968" t="s">
        <v>75</v>
      </c>
      <c r="O4968">
        <v>24105</v>
      </c>
      <c r="P4968">
        <v>43601</v>
      </c>
      <c r="Q4968" t="s">
        <v>76</v>
      </c>
      <c r="R4968" t="s">
        <v>185</v>
      </c>
      <c r="S4968">
        <v>0.05</v>
      </c>
      <c r="T4968">
        <v>7</v>
      </c>
      <c r="U4968">
        <v>0.54</v>
      </c>
      <c r="V4968">
        <v>171</v>
      </c>
      <c r="W4968">
        <v>563</v>
      </c>
      <c r="X4968">
        <v>20</v>
      </c>
      <c r="Y4968">
        <v>77</v>
      </c>
      <c r="Z4968" s="1">
        <f>DATE(YEAR(J4968),MONTH(J4968),1)</f>
        <v>0</v>
      </c>
      <c r="AA4968" s="2">
        <f>YEAR(J4968)</f>
        <v>0</v>
      </c>
      <c r="AB4968" s="3">
        <f>IFERROR(V4968/W4968,0)</f>
        <v>0.3037300177619893</v>
      </c>
    </row>
    <row r="4969" spans="1:28">
      <c r="A4969" t="s">
        <v>83</v>
      </c>
      <c r="B4969" t="s">
        <v>613</v>
      </c>
      <c r="C4969" t="s">
        <v>30</v>
      </c>
      <c r="D4969">
        <v>1553</v>
      </c>
      <c r="E4969" t="s">
        <v>1015</v>
      </c>
      <c r="F4969" t="s">
        <v>138</v>
      </c>
      <c r="G4969" t="s">
        <v>48</v>
      </c>
      <c r="H4969" t="s">
        <v>1528</v>
      </c>
      <c r="I4969">
        <v>11021</v>
      </c>
      <c r="J4969">
        <v>43599</v>
      </c>
      <c r="K4969">
        <v>87497</v>
      </c>
      <c r="L4969" t="s">
        <v>35</v>
      </c>
      <c r="M4969">
        <v>38701</v>
      </c>
      <c r="N4969" t="s">
        <v>51</v>
      </c>
      <c r="O4969">
        <v>24818</v>
      </c>
      <c r="P4969">
        <v>43601</v>
      </c>
      <c r="Q4969" t="s">
        <v>37</v>
      </c>
      <c r="R4969" t="s">
        <v>337</v>
      </c>
      <c r="S4969">
        <v>0.01</v>
      </c>
      <c r="T4969">
        <v>17</v>
      </c>
      <c r="U4969">
        <v>0.57</v>
      </c>
      <c r="V4969">
        <v>-531</v>
      </c>
      <c r="W4969">
        <v>321</v>
      </c>
      <c r="X4969">
        <v>1</v>
      </c>
      <c r="Y4969">
        <v>21</v>
      </c>
      <c r="Z4969" s="1">
        <f>DATE(YEAR(J4969),MONTH(J4969),1)</f>
        <v>0</v>
      </c>
      <c r="AA4969" s="2">
        <f>YEAR(J4969)</f>
        <v>0</v>
      </c>
      <c r="AB4969" s="3">
        <f>IFERROR(V4969/W4969,0)</f>
        <v>-1.6542056074766356</v>
      </c>
    </row>
    <row r="4970" spans="1:28">
      <c r="A4970" t="s">
        <v>91</v>
      </c>
      <c r="B4970" t="s">
        <v>530</v>
      </c>
      <c r="C4970" t="s">
        <v>45</v>
      </c>
      <c r="D4970">
        <v>377</v>
      </c>
      <c r="E4970" t="s">
        <v>2535</v>
      </c>
      <c r="F4970" t="s">
        <v>94</v>
      </c>
      <c r="G4970" t="s">
        <v>33</v>
      </c>
      <c r="H4970" t="s">
        <v>1259</v>
      </c>
      <c r="I4970">
        <v>10332</v>
      </c>
      <c r="J4970">
        <v>43600</v>
      </c>
      <c r="K4970">
        <v>89580</v>
      </c>
      <c r="L4970" t="s">
        <v>35</v>
      </c>
      <c r="M4970">
        <v>10956</v>
      </c>
      <c r="N4970" t="s">
        <v>75</v>
      </c>
      <c r="O4970">
        <v>19226</v>
      </c>
      <c r="P4970">
        <v>43601</v>
      </c>
      <c r="Q4970" t="s">
        <v>76</v>
      </c>
      <c r="R4970" t="s">
        <v>124</v>
      </c>
      <c r="S4970">
        <v>0.08</v>
      </c>
      <c r="T4970">
        <v>2</v>
      </c>
      <c r="U4970">
        <v>0.37</v>
      </c>
      <c r="V4970">
        <v>7</v>
      </c>
      <c r="W4970">
        <v>10</v>
      </c>
      <c r="X4970">
        <v>1</v>
      </c>
      <c r="Y4970">
        <v>2</v>
      </c>
      <c r="Z4970" s="1">
        <f>DATE(YEAR(J4970),MONTH(J4970),1)</f>
        <v>0</v>
      </c>
      <c r="AA4970" s="2">
        <f>YEAR(J4970)</f>
        <v>0</v>
      </c>
      <c r="AB4970" s="3">
        <f>IFERROR(V4970/W4970,0)</f>
        <v>0.7</v>
      </c>
    </row>
    <row r="4971" spans="1:28">
      <c r="A4971" t="s">
        <v>56</v>
      </c>
      <c r="B4971" t="s">
        <v>530</v>
      </c>
      <c r="C4971" t="s">
        <v>45</v>
      </c>
      <c r="D4971">
        <v>377</v>
      </c>
      <c r="E4971" t="s">
        <v>2535</v>
      </c>
      <c r="F4971" t="s">
        <v>94</v>
      </c>
      <c r="G4971" t="s">
        <v>33</v>
      </c>
      <c r="H4971" t="s">
        <v>4375</v>
      </c>
      <c r="I4971">
        <v>10583</v>
      </c>
      <c r="J4971">
        <v>43600</v>
      </c>
      <c r="K4971">
        <v>89580</v>
      </c>
      <c r="L4971" t="s">
        <v>35</v>
      </c>
      <c r="M4971">
        <v>10956</v>
      </c>
      <c r="N4971" t="s">
        <v>75</v>
      </c>
      <c r="O4971">
        <v>19227</v>
      </c>
      <c r="P4971">
        <v>43601</v>
      </c>
      <c r="Q4971" t="s">
        <v>76</v>
      </c>
      <c r="R4971" t="s">
        <v>124</v>
      </c>
      <c r="S4971">
        <v>0.1</v>
      </c>
      <c r="T4971">
        <v>16</v>
      </c>
      <c r="U4971">
        <v>0.36</v>
      </c>
      <c r="V4971">
        <v>-78</v>
      </c>
      <c r="W4971">
        <v>106</v>
      </c>
      <c r="X4971">
        <v>6</v>
      </c>
      <c r="Y4971">
        <v>6</v>
      </c>
      <c r="Z4971" s="1">
        <f>DATE(YEAR(J4971),MONTH(J4971),1)</f>
        <v>0</v>
      </c>
      <c r="AA4971" s="2">
        <f>YEAR(J4971)</f>
        <v>0</v>
      </c>
      <c r="AB4971" s="3">
        <f>IFERROR(V4971/W4971,0)</f>
        <v>-0.7358490566037735</v>
      </c>
    </row>
    <row r="4972" spans="1:28">
      <c r="A4972" t="s">
        <v>58</v>
      </c>
      <c r="B4972" t="s">
        <v>932</v>
      </c>
      <c r="C4972" t="s">
        <v>54</v>
      </c>
      <c r="D4972">
        <v>378</v>
      </c>
      <c r="E4972" t="s">
        <v>4431</v>
      </c>
      <c r="F4972" t="s">
        <v>94</v>
      </c>
      <c r="G4972" t="s">
        <v>62</v>
      </c>
      <c r="H4972" t="s">
        <v>3351</v>
      </c>
      <c r="I4972">
        <v>10040</v>
      </c>
      <c r="J4972">
        <v>43600</v>
      </c>
      <c r="K4972">
        <v>89580</v>
      </c>
      <c r="L4972" t="s">
        <v>35</v>
      </c>
      <c r="M4972">
        <v>6614</v>
      </c>
      <c r="N4972" t="s">
        <v>75</v>
      </c>
      <c r="O4972">
        <v>19228</v>
      </c>
      <c r="P4972">
        <v>43601</v>
      </c>
      <c r="Q4972" t="s">
        <v>76</v>
      </c>
      <c r="R4972" t="s">
        <v>185</v>
      </c>
      <c r="S4972">
        <v>0.08</v>
      </c>
      <c r="T4972">
        <v>14</v>
      </c>
      <c r="U4972">
        <v>0.59</v>
      </c>
      <c r="V4972">
        <v>738</v>
      </c>
      <c r="W4972">
        <v>1356</v>
      </c>
      <c r="X4972">
        <v>21</v>
      </c>
      <c r="Y4972">
        <v>102</v>
      </c>
      <c r="Z4972" s="1">
        <f>DATE(YEAR(J4972),MONTH(J4972),1)</f>
        <v>0</v>
      </c>
      <c r="AA4972" s="2">
        <f>YEAR(J4972)</f>
        <v>0</v>
      </c>
      <c r="AB4972" s="3">
        <f>IFERROR(V4972/W4972,0)</f>
        <v>0.5442477876106194</v>
      </c>
    </row>
    <row r="4973" spans="1:28">
      <c r="A4973" t="s">
        <v>56</v>
      </c>
      <c r="B4973" t="s">
        <v>932</v>
      </c>
      <c r="C4973" t="s">
        <v>45</v>
      </c>
      <c r="D4973">
        <v>378</v>
      </c>
      <c r="E4973" t="s">
        <v>4431</v>
      </c>
      <c r="F4973" t="s">
        <v>94</v>
      </c>
      <c r="G4973" t="s">
        <v>33</v>
      </c>
      <c r="H4973" t="s">
        <v>672</v>
      </c>
      <c r="I4973">
        <v>11092</v>
      </c>
      <c r="J4973">
        <v>43600</v>
      </c>
      <c r="K4973">
        <v>89580</v>
      </c>
      <c r="L4973" t="s">
        <v>35</v>
      </c>
      <c r="M4973">
        <v>6614</v>
      </c>
      <c r="N4973" t="s">
        <v>75</v>
      </c>
      <c r="O4973">
        <v>19229</v>
      </c>
      <c r="P4973">
        <v>43601</v>
      </c>
      <c r="Q4973" t="s">
        <v>37</v>
      </c>
      <c r="R4973" t="s">
        <v>185</v>
      </c>
      <c r="S4973">
        <v>0.07000000000000001</v>
      </c>
      <c r="T4973">
        <v>16</v>
      </c>
      <c r="U4973">
        <v>0.37</v>
      </c>
      <c r="V4973">
        <v>-191</v>
      </c>
      <c r="W4973">
        <v>101</v>
      </c>
      <c r="X4973">
        <v>8</v>
      </c>
      <c r="Y4973">
        <v>6</v>
      </c>
      <c r="Z4973" s="1">
        <f>DATE(YEAR(J4973),MONTH(J4973),1)</f>
        <v>0</v>
      </c>
      <c r="AA4973" s="2">
        <f>YEAR(J4973)</f>
        <v>0</v>
      </c>
      <c r="AB4973" s="3">
        <f>IFERROR(V4973/W4973,0)</f>
        <v>-1.891089108910891</v>
      </c>
    </row>
    <row r="4974" spans="1:28">
      <c r="A4974" t="s">
        <v>286</v>
      </c>
      <c r="B4974" t="s">
        <v>932</v>
      </c>
      <c r="C4974" t="s">
        <v>30</v>
      </c>
      <c r="D4974">
        <v>378</v>
      </c>
      <c r="E4974" t="s">
        <v>4431</v>
      </c>
      <c r="F4974" t="s">
        <v>94</v>
      </c>
      <c r="G4974" t="s">
        <v>33</v>
      </c>
      <c r="H4974" t="s">
        <v>2700</v>
      </c>
      <c r="I4974">
        <v>10885</v>
      </c>
      <c r="J4974">
        <v>43600</v>
      </c>
      <c r="K4974">
        <v>89580</v>
      </c>
      <c r="L4974" t="s">
        <v>35</v>
      </c>
      <c r="M4974">
        <v>6614</v>
      </c>
      <c r="N4974" t="s">
        <v>75</v>
      </c>
      <c r="O4974">
        <v>19230</v>
      </c>
      <c r="P4974">
        <v>43602</v>
      </c>
      <c r="Q4974" t="s">
        <v>37</v>
      </c>
      <c r="R4974" t="s">
        <v>185</v>
      </c>
      <c r="S4974">
        <v>0.01</v>
      </c>
      <c r="T4974">
        <v>18</v>
      </c>
      <c r="U4974">
        <v>0.83</v>
      </c>
      <c r="V4974">
        <v>-21</v>
      </c>
      <c r="W4974">
        <v>35</v>
      </c>
      <c r="X4974">
        <v>1</v>
      </c>
      <c r="Y4974">
        <v>2</v>
      </c>
      <c r="Z4974" s="1">
        <f>DATE(YEAR(J4974),MONTH(J4974),1)</f>
        <v>0</v>
      </c>
      <c r="AA4974" s="2">
        <f>YEAR(J4974)</f>
        <v>0</v>
      </c>
      <c r="AB4974" s="3">
        <f>IFERROR(V4974/W4974,0)</f>
        <v>-0.6</v>
      </c>
    </row>
    <row r="4975" spans="1:28">
      <c r="A4975" t="s">
        <v>43</v>
      </c>
      <c r="B4975" t="s">
        <v>2368</v>
      </c>
      <c r="C4975" t="s">
        <v>45</v>
      </c>
      <c r="D4975">
        <v>1015</v>
      </c>
      <c r="E4975" t="s">
        <v>2369</v>
      </c>
      <c r="F4975" t="s">
        <v>32</v>
      </c>
      <c r="G4975" t="s">
        <v>48</v>
      </c>
      <c r="H4975" t="s">
        <v>2087</v>
      </c>
      <c r="I4975">
        <v>10645</v>
      </c>
      <c r="J4975">
        <v>43600</v>
      </c>
      <c r="K4975">
        <v>88396</v>
      </c>
      <c r="L4975" t="s">
        <v>134</v>
      </c>
      <c r="M4975">
        <v>27502</v>
      </c>
      <c r="N4975" t="s">
        <v>51</v>
      </c>
      <c r="O4975">
        <v>20089</v>
      </c>
      <c r="P4975">
        <v>43602</v>
      </c>
      <c r="Q4975" t="s">
        <v>37</v>
      </c>
      <c r="R4975" t="s">
        <v>654</v>
      </c>
      <c r="S4975">
        <v>0.02</v>
      </c>
      <c r="T4975">
        <v>13</v>
      </c>
      <c r="U4975">
        <v>0.48</v>
      </c>
      <c r="V4975">
        <v>-264</v>
      </c>
      <c r="W4975">
        <v>1063</v>
      </c>
      <c r="X4975">
        <v>7</v>
      </c>
      <c r="Y4975">
        <v>81</v>
      </c>
      <c r="Z4975" s="1">
        <f>DATE(YEAR(J4975),MONTH(J4975),1)</f>
        <v>0</v>
      </c>
      <c r="AA4975" s="2">
        <f>YEAR(J4975)</f>
        <v>0</v>
      </c>
      <c r="AB4975" s="3">
        <f>IFERROR(V4975/W4975,0)</f>
        <v>-0.24835371589840075</v>
      </c>
    </row>
    <row r="4976" spans="1:28">
      <c r="A4976" t="s">
        <v>28</v>
      </c>
      <c r="B4976" t="s">
        <v>2368</v>
      </c>
      <c r="C4976" t="s">
        <v>30</v>
      </c>
      <c r="D4976">
        <v>1015</v>
      </c>
      <c r="E4976" t="s">
        <v>2369</v>
      </c>
      <c r="F4976" t="s">
        <v>32</v>
      </c>
      <c r="G4976" t="s">
        <v>33</v>
      </c>
      <c r="H4976" t="s">
        <v>230</v>
      </c>
      <c r="I4976">
        <v>10915</v>
      </c>
      <c r="J4976">
        <v>43600</v>
      </c>
      <c r="K4976">
        <v>88396</v>
      </c>
      <c r="L4976" t="s">
        <v>134</v>
      </c>
      <c r="M4976">
        <v>27502</v>
      </c>
      <c r="N4976" t="s">
        <v>51</v>
      </c>
      <c r="O4976">
        <v>20090</v>
      </c>
      <c r="P4976">
        <v>43600</v>
      </c>
      <c r="Q4976" t="s">
        <v>37</v>
      </c>
      <c r="R4976" t="s">
        <v>654</v>
      </c>
      <c r="S4976">
        <v>0.08</v>
      </c>
      <c r="T4976">
        <v>10</v>
      </c>
      <c r="U4976">
        <v>0.58</v>
      </c>
      <c r="V4976">
        <v>-33</v>
      </c>
      <c r="W4976">
        <v>25</v>
      </c>
      <c r="X4976">
        <v>2</v>
      </c>
      <c r="Y4976">
        <v>3</v>
      </c>
      <c r="Z4976" s="1">
        <f>DATE(YEAR(J4976),MONTH(J4976),1)</f>
        <v>0</v>
      </c>
      <c r="AA4976" s="2">
        <f>YEAR(J4976)</f>
        <v>0</v>
      </c>
      <c r="AB4976" s="3">
        <f>IFERROR(V4976/W4976,0)</f>
        <v>-1.32</v>
      </c>
    </row>
    <row r="4977" spans="1:28">
      <c r="A4977" t="s">
        <v>83</v>
      </c>
      <c r="B4977" t="s">
        <v>530</v>
      </c>
      <c r="C4977" t="s">
        <v>45</v>
      </c>
      <c r="D4977">
        <v>1687</v>
      </c>
      <c r="E4977" t="s">
        <v>3289</v>
      </c>
      <c r="F4977" t="s">
        <v>47</v>
      </c>
      <c r="G4977" t="s">
        <v>48</v>
      </c>
      <c r="H4977" t="s">
        <v>3810</v>
      </c>
      <c r="I4977">
        <v>10558</v>
      </c>
      <c r="J4977">
        <v>43600</v>
      </c>
      <c r="K4977">
        <v>86977</v>
      </c>
      <c r="L4977" t="s">
        <v>50</v>
      </c>
      <c r="M4977">
        <v>10956</v>
      </c>
      <c r="N4977" t="s">
        <v>75</v>
      </c>
      <c r="O4977">
        <v>25277</v>
      </c>
      <c r="P4977">
        <v>43604</v>
      </c>
      <c r="Q4977" t="s">
        <v>37</v>
      </c>
      <c r="R4977" t="s">
        <v>124</v>
      </c>
      <c r="S4977">
        <v>0.06</v>
      </c>
      <c r="T4977">
        <v>2</v>
      </c>
      <c r="U4977">
        <v>0.6</v>
      </c>
      <c r="V4977">
        <v>-488</v>
      </c>
      <c r="W4977">
        <v>201</v>
      </c>
      <c r="X4977">
        <v>6</v>
      </c>
      <c r="Y4977">
        <v>126</v>
      </c>
      <c r="Z4977" s="1">
        <f>DATE(YEAR(J4977),MONTH(J4977),1)</f>
        <v>0</v>
      </c>
      <c r="AA4977" s="2">
        <f>YEAR(J4977)</f>
        <v>0</v>
      </c>
      <c r="AB4977" s="3">
        <f>IFERROR(V4977/W4977,0)</f>
        <v>-2.427860696517413</v>
      </c>
    </row>
    <row r="4978" spans="1:28">
      <c r="A4978" t="s">
        <v>91</v>
      </c>
      <c r="B4978" t="s">
        <v>2115</v>
      </c>
      <c r="C4978" t="s">
        <v>45</v>
      </c>
      <c r="D4978">
        <v>1574</v>
      </c>
      <c r="E4978" t="s">
        <v>2116</v>
      </c>
      <c r="F4978" t="s">
        <v>94</v>
      </c>
      <c r="G4978" t="s">
        <v>33</v>
      </c>
      <c r="H4978" t="s">
        <v>1402</v>
      </c>
      <c r="I4978">
        <v>11238</v>
      </c>
      <c r="J4978">
        <v>43601</v>
      </c>
      <c r="K4978">
        <v>86969</v>
      </c>
      <c r="L4978" t="s">
        <v>35</v>
      </c>
      <c r="M4978">
        <v>28314</v>
      </c>
      <c r="N4978" t="s">
        <v>51</v>
      </c>
      <c r="O4978">
        <v>18200</v>
      </c>
      <c r="P4978">
        <v>43603</v>
      </c>
      <c r="Q4978" t="s">
        <v>37</v>
      </c>
      <c r="R4978" t="s">
        <v>654</v>
      </c>
      <c r="S4978">
        <v>0.06</v>
      </c>
      <c r="T4978">
        <v>17</v>
      </c>
      <c r="U4978">
        <v>0.4</v>
      </c>
      <c r="V4978">
        <v>-9</v>
      </c>
      <c r="W4978">
        <v>202</v>
      </c>
      <c r="X4978">
        <v>6</v>
      </c>
      <c r="Y4978">
        <v>12</v>
      </c>
      <c r="Z4978" s="1">
        <f>DATE(YEAR(J4978),MONTH(J4978),1)</f>
        <v>0</v>
      </c>
      <c r="AA4978" s="2">
        <f>YEAR(J4978)</f>
        <v>0</v>
      </c>
      <c r="AB4978" s="3">
        <f>IFERROR(V4978/W4978,0)</f>
        <v>-0.04455445544554455</v>
      </c>
    </row>
    <row r="4979" spans="1:28">
      <c r="A4979" t="s">
        <v>56</v>
      </c>
      <c r="B4979" t="s">
        <v>2115</v>
      </c>
      <c r="C4979" t="s">
        <v>45</v>
      </c>
      <c r="D4979">
        <v>1574</v>
      </c>
      <c r="E4979" t="s">
        <v>2116</v>
      </c>
      <c r="F4979" t="s">
        <v>94</v>
      </c>
      <c r="G4979" t="s">
        <v>33</v>
      </c>
      <c r="H4979" t="s">
        <v>1399</v>
      </c>
      <c r="I4979">
        <v>10534</v>
      </c>
      <c r="J4979">
        <v>43601</v>
      </c>
      <c r="K4979">
        <v>86969</v>
      </c>
      <c r="L4979" t="s">
        <v>35</v>
      </c>
      <c r="M4979">
        <v>28314</v>
      </c>
      <c r="N4979" t="s">
        <v>51</v>
      </c>
      <c r="O4979">
        <v>18201</v>
      </c>
      <c r="P4979">
        <v>43602</v>
      </c>
      <c r="Q4979" t="s">
        <v>37</v>
      </c>
      <c r="R4979" t="s">
        <v>654</v>
      </c>
      <c r="S4979">
        <v>0.08</v>
      </c>
      <c r="T4979">
        <v>16</v>
      </c>
      <c r="U4979">
        <v>0.36</v>
      </c>
      <c r="V4979">
        <v>-72</v>
      </c>
      <c r="W4979">
        <v>77</v>
      </c>
      <c r="X4979">
        <v>7</v>
      </c>
      <c r="Y4979">
        <v>5</v>
      </c>
      <c r="Z4979" s="1">
        <f>DATE(YEAR(J4979),MONTH(J4979),1)</f>
        <v>0</v>
      </c>
      <c r="AA4979" s="2">
        <f>YEAR(J4979)</f>
        <v>0</v>
      </c>
      <c r="AB4979" s="3">
        <f>IFERROR(V4979/W4979,0)</f>
        <v>-0.935064935064935</v>
      </c>
    </row>
    <row r="4980" spans="1:28">
      <c r="A4980" t="s">
        <v>56</v>
      </c>
      <c r="B4980" t="s">
        <v>2115</v>
      </c>
      <c r="C4980" t="s">
        <v>45</v>
      </c>
      <c r="D4980">
        <v>1574</v>
      </c>
      <c r="E4980" t="s">
        <v>2116</v>
      </c>
      <c r="F4980" t="s">
        <v>94</v>
      </c>
      <c r="G4980" t="s">
        <v>33</v>
      </c>
      <c r="H4980" t="s">
        <v>3053</v>
      </c>
      <c r="I4980">
        <v>10458</v>
      </c>
      <c r="J4980">
        <v>43601</v>
      </c>
      <c r="K4980">
        <v>86969</v>
      </c>
      <c r="L4980" t="s">
        <v>35</v>
      </c>
      <c r="M4980">
        <v>28314</v>
      </c>
      <c r="N4980" t="s">
        <v>51</v>
      </c>
      <c r="O4980">
        <v>18202</v>
      </c>
      <c r="P4980">
        <v>43603</v>
      </c>
      <c r="Q4980" t="s">
        <v>37</v>
      </c>
      <c r="R4980" t="s">
        <v>654</v>
      </c>
      <c r="S4980">
        <v>0.06</v>
      </c>
      <c r="T4980">
        <v>11</v>
      </c>
      <c r="U4980">
        <v>0.4</v>
      </c>
      <c r="V4980">
        <v>5241</v>
      </c>
      <c r="W4980">
        <v>59</v>
      </c>
      <c r="X4980">
        <v>6</v>
      </c>
      <c r="Y4980">
        <v>5</v>
      </c>
      <c r="Z4980" s="1">
        <f>DATE(YEAR(J4980),MONTH(J4980),1)</f>
        <v>0</v>
      </c>
      <c r="AA4980" s="2">
        <f>YEAR(J4980)</f>
        <v>0</v>
      </c>
      <c r="AB4980" s="3">
        <f>IFERROR(V4980/W4980,0)</f>
        <v>88.83050847457628</v>
      </c>
    </row>
    <row r="4981" spans="1:28">
      <c r="A4981" t="s">
        <v>97</v>
      </c>
      <c r="B4981" t="s">
        <v>354</v>
      </c>
      <c r="C4981" t="s">
        <v>54</v>
      </c>
      <c r="D4981">
        <v>2899</v>
      </c>
      <c r="E4981" t="s">
        <v>4432</v>
      </c>
      <c r="F4981" t="s">
        <v>32</v>
      </c>
      <c r="G4981" t="s">
        <v>62</v>
      </c>
      <c r="H4981" t="s">
        <v>1554</v>
      </c>
      <c r="I4981">
        <v>10327</v>
      </c>
      <c r="J4981">
        <v>43602</v>
      </c>
      <c r="K4981">
        <v>86295</v>
      </c>
      <c r="L4981" t="s">
        <v>50</v>
      </c>
      <c r="M4981">
        <v>6488</v>
      </c>
      <c r="N4981" t="s">
        <v>75</v>
      </c>
      <c r="O4981">
        <v>18082</v>
      </c>
      <c r="P4981">
        <v>43602</v>
      </c>
      <c r="Q4981" t="s">
        <v>37</v>
      </c>
      <c r="R4981" t="s">
        <v>185</v>
      </c>
      <c r="S4981">
        <v>0.06</v>
      </c>
      <c r="T4981">
        <v>2</v>
      </c>
      <c r="U4981">
        <v>0.57</v>
      </c>
      <c r="V4981">
        <v>-93</v>
      </c>
      <c r="W4981">
        <v>437</v>
      </c>
      <c r="X4981">
        <v>18</v>
      </c>
      <c r="Y4981">
        <v>218</v>
      </c>
      <c r="Z4981" s="1">
        <f>DATE(YEAR(J4981),MONTH(J4981),1)</f>
        <v>0</v>
      </c>
      <c r="AA4981" s="2">
        <f>YEAR(J4981)</f>
        <v>0</v>
      </c>
      <c r="AB4981" s="3">
        <f>IFERROR(V4981/W4981,0)</f>
        <v>-0.2128146453089245</v>
      </c>
    </row>
    <row r="4982" spans="1:28">
      <c r="A4982" t="s">
        <v>71</v>
      </c>
      <c r="B4982" t="s">
        <v>354</v>
      </c>
      <c r="C4982" t="s">
        <v>45</v>
      </c>
      <c r="D4982">
        <v>2899</v>
      </c>
      <c r="E4982" t="s">
        <v>4432</v>
      </c>
      <c r="F4982" t="s">
        <v>32</v>
      </c>
      <c r="G4982" t="s">
        <v>33</v>
      </c>
      <c r="H4982" t="s">
        <v>1327</v>
      </c>
      <c r="I4982">
        <v>10086</v>
      </c>
      <c r="J4982">
        <v>43602</v>
      </c>
      <c r="K4982">
        <v>86295</v>
      </c>
      <c r="L4982" t="s">
        <v>50</v>
      </c>
      <c r="M4982">
        <v>6488</v>
      </c>
      <c r="N4982" t="s">
        <v>75</v>
      </c>
      <c r="O4982">
        <v>18083</v>
      </c>
      <c r="P4982">
        <v>43604</v>
      </c>
      <c r="Q4982" t="s">
        <v>76</v>
      </c>
      <c r="R4982" t="s">
        <v>185</v>
      </c>
      <c r="S4982">
        <v>0.01</v>
      </c>
      <c r="T4982">
        <v>19</v>
      </c>
      <c r="U4982">
        <v>0.58</v>
      </c>
      <c r="V4982">
        <v>-308</v>
      </c>
      <c r="W4982">
        <v>319</v>
      </c>
      <c r="X4982">
        <v>11</v>
      </c>
      <c r="Y4982">
        <v>15</v>
      </c>
      <c r="Z4982" s="1">
        <f>DATE(YEAR(J4982),MONTH(J4982),1)</f>
        <v>0</v>
      </c>
      <c r="AA4982" s="2">
        <f>YEAR(J4982)</f>
        <v>0</v>
      </c>
      <c r="AB4982" s="3">
        <f>IFERROR(V4982/W4982,0)</f>
        <v>-0.9655172413793104</v>
      </c>
    </row>
    <row r="4983" spans="1:28">
      <c r="A4983" t="s">
        <v>91</v>
      </c>
      <c r="B4983" t="s">
        <v>1476</v>
      </c>
      <c r="C4983" t="s">
        <v>45</v>
      </c>
      <c r="D4983">
        <v>3057</v>
      </c>
      <c r="E4983" t="s">
        <v>4433</v>
      </c>
      <c r="F4983" t="s">
        <v>47</v>
      </c>
      <c r="G4983" t="s">
        <v>33</v>
      </c>
      <c r="H4983" t="s">
        <v>1740</v>
      </c>
      <c r="I4983">
        <v>10470</v>
      </c>
      <c r="J4983">
        <v>43602</v>
      </c>
      <c r="K4983">
        <v>86663</v>
      </c>
      <c r="L4983" t="s">
        <v>134</v>
      </c>
      <c r="M4983">
        <v>3301</v>
      </c>
      <c r="N4983" t="s">
        <v>75</v>
      </c>
      <c r="O4983">
        <v>18153</v>
      </c>
      <c r="P4983">
        <v>43604</v>
      </c>
      <c r="Q4983" t="s">
        <v>37</v>
      </c>
      <c r="R4983" t="s">
        <v>112</v>
      </c>
      <c r="S4983">
        <v>0.02</v>
      </c>
      <c r="T4983">
        <v>20</v>
      </c>
      <c r="U4983">
        <v>0.39</v>
      </c>
      <c r="V4983">
        <v>87</v>
      </c>
      <c r="W4983">
        <v>126</v>
      </c>
      <c r="X4983">
        <v>1</v>
      </c>
      <c r="Y4983">
        <v>6</v>
      </c>
      <c r="Z4983" s="1">
        <f>DATE(YEAR(J4983),MONTH(J4983),1)</f>
        <v>0</v>
      </c>
      <c r="AA4983" s="2">
        <f>YEAR(J4983)</f>
        <v>0</v>
      </c>
      <c r="AB4983" s="3">
        <f>IFERROR(V4983/W4983,0)</f>
        <v>0.6904761904761905</v>
      </c>
    </row>
    <row r="4984" spans="1:28">
      <c r="A4984" t="s">
        <v>28</v>
      </c>
      <c r="B4984" t="s">
        <v>4434</v>
      </c>
      <c r="C4984" t="s">
        <v>30</v>
      </c>
      <c r="D4984">
        <v>3055</v>
      </c>
      <c r="E4984" t="s">
        <v>4435</v>
      </c>
      <c r="F4984" t="s">
        <v>47</v>
      </c>
      <c r="G4984" t="s">
        <v>33</v>
      </c>
      <c r="H4984" t="s">
        <v>1870</v>
      </c>
      <c r="I4984">
        <v>10118</v>
      </c>
      <c r="J4984">
        <v>43602</v>
      </c>
      <c r="K4984">
        <v>86663</v>
      </c>
      <c r="L4984" t="s">
        <v>134</v>
      </c>
      <c r="M4984">
        <v>2740</v>
      </c>
      <c r="N4984" t="s">
        <v>75</v>
      </c>
      <c r="O4984">
        <v>18154</v>
      </c>
      <c r="P4984">
        <v>43604</v>
      </c>
      <c r="Q4984" t="s">
        <v>37</v>
      </c>
      <c r="R4984" t="s">
        <v>96</v>
      </c>
      <c r="S4984">
        <v>0.02</v>
      </c>
      <c r="T4984">
        <v>2</v>
      </c>
      <c r="U4984">
        <v>0.43</v>
      </c>
      <c r="V4984">
        <v>-1</v>
      </c>
      <c r="W4984">
        <v>20</v>
      </c>
      <c r="X4984">
        <v>1</v>
      </c>
      <c r="Y4984">
        <v>10</v>
      </c>
      <c r="Z4984" s="1">
        <f>DATE(YEAR(J4984),MONTH(J4984),1)</f>
        <v>0</v>
      </c>
      <c r="AA4984" s="2">
        <f>YEAR(J4984)</f>
        <v>0</v>
      </c>
      <c r="AB4984" s="3">
        <f>IFERROR(V4984/W4984,0)</f>
        <v>-0.05</v>
      </c>
    </row>
    <row r="4985" spans="1:28">
      <c r="A4985" t="s">
        <v>83</v>
      </c>
      <c r="B4985" t="s">
        <v>4436</v>
      </c>
      <c r="C4985" t="s">
        <v>126</v>
      </c>
      <c r="D4985">
        <v>893</v>
      </c>
      <c r="E4985" t="s">
        <v>4437</v>
      </c>
      <c r="F4985" t="s">
        <v>94</v>
      </c>
      <c r="G4985" t="s">
        <v>48</v>
      </c>
      <c r="H4985" t="s">
        <v>2671</v>
      </c>
      <c r="I4985">
        <v>10795</v>
      </c>
      <c r="J4985">
        <v>43602</v>
      </c>
      <c r="K4985">
        <v>89473</v>
      </c>
      <c r="L4985" t="s">
        <v>35</v>
      </c>
      <c r="M4985">
        <v>89431</v>
      </c>
      <c r="N4985" t="s">
        <v>41</v>
      </c>
      <c r="O4985">
        <v>19039</v>
      </c>
      <c r="P4985">
        <v>43604</v>
      </c>
      <c r="Q4985" t="s">
        <v>37</v>
      </c>
      <c r="R4985" t="s">
        <v>198</v>
      </c>
      <c r="S4985">
        <v>0</v>
      </c>
      <c r="T4985">
        <v>13</v>
      </c>
      <c r="U4985">
        <v>0.83</v>
      </c>
      <c r="V4985">
        <v>23</v>
      </c>
      <c r="W4985">
        <v>249</v>
      </c>
      <c r="X4985">
        <v>1</v>
      </c>
      <c r="Y4985">
        <v>21</v>
      </c>
      <c r="Z4985" s="1">
        <f>DATE(YEAR(J4985),MONTH(J4985),1)</f>
        <v>0</v>
      </c>
      <c r="AA4985" s="2">
        <f>YEAR(J4985)</f>
        <v>0</v>
      </c>
      <c r="AB4985" s="3">
        <f>IFERROR(V4985/W4985,0)</f>
        <v>0.09236947791164658</v>
      </c>
    </row>
    <row r="4986" spans="1:28">
      <c r="A4986" t="s">
        <v>28</v>
      </c>
      <c r="B4986" t="s">
        <v>3360</v>
      </c>
      <c r="C4986" t="s">
        <v>30</v>
      </c>
      <c r="D4986">
        <v>248</v>
      </c>
      <c r="E4986" t="s">
        <v>3361</v>
      </c>
      <c r="F4986" t="s">
        <v>47</v>
      </c>
      <c r="G4986" t="s">
        <v>33</v>
      </c>
      <c r="H4986" t="s">
        <v>1810</v>
      </c>
      <c r="I4986">
        <v>10420</v>
      </c>
      <c r="J4986">
        <v>43602</v>
      </c>
      <c r="K4986">
        <v>89142</v>
      </c>
      <c r="L4986" t="s">
        <v>35</v>
      </c>
      <c r="M4986">
        <v>38109</v>
      </c>
      <c r="N4986" t="s">
        <v>51</v>
      </c>
      <c r="O4986">
        <v>22448</v>
      </c>
      <c r="P4986">
        <v>43602</v>
      </c>
      <c r="Q4986" t="s">
        <v>37</v>
      </c>
      <c r="R4986" t="s">
        <v>264</v>
      </c>
      <c r="S4986">
        <v>0.07000000000000001</v>
      </c>
      <c r="T4986">
        <v>17</v>
      </c>
      <c r="U4986">
        <v>0.45</v>
      </c>
      <c r="V4986">
        <v>-70</v>
      </c>
      <c r="W4986">
        <v>48</v>
      </c>
      <c r="X4986">
        <v>1</v>
      </c>
      <c r="Y4986">
        <v>3</v>
      </c>
      <c r="Z4986" s="1">
        <f>DATE(YEAR(J4986),MONTH(J4986),1)</f>
        <v>0</v>
      </c>
      <c r="AA4986" s="2">
        <f>YEAR(J4986)</f>
        <v>0</v>
      </c>
      <c r="AB4986" s="3">
        <f>IFERROR(V4986/W4986,0)</f>
        <v>-1.4583333333333333</v>
      </c>
    </row>
    <row r="4987" spans="1:28">
      <c r="A4987" t="s">
        <v>91</v>
      </c>
      <c r="B4987" t="s">
        <v>754</v>
      </c>
      <c r="C4987" t="s">
        <v>45</v>
      </c>
      <c r="D4987">
        <v>2006</v>
      </c>
      <c r="E4987" t="s">
        <v>2295</v>
      </c>
      <c r="F4987" t="s">
        <v>47</v>
      </c>
      <c r="G4987" t="s">
        <v>33</v>
      </c>
      <c r="H4987" t="s">
        <v>1890</v>
      </c>
      <c r="I4987">
        <v>10783</v>
      </c>
      <c r="J4987">
        <v>43602</v>
      </c>
      <c r="K4987">
        <v>88807</v>
      </c>
      <c r="L4987" t="s">
        <v>69</v>
      </c>
      <c r="M4987">
        <v>95404</v>
      </c>
      <c r="N4987" t="s">
        <v>41</v>
      </c>
      <c r="O4987">
        <v>23582</v>
      </c>
      <c r="P4987">
        <v>43604</v>
      </c>
      <c r="Q4987" t="s">
        <v>37</v>
      </c>
      <c r="R4987" t="s">
        <v>116</v>
      </c>
      <c r="S4987">
        <v>0.04</v>
      </c>
      <c r="T4987">
        <v>1</v>
      </c>
      <c r="U4987">
        <v>0.38</v>
      </c>
      <c r="V4987">
        <v>-5</v>
      </c>
      <c r="W4987">
        <v>10</v>
      </c>
      <c r="X4987">
        <v>7</v>
      </c>
      <c r="Y4987">
        <v>4</v>
      </c>
      <c r="Z4987" s="1">
        <f>DATE(YEAR(J4987),MONTH(J4987),1)</f>
        <v>0</v>
      </c>
      <c r="AA4987" s="2">
        <f>YEAR(J4987)</f>
        <v>0</v>
      </c>
      <c r="AB4987" s="3">
        <f>IFERROR(V4987/W4987,0)</f>
        <v>-0.5</v>
      </c>
    </row>
    <row r="4988" spans="1:28">
      <c r="A4988" t="s">
        <v>56</v>
      </c>
      <c r="B4988" t="s">
        <v>1999</v>
      </c>
      <c r="C4988" t="s">
        <v>45</v>
      </c>
      <c r="D4988">
        <v>2423</v>
      </c>
      <c r="E4988" t="s">
        <v>2000</v>
      </c>
      <c r="F4988" t="s">
        <v>32</v>
      </c>
      <c r="G4988" t="s">
        <v>33</v>
      </c>
      <c r="H4988" t="s">
        <v>2941</v>
      </c>
      <c r="I4988">
        <v>11032</v>
      </c>
      <c r="J4988">
        <v>43603</v>
      </c>
      <c r="K4988">
        <v>89058</v>
      </c>
      <c r="L4988" t="s">
        <v>69</v>
      </c>
      <c r="M4988">
        <v>76053</v>
      </c>
      <c r="N4988" t="s">
        <v>36</v>
      </c>
      <c r="O4988">
        <v>20388</v>
      </c>
      <c r="P4988">
        <v>43604</v>
      </c>
      <c r="Q4988" t="s">
        <v>37</v>
      </c>
      <c r="R4988" t="s">
        <v>38</v>
      </c>
      <c r="S4988">
        <v>0.05</v>
      </c>
      <c r="T4988">
        <v>15</v>
      </c>
      <c r="U4988">
        <v>0.37</v>
      </c>
      <c r="V4988">
        <v>-116</v>
      </c>
      <c r="W4988">
        <v>105</v>
      </c>
      <c r="X4988">
        <v>7</v>
      </c>
      <c r="Y4988">
        <v>7</v>
      </c>
      <c r="Z4988" s="1">
        <f>DATE(YEAR(J4988),MONTH(J4988),1)</f>
        <v>0</v>
      </c>
      <c r="AA4988" s="2">
        <f>YEAR(J4988)</f>
        <v>0</v>
      </c>
      <c r="AB4988" s="3">
        <f>IFERROR(V4988/W4988,0)</f>
        <v>-1.1047619047619048</v>
      </c>
    </row>
    <row r="4989" spans="1:28">
      <c r="A4989" t="s">
        <v>83</v>
      </c>
      <c r="B4989" t="s">
        <v>1999</v>
      </c>
      <c r="C4989" t="s">
        <v>45</v>
      </c>
      <c r="D4989">
        <v>2423</v>
      </c>
      <c r="E4989" t="s">
        <v>2000</v>
      </c>
      <c r="F4989" t="s">
        <v>32</v>
      </c>
      <c r="G4989" t="s">
        <v>48</v>
      </c>
      <c r="H4989" t="s">
        <v>909</v>
      </c>
      <c r="I4989">
        <v>10890</v>
      </c>
      <c r="J4989">
        <v>43603</v>
      </c>
      <c r="K4989">
        <v>89058</v>
      </c>
      <c r="L4989" t="s">
        <v>69</v>
      </c>
      <c r="M4989">
        <v>76053</v>
      </c>
      <c r="N4989" t="s">
        <v>36</v>
      </c>
      <c r="O4989">
        <v>20389</v>
      </c>
      <c r="P4989">
        <v>43604</v>
      </c>
      <c r="Q4989" t="s">
        <v>37</v>
      </c>
      <c r="R4989" t="s">
        <v>38</v>
      </c>
      <c r="S4989">
        <v>0</v>
      </c>
      <c r="T4989">
        <v>16</v>
      </c>
      <c r="U4989">
        <v>0.6</v>
      </c>
      <c r="V4989">
        <v>1241</v>
      </c>
      <c r="W4989">
        <v>1799</v>
      </c>
      <c r="X4989">
        <v>3</v>
      </c>
      <c r="Y4989">
        <v>126</v>
      </c>
      <c r="Z4989" s="1">
        <f>DATE(YEAR(J4989),MONTH(J4989),1)</f>
        <v>0</v>
      </c>
      <c r="AA4989" s="2">
        <f>YEAR(J4989)</f>
        <v>0</v>
      </c>
      <c r="AB4989" s="3">
        <f>IFERROR(V4989/W4989,0)</f>
        <v>0.6898276820455809</v>
      </c>
    </row>
    <row r="4990" spans="1:28">
      <c r="A4990" t="s">
        <v>43</v>
      </c>
      <c r="B4990" t="s">
        <v>3195</v>
      </c>
      <c r="C4990" t="s">
        <v>45</v>
      </c>
      <c r="D4990">
        <v>2245</v>
      </c>
      <c r="E4990" t="s">
        <v>3196</v>
      </c>
      <c r="F4990" t="s">
        <v>47</v>
      </c>
      <c r="G4990" t="s">
        <v>48</v>
      </c>
      <c r="H4990" t="s">
        <v>1726</v>
      </c>
      <c r="I4990">
        <v>10973</v>
      </c>
      <c r="J4990">
        <v>43603</v>
      </c>
      <c r="K4990">
        <v>88697</v>
      </c>
      <c r="L4990" t="s">
        <v>69</v>
      </c>
      <c r="M4990">
        <v>11561</v>
      </c>
      <c r="N4990" t="s">
        <v>75</v>
      </c>
      <c r="O4990">
        <v>21377</v>
      </c>
      <c r="P4990">
        <v>43604</v>
      </c>
      <c r="Q4990" t="s">
        <v>37</v>
      </c>
      <c r="R4990" t="s">
        <v>124</v>
      </c>
      <c r="S4990">
        <v>0.01</v>
      </c>
      <c r="T4990">
        <v>2</v>
      </c>
      <c r="U4990">
        <v>0.79</v>
      </c>
      <c r="V4990">
        <v>-136</v>
      </c>
      <c r="W4990">
        <v>68</v>
      </c>
      <c r="X4990">
        <v>7</v>
      </c>
      <c r="Y4990">
        <v>31</v>
      </c>
      <c r="Z4990" s="1">
        <f>DATE(YEAR(J4990),MONTH(J4990),1)</f>
        <v>0</v>
      </c>
      <c r="AA4990" s="2">
        <f>YEAR(J4990)</f>
        <v>0</v>
      </c>
      <c r="AB4990" s="3">
        <f>IFERROR(V4990/W4990,0)</f>
        <v>-2.0</v>
      </c>
    </row>
    <row r="4991" spans="1:28">
      <c r="A4991" t="s">
        <v>71</v>
      </c>
      <c r="B4991" t="s">
        <v>3195</v>
      </c>
      <c r="C4991" t="s">
        <v>54</v>
      </c>
      <c r="D4991">
        <v>2245</v>
      </c>
      <c r="E4991" t="s">
        <v>3196</v>
      </c>
      <c r="F4991" t="s">
        <v>47</v>
      </c>
      <c r="G4991" t="s">
        <v>33</v>
      </c>
      <c r="H4991" t="s">
        <v>181</v>
      </c>
      <c r="I4991">
        <v>10704</v>
      </c>
      <c r="J4991">
        <v>43603</v>
      </c>
      <c r="K4991">
        <v>88697</v>
      </c>
      <c r="L4991" t="s">
        <v>69</v>
      </c>
      <c r="M4991">
        <v>11561</v>
      </c>
      <c r="N4991" t="s">
        <v>75</v>
      </c>
      <c r="O4991">
        <v>21378</v>
      </c>
      <c r="P4991">
        <v>43604</v>
      </c>
      <c r="Q4991" t="s">
        <v>37</v>
      </c>
      <c r="R4991" t="s">
        <v>124</v>
      </c>
      <c r="S4991">
        <v>0</v>
      </c>
      <c r="T4991">
        <v>14</v>
      </c>
      <c r="U4991">
        <v>0.84</v>
      </c>
      <c r="V4991">
        <v>-1049</v>
      </c>
      <c r="W4991">
        <v>321</v>
      </c>
      <c r="X4991">
        <v>35</v>
      </c>
      <c r="Y4991">
        <v>20</v>
      </c>
      <c r="Z4991" s="1">
        <f>DATE(YEAR(J4991),MONTH(J4991),1)</f>
        <v>0</v>
      </c>
      <c r="AA4991" s="2">
        <f>YEAR(J4991)</f>
        <v>0</v>
      </c>
      <c r="AB4991" s="3">
        <f>IFERROR(V4991/W4991,0)</f>
        <v>-3.2679127725856696</v>
      </c>
    </row>
    <row r="4992" spans="1:28">
      <c r="A4992" t="s">
        <v>284</v>
      </c>
      <c r="B4992" t="s">
        <v>4438</v>
      </c>
      <c r="C4992" t="s">
        <v>45</v>
      </c>
      <c r="D4992">
        <v>3172</v>
      </c>
      <c r="E4992" t="s">
        <v>4439</v>
      </c>
      <c r="F4992" t="s">
        <v>32</v>
      </c>
      <c r="G4992" t="s">
        <v>33</v>
      </c>
      <c r="H4992" t="s">
        <v>1463</v>
      </c>
      <c r="I4992">
        <v>10992</v>
      </c>
      <c r="J4992">
        <v>43603</v>
      </c>
      <c r="K4992">
        <v>86807</v>
      </c>
      <c r="L4992" t="s">
        <v>69</v>
      </c>
      <c r="M4992">
        <v>92277</v>
      </c>
      <c r="N4992" t="s">
        <v>41</v>
      </c>
      <c r="O4992">
        <v>21778</v>
      </c>
      <c r="P4992">
        <v>43604</v>
      </c>
      <c r="Q4992" t="s">
        <v>37</v>
      </c>
      <c r="R4992" t="s">
        <v>116</v>
      </c>
      <c r="S4992">
        <v>0.02</v>
      </c>
      <c r="T4992">
        <v>17</v>
      </c>
      <c r="U4992">
        <v>0.38</v>
      </c>
      <c r="V4992">
        <v>195</v>
      </c>
      <c r="W4992">
        <v>282</v>
      </c>
      <c r="X4992">
        <v>1</v>
      </c>
      <c r="Y4992">
        <v>16</v>
      </c>
      <c r="Z4992" s="1">
        <f>DATE(YEAR(J4992),MONTH(J4992),1)</f>
        <v>0</v>
      </c>
      <c r="AA4992" s="2">
        <f>YEAR(J4992)</f>
        <v>0</v>
      </c>
      <c r="AB4992" s="3">
        <f>IFERROR(V4992/W4992,0)</f>
        <v>0.6914893617021277</v>
      </c>
    </row>
    <row r="4993" spans="1:28">
      <c r="A4993" t="s">
        <v>58</v>
      </c>
      <c r="B4993" t="s">
        <v>4438</v>
      </c>
      <c r="C4993" t="s">
        <v>60</v>
      </c>
      <c r="D4993">
        <v>3172</v>
      </c>
      <c r="E4993" t="s">
        <v>4439</v>
      </c>
      <c r="F4993" t="s">
        <v>32</v>
      </c>
      <c r="G4993" t="s">
        <v>62</v>
      </c>
      <c r="H4993" t="s">
        <v>1073</v>
      </c>
      <c r="I4993">
        <v>10101</v>
      </c>
      <c r="J4993">
        <v>43603</v>
      </c>
      <c r="K4993">
        <v>86807</v>
      </c>
      <c r="L4993" t="s">
        <v>69</v>
      </c>
      <c r="M4993">
        <v>92277</v>
      </c>
      <c r="N4993" t="s">
        <v>41</v>
      </c>
      <c r="O4993">
        <v>21779</v>
      </c>
      <c r="P4993">
        <v>43605</v>
      </c>
      <c r="Q4993" t="s">
        <v>37</v>
      </c>
      <c r="R4993" t="s">
        <v>116</v>
      </c>
      <c r="S4993">
        <v>0.07000000000000001</v>
      </c>
      <c r="T4993">
        <v>11</v>
      </c>
      <c r="U4993">
        <v>0.65</v>
      </c>
      <c r="V4993">
        <v>64</v>
      </c>
      <c r="W4993">
        <v>557</v>
      </c>
      <c r="X4993">
        <v>18</v>
      </c>
      <c r="Y4993">
        <v>52</v>
      </c>
      <c r="Z4993" s="1">
        <f>DATE(YEAR(J4993),MONTH(J4993),1)</f>
        <v>0</v>
      </c>
      <c r="AA4993" s="2">
        <f>YEAR(J4993)</f>
        <v>0</v>
      </c>
      <c r="AB4993" s="3">
        <f>IFERROR(V4993/W4993,0)</f>
        <v>0.11490125673249552</v>
      </c>
    </row>
    <row r="4994" spans="1:28">
      <c r="A4994" t="s">
        <v>83</v>
      </c>
      <c r="B4994" t="s">
        <v>4438</v>
      </c>
      <c r="C4994" t="s">
        <v>45</v>
      </c>
      <c r="D4994">
        <v>3172</v>
      </c>
      <c r="E4994" t="s">
        <v>4439</v>
      </c>
      <c r="F4994" t="s">
        <v>32</v>
      </c>
      <c r="G4994" t="s">
        <v>48</v>
      </c>
      <c r="H4994" t="s">
        <v>482</v>
      </c>
      <c r="I4994">
        <v>10866</v>
      </c>
      <c r="J4994">
        <v>43603</v>
      </c>
      <c r="K4994">
        <v>86807</v>
      </c>
      <c r="L4994" t="s">
        <v>69</v>
      </c>
      <c r="M4994">
        <v>92277</v>
      </c>
      <c r="N4994" t="s">
        <v>41</v>
      </c>
      <c r="O4994">
        <v>21780</v>
      </c>
      <c r="P4994">
        <v>43604</v>
      </c>
      <c r="Q4994" t="s">
        <v>76</v>
      </c>
      <c r="R4994" t="s">
        <v>116</v>
      </c>
      <c r="S4994">
        <v>0.04</v>
      </c>
      <c r="T4994">
        <v>4</v>
      </c>
      <c r="U4994">
        <v>0.57</v>
      </c>
      <c r="V4994">
        <v>-176</v>
      </c>
      <c r="W4994">
        <v>420</v>
      </c>
      <c r="X4994">
        <v>9</v>
      </c>
      <c r="Y4994">
        <v>126</v>
      </c>
      <c r="Z4994" s="1">
        <f>DATE(YEAR(J4994),MONTH(J4994),1)</f>
        <v>0</v>
      </c>
      <c r="AA4994" s="2">
        <f>YEAR(J4994)</f>
        <v>0</v>
      </c>
      <c r="AB4994" s="3">
        <f>IFERROR(V4994/W4994,0)</f>
        <v>-0.41904761904761906</v>
      </c>
    </row>
    <row r="4995" spans="1:28">
      <c r="A4995" t="s">
        <v>91</v>
      </c>
      <c r="B4995" t="s">
        <v>346</v>
      </c>
      <c r="C4995" t="s">
        <v>45</v>
      </c>
      <c r="D4995">
        <v>1763</v>
      </c>
      <c r="E4995" t="s">
        <v>4329</v>
      </c>
      <c r="F4995" t="s">
        <v>47</v>
      </c>
      <c r="G4995" t="s">
        <v>33</v>
      </c>
      <c r="H4995" t="s">
        <v>1785</v>
      </c>
      <c r="I4995">
        <v>11020</v>
      </c>
      <c r="J4995">
        <v>43603</v>
      </c>
      <c r="K4995">
        <v>89782</v>
      </c>
      <c r="L4995" t="s">
        <v>134</v>
      </c>
      <c r="M4995">
        <v>75203</v>
      </c>
      <c r="N4995" t="s">
        <v>36</v>
      </c>
      <c r="O4995">
        <v>21839</v>
      </c>
      <c r="P4995">
        <v>43605</v>
      </c>
      <c r="Q4995" t="s">
        <v>37</v>
      </c>
      <c r="R4995" t="s">
        <v>38</v>
      </c>
      <c r="S4995">
        <v>0.04</v>
      </c>
      <c r="T4995">
        <v>10</v>
      </c>
      <c r="U4995">
        <v>0.36</v>
      </c>
      <c r="V4995">
        <v>-296</v>
      </c>
      <c r="W4995">
        <v>30</v>
      </c>
      <c r="X4995">
        <v>1</v>
      </c>
      <c r="Y4995">
        <v>3</v>
      </c>
      <c r="Z4995" s="1">
        <f>DATE(YEAR(J4995),MONTH(J4995),1)</f>
        <v>0</v>
      </c>
      <c r="AA4995" s="2">
        <f>YEAR(J4995)</f>
        <v>0</v>
      </c>
      <c r="AB4995" s="3">
        <f>IFERROR(V4995/W4995,0)</f>
        <v>-9.866666666666667</v>
      </c>
    </row>
    <row r="4996" spans="1:28">
      <c r="A4996" t="s">
        <v>83</v>
      </c>
      <c r="B4996" t="s">
        <v>346</v>
      </c>
      <c r="C4996" t="s">
        <v>45</v>
      </c>
      <c r="D4996">
        <v>1763</v>
      </c>
      <c r="E4996" t="s">
        <v>4329</v>
      </c>
      <c r="F4996" t="s">
        <v>47</v>
      </c>
      <c r="G4996" t="s">
        <v>48</v>
      </c>
      <c r="H4996" t="s">
        <v>2335</v>
      </c>
      <c r="I4996">
        <v>10897</v>
      </c>
      <c r="J4996">
        <v>43603</v>
      </c>
      <c r="K4996">
        <v>89782</v>
      </c>
      <c r="L4996" t="s">
        <v>134</v>
      </c>
      <c r="M4996">
        <v>75203</v>
      </c>
      <c r="N4996" t="s">
        <v>36</v>
      </c>
      <c r="O4996">
        <v>21840</v>
      </c>
      <c r="P4996">
        <v>43605</v>
      </c>
      <c r="Q4996" t="s">
        <v>37</v>
      </c>
      <c r="R4996" t="s">
        <v>38</v>
      </c>
      <c r="S4996">
        <v>0.06</v>
      </c>
      <c r="T4996">
        <v>11</v>
      </c>
      <c r="U4996">
        <v>0.59</v>
      </c>
      <c r="V4996">
        <v>22</v>
      </c>
      <c r="W4996">
        <v>580</v>
      </c>
      <c r="X4996">
        <v>4</v>
      </c>
      <c r="Y4996">
        <v>66</v>
      </c>
      <c r="Z4996" s="1">
        <f>DATE(YEAR(J4996),MONTH(J4996),1)</f>
        <v>0</v>
      </c>
      <c r="AA4996" s="2">
        <f>YEAR(J4996)</f>
        <v>0</v>
      </c>
      <c r="AB4996" s="3">
        <f>IFERROR(V4996/W4996,0)</f>
        <v>0.03793103448275862</v>
      </c>
    </row>
    <row r="4997" spans="1:28">
      <c r="A4997" t="s">
        <v>91</v>
      </c>
      <c r="B4997" t="s">
        <v>3211</v>
      </c>
      <c r="C4997" t="s">
        <v>45</v>
      </c>
      <c r="D4997">
        <v>177</v>
      </c>
      <c r="E4997" t="s">
        <v>3212</v>
      </c>
      <c r="F4997" t="s">
        <v>138</v>
      </c>
      <c r="G4997" t="s">
        <v>33</v>
      </c>
      <c r="H4997" t="s">
        <v>3672</v>
      </c>
      <c r="I4997">
        <v>10487</v>
      </c>
      <c r="J4997">
        <v>43603</v>
      </c>
      <c r="K4997">
        <v>90828</v>
      </c>
      <c r="L4997" t="s">
        <v>134</v>
      </c>
      <c r="M4997">
        <v>78415</v>
      </c>
      <c r="N4997" t="s">
        <v>36</v>
      </c>
      <c r="O4997">
        <v>25046</v>
      </c>
      <c r="P4997">
        <v>43605</v>
      </c>
      <c r="Q4997" t="s">
        <v>37</v>
      </c>
      <c r="R4997" t="s">
        <v>38</v>
      </c>
      <c r="S4997">
        <v>0.09</v>
      </c>
      <c r="T4997">
        <v>13</v>
      </c>
      <c r="U4997">
        <v>0.38</v>
      </c>
      <c r="V4997">
        <v>531</v>
      </c>
      <c r="W4997">
        <v>769</v>
      </c>
      <c r="X4997">
        <v>12</v>
      </c>
      <c r="Y4997">
        <v>64</v>
      </c>
      <c r="Z4997" s="1">
        <f>DATE(YEAR(J4997),MONTH(J4997),1)</f>
        <v>0</v>
      </c>
      <c r="AA4997" s="2">
        <f>YEAR(J4997)</f>
        <v>0</v>
      </c>
      <c r="AB4997" s="3">
        <f>IFERROR(V4997/W4997,0)</f>
        <v>0.6905071521456437</v>
      </c>
    </row>
    <row r="4998" spans="1:28">
      <c r="A4998" t="s">
        <v>56</v>
      </c>
      <c r="B4998" t="s">
        <v>4216</v>
      </c>
      <c r="C4998" t="s">
        <v>45</v>
      </c>
      <c r="D4998">
        <v>1495</v>
      </c>
      <c r="E4998" t="s">
        <v>4217</v>
      </c>
      <c r="F4998" t="s">
        <v>32</v>
      </c>
      <c r="G4998" t="s">
        <v>33</v>
      </c>
      <c r="H4998" t="s">
        <v>728</v>
      </c>
      <c r="I4998">
        <v>10729</v>
      </c>
      <c r="J4998">
        <v>43603</v>
      </c>
      <c r="K4998">
        <v>85886</v>
      </c>
      <c r="L4998" t="s">
        <v>35</v>
      </c>
      <c r="M4998">
        <v>59901</v>
      </c>
      <c r="N4998" t="s">
        <v>41</v>
      </c>
      <c r="O4998">
        <v>25418</v>
      </c>
      <c r="P4998">
        <v>43605</v>
      </c>
      <c r="Q4998" t="s">
        <v>37</v>
      </c>
      <c r="R4998" t="s">
        <v>898</v>
      </c>
      <c r="S4998">
        <v>0</v>
      </c>
      <c r="T4998">
        <v>6</v>
      </c>
      <c r="U4998">
        <v>0.36</v>
      </c>
      <c r="V4998">
        <v>-33</v>
      </c>
      <c r="W4998">
        <v>38</v>
      </c>
      <c r="X4998">
        <v>5</v>
      </c>
      <c r="Y4998">
        <v>6</v>
      </c>
      <c r="Z4998" s="1">
        <f>DATE(YEAR(J4998),MONTH(J4998),1)</f>
        <v>0</v>
      </c>
      <c r="AA4998" s="2">
        <f>YEAR(J4998)</f>
        <v>0</v>
      </c>
      <c r="AB4998" s="3">
        <f>IFERROR(V4998/W4998,0)</f>
        <v>-0.868421052631579</v>
      </c>
    </row>
    <row r="4999" spans="1:28">
      <c r="A4999" t="s">
        <v>91</v>
      </c>
      <c r="B4999" t="s">
        <v>352</v>
      </c>
      <c r="C4999" t="s">
        <v>45</v>
      </c>
      <c r="D4999">
        <v>497</v>
      </c>
      <c r="E4999" t="s">
        <v>2674</v>
      </c>
      <c r="F4999" t="s">
        <v>138</v>
      </c>
      <c r="G4999" t="s">
        <v>33</v>
      </c>
      <c r="H4999" t="s">
        <v>2001</v>
      </c>
      <c r="I4999">
        <v>10862</v>
      </c>
      <c r="J4999">
        <v>43603</v>
      </c>
      <c r="K4999">
        <v>90708</v>
      </c>
      <c r="L4999" t="s">
        <v>134</v>
      </c>
      <c r="M4999">
        <v>37130</v>
      </c>
      <c r="N4999" t="s">
        <v>51</v>
      </c>
      <c r="O4999">
        <v>25884</v>
      </c>
      <c r="P4999">
        <v>43605</v>
      </c>
      <c r="Q4999" t="s">
        <v>76</v>
      </c>
      <c r="R4999" t="s">
        <v>264</v>
      </c>
      <c r="S4999">
        <v>0.1</v>
      </c>
      <c r="T4999">
        <v>13</v>
      </c>
      <c r="U4999">
        <v>0.37</v>
      </c>
      <c r="V4999">
        <v>-11</v>
      </c>
      <c r="W4999">
        <v>52</v>
      </c>
      <c r="X4999">
        <v>7</v>
      </c>
      <c r="Y4999">
        <v>4</v>
      </c>
      <c r="Z4999" s="1">
        <f>DATE(YEAR(J4999),MONTH(J4999),1)</f>
        <v>0</v>
      </c>
      <c r="AA4999" s="2">
        <f>YEAR(J4999)</f>
        <v>0</v>
      </c>
      <c r="AB4999" s="3">
        <f>IFERROR(V4999/W4999,0)</f>
        <v>-0.21153846153846154</v>
      </c>
    </row>
    <row r="5000" spans="1:28">
      <c r="A5000" t="s">
        <v>56</v>
      </c>
      <c r="B5000" t="s">
        <v>352</v>
      </c>
      <c r="C5000" t="s">
        <v>45</v>
      </c>
      <c r="D5000">
        <v>497</v>
      </c>
      <c r="E5000" t="s">
        <v>2674</v>
      </c>
      <c r="F5000" t="s">
        <v>138</v>
      </c>
      <c r="G5000" t="s">
        <v>33</v>
      </c>
      <c r="H5000" t="s">
        <v>682</v>
      </c>
      <c r="I5000">
        <v>11193</v>
      </c>
      <c r="J5000">
        <v>43603</v>
      </c>
      <c r="K5000">
        <v>90708</v>
      </c>
      <c r="L5000" t="s">
        <v>134</v>
      </c>
      <c r="M5000">
        <v>37130</v>
      </c>
      <c r="N5000" t="s">
        <v>51</v>
      </c>
      <c r="O5000">
        <v>25885</v>
      </c>
      <c r="P5000">
        <v>43605</v>
      </c>
      <c r="Q5000" t="s">
        <v>37</v>
      </c>
      <c r="R5000" t="s">
        <v>264</v>
      </c>
      <c r="S5000">
        <v>0.08</v>
      </c>
      <c r="T5000">
        <v>4</v>
      </c>
      <c r="U5000">
        <v>0.37</v>
      </c>
      <c r="V5000">
        <v>-26</v>
      </c>
      <c r="W5000">
        <v>30</v>
      </c>
      <c r="X5000">
        <v>10</v>
      </c>
      <c r="Y5000">
        <v>6</v>
      </c>
      <c r="Z5000" s="1">
        <f>DATE(YEAR(J5000),MONTH(J5000),1)</f>
        <v>0</v>
      </c>
      <c r="AA5000" s="2">
        <f>YEAR(J5000)</f>
        <v>0</v>
      </c>
      <c r="AB5000" s="3">
        <f>IFERROR(V5000/W5000,0)</f>
        <v>-0.8666666666666667</v>
      </c>
    </row>
    <row r="5001" spans="1:28">
      <c r="A5001" t="s">
        <v>58</v>
      </c>
      <c r="B5001" t="s">
        <v>1438</v>
      </c>
      <c r="C5001" t="s">
        <v>126</v>
      </c>
      <c r="D5001">
        <v>2962</v>
      </c>
      <c r="E5001" t="s">
        <v>1439</v>
      </c>
      <c r="F5001" t="s">
        <v>94</v>
      </c>
      <c r="G5001" t="s">
        <v>62</v>
      </c>
      <c r="H5001" t="s">
        <v>1781</v>
      </c>
      <c r="I5001">
        <v>10409</v>
      </c>
      <c r="J5001">
        <v>43604</v>
      </c>
      <c r="K5001">
        <v>88614</v>
      </c>
      <c r="L5001" t="s">
        <v>134</v>
      </c>
      <c r="M5001">
        <v>80027</v>
      </c>
      <c r="N5001" t="s">
        <v>41</v>
      </c>
      <c r="O5001">
        <v>18633</v>
      </c>
      <c r="P5001">
        <v>43604</v>
      </c>
      <c r="Q5001" t="s">
        <v>37</v>
      </c>
      <c r="R5001" t="s">
        <v>283</v>
      </c>
      <c r="S5001">
        <v>0.02</v>
      </c>
      <c r="T5001">
        <v>5</v>
      </c>
      <c r="U5001">
        <v>0.5</v>
      </c>
      <c r="V5001">
        <v>90</v>
      </c>
      <c r="W5001">
        <v>131</v>
      </c>
      <c r="X5001">
        <v>9</v>
      </c>
      <c r="Y5001">
        <v>25</v>
      </c>
      <c r="Z5001" s="1">
        <f>DATE(YEAR(J5001),MONTH(J5001),1)</f>
        <v>0</v>
      </c>
      <c r="AA5001" s="2">
        <f>YEAR(J5001)</f>
        <v>0</v>
      </c>
      <c r="AB5001" s="3">
        <f>IFERROR(V5001/W5001,0)</f>
        <v>0.6870229007633588</v>
      </c>
    </row>
    <row r="5002" spans="1:28">
      <c r="A5002" t="s">
        <v>28</v>
      </c>
      <c r="B5002" t="s">
        <v>1438</v>
      </c>
      <c r="C5002" t="s">
        <v>126</v>
      </c>
      <c r="D5002">
        <v>2962</v>
      </c>
      <c r="E5002" t="s">
        <v>1439</v>
      </c>
      <c r="F5002" t="s">
        <v>94</v>
      </c>
      <c r="G5002" t="s">
        <v>33</v>
      </c>
      <c r="H5002" t="s">
        <v>948</v>
      </c>
      <c r="I5002">
        <v>11025</v>
      </c>
      <c r="J5002">
        <v>43604</v>
      </c>
      <c r="K5002">
        <v>88614</v>
      </c>
      <c r="L5002" t="s">
        <v>134</v>
      </c>
      <c r="M5002">
        <v>80027</v>
      </c>
      <c r="N5002" t="s">
        <v>41</v>
      </c>
      <c r="O5002">
        <v>18634</v>
      </c>
      <c r="P5002">
        <v>43604</v>
      </c>
      <c r="Q5002" t="s">
        <v>37</v>
      </c>
      <c r="R5002" t="s">
        <v>283</v>
      </c>
      <c r="S5002">
        <v>0.02</v>
      </c>
      <c r="T5002">
        <v>7</v>
      </c>
      <c r="U5002">
        <v>0.59</v>
      </c>
      <c r="V5002">
        <v>-20</v>
      </c>
      <c r="W5002">
        <v>161</v>
      </c>
      <c r="X5002">
        <v>9</v>
      </c>
      <c r="Y5002">
        <v>21</v>
      </c>
      <c r="Z5002" s="1">
        <f>DATE(YEAR(J5002),MONTH(J5002),1)</f>
        <v>0</v>
      </c>
      <c r="AA5002" s="2">
        <f>YEAR(J5002)</f>
        <v>0</v>
      </c>
      <c r="AB5002" s="3">
        <f>IFERROR(V5002/W5002,0)</f>
        <v>-0.12422360248447205</v>
      </c>
    </row>
    <row r="5003" spans="1:28">
      <c r="A5003" t="s">
        <v>43</v>
      </c>
      <c r="B5003" t="s">
        <v>3686</v>
      </c>
      <c r="C5003" t="s">
        <v>126</v>
      </c>
      <c r="D5003">
        <v>1913</v>
      </c>
      <c r="E5003" t="s">
        <v>3687</v>
      </c>
      <c r="F5003" t="s">
        <v>47</v>
      </c>
      <c r="G5003" t="s">
        <v>48</v>
      </c>
      <c r="H5003" t="s">
        <v>1261</v>
      </c>
      <c r="I5003">
        <v>10322</v>
      </c>
      <c r="J5003">
        <v>43604</v>
      </c>
      <c r="K5003">
        <v>87338</v>
      </c>
      <c r="L5003" t="s">
        <v>81</v>
      </c>
      <c r="M5003">
        <v>95969</v>
      </c>
      <c r="N5003" t="s">
        <v>41</v>
      </c>
      <c r="O5003">
        <v>18916</v>
      </c>
      <c r="P5003">
        <v>43604</v>
      </c>
      <c r="Q5003" t="s">
        <v>37</v>
      </c>
      <c r="R5003" t="s">
        <v>116</v>
      </c>
      <c r="S5003">
        <v>0.01</v>
      </c>
      <c r="T5003">
        <v>8</v>
      </c>
      <c r="U5003">
        <v>0.45</v>
      </c>
      <c r="V5003">
        <v>197</v>
      </c>
      <c r="W5003">
        <v>285</v>
      </c>
      <c r="X5003">
        <v>2</v>
      </c>
      <c r="Y5003">
        <v>34</v>
      </c>
      <c r="Z5003" s="1">
        <f>DATE(YEAR(J5003),MONTH(J5003),1)</f>
        <v>0</v>
      </c>
      <c r="AA5003" s="2">
        <f>YEAR(J5003)</f>
        <v>0</v>
      </c>
      <c r="AB5003" s="3">
        <f>IFERROR(V5003/W5003,0)</f>
        <v>0.6912280701754386</v>
      </c>
    </row>
    <row r="5004" spans="1:28">
      <c r="A5004" t="s">
        <v>91</v>
      </c>
      <c r="B5004" t="s">
        <v>334</v>
      </c>
      <c r="C5004" t="s">
        <v>45</v>
      </c>
      <c r="D5004">
        <v>1632</v>
      </c>
      <c r="E5004" t="s">
        <v>335</v>
      </c>
      <c r="F5004" t="s">
        <v>32</v>
      </c>
      <c r="G5004" t="s">
        <v>33</v>
      </c>
      <c r="H5004" t="s">
        <v>1984</v>
      </c>
      <c r="I5004">
        <v>10498</v>
      </c>
      <c r="J5004">
        <v>43604</v>
      </c>
      <c r="K5004">
        <v>90534</v>
      </c>
      <c r="L5004" t="s">
        <v>50</v>
      </c>
      <c r="M5004">
        <v>39401</v>
      </c>
      <c r="N5004" t="s">
        <v>51</v>
      </c>
      <c r="O5004">
        <v>20972</v>
      </c>
      <c r="P5004">
        <v>43604</v>
      </c>
      <c r="Q5004" t="s">
        <v>37</v>
      </c>
      <c r="R5004" t="s">
        <v>337</v>
      </c>
      <c r="S5004">
        <v>0.01</v>
      </c>
      <c r="T5004">
        <v>3</v>
      </c>
      <c r="U5004">
        <v>0.39</v>
      </c>
      <c r="V5004">
        <v>-14369</v>
      </c>
      <c r="W5004">
        <v>81</v>
      </c>
      <c r="X5004">
        <v>3</v>
      </c>
      <c r="Y5004">
        <v>25</v>
      </c>
      <c r="Z5004" s="1">
        <f>DATE(YEAR(J5004),MONTH(J5004),1)</f>
        <v>0</v>
      </c>
      <c r="AA5004" s="2">
        <f>YEAR(J5004)</f>
        <v>0</v>
      </c>
      <c r="AB5004" s="3">
        <f>IFERROR(V5004/W5004,0)</f>
        <v>-177.39506172839506</v>
      </c>
    </row>
    <row r="5005" spans="1:28">
      <c r="A5005" t="s">
        <v>56</v>
      </c>
      <c r="B5005" t="s">
        <v>2127</v>
      </c>
      <c r="C5005" t="s">
        <v>30</v>
      </c>
      <c r="D5005">
        <v>1633</v>
      </c>
      <c r="E5005" t="s">
        <v>2128</v>
      </c>
      <c r="F5005" t="s">
        <v>32</v>
      </c>
      <c r="G5005" t="s">
        <v>33</v>
      </c>
      <c r="H5005" t="s">
        <v>510</v>
      </c>
      <c r="I5005">
        <v>10666</v>
      </c>
      <c r="J5005">
        <v>43604</v>
      </c>
      <c r="K5005">
        <v>90534</v>
      </c>
      <c r="L5005" t="s">
        <v>50</v>
      </c>
      <c r="M5005">
        <v>38637</v>
      </c>
      <c r="N5005" t="s">
        <v>51</v>
      </c>
      <c r="O5005">
        <v>20973</v>
      </c>
      <c r="P5005">
        <v>43606</v>
      </c>
      <c r="Q5005" t="s">
        <v>37</v>
      </c>
      <c r="R5005" t="s">
        <v>337</v>
      </c>
      <c r="S5005">
        <v>0.06</v>
      </c>
      <c r="T5005">
        <v>16</v>
      </c>
      <c r="U5005">
        <v>0.39</v>
      </c>
      <c r="V5005">
        <v>34</v>
      </c>
      <c r="W5005">
        <v>112</v>
      </c>
      <c r="X5005">
        <v>2</v>
      </c>
      <c r="Y5005">
        <v>7</v>
      </c>
      <c r="Z5005" s="1">
        <f>DATE(YEAR(J5005),MONTH(J5005),1)</f>
        <v>0</v>
      </c>
      <c r="AA5005" s="2">
        <f>YEAR(J5005)</f>
        <v>0</v>
      </c>
      <c r="AB5005" s="3">
        <f>IFERROR(V5005/W5005,0)</f>
        <v>0.30357142857142855</v>
      </c>
    </row>
    <row r="5006" spans="1:28">
      <c r="A5006" t="s">
        <v>28</v>
      </c>
      <c r="B5006" t="s">
        <v>648</v>
      </c>
      <c r="C5006" t="s">
        <v>126</v>
      </c>
      <c r="D5006">
        <v>1286</v>
      </c>
      <c r="E5006" t="s">
        <v>4440</v>
      </c>
      <c r="F5006" t="s">
        <v>47</v>
      </c>
      <c r="G5006" t="s">
        <v>33</v>
      </c>
      <c r="H5006" t="s">
        <v>948</v>
      </c>
      <c r="I5006">
        <v>11025</v>
      </c>
      <c r="J5006">
        <v>43604</v>
      </c>
      <c r="K5006">
        <v>91231</v>
      </c>
      <c r="L5006" t="s">
        <v>35</v>
      </c>
      <c r="M5006">
        <v>10024</v>
      </c>
      <c r="N5006" t="s">
        <v>75</v>
      </c>
      <c r="O5006">
        <v>20984</v>
      </c>
      <c r="P5006">
        <v>43605</v>
      </c>
      <c r="Q5006" t="s">
        <v>37</v>
      </c>
      <c r="R5006" t="s">
        <v>124</v>
      </c>
      <c r="S5006">
        <v>0.04</v>
      </c>
      <c r="T5006">
        <v>7</v>
      </c>
      <c r="U5006">
        <v>0.59</v>
      </c>
      <c r="V5006">
        <v>-27</v>
      </c>
      <c r="W5006">
        <v>157</v>
      </c>
      <c r="X5006">
        <v>9</v>
      </c>
      <c r="Y5006">
        <v>21</v>
      </c>
      <c r="Z5006" s="1">
        <f>DATE(YEAR(J5006),MONTH(J5006),1)</f>
        <v>0</v>
      </c>
      <c r="AA5006" s="2">
        <f>YEAR(J5006)</f>
        <v>0</v>
      </c>
      <c r="AB5006" s="3">
        <f>IFERROR(V5006/W5006,0)</f>
        <v>-0.17197452229299362</v>
      </c>
    </row>
    <row r="5007" spans="1:28">
      <c r="A5007" t="s">
        <v>85</v>
      </c>
      <c r="B5007" t="s">
        <v>648</v>
      </c>
      <c r="C5007" t="s">
        <v>87</v>
      </c>
      <c r="D5007">
        <v>1286</v>
      </c>
      <c r="E5007" t="s">
        <v>4440</v>
      </c>
      <c r="F5007" t="s">
        <v>47</v>
      </c>
      <c r="G5007" t="s">
        <v>62</v>
      </c>
      <c r="H5007" t="s">
        <v>693</v>
      </c>
      <c r="I5007">
        <v>10889</v>
      </c>
      <c r="J5007">
        <v>43604</v>
      </c>
      <c r="K5007">
        <v>91231</v>
      </c>
      <c r="L5007" t="s">
        <v>35</v>
      </c>
      <c r="M5007">
        <v>10024</v>
      </c>
      <c r="N5007" t="s">
        <v>75</v>
      </c>
      <c r="O5007">
        <v>20985</v>
      </c>
      <c r="P5007">
        <v>43605</v>
      </c>
      <c r="Q5007" t="s">
        <v>70</v>
      </c>
      <c r="R5007" t="s">
        <v>124</v>
      </c>
      <c r="S5007">
        <v>0.05</v>
      </c>
      <c r="T5007">
        <v>17</v>
      </c>
      <c r="U5007">
        <v>0.66</v>
      </c>
      <c r="V5007">
        <v>715</v>
      </c>
      <c r="W5007">
        <v>4616</v>
      </c>
      <c r="X5007">
        <v>85</v>
      </c>
      <c r="Y5007">
        <v>348</v>
      </c>
      <c r="Z5007" s="1">
        <f>DATE(YEAR(J5007),MONTH(J5007),1)</f>
        <v>0</v>
      </c>
      <c r="AA5007" s="2">
        <f>YEAR(J5007)</f>
        <v>0</v>
      </c>
      <c r="AB5007" s="3">
        <f>IFERROR(V5007/W5007,0)</f>
        <v>0.15489601386481802</v>
      </c>
    </row>
    <row r="5008" spans="1:28">
      <c r="A5008" t="s">
        <v>91</v>
      </c>
      <c r="B5008" t="s">
        <v>4111</v>
      </c>
      <c r="C5008" t="s">
        <v>45</v>
      </c>
      <c r="D5008">
        <v>3058</v>
      </c>
      <c r="E5008" t="s">
        <v>4441</v>
      </c>
      <c r="F5008" t="s">
        <v>47</v>
      </c>
      <c r="G5008" t="s">
        <v>33</v>
      </c>
      <c r="H5008" t="s">
        <v>855</v>
      </c>
      <c r="I5008">
        <v>10650</v>
      </c>
      <c r="J5008">
        <v>43604</v>
      </c>
      <c r="K5008">
        <v>86664</v>
      </c>
      <c r="L5008" t="s">
        <v>69</v>
      </c>
      <c r="M5008">
        <v>5451</v>
      </c>
      <c r="N5008" t="s">
        <v>75</v>
      </c>
      <c r="O5008">
        <v>21545</v>
      </c>
      <c r="P5008">
        <v>43606</v>
      </c>
      <c r="Q5008" t="s">
        <v>37</v>
      </c>
      <c r="R5008" t="s">
        <v>410</v>
      </c>
      <c r="S5008">
        <v>0.01</v>
      </c>
      <c r="T5008">
        <v>6</v>
      </c>
      <c r="U5008">
        <v>0.38</v>
      </c>
      <c r="V5008">
        <v>37</v>
      </c>
      <c r="W5008">
        <v>67</v>
      </c>
      <c r="X5008">
        <v>3</v>
      </c>
      <c r="Y5008">
        <v>11</v>
      </c>
      <c r="Z5008" s="1">
        <f>DATE(YEAR(J5008),MONTH(J5008),1)</f>
        <v>0</v>
      </c>
      <c r="AA5008" s="2">
        <f>YEAR(J5008)</f>
        <v>0</v>
      </c>
      <c r="AB5008" s="3">
        <f>IFERROR(V5008/W5008,0)</f>
        <v>0.5522388059701493</v>
      </c>
    </row>
    <row r="5009" spans="1:28">
      <c r="A5009" t="s">
        <v>28</v>
      </c>
      <c r="B5009" t="s">
        <v>4442</v>
      </c>
      <c r="C5009" t="s">
        <v>30</v>
      </c>
      <c r="D5009">
        <v>3056</v>
      </c>
      <c r="E5009" t="s">
        <v>4443</v>
      </c>
      <c r="F5009" t="s">
        <v>47</v>
      </c>
      <c r="G5009" t="s">
        <v>33</v>
      </c>
      <c r="H5009" t="s">
        <v>1581</v>
      </c>
      <c r="I5009">
        <v>10218</v>
      </c>
      <c r="J5009">
        <v>43604</v>
      </c>
      <c r="K5009">
        <v>86664</v>
      </c>
      <c r="L5009" t="s">
        <v>69</v>
      </c>
      <c r="M5009">
        <v>1095</v>
      </c>
      <c r="N5009" t="s">
        <v>75</v>
      </c>
      <c r="O5009">
        <v>21546</v>
      </c>
      <c r="P5009">
        <v>43605</v>
      </c>
      <c r="Q5009" t="s">
        <v>37</v>
      </c>
      <c r="R5009" t="s">
        <v>96</v>
      </c>
      <c r="S5009">
        <v>0.03</v>
      </c>
      <c r="T5009">
        <v>18</v>
      </c>
      <c r="U5009">
        <v>0.57</v>
      </c>
      <c r="V5009">
        <v>29</v>
      </c>
      <c r="W5009">
        <v>78</v>
      </c>
      <c r="X5009">
        <v>1</v>
      </c>
      <c r="Y5009">
        <v>4</v>
      </c>
      <c r="Z5009" s="1">
        <f>DATE(YEAR(J5009),MONTH(J5009),1)</f>
        <v>0</v>
      </c>
      <c r="AA5009" s="2">
        <f>YEAR(J5009)</f>
        <v>0</v>
      </c>
      <c r="AB5009" s="3">
        <f>IFERROR(V5009/W5009,0)</f>
        <v>0.3717948717948718</v>
      </c>
    </row>
    <row r="5010" spans="1:28">
      <c r="A5010" t="s">
        <v>199</v>
      </c>
      <c r="B5010" t="s">
        <v>964</v>
      </c>
      <c r="C5010" t="s">
        <v>45</v>
      </c>
      <c r="D5010">
        <v>2337</v>
      </c>
      <c r="E5010" t="s">
        <v>4444</v>
      </c>
      <c r="F5010" t="s">
        <v>32</v>
      </c>
      <c r="G5010" t="s">
        <v>33</v>
      </c>
      <c r="H5010" t="s">
        <v>3449</v>
      </c>
      <c r="I5010">
        <v>11116</v>
      </c>
      <c r="J5010">
        <v>43604</v>
      </c>
      <c r="K5010">
        <v>91484</v>
      </c>
      <c r="L5010" t="s">
        <v>50</v>
      </c>
      <c r="M5010">
        <v>20735</v>
      </c>
      <c r="N5010" t="s">
        <v>75</v>
      </c>
      <c r="O5010">
        <v>23402</v>
      </c>
      <c r="P5010">
        <v>43608</v>
      </c>
      <c r="Q5010" t="s">
        <v>37</v>
      </c>
      <c r="R5010" t="s">
        <v>77</v>
      </c>
      <c r="S5010">
        <v>0.01</v>
      </c>
      <c r="T5010">
        <v>19</v>
      </c>
      <c r="U5010">
        <v>0.36</v>
      </c>
      <c r="V5010">
        <v>37</v>
      </c>
      <c r="W5010">
        <v>55</v>
      </c>
      <c r="X5010">
        <v>1</v>
      </c>
      <c r="Y5010">
        <v>3</v>
      </c>
      <c r="Z5010" s="1">
        <f>DATE(YEAR(J5010),MONTH(J5010),1)</f>
        <v>0</v>
      </c>
      <c r="AA5010" s="2">
        <f>YEAR(J5010)</f>
        <v>0</v>
      </c>
      <c r="AB5010" s="3">
        <f>IFERROR(V5010/W5010,0)</f>
        <v>0.6727272727272727</v>
      </c>
    </row>
    <row r="5011" spans="1:28">
      <c r="A5011" t="s">
        <v>97</v>
      </c>
      <c r="B5011" t="s">
        <v>4235</v>
      </c>
      <c r="C5011" t="s">
        <v>66</v>
      </c>
      <c r="D5011">
        <v>3192</v>
      </c>
      <c r="E5011" t="s">
        <v>4445</v>
      </c>
      <c r="F5011" t="s">
        <v>47</v>
      </c>
      <c r="G5011" t="s">
        <v>62</v>
      </c>
      <c r="H5011" t="s">
        <v>861</v>
      </c>
      <c r="I5011">
        <v>11230</v>
      </c>
      <c r="J5011">
        <v>43605</v>
      </c>
      <c r="K5011">
        <v>86450</v>
      </c>
      <c r="L5011" t="s">
        <v>134</v>
      </c>
      <c r="M5011">
        <v>53590</v>
      </c>
      <c r="N5011" t="s">
        <v>36</v>
      </c>
      <c r="O5011">
        <v>23219</v>
      </c>
      <c r="P5011">
        <v>43607</v>
      </c>
      <c r="Q5011" t="s">
        <v>70</v>
      </c>
      <c r="R5011" t="s">
        <v>231</v>
      </c>
      <c r="S5011">
        <v>0.02</v>
      </c>
      <c r="T5011">
        <v>15</v>
      </c>
      <c r="U5011">
        <v>0.6899999999999999</v>
      </c>
      <c r="V5011">
        <v>183</v>
      </c>
      <c r="W5011">
        <v>1788</v>
      </c>
      <c r="X5011">
        <v>30</v>
      </c>
      <c r="Y5011">
        <v>114</v>
      </c>
      <c r="Z5011" s="1">
        <f>DATE(YEAR(J5011),MONTH(J5011),1)</f>
        <v>0</v>
      </c>
      <c r="AA5011" s="2">
        <f>YEAR(J5011)</f>
        <v>0</v>
      </c>
      <c r="AB5011" s="3">
        <f>IFERROR(V5011/W5011,0)</f>
        <v>0.10234899328859061</v>
      </c>
    </row>
    <row r="5012" spans="1:28">
      <c r="A5012" t="s">
        <v>83</v>
      </c>
      <c r="B5012" t="s">
        <v>4235</v>
      </c>
      <c r="C5012" t="s">
        <v>45</v>
      </c>
      <c r="D5012">
        <v>3192</v>
      </c>
      <c r="E5012" t="s">
        <v>4445</v>
      </c>
      <c r="F5012" t="s">
        <v>47</v>
      </c>
      <c r="G5012" t="s">
        <v>48</v>
      </c>
      <c r="H5012" t="s">
        <v>1389</v>
      </c>
      <c r="I5012">
        <v>10723</v>
      </c>
      <c r="J5012">
        <v>43605</v>
      </c>
      <c r="K5012">
        <v>86450</v>
      </c>
      <c r="L5012" t="s">
        <v>134</v>
      </c>
      <c r="M5012">
        <v>53590</v>
      </c>
      <c r="N5012" t="s">
        <v>36</v>
      </c>
      <c r="O5012">
        <v>23220</v>
      </c>
      <c r="P5012">
        <v>43607</v>
      </c>
      <c r="Q5012" t="s">
        <v>37</v>
      </c>
      <c r="R5012" t="s">
        <v>231</v>
      </c>
      <c r="S5012">
        <v>0.04</v>
      </c>
      <c r="T5012">
        <v>18</v>
      </c>
      <c r="U5012">
        <v>0.58</v>
      </c>
      <c r="V5012">
        <v>447</v>
      </c>
      <c r="W5012">
        <v>1001</v>
      </c>
      <c r="X5012">
        <v>9</v>
      </c>
      <c r="Y5012">
        <v>66</v>
      </c>
      <c r="Z5012" s="1">
        <f>DATE(YEAR(J5012),MONTH(J5012),1)</f>
        <v>0</v>
      </c>
      <c r="AA5012" s="2">
        <f>YEAR(J5012)</f>
        <v>0</v>
      </c>
      <c r="AB5012" s="3">
        <f>IFERROR(V5012/W5012,0)</f>
        <v>0.44655344655344653</v>
      </c>
    </row>
    <row r="5013" spans="1:28">
      <c r="A5013" t="s">
        <v>58</v>
      </c>
      <c r="B5013" t="s">
        <v>103</v>
      </c>
      <c r="C5013" t="s">
        <v>45</v>
      </c>
      <c r="D5013">
        <v>3146</v>
      </c>
      <c r="E5013" t="s">
        <v>104</v>
      </c>
      <c r="F5013" t="s">
        <v>47</v>
      </c>
      <c r="G5013" t="s">
        <v>62</v>
      </c>
      <c r="H5013" t="s">
        <v>1194</v>
      </c>
      <c r="I5013">
        <v>10571</v>
      </c>
      <c r="J5013">
        <v>43605</v>
      </c>
      <c r="K5013">
        <v>85854</v>
      </c>
      <c r="L5013" t="s">
        <v>35</v>
      </c>
      <c r="M5013">
        <v>78577</v>
      </c>
      <c r="N5013" t="s">
        <v>36</v>
      </c>
      <c r="O5013">
        <v>23909</v>
      </c>
      <c r="P5013">
        <v>43606</v>
      </c>
      <c r="Q5013" t="s">
        <v>37</v>
      </c>
      <c r="R5013" t="s">
        <v>38</v>
      </c>
      <c r="S5013">
        <v>0.08</v>
      </c>
      <c r="T5013">
        <v>9</v>
      </c>
      <c r="U5013">
        <v>0.57</v>
      </c>
      <c r="V5013">
        <v>-2</v>
      </c>
      <c r="W5013">
        <v>346</v>
      </c>
      <c r="X5013">
        <v>19</v>
      </c>
      <c r="Y5013">
        <v>41</v>
      </c>
      <c r="Z5013" s="1">
        <f>DATE(YEAR(J5013),MONTH(J5013),1)</f>
        <v>0</v>
      </c>
      <c r="AA5013" s="2">
        <f>YEAR(J5013)</f>
        <v>0</v>
      </c>
      <c r="AB5013" s="3">
        <f>IFERROR(V5013/W5013,0)</f>
        <v>-0.005780346820809248</v>
      </c>
    </row>
    <row r="5014" spans="1:28">
      <c r="A5014" t="s">
        <v>91</v>
      </c>
      <c r="B5014" t="s">
        <v>1087</v>
      </c>
      <c r="C5014" t="s">
        <v>45</v>
      </c>
      <c r="D5014">
        <v>2087</v>
      </c>
      <c r="E5014" t="s">
        <v>4127</v>
      </c>
      <c r="F5014" t="s">
        <v>47</v>
      </c>
      <c r="G5014" t="s">
        <v>33</v>
      </c>
      <c r="H5014" t="s">
        <v>1358</v>
      </c>
      <c r="I5014">
        <v>11140</v>
      </c>
      <c r="J5014">
        <v>43605</v>
      </c>
      <c r="K5014">
        <v>88353</v>
      </c>
      <c r="L5014" t="s">
        <v>35</v>
      </c>
      <c r="M5014">
        <v>11720</v>
      </c>
      <c r="N5014" t="s">
        <v>75</v>
      </c>
      <c r="O5014">
        <v>24055</v>
      </c>
      <c r="P5014">
        <v>43607</v>
      </c>
      <c r="Q5014" t="s">
        <v>37</v>
      </c>
      <c r="R5014" t="s">
        <v>124</v>
      </c>
      <c r="S5014">
        <v>0.07000000000000001</v>
      </c>
      <c r="T5014">
        <v>18</v>
      </c>
      <c r="U5014">
        <v>0.38</v>
      </c>
      <c r="V5014">
        <v>30</v>
      </c>
      <c r="W5014">
        <v>254</v>
      </c>
      <c r="X5014">
        <v>7</v>
      </c>
      <c r="Y5014">
        <v>14</v>
      </c>
      <c r="Z5014" s="1">
        <f>DATE(YEAR(J5014),MONTH(J5014),1)</f>
        <v>0</v>
      </c>
      <c r="AA5014" s="2">
        <f>YEAR(J5014)</f>
        <v>0</v>
      </c>
      <c r="AB5014" s="3">
        <f>IFERROR(V5014/W5014,0)</f>
        <v>0.11811023622047244</v>
      </c>
    </row>
    <row r="5015" spans="1:28">
      <c r="A5015" t="s">
        <v>53</v>
      </c>
      <c r="B5015" t="s">
        <v>1087</v>
      </c>
      <c r="C5015" t="s">
        <v>60</v>
      </c>
      <c r="D5015">
        <v>2087</v>
      </c>
      <c r="E5015" t="s">
        <v>4127</v>
      </c>
      <c r="F5015" t="s">
        <v>47</v>
      </c>
      <c r="G5015" t="s">
        <v>48</v>
      </c>
      <c r="H5015" t="s">
        <v>2690</v>
      </c>
      <c r="I5015">
        <v>10632</v>
      </c>
      <c r="J5015">
        <v>43605</v>
      </c>
      <c r="K5015">
        <v>88353</v>
      </c>
      <c r="L5015" t="s">
        <v>35</v>
      </c>
      <c r="M5015">
        <v>11720</v>
      </c>
      <c r="N5015" t="s">
        <v>75</v>
      </c>
      <c r="O5015">
        <v>24056</v>
      </c>
      <c r="P5015">
        <v>43607</v>
      </c>
      <c r="Q5015" t="s">
        <v>37</v>
      </c>
      <c r="R5015" t="s">
        <v>124</v>
      </c>
      <c r="S5015">
        <v>0.1</v>
      </c>
      <c r="T5015">
        <v>18</v>
      </c>
      <c r="U5015">
        <v>0.39</v>
      </c>
      <c r="V5015">
        <v>-55</v>
      </c>
      <c r="W5015">
        <v>161</v>
      </c>
      <c r="X5015">
        <v>6</v>
      </c>
      <c r="Y5015">
        <v>9</v>
      </c>
      <c r="Z5015" s="1">
        <f>DATE(YEAR(J5015),MONTH(J5015),1)</f>
        <v>0</v>
      </c>
      <c r="AA5015" s="2">
        <f>YEAR(J5015)</f>
        <v>0</v>
      </c>
      <c r="AB5015" s="3">
        <f>IFERROR(V5015/W5015,0)</f>
        <v>-0.3416149068322981</v>
      </c>
    </row>
    <row r="5016" spans="1:28">
      <c r="A5016" t="s">
        <v>91</v>
      </c>
      <c r="B5016" t="s">
        <v>4446</v>
      </c>
      <c r="C5016" t="s">
        <v>45</v>
      </c>
      <c r="D5016">
        <v>2090</v>
      </c>
      <c r="E5016" t="s">
        <v>4447</v>
      </c>
      <c r="F5016" t="s">
        <v>47</v>
      </c>
      <c r="G5016" t="s">
        <v>33</v>
      </c>
      <c r="H5016" t="s">
        <v>2199</v>
      </c>
      <c r="I5016">
        <v>10469</v>
      </c>
      <c r="J5016">
        <v>43605</v>
      </c>
      <c r="K5016">
        <v>88353</v>
      </c>
      <c r="L5016" t="s">
        <v>35</v>
      </c>
      <c r="M5016">
        <v>10801</v>
      </c>
      <c r="N5016" t="s">
        <v>75</v>
      </c>
      <c r="O5016">
        <v>24057</v>
      </c>
      <c r="P5016">
        <v>43607</v>
      </c>
      <c r="Q5016" t="s">
        <v>76</v>
      </c>
      <c r="R5016" t="s">
        <v>124</v>
      </c>
      <c r="S5016">
        <v>0.02</v>
      </c>
      <c r="T5016">
        <v>15</v>
      </c>
      <c r="U5016">
        <v>0.4</v>
      </c>
      <c r="V5016">
        <v>-2</v>
      </c>
      <c r="W5016">
        <v>185</v>
      </c>
      <c r="X5016">
        <v>7</v>
      </c>
      <c r="Y5016">
        <v>12</v>
      </c>
      <c r="Z5016" s="1">
        <f>DATE(YEAR(J5016),MONTH(J5016),1)</f>
        <v>0</v>
      </c>
      <c r="AA5016" s="2">
        <f>YEAR(J5016)</f>
        <v>0</v>
      </c>
      <c r="AB5016" s="3">
        <f>IFERROR(V5016/W5016,0)</f>
        <v>-0.010810810810810811</v>
      </c>
    </row>
    <row r="5017" spans="1:28">
      <c r="A5017" t="s">
        <v>97</v>
      </c>
      <c r="B5017" t="s">
        <v>246</v>
      </c>
      <c r="C5017" t="s">
        <v>66</v>
      </c>
      <c r="D5017">
        <v>2132</v>
      </c>
      <c r="E5017" t="s">
        <v>247</v>
      </c>
      <c r="F5017" t="s">
        <v>32</v>
      </c>
      <c r="G5017" t="s">
        <v>62</v>
      </c>
      <c r="H5017" t="s">
        <v>3286</v>
      </c>
      <c r="I5017">
        <v>11162</v>
      </c>
      <c r="J5017">
        <v>43605</v>
      </c>
      <c r="K5017">
        <v>90083</v>
      </c>
      <c r="L5017" t="s">
        <v>50</v>
      </c>
      <c r="M5017">
        <v>63042</v>
      </c>
      <c r="N5017" t="s">
        <v>36</v>
      </c>
      <c r="O5017">
        <v>24479</v>
      </c>
      <c r="P5017">
        <v>43609</v>
      </c>
      <c r="Q5017" t="s">
        <v>70</v>
      </c>
      <c r="R5017" t="s">
        <v>249</v>
      </c>
      <c r="S5017">
        <v>0.02</v>
      </c>
      <c r="T5017">
        <v>9</v>
      </c>
      <c r="U5017">
        <v>0.5600000000000001</v>
      </c>
      <c r="V5017">
        <v>126</v>
      </c>
      <c r="W5017">
        <v>478</v>
      </c>
      <c r="X5017">
        <v>14</v>
      </c>
      <c r="Y5017">
        <v>51</v>
      </c>
      <c r="Z5017" s="1">
        <f>DATE(YEAR(J5017),MONTH(J5017),1)</f>
        <v>0</v>
      </c>
      <c r="AA5017" s="2">
        <f>YEAR(J5017)</f>
        <v>0</v>
      </c>
      <c r="AB5017" s="3">
        <f>IFERROR(V5017/W5017,0)</f>
        <v>0.26359832635983266</v>
      </c>
    </row>
    <row r="5018" spans="1:28">
      <c r="A5018" t="s">
        <v>85</v>
      </c>
      <c r="B5018" t="s">
        <v>2359</v>
      </c>
      <c r="C5018" t="s">
        <v>87</v>
      </c>
      <c r="D5018">
        <v>853</v>
      </c>
      <c r="E5018" t="s">
        <v>2360</v>
      </c>
      <c r="F5018" t="s">
        <v>47</v>
      </c>
      <c r="G5018" t="s">
        <v>62</v>
      </c>
      <c r="H5018" t="s">
        <v>2863</v>
      </c>
      <c r="I5018">
        <v>10565</v>
      </c>
      <c r="J5018">
        <v>43605</v>
      </c>
      <c r="K5018">
        <v>88572</v>
      </c>
      <c r="L5018" t="s">
        <v>134</v>
      </c>
      <c r="M5018">
        <v>92345</v>
      </c>
      <c r="N5018" t="s">
        <v>41</v>
      </c>
      <c r="O5018">
        <v>24684</v>
      </c>
      <c r="P5018">
        <v>43606</v>
      </c>
      <c r="Q5018" t="s">
        <v>70</v>
      </c>
      <c r="R5018" t="s">
        <v>116</v>
      </c>
      <c r="S5018">
        <v>0.08</v>
      </c>
      <c r="T5018">
        <v>19</v>
      </c>
      <c r="U5018">
        <v>0.71</v>
      </c>
      <c r="V5018">
        <v>3919</v>
      </c>
      <c r="W5018">
        <v>8027</v>
      </c>
      <c r="X5018">
        <v>46</v>
      </c>
      <c r="Y5018">
        <v>551</v>
      </c>
      <c r="Z5018" s="1">
        <f>DATE(YEAR(J5018),MONTH(J5018),1)</f>
        <v>0</v>
      </c>
      <c r="AA5018" s="2">
        <f>YEAR(J5018)</f>
        <v>0</v>
      </c>
      <c r="AB5018" s="3">
        <f>IFERROR(V5018/W5018,0)</f>
        <v>0.4882272330883269</v>
      </c>
    </row>
    <row r="5019" spans="1:28">
      <c r="A5019" t="s">
        <v>91</v>
      </c>
      <c r="B5019" t="s">
        <v>2957</v>
      </c>
      <c r="C5019" t="s">
        <v>45</v>
      </c>
      <c r="D5019">
        <v>2731</v>
      </c>
      <c r="E5019" t="s">
        <v>3525</v>
      </c>
      <c r="F5019" t="s">
        <v>94</v>
      </c>
      <c r="G5019" t="s">
        <v>33</v>
      </c>
      <c r="H5019" t="s">
        <v>3971</v>
      </c>
      <c r="I5019">
        <v>10215</v>
      </c>
      <c r="J5019">
        <v>43606</v>
      </c>
      <c r="K5019">
        <v>88117</v>
      </c>
      <c r="L5019" t="s">
        <v>134</v>
      </c>
      <c r="M5019">
        <v>98310</v>
      </c>
      <c r="N5019" t="s">
        <v>41</v>
      </c>
      <c r="O5019">
        <v>23644</v>
      </c>
      <c r="P5019">
        <v>43606</v>
      </c>
      <c r="Q5019" t="s">
        <v>37</v>
      </c>
      <c r="R5019" t="s">
        <v>236</v>
      </c>
      <c r="S5019">
        <v>0.07000000000000001</v>
      </c>
      <c r="T5019">
        <v>16</v>
      </c>
      <c r="U5019">
        <v>0.39</v>
      </c>
      <c r="V5019">
        <v>0</v>
      </c>
      <c r="W5019">
        <v>43</v>
      </c>
      <c r="X5019">
        <v>1</v>
      </c>
      <c r="Y5019">
        <v>3</v>
      </c>
      <c r="Z5019" s="1">
        <f>DATE(YEAR(J5019),MONTH(J5019),1)</f>
        <v>0</v>
      </c>
      <c r="AA5019" s="2">
        <f>YEAR(J5019)</f>
        <v>0</v>
      </c>
      <c r="AB5019" s="3">
        <f>IFERROR(V5019/W5019,0)</f>
        <v>0.0</v>
      </c>
    </row>
    <row r="5020" spans="1:28">
      <c r="A5020" t="s">
        <v>453</v>
      </c>
      <c r="B5020" t="s">
        <v>2330</v>
      </c>
      <c r="C5020" t="s">
        <v>126</v>
      </c>
      <c r="D5020">
        <v>2484</v>
      </c>
      <c r="E5020" t="s">
        <v>2331</v>
      </c>
      <c r="F5020" t="s">
        <v>47</v>
      </c>
      <c r="G5020" t="s">
        <v>33</v>
      </c>
      <c r="H5020" t="s">
        <v>456</v>
      </c>
      <c r="I5020">
        <v>11026</v>
      </c>
      <c r="J5020">
        <v>43606</v>
      </c>
      <c r="K5020">
        <v>89000</v>
      </c>
      <c r="L5020" t="s">
        <v>81</v>
      </c>
      <c r="M5020">
        <v>33881</v>
      </c>
      <c r="N5020" t="s">
        <v>51</v>
      </c>
      <c r="O5020">
        <v>23772</v>
      </c>
      <c r="P5020">
        <v>43609</v>
      </c>
      <c r="Q5020" t="s">
        <v>37</v>
      </c>
      <c r="R5020" t="s">
        <v>135</v>
      </c>
      <c r="S5020">
        <v>0</v>
      </c>
      <c r="T5020">
        <v>16</v>
      </c>
      <c r="U5020">
        <v>0.58</v>
      </c>
      <c r="V5020">
        <v>2559</v>
      </c>
      <c r="W5020">
        <v>120</v>
      </c>
      <c r="X5020">
        <v>8</v>
      </c>
      <c r="Y5020">
        <v>7</v>
      </c>
      <c r="Z5020" s="1">
        <f>DATE(YEAR(J5020),MONTH(J5020),1)</f>
        <v>0</v>
      </c>
      <c r="AA5020" s="2">
        <f>YEAR(J5020)</f>
        <v>0</v>
      </c>
      <c r="AB5020" s="3">
        <f>IFERROR(V5020/W5020,0)</f>
        <v>21.325</v>
      </c>
    </row>
    <row r="5021" spans="1:28">
      <c r="A5021" t="s">
        <v>207</v>
      </c>
      <c r="B5021" t="s">
        <v>4448</v>
      </c>
      <c r="C5021" t="s">
        <v>45</v>
      </c>
      <c r="D5021">
        <v>3376</v>
      </c>
      <c r="E5021" t="s">
        <v>4449</v>
      </c>
      <c r="F5021" t="s">
        <v>32</v>
      </c>
      <c r="G5021" t="s">
        <v>33</v>
      </c>
      <c r="H5021" t="s">
        <v>319</v>
      </c>
      <c r="I5021">
        <v>11005</v>
      </c>
      <c r="J5021">
        <v>43606</v>
      </c>
      <c r="K5021">
        <v>87477</v>
      </c>
      <c r="L5021" t="s">
        <v>69</v>
      </c>
      <c r="M5021">
        <v>21117</v>
      </c>
      <c r="N5021" t="s">
        <v>75</v>
      </c>
      <c r="O5021">
        <v>24758</v>
      </c>
      <c r="P5021">
        <v>43608</v>
      </c>
      <c r="Q5021" t="s">
        <v>37</v>
      </c>
      <c r="R5021" t="s">
        <v>77</v>
      </c>
      <c r="S5021">
        <v>0.01</v>
      </c>
      <c r="T5021">
        <v>6</v>
      </c>
      <c r="U5021">
        <v>0.58</v>
      </c>
      <c r="V5021">
        <v>-96</v>
      </c>
      <c r="W5021">
        <v>52</v>
      </c>
      <c r="X5021">
        <v>9</v>
      </c>
      <c r="Y5021">
        <v>8</v>
      </c>
      <c r="Z5021" s="1">
        <f>DATE(YEAR(J5021),MONTH(J5021),1)</f>
        <v>0</v>
      </c>
      <c r="AA5021" s="2">
        <f>YEAR(J5021)</f>
        <v>0</v>
      </c>
      <c r="AB5021" s="3">
        <f>IFERROR(V5021/W5021,0)</f>
        <v>-1.8461538461538463</v>
      </c>
    </row>
    <row r="5022" spans="1:28">
      <c r="A5022" t="s">
        <v>83</v>
      </c>
      <c r="B5022" t="s">
        <v>4448</v>
      </c>
      <c r="C5022" t="s">
        <v>45</v>
      </c>
      <c r="D5022">
        <v>3376</v>
      </c>
      <c r="E5022" t="s">
        <v>4449</v>
      </c>
      <c r="F5022" t="s">
        <v>32</v>
      </c>
      <c r="G5022" t="s">
        <v>48</v>
      </c>
      <c r="H5022" t="s">
        <v>2022</v>
      </c>
      <c r="I5022">
        <v>10516</v>
      </c>
      <c r="J5022">
        <v>43606</v>
      </c>
      <c r="K5022">
        <v>87477</v>
      </c>
      <c r="L5022" t="s">
        <v>69</v>
      </c>
      <c r="M5022">
        <v>21117</v>
      </c>
      <c r="N5022" t="s">
        <v>75</v>
      </c>
      <c r="O5022">
        <v>24759</v>
      </c>
      <c r="P5022">
        <v>43607</v>
      </c>
      <c r="Q5022" t="s">
        <v>37</v>
      </c>
      <c r="R5022" t="s">
        <v>77</v>
      </c>
      <c r="S5022">
        <v>0.09</v>
      </c>
      <c r="T5022">
        <v>15</v>
      </c>
      <c r="U5022">
        <v>0.58</v>
      </c>
      <c r="V5022">
        <v>1198</v>
      </c>
      <c r="W5022">
        <v>2319</v>
      </c>
      <c r="X5022">
        <v>9</v>
      </c>
      <c r="Y5022">
        <v>196</v>
      </c>
      <c r="Z5022" s="1">
        <f>DATE(YEAR(J5022),MONTH(J5022),1)</f>
        <v>0</v>
      </c>
      <c r="AA5022" s="2">
        <f>YEAR(J5022)</f>
        <v>0</v>
      </c>
      <c r="AB5022" s="3">
        <f>IFERROR(V5022/W5022,0)</f>
        <v>0.5166019836136265</v>
      </c>
    </row>
    <row r="5023" spans="1:28">
      <c r="A5023" t="s">
        <v>58</v>
      </c>
      <c r="B5023" t="s">
        <v>1803</v>
      </c>
      <c r="C5023" t="s">
        <v>54</v>
      </c>
      <c r="D5023">
        <v>2216</v>
      </c>
      <c r="E5023" t="s">
        <v>1804</v>
      </c>
      <c r="F5023" t="s">
        <v>47</v>
      </c>
      <c r="G5023" t="s">
        <v>62</v>
      </c>
      <c r="H5023" t="s">
        <v>1411</v>
      </c>
      <c r="I5023">
        <v>10940</v>
      </c>
      <c r="J5023">
        <v>43606</v>
      </c>
      <c r="K5023">
        <v>90317</v>
      </c>
      <c r="L5023" t="s">
        <v>134</v>
      </c>
      <c r="M5023">
        <v>44256</v>
      </c>
      <c r="N5023" t="s">
        <v>75</v>
      </c>
      <c r="O5023">
        <v>26003</v>
      </c>
      <c r="P5023">
        <v>43608</v>
      </c>
      <c r="Q5023" t="s">
        <v>37</v>
      </c>
      <c r="R5023" t="s">
        <v>417</v>
      </c>
      <c r="S5023">
        <v>0.06</v>
      </c>
      <c r="T5023">
        <v>11</v>
      </c>
      <c r="U5023">
        <v>0.57</v>
      </c>
      <c r="V5023">
        <v>369</v>
      </c>
      <c r="W5023">
        <v>535</v>
      </c>
      <c r="X5023">
        <v>10</v>
      </c>
      <c r="Y5023">
        <v>49</v>
      </c>
      <c r="Z5023" s="1">
        <f>DATE(YEAR(J5023),MONTH(J5023),1)</f>
        <v>0</v>
      </c>
      <c r="AA5023" s="2">
        <f>YEAR(J5023)</f>
        <v>0</v>
      </c>
      <c r="AB5023" s="3">
        <f>IFERROR(V5023/W5023,0)</f>
        <v>0.6897196261682244</v>
      </c>
    </row>
    <row r="5024" spans="1:28">
      <c r="A5024" t="s">
        <v>28</v>
      </c>
      <c r="B5024" t="s">
        <v>92</v>
      </c>
      <c r="C5024" t="s">
        <v>30</v>
      </c>
      <c r="D5024">
        <v>1847</v>
      </c>
      <c r="E5024" t="s">
        <v>3694</v>
      </c>
      <c r="F5024" t="s">
        <v>32</v>
      </c>
      <c r="G5024" t="s">
        <v>33</v>
      </c>
      <c r="H5024" t="s">
        <v>3896</v>
      </c>
      <c r="I5024">
        <v>10266</v>
      </c>
      <c r="J5024">
        <v>43607</v>
      </c>
      <c r="K5024">
        <v>86046</v>
      </c>
      <c r="L5024" t="s">
        <v>81</v>
      </c>
      <c r="M5024">
        <v>1540</v>
      </c>
      <c r="N5024" t="s">
        <v>75</v>
      </c>
      <c r="O5024">
        <v>18035</v>
      </c>
      <c r="P5024">
        <v>43608</v>
      </c>
      <c r="Q5024" t="s">
        <v>37</v>
      </c>
      <c r="R5024" t="s">
        <v>96</v>
      </c>
      <c r="S5024">
        <v>0.06</v>
      </c>
      <c r="T5024">
        <v>9</v>
      </c>
      <c r="U5024">
        <v>0.6</v>
      </c>
      <c r="V5024">
        <v>18</v>
      </c>
      <c r="W5024">
        <v>47</v>
      </c>
      <c r="X5024">
        <v>1</v>
      </c>
      <c r="Y5024">
        <v>6</v>
      </c>
      <c r="Z5024" s="1">
        <f>DATE(YEAR(J5024),MONTH(J5024),1)</f>
        <v>0</v>
      </c>
      <c r="AA5024" s="2">
        <f>YEAR(J5024)</f>
        <v>0</v>
      </c>
      <c r="AB5024" s="3">
        <f>IFERROR(V5024/W5024,0)</f>
        <v>0.3829787234042553</v>
      </c>
    </row>
    <row r="5025" spans="1:28">
      <c r="A5025" t="s">
        <v>28</v>
      </c>
      <c r="B5025" t="s">
        <v>92</v>
      </c>
      <c r="C5025" t="s">
        <v>30</v>
      </c>
      <c r="D5025">
        <v>1847</v>
      </c>
      <c r="E5025" t="s">
        <v>3694</v>
      </c>
      <c r="F5025" t="s">
        <v>32</v>
      </c>
      <c r="G5025" t="s">
        <v>33</v>
      </c>
      <c r="H5025" t="s">
        <v>1523</v>
      </c>
      <c r="I5025">
        <v>10328</v>
      </c>
      <c r="J5025">
        <v>43607</v>
      </c>
      <c r="K5025">
        <v>86046</v>
      </c>
      <c r="L5025" t="s">
        <v>81</v>
      </c>
      <c r="M5025">
        <v>1540</v>
      </c>
      <c r="N5025" t="s">
        <v>75</v>
      </c>
      <c r="O5025">
        <v>18036</v>
      </c>
      <c r="P5025">
        <v>43609</v>
      </c>
      <c r="Q5025" t="s">
        <v>37</v>
      </c>
      <c r="R5025" t="s">
        <v>96</v>
      </c>
      <c r="S5025">
        <v>0.05</v>
      </c>
      <c r="T5025">
        <v>1</v>
      </c>
      <c r="U5025">
        <v>0.44</v>
      </c>
      <c r="V5025">
        <v>-9</v>
      </c>
      <c r="W5025">
        <v>24</v>
      </c>
      <c r="X5025">
        <v>4</v>
      </c>
      <c r="Y5025">
        <v>20</v>
      </c>
      <c r="Z5025" s="1">
        <f>DATE(YEAR(J5025),MONTH(J5025),1)</f>
        <v>0</v>
      </c>
      <c r="AA5025" s="2">
        <f>YEAR(J5025)</f>
        <v>0</v>
      </c>
      <c r="AB5025" s="3">
        <f>IFERROR(V5025/W5025,0)</f>
        <v>-0.375</v>
      </c>
    </row>
    <row r="5026" spans="1:28">
      <c r="A5026" t="s">
        <v>453</v>
      </c>
      <c r="B5026" t="s">
        <v>346</v>
      </c>
      <c r="C5026" t="s">
        <v>30</v>
      </c>
      <c r="D5026">
        <v>204</v>
      </c>
      <c r="E5026" t="s">
        <v>3455</v>
      </c>
      <c r="F5026" t="s">
        <v>47</v>
      </c>
      <c r="G5026" t="s">
        <v>33</v>
      </c>
      <c r="H5026" t="s">
        <v>1173</v>
      </c>
      <c r="I5026">
        <v>11046</v>
      </c>
      <c r="J5026">
        <v>43607</v>
      </c>
      <c r="K5026">
        <v>89238</v>
      </c>
      <c r="L5026" t="s">
        <v>81</v>
      </c>
      <c r="M5026">
        <v>75217</v>
      </c>
      <c r="N5026" t="s">
        <v>36</v>
      </c>
      <c r="O5026">
        <v>20806</v>
      </c>
      <c r="P5026">
        <v>43608</v>
      </c>
      <c r="Q5026" t="s">
        <v>37</v>
      </c>
      <c r="R5026" t="s">
        <v>38</v>
      </c>
      <c r="S5026">
        <v>0.05</v>
      </c>
      <c r="T5026">
        <v>16</v>
      </c>
      <c r="U5026">
        <v>0.82</v>
      </c>
      <c r="V5026">
        <v>-123</v>
      </c>
      <c r="W5026">
        <v>205</v>
      </c>
      <c r="X5026">
        <v>5</v>
      </c>
      <c r="Y5026">
        <v>13</v>
      </c>
      <c r="Z5026" s="1">
        <f>DATE(YEAR(J5026),MONTH(J5026),1)</f>
        <v>0</v>
      </c>
      <c r="AA5026" s="2">
        <f>YEAR(J5026)</f>
        <v>0</v>
      </c>
      <c r="AB5026" s="3">
        <f>IFERROR(V5026/W5026,0)</f>
        <v>-0.6</v>
      </c>
    </row>
    <row r="5027" spans="1:28">
      <c r="A5027" t="s">
        <v>58</v>
      </c>
      <c r="B5027" t="s">
        <v>384</v>
      </c>
      <c r="C5027" t="s">
        <v>126</v>
      </c>
      <c r="D5027">
        <v>2725</v>
      </c>
      <c r="E5027" t="s">
        <v>385</v>
      </c>
      <c r="F5027" t="s">
        <v>32</v>
      </c>
      <c r="G5027" t="s">
        <v>62</v>
      </c>
      <c r="H5027" t="s">
        <v>1252</v>
      </c>
      <c r="I5027">
        <v>11191</v>
      </c>
      <c r="J5027">
        <v>43607</v>
      </c>
      <c r="K5027">
        <v>88961</v>
      </c>
      <c r="L5027" t="s">
        <v>50</v>
      </c>
      <c r="M5027">
        <v>37042</v>
      </c>
      <c r="N5027" t="s">
        <v>51</v>
      </c>
      <c r="O5027">
        <v>23947</v>
      </c>
      <c r="P5027">
        <v>43614</v>
      </c>
      <c r="Q5027" t="s">
        <v>37</v>
      </c>
      <c r="R5027" t="s">
        <v>264</v>
      </c>
      <c r="S5027">
        <v>0.03</v>
      </c>
      <c r="T5027">
        <v>18</v>
      </c>
      <c r="U5027">
        <v>0.55</v>
      </c>
      <c r="V5027">
        <v>-166</v>
      </c>
      <c r="W5027">
        <v>223</v>
      </c>
      <c r="X5027">
        <v>3</v>
      </c>
      <c r="Y5027">
        <v>12</v>
      </c>
      <c r="Z5027" s="1">
        <f>DATE(YEAR(J5027),MONTH(J5027),1)</f>
        <v>0</v>
      </c>
      <c r="AA5027" s="2">
        <f>YEAR(J5027)</f>
        <v>0</v>
      </c>
      <c r="AB5027" s="3">
        <f>IFERROR(V5027/W5027,0)</f>
        <v>-0.7443946188340808</v>
      </c>
    </row>
    <row r="5028" spans="1:28">
      <c r="A5028" t="s">
        <v>56</v>
      </c>
      <c r="B5028" t="s">
        <v>384</v>
      </c>
      <c r="C5028" t="s">
        <v>45</v>
      </c>
      <c r="D5028">
        <v>2725</v>
      </c>
      <c r="E5028" t="s">
        <v>385</v>
      </c>
      <c r="F5028" t="s">
        <v>32</v>
      </c>
      <c r="G5028" t="s">
        <v>33</v>
      </c>
      <c r="H5028" t="s">
        <v>4298</v>
      </c>
      <c r="I5028">
        <v>10484</v>
      </c>
      <c r="J5028">
        <v>43607</v>
      </c>
      <c r="K5028">
        <v>88961</v>
      </c>
      <c r="L5028" t="s">
        <v>50</v>
      </c>
      <c r="M5028">
        <v>37042</v>
      </c>
      <c r="N5028" t="s">
        <v>51</v>
      </c>
      <c r="O5028">
        <v>23948</v>
      </c>
      <c r="P5028">
        <v>43614</v>
      </c>
      <c r="Q5028" t="s">
        <v>37</v>
      </c>
      <c r="R5028" t="s">
        <v>264</v>
      </c>
      <c r="S5028">
        <v>0.02</v>
      </c>
      <c r="T5028">
        <v>11</v>
      </c>
      <c r="U5028">
        <v>0.37</v>
      </c>
      <c r="V5028">
        <v>-94</v>
      </c>
      <c r="W5028">
        <v>72</v>
      </c>
      <c r="X5028">
        <v>6</v>
      </c>
      <c r="Y5028">
        <v>6</v>
      </c>
      <c r="Z5028" s="1">
        <f>DATE(YEAR(J5028),MONTH(J5028),1)</f>
        <v>0</v>
      </c>
      <c r="AA5028" s="2">
        <f>YEAR(J5028)</f>
        <v>0</v>
      </c>
      <c r="AB5028" s="3">
        <f>IFERROR(V5028/W5028,0)</f>
        <v>-1.3055555555555556</v>
      </c>
    </row>
    <row r="5029" spans="1:28">
      <c r="A5029" t="s">
        <v>97</v>
      </c>
      <c r="B5029" t="s">
        <v>2827</v>
      </c>
      <c r="C5029" t="s">
        <v>66</v>
      </c>
      <c r="D5029">
        <v>2046</v>
      </c>
      <c r="E5029" t="s">
        <v>2828</v>
      </c>
      <c r="F5029" t="s">
        <v>47</v>
      </c>
      <c r="G5029" t="s">
        <v>62</v>
      </c>
      <c r="H5029" t="s">
        <v>1695</v>
      </c>
      <c r="I5029">
        <v>10494</v>
      </c>
      <c r="J5029">
        <v>43608</v>
      </c>
      <c r="K5029">
        <v>88226</v>
      </c>
      <c r="L5029" t="s">
        <v>50</v>
      </c>
      <c r="M5029">
        <v>67901</v>
      </c>
      <c r="N5029" t="s">
        <v>36</v>
      </c>
      <c r="O5029">
        <v>22727</v>
      </c>
      <c r="P5029">
        <v>43613</v>
      </c>
      <c r="Q5029" t="s">
        <v>70</v>
      </c>
      <c r="R5029" t="s">
        <v>457</v>
      </c>
      <c r="S5029">
        <v>0.08</v>
      </c>
      <c r="T5029">
        <v>18</v>
      </c>
      <c r="U5029">
        <v>0.6</v>
      </c>
      <c r="V5029">
        <v>1063</v>
      </c>
      <c r="W5029">
        <v>4983</v>
      </c>
      <c r="X5029">
        <v>70</v>
      </c>
      <c r="Y5029">
        <v>285</v>
      </c>
      <c r="Z5029" s="1">
        <f>DATE(YEAR(J5029),MONTH(J5029),1)</f>
        <v>0</v>
      </c>
      <c r="AA5029" s="2">
        <f>YEAR(J5029)</f>
        <v>0</v>
      </c>
      <c r="AB5029" s="3">
        <f>IFERROR(V5029/W5029,0)</f>
        <v>0.21332530604053782</v>
      </c>
    </row>
    <row r="5030" spans="1:28">
      <c r="A5030" t="s">
        <v>188</v>
      </c>
      <c r="B5030" t="s">
        <v>1046</v>
      </c>
      <c r="C5030" t="s">
        <v>54</v>
      </c>
      <c r="D5030">
        <v>880</v>
      </c>
      <c r="E5030" t="s">
        <v>1047</v>
      </c>
      <c r="F5030" t="s">
        <v>138</v>
      </c>
      <c r="G5030" t="s">
        <v>48</v>
      </c>
      <c r="H5030" t="s">
        <v>1917</v>
      </c>
      <c r="I5030">
        <v>10503</v>
      </c>
      <c r="J5030">
        <v>43608</v>
      </c>
      <c r="K5030">
        <v>86156</v>
      </c>
      <c r="L5030" t="s">
        <v>134</v>
      </c>
      <c r="M5030">
        <v>85254</v>
      </c>
      <c r="N5030" t="s">
        <v>41</v>
      </c>
      <c r="O5030">
        <v>24452</v>
      </c>
      <c r="P5030">
        <v>43609</v>
      </c>
      <c r="Q5030" t="s">
        <v>37</v>
      </c>
      <c r="R5030" t="s">
        <v>514</v>
      </c>
      <c r="S5030">
        <v>0.03</v>
      </c>
      <c r="T5030">
        <v>11</v>
      </c>
      <c r="U5030">
        <v>0.5</v>
      </c>
      <c r="V5030">
        <v>4771</v>
      </c>
      <c r="W5030">
        <v>6914</v>
      </c>
      <c r="X5030">
        <v>24</v>
      </c>
      <c r="Y5030">
        <v>600</v>
      </c>
      <c r="Z5030" s="1">
        <f>DATE(YEAR(J5030),MONTH(J5030),1)</f>
        <v>0</v>
      </c>
      <c r="AA5030" s="2">
        <f>YEAR(J5030)</f>
        <v>0</v>
      </c>
      <c r="AB5030" s="3">
        <f>IFERROR(V5030/W5030,0)</f>
        <v>0.6900491755857681</v>
      </c>
    </row>
    <row r="5031" spans="1:28">
      <c r="A5031" t="s">
        <v>56</v>
      </c>
      <c r="B5031" t="s">
        <v>1046</v>
      </c>
      <c r="C5031" t="s">
        <v>30</v>
      </c>
      <c r="D5031">
        <v>880</v>
      </c>
      <c r="E5031" t="s">
        <v>1047</v>
      </c>
      <c r="F5031" t="s">
        <v>138</v>
      </c>
      <c r="G5031" t="s">
        <v>33</v>
      </c>
      <c r="H5031" t="s">
        <v>2997</v>
      </c>
      <c r="I5031">
        <v>10727</v>
      </c>
      <c r="J5031">
        <v>43608</v>
      </c>
      <c r="K5031">
        <v>86156</v>
      </c>
      <c r="L5031" t="s">
        <v>134</v>
      </c>
      <c r="M5031">
        <v>85254</v>
      </c>
      <c r="N5031" t="s">
        <v>41</v>
      </c>
      <c r="O5031">
        <v>24453</v>
      </c>
      <c r="P5031">
        <v>43610</v>
      </c>
      <c r="Q5031" t="s">
        <v>37</v>
      </c>
      <c r="R5031" t="s">
        <v>514</v>
      </c>
      <c r="S5031">
        <v>0.02</v>
      </c>
      <c r="T5031">
        <v>6</v>
      </c>
      <c r="U5031">
        <v>0.36</v>
      </c>
      <c r="V5031">
        <v>14</v>
      </c>
      <c r="W5031">
        <v>43</v>
      </c>
      <c r="X5031">
        <v>3</v>
      </c>
      <c r="Y5031">
        <v>7</v>
      </c>
      <c r="Z5031" s="1">
        <f>DATE(YEAR(J5031),MONTH(J5031),1)</f>
        <v>0</v>
      </c>
      <c r="AA5031" s="2">
        <f>YEAR(J5031)</f>
        <v>0</v>
      </c>
      <c r="AB5031" s="3">
        <f>IFERROR(V5031/W5031,0)</f>
        <v>0.32558139534883723</v>
      </c>
    </row>
    <row r="5032" spans="1:28">
      <c r="A5032" t="s">
        <v>91</v>
      </c>
      <c r="B5032" t="s">
        <v>1880</v>
      </c>
      <c r="C5032" t="s">
        <v>45</v>
      </c>
      <c r="D5032">
        <v>1142</v>
      </c>
      <c r="E5032" t="s">
        <v>1881</v>
      </c>
      <c r="F5032" t="s">
        <v>32</v>
      </c>
      <c r="G5032" t="s">
        <v>33</v>
      </c>
      <c r="H5032" t="s">
        <v>1752</v>
      </c>
      <c r="I5032">
        <v>11009</v>
      </c>
      <c r="J5032">
        <v>43608</v>
      </c>
      <c r="K5032">
        <v>86580</v>
      </c>
      <c r="L5032" t="s">
        <v>81</v>
      </c>
      <c r="M5032">
        <v>76706</v>
      </c>
      <c r="N5032" t="s">
        <v>36</v>
      </c>
      <c r="O5032">
        <v>24985</v>
      </c>
      <c r="P5032">
        <v>43610</v>
      </c>
      <c r="Q5032" t="s">
        <v>37</v>
      </c>
      <c r="R5032" t="s">
        <v>38</v>
      </c>
      <c r="S5032">
        <v>0.07000000000000001</v>
      </c>
      <c r="T5032">
        <v>19</v>
      </c>
      <c r="U5032">
        <v>0.35</v>
      </c>
      <c r="V5032">
        <v>-156</v>
      </c>
      <c r="W5032">
        <v>81</v>
      </c>
      <c r="X5032">
        <v>5</v>
      </c>
      <c r="Y5032">
        <v>4</v>
      </c>
      <c r="Z5032" s="1">
        <f>DATE(YEAR(J5032),MONTH(J5032),1)</f>
        <v>0</v>
      </c>
      <c r="AA5032" s="2">
        <f>YEAR(J5032)</f>
        <v>0</v>
      </c>
      <c r="AB5032" s="3">
        <f>IFERROR(V5032/W5032,0)</f>
        <v>-1.9259259259259258</v>
      </c>
    </row>
    <row r="5033" spans="1:28">
      <c r="A5033" t="s">
        <v>58</v>
      </c>
      <c r="B5033" t="s">
        <v>1880</v>
      </c>
      <c r="C5033" t="s">
        <v>126</v>
      </c>
      <c r="D5033">
        <v>1142</v>
      </c>
      <c r="E5033" t="s">
        <v>1881</v>
      </c>
      <c r="F5033" t="s">
        <v>32</v>
      </c>
      <c r="G5033" t="s">
        <v>62</v>
      </c>
      <c r="H5033" t="s">
        <v>1396</v>
      </c>
      <c r="I5033">
        <v>11212</v>
      </c>
      <c r="J5033">
        <v>43608</v>
      </c>
      <c r="K5033">
        <v>86580</v>
      </c>
      <c r="L5033" t="s">
        <v>81</v>
      </c>
      <c r="M5033">
        <v>76706</v>
      </c>
      <c r="N5033" t="s">
        <v>36</v>
      </c>
      <c r="O5033">
        <v>24986</v>
      </c>
      <c r="P5033">
        <v>43610</v>
      </c>
      <c r="Q5033" t="s">
        <v>37</v>
      </c>
      <c r="R5033" t="s">
        <v>38</v>
      </c>
      <c r="S5033">
        <v>0.08</v>
      </c>
      <c r="T5033">
        <v>5</v>
      </c>
      <c r="U5033">
        <v>0.41</v>
      </c>
      <c r="V5033">
        <v>-36</v>
      </c>
      <c r="W5033">
        <v>13</v>
      </c>
      <c r="X5033">
        <v>5</v>
      </c>
      <c r="Y5033">
        <v>2</v>
      </c>
      <c r="Z5033" s="1">
        <f>DATE(YEAR(J5033),MONTH(J5033),1)</f>
        <v>0</v>
      </c>
      <c r="AA5033" s="2">
        <f>YEAR(J5033)</f>
        <v>0</v>
      </c>
      <c r="AB5033" s="3">
        <f>IFERROR(V5033/W5033,0)</f>
        <v>-2.769230769230769</v>
      </c>
    </row>
    <row r="5034" spans="1:28">
      <c r="A5034" t="s">
        <v>56</v>
      </c>
      <c r="B5034" t="s">
        <v>110</v>
      </c>
      <c r="C5034" t="s">
        <v>45</v>
      </c>
      <c r="D5034">
        <v>3287</v>
      </c>
      <c r="E5034" t="s">
        <v>1603</v>
      </c>
      <c r="F5034" t="s">
        <v>138</v>
      </c>
      <c r="G5034" t="s">
        <v>33</v>
      </c>
      <c r="H5034" t="s">
        <v>2829</v>
      </c>
      <c r="I5034">
        <v>10958</v>
      </c>
      <c r="J5034">
        <v>43608</v>
      </c>
      <c r="K5034">
        <v>89899</v>
      </c>
      <c r="L5034" t="s">
        <v>35</v>
      </c>
      <c r="M5034">
        <v>3038</v>
      </c>
      <c r="N5034" t="s">
        <v>75</v>
      </c>
      <c r="O5034">
        <v>26025</v>
      </c>
      <c r="P5034">
        <v>43609</v>
      </c>
      <c r="Q5034" t="s">
        <v>37</v>
      </c>
      <c r="R5034" t="s">
        <v>112</v>
      </c>
      <c r="S5034">
        <v>0.09</v>
      </c>
      <c r="T5034">
        <v>13</v>
      </c>
      <c r="U5034">
        <v>0.4</v>
      </c>
      <c r="V5034">
        <v>-112</v>
      </c>
      <c r="W5034">
        <v>55</v>
      </c>
      <c r="X5034">
        <v>6</v>
      </c>
      <c r="Y5034">
        <v>4</v>
      </c>
      <c r="Z5034" s="1">
        <f>DATE(YEAR(J5034),MONTH(J5034),1)</f>
        <v>0</v>
      </c>
      <c r="AA5034" s="2">
        <f>YEAR(J5034)</f>
        <v>0</v>
      </c>
      <c r="AB5034" s="3">
        <f>IFERROR(V5034/W5034,0)</f>
        <v>-2.036363636363636</v>
      </c>
    </row>
    <row r="5035" spans="1:28">
      <c r="A5035" t="s">
        <v>83</v>
      </c>
      <c r="B5035" t="s">
        <v>110</v>
      </c>
      <c r="C5035" t="s">
        <v>45</v>
      </c>
      <c r="D5035">
        <v>3287</v>
      </c>
      <c r="E5035" t="s">
        <v>1603</v>
      </c>
      <c r="F5035" t="s">
        <v>138</v>
      </c>
      <c r="G5035" t="s">
        <v>48</v>
      </c>
      <c r="H5035" t="s">
        <v>2555</v>
      </c>
      <c r="I5035">
        <v>10959</v>
      </c>
      <c r="J5035">
        <v>43608</v>
      </c>
      <c r="K5035">
        <v>89899</v>
      </c>
      <c r="L5035" t="s">
        <v>35</v>
      </c>
      <c r="M5035">
        <v>3038</v>
      </c>
      <c r="N5035" t="s">
        <v>75</v>
      </c>
      <c r="O5035">
        <v>26026</v>
      </c>
      <c r="P5035">
        <v>43609</v>
      </c>
      <c r="Q5035" t="s">
        <v>37</v>
      </c>
      <c r="R5035" t="s">
        <v>112</v>
      </c>
      <c r="S5035">
        <v>0.09</v>
      </c>
      <c r="T5035">
        <v>20</v>
      </c>
      <c r="U5035">
        <v>0.59</v>
      </c>
      <c r="V5035">
        <v>851</v>
      </c>
      <c r="W5035">
        <v>1949</v>
      </c>
      <c r="X5035">
        <v>9</v>
      </c>
      <c r="Y5035">
        <v>126</v>
      </c>
      <c r="Z5035" s="1">
        <f>DATE(YEAR(J5035),MONTH(J5035),1)</f>
        <v>0</v>
      </c>
      <c r="AA5035" s="2">
        <f>YEAR(J5035)</f>
        <v>0</v>
      </c>
      <c r="AB5035" s="3">
        <f>IFERROR(V5035/W5035,0)</f>
        <v>0.4366341713699333</v>
      </c>
    </row>
    <row r="5036" spans="1:28">
      <c r="A5036" t="s">
        <v>58</v>
      </c>
      <c r="B5036" t="s">
        <v>1777</v>
      </c>
      <c r="C5036" t="s">
        <v>126</v>
      </c>
      <c r="D5036">
        <v>2713</v>
      </c>
      <c r="E5036" t="s">
        <v>1778</v>
      </c>
      <c r="F5036" t="s">
        <v>47</v>
      </c>
      <c r="G5036" t="s">
        <v>62</v>
      </c>
      <c r="H5036" t="s">
        <v>2531</v>
      </c>
      <c r="I5036">
        <v>11019</v>
      </c>
      <c r="J5036">
        <v>43609</v>
      </c>
      <c r="K5036">
        <v>88707</v>
      </c>
      <c r="L5036" t="s">
        <v>69</v>
      </c>
      <c r="M5036">
        <v>49001</v>
      </c>
      <c r="N5036" t="s">
        <v>36</v>
      </c>
      <c r="O5036">
        <v>20029</v>
      </c>
      <c r="P5036">
        <v>43609</v>
      </c>
      <c r="Q5036" t="s">
        <v>37</v>
      </c>
      <c r="R5036" t="s">
        <v>259</v>
      </c>
      <c r="S5036">
        <v>0.03</v>
      </c>
      <c r="T5036">
        <v>17</v>
      </c>
      <c r="U5036">
        <v>0.39</v>
      </c>
      <c r="V5036">
        <v>220</v>
      </c>
      <c r="W5036">
        <v>318</v>
      </c>
      <c r="X5036">
        <v>4</v>
      </c>
      <c r="Y5036">
        <v>19</v>
      </c>
      <c r="Z5036" s="1">
        <f>DATE(YEAR(J5036),MONTH(J5036),1)</f>
        <v>0</v>
      </c>
      <c r="AA5036" s="2">
        <f>YEAR(J5036)</f>
        <v>0</v>
      </c>
      <c r="AB5036" s="3">
        <f>IFERROR(V5036/W5036,0)</f>
        <v>0.6918238993710691</v>
      </c>
    </row>
    <row r="5037" spans="1:28">
      <c r="A5037" t="s">
        <v>56</v>
      </c>
      <c r="B5037" t="s">
        <v>1777</v>
      </c>
      <c r="C5037" t="s">
        <v>45</v>
      </c>
      <c r="D5037">
        <v>2713</v>
      </c>
      <c r="E5037" t="s">
        <v>1778</v>
      </c>
      <c r="F5037" t="s">
        <v>47</v>
      </c>
      <c r="G5037" t="s">
        <v>33</v>
      </c>
      <c r="H5037" t="s">
        <v>1152</v>
      </c>
      <c r="I5037">
        <v>10928</v>
      </c>
      <c r="J5037">
        <v>43609</v>
      </c>
      <c r="K5037">
        <v>88707</v>
      </c>
      <c r="L5037" t="s">
        <v>69</v>
      </c>
      <c r="M5037">
        <v>49001</v>
      </c>
      <c r="N5037" t="s">
        <v>36</v>
      </c>
      <c r="O5037">
        <v>20030</v>
      </c>
      <c r="P5037">
        <v>43611</v>
      </c>
      <c r="Q5037" t="s">
        <v>37</v>
      </c>
      <c r="R5037" t="s">
        <v>259</v>
      </c>
      <c r="S5037">
        <v>0.05</v>
      </c>
      <c r="T5037">
        <v>16</v>
      </c>
      <c r="U5037">
        <v>0.37</v>
      </c>
      <c r="V5037">
        <v>-142</v>
      </c>
      <c r="W5037">
        <v>109</v>
      </c>
      <c r="X5037">
        <v>7</v>
      </c>
      <c r="Y5037">
        <v>6</v>
      </c>
      <c r="Z5037" s="1">
        <f>DATE(YEAR(J5037),MONTH(J5037),1)</f>
        <v>0</v>
      </c>
      <c r="AA5037" s="2">
        <f>YEAR(J5037)</f>
        <v>0</v>
      </c>
      <c r="AB5037" s="3">
        <f>IFERROR(V5037/W5037,0)</f>
        <v>-1.3027522935779816</v>
      </c>
    </row>
    <row r="5038" spans="1:28">
      <c r="A5038" t="s">
        <v>91</v>
      </c>
      <c r="B5038" t="s">
        <v>3922</v>
      </c>
      <c r="C5038" t="s">
        <v>45</v>
      </c>
      <c r="D5038">
        <v>3231</v>
      </c>
      <c r="E5038" t="s">
        <v>3923</v>
      </c>
      <c r="F5038" t="s">
        <v>138</v>
      </c>
      <c r="G5038" t="s">
        <v>33</v>
      </c>
      <c r="H5038" t="s">
        <v>1358</v>
      </c>
      <c r="I5038">
        <v>11140</v>
      </c>
      <c r="J5038">
        <v>43609</v>
      </c>
      <c r="K5038">
        <v>87440</v>
      </c>
      <c r="L5038" t="s">
        <v>35</v>
      </c>
      <c r="M5038">
        <v>54401</v>
      </c>
      <c r="N5038" t="s">
        <v>36</v>
      </c>
      <c r="O5038">
        <v>22455</v>
      </c>
      <c r="P5038">
        <v>43611</v>
      </c>
      <c r="Q5038" t="s">
        <v>76</v>
      </c>
      <c r="R5038" t="s">
        <v>231</v>
      </c>
      <c r="S5038">
        <v>0.1</v>
      </c>
      <c r="T5038">
        <v>12</v>
      </c>
      <c r="U5038">
        <v>0.38</v>
      </c>
      <c r="V5038">
        <v>-10</v>
      </c>
      <c r="W5038">
        <v>160</v>
      </c>
      <c r="X5038">
        <v>7</v>
      </c>
      <c r="Y5038">
        <v>14</v>
      </c>
      <c r="Z5038" s="1">
        <f>DATE(YEAR(J5038),MONTH(J5038),1)</f>
        <v>0</v>
      </c>
      <c r="AA5038" s="2">
        <f>YEAR(J5038)</f>
        <v>0</v>
      </c>
      <c r="AB5038" s="3">
        <f>IFERROR(V5038/W5038,0)</f>
        <v>-0.0625</v>
      </c>
    </row>
    <row r="5039" spans="1:28">
      <c r="A5039" t="s">
        <v>91</v>
      </c>
      <c r="B5039" t="s">
        <v>1285</v>
      </c>
      <c r="C5039" t="s">
        <v>45</v>
      </c>
      <c r="D5039">
        <v>2593</v>
      </c>
      <c r="E5039" t="s">
        <v>1286</v>
      </c>
      <c r="F5039" t="s">
        <v>47</v>
      </c>
      <c r="G5039" t="s">
        <v>33</v>
      </c>
      <c r="H5039" t="s">
        <v>4450</v>
      </c>
      <c r="I5039">
        <v>10618</v>
      </c>
      <c r="J5039">
        <v>43609</v>
      </c>
      <c r="K5039">
        <v>87780</v>
      </c>
      <c r="L5039" t="s">
        <v>35</v>
      </c>
      <c r="M5039">
        <v>30605</v>
      </c>
      <c r="N5039" t="s">
        <v>51</v>
      </c>
      <c r="O5039">
        <v>24448</v>
      </c>
      <c r="P5039">
        <v>43610</v>
      </c>
      <c r="Q5039" t="s">
        <v>37</v>
      </c>
      <c r="R5039" t="s">
        <v>214</v>
      </c>
      <c r="S5039">
        <v>0.05</v>
      </c>
      <c r="T5039">
        <v>6</v>
      </c>
      <c r="U5039">
        <v>0.39</v>
      </c>
      <c r="V5039">
        <v>-180</v>
      </c>
      <c r="W5039">
        <v>27</v>
      </c>
      <c r="X5039">
        <v>1</v>
      </c>
      <c r="Y5039">
        <v>4</v>
      </c>
      <c r="Z5039" s="1">
        <f>DATE(YEAR(J5039),MONTH(J5039),1)</f>
        <v>0</v>
      </c>
      <c r="AA5039" s="2">
        <f>YEAR(J5039)</f>
        <v>0</v>
      </c>
      <c r="AB5039" s="3">
        <f>IFERROR(V5039/W5039,0)</f>
        <v>-6.666666666666667</v>
      </c>
    </row>
    <row r="5040" spans="1:28">
      <c r="A5040" t="s">
        <v>58</v>
      </c>
      <c r="B5040" t="s">
        <v>932</v>
      </c>
      <c r="C5040" t="s">
        <v>45</v>
      </c>
      <c r="D5040">
        <v>1088</v>
      </c>
      <c r="E5040" t="s">
        <v>3326</v>
      </c>
      <c r="F5040" t="s">
        <v>47</v>
      </c>
      <c r="G5040" t="s">
        <v>62</v>
      </c>
      <c r="H5040" t="s">
        <v>2338</v>
      </c>
      <c r="I5040">
        <v>10991</v>
      </c>
      <c r="J5040">
        <v>43610</v>
      </c>
      <c r="K5040">
        <v>90136</v>
      </c>
      <c r="L5040" t="s">
        <v>50</v>
      </c>
      <c r="M5040">
        <v>6614</v>
      </c>
      <c r="N5040" t="s">
        <v>75</v>
      </c>
      <c r="O5040">
        <v>19462</v>
      </c>
      <c r="P5040">
        <v>43612</v>
      </c>
      <c r="Q5040" t="s">
        <v>37</v>
      </c>
      <c r="R5040" t="s">
        <v>185</v>
      </c>
      <c r="S5040">
        <v>0.09</v>
      </c>
      <c r="T5040">
        <v>10</v>
      </c>
      <c r="U5040">
        <v>0.55</v>
      </c>
      <c r="V5040">
        <v>-44</v>
      </c>
      <c r="W5040">
        <v>342</v>
      </c>
      <c r="X5040">
        <v>20</v>
      </c>
      <c r="Y5040">
        <v>34</v>
      </c>
      <c r="Z5040" s="1">
        <f>DATE(YEAR(J5040),MONTH(J5040),1)</f>
        <v>0</v>
      </c>
      <c r="AA5040" s="2">
        <f>YEAR(J5040)</f>
        <v>0</v>
      </c>
      <c r="AB5040" s="3">
        <f>IFERROR(V5040/W5040,0)</f>
        <v>-0.1286549707602339</v>
      </c>
    </row>
    <row r="5041" spans="1:28">
      <c r="A5041" t="s">
        <v>28</v>
      </c>
      <c r="B5041" t="s">
        <v>932</v>
      </c>
      <c r="C5041" t="s">
        <v>30</v>
      </c>
      <c r="D5041">
        <v>1088</v>
      </c>
      <c r="E5041" t="s">
        <v>3326</v>
      </c>
      <c r="F5041" t="s">
        <v>47</v>
      </c>
      <c r="G5041" t="s">
        <v>33</v>
      </c>
      <c r="H5041" t="s">
        <v>2874</v>
      </c>
      <c r="I5041">
        <v>11119</v>
      </c>
      <c r="J5041">
        <v>43610</v>
      </c>
      <c r="K5041">
        <v>90136</v>
      </c>
      <c r="L5041" t="s">
        <v>50</v>
      </c>
      <c r="M5041">
        <v>6614</v>
      </c>
      <c r="N5041" t="s">
        <v>75</v>
      </c>
      <c r="O5041">
        <v>19463</v>
      </c>
      <c r="P5041">
        <v>43617</v>
      </c>
      <c r="Q5041" t="s">
        <v>37</v>
      </c>
      <c r="R5041" t="s">
        <v>185</v>
      </c>
      <c r="S5041">
        <v>0.09</v>
      </c>
      <c r="T5041">
        <v>18</v>
      </c>
      <c r="U5041">
        <v>0.5600000000000001</v>
      </c>
      <c r="V5041">
        <v>-1</v>
      </c>
      <c r="W5041">
        <v>31</v>
      </c>
      <c r="X5041">
        <v>1</v>
      </c>
      <c r="Y5041">
        <v>2</v>
      </c>
      <c r="Z5041" s="1">
        <f>DATE(YEAR(J5041),MONTH(J5041),1)</f>
        <v>0</v>
      </c>
      <c r="AA5041" s="2">
        <f>YEAR(J5041)</f>
        <v>0</v>
      </c>
      <c r="AB5041" s="3">
        <f>IFERROR(V5041/W5041,0)</f>
        <v>-0.03225806451612903</v>
      </c>
    </row>
    <row r="5042" spans="1:28">
      <c r="A5042" t="s">
        <v>71</v>
      </c>
      <c r="B5042" t="s">
        <v>1391</v>
      </c>
      <c r="C5042" t="s">
        <v>45</v>
      </c>
      <c r="D5042">
        <v>2831</v>
      </c>
      <c r="E5042" t="s">
        <v>4451</v>
      </c>
      <c r="F5042" t="s">
        <v>32</v>
      </c>
      <c r="G5042" t="s">
        <v>33</v>
      </c>
      <c r="H5042" t="s">
        <v>701</v>
      </c>
      <c r="I5042">
        <v>10779</v>
      </c>
      <c r="J5042">
        <v>43610</v>
      </c>
      <c r="K5042">
        <v>89798</v>
      </c>
      <c r="L5042" t="s">
        <v>69</v>
      </c>
      <c r="M5042">
        <v>89031</v>
      </c>
      <c r="N5042" t="s">
        <v>41</v>
      </c>
      <c r="O5042">
        <v>21486</v>
      </c>
      <c r="P5042">
        <v>43612</v>
      </c>
      <c r="Q5042" t="s">
        <v>37</v>
      </c>
      <c r="R5042" t="s">
        <v>198</v>
      </c>
      <c r="S5042">
        <v>0</v>
      </c>
      <c r="T5042">
        <v>8</v>
      </c>
      <c r="U5042">
        <v>0.6</v>
      </c>
      <c r="V5042">
        <v>-114</v>
      </c>
      <c r="W5042">
        <v>85</v>
      </c>
      <c r="X5042">
        <v>9</v>
      </c>
      <c r="Y5042">
        <v>10</v>
      </c>
      <c r="Z5042" s="1">
        <f>DATE(YEAR(J5042),MONTH(J5042),1)</f>
        <v>0</v>
      </c>
      <c r="AA5042" s="2">
        <f>YEAR(J5042)</f>
        <v>0</v>
      </c>
      <c r="AB5042" s="3">
        <f>IFERROR(V5042/W5042,0)</f>
        <v>-1.3411764705882352</v>
      </c>
    </row>
    <row r="5043" spans="1:28">
      <c r="A5043" t="s">
        <v>28</v>
      </c>
      <c r="B5043" t="s">
        <v>4452</v>
      </c>
      <c r="C5043" t="s">
        <v>45</v>
      </c>
      <c r="D5043">
        <v>1990</v>
      </c>
      <c r="E5043" t="s">
        <v>4453</v>
      </c>
      <c r="F5043" t="s">
        <v>32</v>
      </c>
      <c r="G5043" t="s">
        <v>33</v>
      </c>
      <c r="H5043" t="s">
        <v>2757</v>
      </c>
      <c r="I5043">
        <v>10250</v>
      </c>
      <c r="J5043">
        <v>43610</v>
      </c>
      <c r="K5043">
        <v>90004</v>
      </c>
      <c r="L5043" t="s">
        <v>81</v>
      </c>
      <c r="M5043">
        <v>84037</v>
      </c>
      <c r="N5043" t="s">
        <v>41</v>
      </c>
      <c r="O5043">
        <v>23891</v>
      </c>
      <c r="P5043">
        <v>43611</v>
      </c>
      <c r="Q5043" t="s">
        <v>37</v>
      </c>
      <c r="R5043" t="s">
        <v>64</v>
      </c>
      <c r="S5043">
        <v>0.06</v>
      </c>
      <c r="T5043">
        <v>19</v>
      </c>
      <c r="U5043">
        <v>0.57</v>
      </c>
      <c r="V5043">
        <v>-107</v>
      </c>
      <c r="W5043">
        <v>331</v>
      </c>
      <c r="X5043">
        <v>9</v>
      </c>
      <c r="Y5043">
        <v>18</v>
      </c>
      <c r="Z5043" s="1">
        <f>DATE(YEAR(J5043),MONTH(J5043),1)</f>
        <v>0</v>
      </c>
      <c r="AA5043" s="2">
        <f>YEAR(J5043)</f>
        <v>0</v>
      </c>
      <c r="AB5043" s="3">
        <f>IFERROR(V5043/W5043,0)</f>
        <v>-0.32326283987915405</v>
      </c>
    </row>
    <row r="5044" spans="1:28">
      <c r="A5044" t="s">
        <v>28</v>
      </c>
      <c r="B5044" t="s">
        <v>4452</v>
      </c>
      <c r="C5044" t="s">
        <v>30</v>
      </c>
      <c r="D5044">
        <v>1990</v>
      </c>
      <c r="E5044" t="s">
        <v>4453</v>
      </c>
      <c r="F5044" t="s">
        <v>32</v>
      </c>
      <c r="G5044" t="s">
        <v>33</v>
      </c>
      <c r="H5044" t="s">
        <v>1805</v>
      </c>
      <c r="I5044">
        <v>10715</v>
      </c>
      <c r="J5044">
        <v>43610</v>
      </c>
      <c r="K5044">
        <v>90004</v>
      </c>
      <c r="L5044" t="s">
        <v>81</v>
      </c>
      <c r="M5044">
        <v>84037</v>
      </c>
      <c r="N5044" t="s">
        <v>41</v>
      </c>
      <c r="O5044">
        <v>23892</v>
      </c>
      <c r="P5044">
        <v>43612</v>
      </c>
      <c r="Q5044" t="s">
        <v>37</v>
      </c>
      <c r="R5044" t="s">
        <v>64</v>
      </c>
      <c r="S5044">
        <v>0.04</v>
      </c>
      <c r="T5044">
        <v>8</v>
      </c>
      <c r="U5044">
        <v>0.59</v>
      </c>
      <c r="V5044">
        <v>-2</v>
      </c>
      <c r="W5044">
        <v>22</v>
      </c>
      <c r="X5044">
        <v>1</v>
      </c>
      <c r="Y5044">
        <v>3</v>
      </c>
      <c r="Z5044" s="1">
        <f>DATE(YEAR(J5044),MONTH(J5044),1)</f>
        <v>0</v>
      </c>
      <c r="AA5044" s="2">
        <f>YEAR(J5044)</f>
        <v>0</v>
      </c>
      <c r="AB5044" s="3">
        <f>IFERROR(V5044/W5044,0)</f>
        <v>-0.09090909090909091</v>
      </c>
    </row>
    <row r="5045" spans="1:28">
      <c r="A5045" t="s">
        <v>83</v>
      </c>
      <c r="B5045" t="s">
        <v>4452</v>
      </c>
      <c r="C5045" t="s">
        <v>60</v>
      </c>
      <c r="D5045">
        <v>1990</v>
      </c>
      <c r="E5045" t="s">
        <v>4453</v>
      </c>
      <c r="F5045" t="s">
        <v>32</v>
      </c>
      <c r="G5045" t="s">
        <v>48</v>
      </c>
      <c r="H5045" t="s">
        <v>959</v>
      </c>
      <c r="I5045">
        <v>11113</v>
      </c>
      <c r="J5045">
        <v>43610</v>
      </c>
      <c r="K5045">
        <v>90004</v>
      </c>
      <c r="L5045" t="s">
        <v>81</v>
      </c>
      <c r="M5045">
        <v>84037</v>
      </c>
      <c r="N5045" t="s">
        <v>41</v>
      </c>
      <c r="O5045">
        <v>23893</v>
      </c>
      <c r="P5045">
        <v>43612</v>
      </c>
      <c r="Q5045" t="s">
        <v>37</v>
      </c>
      <c r="R5045" t="s">
        <v>64</v>
      </c>
      <c r="S5045">
        <v>0.06</v>
      </c>
      <c r="T5045">
        <v>19</v>
      </c>
      <c r="U5045">
        <v>0.58</v>
      </c>
      <c r="V5045">
        <v>101</v>
      </c>
      <c r="W5045">
        <v>346</v>
      </c>
      <c r="X5045">
        <v>5</v>
      </c>
      <c r="Y5045">
        <v>21</v>
      </c>
      <c r="Z5045" s="1">
        <f>DATE(YEAR(J5045),MONTH(J5045),1)</f>
        <v>0</v>
      </c>
      <c r="AA5045" s="2">
        <f>YEAR(J5045)</f>
        <v>0</v>
      </c>
      <c r="AB5045" s="3">
        <f>IFERROR(V5045/W5045,0)</f>
        <v>0.29190751445086704</v>
      </c>
    </row>
    <row r="5046" spans="1:28">
      <c r="A5046" t="s">
        <v>175</v>
      </c>
      <c r="B5046" t="s">
        <v>220</v>
      </c>
      <c r="C5046" t="s">
        <v>87</v>
      </c>
      <c r="D5046">
        <v>2933</v>
      </c>
      <c r="E5046" t="s">
        <v>4454</v>
      </c>
      <c r="F5046" t="s">
        <v>138</v>
      </c>
      <c r="G5046" t="s">
        <v>62</v>
      </c>
      <c r="H5046" t="s">
        <v>2706</v>
      </c>
      <c r="I5046">
        <v>11053</v>
      </c>
      <c r="J5046">
        <v>43610</v>
      </c>
      <c r="K5046">
        <v>87624</v>
      </c>
      <c r="L5046" t="s">
        <v>134</v>
      </c>
      <c r="M5046">
        <v>4330</v>
      </c>
      <c r="N5046" t="s">
        <v>75</v>
      </c>
      <c r="O5046">
        <v>25901</v>
      </c>
      <c r="P5046">
        <v>43612</v>
      </c>
      <c r="Q5046" t="s">
        <v>70</v>
      </c>
      <c r="R5046" t="s">
        <v>223</v>
      </c>
      <c r="S5046">
        <v>0.1</v>
      </c>
      <c r="T5046">
        <v>7</v>
      </c>
      <c r="U5046">
        <v>0.61</v>
      </c>
      <c r="V5046">
        <v>-362</v>
      </c>
      <c r="W5046">
        <v>403</v>
      </c>
      <c r="X5046">
        <v>37</v>
      </c>
      <c r="Y5046">
        <v>58</v>
      </c>
      <c r="Z5046" s="1">
        <f>DATE(YEAR(J5046),MONTH(J5046),1)</f>
        <v>0</v>
      </c>
      <c r="AA5046" s="2">
        <f>YEAR(J5046)</f>
        <v>0</v>
      </c>
      <c r="AB5046" s="3">
        <f>IFERROR(V5046/W5046,0)</f>
        <v>-0.8982630272952854</v>
      </c>
    </row>
    <row r="5047" spans="1:28">
      <c r="A5047" t="s">
        <v>199</v>
      </c>
      <c r="B5047" t="s">
        <v>4455</v>
      </c>
      <c r="C5047" t="s">
        <v>45</v>
      </c>
      <c r="D5047">
        <v>2937</v>
      </c>
      <c r="E5047" t="s">
        <v>4456</v>
      </c>
      <c r="F5047" t="s">
        <v>138</v>
      </c>
      <c r="G5047" t="s">
        <v>33</v>
      </c>
      <c r="H5047" t="s">
        <v>546</v>
      </c>
      <c r="I5047">
        <v>10926</v>
      </c>
      <c r="J5047">
        <v>43610</v>
      </c>
      <c r="K5047">
        <v>87624</v>
      </c>
      <c r="L5047" t="s">
        <v>134</v>
      </c>
      <c r="M5047">
        <v>2345</v>
      </c>
      <c r="N5047" t="s">
        <v>75</v>
      </c>
      <c r="O5047">
        <v>25902</v>
      </c>
      <c r="P5047">
        <v>43611</v>
      </c>
      <c r="Q5047" t="s">
        <v>76</v>
      </c>
      <c r="R5047" t="s">
        <v>96</v>
      </c>
      <c r="S5047">
        <v>0.08</v>
      </c>
      <c r="T5047">
        <v>7</v>
      </c>
      <c r="U5047">
        <v>0.39</v>
      </c>
      <c r="V5047">
        <v>34</v>
      </c>
      <c r="W5047">
        <v>49</v>
      </c>
      <c r="X5047">
        <v>1</v>
      </c>
      <c r="Y5047">
        <v>6</v>
      </c>
      <c r="Z5047" s="1">
        <f>DATE(YEAR(J5047),MONTH(J5047),1)</f>
        <v>0</v>
      </c>
      <c r="AA5047" s="2">
        <f>YEAR(J5047)</f>
        <v>0</v>
      </c>
      <c r="AB5047" s="3">
        <f>IFERROR(V5047/W5047,0)</f>
        <v>0.6938775510204082</v>
      </c>
    </row>
    <row r="5048" spans="1:28">
      <c r="A5048" t="s">
        <v>199</v>
      </c>
      <c r="B5048" t="s">
        <v>204</v>
      </c>
      <c r="C5048" t="s">
        <v>45</v>
      </c>
      <c r="D5048">
        <v>2</v>
      </c>
      <c r="E5048" t="s">
        <v>4457</v>
      </c>
      <c r="F5048" t="s">
        <v>47</v>
      </c>
      <c r="G5048" t="s">
        <v>33</v>
      </c>
      <c r="H5048" t="s">
        <v>962</v>
      </c>
      <c r="I5048">
        <v>10113</v>
      </c>
      <c r="J5048">
        <v>43611</v>
      </c>
      <c r="K5048">
        <v>88525</v>
      </c>
      <c r="L5048" t="s">
        <v>69</v>
      </c>
      <c r="M5048">
        <v>75061</v>
      </c>
      <c r="N5048" t="s">
        <v>36</v>
      </c>
      <c r="O5048">
        <v>18606</v>
      </c>
      <c r="P5048">
        <v>43613</v>
      </c>
      <c r="Q5048" t="s">
        <v>37</v>
      </c>
      <c r="R5048" t="s">
        <v>38</v>
      </c>
      <c r="S5048">
        <v>0.01</v>
      </c>
      <c r="T5048">
        <v>2</v>
      </c>
      <c r="U5048">
        <v>0.36</v>
      </c>
      <c r="V5048">
        <v>1</v>
      </c>
      <c r="W5048">
        <v>6</v>
      </c>
      <c r="X5048">
        <v>1</v>
      </c>
      <c r="Y5048">
        <v>3</v>
      </c>
      <c r="Z5048" s="1">
        <f>DATE(YEAR(J5048),MONTH(J5048),1)</f>
        <v>0</v>
      </c>
      <c r="AA5048" s="2">
        <f>YEAR(J5048)</f>
        <v>0</v>
      </c>
      <c r="AB5048" s="3">
        <f>IFERROR(V5048/W5048,0)</f>
        <v>0.16666666666666666</v>
      </c>
    </row>
    <row r="5049" spans="1:28">
      <c r="A5049" t="s">
        <v>199</v>
      </c>
      <c r="B5049" t="s">
        <v>3768</v>
      </c>
      <c r="C5049" t="s">
        <v>45</v>
      </c>
      <c r="D5049">
        <v>3091</v>
      </c>
      <c r="E5049" t="s">
        <v>4458</v>
      </c>
      <c r="F5049" t="s">
        <v>47</v>
      </c>
      <c r="G5049" t="s">
        <v>33</v>
      </c>
      <c r="H5049" t="s">
        <v>3218</v>
      </c>
      <c r="I5049">
        <v>10547</v>
      </c>
      <c r="J5049">
        <v>43611</v>
      </c>
      <c r="K5049">
        <v>89842</v>
      </c>
      <c r="L5049" t="s">
        <v>134</v>
      </c>
      <c r="M5049">
        <v>34239</v>
      </c>
      <c r="N5049" t="s">
        <v>51</v>
      </c>
      <c r="O5049">
        <v>19224</v>
      </c>
      <c r="P5049">
        <v>43613</v>
      </c>
      <c r="Q5049" t="s">
        <v>76</v>
      </c>
      <c r="R5049" t="s">
        <v>135</v>
      </c>
      <c r="S5049">
        <v>0.02</v>
      </c>
      <c r="T5049">
        <v>16</v>
      </c>
      <c r="U5049">
        <v>0.38</v>
      </c>
      <c r="V5049">
        <v>-87</v>
      </c>
      <c r="W5049">
        <v>67</v>
      </c>
      <c r="X5049">
        <v>1</v>
      </c>
      <c r="Y5049">
        <v>4</v>
      </c>
      <c r="Z5049" s="1">
        <f>DATE(YEAR(J5049),MONTH(J5049),1)</f>
        <v>0</v>
      </c>
      <c r="AA5049" s="2">
        <f>YEAR(J5049)</f>
        <v>0</v>
      </c>
      <c r="AB5049" s="3">
        <f>IFERROR(V5049/W5049,0)</f>
        <v>-1.2985074626865671</v>
      </c>
    </row>
    <row r="5050" spans="1:28">
      <c r="A5050" t="s">
        <v>56</v>
      </c>
      <c r="B5050" t="s">
        <v>1851</v>
      </c>
      <c r="C5050" t="s">
        <v>45</v>
      </c>
      <c r="D5050">
        <v>1952</v>
      </c>
      <c r="E5050" t="s">
        <v>4459</v>
      </c>
      <c r="F5050" t="s">
        <v>47</v>
      </c>
      <c r="G5050" t="s">
        <v>33</v>
      </c>
      <c r="H5050" t="s">
        <v>1965</v>
      </c>
      <c r="I5050">
        <v>10620</v>
      </c>
      <c r="J5050">
        <v>43611</v>
      </c>
      <c r="K5050">
        <v>88343</v>
      </c>
      <c r="L5050" t="s">
        <v>69</v>
      </c>
      <c r="M5050">
        <v>30269</v>
      </c>
      <c r="N5050" t="s">
        <v>51</v>
      </c>
      <c r="O5050">
        <v>19719</v>
      </c>
      <c r="P5050">
        <v>43612</v>
      </c>
      <c r="Q5050" t="s">
        <v>37</v>
      </c>
      <c r="R5050" t="s">
        <v>214</v>
      </c>
      <c r="S5050">
        <v>0.03</v>
      </c>
      <c r="T5050">
        <v>14</v>
      </c>
      <c r="U5050">
        <v>0.36</v>
      </c>
      <c r="V5050">
        <v>18</v>
      </c>
      <c r="W5050">
        <v>81</v>
      </c>
      <c r="X5050">
        <v>6</v>
      </c>
      <c r="Y5050">
        <v>6</v>
      </c>
      <c r="Z5050" s="1">
        <f>DATE(YEAR(J5050),MONTH(J5050),1)</f>
        <v>0</v>
      </c>
      <c r="AA5050" s="2">
        <f>YEAR(J5050)</f>
        <v>0</v>
      </c>
      <c r="AB5050" s="3">
        <f>IFERROR(V5050/W5050,0)</f>
        <v>0.2222222222222222</v>
      </c>
    </row>
    <row r="5051" spans="1:28">
      <c r="A5051" t="s">
        <v>71</v>
      </c>
      <c r="B5051" t="s">
        <v>1851</v>
      </c>
      <c r="C5051" t="s">
        <v>45</v>
      </c>
      <c r="D5051">
        <v>1952</v>
      </c>
      <c r="E5051" t="s">
        <v>4459</v>
      </c>
      <c r="F5051" t="s">
        <v>47</v>
      </c>
      <c r="G5051" t="s">
        <v>33</v>
      </c>
      <c r="H5051" t="s">
        <v>4460</v>
      </c>
      <c r="I5051">
        <v>10234</v>
      </c>
      <c r="J5051">
        <v>43611</v>
      </c>
      <c r="K5051">
        <v>88343</v>
      </c>
      <c r="L5051" t="s">
        <v>69</v>
      </c>
      <c r="M5051">
        <v>30269</v>
      </c>
      <c r="N5051" t="s">
        <v>51</v>
      </c>
      <c r="O5051">
        <v>19720</v>
      </c>
      <c r="P5051">
        <v>43612</v>
      </c>
      <c r="Q5051" t="s">
        <v>37</v>
      </c>
      <c r="R5051" t="s">
        <v>214</v>
      </c>
      <c r="S5051">
        <v>0</v>
      </c>
      <c r="T5051">
        <v>5</v>
      </c>
      <c r="U5051">
        <v>0.57</v>
      </c>
      <c r="V5051">
        <v>21</v>
      </c>
      <c r="W5051">
        <v>81</v>
      </c>
      <c r="X5051">
        <v>8</v>
      </c>
      <c r="Y5051">
        <v>15</v>
      </c>
      <c r="Z5051" s="1">
        <f>DATE(YEAR(J5051),MONTH(J5051),1)</f>
        <v>0</v>
      </c>
      <c r="AA5051" s="2">
        <f>YEAR(J5051)</f>
        <v>0</v>
      </c>
      <c r="AB5051" s="3">
        <f>IFERROR(V5051/W5051,0)</f>
        <v>0.25925925925925924</v>
      </c>
    </row>
    <row r="5052" spans="1:28">
      <c r="A5052" t="s">
        <v>207</v>
      </c>
      <c r="B5052" t="s">
        <v>4261</v>
      </c>
      <c r="C5052" t="s">
        <v>45</v>
      </c>
      <c r="D5052">
        <v>1953</v>
      </c>
      <c r="E5052" t="s">
        <v>4262</v>
      </c>
      <c r="F5052" t="s">
        <v>47</v>
      </c>
      <c r="G5052" t="s">
        <v>33</v>
      </c>
      <c r="H5052" t="s">
        <v>2282</v>
      </c>
      <c r="I5052">
        <v>10345</v>
      </c>
      <c r="J5052">
        <v>43611</v>
      </c>
      <c r="K5052">
        <v>88343</v>
      </c>
      <c r="L5052" t="s">
        <v>69</v>
      </c>
      <c r="M5052">
        <v>55066</v>
      </c>
      <c r="N5052" t="s">
        <v>36</v>
      </c>
      <c r="O5052">
        <v>19721</v>
      </c>
      <c r="P5052">
        <v>43613</v>
      </c>
      <c r="Q5052" t="s">
        <v>37</v>
      </c>
      <c r="R5052" t="s">
        <v>109</v>
      </c>
      <c r="S5052">
        <v>0.08</v>
      </c>
      <c r="T5052">
        <v>18</v>
      </c>
      <c r="U5052">
        <v>0.59</v>
      </c>
      <c r="V5052">
        <v>-167</v>
      </c>
      <c r="W5052">
        <v>67</v>
      </c>
      <c r="X5052">
        <v>5</v>
      </c>
      <c r="Y5052">
        <v>4</v>
      </c>
      <c r="Z5052" s="1">
        <f>DATE(YEAR(J5052),MONTH(J5052),1)</f>
        <v>0</v>
      </c>
      <c r="AA5052" s="2">
        <f>YEAR(J5052)</f>
        <v>0</v>
      </c>
      <c r="AB5052" s="3">
        <f>IFERROR(V5052/W5052,0)</f>
        <v>-2.4925373134328357</v>
      </c>
    </row>
    <row r="5053" spans="1:28">
      <c r="A5053" t="s">
        <v>175</v>
      </c>
      <c r="B5053" t="s">
        <v>4461</v>
      </c>
      <c r="C5053" t="s">
        <v>87</v>
      </c>
      <c r="D5053">
        <v>2995</v>
      </c>
      <c r="E5053" t="s">
        <v>4462</v>
      </c>
      <c r="F5053" t="s">
        <v>138</v>
      </c>
      <c r="G5053" t="s">
        <v>62</v>
      </c>
      <c r="H5053" t="s">
        <v>184</v>
      </c>
      <c r="I5053">
        <v>11202</v>
      </c>
      <c r="J5053">
        <v>43611</v>
      </c>
      <c r="K5053">
        <v>88915</v>
      </c>
      <c r="L5053" t="s">
        <v>134</v>
      </c>
      <c r="M5053">
        <v>49442</v>
      </c>
      <c r="N5053" t="s">
        <v>36</v>
      </c>
      <c r="O5053">
        <v>20087</v>
      </c>
      <c r="P5053">
        <v>43612</v>
      </c>
      <c r="Q5053" t="s">
        <v>70</v>
      </c>
      <c r="R5053" t="s">
        <v>259</v>
      </c>
      <c r="S5053">
        <v>0</v>
      </c>
      <c r="T5053">
        <v>2</v>
      </c>
      <c r="U5053">
        <v>0.62</v>
      </c>
      <c r="V5053">
        <v>-145</v>
      </c>
      <c r="W5053">
        <v>216</v>
      </c>
      <c r="X5053">
        <v>36</v>
      </c>
      <c r="Y5053">
        <v>101</v>
      </c>
      <c r="Z5053" s="1">
        <f>DATE(YEAR(J5053),MONTH(J5053),1)</f>
        <v>0</v>
      </c>
      <c r="AA5053" s="2">
        <f>YEAR(J5053)</f>
        <v>0</v>
      </c>
      <c r="AB5053" s="3">
        <f>IFERROR(V5053/W5053,0)</f>
        <v>-0.6712962962962963</v>
      </c>
    </row>
    <row r="5054" spans="1:28">
      <c r="A5054" t="s">
        <v>56</v>
      </c>
      <c r="B5054" t="s">
        <v>638</v>
      </c>
      <c r="C5054" t="s">
        <v>45</v>
      </c>
      <c r="D5054">
        <v>2160</v>
      </c>
      <c r="E5054" t="s">
        <v>4463</v>
      </c>
      <c r="F5054" t="s">
        <v>47</v>
      </c>
      <c r="G5054" t="s">
        <v>33</v>
      </c>
      <c r="H5054" t="s">
        <v>1826</v>
      </c>
      <c r="I5054">
        <v>10753</v>
      </c>
      <c r="J5054">
        <v>43611</v>
      </c>
      <c r="K5054">
        <v>90394</v>
      </c>
      <c r="L5054" t="s">
        <v>50</v>
      </c>
      <c r="M5054">
        <v>49509</v>
      </c>
      <c r="N5054" t="s">
        <v>36</v>
      </c>
      <c r="O5054">
        <v>22054</v>
      </c>
      <c r="P5054">
        <v>43611</v>
      </c>
      <c r="Q5054" t="s">
        <v>37</v>
      </c>
      <c r="R5054" t="s">
        <v>259</v>
      </c>
      <c r="S5054">
        <v>0.1</v>
      </c>
      <c r="T5054">
        <v>17</v>
      </c>
      <c r="U5054">
        <v>0.36</v>
      </c>
      <c r="V5054">
        <v>-207</v>
      </c>
      <c r="W5054">
        <v>95</v>
      </c>
      <c r="X5054">
        <v>8</v>
      </c>
      <c r="Y5054">
        <v>6</v>
      </c>
      <c r="Z5054" s="1">
        <f>DATE(YEAR(J5054),MONTH(J5054),1)</f>
        <v>0</v>
      </c>
      <c r="AA5054" s="2">
        <f>YEAR(J5054)</f>
        <v>0</v>
      </c>
      <c r="AB5054" s="3">
        <f>IFERROR(V5054/W5054,0)</f>
        <v>-2.1789473684210527</v>
      </c>
    </row>
    <row r="5055" spans="1:28">
      <c r="A5055" t="s">
        <v>58</v>
      </c>
      <c r="B5055" t="s">
        <v>204</v>
      </c>
      <c r="C5055" t="s">
        <v>30</v>
      </c>
      <c r="D5055">
        <v>2472</v>
      </c>
      <c r="E5055" t="s">
        <v>753</v>
      </c>
      <c r="F5055" t="s">
        <v>32</v>
      </c>
      <c r="G5055" t="s">
        <v>62</v>
      </c>
      <c r="H5055" t="s">
        <v>1292</v>
      </c>
      <c r="I5055">
        <v>10722</v>
      </c>
      <c r="J5055">
        <v>43613</v>
      </c>
      <c r="K5055">
        <v>86517</v>
      </c>
      <c r="L5055" t="s">
        <v>134</v>
      </c>
      <c r="M5055">
        <v>75061</v>
      </c>
      <c r="N5055" t="s">
        <v>36</v>
      </c>
      <c r="O5055">
        <v>18160</v>
      </c>
      <c r="P5055">
        <v>43614</v>
      </c>
      <c r="Q5055" t="s">
        <v>37</v>
      </c>
      <c r="R5055" t="s">
        <v>38</v>
      </c>
      <c r="S5055">
        <v>0.03</v>
      </c>
      <c r="T5055">
        <v>18</v>
      </c>
      <c r="U5055">
        <v>0.53</v>
      </c>
      <c r="V5055">
        <v>490</v>
      </c>
      <c r="W5055">
        <v>710</v>
      </c>
      <c r="X5055">
        <v>3</v>
      </c>
      <c r="Y5055">
        <v>40</v>
      </c>
      <c r="Z5055" s="1">
        <f>DATE(YEAR(J5055),MONTH(J5055),1)</f>
        <v>0</v>
      </c>
      <c r="AA5055" s="2">
        <f>YEAR(J5055)</f>
        <v>0</v>
      </c>
      <c r="AB5055" s="3">
        <f>IFERROR(V5055/W5055,0)</f>
        <v>0.6901408450704225</v>
      </c>
    </row>
    <row r="5056" spans="1:28">
      <c r="A5056" t="s">
        <v>83</v>
      </c>
      <c r="B5056" t="s">
        <v>932</v>
      </c>
      <c r="C5056" t="s">
        <v>126</v>
      </c>
      <c r="D5056">
        <v>378</v>
      </c>
      <c r="E5056" t="s">
        <v>4431</v>
      </c>
      <c r="F5056" t="s">
        <v>94</v>
      </c>
      <c r="G5056" t="s">
        <v>48</v>
      </c>
      <c r="H5056" t="s">
        <v>1110</v>
      </c>
      <c r="I5056">
        <v>11247</v>
      </c>
      <c r="J5056">
        <v>43613</v>
      </c>
      <c r="K5056">
        <v>89581</v>
      </c>
      <c r="L5056" t="s">
        <v>69</v>
      </c>
      <c r="M5056">
        <v>6614</v>
      </c>
      <c r="N5056" t="s">
        <v>75</v>
      </c>
      <c r="O5056">
        <v>23075</v>
      </c>
      <c r="P5056">
        <v>43614</v>
      </c>
      <c r="Q5056" t="s">
        <v>37</v>
      </c>
      <c r="R5056" t="s">
        <v>185</v>
      </c>
      <c r="S5056">
        <v>0.02</v>
      </c>
      <c r="T5056">
        <v>13</v>
      </c>
      <c r="U5056">
        <v>0.39</v>
      </c>
      <c r="V5056">
        <v>272</v>
      </c>
      <c r="W5056">
        <v>394</v>
      </c>
      <c r="X5056">
        <v>3</v>
      </c>
      <c r="Y5056">
        <v>36</v>
      </c>
      <c r="Z5056" s="1">
        <f>DATE(YEAR(J5056),MONTH(J5056),1)</f>
        <v>0</v>
      </c>
      <c r="AA5056" s="2">
        <f>YEAR(J5056)</f>
        <v>0</v>
      </c>
      <c r="AB5056" s="3">
        <f>IFERROR(V5056/W5056,0)</f>
        <v>0.6903553299492385</v>
      </c>
    </row>
    <row r="5057" spans="1:28">
      <c r="A5057" t="s">
        <v>28</v>
      </c>
      <c r="B5057" t="s">
        <v>754</v>
      </c>
      <c r="C5057" t="s">
        <v>30</v>
      </c>
      <c r="D5057">
        <v>2448</v>
      </c>
      <c r="E5057" t="s">
        <v>1833</v>
      </c>
      <c r="F5057" t="s">
        <v>94</v>
      </c>
      <c r="G5057" t="s">
        <v>33</v>
      </c>
      <c r="H5057" t="s">
        <v>725</v>
      </c>
      <c r="I5057">
        <v>10582</v>
      </c>
      <c r="J5057">
        <v>43613</v>
      </c>
      <c r="K5057">
        <v>87792</v>
      </c>
      <c r="L5057" t="s">
        <v>134</v>
      </c>
      <c r="M5057">
        <v>95404</v>
      </c>
      <c r="N5057" t="s">
        <v>41</v>
      </c>
      <c r="O5057">
        <v>24216</v>
      </c>
      <c r="P5057">
        <v>43613</v>
      </c>
      <c r="Q5057" t="s">
        <v>37</v>
      </c>
      <c r="R5057" t="s">
        <v>116</v>
      </c>
      <c r="S5057">
        <v>0.07000000000000001</v>
      </c>
      <c r="T5057">
        <v>20</v>
      </c>
      <c r="U5057">
        <v>0.6</v>
      </c>
      <c r="V5057">
        <v>42</v>
      </c>
      <c r="W5057">
        <v>113</v>
      </c>
      <c r="X5057">
        <v>1</v>
      </c>
      <c r="Y5057">
        <v>6</v>
      </c>
      <c r="Z5057" s="1">
        <f>DATE(YEAR(J5057),MONTH(J5057),1)</f>
        <v>0</v>
      </c>
      <c r="AA5057" s="2">
        <f>YEAR(J5057)</f>
        <v>0</v>
      </c>
      <c r="AB5057" s="3">
        <f>IFERROR(V5057/W5057,0)</f>
        <v>0.37168141592920356</v>
      </c>
    </row>
    <row r="5058" spans="1:28">
      <c r="A5058" t="s">
        <v>71</v>
      </c>
      <c r="B5058" t="s">
        <v>92</v>
      </c>
      <c r="C5058" t="s">
        <v>54</v>
      </c>
      <c r="D5058">
        <v>21</v>
      </c>
      <c r="E5058" t="s">
        <v>1493</v>
      </c>
      <c r="F5058" t="s">
        <v>138</v>
      </c>
      <c r="G5058" t="s">
        <v>33</v>
      </c>
      <c r="H5058" t="s">
        <v>1648</v>
      </c>
      <c r="I5058">
        <v>10499</v>
      </c>
      <c r="J5058">
        <v>43614</v>
      </c>
      <c r="K5058">
        <v>50533</v>
      </c>
      <c r="L5058" t="s">
        <v>69</v>
      </c>
      <c r="M5058">
        <v>1540</v>
      </c>
      <c r="N5058" t="s">
        <v>75</v>
      </c>
      <c r="O5058">
        <v>7082</v>
      </c>
      <c r="P5058">
        <v>43616</v>
      </c>
      <c r="Q5058" t="s">
        <v>76</v>
      </c>
      <c r="R5058" t="s">
        <v>96</v>
      </c>
      <c r="S5058">
        <v>0.06</v>
      </c>
      <c r="T5058">
        <v>50</v>
      </c>
      <c r="U5058">
        <v>0.8</v>
      </c>
      <c r="V5058">
        <v>-930</v>
      </c>
      <c r="W5058">
        <v>3085</v>
      </c>
      <c r="X5058">
        <v>35</v>
      </c>
      <c r="Y5058">
        <v>65</v>
      </c>
      <c r="Z5058" s="1">
        <f>DATE(YEAR(J5058),MONTH(J5058),1)</f>
        <v>0</v>
      </c>
      <c r="AA5058" s="2">
        <f>YEAR(J5058)</f>
        <v>0</v>
      </c>
      <c r="AB5058" s="3">
        <f>IFERROR(V5058/W5058,0)</f>
        <v>-0.3014586709886548</v>
      </c>
    </row>
    <row r="5059" spans="1:28">
      <c r="A5059" t="s">
        <v>85</v>
      </c>
      <c r="B5059" t="s">
        <v>92</v>
      </c>
      <c r="C5059" t="s">
        <v>87</v>
      </c>
      <c r="D5059">
        <v>21</v>
      </c>
      <c r="E5059" t="s">
        <v>1493</v>
      </c>
      <c r="F5059" t="s">
        <v>138</v>
      </c>
      <c r="G5059" t="s">
        <v>62</v>
      </c>
      <c r="H5059" t="s">
        <v>2065</v>
      </c>
      <c r="I5059">
        <v>10776</v>
      </c>
      <c r="J5059">
        <v>43614</v>
      </c>
      <c r="K5059">
        <v>50533</v>
      </c>
      <c r="L5059" t="s">
        <v>69</v>
      </c>
      <c r="M5059">
        <v>1540</v>
      </c>
      <c r="N5059" t="s">
        <v>75</v>
      </c>
      <c r="O5059">
        <v>7083</v>
      </c>
      <c r="P5059">
        <v>43615</v>
      </c>
      <c r="Q5059" t="s">
        <v>70</v>
      </c>
      <c r="R5059" t="s">
        <v>96</v>
      </c>
      <c r="S5059">
        <v>0</v>
      </c>
      <c r="T5059">
        <v>5</v>
      </c>
      <c r="U5059">
        <v>0.76</v>
      </c>
      <c r="V5059">
        <v>-54</v>
      </c>
      <c r="W5059">
        <v>122</v>
      </c>
      <c r="X5059">
        <v>28</v>
      </c>
      <c r="Y5059">
        <v>15</v>
      </c>
      <c r="Z5059" s="1">
        <f>DATE(YEAR(J5059),MONTH(J5059),1)</f>
        <v>0</v>
      </c>
      <c r="AA5059" s="2">
        <f>YEAR(J5059)</f>
        <v>0</v>
      </c>
      <c r="AB5059" s="3">
        <f>IFERROR(V5059/W5059,0)</f>
        <v>-0.4426229508196721</v>
      </c>
    </row>
    <row r="5060" spans="1:28">
      <c r="A5060" t="s">
        <v>56</v>
      </c>
      <c r="B5060" t="s">
        <v>1174</v>
      </c>
      <c r="C5060" t="s">
        <v>45</v>
      </c>
      <c r="D5060">
        <v>1620</v>
      </c>
      <c r="E5060" t="s">
        <v>1175</v>
      </c>
      <c r="F5060" t="s">
        <v>94</v>
      </c>
      <c r="G5060" t="s">
        <v>33</v>
      </c>
      <c r="H5060" t="s">
        <v>279</v>
      </c>
      <c r="I5060">
        <v>11195</v>
      </c>
      <c r="J5060">
        <v>43614</v>
      </c>
      <c r="K5060">
        <v>90250</v>
      </c>
      <c r="L5060" t="s">
        <v>81</v>
      </c>
      <c r="M5060">
        <v>17602</v>
      </c>
      <c r="N5060" t="s">
        <v>75</v>
      </c>
      <c r="O5060">
        <v>19948</v>
      </c>
      <c r="P5060">
        <v>43616</v>
      </c>
      <c r="Q5060" t="s">
        <v>37</v>
      </c>
      <c r="R5060" t="s">
        <v>235</v>
      </c>
      <c r="S5060">
        <v>0.04</v>
      </c>
      <c r="T5060">
        <v>13</v>
      </c>
      <c r="U5060">
        <v>0.36</v>
      </c>
      <c r="V5060">
        <v>68</v>
      </c>
      <c r="W5060">
        <v>155</v>
      </c>
      <c r="X5060">
        <v>5</v>
      </c>
      <c r="Y5060">
        <v>11</v>
      </c>
      <c r="Z5060" s="1">
        <f>DATE(YEAR(J5060),MONTH(J5060),1)</f>
        <v>0</v>
      </c>
      <c r="AA5060" s="2">
        <f>YEAR(J5060)</f>
        <v>0</v>
      </c>
      <c r="AB5060" s="3">
        <f>IFERROR(V5060/W5060,0)</f>
        <v>0.43870967741935485</v>
      </c>
    </row>
    <row r="5061" spans="1:28">
      <c r="A5061" t="s">
        <v>58</v>
      </c>
      <c r="B5061" t="s">
        <v>2464</v>
      </c>
      <c r="C5061" t="s">
        <v>54</v>
      </c>
      <c r="D5061">
        <v>1918</v>
      </c>
      <c r="E5061" t="s">
        <v>2465</v>
      </c>
      <c r="F5061" t="s">
        <v>32</v>
      </c>
      <c r="G5061" t="s">
        <v>62</v>
      </c>
      <c r="H5061" t="s">
        <v>1929</v>
      </c>
      <c r="I5061">
        <v>10619</v>
      </c>
      <c r="J5061">
        <v>43614</v>
      </c>
      <c r="K5061">
        <v>85903</v>
      </c>
      <c r="L5061" t="s">
        <v>69</v>
      </c>
      <c r="M5061">
        <v>72450</v>
      </c>
      <c r="N5061" t="s">
        <v>51</v>
      </c>
      <c r="O5061">
        <v>21295</v>
      </c>
      <c r="P5061">
        <v>43615</v>
      </c>
      <c r="Q5061" t="s">
        <v>37</v>
      </c>
      <c r="R5061" t="s">
        <v>367</v>
      </c>
      <c r="S5061">
        <v>0.02</v>
      </c>
      <c r="T5061">
        <v>3</v>
      </c>
      <c r="U5061">
        <v>0.59</v>
      </c>
      <c r="V5061">
        <v>72</v>
      </c>
      <c r="W5061">
        <v>433</v>
      </c>
      <c r="X5061">
        <v>24</v>
      </c>
      <c r="Y5061">
        <v>137</v>
      </c>
      <c r="Z5061" s="1">
        <f>DATE(YEAR(J5061),MONTH(J5061),1)</f>
        <v>0</v>
      </c>
      <c r="AA5061" s="2">
        <f>YEAR(J5061)</f>
        <v>0</v>
      </c>
      <c r="AB5061" s="3">
        <f>IFERROR(V5061/W5061,0)</f>
        <v>0.16628175519630484</v>
      </c>
    </row>
    <row r="5062" spans="1:28">
      <c r="A5062" t="s">
        <v>43</v>
      </c>
      <c r="B5062" t="s">
        <v>1828</v>
      </c>
      <c r="C5062" t="s">
        <v>45</v>
      </c>
      <c r="D5062">
        <v>1183</v>
      </c>
      <c r="E5062" t="s">
        <v>1829</v>
      </c>
      <c r="F5062" t="s">
        <v>32</v>
      </c>
      <c r="G5062" t="s">
        <v>48</v>
      </c>
      <c r="H5062" t="s">
        <v>1117</v>
      </c>
      <c r="I5062">
        <v>10180</v>
      </c>
      <c r="J5062">
        <v>43614</v>
      </c>
      <c r="K5062">
        <v>86917</v>
      </c>
      <c r="L5062" t="s">
        <v>81</v>
      </c>
      <c r="M5062">
        <v>84663</v>
      </c>
      <c r="N5062" t="s">
        <v>41</v>
      </c>
      <c r="O5062">
        <v>23407</v>
      </c>
      <c r="P5062">
        <v>43616</v>
      </c>
      <c r="Q5062" t="s">
        <v>37</v>
      </c>
      <c r="R5062" t="s">
        <v>64</v>
      </c>
      <c r="S5062">
        <v>0.08</v>
      </c>
      <c r="T5062">
        <v>6</v>
      </c>
      <c r="U5062">
        <v>0.7</v>
      </c>
      <c r="V5062">
        <v>-50</v>
      </c>
      <c r="W5062">
        <v>233</v>
      </c>
      <c r="X5062">
        <v>4</v>
      </c>
      <c r="Y5062">
        <v>40</v>
      </c>
      <c r="Z5062" s="1">
        <f>DATE(YEAR(J5062),MONTH(J5062),1)</f>
        <v>0</v>
      </c>
      <c r="AA5062" s="2">
        <f>YEAR(J5062)</f>
        <v>0</v>
      </c>
      <c r="AB5062" s="3">
        <f>IFERROR(V5062/W5062,0)</f>
        <v>-0.2145922746781116</v>
      </c>
    </row>
    <row r="5063" spans="1:28">
      <c r="A5063" t="s">
        <v>56</v>
      </c>
      <c r="B5063" t="s">
        <v>1828</v>
      </c>
      <c r="C5063" t="s">
        <v>45</v>
      </c>
      <c r="D5063">
        <v>1183</v>
      </c>
      <c r="E5063" t="s">
        <v>1829</v>
      </c>
      <c r="F5063" t="s">
        <v>32</v>
      </c>
      <c r="G5063" t="s">
        <v>33</v>
      </c>
      <c r="H5063" t="s">
        <v>625</v>
      </c>
      <c r="I5063">
        <v>10888</v>
      </c>
      <c r="J5063">
        <v>43614</v>
      </c>
      <c r="K5063">
        <v>86917</v>
      </c>
      <c r="L5063" t="s">
        <v>81</v>
      </c>
      <c r="M5063">
        <v>84663</v>
      </c>
      <c r="N5063" t="s">
        <v>41</v>
      </c>
      <c r="O5063">
        <v>23408</v>
      </c>
      <c r="P5063">
        <v>43615</v>
      </c>
      <c r="Q5063" t="s">
        <v>37</v>
      </c>
      <c r="R5063" t="s">
        <v>64</v>
      </c>
      <c r="S5063">
        <v>0.05</v>
      </c>
      <c r="T5063">
        <v>7</v>
      </c>
      <c r="U5063">
        <v>0.37</v>
      </c>
      <c r="V5063">
        <v>-31</v>
      </c>
      <c r="W5063">
        <v>50</v>
      </c>
      <c r="X5063">
        <v>6</v>
      </c>
      <c r="Y5063">
        <v>7</v>
      </c>
      <c r="Z5063" s="1">
        <f>DATE(YEAR(J5063),MONTH(J5063),1)</f>
        <v>0</v>
      </c>
      <c r="AA5063" s="2">
        <f>YEAR(J5063)</f>
        <v>0</v>
      </c>
      <c r="AB5063" s="3">
        <f>IFERROR(V5063/W5063,0)</f>
        <v>-0.62</v>
      </c>
    </row>
    <row r="5064" spans="1:28">
      <c r="A5064" t="s">
        <v>71</v>
      </c>
      <c r="B5064" t="s">
        <v>4095</v>
      </c>
      <c r="C5064" t="s">
        <v>54</v>
      </c>
      <c r="D5064">
        <v>20</v>
      </c>
      <c r="E5064" t="s">
        <v>4464</v>
      </c>
      <c r="F5064" t="s">
        <v>138</v>
      </c>
      <c r="G5064" t="s">
        <v>33</v>
      </c>
      <c r="H5064" t="s">
        <v>1648</v>
      </c>
      <c r="I5064">
        <v>10499</v>
      </c>
      <c r="J5064">
        <v>43614</v>
      </c>
      <c r="K5064">
        <v>90036</v>
      </c>
      <c r="L5064" t="s">
        <v>69</v>
      </c>
      <c r="M5064">
        <v>68005</v>
      </c>
      <c r="N5064" t="s">
        <v>36</v>
      </c>
      <c r="O5064">
        <v>25082</v>
      </c>
      <c r="P5064">
        <v>43616</v>
      </c>
      <c r="Q5064" t="s">
        <v>76</v>
      </c>
      <c r="R5064" t="s">
        <v>82</v>
      </c>
      <c r="S5064">
        <v>0.06</v>
      </c>
      <c r="T5064">
        <v>13</v>
      </c>
      <c r="U5064">
        <v>0.8</v>
      </c>
      <c r="V5064">
        <v>-930</v>
      </c>
      <c r="W5064">
        <v>802</v>
      </c>
      <c r="X5064">
        <v>35</v>
      </c>
      <c r="Y5064">
        <v>65</v>
      </c>
      <c r="Z5064" s="1">
        <f>DATE(YEAR(J5064),MONTH(J5064),1)</f>
        <v>0</v>
      </c>
      <c r="AA5064" s="2">
        <f>YEAR(J5064)</f>
        <v>0</v>
      </c>
      <c r="AB5064" s="3">
        <f>IFERROR(V5064/W5064,0)</f>
        <v>-1.1596009975062345</v>
      </c>
    </row>
    <row r="5065" spans="1:28">
      <c r="A5065" t="s">
        <v>85</v>
      </c>
      <c r="B5065" t="s">
        <v>4095</v>
      </c>
      <c r="C5065" t="s">
        <v>87</v>
      </c>
      <c r="D5065">
        <v>20</v>
      </c>
      <c r="E5065" t="s">
        <v>4464</v>
      </c>
      <c r="F5065" t="s">
        <v>138</v>
      </c>
      <c r="G5065" t="s">
        <v>62</v>
      </c>
      <c r="H5065" t="s">
        <v>2065</v>
      </c>
      <c r="I5065">
        <v>10776</v>
      </c>
      <c r="J5065">
        <v>43614</v>
      </c>
      <c r="K5065">
        <v>90036</v>
      </c>
      <c r="L5065" t="s">
        <v>69</v>
      </c>
      <c r="M5065">
        <v>68005</v>
      </c>
      <c r="N5065" t="s">
        <v>36</v>
      </c>
      <c r="O5065">
        <v>25083</v>
      </c>
      <c r="P5065">
        <v>43615</v>
      </c>
      <c r="Q5065" t="s">
        <v>70</v>
      </c>
      <c r="R5065" t="s">
        <v>82</v>
      </c>
      <c r="S5065">
        <v>0</v>
      </c>
      <c r="T5065">
        <v>1</v>
      </c>
      <c r="U5065">
        <v>0.76</v>
      </c>
      <c r="V5065">
        <v>-54</v>
      </c>
      <c r="W5065">
        <v>24</v>
      </c>
      <c r="X5065">
        <v>28</v>
      </c>
      <c r="Y5065">
        <v>15</v>
      </c>
      <c r="Z5065" s="1">
        <f>DATE(YEAR(J5065),MONTH(J5065),1)</f>
        <v>0</v>
      </c>
      <c r="AA5065" s="2">
        <f>YEAR(J5065)</f>
        <v>0</v>
      </c>
      <c r="AB5065" s="3">
        <f>IFERROR(V5065/W5065,0)</f>
        <v>-2.25</v>
      </c>
    </row>
    <row r="5066" spans="1:28">
      <c r="A5066" t="s">
        <v>43</v>
      </c>
      <c r="B5066" t="s">
        <v>4465</v>
      </c>
      <c r="C5066" t="s">
        <v>126</v>
      </c>
      <c r="D5066">
        <v>454</v>
      </c>
      <c r="E5066" t="s">
        <v>4466</v>
      </c>
      <c r="F5066" t="s">
        <v>32</v>
      </c>
      <c r="G5066" t="s">
        <v>48</v>
      </c>
      <c r="H5066" t="s">
        <v>1987</v>
      </c>
      <c r="I5066">
        <v>11259</v>
      </c>
      <c r="J5066">
        <v>43614</v>
      </c>
      <c r="K5066">
        <v>86021</v>
      </c>
      <c r="L5066" t="s">
        <v>81</v>
      </c>
      <c r="M5066">
        <v>90266</v>
      </c>
      <c r="N5066" t="s">
        <v>41</v>
      </c>
      <c r="O5066">
        <v>26395</v>
      </c>
      <c r="P5066">
        <v>43616</v>
      </c>
      <c r="Q5066" t="s">
        <v>76</v>
      </c>
      <c r="R5066" t="s">
        <v>116</v>
      </c>
      <c r="S5066">
        <v>0.01</v>
      </c>
      <c r="T5066">
        <v>10</v>
      </c>
      <c r="U5066">
        <v>0.64</v>
      </c>
      <c r="V5066">
        <v>-126</v>
      </c>
      <c r="W5066">
        <v>168</v>
      </c>
      <c r="X5066">
        <v>9</v>
      </c>
      <c r="Y5066">
        <v>16</v>
      </c>
      <c r="Z5066" s="1">
        <f>DATE(YEAR(J5066),MONTH(J5066),1)</f>
        <v>0</v>
      </c>
      <c r="AA5066" s="2">
        <f>YEAR(J5066)</f>
        <v>0</v>
      </c>
      <c r="AB5066" s="3">
        <f>IFERROR(V5066/W5066,0)</f>
        <v>-0.75</v>
      </c>
    </row>
    <row r="5067" spans="1:28">
      <c r="A5067" t="s">
        <v>56</v>
      </c>
      <c r="B5067" t="s">
        <v>4465</v>
      </c>
      <c r="C5067" t="s">
        <v>45</v>
      </c>
      <c r="D5067">
        <v>454</v>
      </c>
      <c r="E5067" t="s">
        <v>4466</v>
      </c>
      <c r="F5067" t="s">
        <v>32</v>
      </c>
      <c r="G5067" t="s">
        <v>33</v>
      </c>
      <c r="H5067" t="s">
        <v>2694</v>
      </c>
      <c r="I5067">
        <v>11260</v>
      </c>
      <c r="J5067">
        <v>43614</v>
      </c>
      <c r="K5067">
        <v>86021</v>
      </c>
      <c r="L5067" t="s">
        <v>81</v>
      </c>
      <c r="M5067">
        <v>90266</v>
      </c>
      <c r="N5067" t="s">
        <v>41</v>
      </c>
      <c r="O5067">
        <v>26396</v>
      </c>
      <c r="P5067">
        <v>43616</v>
      </c>
      <c r="Q5067" t="s">
        <v>37</v>
      </c>
      <c r="R5067" t="s">
        <v>116</v>
      </c>
      <c r="S5067">
        <v>0.08</v>
      </c>
      <c r="T5067">
        <v>18</v>
      </c>
      <c r="U5067">
        <v>0.38</v>
      </c>
      <c r="V5067">
        <v>-11</v>
      </c>
      <c r="W5067">
        <v>206</v>
      </c>
      <c r="X5067">
        <v>6</v>
      </c>
      <c r="Y5067">
        <v>12</v>
      </c>
      <c r="Z5067" s="1">
        <f>DATE(YEAR(J5067),MONTH(J5067),1)</f>
        <v>0</v>
      </c>
      <c r="AA5067" s="2">
        <f>YEAR(J5067)</f>
        <v>0</v>
      </c>
      <c r="AB5067" s="3">
        <f>IFERROR(V5067/W5067,0)</f>
        <v>-0.05339805825242718</v>
      </c>
    </row>
    <row r="5068" spans="1:28">
      <c r="A5068" t="s">
        <v>56</v>
      </c>
      <c r="B5068" t="s">
        <v>4465</v>
      </c>
      <c r="C5068" t="s">
        <v>45</v>
      </c>
      <c r="D5068">
        <v>454</v>
      </c>
      <c r="E5068" t="s">
        <v>4466</v>
      </c>
      <c r="F5068" t="s">
        <v>32</v>
      </c>
      <c r="G5068" t="s">
        <v>33</v>
      </c>
      <c r="H5068" t="s">
        <v>171</v>
      </c>
      <c r="I5068">
        <v>11261</v>
      </c>
      <c r="J5068">
        <v>43614</v>
      </c>
      <c r="K5068">
        <v>86021</v>
      </c>
      <c r="L5068" t="s">
        <v>81</v>
      </c>
      <c r="M5068">
        <v>90266</v>
      </c>
      <c r="N5068" t="s">
        <v>41</v>
      </c>
      <c r="O5068">
        <v>26397</v>
      </c>
      <c r="P5068">
        <v>43616</v>
      </c>
      <c r="Q5068" t="s">
        <v>76</v>
      </c>
      <c r="R5068" t="s">
        <v>116</v>
      </c>
      <c r="S5068">
        <v>0.1</v>
      </c>
      <c r="T5068">
        <v>5</v>
      </c>
      <c r="U5068">
        <v>0.4</v>
      </c>
      <c r="V5068">
        <v>85</v>
      </c>
      <c r="W5068">
        <v>148</v>
      </c>
      <c r="X5068">
        <v>5</v>
      </c>
      <c r="Y5068">
        <v>31</v>
      </c>
      <c r="Z5068" s="1">
        <f>DATE(YEAR(J5068),MONTH(J5068),1)</f>
        <v>0</v>
      </c>
      <c r="AA5068" s="2">
        <f>YEAR(J5068)</f>
        <v>0</v>
      </c>
      <c r="AB5068" s="3">
        <f>IFERROR(V5068/W5068,0)</f>
        <v>0.5743243243243243</v>
      </c>
    </row>
    <row r="5069" spans="1:28">
      <c r="A5069" t="s">
        <v>56</v>
      </c>
      <c r="B5069" t="s">
        <v>228</v>
      </c>
      <c r="C5069" t="s">
        <v>45</v>
      </c>
      <c r="D5069">
        <v>2555</v>
      </c>
      <c r="E5069" t="s">
        <v>229</v>
      </c>
      <c r="F5069" t="s">
        <v>32</v>
      </c>
      <c r="G5069" t="s">
        <v>33</v>
      </c>
      <c r="H5069" t="s">
        <v>279</v>
      </c>
      <c r="I5069">
        <v>11195</v>
      </c>
      <c r="J5069">
        <v>43615</v>
      </c>
      <c r="K5069">
        <v>86531</v>
      </c>
      <c r="L5069" t="s">
        <v>35</v>
      </c>
      <c r="M5069">
        <v>53711</v>
      </c>
      <c r="N5069" t="s">
        <v>36</v>
      </c>
      <c r="O5069">
        <v>24919</v>
      </c>
      <c r="P5069">
        <v>43615</v>
      </c>
      <c r="Q5069" t="s">
        <v>37</v>
      </c>
      <c r="R5069" t="s">
        <v>231</v>
      </c>
      <c r="S5069">
        <v>0.07000000000000001</v>
      </c>
      <c r="T5069">
        <v>5</v>
      </c>
      <c r="U5069">
        <v>0.36</v>
      </c>
      <c r="V5069">
        <v>1</v>
      </c>
      <c r="W5069">
        <v>56</v>
      </c>
      <c r="X5069">
        <v>5</v>
      </c>
      <c r="Y5069">
        <v>11</v>
      </c>
      <c r="Z5069" s="1">
        <f>DATE(YEAR(J5069),MONTH(J5069),1)</f>
        <v>0</v>
      </c>
      <c r="AA5069" s="2">
        <f>YEAR(J5069)</f>
        <v>0</v>
      </c>
      <c r="AB5069" s="3">
        <f>IFERROR(V5069/W5069,0)</f>
        <v>0.017857142857142856</v>
      </c>
    </row>
    <row r="5070" spans="1:28">
      <c r="A5070" t="s">
        <v>207</v>
      </c>
      <c r="B5070" t="s">
        <v>2251</v>
      </c>
      <c r="C5070" t="s">
        <v>66</v>
      </c>
      <c r="D5070">
        <v>2556</v>
      </c>
      <c r="E5070" t="s">
        <v>4467</v>
      </c>
      <c r="F5070" t="s">
        <v>32</v>
      </c>
      <c r="G5070" t="s">
        <v>33</v>
      </c>
      <c r="H5070" t="s">
        <v>947</v>
      </c>
      <c r="I5070">
        <v>10977</v>
      </c>
      <c r="J5070">
        <v>43615</v>
      </c>
      <c r="K5070">
        <v>86531</v>
      </c>
      <c r="L5070" t="s">
        <v>35</v>
      </c>
      <c r="M5070">
        <v>54220</v>
      </c>
      <c r="N5070" t="s">
        <v>36</v>
      </c>
      <c r="O5070">
        <v>24920</v>
      </c>
      <c r="P5070">
        <v>43617</v>
      </c>
      <c r="Q5070" t="s">
        <v>70</v>
      </c>
      <c r="R5070" t="s">
        <v>231</v>
      </c>
      <c r="S5070">
        <v>0.01</v>
      </c>
      <c r="T5070">
        <v>9</v>
      </c>
      <c r="U5070">
        <v>0.41</v>
      </c>
      <c r="V5070">
        <v>-419</v>
      </c>
      <c r="W5070">
        <v>643</v>
      </c>
      <c r="X5070">
        <v>60</v>
      </c>
      <c r="Y5070">
        <v>69</v>
      </c>
      <c r="Z5070" s="1">
        <f>DATE(YEAR(J5070),MONTH(J5070),1)</f>
        <v>0</v>
      </c>
      <c r="AA5070" s="2">
        <f>YEAR(J5070)</f>
        <v>0</v>
      </c>
      <c r="AB5070" s="3">
        <f>IFERROR(V5070/W5070,0)</f>
        <v>-0.6516329704510109</v>
      </c>
    </row>
    <row r="5071" spans="1:28">
      <c r="A5071" t="s">
        <v>56</v>
      </c>
      <c r="B5071" t="s">
        <v>2595</v>
      </c>
      <c r="C5071" t="s">
        <v>45</v>
      </c>
      <c r="D5071">
        <v>2704</v>
      </c>
      <c r="E5071" t="s">
        <v>2596</v>
      </c>
      <c r="F5071" t="s">
        <v>94</v>
      </c>
      <c r="G5071" t="s">
        <v>33</v>
      </c>
      <c r="H5071" t="s">
        <v>2430</v>
      </c>
      <c r="I5071">
        <v>10825</v>
      </c>
      <c r="J5071">
        <v>43615</v>
      </c>
      <c r="K5071">
        <v>91411</v>
      </c>
      <c r="L5071" t="s">
        <v>35</v>
      </c>
      <c r="M5071">
        <v>32503</v>
      </c>
      <c r="N5071" t="s">
        <v>51</v>
      </c>
      <c r="O5071">
        <v>25244</v>
      </c>
      <c r="P5071">
        <v>43617</v>
      </c>
      <c r="Q5071" t="s">
        <v>37</v>
      </c>
      <c r="R5071" t="s">
        <v>135</v>
      </c>
      <c r="S5071">
        <v>0.08</v>
      </c>
      <c r="T5071">
        <v>10</v>
      </c>
      <c r="U5071">
        <v>0.38</v>
      </c>
      <c r="V5071">
        <v>7</v>
      </c>
      <c r="W5071">
        <v>188</v>
      </c>
      <c r="X5071">
        <v>6</v>
      </c>
      <c r="Y5071">
        <v>20</v>
      </c>
      <c r="Z5071" s="1">
        <f>DATE(YEAR(J5071),MONTH(J5071),1)</f>
        <v>0</v>
      </c>
      <c r="AA5071" s="2">
        <f>YEAR(J5071)</f>
        <v>0</v>
      </c>
      <c r="AB5071" s="3">
        <f>IFERROR(V5071/W5071,0)</f>
        <v>0.03723404255319149</v>
      </c>
    </row>
    <row r="5072" spans="1:28">
      <c r="A5072" t="s">
        <v>53</v>
      </c>
      <c r="B5072" t="s">
        <v>4362</v>
      </c>
      <c r="C5072" t="s">
        <v>66</v>
      </c>
      <c r="D5072">
        <v>2705</v>
      </c>
      <c r="E5072" t="s">
        <v>4363</v>
      </c>
      <c r="F5072" t="s">
        <v>94</v>
      </c>
      <c r="G5072" t="s">
        <v>48</v>
      </c>
      <c r="H5072" t="s">
        <v>1861</v>
      </c>
      <c r="I5072">
        <v>10673</v>
      </c>
      <c r="J5072">
        <v>43615</v>
      </c>
      <c r="K5072">
        <v>91411</v>
      </c>
      <c r="L5072" t="s">
        <v>35</v>
      </c>
      <c r="M5072">
        <v>32808</v>
      </c>
      <c r="N5072" t="s">
        <v>51</v>
      </c>
      <c r="O5072">
        <v>25245</v>
      </c>
      <c r="P5072">
        <v>43617</v>
      </c>
      <c r="Q5072" t="s">
        <v>70</v>
      </c>
      <c r="R5072" t="s">
        <v>135</v>
      </c>
      <c r="S5072">
        <v>0.08</v>
      </c>
      <c r="T5072">
        <v>18</v>
      </c>
      <c r="U5072">
        <v>0.5600000000000001</v>
      </c>
      <c r="V5072">
        <v>133</v>
      </c>
      <c r="W5072">
        <v>4544</v>
      </c>
      <c r="X5072">
        <v>28</v>
      </c>
      <c r="Y5072">
        <v>271</v>
      </c>
      <c r="Z5072" s="1">
        <f>DATE(YEAR(J5072),MONTH(J5072),1)</f>
        <v>0</v>
      </c>
      <c r="AA5072" s="2">
        <f>YEAR(J5072)</f>
        <v>0</v>
      </c>
      <c r="AB5072" s="3">
        <f>IFERROR(V5072/W5072,0)</f>
        <v>0.029269366197183098</v>
      </c>
    </row>
    <row r="5073" spans="1:28">
      <c r="A5073" t="s">
        <v>28</v>
      </c>
      <c r="B5073" t="s">
        <v>4362</v>
      </c>
      <c r="C5073" t="s">
        <v>30</v>
      </c>
      <c r="D5073">
        <v>2705</v>
      </c>
      <c r="E5073" t="s">
        <v>4363</v>
      </c>
      <c r="F5073" t="s">
        <v>94</v>
      </c>
      <c r="G5073" t="s">
        <v>33</v>
      </c>
      <c r="H5073" t="s">
        <v>570</v>
      </c>
      <c r="I5073">
        <v>10576</v>
      </c>
      <c r="J5073">
        <v>43615</v>
      </c>
      <c r="K5073">
        <v>91411</v>
      </c>
      <c r="L5073" t="s">
        <v>35</v>
      </c>
      <c r="M5073">
        <v>32808</v>
      </c>
      <c r="N5073" t="s">
        <v>51</v>
      </c>
      <c r="O5073">
        <v>25246</v>
      </c>
      <c r="P5073">
        <v>43617</v>
      </c>
      <c r="Q5073" t="s">
        <v>37</v>
      </c>
      <c r="R5073" t="s">
        <v>135</v>
      </c>
      <c r="S5073">
        <v>0.1</v>
      </c>
      <c r="T5073">
        <v>8</v>
      </c>
      <c r="U5073">
        <v>0.58</v>
      </c>
      <c r="V5073">
        <v>-3041</v>
      </c>
      <c r="W5073">
        <v>22</v>
      </c>
      <c r="X5073">
        <v>1</v>
      </c>
      <c r="Y5073">
        <v>3</v>
      </c>
      <c r="Z5073" s="1">
        <f>DATE(YEAR(J5073),MONTH(J5073),1)</f>
        <v>0</v>
      </c>
      <c r="AA5073" s="2">
        <f>YEAR(J5073)</f>
        <v>0</v>
      </c>
      <c r="AB5073" s="3">
        <f>IFERROR(V5073/W5073,0)</f>
        <v>-138.22727272727272</v>
      </c>
    </row>
    <row r="5074" spans="1:28">
      <c r="A5074" t="s">
        <v>91</v>
      </c>
      <c r="B5074" t="s">
        <v>1453</v>
      </c>
      <c r="C5074" t="s">
        <v>45</v>
      </c>
      <c r="D5074">
        <v>2063</v>
      </c>
      <c r="E5074" t="s">
        <v>1454</v>
      </c>
      <c r="F5074" t="s">
        <v>47</v>
      </c>
      <c r="G5074" t="s">
        <v>33</v>
      </c>
      <c r="H5074" t="s">
        <v>1051</v>
      </c>
      <c r="I5074">
        <v>10924</v>
      </c>
      <c r="J5074">
        <v>43615</v>
      </c>
      <c r="K5074">
        <v>87155</v>
      </c>
      <c r="L5074" t="s">
        <v>134</v>
      </c>
      <c r="M5074">
        <v>23602</v>
      </c>
      <c r="N5074" t="s">
        <v>51</v>
      </c>
      <c r="O5074">
        <v>25977</v>
      </c>
      <c r="P5074">
        <v>43617</v>
      </c>
      <c r="Q5074" t="s">
        <v>37</v>
      </c>
      <c r="R5074" t="s">
        <v>167</v>
      </c>
      <c r="S5074">
        <v>0.01</v>
      </c>
      <c r="T5074">
        <v>21</v>
      </c>
      <c r="U5074">
        <v>0.38</v>
      </c>
      <c r="V5074">
        <v>6</v>
      </c>
      <c r="W5074">
        <v>89</v>
      </c>
      <c r="X5074">
        <v>5</v>
      </c>
      <c r="Y5074">
        <v>4</v>
      </c>
      <c r="Z5074" s="1">
        <f>DATE(YEAR(J5074),MONTH(J5074),1)</f>
        <v>0</v>
      </c>
      <c r="AA5074" s="2">
        <f>YEAR(J5074)</f>
        <v>0</v>
      </c>
      <c r="AB5074" s="3">
        <f>IFERROR(V5074/W5074,0)</f>
        <v>0.06741573033707865</v>
      </c>
    </row>
    <row r="5075" spans="1:28">
      <c r="A5075" t="s">
        <v>199</v>
      </c>
      <c r="B5075" t="s">
        <v>1453</v>
      </c>
      <c r="C5075" t="s">
        <v>45</v>
      </c>
      <c r="D5075">
        <v>2063</v>
      </c>
      <c r="E5075" t="s">
        <v>1454</v>
      </c>
      <c r="F5075" t="s">
        <v>47</v>
      </c>
      <c r="G5075" t="s">
        <v>33</v>
      </c>
      <c r="H5075" t="s">
        <v>3631</v>
      </c>
      <c r="I5075">
        <v>10925</v>
      </c>
      <c r="J5075">
        <v>43615</v>
      </c>
      <c r="K5075">
        <v>87155</v>
      </c>
      <c r="L5075" t="s">
        <v>134</v>
      </c>
      <c r="M5075">
        <v>23602</v>
      </c>
      <c r="N5075" t="s">
        <v>51</v>
      </c>
      <c r="O5075">
        <v>25978</v>
      </c>
      <c r="P5075">
        <v>43617</v>
      </c>
      <c r="Q5075" t="s">
        <v>37</v>
      </c>
      <c r="R5075" t="s">
        <v>167</v>
      </c>
      <c r="S5075">
        <v>0.03</v>
      </c>
      <c r="T5075">
        <v>10</v>
      </c>
      <c r="U5075">
        <v>0.36</v>
      </c>
      <c r="V5075">
        <v>136</v>
      </c>
      <c r="W5075">
        <v>982</v>
      </c>
      <c r="X5075">
        <v>0</v>
      </c>
      <c r="Y5075">
        <v>98</v>
      </c>
      <c r="Z5075" s="1">
        <f>DATE(YEAR(J5075),MONTH(J5075),1)</f>
        <v>0</v>
      </c>
      <c r="AA5075" s="2">
        <f>YEAR(J5075)</f>
        <v>0</v>
      </c>
      <c r="AB5075" s="3">
        <f>IFERROR(V5075/W5075,0)</f>
        <v>0.1384928716904277</v>
      </c>
    </row>
    <row r="5076" spans="1:28">
      <c r="A5076" t="s">
        <v>83</v>
      </c>
      <c r="B5076" t="s">
        <v>492</v>
      </c>
      <c r="C5076" t="s">
        <v>45</v>
      </c>
      <c r="D5076">
        <v>3154</v>
      </c>
      <c r="E5076" t="s">
        <v>493</v>
      </c>
      <c r="F5076" t="s">
        <v>47</v>
      </c>
      <c r="G5076" t="s">
        <v>48</v>
      </c>
      <c r="H5076" t="s">
        <v>4468</v>
      </c>
      <c r="I5076">
        <v>10320</v>
      </c>
      <c r="J5076">
        <v>43616</v>
      </c>
      <c r="K5076">
        <v>86907</v>
      </c>
      <c r="L5076" t="s">
        <v>50</v>
      </c>
      <c r="M5076">
        <v>33710</v>
      </c>
      <c r="N5076" t="s">
        <v>51</v>
      </c>
      <c r="O5076">
        <v>19231</v>
      </c>
      <c r="P5076">
        <v>43620</v>
      </c>
      <c r="Q5076" t="s">
        <v>37</v>
      </c>
      <c r="R5076" t="s">
        <v>135</v>
      </c>
      <c r="S5076">
        <v>0.02</v>
      </c>
      <c r="T5076">
        <v>5</v>
      </c>
      <c r="U5076">
        <v>0.59</v>
      </c>
      <c r="V5076">
        <v>-333</v>
      </c>
      <c r="W5076">
        <v>297</v>
      </c>
      <c r="X5076">
        <v>9</v>
      </c>
      <c r="Y5076">
        <v>66</v>
      </c>
      <c r="Z5076" s="1">
        <f>DATE(YEAR(J5076),MONTH(J5076),1)</f>
        <v>0</v>
      </c>
      <c r="AA5076" s="2">
        <f>YEAR(J5076)</f>
        <v>0</v>
      </c>
      <c r="AB5076" s="3">
        <f>IFERROR(V5076/W5076,0)</f>
        <v>-1.121212121212121</v>
      </c>
    </row>
    <row r="5077" spans="1:28">
      <c r="A5077" t="s">
        <v>97</v>
      </c>
      <c r="B5077" t="s">
        <v>176</v>
      </c>
      <c r="C5077" t="s">
        <v>66</v>
      </c>
      <c r="D5077">
        <v>1793</v>
      </c>
      <c r="E5077" t="s">
        <v>177</v>
      </c>
      <c r="F5077" t="s">
        <v>32</v>
      </c>
      <c r="G5077" t="s">
        <v>62</v>
      </c>
      <c r="H5077" t="s">
        <v>558</v>
      </c>
      <c r="I5077">
        <v>11166</v>
      </c>
      <c r="J5077">
        <v>43616</v>
      </c>
      <c r="K5077">
        <v>87855</v>
      </c>
      <c r="L5077" t="s">
        <v>81</v>
      </c>
      <c r="M5077">
        <v>92236</v>
      </c>
      <c r="N5077" t="s">
        <v>41</v>
      </c>
      <c r="O5077">
        <v>23569</v>
      </c>
      <c r="P5077">
        <v>43616</v>
      </c>
      <c r="Q5077" t="s">
        <v>70</v>
      </c>
      <c r="R5077" t="s">
        <v>116</v>
      </c>
      <c r="S5077">
        <v>0.03</v>
      </c>
      <c r="T5077">
        <v>17</v>
      </c>
      <c r="U5077">
        <v>0.74</v>
      </c>
      <c r="V5077">
        <v>-1580</v>
      </c>
      <c r="W5077">
        <v>2058</v>
      </c>
      <c r="X5077">
        <v>70</v>
      </c>
      <c r="Y5077">
        <v>123</v>
      </c>
      <c r="Z5077" s="1">
        <f>DATE(YEAR(J5077),MONTH(J5077),1)</f>
        <v>0</v>
      </c>
      <c r="AA5077" s="2">
        <f>YEAR(J5077)</f>
        <v>0</v>
      </c>
      <c r="AB5077" s="3">
        <f>IFERROR(V5077/W5077,0)</f>
        <v>-0.7677356656948494</v>
      </c>
    </row>
    <row r="5078" spans="1:28">
      <c r="A5078" t="s">
        <v>56</v>
      </c>
      <c r="B5078" t="s">
        <v>896</v>
      </c>
      <c r="C5078" t="s">
        <v>45</v>
      </c>
      <c r="D5078">
        <v>2225</v>
      </c>
      <c r="E5078" t="s">
        <v>2208</v>
      </c>
      <c r="F5078" t="s">
        <v>138</v>
      </c>
      <c r="G5078" t="s">
        <v>33</v>
      </c>
      <c r="H5078" t="s">
        <v>1152</v>
      </c>
      <c r="I5078">
        <v>10928</v>
      </c>
      <c r="J5078">
        <v>43616</v>
      </c>
      <c r="K5078">
        <v>89976</v>
      </c>
      <c r="L5078" t="s">
        <v>134</v>
      </c>
      <c r="M5078">
        <v>59715</v>
      </c>
      <c r="N5078" t="s">
        <v>41</v>
      </c>
      <c r="O5078">
        <v>25982</v>
      </c>
      <c r="P5078">
        <v>43616</v>
      </c>
      <c r="Q5078" t="s">
        <v>37</v>
      </c>
      <c r="R5078" t="s">
        <v>898</v>
      </c>
      <c r="S5078">
        <v>0.06</v>
      </c>
      <c r="T5078">
        <v>11</v>
      </c>
      <c r="U5078">
        <v>0.37</v>
      </c>
      <c r="V5078">
        <v>-77</v>
      </c>
      <c r="W5078">
        <v>74</v>
      </c>
      <c r="X5078">
        <v>7</v>
      </c>
      <c r="Y5078">
        <v>6</v>
      </c>
      <c r="Z5078" s="1">
        <f>DATE(YEAR(J5078),MONTH(J5078),1)</f>
        <v>0</v>
      </c>
      <c r="AA5078" s="2">
        <f>YEAR(J5078)</f>
        <v>0</v>
      </c>
      <c r="AB5078" s="3">
        <f>IFERROR(V5078/W5078,0)</f>
        <v>-1.0405405405405406</v>
      </c>
    </row>
    <row r="5079" spans="1:28">
      <c r="A5079" t="s">
        <v>286</v>
      </c>
      <c r="B5079" t="s">
        <v>896</v>
      </c>
      <c r="C5079" t="s">
        <v>30</v>
      </c>
      <c r="D5079">
        <v>2225</v>
      </c>
      <c r="E5079" t="s">
        <v>2208</v>
      </c>
      <c r="F5079" t="s">
        <v>138</v>
      </c>
      <c r="G5079" t="s">
        <v>33</v>
      </c>
      <c r="H5079" t="s">
        <v>4469</v>
      </c>
      <c r="I5079">
        <v>10980</v>
      </c>
      <c r="J5079">
        <v>43616</v>
      </c>
      <c r="K5079">
        <v>89976</v>
      </c>
      <c r="L5079" t="s">
        <v>134</v>
      </c>
      <c r="M5079">
        <v>59715</v>
      </c>
      <c r="N5079" t="s">
        <v>41</v>
      </c>
      <c r="O5079">
        <v>25983</v>
      </c>
      <c r="P5079">
        <v>43618</v>
      </c>
      <c r="Q5079" t="s">
        <v>37</v>
      </c>
      <c r="R5079" t="s">
        <v>898</v>
      </c>
      <c r="S5079">
        <v>0.07000000000000001</v>
      </c>
      <c r="T5079">
        <v>9</v>
      </c>
      <c r="U5079">
        <v>0.5</v>
      </c>
      <c r="V5079">
        <v>-1</v>
      </c>
      <c r="W5079">
        <v>17</v>
      </c>
      <c r="X5079">
        <v>1</v>
      </c>
      <c r="Y5079">
        <v>2</v>
      </c>
      <c r="Z5079" s="1">
        <f>DATE(YEAR(J5079),MONTH(J5079),1)</f>
        <v>0</v>
      </c>
      <c r="AA5079" s="2">
        <f>YEAR(J5079)</f>
        <v>0</v>
      </c>
      <c r="AB5079" s="3">
        <f>IFERROR(V5079/W5079,0)</f>
        <v>-0.058823529411764705</v>
      </c>
    </row>
    <row r="5080" spans="1:28">
      <c r="A5080" t="s">
        <v>91</v>
      </c>
      <c r="B5080" t="s">
        <v>1181</v>
      </c>
      <c r="C5080" t="s">
        <v>45</v>
      </c>
      <c r="D5080">
        <v>2350</v>
      </c>
      <c r="E5080" t="s">
        <v>4470</v>
      </c>
      <c r="F5080" t="s">
        <v>94</v>
      </c>
      <c r="G5080" t="s">
        <v>33</v>
      </c>
      <c r="H5080" t="s">
        <v>4471</v>
      </c>
      <c r="I5080">
        <v>10311</v>
      </c>
      <c r="J5080">
        <v>43617</v>
      </c>
      <c r="K5080">
        <v>86169</v>
      </c>
      <c r="L5080" t="s">
        <v>35</v>
      </c>
      <c r="M5080">
        <v>21044</v>
      </c>
      <c r="N5080" t="s">
        <v>75</v>
      </c>
      <c r="O5080">
        <v>18058</v>
      </c>
      <c r="P5080">
        <v>43618</v>
      </c>
      <c r="Q5080" t="s">
        <v>37</v>
      </c>
      <c r="R5080" t="s">
        <v>77</v>
      </c>
      <c r="S5080">
        <v>0.03</v>
      </c>
      <c r="T5080">
        <v>14</v>
      </c>
      <c r="U5080">
        <v>0.38</v>
      </c>
      <c r="V5080">
        <v>-35</v>
      </c>
      <c r="W5080">
        <v>90</v>
      </c>
      <c r="X5080">
        <v>5</v>
      </c>
      <c r="Y5080">
        <v>6</v>
      </c>
      <c r="Z5080" s="1">
        <f>DATE(YEAR(J5080),MONTH(J5080),1)</f>
        <v>0</v>
      </c>
      <c r="AA5080" s="2">
        <f>YEAR(J5080)</f>
        <v>0</v>
      </c>
      <c r="AB5080" s="3">
        <f>IFERROR(V5080/W5080,0)</f>
        <v>-0.3888888888888889</v>
      </c>
    </row>
    <row r="5081" spans="1:28">
      <c r="A5081" t="s">
        <v>286</v>
      </c>
      <c r="B5081" t="s">
        <v>2440</v>
      </c>
      <c r="C5081" t="s">
        <v>30</v>
      </c>
      <c r="D5081">
        <v>2351</v>
      </c>
      <c r="E5081" t="s">
        <v>2441</v>
      </c>
      <c r="F5081" t="s">
        <v>94</v>
      </c>
      <c r="G5081" t="s">
        <v>33</v>
      </c>
      <c r="H5081" t="s">
        <v>588</v>
      </c>
      <c r="I5081">
        <v>11027</v>
      </c>
      <c r="J5081">
        <v>43617</v>
      </c>
      <c r="K5081">
        <v>86169</v>
      </c>
      <c r="L5081" t="s">
        <v>35</v>
      </c>
      <c r="M5081">
        <v>21114</v>
      </c>
      <c r="N5081" t="s">
        <v>75</v>
      </c>
      <c r="O5081">
        <v>18059</v>
      </c>
      <c r="P5081">
        <v>43618</v>
      </c>
      <c r="Q5081" t="s">
        <v>37</v>
      </c>
      <c r="R5081" t="s">
        <v>77</v>
      </c>
      <c r="S5081">
        <v>0.05</v>
      </c>
      <c r="T5081">
        <v>7</v>
      </c>
      <c r="U5081">
        <v>0.54</v>
      </c>
      <c r="V5081">
        <v>-17</v>
      </c>
      <c r="W5081">
        <v>42</v>
      </c>
      <c r="X5081">
        <v>3</v>
      </c>
      <c r="Y5081">
        <v>6</v>
      </c>
      <c r="Z5081" s="1">
        <f>DATE(YEAR(J5081),MONTH(J5081),1)</f>
        <v>0</v>
      </c>
      <c r="AA5081" s="2">
        <f>YEAR(J5081)</f>
        <v>0</v>
      </c>
      <c r="AB5081" s="3">
        <f>IFERROR(V5081/W5081,0)</f>
        <v>-0.40476190476190477</v>
      </c>
    </row>
    <row r="5082" spans="1:28">
      <c r="A5082" t="s">
        <v>56</v>
      </c>
      <c r="B5082" t="s">
        <v>354</v>
      </c>
      <c r="C5082" t="s">
        <v>45</v>
      </c>
      <c r="D5082">
        <v>3095</v>
      </c>
      <c r="E5082" t="s">
        <v>403</v>
      </c>
      <c r="F5082" t="s">
        <v>94</v>
      </c>
      <c r="G5082" t="s">
        <v>33</v>
      </c>
      <c r="H5082" t="s">
        <v>3735</v>
      </c>
      <c r="I5082">
        <v>11176</v>
      </c>
      <c r="J5082">
        <v>43617</v>
      </c>
      <c r="K5082">
        <v>86224</v>
      </c>
      <c r="L5082" t="s">
        <v>134</v>
      </c>
      <c r="M5082">
        <v>6488</v>
      </c>
      <c r="N5082" t="s">
        <v>75</v>
      </c>
      <c r="O5082">
        <v>19089</v>
      </c>
      <c r="P5082">
        <v>43619</v>
      </c>
      <c r="Q5082" t="s">
        <v>76</v>
      </c>
      <c r="R5082" t="s">
        <v>185</v>
      </c>
      <c r="S5082">
        <v>0</v>
      </c>
      <c r="T5082">
        <v>11</v>
      </c>
      <c r="U5082">
        <v>0.37</v>
      </c>
      <c r="V5082">
        <v>-19</v>
      </c>
      <c r="W5082">
        <v>80</v>
      </c>
      <c r="X5082">
        <v>5</v>
      </c>
      <c r="Y5082">
        <v>7</v>
      </c>
      <c r="Z5082" s="1">
        <f>DATE(YEAR(J5082),MONTH(J5082),1)</f>
        <v>0</v>
      </c>
      <c r="AA5082" s="2">
        <f>YEAR(J5082)</f>
        <v>0</v>
      </c>
      <c r="AB5082" s="3">
        <f>IFERROR(V5082/W5082,0)</f>
        <v>-0.2375</v>
      </c>
    </row>
    <row r="5083" spans="1:28">
      <c r="A5083" t="s">
        <v>284</v>
      </c>
      <c r="B5083" t="s">
        <v>4472</v>
      </c>
      <c r="C5083" t="s">
        <v>45</v>
      </c>
      <c r="D5083">
        <v>543</v>
      </c>
      <c r="E5083" t="s">
        <v>4473</v>
      </c>
      <c r="F5083" t="s">
        <v>32</v>
      </c>
      <c r="G5083" t="s">
        <v>33</v>
      </c>
      <c r="H5083" t="s">
        <v>1447</v>
      </c>
      <c r="I5083">
        <v>11010</v>
      </c>
      <c r="J5083">
        <v>43617</v>
      </c>
      <c r="K5083">
        <v>88129</v>
      </c>
      <c r="L5083" t="s">
        <v>50</v>
      </c>
      <c r="M5083">
        <v>93101</v>
      </c>
      <c r="N5083" t="s">
        <v>41</v>
      </c>
      <c r="O5083">
        <v>23268</v>
      </c>
      <c r="P5083">
        <v>43619</v>
      </c>
      <c r="Q5083" t="s">
        <v>37</v>
      </c>
      <c r="R5083" t="s">
        <v>116</v>
      </c>
      <c r="S5083">
        <v>0.03</v>
      </c>
      <c r="T5083">
        <v>1</v>
      </c>
      <c r="U5083">
        <v>0.35</v>
      </c>
      <c r="V5083">
        <v>-18</v>
      </c>
      <c r="W5083">
        <v>29</v>
      </c>
      <c r="X5083">
        <v>12</v>
      </c>
      <c r="Y5083">
        <v>17</v>
      </c>
      <c r="Z5083" s="1">
        <f>DATE(YEAR(J5083),MONTH(J5083),1)</f>
        <v>0</v>
      </c>
      <c r="AA5083" s="2">
        <f>YEAR(J5083)</f>
        <v>0</v>
      </c>
      <c r="AB5083" s="3">
        <f>IFERROR(V5083/W5083,0)</f>
        <v>-0.6206896551724138</v>
      </c>
    </row>
    <row r="5084" spans="1:28">
      <c r="A5084" t="s">
        <v>207</v>
      </c>
      <c r="B5084" t="s">
        <v>3692</v>
      </c>
      <c r="C5084" t="s">
        <v>60</v>
      </c>
      <c r="D5084">
        <v>544</v>
      </c>
      <c r="E5084" t="s">
        <v>3693</v>
      </c>
      <c r="F5084" t="s">
        <v>32</v>
      </c>
      <c r="G5084" t="s">
        <v>33</v>
      </c>
      <c r="H5084" t="s">
        <v>1067</v>
      </c>
      <c r="I5084">
        <v>10281</v>
      </c>
      <c r="J5084">
        <v>43617</v>
      </c>
      <c r="K5084">
        <v>88129</v>
      </c>
      <c r="L5084" t="s">
        <v>50</v>
      </c>
      <c r="M5084">
        <v>95051</v>
      </c>
      <c r="N5084" t="s">
        <v>41</v>
      </c>
      <c r="O5084">
        <v>23269</v>
      </c>
      <c r="P5084">
        <v>43619</v>
      </c>
      <c r="Q5084" t="s">
        <v>76</v>
      </c>
      <c r="R5084" t="s">
        <v>116</v>
      </c>
      <c r="S5084">
        <v>0.03</v>
      </c>
      <c r="T5084">
        <v>4</v>
      </c>
      <c r="U5084">
        <v>0.42</v>
      </c>
      <c r="V5084">
        <v>616</v>
      </c>
      <c r="W5084">
        <v>892</v>
      </c>
      <c r="X5084">
        <v>12</v>
      </c>
      <c r="Y5084">
        <v>225</v>
      </c>
      <c r="Z5084" s="1">
        <f>DATE(YEAR(J5084),MONTH(J5084),1)</f>
        <v>0</v>
      </c>
      <c r="AA5084" s="2">
        <f>YEAR(J5084)</f>
        <v>0</v>
      </c>
      <c r="AB5084" s="3">
        <f>IFERROR(V5084/W5084,0)</f>
        <v>0.6905829596412556</v>
      </c>
    </row>
    <row r="5085" spans="1:28">
      <c r="A5085" t="s">
        <v>53</v>
      </c>
      <c r="B5085" t="s">
        <v>3692</v>
      </c>
      <c r="C5085" t="s">
        <v>60</v>
      </c>
      <c r="D5085">
        <v>544</v>
      </c>
      <c r="E5085" t="s">
        <v>3693</v>
      </c>
      <c r="F5085" t="s">
        <v>32</v>
      </c>
      <c r="G5085" t="s">
        <v>48</v>
      </c>
      <c r="H5085" t="s">
        <v>2690</v>
      </c>
      <c r="I5085">
        <v>10632</v>
      </c>
      <c r="J5085">
        <v>43617</v>
      </c>
      <c r="K5085">
        <v>88129</v>
      </c>
      <c r="L5085" t="s">
        <v>50</v>
      </c>
      <c r="M5085">
        <v>95051</v>
      </c>
      <c r="N5085" t="s">
        <v>41</v>
      </c>
      <c r="O5085">
        <v>23270</v>
      </c>
      <c r="P5085">
        <v>43622</v>
      </c>
      <c r="Q5085" t="s">
        <v>37</v>
      </c>
      <c r="R5085" t="s">
        <v>116</v>
      </c>
      <c r="S5085">
        <v>0.05</v>
      </c>
      <c r="T5085">
        <v>17</v>
      </c>
      <c r="U5085">
        <v>0.39</v>
      </c>
      <c r="V5085">
        <v>-35</v>
      </c>
      <c r="W5085">
        <v>156</v>
      </c>
      <c r="X5085">
        <v>6</v>
      </c>
      <c r="Y5085">
        <v>9</v>
      </c>
      <c r="Z5085" s="1">
        <f>DATE(YEAR(J5085),MONTH(J5085),1)</f>
        <v>0</v>
      </c>
      <c r="AA5085" s="2">
        <f>YEAR(J5085)</f>
        <v>0</v>
      </c>
      <c r="AB5085" s="3">
        <f>IFERROR(V5085/W5085,0)</f>
        <v>-0.22435897435897437</v>
      </c>
    </row>
    <row r="5086" spans="1:28">
      <c r="A5086" t="s">
        <v>97</v>
      </c>
      <c r="B5086" t="s">
        <v>1932</v>
      </c>
      <c r="C5086" t="s">
        <v>54</v>
      </c>
      <c r="D5086">
        <v>773</v>
      </c>
      <c r="E5086" t="s">
        <v>4474</v>
      </c>
      <c r="F5086" t="s">
        <v>138</v>
      </c>
      <c r="G5086" t="s">
        <v>62</v>
      </c>
      <c r="H5086" t="s">
        <v>1554</v>
      </c>
      <c r="I5086">
        <v>10327</v>
      </c>
      <c r="J5086">
        <v>43617</v>
      </c>
      <c r="K5086">
        <v>88671</v>
      </c>
      <c r="L5086" t="s">
        <v>69</v>
      </c>
      <c r="M5086">
        <v>16602</v>
      </c>
      <c r="N5086" t="s">
        <v>75</v>
      </c>
      <c r="O5086">
        <v>24297</v>
      </c>
      <c r="P5086">
        <v>43618</v>
      </c>
      <c r="Q5086" t="s">
        <v>37</v>
      </c>
      <c r="R5086" t="s">
        <v>235</v>
      </c>
      <c r="S5086">
        <v>0.1</v>
      </c>
      <c r="T5086">
        <v>8</v>
      </c>
      <c r="U5086">
        <v>0.57</v>
      </c>
      <c r="V5086">
        <v>906</v>
      </c>
      <c r="W5086">
        <v>1641</v>
      </c>
      <c r="X5086">
        <v>18</v>
      </c>
      <c r="Y5086">
        <v>218</v>
      </c>
      <c r="Z5086" s="1">
        <f>DATE(YEAR(J5086),MONTH(J5086),1)</f>
        <v>0</v>
      </c>
      <c r="AA5086" s="2">
        <f>YEAR(J5086)</f>
        <v>0</v>
      </c>
      <c r="AB5086" s="3">
        <f>IFERROR(V5086/W5086,0)</f>
        <v>0.5521023765996343</v>
      </c>
    </row>
    <row r="5087" spans="1:28">
      <c r="A5087" t="s">
        <v>199</v>
      </c>
      <c r="B5087" t="s">
        <v>2141</v>
      </c>
      <c r="C5087" t="s">
        <v>45</v>
      </c>
      <c r="D5087">
        <v>130</v>
      </c>
      <c r="E5087" t="s">
        <v>4475</v>
      </c>
      <c r="F5087" t="s">
        <v>138</v>
      </c>
      <c r="G5087" t="s">
        <v>33</v>
      </c>
      <c r="H5087" t="s">
        <v>451</v>
      </c>
      <c r="I5087">
        <v>10986</v>
      </c>
      <c r="J5087">
        <v>43617</v>
      </c>
      <c r="K5087">
        <v>86695</v>
      </c>
      <c r="L5087" t="s">
        <v>81</v>
      </c>
      <c r="M5087">
        <v>60004</v>
      </c>
      <c r="N5087" t="s">
        <v>36</v>
      </c>
      <c r="O5087">
        <v>25021</v>
      </c>
      <c r="P5087">
        <v>43619</v>
      </c>
      <c r="Q5087" t="s">
        <v>37</v>
      </c>
      <c r="R5087" t="s">
        <v>149</v>
      </c>
      <c r="S5087">
        <v>0.09</v>
      </c>
      <c r="T5087">
        <v>7</v>
      </c>
      <c r="U5087">
        <v>0.38</v>
      </c>
      <c r="V5087">
        <v>13</v>
      </c>
      <c r="W5087">
        <v>20</v>
      </c>
      <c r="X5087">
        <v>1</v>
      </c>
      <c r="Y5087">
        <v>3</v>
      </c>
      <c r="Z5087" s="1">
        <f>DATE(YEAR(J5087),MONTH(J5087),1)</f>
        <v>0</v>
      </c>
      <c r="AA5087" s="2">
        <f>YEAR(J5087)</f>
        <v>0</v>
      </c>
      <c r="AB5087" s="3">
        <f>IFERROR(V5087/W5087,0)</f>
        <v>0.65</v>
      </c>
    </row>
    <row r="5088" spans="1:28">
      <c r="A5088" t="s">
        <v>58</v>
      </c>
      <c r="B5088" t="s">
        <v>176</v>
      </c>
      <c r="C5088" t="s">
        <v>54</v>
      </c>
      <c r="D5088">
        <v>1503</v>
      </c>
      <c r="E5088" t="s">
        <v>4476</v>
      </c>
      <c r="F5088" t="s">
        <v>138</v>
      </c>
      <c r="G5088" t="s">
        <v>62</v>
      </c>
      <c r="H5088" t="s">
        <v>323</v>
      </c>
      <c r="I5088">
        <v>10950</v>
      </c>
      <c r="J5088">
        <v>43618</v>
      </c>
      <c r="K5088">
        <v>89195</v>
      </c>
      <c r="L5088" t="s">
        <v>50</v>
      </c>
      <c r="M5088">
        <v>92236</v>
      </c>
      <c r="N5088" t="s">
        <v>41</v>
      </c>
      <c r="O5088">
        <v>21821</v>
      </c>
      <c r="P5088">
        <v>43620</v>
      </c>
      <c r="Q5088" t="s">
        <v>37</v>
      </c>
      <c r="R5088" t="s">
        <v>116</v>
      </c>
      <c r="S5088">
        <v>0.02</v>
      </c>
      <c r="T5088">
        <v>1</v>
      </c>
      <c r="U5088">
        <v>0.6</v>
      </c>
      <c r="V5088">
        <v>17</v>
      </c>
      <c r="W5088">
        <v>25</v>
      </c>
      <c r="X5088">
        <v>11</v>
      </c>
      <c r="Y5088">
        <v>20</v>
      </c>
      <c r="Z5088" s="1">
        <f>DATE(YEAR(J5088),MONTH(J5088),1)</f>
        <v>0</v>
      </c>
      <c r="AA5088" s="2">
        <f>YEAR(J5088)</f>
        <v>0</v>
      </c>
      <c r="AB5088" s="3">
        <f>IFERROR(V5088/W5088,0)</f>
        <v>0.68</v>
      </c>
    </row>
    <row r="5089" spans="1:28">
      <c r="A5089" t="s">
        <v>56</v>
      </c>
      <c r="B5089" t="s">
        <v>1108</v>
      </c>
      <c r="C5089" t="s">
        <v>30</v>
      </c>
      <c r="D5089">
        <v>2735</v>
      </c>
      <c r="E5089" t="s">
        <v>4477</v>
      </c>
      <c r="F5089" t="s">
        <v>138</v>
      </c>
      <c r="G5089" t="s">
        <v>33</v>
      </c>
      <c r="H5089" t="s">
        <v>1332</v>
      </c>
      <c r="I5089">
        <v>10496</v>
      </c>
      <c r="J5089">
        <v>43619</v>
      </c>
      <c r="K5089">
        <v>89021</v>
      </c>
      <c r="L5089" t="s">
        <v>50</v>
      </c>
      <c r="M5089">
        <v>4401</v>
      </c>
      <c r="N5089" t="s">
        <v>75</v>
      </c>
      <c r="O5089">
        <v>19009</v>
      </c>
      <c r="P5089">
        <v>43624</v>
      </c>
      <c r="Q5089" t="s">
        <v>76</v>
      </c>
      <c r="R5089" t="s">
        <v>223</v>
      </c>
      <c r="S5089">
        <v>0.05</v>
      </c>
      <c r="T5089">
        <v>20</v>
      </c>
      <c r="U5089">
        <v>0.36</v>
      </c>
      <c r="V5089">
        <v>78</v>
      </c>
      <c r="W5089">
        <v>112</v>
      </c>
      <c r="X5089">
        <v>1</v>
      </c>
      <c r="Y5089">
        <v>5</v>
      </c>
      <c r="Z5089" s="1">
        <f>DATE(YEAR(J5089),MONTH(J5089),1)</f>
        <v>0</v>
      </c>
      <c r="AA5089" s="2">
        <f>YEAR(J5089)</f>
        <v>0</v>
      </c>
      <c r="AB5089" s="3">
        <f>IFERROR(V5089/W5089,0)</f>
        <v>0.6964285714285714</v>
      </c>
    </row>
    <row r="5090" spans="1:28">
      <c r="A5090" t="s">
        <v>43</v>
      </c>
      <c r="B5090" t="s">
        <v>200</v>
      </c>
      <c r="C5090" t="s">
        <v>126</v>
      </c>
      <c r="D5090">
        <v>2734</v>
      </c>
      <c r="E5090" t="s">
        <v>4478</v>
      </c>
      <c r="F5090" t="s">
        <v>138</v>
      </c>
      <c r="G5090" t="s">
        <v>48</v>
      </c>
      <c r="H5090" t="s">
        <v>1459</v>
      </c>
      <c r="I5090">
        <v>10344</v>
      </c>
      <c r="J5090">
        <v>43619</v>
      </c>
      <c r="K5090">
        <v>89021</v>
      </c>
      <c r="L5090" t="s">
        <v>50</v>
      </c>
      <c r="M5090">
        <v>6241</v>
      </c>
      <c r="N5090" t="s">
        <v>75</v>
      </c>
      <c r="O5090">
        <v>19010</v>
      </c>
      <c r="P5090">
        <v>43626</v>
      </c>
      <c r="Q5090" t="s">
        <v>37</v>
      </c>
      <c r="R5090" t="s">
        <v>185</v>
      </c>
      <c r="S5090">
        <v>0.02</v>
      </c>
      <c r="T5090">
        <v>19</v>
      </c>
      <c r="U5090">
        <v>0.71</v>
      </c>
      <c r="V5090">
        <v>-48</v>
      </c>
      <c r="W5090">
        <v>125</v>
      </c>
      <c r="X5090">
        <v>3</v>
      </c>
      <c r="Y5090">
        <v>6</v>
      </c>
      <c r="Z5090" s="1">
        <f>DATE(YEAR(J5090),MONTH(J5090),1)</f>
        <v>0</v>
      </c>
      <c r="AA5090" s="2">
        <f>YEAR(J5090)</f>
        <v>0</v>
      </c>
      <c r="AB5090" s="3">
        <f>IFERROR(V5090/W5090,0)</f>
        <v>-0.384</v>
      </c>
    </row>
    <row r="5091" spans="1:28">
      <c r="A5091" t="s">
        <v>43</v>
      </c>
      <c r="B5091" t="s">
        <v>1514</v>
      </c>
      <c r="C5091" t="s">
        <v>126</v>
      </c>
      <c r="D5091">
        <v>688</v>
      </c>
      <c r="E5091" t="s">
        <v>1515</v>
      </c>
      <c r="F5091" t="s">
        <v>138</v>
      </c>
      <c r="G5091" t="s">
        <v>48</v>
      </c>
      <c r="H5091" t="s">
        <v>2900</v>
      </c>
      <c r="I5091">
        <v>10337</v>
      </c>
      <c r="J5091">
        <v>43619</v>
      </c>
      <c r="K5091">
        <v>88508</v>
      </c>
      <c r="L5091" t="s">
        <v>35</v>
      </c>
      <c r="M5091">
        <v>63116</v>
      </c>
      <c r="N5091" t="s">
        <v>36</v>
      </c>
      <c r="O5091">
        <v>20786</v>
      </c>
      <c r="P5091">
        <v>43620</v>
      </c>
      <c r="Q5091" t="s">
        <v>37</v>
      </c>
      <c r="R5091" t="s">
        <v>249</v>
      </c>
      <c r="S5091">
        <v>0.03</v>
      </c>
      <c r="T5091">
        <v>6</v>
      </c>
      <c r="U5091">
        <v>0.43</v>
      </c>
      <c r="V5091">
        <v>85</v>
      </c>
      <c r="W5091">
        <v>133</v>
      </c>
      <c r="X5091">
        <v>2</v>
      </c>
      <c r="Y5091">
        <v>22</v>
      </c>
      <c r="Z5091" s="1">
        <f>DATE(YEAR(J5091),MONTH(J5091),1)</f>
        <v>0</v>
      </c>
      <c r="AA5091" s="2">
        <f>YEAR(J5091)</f>
        <v>0</v>
      </c>
      <c r="AB5091" s="3">
        <f>IFERROR(V5091/W5091,0)</f>
        <v>0.6390977443609023</v>
      </c>
    </row>
    <row r="5092" spans="1:28">
      <c r="A5092" t="s">
        <v>71</v>
      </c>
      <c r="B5092" t="s">
        <v>172</v>
      </c>
      <c r="C5092" t="s">
        <v>45</v>
      </c>
      <c r="D5092">
        <v>1782</v>
      </c>
      <c r="E5092" t="s">
        <v>173</v>
      </c>
      <c r="F5092" t="s">
        <v>32</v>
      </c>
      <c r="G5092" t="s">
        <v>33</v>
      </c>
      <c r="H5092" t="s">
        <v>102</v>
      </c>
      <c r="I5092">
        <v>10770</v>
      </c>
      <c r="J5092">
        <v>43619</v>
      </c>
      <c r="K5092">
        <v>89863</v>
      </c>
      <c r="L5092" t="s">
        <v>69</v>
      </c>
      <c r="M5092">
        <v>92672</v>
      </c>
      <c r="N5092" t="s">
        <v>41</v>
      </c>
      <c r="O5092">
        <v>23488</v>
      </c>
      <c r="P5092">
        <v>43620</v>
      </c>
      <c r="Q5092" t="s">
        <v>37</v>
      </c>
      <c r="R5092" t="s">
        <v>116</v>
      </c>
      <c r="S5092">
        <v>0.03</v>
      </c>
      <c r="T5092">
        <v>4</v>
      </c>
      <c r="U5092">
        <v>0.59</v>
      </c>
      <c r="V5092">
        <v>237</v>
      </c>
      <c r="W5092">
        <v>620</v>
      </c>
      <c r="X5092">
        <v>7</v>
      </c>
      <c r="Y5092">
        <v>155</v>
      </c>
      <c r="Z5092" s="1">
        <f>DATE(YEAR(J5092),MONTH(J5092),1)</f>
        <v>0</v>
      </c>
      <c r="AA5092" s="2">
        <f>YEAR(J5092)</f>
        <v>0</v>
      </c>
      <c r="AB5092" s="3">
        <f>IFERROR(V5092/W5092,0)</f>
        <v>0.38225806451612904</v>
      </c>
    </row>
    <row r="5093" spans="1:28">
      <c r="A5093" t="s">
        <v>83</v>
      </c>
      <c r="B5093" t="s">
        <v>172</v>
      </c>
      <c r="C5093" t="s">
        <v>60</v>
      </c>
      <c r="D5093">
        <v>1782</v>
      </c>
      <c r="E5093" t="s">
        <v>173</v>
      </c>
      <c r="F5093" t="s">
        <v>32</v>
      </c>
      <c r="G5093" t="s">
        <v>48</v>
      </c>
      <c r="H5093" t="s">
        <v>1909</v>
      </c>
      <c r="I5093">
        <v>10224</v>
      </c>
      <c r="J5093">
        <v>43619</v>
      </c>
      <c r="K5093">
        <v>89863</v>
      </c>
      <c r="L5093" t="s">
        <v>69</v>
      </c>
      <c r="M5093">
        <v>92672</v>
      </c>
      <c r="N5093" t="s">
        <v>41</v>
      </c>
      <c r="O5093">
        <v>23489</v>
      </c>
      <c r="P5093">
        <v>43620</v>
      </c>
      <c r="Q5093" t="s">
        <v>76</v>
      </c>
      <c r="R5093" t="s">
        <v>116</v>
      </c>
      <c r="S5093">
        <v>0.05</v>
      </c>
      <c r="T5093">
        <v>18</v>
      </c>
      <c r="U5093">
        <v>0.57</v>
      </c>
      <c r="V5093">
        <v>1937</v>
      </c>
      <c r="W5093">
        <v>2807</v>
      </c>
      <c r="X5093">
        <v>14</v>
      </c>
      <c r="Y5093">
        <v>180</v>
      </c>
      <c r="Z5093" s="1">
        <f>DATE(YEAR(J5093),MONTH(J5093),1)</f>
        <v>0</v>
      </c>
      <c r="AA5093" s="2">
        <f>YEAR(J5093)</f>
        <v>0</v>
      </c>
      <c r="AB5093" s="3">
        <f>IFERROR(V5093/W5093,0)</f>
        <v>0.690060562878518</v>
      </c>
    </row>
    <row r="5094" spans="1:28">
      <c r="A5094" t="s">
        <v>28</v>
      </c>
      <c r="B5094" t="s">
        <v>204</v>
      </c>
      <c r="C5094" t="s">
        <v>30</v>
      </c>
      <c r="D5094">
        <v>308</v>
      </c>
      <c r="E5094" t="s">
        <v>2153</v>
      </c>
      <c r="F5094" t="s">
        <v>94</v>
      </c>
      <c r="G5094" t="s">
        <v>33</v>
      </c>
      <c r="H5094" t="s">
        <v>2432</v>
      </c>
      <c r="I5094">
        <v>10737</v>
      </c>
      <c r="J5094">
        <v>43620</v>
      </c>
      <c r="K5094">
        <v>33540</v>
      </c>
      <c r="L5094" t="s">
        <v>50</v>
      </c>
      <c r="M5094">
        <v>75061</v>
      </c>
      <c r="N5094" t="s">
        <v>36</v>
      </c>
      <c r="O5094">
        <v>4708</v>
      </c>
      <c r="P5094">
        <v>43624</v>
      </c>
      <c r="Q5094" t="s">
        <v>37</v>
      </c>
      <c r="R5094" t="s">
        <v>38</v>
      </c>
      <c r="S5094">
        <v>0.1</v>
      </c>
      <c r="T5094">
        <v>35</v>
      </c>
      <c r="U5094">
        <v>0.47</v>
      </c>
      <c r="V5094">
        <v>-27</v>
      </c>
      <c r="W5094">
        <v>318</v>
      </c>
      <c r="X5094">
        <v>5</v>
      </c>
      <c r="Y5094">
        <v>10</v>
      </c>
      <c r="Z5094" s="1">
        <f>DATE(YEAR(J5094),MONTH(J5094),1)</f>
        <v>0</v>
      </c>
      <c r="AA5094" s="2">
        <f>YEAR(J5094)</f>
        <v>0</v>
      </c>
      <c r="AB5094" s="3">
        <f>IFERROR(V5094/W5094,0)</f>
        <v>-0.08490566037735849</v>
      </c>
    </row>
    <row r="5095" spans="1:28">
      <c r="A5095" t="s">
        <v>58</v>
      </c>
      <c r="B5095" t="s">
        <v>182</v>
      </c>
      <c r="C5095" t="s">
        <v>126</v>
      </c>
      <c r="D5095">
        <v>2723</v>
      </c>
      <c r="E5095" t="s">
        <v>3164</v>
      </c>
      <c r="F5095" t="s">
        <v>32</v>
      </c>
      <c r="G5095" t="s">
        <v>62</v>
      </c>
      <c r="H5095" t="s">
        <v>491</v>
      </c>
      <c r="I5095">
        <v>11201</v>
      </c>
      <c r="J5095">
        <v>43620</v>
      </c>
      <c r="K5095">
        <v>88962</v>
      </c>
      <c r="L5095" t="s">
        <v>134</v>
      </c>
      <c r="M5095">
        <v>37620</v>
      </c>
      <c r="N5095" t="s">
        <v>51</v>
      </c>
      <c r="O5095">
        <v>18781</v>
      </c>
      <c r="P5095">
        <v>43621</v>
      </c>
      <c r="Q5095" t="s">
        <v>37</v>
      </c>
      <c r="R5095" t="s">
        <v>264</v>
      </c>
      <c r="S5095">
        <v>0.07000000000000001</v>
      </c>
      <c r="T5095">
        <v>3</v>
      </c>
      <c r="U5095">
        <v>0.49</v>
      </c>
      <c r="V5095">
        <v>-13</v>
      </c>
      <c r="W5095">
        <v>45</v>
      </c>
      <c r="X5095">
        <v>5</v>
      </c>
      <c r="Y5095">
        <v>14</v>
      </c>
      <c r="Z5095" s="1">
        <f>DATE(YEAR(J5095),MONTH(J5095),1)</f>
        <v>0</v>
      </c>
      <c r="AA5095" s="2">
        <f>YEAR(J5095)</f>
        <v>0</v>
      </c>
      <c r="AB5095" s="3">
        <f>IFERROR(V5095/W5095,0)</f>
        <v>-0.28888888888888886</v>
      </c>
    </row>
    <row r="5096" spans="1:28">
      <c r="A5096" t="s">
        <v>56</v>
      </c>
      <c r="B5096" t="s">
        <v>1723</v>
      </c>
      <c r="C5096" t="s">
        <v>45</v>
      </c>
      <c r="D5096">
        <v>1896</v>
      </c>
      <c r="E5096" t="s">
        <v>4295</v>
      </c>
      <c r="F5096" t="s">
        <v>47</v>
      </c>
      <c r="G5096" t="s">
        <v>33</v>
      </c>
      <c r="H5096" t="s">
        <v>1784</v>
      </c>
      <c r="I5096">
        <v>11219</v>
      </c>
      <c r="J5096">
        <v>43620</v>
      </c>
      <c r="K5096">
        <v>91315</v>
      </c>
      <c r="L5096" t="s">
        <v>69</v>
      </c>
      <c r="M5096">
        <v>84015</v>
      </c>
      <c r="N5096" t="s">
        <v>41</v>
      </c>
      <c r="O5096">
        <v>21562</v>
      </c>
      <c r="P5096">
        <v>43622</v>
      </c>
      <c r="Q5096" t="s">
        <v>37</v>
      </c>
      <c r="R5096" t="s">
        <v>64</v>
      </c>
      <c r="S5096">
        <v>0.01</v>
      </c>
      <c r="T5096">
        <v>7</v>
      </c>
      <c r="U5096">
        <v>0.36</v>
      </c>
      <c r="V5096">
        <v>-80</v>
      </c>
      <c r="W5096">
        <v>50</v>
      </c>
      <c r="X5096">
        <v>10</v>
      </c>
      <c r="Y5096">
        <v>6</v>
      </c>
      <c r="Z5096" s="1">
        <f>DATE(YEAR(J5096),MONTH(J5096),1)</f>
        <v>0</v>
      </c>
      <c r="AA5096" s="2">
        <f>YEAR(J5096)</f>
        <v>0</v>
      </c>
      <c r="AB5096" s="3">
        <f>IFERROR(V5096/W5096,0)</f>
        <v>-1.6</v>
      </c>
    </row>
    <row r="5097" spans="1:28">
      <c r="A5097" t="s">
        <v>28</v>
      </c>
      <c r="B5097" t="s">
        <v>2163</v>
      </c>
      <c r="C5097" t="s">
        <v>30</v>
      </c>
      <c r="D5097">
        <v>306</v>
      </c>
      <c r="E5097" t="s">
        <v>2164</v>
      </c>
      <c r="F5097" t="s">
        <v>94</v>
      </c>
      <c r="G5097" t="s">
        <v>33</v>
      </c>
      <c r="H5097" t="s">
        <v>2432</v>
      </c>
      <c r="I5097">
        <v>10737</v>
      </c>
      <c r="J5097">
        <v>43620</v>
      </c>
      <c r="K5097">
        <v>87063</v>
      </c>
      <c r="L5097" t="s">
        <v>50</v>
      </c>
      <c r="M5097">
        <v>21208</v>
      </c>
      <c r="N5097" t="s">
        <v>75</v>
      </c>
      <c r="O5097">
        <v>22708</v>
      </c>
      <c r="P5097">
        <v>43624</v>
      </c>
      <c r="Q5097" t="s">
        <v>37</v>
      </c>
      <c r="R5097" t="s">
        <v>77</v>
      </c>
      <c r="S5097">
        <v>0.1</v>
      </c>
      <c r="T5097">
        <v>9</v>
      </c>
      <c r="U5097">
        <v>0.47</v>
      </c>
      <c r="V5097">
        <v>-22</v>
      </c>
      <c r="W5097">
        <v>82</v>
      </c>
      <c r="X5097">
        <v>5</v>
      </c>
      <c r="Y5097">
        <v>10</v>
      </c>
      <c r="Z5097" s="1">
        <f>DATE(YEAR(J5097),MONTH(J5097),1)</f>
        <v>0</v>
      </c>
      <c r="AA5097" s="2">
        <f>YEAR(J5097)</f>
        <v>0</v>
      </c>
      <c r="AB5097" s="3">
        <f>IFERROR(V5097/W5097,0)</f>
        <v>-0.2682926829268293</v>
      </c>
    </row>
    <row r="5098" spans="1:28">
      <c r="A5098" t="s">
        <v>28</v>
      </c>
      <c r="B5098" t="s">
        <v>2483</v>
      </c>
      <c r="C5098" t="s">
        <v>126</v>
      </c>
      <c r="D5098">
        <v>1891</v>
      </c>
      <c r="E5098" t="s">
        <v>2484</v>
      </c>
      <c r="F5098" t="s">
        <v>47</v>
      </c>
      <c r="G5098" t="s">
        <v>33</v>
      </c>
      <c r="H5098" t="s">
        <v>3606</v>
      </c>
      <c r="I5098">
        <v>10370</v>
      </c>
      <c r="J5098">
        <v>43620</v>
      </c>
      <c r="K5098">
        <v>90635</v>
      </c>
      <c r="L5098" t="s">
        <v>50</v>
      </c>
      <c r="M5098">
        <v>45801</v>
      </c>
      <c r="N5098" t="s">
        <v>75</v>
      </c>
      <c r="O5098">
        <v>23858</v>
      </c>
      <c r="P5098">
        <v>43629</v>
      </c>
      <c r="Q5098" t="s">
        <v>37</v>
      </c>
      <c r="R5098" t="s">
        <v>417</v>
      </c>
      <c r="S5098">
        <v>0</v>
      </c>
      <c r="T5098">
        <v>17</v>
      </c>
      <c r="U5098">
        <v>0.58</v>
      </c>
      <c r="V5098">
        <v>-2</v>
      </c>
      <c r="W5098">
        <v>367</v>
      </c>
      <c r="X5098">
        <v>9</v>
      </c>
      <c r="Y5098">
        <v>20</v>
      </c>
      <c r="Z5098" s="1">
        <f>DATE(YEAR(J5098),MONTH(J5098),1)</f>
        <v>0</v>
      </c>
      <c r="AA5098" s="2">
        <f>YEAR(J5098)</f>
        <v>0</v>
      </c>
      <c r="AB5098" s="3">
        <f>IFERROR(V5098/W5098,0)</f>
        <v>-0.005449591280653951</v>
      </c>
    </row>
    <row r="5099" spans="1:28">
      <c r="A5099" t="s">
        <v>56</v>
      </c>
      <c r="B5099" t="s">
        <v>2652</v>
      </c>
      <c r="C5099" t="s">
        <v>45</v>
      </c>
      <c r="D5099">
        <v>1080</v>
      </c>
      <c r="E5099" t="s">
        <v>2653</v>
      </c>
      <c r="F5099" t="s">
        <v>47</v>
      </c>
      <c r="G5099" t="s">
        <v>33</v>
      </c>
      <c r="H5099" t="s">
        <v>736</v>
      </c>
      <c r="I5099">
        <v>10872</v>
      </c>
      <c r="J5099">
        <v>43621</v>
      </c>
      <c r="K5099">
        <v>88464</v>
      </c>
      <c r="L5099" t="s">
        <v>81</v>
      </c>
      <c r="M5099">
        <v>60174</v>
      </c>
      <c r="N5099" t="s">
        <v>36</v>
      </c>
      <c r="O5099">
        <v>20489</v>
      </c>
      <c r="P5099">
        <v>43623</v>
      </c>
      <c r="Q5099" t="s">
        <v>37</v>
      </c>
      <c r="R5099" t="s">
        <v>149</v>
      </c>
      <c r="S5099">
        <v>0.09</v>
      </c>
      <c r="T5099">
        <v>20</v>
      </c>
      <c r="U5099">
        <v>0.4</v>
      </c>
      <c r="V5099">
        <v>-105</v>
      </c>
      <c r="W5099">
        <v>86</v>
      </c>
      <c r="X5099">
        <v>5</v>
      </c>
      <c r="Y5099">
        <v>4</v>
      </c>
      <c r="Z5099" s="1">
        <f>DATE(YEAR(J5099),MONTH(J5099),1)</f>
        <v>0</v>
      </c>
      <c r="AA5099" s="2">
        <f>YEAR(J5099)</f>
        <v>0</v>
      </c>
      <c r="AB5099" s="3">
        <f>IFERROR(V5099/W5099,0)</f>
        <v>-1.2209302325581395</v>
      </c>
    </row>
    <row r="5100" spans="1:28">
      <c r="A5100" t="s">
        <v>71</v>
      </c>
      <c r="B5100" t="s">
        <v>2652</v>
      </c>
      <c r="C5100" t="s">
        <v>60</v>
      </c>
      <c r="D5100">
        <v>1080</v>
      </c>
      <c r="E5100" t="s">
        <v>2653</v>
      </c>
      <c r="F5100" t="s">
        <v>47</v>
      </c>
      <c r="G5100" t="s">
        <v>33</v>
      </c>
      <c r="H5100" t="s">
        <v>162</v>
      </c>
      <c r="I5100">
        <v>10256</v>
      </c>
      <c r="J5100">
        <v>43621</v>
      </c>
      <c r="K5100">
        <v>88464</v>
      </c>
      <c r="L5100" t="s">
        <v>81</v>
      </c>
      <c r="M5100">
        <v>60174</v>
      </c>
      <c r="N5100" t="s">
        <v>36</v>
      </c>
      <c r="O5100">
        <v>20490</v>
      </c>
      <c r="P5100">
        <v>43623</v>
      </c>
      <c r="Q5100" t="s">
        <v>37</v>
      </c>
      <c r="R5100" t="s">
        <v>149</v>
      </c>
      <c r="S5100">
        <v>0.09</v>
      </c>
      <c r="T5100">
        <v>3</v>
      </c>
      <c r="U5100">
        <v>0.58</v>
      </c>
      <c r="V5100">
        <v>-52</v>
      </c>
      <c r="W5100">
        <v>88</v>
      </c>
      <c r="X5100">
        <v>14</v>
      </c>
      <c r="Y5100">
        <v>28</v>
      </c>
      <c r="Z5100" s="1">
        <f>DATE(YEAR(J5100),MONTH(J5100),1)</f>
        <v>0</v>
      </c>
      <c r="AA5100" s="2">
        <f>YEAR(J5100)</f>
        <v>0</v>
      </c>
      <c r="AB5100" s="3">
        <f>IFERROR(V5100/W5100,0)</f>
        <v>-0.5909090909090909</v>
      </c>
    </row>
    <row r="5101" spans="1:28">
      <c r="A5101" t="s">
        <v>83</v>
      </c>
      <c r="B5101" t="s">
        <v>2652</v>
      </c>
      <c r="C5101" t="s">
        <v>126</v>
      </c>
      <c r="D5101">
        <v>1080</v>
      </c>
      <c r="E5101" t="s">
        <v>2653</v>
      </c>
      <c r="F5101" t="s">
        <v>47</v>
      </c>
      <c r="G5101" t="s">
        <v>48</v>
      </c>
      <c r="H5101" t="s">
        <v>1113</v>
      </c>
      <c r="I5101">
        <v>10987</v>
      </c>
      <c r="J5101">
        <v>43621</v>
      </c>
      <c r="K5101">
        <v>88464</v>
      </c>
      <c r="L5101" t="s">
        <v>81</v>
      </c>
      <c r="M5101">
        <v>60174</v>
      </c>
      <c r="N5101" t="s">
        <v>36</v>
      </c>
      <c r="O5101">
        <v>20491</v>
      </c>
      <c r="P5101">
        <v>43623</v>
      </c>
      <c r="Q5101" t="s">
        <v>37</v>
      </c>
      <c r="R5101" t="s">
        <v>149</v>
      </c>
      <c r="S5101">
        <v>0.09</v>
      </c>
      <c r="T5101">
        <v>17</v>
      </c>
      <c r="U5101">
        <v>0.8</v>
      </c>
      <c r="V5101">
        <v>-200</v>
      </c>
      <c r="W5101">
        <v>738</v>
      </c>
      <c r="X5101">
        <v>5</v>
      </c>
      <c r="Y5101">
        <v>56</v>
      </c>
      <c r="Z5101" s="1">
        <f>DATE(YEAR(J5101),MONTH(J5101),1)</f>
        <v>0</v>
      </c>
      <c r="AA5101" s="2">
        <f>YEAR(J5101)</f>
        <v>0</v>
      </c>
      <c r="AB5101" s="3">
        <f>IFERROR(V5101/W5101,0)</f>
        <v>-0.27100271002710025</v>
      </c>
    </row>
    <row r="5102" spans="1:28">
      <c r="A5102" t="s">
        <v>28</v>
      </c>
      <c r="B5102" t="s">
        <v>4479</v>
      </c>
      <c r="C5102" t="s">
        <v>30</v>
      </c>
      <c r="D5102">
        <v>1755</v>
      </c>
      <c r="E5102" t="s">
        <v>4480</v>
      </c>
      <c r="F5102" t="s">
        <v>94</v>
      </c>
      <c r="G5102" t="s">
        <v>33</v>
      </c>
      <c r="H5102" t="s">
        <v>356</v>
      </c>
      <c r="I5102">
        <v>11012</v>
      </c>
      <c r="J5102">
        <v>43621</v>
      </c>
      <c r="K5102">
        <v>90181</v>
      </c>
      <c r="L5102" t="s">
        <v>50</v>
      </c>
      <c r="M5102">
        <v>95376</v>
      </c>
      <c r="N5102" t="s">
        <v>41</v>
      </c>
      <c r="O5102">
        <v>20923</v>
      </c>
      <c r="P5102">
        <v>43625</v>
      </c>
      <c r="Q5102" t="s">
        <v>76</v>
      </c>
      <c r="R5102" t="s">
        <v>116</v>
      </c>
      <c r="S5102">
        <v>0.05</v>
      </c>
      <c r="T5102">
        <v>2</v>
      </c>
      <c r="U5102">
        <v>0.57</v>
      </c>
      <c r="V5102">
        <v>-3</v>
      </c>
      <c r="W5102">
        <v>8</v>
      </c>
      <c r="X5102">
        <v>2</v>
      </c>
      <c r="Y5102">
        <v>3</v>
      </c>
      <c r="Z5102" s="1">
        <f>DATE(YEAR(J5102),MONTH(J5102),1)</f>
        <v>0</v>
      </c>
      <c r="AA5102" s="2">
        <f>YEAR(J5102)</f>
        <v>0</v>
      </c>
      <c r="AB5102" s="3">
        <f>IFERROR(V5102/W5102,0)</f>
        <v>-0.375</v>
      </c>
    </row>
    <row r="5103" spans="1:28">
      <c r="A5103" t="s">
        <v>56</v>
      </c>
      <c r="B5103" t="s">
        <v>4479</v>
      </c>
      <c r="C5103" t="s">
        <v>45</v>
      </c>
      <c r="D5103">
        <v>1755</v>
      </c>
      <c r="E5103" t="s">
        <v>4480</v>
      </c>
      <c r="F5103" t="s">
        <v>94</v>
      </c>
      <c r="G5103" t="s">
        <v>33</v>
      </c>
      <c r="H5103" t="s">
        <v>1356</v>
      </c>
      <c r="I5103">
        <v>10559</v>
      </c>
      <c r="J5103">
        <v>43621</v>
      </c>
      <c r="K5103">
        <v>90181</v>
      </c>
      <c r="L5103" t="s">
        <v>35</v>
      </c>
      <c r="M5103">
        <v>95376</v>
      </c>
      <c r="N5103" t="s">
        <v>41</v>
      </c>
      <c r="O5103">
        <v>20948</v>
      </c>
      <c r="P5103">
        <v>43621</v>
      </c>
      <c r="Q5103" t="s">
        <v>37</v>
      </c>
      <c r="R5103" t="s">
        <v>116</v>
      </c>
      <c r="S5103">
        <v>0.09</v>
      </c>
      <c r="T5103">
        <v>19</v>
      </c>
      <c r="U5103">
        <v>0.4</v>
      </c>
      <c r="V5103">
        <v>-190</v>
      </c>
      <c r="W5103">
        <v>165</v>
      </c>
      <c r="X5103">
        <v>10</v>
      </c>
      <c r="Y5103">
        <v>9</v>
      </c>
      <c r="Z5103" s="1">
        <f>DATE(YEAR(J5103),MONTH(J5103),1)</f>
        <v>0</v>
      </c>
      <c r="AA5103" s="2">
        <f>YEAR(J5103)</f>
        <v>0</v>
      </c>
      <c r="AB5103" s="3">
        <f>IFERROR(V5103/W5103,0)</f>
        <v>-1.1515151515151516</v>
      </c>
    </row>
    <row r="5104" spans="1:28">
      <c r="A5104" t="s">
        <v>58</v>
      </c>
      <c r="B5104" t="s">
        <v>3006</v>
      </c>
      <c r="C5104" t="s">
        <v>126</v>
      </c>
      <c r="D5104">
        <v>2373</v>
      </c>
      <c r="E5104" t="s">
        <v>3007</v>
      </c>
      <c r="F5104" t="s">
        <v>47</v>
      </c>
      <c r="G5104" t="s">
        <v>62</v>
      </c>
      <c r="H5104" t="s">
        <v>203</v>
      </c>
      <c r="I5104">
        <v>10593</v>
      </c>
      <c r="J5104">
        <v>43621</v>
      </c>
      <c r="K5104">
        <v>90721</v>
      </c>
      <c r="L5104" t="s">
        <v>50</v>
      </c>
      <c r="M5104">
        <v>55122</v>
      </c>
      <c r="N5104" t="s">
        <v>36</v>
      </c>
      <c r="O5104">
        <v>24588</v>
      </c>
      <c r="P5104">
        <v>43625</v>
      </c>
      <c r="Q5104" t="s">
        <v>37</v>
      </c>
      <c r="R5104" t="s">
        <v>109</v>
      </c>
      <c r="S5104">
        <v>0.05</v>
      </c>
      <c r="T5104">
        <v>11</v>
      </c>
      <c r="U5104">
        <v>0.44</v>
      </c>
      <c r="V5104">
        <v>178</v>
      </c>
      <c r="W5104">
        <v>258</v>
      </c>
      <c r="X5104">
        <v>9</v>
      </c>
      <c r="Y5104">
        <v>23</v>
      </c>
      <c r="Z5104" s="1">
        <f>DATE(YEAR(J5104),MONTH(J5104),1)</f>
        <v>0</v>
      </c>
      <c r="AA5104" s="2">
        <f>YEAR(J5104)</f>
        <v>0</v>
      </c>
      <c r="AB5104" s="3">
        <f>IFERROR(V5104/W5104,0)</f>
        <v>0.689922480620155</v>
      </c>
    </row>
    <row r="5105" spans="1:28">
      <c r="A5105" t="s">
        <v>286</v>
      </c>
      <c r="B5105" t="s">
        <v>3006</v>
      </c>
      <c r="C5105" t="s">
        <v>30</v>
      </c>
      <c r="D5105">
        <v>2373</v>
      </c>
      <c r="E5105" t="s">
        <v>3007</v>
      </c>
      <c r="F5105" t="s">
        <v>47</v>
      </c>
      <c r="G5105" t="s">
        <v>33</v>
      </c>
      <c r="H5105" t="s">
        <v>3551</v>
      </c>
      <c r="I5105">
        <v>10842</v>
      </c>
      <c r="J5105">
        <v>43621</v>
      </c>
      <c r="K5105">
        <v>90721</v>
      </c>
      <c r="L5105" t="s">
        <v>50</v>
      </c>
      <c r="M5105">
        <v>55122</v>
      </c>
      <c r="N5105" t="s">
        <v>36</v>
      </c>
      <c r="O5105">
        <v>24589</v>
      </c>
      <c r="P5105">
        <v>43625</v>
      </c>
      <c r="Q5105" t="s">
        <v>37</v>
      </c>
      <c r="R5105" t="s">
        <v>109</v>
      </c>
      <c r="S5105">
        <v>0.02</v>
      </c>
      <c r="T5105">
        <v>20</v>
      </c>
      <c r="U5105">
        <v>0.49</v>
      </c>
      <c r="V5105">
        <v>-24</v>
      </c>
      <c r="W5105">
        <v>38</v>
      </c>
      <c r="X5105">
        <v>2</v>
      </c>
      <c r="Y5105">
        <v>2</v>
      </c>
      <c r="Z5105" s="1">
        <f>DATE(YEAR(J5105),MONTH(J5105),1)</f>
        <v>0</v>
      </c>
      <c r="AA5105" s="2">
        <f>YEAR(J5105)</f>
        <v>0</v>
      </c>
      <c r="AB5105" s="3">
        <f>IFERROR(V5105/W5105,0)</f>
        <v>-0.631578947368421</v>
      </c>
    </row>
    <row r="5106" spans="1:28">
      <c r="A5106" t="s">
        <v>58</v>
      </c>
      <c r="B5106" t="s">
        <v>4265</v>
      </c>
      <c r="C5106" t="s">
        <v>45</v>
      </c>
      <c r="D5106">
        <v>2374</v>
      </c>
      <c r="E5106" t="s">
        <v>4266</v>
      </c>
      <c r="F5106" t="s">
        <v>47</v>
      </c>
      <c r="G5106" t="s">
        <v>62</v>
      </c>
      <c r="H5106" t="s">
        <v>1836</v>
      </c>
      <c r="I5106">
        <v>10386</v>
      </c>
      <c r="J5106">
        <v>43621</v>
      </c>
      <c r="K5106">
        <v>90721</v>
      </c>
      <c r="L5106" t="s">
        <v>50</v>
      </c>
      <c r="M5106">
        <v>55343</v>
      </c>
      <c r="N5106" t="s">
        <v>36</v>
      </c>
      <c r="O5106">
        <v>24590</v>
      </c>
      <c r="P5106">
        <v>43626</v>
      </c>
      <c r="Q5106" t="s">
        <v>37</v>
      </c>
      <c r="R5106" t="s">
        <v>109</v>
      </c>
      <c r="S5106">
        <v>0.05</v>
      </c>
      <c r="T5106">
        <v>13</v>
      </c>
      <c r="U5106">
        <v>0.46</v>
      </c>
      <c r="V5106">
        <v>560</v>
      </c>
      <c r="W5106">
        <v>811</v>
      </c>
      <c r="X5106">
        <v>14</v>
      </c>
      <c r="Y5106">
        <v>64</v>
      </c>
      <c r="Z5106" s="1">
        <f>DATE(YEAR(J5106),MONTH(J5106),1)</f>
        <v>0</v>
      </c>
      <c r="AA5106" s="2">
        <f>YEAR(J5106)</f>
        <v>0</v>
      </c>
      <c r="AB5106" s="3">
        <f>IFERROR(V5106/W5106,0)</f>
        <v>0.6905055487053021</v>
      </c>
    </row>
    <row r="5107" spans="1:28">
      <c r="A5107" t="s">
        <v>43</v>
      </c>
      <c r="B5107" t="s">
        <v>384</v>
      </c>
      <c r="C5107" t="s">
        <v>126</v>
      </c>
      <c r="D5107">
        <v>2812</v>
      </c>
      <c r="E5107" t="s">
        <v>4481</v>
      </c>
      <c r="F5107" t="s">
        <v>47</v>
      </c>
      <c r="G5107" t="s">
        <v>48</v>
      </c>
      <c r="H5107" t="s">
        <v>128</v>
      </c>
      <c r="I5107">
        <v>11179</v>
      </c>
      <c r="J5107">
        <v>43622</v>
      </c>
      <c r="K5107">
        <v>88820</v>
      </c>
      <c r="L5107" t="s">
        <v>69</v>
      </c>
      <c r="M5107">
        <v>37042</v>
      </c>
      <c r="N5107" t="s">
        <v>51</v>
      </c>
      <c r="O5107">
        <v>18727</v>
      </c>
      <c r="P5107">
        <v>43624</v>
      </c>
      <c r="Q5107" t="s">
        <v>37</v>
      </c>
      <c r="R5107" t="s">
        <v>264</v>
      </c>
      <c r="S5107">
        <v>0.07000000000000001</v>
      </c>
      <c r="T5107">
        <v>20</v>
      </c>
      <c r="U5107">
        <v>0.4</v>
      </c>
      <c r="V5107">
        <v>-33</v>
      </c>
      <c r="W5107">
        <v>562</v>
      </c>
      <c r="X5107">
        <v>2</v>
      </c>
      <c r="Y5107">
        <v>28</v>
      </c>
      <c r="Z5107" s="1">
        <f>DATE(YEAR(J5107),MONTH(J5107),1)</f>
        <v>0</v>
      </c>
      <c r="AA5107" s="2">
        <f>YEAR(J5107)</f>
        <v>0</v>
      </c>
      <c r="AB5107" s="3">
        <f>IFERROR(V5107/W5107,0)</f>
        <v>-0.05871886120996441</v>
      </c>
    </row>
    <row r="5108" spans="1:28">
      <c r="A5108" t="s">
        <v>207</v>
      </c>
      <c r="B5108" t="s">
        <v>4482</v>
      </c>
      <c r="C5108" t="s">
        <v>45</v>
      </c>
      <c r="D5108">
        <v>291</v>
      </c>
      <c r="E5108" t="s">
        <v>4483</v>
      </c>
      <c r="F5108" t="s">
        <v>138</v>
      </c>
      <c r="G5108" t="s">
        <v>33</v>
      </c>
      <c r="H5108" t="s">
        <v>4336</v>
      </c>
      <c r="I5108">
        <v>11072</v>
      </c>
      <c r="J5108">
        <v>43622</v>
      </c>
      <c r="K5108">
        <v>90839</v>
      </c>
      <c r="L5108" t="s">
        <v>35</v>
      </c>
      <c r="M5108">
        <v>80233</v>
      </c>
      <c r="N5108" t="s">
        <v>41</v>
      </c>
      <c r="O5108">
        <v>26178</v>
      </c>
      <c r="P5108">
        <v>43623</v>
      </c>
      <c r="Q5108" t="s">
        <v>37</v>
      </c>
      <c r="R5108" t="s">
        <v>283</v>
      </c>
      <c r="S5108">
        <v>0.09</v>
      </c>
      <c r="T5108">
        <v>10</v>
      </c>
      <c r="U5108">
        <v>0.57</v>
      </c>
      <c r="V5108">
        <v>521</v>
      </c>
      <c r="W5108">
        <v>755</v>
      </c>
      <c r="X5108">
        <v>1</v>
      </c>
      <c r="Y5108">
        <v>81</v>
      </c>
      <c r="Z5108" s="1">
        <f>DATE(YEAR(J5108),MONTH(J5108),1)</f>
        <v>0</v>
      </c>
      <c r="AA5108" s="2">
        <f>YEAR(J5108)</f>
        <v>0</v>
      </c>
      <c r="AB5108" s="3">
        <f>IFERROR(V5108/W5108,0)</f>
        <v>0.6900662251655629</v>
      </c>
    </row>
    <row r="5109" spans="1:28">
      <c r="A5109" t="s">
        <v>56</v>
      </c>
      <c r="B5109" t="s">
        <v>4482</v>
      </c>
      <c r="C5109" t="s">
        <v>30</v>
      </c>
      <c r="D5109">
        <v>291</v>
      </c>
      <c r="E5109" t="s">
        <v>4483</v>
      </c>
      <c r="F5109" t="s">
        <v>138</v>
      </c>
      <c r="G5109" t="s">
        <v>33</v>
      </c>
      <c r="H5109" t="s">
        <v>106</v>
      </c>
      <c r="I5109">
        <v>11242</v>
      </c>
      <c r="J5109">
        <v>43622</v>
      </c>
      <c r="K5109">
        <v>90839</v>
      </c>
      <c r="L5109" t="s">
        <v>35</v>
      </c>
      <c r="M5109">
        <v>80233</v>
      </c>
      <c r="N5109" t="s">
        <v>41</v>
      </c>
      <c r="O5109">
        <v>26179</v>
      </c>
      <c r="P5109">
        <v>43622</v>
      </c>
      <c r="Q5109" t="s">
        <v>37</v>
      </c>
      <c r="R5109" t="s">
        <v>283</v>
      </c>
      <c r="S5109">
        <v>0.06</v>
      </c>
      <c r="T5109">
        <v>5</v>
      </c>
      <c r="U5109">
        <v>0.35</v>
      </c>
      <c r="V5109">
        <v>0</v>
      </c>
      <c r="W5109">
        <v>19</v>
      </c>
      <c r="X5109">
        <v>2</v>
      </c>
      <c r="Y5109">
        <v>4</v>
      </c>
      <c r="Z5109" s="1">
        <f>DATE(YEAR(J5109),MONTH(J5109),1)</f>
        <v>0</v>
      </c>
      <c r="AA5109" s="2">
        <f>YEAR(J5109)</f>
        <v>0</v>
      </c>
      <c r="AB5109" s="3">
        <f>IFERROR(V5109/W5109,0)</f>
        <v>0.0</v>
      </c>
    </row>
    <row r="5110" spans="1:28">
      <c r="A5110" t="s">
        <v>56</v>
      </c>
      <c r="B5110" t="s">
        <v>4482</v>
      </c>
      <c r="C5110" t="s">
        <v>45</v>
      </c>
      <c r="D5110">
        <v>291</v>
      </c>
      <c r="E5110" t="s">
        <v>4483</v>
      </c>
      <c r="F5110" t="s">
        <v>138</v>
      </c>
      <c r="G5110" t="s">
        <v>33</v>
      </c>
      <c r="H5110" t="s">
        <v>3070</v>
      </c>
      <c r="I5110">
        <v>11118</v>
      </c>
      <c r="J5110">
        <v>43622</v>
      </c>
      <c r="K5110">
        <v>90839</v>
      </c>
      <c r="L5110" t="s">
        <v>35</v>
      </c>
      <c r="M5110">
        <v>80233</v>
      </c>
      <c r="N5110" t="s">
        <v>41</v>
      </c>
      <c r="O5110">
        <v>26180</v>
      </c>
      <c r="P5110">
        <v>43623</v>
      </c>
      <c r="Q5110" t="s">
        <v>37</v>
      </c>
      <c r="R5110" t="s">
        <v>283</v>
      </c>
      <c r="S5110">
        <v>0.06</v>
      </c>
      <c r="T5110">
        <v>15</v>
      </c>
      <c r="U5110">
        <v>0.37</v>
      </c>
      <c r="V5110">
        <v>-62</v>
      </c>
      <c r="W5110">
        <v>98</v>
      </c>
      <c r="X5110">
        <v>6</v>
      </c>
      <c r="Y5110">
        <v>6</v>
      </c>
      <c r="Z5110" s="1">
        <f>DATE(YEAR(J5110),MONTH(J5110),1)</f>
        <v>0</v>
      </c>
      <c r="AA5110" s="2">
        <f>YEAR(J5110)</f>
        <v>0</v>
      </c>
      <c r="AB5110" s="3">
        <f>IFERROR(V5110/W5110,0)</f>
        <v>-0.6326530612244898</v>
      </c>
    </row>
    <row r="5111" spans="1:28">
      <c r="A5111" t="s">
        <v>56</v>
      </c>
      <c r="B5111" t="s">
        <v>3090</v>
      </c>
      <c r="C5111" t="s">
        <v>45</v>
      </c>
      <c r="D5111">
        <v>292</v>
      </c>
      <c r="E5111" t="s">
        <v>4484</v>
      </c>
      <c r="F5111" t="s">
        <v>138</v>
      </c>
      <c r="G5111" t="s">
        <v>33</v>
      </c>
      <c r="H5111" t="s">
        <v>406</v>
      </c>
      <c r="I5111">
        <v>11073</v>
      </c>
      <c r="J5111">
        <v>43622</v>
      </c>
      <c r="K5111">
        <v>90839</v>
      </c>
      <c r="L5111" t="s">
        <v>35</v>
      </c>
      <c r="M5111">
        <v>80134</v>
      </c>
      <c r="N5111" t="s">
        <v>41</v>
      </c>
      <c r="O5111">
        <v>26181</v>
      </c>
      <c r="P5111">
        <v>43624</v>
      </c>
      <c r="Q5111" t="s">
        <v>37</v>
      </c>
      <c r="R5111" t="s">
        <v>283</v>
      </c>
      <c r="S5111">
        <v>0.01</v>
      </c>
      <c r="T5111">
        <v>19</v>
      </c>
      <c r="U5111">
        <v>0.37</v>
      </c>
      <c r="V5111">
        <v>113</v>
      </c>
      <c r="W5111">
        <v>361</v>
      </c>
      <c r="X5111">
        <v>9</v>
      </c>
      <c r="Y5111">
        <v>19</v>
      </c>
      <c r="Z5111" s="1">
        <f>DATE(YEAR(J5111),MONTH(J5111),1)</f>
        <v>0</v>
      </c>
      <c r="AA5111" s="2">
        <f>YEAR(J5111)</f>
        <v>0</v>
      </c>
      <c r="AB5111" s="3">
        <f>IFERROR(V5111/W5111,0)</f>
        <v>0.31301939058171746</v>
      </c>
    </row>
    <row r="5112" spans="1:28">
      <c r="A5112" t="s">
        <v>71</v>
      </c>
      <c r="B5112" t="s">
        <v>3090</v>
      </c>
      <c r="C5112" t="s">
        <v>45</v>
      </c>
      <c r="D5112">
        <v>292</v>
      </c>
      <c r="E5112" t="s">
        <v>4484</v>
      </c>
      <c r="F5112" t="s">
        <v>138</v>
      </c>
      <c r="G5112" t="s">
        <v>33</v>
      </c>
      <c r="H5112" t="s">
        <v>3016</v>
      </c>
      <c r="I5112">
        <v>11074</v>
      </c>
      <c r="J5112">
        <v>43622</v>
      </c>
      <c r="K5112">
        <v>90839</v>
      </c>
      <c r="L5112" t="s">
        <v>35</v>
      </c>
      <c r="M5112">
        <v>80134</v>
      </c>
      <c r="N5112" t="s">
        <v>41</v>
      </c>
      <c r="O5112">
        <v>26182</v>
      </c>
      <c r="P5112">
        <v>43623</v>
      </c>
      <c r="Q5112" t="s">
        <v>37</v>
      </c>
      <c r="R5112" t="s">
        <v>283</v>
      </c>
      <c r="S5112">
        <v>0.09</v>
      </c>
      <c r="T5112">
        <v>2</v>
      </c>
      <c r="U5112">
        <v>0.75</v>
      </c>
      <c r="V5112">
        <v>-46</v>
      </c>
      <c r="W5112">
        <v>64</v>
      </c>
      <c r="X5112">
        <v>7</v>
      </c>
      <c r="Y5112">
        <v>32</v>
      </c>
      <c r="Z5112" s="1">
        <f>DATE(YEAR(J5112),MONTH(J5112),1)</f>
        <v>0</v>
      </c>
      <c r="AA5112" s="2">
        <f>YEAR(J5112)</f>
        <v>0</v>
      </c>
      <c r="AB5112" s="3">
        <f>IFERROR(V5112/W5112,0)</f>
        <v>-0.71875</v>
      </c>
    </row>
    <row r="5113" spans="1:28">
      <c r="A5113" t="s">
        <v>453</v>
      </c>
      <c r="B5113" t="s">
        <v>468</v>
      </c>
      <c r="C5113" t="s">
        <v>126</v>
      </c>
      <c r="D5113">
        <v>830</v>
      </c>
      <c r="E5113" t="s">
        <v>469</v>
      </c>
      <c r="F5113" t="s">
        <v>47</v>
      </c>
      <c r="G5113" t="s">
        <v>33</v>
      </c>
      <c r="H5113" t="s">
        <v>2109</v>
      </c>
      <c r="I5113">
        <v>10464</v>
      </c>
      <c r="J5113">
        <v>43623</v>
      </c>
      <c r="K5113">
        <v>90275</v>
      </c>
      <c r="L5113" t="s">
        <v>35</v>
      </c>
      <c r="M5113">
        <v>80033</v>
      </c>
      <c r="N5113" t="s">
        <v>41</v>
      </c>
      <c r="O5113">
        <v>19537</v>
      </c>
      <c r="P5113">
        <v>43625</v>
      </c>
      <c r="Q5113" t="s">
        <v>37</v>
      </c>
      <c r="R5113" t="s">
        <v>283</v>
      </c>
      <c r="S5113">
        <v>0.07000000000000001</v>
      </c>
      <c r="T5113">
        <v>9</v>
      </c>
      <c r="U5113">
        <v>0.5600000000000001</v>
      </c>
      <c r="V5113">
        <v>-31</v>
      </c>
      <c r="W5113">
        <v>49</v>
      </c>
      <c r="X5113">
        <v>4</v>
      </c>
      <c r="Y5113">
        <v>6</v>
      </c>
      <c r="Z5113" s="1">
        <f>DATE(YEAR(J5113),MONTH(J5113),1)</f>
        <v>0</v>
      </c>
      <c r="AA5113" s="2">
        <f>YEAR(J5113)</f>
        <v>0</v>
      </c>
      <c r="AB5113" s="3">
        <f>IFERROR(V5113/W5113,0)</f>
        <v>-0.6326530612244898</v>
      </c>
    </row>
    <row r="5114" spans="1:28">
      <c r="A5114" t="s">
        <v>83</v>
      </c>
      <c r="B5114" t="s">
        <v>468</v>
      </c>
      <c r="C5114" t="s">
        <v>45</v>
      </c>
      <c r="D5114">
        <v>830</v>
      </c>
      <c r="E5114" t="s">
        <v>469</v>
      </c>
      <c r="F5114" t="s">
        <v>47</v>
      </c>
      <c r="G5114" t="s">
        <v>48</v>
      </c>
      <c r="H5114" t="s">
        <v>130</v>
      </c>
      <c r="I5114">
        <v>10527</v>
      </c>
      <c r="J5114">
        <v>43623</v>
      </c>
      <c r="K5114">
        <v>90275</v>
      </c>
      <c r="L5114" t="s">
        <v>35</v>
      </c>
      <c r="M5114">
        <v>80033</v>
      </c>
      <c r="N5114" t="s">
        <v>41</v>
      </c>
      <c r="O5114">
        <v>19538</v>
      </c>
      <c r="P5114">
        <v>43624</v>
      </c>
      <c r="Q5114" t="s">
        <v>37</v>
      </c>
      <c r="R5114" t="s">
        <v>283</v>
      </c>
      <c r="S5114">
        <v>0.07000000000000001</v>
      </c>
      <c r="T5114">
        <v>18</v>
      </c>
      <c r="U5114">
        <v>0.59</v>
      </c>
      <c r="V5114">
        <v>1931</v>
      </c>
      <c r="W5114">
        <v>2931</v>
      </c>
      <c r="X5114">
        <v>6</v>
      </c>
      <c r="Y5114">
        <v>206</v>
      </c>
      <c r="Z5114" s="1">
        <f>DATE(YEAR(J5114),MONTH(J5114),1)</f>
        <v>0</v>
      </c>
      <c r="AA5114" s="2">
        <f>YEAR(J5114)</f>
        <v>0</v>
      </c>
      <c r="AB5114" s="3">
        <f>IFERROR(V5114/W5114,0)</f>
        <v>0.6588195155237121</v>
      </c>
    </row>
    <row r="5115" spans="1:28">
      <c r="A5115" t="s">
        <v>58</v>
      </c>
      <c r="B5115" t="s">
        <v>204</v>
      </c>
      <c r="C5115" t="s">
        <v>54</v>
      </c>
      <c r="D5115">
        <v>2342</v>
      </c>
      <c r="E5115" t="s">
        <v>4339</v>
      </c>
      <c r="F5115" t="s">
        <v>32</v>
      </c>
      <c r="G5115" t="s">
        <v>62</v>
      </c>
      <c r="H5115" t="s">
        <v>3263</v>
      </c>
      <c r="I5115">
        <v>10424</v>
      </c>
      <c r="J5115">
        <v>43623</v>
      </c>
      <c r="K5115">
        <v>88990</v>
      </c>
      <c r="L5115" t="s">
        <v>50</v>
      </c>
      <c r="M5115">
        <v>75061</v>
      </c>
      <c r="N5115" t="s">
        <v>36</v>
      </c>
      <c r="O5115">
        <v>22372</v>
      </c>
      <c r="P5115">
        <v>43627</v>
      </c>
      <c r="Q5115" t="s">
        <v>37</v>
      </c>
      <c r="R5115" t="s">
        <v>38</v>
      </c>
      <c r="S5115">
        <v>0.06</v>
      </c>
      <c r="T5115">
        <v>2</v>
      </c>
      <c r="U5115">
        <v>0.57</v>
      </c>
      <c r="V5115">
        <v>59</v>
      </c>
      <c r="W5115">
        <v>85</v>
      </c>
      <c r="X5115">
        <v>14</v>
      </c>
      <c r="Y5115">
        <v>41</v>
      </c>
      <c r="Z5115" s="1">
        <f>DATE(YEAR(J5115),MONTH(J5115),1)</f>
        <v>0</v>
      </c>
      <c r="AA5115" s="2">
        <f>YEAR(J5115)</f>
        <v>0</v>
      </c>
      <c r="AB5115" s="3">
        <f>IFERROR(V5115/W5115,0)</f>
        <v>0.6941176470588235</v>
      </c>
    </row>
    <row r="5116" spans="1:28">
      <c r="A5116" t="s">
        <v>91</v>
      </c>
      <c r="B5116" t="s">
        <v>204</v>
      </c>
      <c r="C5116" t="s">
        <v>45</v>
      </c>
      <c r="D5116">
        <v>3124</v>
      </c>
      <c r="E5116" t="s">
        <v>1640</v>
      </c>
      <c r="F5116" t="s">
        <v>47</v>
      </c>
      <c r="G5116" t="s">
        <v>33</v>
      </c>
      <c r="H5116" t="s">
        <v>2912</v>
      </c>
      <c r="I5116">
        <v>11189</v>
      </c>
      <c r="J5116">
        <v>43623</v>
      </c>
      <c r="K5116">
        <v>87290</v>
      </c>
      <c r="L5116" t="s">
        <v>35</v>
      </c>
      <c r="M5116">
        <v>75061</v>
      </c>
      <c r="N5116" t="s">
        <v>36</v>
      </c>
      <c r="O5116">
        <v>24669</v>
      </c>
      <c r="P5116">
        <v>43625</v>
      </c>
      <c r="Q5116" t="s">
        <v>37</v>
      </c>
      <c r="R5116" t="s">
        <v>38</v>
      </c>
      <c r="S5116">
        <v>0.08</v>
      </c>
      <c r="T5116">
        <v>18</v>
      </c>
      <c r="U5116">
        <v>0.37</v>
      </c>
      <c r="V5116">
        <v>-134</v>
      </c>
      <c r="W5116">
        <v>65</v>
      </c>
      <c r="X5116">
        <v>5</v>
      </c>
      <c r="Y5116">
        <v>4</v>
      </c>
      <c r="Z5116" s="1">
        <f>DATE(YEAR(J5116),MONTH(J5116),1)</f>
        <v>0</v>
      </c>
      <c r="AA5116" s="2">
        <f>YEAR(J5116)</f>
        <v>0</v>
      </c>
      <c r="AB5116" s="3">
        <f>IFERROR(V5116/W5116,0)</f>
        <v>-2.0615384615384613</v>
      </c>
    </row>
    <row r="5117" spans="1:28">
      <c r="A5117" t="s">
        <v>28</v>
      </c>
      <c r="B5117" t="s">
        <v>204</v>
      </c>
      <c r="C5117" t="s">
        <v>30</v>
      </c>
      <c r="D5117">
        <v>3124</v>
      </c>
      <c r="E5117" t="s">
        <v>1640</v>
      </c>
      <c r="F5117" t="s">
        <v>47</v>
      </c>
      <c r="G5117" t="s">
        <v>33</v>
      </c>
      <c r="H5117" t="s">
        <v>1632</v>
      </c>
      <c r="I5117">
        <v>11154</v>
      </c>
      <c r="J5117">
        <v>43623</v>
      </c>
      <c r="K5117">
        <v>87290</v>
      </c>
      <c r="L5117" t="s">
        <v>35</v>
      </c>
      <c r="M5117">
        <v>75061</v>
      </c>
      <c r="N5117" t="s">
        <v>36</v>
      </c>
      <c r="O5117">
        <v>24670</v>
      </c>
      <c r="P5117">
        <v>43625</v>
      </c>
      <c r="Q5117" t="s">
        <v>37</v>
      </c>
      <c r="R5117" t="s">
        <v>38</v>
      </c>
      <c r="S5117">
        <v>0.05</v>
      </c>
      <c r="T5117">
        <v>7</v>
      </c>
      <c r="U5117">
        <v>0.5600000000000001</v>
      </c>
      <c r="V5117">
        <v>-1</v>
      </c>
      <c r="W5117">
        <v>43</v>
      </c>
      <c r="X5117">
        <v>2</v>
      </c>
      <c r="Y5117">
        <v>6</v>
      </c>
      <c r="Z5117" s="1">
        <f>DATE(YEAR(J5117),MONTH(J5117),1)</f>
        <v>0</v>
      </c>
      <c r="AA5117" s="2">
        <f>YEAR(J5117)</f>
        <v>0</v>
      </c>
      <c r="AB5117" s="3">
        <f>IFERROR(V5117/W5117,0)</f>
        <v>-0.023255813953488372</v>
      </c>
    </row>
    <row r="5118" spans="1:28">
      <c r="A5118" t="s">
        <v>286</v>
      </c>
      <c r="B5118" t="s">
        <v>204</v>
      </c>
      <c r="C5118" t="s">
        <v>30</v>
      </c>
      <c r="D5118">
        <v>3124</v>
      </c>
      <c r="E5118" t="s">
        <v>1640</v>
      </c>
      <c r="F5118" t="s">
        <v>47</v>
      </c>
      <c r="G5118" t="s">
        <v>33</v>
      </c>
      <c r="H5118" t="s">
        <v>2348</v>
      </c>
      <c r="I5118">
        <v>11060</v>
      </c>
      <c r="J5118">
        <v>43623</v>
      </c>
      <c r="K5118">
        <v>87290</v>
      </c>
      <c r="L5118" t="s">
        <v>35</v>
      </c>
      <c r="M5118">
        <v>75061</v>
      </c>
      <c r="N5118" t="s">
        <v>36</v>
      </c>
      <c r="O5118">
        <v>24671</v>
      </c>
      <c r="P5118">
        <v>43625</v>
      </c>
      <c r="Q5118" t="s">
        <v>37</v>
      </c>
      <c r="R5118" t="s">
        <v>38</v>
      </c>
      <c r="S5118">
        <v>0.02</v>
      </c>
      <c r="T5118">
        <v>17</v>
      </c>
      <c r="U5118">
        <v>0.4</v>
      </c>
      <c r="V5118">
        <v>26</v>
      </c>
      <c r="W5118">
        <v>57</v>
      </c>
      <c r="X5118">
        <v>1</v>
      </c>
      <c r="Y5118">
        <v>3</v>
      </c>
      <c r="Z5118" s="1">
        <f>DATE(YEAR(J5118),MONTH(J5118),1)</f>
        <v>0</v>
      </c>
      <c r="AA5118" s="2">
        <f>YEAR(J5118)</f>
        <v>0</v>
      </c>
      <c r="AB5118" s="3">
        <f>IFERROR(V5118/W5118,0)</f>
        <v>0.45614035087719296</v>
      </c>
    </row>
    <row r="5119" spans="1:28">
      <c r="A5119" t="s">
        <v>71</v>
      </c>
      <c r="B5119" t="s">
        <v>288</v>
      </c>
      <c r="C5119" t="s">
        <v>60</v>
      </c>
      <c r="D5119">
        <v>3288</v>
      </c>
      <c r="E5119" t="s">
        <v>4485</v>
      </c>
      <c r="F5119" t="s">
        <v>138</v>
      </c>
      <c r="G5119" t="s">
        <v>33</v>
      </c>
      <c r="H5119" t="s">
        <v>2675</v>
      </c>
      <c r="I5119">
        <v>10730</v>
      </c>
      <c r="J5119">
        <v>43624</v>
      </c>
      <c r="K5119">
        <v>89900</v>
      </c>
      <c r="L5119" t="s">
        <v>35</v>
      </c>
      <c r="M5119">
        <v>29501</v>
      </c>
      <c r="N5119" t="s">
        <v>51</v>
      </c>
      <c r="O5119">
        <v>19254</v>
      </c>
      <c r="P5119">
        <v>43626</v>
      </c>
      <c r="Q5119" t="s">
        <v>37</v>
      </c>
      <c r="R5119" t="s">
        <v>161</v>
      </c>
      <c r="S5119">
        <v>0.03</v>
      </c>
      <c r="T5119">
        <v>9</v>
      </c>
      <c r="U5119">
        <v>0.57</v>
      </c>
      <c r="V5119">
        <v>208</v>
      </c>
      <c r="W5119">
        <v>115</v>
      </c>
      <c r="X5119">
        <v>6</v>
      </c>
      <c r="Y5119">
        <v>12</v>
      </c>
      <c r="Z5119" s="1">
        <f>DATE(YEAR(J5119),MONTH(J5119),1)</f>
        <v>0</v>
      </c>
      <c r="AA5119" s="2">
        <f>YEAR(J5119)</f>
        <v>0</v>
      </c>
      <c r="AB5119" s="3">
        <f>IFERROR(V5119/W5119,0)</f>
        <v>1.808695652173913</v>
      </c>
    </row>
    <row r="5120" spans="1:28">
      <c r="A5120" t="s">
        <v>91</v>
      </c>
      <c r="B5120" t="s">
        <v>4486</v>
      </c>
      <c r="C5120" t="s">
        <v>45</v>
      </c>
      <c r="D5120">
        <v>60</v>
      </c>
      <c r="E5120" t="s">
        <v>4487</v>
      </c>
      <c r="F5120" t="s">
        <v>138</v>
      </c>
      <c r="G5120" t="s">
        <v>33</v>
      </c>
      <c r="H5120" t="s">
        <v>2299</v>
      </c>
      <c r="I5120">
        <v>10060</v>
      </c>
      <c r="J5120">
        <v>43624</v>
      </c>
      <c r="K5120">
        <v>87410</v>
      </c>
      <c r="L5120" t="s">
        <v>134</v>
      </c>
      <c r="M5120">
        <v>75080</v>
      </c>
      <c r="N5120" t="s">
        <v>36</v>
      </c>
      <c r="O5120">
        <v>20292</v>
      </c>
      <c r="P5120">
        <v>43626</v>
      </c>
      <c r="Q5120" t="s">
        <v>37</v>
      </c>
      <c r="R5120" t="s">
        <v>38</v>
      </c>
      <c r="S5120">
        <v>0.08</v>
      </c>
      <c r="T5120">
        <v>16</v>
      </c>
      <c r="U5120">
        <v>0.37</v>
      </c>
      <c r="V5120">
        <v>-24</v>
      </c>
      <c r="W5120">
        <v>65</v>
      </c>
      <c r="X5120">
        <v>3</v>
      </c>
      <c r="Y5120">
        <v>4</v>
      </c>
      <c r="Z5120" s="1">
        <f>DATE(YEAR(J5120),MONTH(J5120),1)</f>
        <v>0</v>
      </c>
      <c r="AA5120" s="2">
        <f>YEAR(J5120)</f>
        <v>0</v>
      </c>
      <c r="AB5120" s="3">
        <f>IFERROR(V5120/W5120,0)</f>
        <v>-0.36923076923076925</v>
      </c>
    </row>
    <row r="5121" spans="1:28">
      <c r="A5121" t="s">
        <v>28</v>
      </c>
      <c r="B5121" t="s">
        <v>4486</v>
      </c>
      <c r="C5121" t="s">
        <v>30</v>
      </c>
      <c r="D5121">
        <v>60</v>
      </c>
      <c r="E5121" t="s">
        <v>4487</v>
      </c>
      <c r="F5121" t="s">
        <v>138</v>
      </c>
      <c r="G5121" t="s">
        <v>33</v>
      </c>
      <c r="H5121" t="s">
        <v>401</v>
      </c>
      <c r="I5121">
        <v>11149</v>
      </c>
      <c r="J5121">
        <v>43624</v>
      </c>
      <c r="K5121">
        <v>87410</v>
      </c>
      <c r="L5121" t="s">
        <v>134</v>
      </c>
      <c r="M5121">
        <v>75080</v>
      </c>
      <c r="N5121" t="s">
        <v>36</v>
      </c>
      <c r="O5121">
        <v>20293</v>
      </c>
      <c r="P5121">
        <v>43626</v>
      </c>
      <c r="Q5121" t="s">
        <v>37</v>
      </c>
      <c r="R5121" t="s">
        <v>38</v>
      </c>
      <c r="S5121">
        <v>0.03</v>
      </c>
      <c r="T5121">
        <v>20</v>
      </c>
      <c r="U5121">
        <v>0.5600000000000001</v>
      </c>
      <c r="V5121">
        <v>24</v>
      </c>
      <c r="W5121">
        <v>57</v>
      </c>
      <c r="X5121">
        <v>1</v>
      </c>
      <c r="Y5121">
        <v>3</v>
      </c>
      <c r="Z5121" s="1">
        <f>DATE(YEAR(J5121),MONTH(J5121),1)</f>
        <v>0</v>
      </c>
      <c r="AA5121" s="2">
        <f>YEAR(J5121)</f>
        <v>0</v>
      </c>
      <c r="AB5121" s="3">
        <f>IFERROR(V5121/W5121,0)</f>
        <v>0.42105263157894735</v>
      </c>
    </row>
    <row r="5122" spans="1:28">
      <c r="A5122" t="s">
        <v>71</v>
      </c>
      <c r="B5122" t="s">
        <v>3989</v>
      </c>
      <c r="C5122" t="s">
        <v>45</v>
      </c>
      <c r="D5122">
        <v>2034</v>
      </c>
      <c r="E5122" t="s">
        <v>3990</v>
      </c>
      <c r="F5122" t="s">
        <v>94</v>
      </c>
      <c r="G5122" t="s">
        <v>33</v>
      </c>
      <c r="H5122" t="s">
        <v>998</v>
      </c>
      <c r="I5122">
        <v>10720</v>
      </c>
      <c r="J5122">
        <v>43624</v>
      </c>
      <c r="K5122">
        <v>87124</v>
      </c>
      <c r="L5122" t="s">
        <v>69</v>
      </c>
      <c r="M5122">
        <v>32905</v>
      </c>
      <c r="N5122" t="s">
        <v>51</v>
      </c>
      <c r="O5122">
        <v>23296</v>
      </c>
      <c r="P5122">
        <v>43626</v>
      </c>
      <c r="Q5122" t="s">
        <v>37</v>
      </c>
      <c r="R5122" t="s">
        <v>135</v>
      </c>
      <c r="S5122">
        <v>0.05</v>
      </c>
      <c r="T5122">
        <v>18</v>
      </c>
      <c r="U5122">
        <v>0.59</v>
      </c>
      <c r="V5122">
        <v>1849</v>
      </c>
      <c r="W5122">
        <v>246</v>
      </c>
      <c r="X5122">
        <v>5</v>
      </c>
      <c r="Y5122">
        <v>13</v>
      </c>
      <c r="Z5122" s="1">
        <f>DATE(YEAR(J5122),MONTH(J5122),1)</f>
        <v>0</v>
      </c>
      <c r="AA5122" s="2">
        <f>YEAR(J5122)</f>
        <v>0</v>
      </c>
      <c r="AB5122" s="3">
        <f>IFERROR(V5122/W5122,0)</f>
        <v>7.516260162601626</v>
      </c>
    </row>
    <row r="5123" spans="1:28">
      <c r="A5123" t="s">
        <v>97</v>
      </c>
      <c r="B5123" t="s">
        <v>2278</v>
      </c>
      <c r="C5123" t="s">
        <v>54</v>
      </c>
      <c r="D5123">
        <v>3233</v>
      </c>
      <c r="E5123" t="s">
        <v>4488</v>
      </c>
      <c r="F5123" t="s">
        <v>94</v>
      </c>
      <c r="G5123" t="s">
        <v>62</v>
      </c>
      <c r="H5123" t="s">
        <v>2789</v>
      </c>
      <c r="I5123">
        <v>10357</v>
      </c>
      <c r="J5123">
        <v>43624</v>
      </c>
      <c r="K5123">
        <v>91569</v>
      </c>
      <c r="L5123" t="s">
        <v>35</v>
      </c>
      <c r="M5123">
        <v>44515</v>
      </c>
      <c r="N5123" t="s">
        <v>75</v>
      </c>
      <c r="O5123">
        <v>23381</v>
      </c>
      <c r="P5123">
        <v>43626</v>
      </c>
      <c r="Q5123" t="s">
        <v>37</v>
      </c>
      <c r="R5123" t="s">
        <v>417</v>
      </c>
      <c r="S5123">
        <v>0.08</v>
      </c>
      <c r="T5123">
        <v>4</v>
      </c>
      <c r="U5123">
        <v>0.57</v>
      </c>
      <c r="V5123">
        <v>1</v>
      </c>
      <c r="W5123">
        <v>545</v>
      </c>
      <c r="X5123">
        <v>24</v>
      </c>
      <c r="Y5123">
        <v>141</v>
      </c>
      <c r="Z5123" s="1">
        <f>DATE(YEAR(J5123),MONTH(J5123),1)</f>
        <v>0</v>
      </c>
      <c r="AA5123" s="2">
        <f>YEAR(J5123)</f>
        <v>0</v>
      </c>
      <c r="AB5123" s="3">
        <f>IFERROR(V5123/W5123,0)</f>
        <v>0.001834862385321101</v>
      </c>
    </row>
    <row r="5124" spans="1:28">
      <c r="A5124" t="s">
        <v>71</v>
      </c>
      <c r="B5124" t="s">
        <v>2278</v>
      </c>
      <c r="C5124" t="s">
        <v>45</v>
      </c>
      <c r="D5124">
        <v>3233</v>
      </c>
      <c r="E5124" t="s">
        <v>4488</v>
      </c>
      <c r="F5124" t="s">
        <v>94</v>
      </c>
      <c r="G5124" t="s">
        <v>33</v>
      </c>
      <c r="H5124" t="s">
        <v>2755</v>
      </c>
      <c r="I5124">
        <v>10212</v>
      </c>
      <c r="J5124">
        <v>43624</v>
      </c>
      <c r="K5124">
        <v>91569</v>
      </c>
      <c r="L5124" t="s">
        <v>35</v>
      </c>
      <c r="M5124">
        <v>44515</v>
      </c>
      <c r="N5124" t="s">
        <v>75</v>
      </c>
      <c r="O5124">
        <v>23382</v>
      </c>
      <c r="P5124">
        <v>43626</v>
      </c>
      <c r="Q5124" t="s">
        <v>37</v>
      </c>
      <c r="R5124" t="s">
        <v>417</v>
      </c>
      <c r="S5124">
        <v>0.06</v>
      </c>
      <c r="T5124">
        <v>11</v>
      </c>
      <c r="U5124">
        <v>0.55</v>
      </c>
      <c r="V5124">
        <v>28</v>
      </c>
      <c r="W5124">
        <v>489</v>
      </c>
      <c r="X5124">
        <v>16</v>
      </c>
      <c r="Y5124">
        <v>44</v>
      </c>
      <c r="Z5124" s="1">
        <f>DATE(YEAR(J5124),MONTH(J5124),1)</f>
        <v>0</v>
      </c>
      <c r="AA5124" s="2">
        <f>YEAR(J5124)</f>
        <v>0</v>
      </c>
      <c r="AB5124" s="3">
        <f>IFERROR(V5124/W5124,0)</f>
        <v>0.05725971370143149</v>
      </c>
    </row>
    <row r="5125" spans="1:28">
      <c r="A5125" t="s">
        <v>83</v>
      </c>
      <c r="B5125" t="s">
        <v>2278</v>
      </c>
      <c r="C5125" t="s">
        <v>126</v>
      </c>
      <c r="D5125">
        <v>3233</v>
      </c>
      <c r="E5125" t="s">
        <v>4488</v>
      </c>
      <c r="F5125" t="s">
        <v>94</v>
      </c>
      <c r="G5125" t="s">
        <v>48</v>
      </c>
      <c r="H5125" t="s">
        <v>3773</v>
      </c>
      <c r="I5125">
        <v>10373</v>
      </c>
      <c r="J5125">
        <v>43624</v>
      </c>
      <c r="K5125">
        <v>91569</v>
      </c>
      <c r="L5125" t="s">
        <v>35</v>
      </c>
      <c r="M5125">
        <v>44515</v>
      </c>
      <c r="N5125" t="s">
        <v>75</v>
      </c>
      <c r="O5125">
        <v>23383</v>
      </c>
      <c r="P5125">
        <v>43625</v>
      </c>
      <c r="Q5125" t="s">
        <v>76</v>
      </c>
      <c r="R5125" t="s">
        <v>417</v>
      </c>
      <c r="S5125">
        <v>0.02</v>
      </c>
      <c r="T5125">
        <v>4</v>
      </c>
      <c r="U5125">
        <v>0.55</v>
      </c>
      <c r="V5125">
        <v>-27</v>
      </c>
      <c r="W5125">
        <v>194</v>
      </c>
      <c r="X5125">
        <v>1</v>
      </c>
      <c r="Y5125">
        <v>56</v>
      </c>
      <c r="Z5125" s="1">
        <f>DATE(YEAR(J5125),MONTH(J5125),1)</f>
        <v>0</v>
      </c>
      <c r="AA5125" s="2">
        <f>YEAR(J5125)</f>
        <v>0</v>
      </c>
      <c r="AB5125" s="3">
        <f>IFERROR(V5125/W5125,0)</f>
        <v>-0.13917525773195877</v>
      </c>
    </row>
    <row r="5126" spans="1:28">
      <c r="A5126" t="s">
        <v>91</v>
      </c>
      <c r="B5126" t="s">
        <v>2410</v>
      </c>
      <c r="C5126" t="s">
        <v>45</v>
      </c>
      <c r="D5126">
        <v>1994</v>
      </c>
      <c r="E5126" t="s">
        <v>3639</v>
      </c>
      <c r="F5126" t="s">
        <v>138</v>
      </c>
      <c r="G5126" t="s">
        <v>33</v>
      </c>
      <c r="H5126" t="s">
        <v>2119</v>
      </c>
      <c r="I5126">
        <v>10919</v>
      </c>
      <c r="J5126">
        <v>43624</v>
      </c>
      <c r="K5126">
        <v>91012</v>
      </c>
      <c r="L5126" t="s">
        <v>134</v>
      </c>
      <c r="M5126">
        <v>43302</v>
      </c>
      <c r="N5126" t="s">
        <v>75</v>
      </c>
      <c r="O5126">
        <v>25518</v>
      </c>
      <c r="P5126">
        <v>43625</v>
      </c>
      <c r="Q5126" t="s">
        <v>37</v>
      </c>
      <c r="R5126" t="s">
        <v>417</v>
      </c>
      <c r="S5126">
        <v>0.08</v>
      </c>
      <c r="T5126">
        <v>17</v>
      </c>
      <c r="U5126">
        <v>0.39</v>
      </c>
      <c r="V5126">
        <v>-66</v>
      </c>
      <c r="W5126">
        <v>98</v>
      </c>
      <c r="X5126">
        <v>5</v>
      </c>
      <c r="Y5126">
        <v>6</v>
      </c>
      <c r="Z5126" s="1">
        <f>DATE(YEAR(J5126),MONTH(J5126),1)</f>
        <v>0</v>
      </c>
      <c r="AA5126" s="2">
        <f>YEAR(J5126)</f>
        <v>0</v>
      </c>
      <c r="AB5126" s="3">
        <f>IFERROR(V5126/W5126,0)</f>
        <v>-0.673469387755102</v>
      </c>
    </row>
    <row r="5127" spans="1:28">
      <c r="A5127" t="s">
        <v>71</v>
      </c>
      <c r="B5127" t="s">
        <v>2410</v>
      </c>
      <c r="C5127" t="s">
        <v>45</v>
      </c>
      <c r="D5127">
        <v>1994</v>
      </c>
      <c r="E5127" t="s">
        <v>3639</v>
      </c>
      <c r="F5127" t="s">
        <v>138</v>
      </c>
      <c r="G5127" t="s">
        <v>33</v>
      </c>
      <c r="H5127" t="s">
        <v>2491</v>
      </c>
      <c r="I5127">
        <v>10656</v>
      </c>
      <c r="J5127">
        <v>43624</v>
      </c>
      <c r="K5127">
        <v>91012</v>
      </c>
      <c r="L5127" t="s">
        <v>134</v>
      </c>
      <c r="M5127">
        <v>43302</v>
      </c>
      <c r="N5127" t="s">
        <v>75</v>
      </c>
      <c r="O5127">
        <v>25519</v>
      </c>
      <c r="P5127">
        <v>43625</v>
      </c>
      <c r="Q5127" t="s">
        <v>37</v>
      </c>
      <c r="R5127" t="s">
        <v>417</v>
      </c>
      <c r="S5127">
        <v>0.01</v>
      </c>
      <c r="T5127">
        <v>18</v>
      </c>
      <c r="U5127">
        <v>0.73</v>
      </c>
      <c r="V5127">
        <v>832</v>
      </c>
      <c r="W5127">
        <v>2619</v>
      </c>
      <c r="X5127">
        <v>20</v>
      </c>
      <c r="Y5127">
        <v>141</v>
      </c>
      <c r="Z5127" s="1">
        <f>DATE(YEAR(J5127),MONTH(J5127),1)</f>
        <v>0</v>
      </c>
      <c r="AA5127" s="2">
        <f>YEAR(J5127)</f>
        <v>0</v>
      </c>
      <c r="AB5127" s="3">
        <f>IFERROR(V5127/W5127,0)</f>
        <v>0.31767850324551355</v>
      </c>
    </row>
    <row r="5128" spans="1:28">
      <c r="A5128" t="s">
        <v>91</v>
      </c>
      <c r="B5128" t="s">
        <v>354</v>
      </c>
      <c r="C5128" t="s">
        <v>45</v>
      </c>
      <c r="D5128">
        <v>1995</v>
      </c>
      <c r="E5128" t="s">
        <v>4489</v>
      </c>
      <c r="F5128" t="s">
        <v>138</v>
      </c>
      <c r="G5128" t="s">
        <v>33</v>
      </c>
      <c r="H5128" t="s">
        <v>2738</v>
      </c>
      <c r="I5128">
        <v>11256</v>
      </c>
      <c r="J5128">
        <v>43624</v>
      </c>
      <c r="K5128">
        <v>91012</v>
      </c>
      <c r="L5128" t="s">
        <v>134</v>
      </c>
      <c r="M5128">
        <v>6488</v>
      </c>
      <c r="N5128" t="s">
        <v>75</v>
      </c>
      <c r="O5128">
        <v>25520</v>
      </c>
      <c r="P5128">
        <v>43625</v>
      </c>
      <c r="Q5128" t="s">
        <v>37</v>
      </c>
      <c r="R5128" t="s">
        <v>185</v>
      </c>
      <c r="S5128">
        <v>0.02</v>
      </c>
      <c r="T5128">
        <v>16</v>
      </c>
      <c r="U5128">
        <v>0.39</v>
      </c>
      <c r="V5128">
        <v>31</v>
      </c>
      <c r="W5128">
        <v>253</v>
      </c>
      <c r="X5128">
        <v>8</v>
      </c>
      <c r="Y5128">
        <v>15</v>
      </c>
      <c r="Z5128" s="1">
        <f>DATE(YEAR(J5128),MONTH(J5128),1)</f>
        <v>0</v>
      </c>
      <c r="AA5128" s="2">
        <f>YEAR(J5128)</f>
        <v>0</v>
      </c>
      <c r="AB5128" s="3">
        <f>IFERROR(V5128/W5128,0)</f>
        <v>0.1225296442687747</v>
      </c>
    </row>
    <row r="5129" spans="1:28">
      <c r="A5129" t="s">
        <v>91</v>
      </c>
      <c r="B5129" t="s">
        <v>346</v>
      </c>
      <c r="C5129" t="s">
        <v>45</v>
      </c>
      <c r="D5129">
        <v>1106</v>
      </c>
      <c r="E5129" t="s">
        <v>1537</v>
      </c>
      <c r="F5129" t="s">
        <v>94</v>
      </c>
      <c r="G5129" t="s">
        <v>33</v>
      </c>
      <c r="H5129" t="s">
        <v>975</v>
      </c>
      <c r="I5129">
        <v>10059</v>
      </c>
      <c r="J5129">
        <v>43625</v>
      </c>
      <c r="K5129">
        <v>24519</v>
      </c>
      <c r="L5129" t="s">
        <v>81</v>
      </c>
      <c r="M5129">
        <v>75220</v>
      </c>
      <c r="N5129" t="s">
        <v>36</v>
      </c>
      <c r="O5129">
        <v>3435</v>
      </c>
      <c r="P5129">
        <v>43626</v>
      </c>
      <c r="Q5129" t="s">
        <v>37</v>
      </c>
      <c r="R5129" t="s">
        <v>38</v>
      </c>
      <c r="S5129">
        <v>0.03</v>
      </c>
      <c r="T5129">
        <v>36</v>
      </c>
      <c r="U5129">
        <v>0.39</v>
      </c>
      <c r="V5129">
        <v>-61</v>
      </c>
      <c r="W5129">
        <v>209</v>
      </c>
      <c r="X5129">
        <v>6</v>
      </c>
      <c r="Y5129">
        <v>5</v>
      </c>
      <c r="Z5129" s="1">
        <f>DATE(YEAR(J5129),MONTH(J5129),1)</f>
        <v>0</v>
      </c>
      <c r="AA5129" s="2">
        <f>YEAR(J5129)</f>
        <v>0</v>
      </c>
      <c r="AB5129" s="3">
        <f>IFERROR(V5129/W5129,0)</f>
        <v>-0.291866028708134</v>
      </c>
    </row>
    <row r="5130" spans="1:28">
      <c r="A5130" t="s">
        <v>56</v>
      </c>
      <c r="B5130" t="s">
        <v>211</v>
      </c>
      <c r="C5130" t="s">
        <v>45</v>
      </c>
      <c r="D5130">
        <v>1060</v>
      </c>
      <c r="E5130" t="s">
        <v>1030</v>
      </c>
      <c r="F5130" t="s">
        <v>138</v>
      </c>
      <c r="G5130" t="s">
        <v>33</v>
      </c>
      <c r="H5130" t="s">
        <v>682</v>
      </c>
      <c r="I5130">
        <v>11193</v>
      </c>
      <c r="J5130">
        <v>43625</v>
      </c>
      <c r="K5130">
        <v>58496</v>
      </c>
      <c r="L5130" t="s">
        <v>69</v>
      </c>
      <c r="M5130">
        <v>30318</v>
      </c>
      <c r="N5130" t="s">
        <v>51</v>
      </c>
      <c r="O5130">
        <v>8183</v>
      </c>
      <c r="P5130">
        <v>43627</v>
      </c>
      <c r="Q5130" t="s">
        <v>37</v>
      </c>
      <c r="R5130" t="s">
        <v>214</v>
      </c>
      <c r="S5130">
        <v>0.06</v>
      </c>
      <c r="T5130">
        <v>33</v>
      </c>
      <c r="U5130">
        <v>0.37</v>
      </c>
      <c r="V5130">
        <v>-165</v>
      </c>
      <c r="W5130">
        <v>228</v>
      </c>
      <c r="X5130">
        <v>10</v>
      </c>
      <c r="Y5130">
        <v>6</v>
      </c>
      <c r="Z5130" s="1">
        <f>DATE(YEAR(J5130),MONTH(J5130),1)</f>
        <v>0</v>
      </c>
      <c r="AA5130" s="2">
        <f>YEAR(J5130)</f>
        <v>0</v>
      </c>
      <c r="AB5130" s="3">
        <f>IFERROR(V5130/W5130,0)</f>
        <v>-0.7236842105263158</v>
      </c>
    </row>
    <row r="5131" spans="1:28">
      <c r="A5131" t="s">
        <v>43</v>
      </c>
      <c r="B5131" t="s">
        <v>2115</v>
      </c>
      <c r="C5131" t="s">
        <v>126</v>
      </c>
      <c r="D5131">
        <v>1695</v>
      </c>
      <c r="E5131" t="s">
        <v>4490</v>
      </c>
      <c r="F5131" t="s">
        <v>32</v>
      </c>
      <c r="G5131" t="s">
        <v>48</v>
      </c>
      <c r="H5131" t="s">
        <v>128</v>
      </c>
      <c r="I5131">
        <v>11179</v>
      </c>
      <c r="J5131">
        <v>43625</v>
      </c>
      <c r="K5131">
        <v>86341</v>
      </c>
      <c r="L5131" t="s">
        <v>35</v>
      </c>
      <c r="M5131">
        <v>72701</v>
      </c>
      <c r="N5131" t="s">
        <v>51</v>
      </c>
      <c r="O5131">
        <v>18598</v>
      </c>
      <c r="P5131">
        <v>43625</v>
      </c>
      <c r="Q5131" t="s">
        <v>76</v>
      </c>
      <c r="R5131" t="s">
        <v>367</v>
      </c>
      <c r="S5131">
        <v>0.06</v>
      </c>
      <c r="T5131">
        <v>9</v>
      </c>
      <c r="U5131">
        <v>0.4</v>
      </c>
      <c r="V5131">
        <v>-755</v>
      </c>
      <c r="W5131">
        <v>264</v>
      </c>
      <c r="X5131">
        <v>2</v>
      </c>
      <c r="Y5131">
        <v>28</v>
      </c>
      <c r="Z5131" s="1">
        <f>DATE(YEAR(J5131),MONTH(J5131),1)</f>
        <v>0</v>
      </c>
      <c r="AA5131" s="2">
        <f>YEAR(J5131)</f>
        <v>0</v>
      </c>
      <c r="AB5131" s="3">
        <f>IFERROR(V5131/W5131,0)</f>
        <v>-2.859848484848485</v>
      </c>
    </row>
    <row r="5132" spans="1:28">
      <c r="A5132" t="s">
        <v>97</v>
      </c>
      <c r="B5132" t="s">
        <v>1641</v>
      </c>
      <c r="C5132" t="s">
        <v>66</v>
      </c>
      <c r="D5132">
        <v>2462</v>
      </c>
      <c r="E5132" t="s">
        <v>4285</v>
      </c>
      <c r="F5132" t="s">
        <v>94</v>
      </c>
      <c r="G5132" t="s">
        <v>62</v>
      </c>
      <c r="H5132" t="s">
        <v>1295</v>
      </c>
      <c r="I5132">
        <v>11097</v>
      </c>
      <c r="J5132">
        <v>43625</v>
      </c>
      <c r="K5132">
        <v>88717</v>
      </c>
      <c r="L5132" t="s">
        <v>81</v>
      </c>
      <c r="M5132">
        <v>71301</v>
      </c>
      <c r="N5132" t="s">
        <v>51</v>
      </c>
      <c r="O5132">
        <v>18697</v>
      </c>
      <c r="P5132">
        <v>43627</v>
      </c>
      <c r="Q5132" t="s">
        <v>70</v>
      </c>
      <c r="R5132" t="s">
        <v>52</v>
      </c>
      <c r="S5132">
        <v>0.02</v>
      </c>
      <c r="T5132">
        <v>3</v>
      </c>
      <c r="U5132">
        <v>0.66</v>
      </c>
      <c r="V5132">
        <v>894</v>
      </c>
      <c r="W5132">
        <v>291</v>
      </c>
      <c r="X5132">
        <v>42</v>
      </c>
      <c r="Y5132">
        <v>90</v>
      </c>
      <c r="Z5132" s="1">
        <f>DATE(YEAR(J5132),MONTH(J5132),1)</f>
        <v>0</v>
      </c>
      <c r="AA5132" s="2">
        <f>YEAR(J5132)</f>
        <v>0</v>
      </c>
      <c r="AB5132" s="3">
        <f>IFERROR(V5132/W5132,0)</f>
        <v>3.0721649484536084</v>
      </c>
    </row>
    <row r="5133" spans="1:28">
      <c r="A5133" t="s">
        <v>453</v>
      </c>
      <c r="B5133" t="s">
        <v>1641</v>
      </c>
      <c r="C5133" t="s">
        <v>126</v>
      </c>
      <c r="D5133">
        <v>2462</v>
      </c>
      <c r="E5133" t="s">
        <v>4285</v>
      </c>
      <c r="F5133" t="s">
        <v>94</v>
      </c>
      <c r="G5133" t="s">
        <v>33</v>
      </c>
      <c r="H5133" t="s">
        <v>2714</v>
      </c>
      <c r="I5133">
        <v>10621</v>
      </c>
      <c r="J5133">
        <v>43625</v>
      </c>
      <c r="K5133">
        <v>88717</v>
      </c>
      <c r="L5133" t="s">
        <v>81</v>
      </c>
      <c r="M5133">
        <v>71301</v>
      </c>
      <c r="N5133" t="s">
        <v>51</v>
      </c>
      <c r="O5133">
        <v>18698</v>
      </c>
      <c r="P5133">
        <v>43628</v>
      </c>
      <c r="Q5133" t="s">
        <v>37</v>
      </c>
      <c r="R5133" t="s">
        <v>52</v>
      </c>
      <c r="S5133">
        <v>0.06</v>
      </c>
      <c r="T5133">
        <v>11</v>
      </c>
      <c r="U5133">
        <v>0.5600000000000001</v>
      </c>
      <c r="V5133">
        <v>183</v>
      </c>
      <c r="W5133">
        <v>101</v>
      </c>
      <c r="X5133">
        <v>4</v>
      </c>
      <c r="Y5133">
        <v>9</v>
      </c>
      <c r="Z5133" s="1">
        <f>DATE(YEAR(J5133),MONTH(J5133),1)</f>
        <v>0</v>
      </c>
      <c r="AA5133" s="2">
        <f>YEAR(J5133)</f>
        <v>0</v>
      </c>
      <c r="AB5133" s="3">
        <f>IFERROR(V5133/W5133,0)</f>
        <v>1.811881188118812</v>
      </c>
    </row>
    <row r="5134" spans="1:28">
      <c r="A5134" t="s">
        <v>91</v>
      </c>
      <c r="B5134" t="s">
        <v>3219</v>
      </c>
      <c r="C5134" t="s">
        <v>45</v>
      </c>
      <c r="D5134">
        <v>2092</v>
      </c>
      <c r="E5134" t="s">
        <v>3220</v>
      </c>
      <c r="F5134" t="s">
        <v>94</v>
      </c>
      <c r="G5134" t="s">
        <v>33</v>
      </c>
      <c r="H5134" t="s">
        <v>226</v>
      </c>
      <c r="I5134">
        <v>10406</v>
      </c>
      <c r="J5134">
        <v>43625</v>
      </c>
      <c r="K5134">
        <v>87471</v>
      </c>
      <c r="L5134" t="s">
        <v>134</v>
      </c>
      <c r="M5134">
        <v>35904</v>
      </c>
      <c r="N5134" t="s">
        <v>51</v>
      </c>
      <c r="O5134">
        <v>21221</v>
      </c>
      <c r="P5134">
        <v>43628</v>
      </c>
      <c r="Q5134" t="s">
        <v>37</v>
      </c>
      <c r="R5134" t="s">
        <v>90</v>
      </c>
      <c r="S5134">
        <v>0.07000000000000001</v>
      </c>
      <c r="T5134">
        <v>3</v>
      </c>
      <c r="U5134">
        <v>0.36</v>
      </c>
      <c r="V5134">
        <v>46</v>
      </c>
      <c r="W5134">
        <v>19</v>
      </c>
      <c r="X5134">
        <v>8</v>
      </c>
      <c r="Y5134">
        <v>5</v>
      </c>
      <c r="Z5134" s="1">
        <f>DATE(YEAR(J5134),MONTH(J5134),1)</f>
        <v>0</v>
      </c>
      <c r="AA5134" s="2">
        <f>YEAR(J5134)</f>
        <v>0</v>
      </c>
      <c r="AB5134" s="3">
        <f>IFERROR(V5134/W5134,0)</f>
        <v>2.4210526315789473</v>
      </c>
    </row>
    <row r="5135" spans="1:28">
      <c r="A5135" t="s">
        <v>91</v>
      </c>
      <c r="B5135" t="s">
        <v>1174</v>
      </c>
      <c r="C5135" t="s">
        <v>45</v>
      </c>
      <c r="D5135">
        <v>1108</v>
      </c>
      <c r="E5135" t="s">
        <v>1543</v>
      </c>
      <c r="F5135" t="s">
        <v>94</v>
      </c>
      <c r="G5135" t="s">
        <v>33</v>
      </c>
      <c r="H5135" t="s">
        <v>975</v>
      </c>
      <c r="I5135">
        <v>10059</v>
      </c>
      <c r="J5135">
        <v>43625</v>
      </c>
      <c r="K5135">
        <v>86415</v>
      </c>
      <c r="L5135" t="s">
        <v>81</v>
      </c>
      <c r="M5135">
        <v>75146</v>
      </c>
      <c r="N5135" t="s">
        <v>36</v>
      </c>
      <c r="O5135">
        <v>21435</v>
      </c>
      <c r="P5135">
        <v>43626</v>
      </c>
      <c r="Q5135" t="s">
        <v>37</v>
      </c>
      <c r="R5135" t="s">
        <v>38</v>
      </c>
      <c r="S5135">
        <v>0.03</v>
      </c>
      <c r="T5135">
        <v>9</v>
      </c>
      <c r="U5135">
        <v>0.39</v>
      </c>
      <c r="V5135">
        <v>-49</v>
      </c>
      <c r="W5135">
        <v>52</v>
      </c>
      <c r="X5135">
        <v>6</v>
      </c>
      <c r="Y5135">
        <v>5</v>
      </c>
      <c r="Z5135" s="1">
        <f>DATE(YEAR(J5135),MONTH(J5135),1)</f>
        <v>0</v>
      </c>
      <c r="AA5135" s="2">
        <f>YEAR(J5135)</f>
        <v>0</v>
      </c>
      <c r="AB5135" s="3">
        <f>IFERROR(V5135/W5135,0)</f>
        <v>-0.9423076923076923</v>
      </c>
    </row>
    <row r="5136" spans="1:28">
      <c r="A5136" t="s">
        <v>56</v>
      </c>
      <c r="B5136" t="s">
        <v>1044</v>
      </c>
      <c r="C5136" t="s">
        <v>45</v>
      </c>
      <c r="D5136">
        <v>1062</v>
      </c>
      <c r="E5136" t="s">
        <v>1045</v>
      </c>
      <c r="F5136" t="s">
        <v>138</v>
      </c>
      <c r="G5136" t="s">
        <v>33</v>
      </c>
      <c r="H5136" t="s">
        <v>682</v>
      </c>
      <c r="I5136">
        <v>11193</v>
      </c>
      <c r="J5136">
        <v>43625</v>
      </c>
      <c r="K5136">
        <v>91357</v>
      </c>
      <c r="L5136" t="s">
        <v>69</v>
      </c>
      <c r="M5136">
        <v>11727</v>
      </c>
      <c r="N5136" t="s">
        <v>75</v>
      </c>
      <c r="O5136">
        <v>26183</v>
      </c>
      <c r="P5136">
        <v>43627</v>
      </c>
      <c r="Q5136" t="s">
        <v>37</v>
      </c>
      <c r="R5136" t="s">
        <v>124</v>
      </c>
      <c r="S5136">
        <v>0.06</v>
      </c>
      <c r="T5136">
        <v>8</v>
      </c>
      <c r="U5136">
        <v>0.37</v>
      </c>
      <c r="V5136">
        <v>-99</v>
      </c>
      <c r="W5136">
        <v>55</v>
      </c>
      <c r="X5136">
        <v>10</v>
      </c>
      <c r="Y5136">
        <v>6</v>
      </c>
      <c r="Z5136" s="1">
        <f>DATE(YEAR(J5136),MONTH(J5136),1)</f>
        <v>0</v>
      </c>
      <c r="AA5136" s="2">
        <f>YEAR(J5136)</f>
        <v>0</v>
      </c>
      <c r="AB5136" s="3">
        <f>IFERROR(V5136/W5136,0)</f>
        <v>-1.8</v>
      </c>
    </row>
    <row r="5137" spans="1:28">
      <c r="A5137" t="s">
        <v>58</v>
      </c>
      <c r="B5137" t="s">
        <v>694</v>
      </c>
      <c r="C5137" t="s">
        <v>60</v>
      </c>
      <c r="D5137">
        <v>640</v>
      </c>
      <c r="E5137" t="s">
        <v>695</v>
      </c>
      <c r="F5137" t="s">
        <v>94</v>
      </c>
      <c r="G5137" t="s">
        <v>62</v>
      </c>
      <c r="H5137" t="s">
        <v>1231</v>
      </c>
      <c r="I5137">
        <v>11106</v>
      </c>
      <c r="J5137">
        <v>43626</v>
      </c>
      <c r="K5137">
        <v>45671</v>
      </c>
      <c r="L5137" t="s">
        <v>50</v>
      </c>
      <c r="M5137">
        <v>98119</v>
      </c>
      <c r="N5137" t="s">
        <v>41</v>
      </c>
      <c r="O5137">
        <v>6426</v>
      </c>
      <c r="P5137">
        <v>43633</v>
      </c>
      <c r="Q5137" t="s">
        <v>37</v>
      </c>
      <c r="R5137" t="s">
        <v>236</v>
      </c>
      <c r="S5137">
        <v>0.05</v>
      </c>
      <c r="T5137">
        <v>21</v>
      </c>
      <c r="U5137">
        <v>0.48</v>
      </c>
      <c r="V5137">
        <v>7</v>
      </c>
      <c r="W5137">
        <v>205</v>
      </c>
      <c r="X5137">
        <v>6</v>
      </c>
      <c r="Y5137">
        <v>10</v>
      </c>
      <c r="Z5137" s="1">
        <f>DATE(YEAR(J5137),MONTH(J5137),1)</f>
        <v>0</v>
      </c>
      <c r="AA5137" s="2">
        <f>YEAR(J5137)</f>
        <v>0</v>
      </c>
      <c r="AB5137" s="3">
        <f>IFERROR(V5137/W5137,0)</f>
        <v>0.03414634146341464</v>
      </c>
    </row>
    <row r="5138" spans="1:28">
      <c r="A5138" t="s">
        <v>175</v>
      </c>
      <c r="B5138" t="s">
        <v>98</v>
      </c>
      <c r="C5138" t="s">
        <v>87</v>
      </c>
      <c r="D5138">
        <v>1217</v>
      </c>
      <c r="E5138" t="s">
        <v>1374</v>
      </c>
      <c r="F5138" t="s">
        <v>138</v>
      </c>
      <c r="G5138" t="s">
        <v>62</v>
      </c>
      <c r="H5138" t="s">
        <v>3867</v>
      </c>
      <c r="I5138">
        <v>10710</v>
      </c>
      <c r="J5138">
        <v>43626</v>
      </c>
      <c r="K5138">
        <v>54592</v>
      </c>
      <c r="L5138" t="s">
        <v>50</v>
      </c>
      <c r="M5138">
        <v>2112</v>
      </c>
      <c r="N5138" t="s">
        <v>75</v>
      </c>
      <c r="O5138">
        <v>7629</v>
      </c>
      <c r="P5138">
        <v>43630</v>
      </c>
      <c r="Q5138" t="s">
        <v>70</v>
      </c>
      <c r="R5138" t="s">
        <v>96</v>
      </c>
      <c r="S5138">
        <v>0.05</v>
      </c>
      <c r="T5138">
        <v>46</v>
      </c>
      <c r="U5138">
        <v>0</v>
      </c>
      <c r="V5138">
        <v>-15</v>
      </c>
      <c r="W5138">
        <v>3239</v>
      </c>
      <c r="X5138">
        <v>27</v>
      </c>
      <c r="Y5138">
        <v>71</v>
      </c>
      <c r="Z5138" s="1">
        <f>DATE(YEAR(J5138),MONTH(J5138),1)</f>
        <v>0</v>
      </c>
      <c r="AA5138" s="2">
        <f>YEAR(J5138)</f>
        <v>0</v>
      </c>
      <c r="AB5138" s="3">
        <f>IFERROR(V5138/W5138,0)</f>
        <v>-0.004631058968817536</v>
      </c>
    </row>
    <row r="5139" spans="1:28">
      <c r="A5139" t="s">
        <v>58</v>
      </c>
      <c r="B5139" t="s">
        <v>98</v>
      </c>
      <c r="C5139" t="s">
        <v>45</v>
      </c>
      <c r="D5139">
        <v>1217</v>
      </c>
      <c r="E5139" t="s">
        <v>1374</v>
      </c>
      <c r="F5139" t="s">
        <v>138</v>
      </c>
      <c r="G5139" t="s">
        <v>62</v>
      </c>
      <c r="H5139" t="s">
        <v>3518</v>
      </c>
      <c r="I5139">
        <v>10711</v>
      </c>
      <c r="J5139">
        <v>43626</v>
      </c>
      <c r="K5139">
        <v>54592</v>
      </c>
      <c r="L5139" t="s">
        <v>50</v>
      </c>
      <c r="M5139">
        <v>2112</v>
      </c>
      <c r="N5139" t="s">
        <v>75</v>
      </c>
      <c r="O5139">
        <v>7630</v>
      </c>
      <c r="P5139">
        <v>43628</v>
      </c>
      <c r="Q5139" t="s">
        <v>37</v>
      </c>
      <c r="R5139" t="s">
        <v>96</v>
      </c>
      <c r="S5139">
        <v>0.03</v>
      </c>
      <c r="T5139">
        <v>56</v>
      </c>
      <c r="U5139">
        <v>0.49</v>
      </c>
      <c r="V5139">
        <v>-134</v>
      </c>
      <c r="W5139">
        <v>254</v>
      </c>
      <c r="X5139">
        <v>7</v>
      </c>
      <c r="Y5139">
        <v>4</v>
      </c>
      <c r="Z5139" s="1">
        <f>DATE(YEAR(J5139),MONTH(J5139),1)</f>
        <v>0</v>
      </c>
      <c r="AA5139" s="2">
        <f>YEAR(J5139)</f>
        <v>0</v>
      </c>
      <c r="AB5139" s="3">
        <f>IFERROR(V5139/W5139,0)</f>
        <v>-0.5275590551181102</v>
      </c>
    </row>
    <row r="5140" spans="1:28">
      <c r="A5140" t="s">
        <v>58</v>
      </c>
      <c r="B5140" t="s">
        <v>98</v>
      </c>
      <c r="C5140" t="s">
        <v>60</v>
      </c>
      <c r="D5140">
        <v>638</v>
      </c>
      <c r="E5140" t="s">
        <v>1394</v>
      </c>
      <c r="F5140" t="s">
        <v>94</v>
      </c>
      <c r="G5140" t="s">
        <v>62</v>
      </c>
      <c r="H5140" t="s">
        <v>1231</v>
      </c>
      <c r="I5140">
        <v>11106</v>
      </c>
      <c r="J5140">
        <v>43626</v>
      </c>
      <c r="K5140">
        <v>87959</v>
      </c>
      <c r="L5140" t="s">
        <v>50</v>
      </c>
      <c r="M5140">
        <v>2129</v>
      </c>
      <c r="N5140" t="s">
        <v>75</v>
      </c>
      <c r="O5140">
        <v>24426</v>
      </c>
      <c r="P5140">
        <v>43633</v>
      </c>
      <c r="Q5140" t="s">
        <v>37</v>
      </c>
      <c r="R5140" t="s">
        <v>96</v>
      </c>
      <c r="S5140">
        <v>0.05</v>
      </c>
      <c r="T5140">
        <v>5</v>
      </c>
      <c r="U5140">
        <v>0.48</v>
      </c>
      <c r="V5140">
        <v>8</v>
      </c>
      <c r="W5140">
        <v>49</v>
      </c>
      <c r="X5140">
        <v>6</v>
      </c>
      <c r="Y5140">
        <v>10</v>
      </c>
      <c r="Z5140" s="1">
        <f>DATE(YEAR(J5140),MONTH(J5140),1)</f>
        <v>0</v>
      </c>
      <c r="AA5140" s="2">
        <f>YEAR(J5140)</f>
        <v>0</v>
      </c>
      <c r="AB5140" s="3">
        <f>IFERROR(V5140/W5140,0)</f>
        <v>0.16326530612244897</v>
      </c>
    </row>
    <row r="5141" spans="1:28">
      <c r="A5141" t="s">
        <v>91</v>
      </c>
      <c r="B5141" t="s">
        <v>1774</v>
      </c>
      <c r="C5141" t="s">
        <v>45</v>
      </c>
      <c r="D5141">
        <v>2487</v>
      </c>
      <c r="E5141" t="s">
        <v>1775</v>
      </c>
      <c r="F5141" t="s">
        <v>138</v>
      </c>
      <c r="G5141" t="s">
        <v>33</v>
      </c>
      <c r="H5141" t="s">
        <v>1151</v>
      </c>
      <c r="I5141">
        <v>11190</v>
      </c>
      <c r="J5141">
        <v>43626</v>
      </c>
      <c r="K5141">
        <v>91418</v>
      </c>
      <c r="L5141" t="s">
        <v>134</v>
      </c>
      <c r="M5141">
        <v>30084</v>
      </c>
      <c r="N5141" t="s">
        <v>51</v>
      </c>
      <c r="O5141">
        <v>25130</v>
      </c>
      <c r="P5141">
        <v>43627</v>
      </c>
      <c r="Q5141" t="s">
        <v>37</v>
      </c>
      <c r="R5141" t="s">
        <v>214</v>
      </c>
      <c r="S5141">
        <v>0.03</v>
      </c>
      <c r="T5141">
        <v>10</v>
      </c>
      <c r="U5141">
        <v>0.36</v>
      </c>
      <c r="V5141">
        <v>0</v>
      </c>
      <c r="W5141">
        <v>79</v>
      </c>
      <c r="X5141">
        <v>12</v>
      </c>
      <c r="Y5141">
        <v>7</v>
      </c>
      <c r="Z5141" s="1">
        <f>DATE(YEAR(J5141),MONTH(J5141),1)</f>
        <v>0</v>
      </c>
      <c r="AA5141" s="2">
        <f>YEAR(J5141)</f>
        <v>0</v>
      </c>
      <c r="AB5141" s="3">
        <f>IFERROR(V5141/W5141,0)</f>
        <v>0.0</v>
      </c>
    </row>
    <row r="5142" spans="1:28">
      <c r="A5142" t="s">
        <v>175</v>
      </c>
      <c r="B5142" t="s">
        <v>1264</v>
      </c>
      <c r="C5142" t="s">
        <v>87</v>
      </c>
      <c r="D5142">
        <v>1220</v>
      </c>
      <c r="E5142" t="s">
        <v>4491</v>
      </c>
      <c r="F5142" t="s">
        <v>138</v>
      </c>
      <c r="G5142" t="s">
        <v>62</v>
      </c>
      <c r="H5142" t="s">
        <v>3867</v>
      </c>
      <c r="I5142">
        <v>10710</v>
      </c>
      <c r="J5142">
        <v>43626</v>
      </c>
      <c r="K5142">
        <v>90803</v>
      </c>
      <c r="L5142" t="s">
        <v>50</v>
      </c>
      <c r="M5142">
        <v>3045</v>
      </c>
      <c r="N5142" t="s">
        <v>75</v>
      </c>
      <c r="O5142">
        <v>25629</v>
      </c>
      <c r="P5142">
        <v>43630</v>
      </c>
      <c r="Q5142" t="s">
        <v>70</v>
      </c>
      <c r="R5142" t="s">
        <v>112</v>
      </c>
      <c r="S5142">
        <v>0.05</v>
      </c>
      <c r="T5142">
        <v>12</v>
      </c>
      <c r="U5142">
        <v>0</v>
      </c>
      <c r="V5142">
        <v>-12</v>
      </c>
      <c r="W5142">
        <v>845</v>
      </c>
      <c r="X5142">
        <v>27</v>
      </c>
      <c r="Y5142">
        <v>71</v>
      </c>
      <c r="Z5142" s="1">
        <f>DATE(YEAR(J5142),MONTH(J5142),1)</f>
        <v>0</v>
      </c>
      <c r="AA5142" s="2">
        <f>YEAR(J5142)</f>
        <v>0</v>
      </c>
      <c r="AB5142" s="3">
        <f>IFERROR(V5142/W5142,0)</f>
        <v>-0.014201183431952662</v>
      </c>
    </row>
    <row r="5143" spans="1:28">
      <c r="A5143" t="s">
        <v>58</v>
      </c>
      <c r="B5143" t="s">
        <v>4492</v>
      </c>
      <c r="C5143" t="s">
        <v>45</v>
      </c>
      <c r="D5143">
        <v>1225</v>
      </c>
      <c r="E5143" t="s">
        <v>4493</v>
      </c>
      <c r="F5143" t="s">
        <v>138</v>
      </c>
      <c r="G5143" t="s">
        <v>62</v>
      </c>
      <c r="H5143" t="s">
        <v>3518</v>
      </c>
      <c r="I5143">
        <v>10711</v>
      </c>
      <c r="J5143">
        <v>43626</v>
      </c>
      <c r="K5143">
        <v>90803</v>
      </c>
      <c r="L5143" t="s">
        <v>50</v>
      </c>
      <c r="M5143">
        <v>7052</v>
      </c>
      <c r="N5143" t="s">
        <v>75</v>
      </c>
      <c r="O5143">
        <v>25630</v>
      </c>
      <c r="P5143">
        <v>43628</v>
      </c>
      <c r="Q5143" t="s">
        <v>37</v>
      </c>
      <c r="R5143" t="s">
        <v>276</v>
      </c>
      <c r="S5143">
        <v>0.03</v>
      </c>
      <c r="T5143">
        <v>14</v>
      </c>
      <c r="U5143">
        <v>0.49</v>
      </c>
      <c r="V5143">
        <v>-107</v>
      </c>
      <c r="W5143">
        <v>64</v>
      </c>
      <c r="X5143">
        <v>7</v>
      </c>
      <c r="Y5143">
        <v>4</v>
      </c>
      <c r="Z5143" s="1">
        <f>DATE(YEAR(J5143),MONTH(J5143),1)</f>
        <v>0</v>
      </c>
      <c r="AA5143" s="2">
        <f>YEAR(J5143)</f>
        <v>0</v>
      </c>
      <c r="AB5143" s="3">
        <f>IFERROR(V5143/W5143,0)</f>
        <v>-1.671875</v>
      </c>
    </row>
    <row r="5144" spans="1:28">
      <c r="A5144" t="s">
        <v>97</v>
      </c>
      <c r="B5144" t="s">
        <v>648</v>
      </c>
      <c r="C5144" t="s">
        <v>54</v>
      </c>
      <c r="D5144">
        <v>1773</v>
      </c>
      <c r="E5144" t="s">
        <v>3640</v>
      </c>
      <c r="F5144" t="s">
        <v>47</v>
      </c>
      <c r="G5144" t="s">
        <v>62</v>
      </c>
      <c r="H5144" t="s">
        <v>1414</v>
      </c>
      <c r="I5144">
        <v>10512</v>
      </c>
      <c r="J5144">
        <v>43627</v>
      </c>
      <c r="K5144">
        <v>29249</v>
      </c>
      <c r="L5144" t="s">
        <v>50</v>
      </c>
      <c r="M5144">
        <v>10282</v>
      </c>
      <c r="N5144" t="s">
        <v>75</v>
      </c>
      <c r="O5144">
        <v>4109</v>
      </c>
      <c r="P5144">
        <v>43631</v>
      </c>
      <c r="Q5144" t="s">
        <v>37</v>
      </c>
      <c r="R5144" t="s">
        <v>124</v>
      </c>
      <c r="S5144">
        <v>0.1</v>
      </c>
      <c r="T5144">
        <v>20</v>
      </c>
      <c r="U5144">
        <v>0</v>
      </c>
      <c r="V5144">
        <v>454</v>
      </c>
      <c r="W5144">
        <v>5261</v>
      </c>
      <c r="X5144">
        <v>24</v>
      </c>
      <c r="Y5144">
        <v>276</v>
      </c>
      <c r="Z5144" s="1">
        <f>DATE(YEAR(J5144),MONTH(J5144),1)</f>
        <v>0</v>
      </c>
      <c r="AA5144" s="2">
        <f>YEAR(J5144)</f>
        <v>0</v>
      </c>
      <c r="AB5144" s="3">
        <f>IFERROR(V5144/W5144,0)</f>
        <v>0.08629538110625357</v>
      </c>
    </row>
    <row r="5145" spans="1:28">
      <c r="A5145" t="s">
        <v>56</v>
      </c>
      <c r="B5145" t="s">
        <v>648</v>
      </c>
      <c r="C5145" t="s">
        <v>30</v>
      </c>
      <c r="D5145">
        <v>1773</v>
      </c>
      <c r="E5145" t="s">
        <v>3640</v>
      </c>
      <c r="F5145" t="s">
        <v>47</v>
      </c>
      <c r="G5145" t="s">
        <v>33</v>
      </c>
      <c r="H5145" t="s">
        <v>333</v>
      </c>
      <c r="I5145">
        <v>10079</v>
      </c>
      <c r="J5145">
        <v>43627</v>
      </c>
      <c r="K5145">
        <v>29249</v>
      </c>
      <c r="L5145" t="s">
        <v>50</v>
      </c>
      <c r="M5145">
        <v>10282</v>
      </c>
      <c r="N5145" t="s">
        <v>75</v>
      </c>
      <c r="O5145">
        <v>4110</v>
      </c>
      <c r="P5145">
        <v>43632</v>
      </c>
      <c r="Q5145" t="s">
        <v>76</v>
      </c>
      <c r="R5145" t="s">
        <v>124</v>
      </c>
      <c r="S5145">
        <v>0.05</v>
      </c>
      <c r="T5145">
        <v>78</v>
      </c>
      <c r="U5145">
        <v>0.39</v>
      </c>
      <c r="V5145">
        <v>126</v>
      </c>
      <c r="W5145">
        <v>502</v>
      </c>
      <c r="X5145">
        <v>1</v>
      </c>
      <c r="Y5145">
        <v>6</v>
      </c>
      <c r="Z5145" s="1">
        <f>DATE(YEAR(J5145),MONTH(J5145),1)</f>
        <v>0</v>
      </c>
      <c r="AA5145" s="2">
        <f>YEAR(J5145)</f>
        <v>0</v>
      </c>
      <c r="AB5145" s="3">
        <f>IFERROR(V5145/W5145,0)</f>
        <v>0.250996015936255</v>
      </c>
    </row>
    <row r="5146" spans="1:28">
      <c r="A5146" t="s">
        <v>207</v>
      </c>
      <c r="B5146" t="s">
        <v>98</v>
      </c>
      <c r="C5146" t="s">
        <v>66</v>
      </c>
      <c r="D5146">
        <v>1488</v>
      </c>
      <c r="E5146" t="s">
        <v>3388</v>
      </c>
      <c r="F5146" t="s">
        <v>32</v>
      </c>
      <c r="G5146" t="s">
        <v>33</v>
      </c>
      <c r="H5146" t="s">
        <v>2954</v>
      </c>
      <c r="I5146">
        <v>11217</v>
      </c>
      <c r="J5146">
        <v>43627</v>
      </c>
      <c r="K5146">
        <v>30048</v>
      </c>
      <c r="L5146" t="s">
        <v>134</v>
      </c>
      <c r="M5146">
        <v>2129</v>
      </c>
      <c r="N5146" t="s">
        <v>75</v>
      </c>
      <c r="O5146">
        <v>4229</v>
      </c>
      <c r="P5146">
        <v>43629</v>
      </c>
      <c r="Q5146" t="s">
        <v>70</v>
      </c>
      <c r="R5146" t="s">
        <v>96</v>
      </c>
      <c r="S5146">
        <v>0.06</v>
      </c>
      <c r="T5146">
        <v>73</v>
      </c>
      <c r="U5146">
        <v>0.57</v>
      </c>
      <c r="V5146">
        <v>434</v>
      </c>
      <c r="W5146">
        <v>12883</v>
      </c>
      <c r="X5146">
        <v>55</v>
      </c>
      <c r="Y5146">
        <v>181</v>
      </c>
      <c r="Z5146" s="1">
        <f>DATE(YEAR(J5146),MONTH(J5146),1)</f>
        <v>0</v>
      </c>
      <c r="AA5146" s="2">
        <f>YEAR(J5146)</f>
        <v>0</v>
      </c>
      <c r="AB5146" s="3">
        <f>IFERROR(V5146/W5146,0)</f>
        <v>0.033687805635333384</v>
      </c>
    </row>
    <row r="5147" spans="1:28">
      <c r="A5147" t="s">
        <v>97</v>
      </c>
      <c r="B5147" t="s">
        <v>2844</v>
      </c>
      <c r="C5147" t="s">
        <v>54</v>
      </c>
      <c r="D5147">
        <v>1772</v>
      </c>
      <c r="E5147" t="s">
        <v>3649</v>
      </c>
      <c r="F5147" t="s">
        <v>47</v>
      </c>
      <c r="G5147" t="s">
        <v>62</v>
      </c>
      <c r="H5147" t="s">
        <v>1414</v>
      </c>
      <c r="I5147">
        <v>10512</v>
      </c>
      <c r="J5147">
        <v>43627</v>
      </c>
      <c r="K5147">
        <v>91422</v>
      </c>
      <c r="L5147" t="s">
        <v>50</v>
      </c>
      <c r="M5147">
        <v>32780</v>
      </c>
      <c r="N5147" t="s">
        <v>51</v>
      </c>
      <c r="O5147">
        <v>22109</v>
      </c>
      <c r="P5147">
        <v>43631</v>
      </c>
      <c r="Q5147" t="s">
        <v>37</v>
      </c>
      <c r="R5147" t="s">
        <v>135</v>
      </c>
      <c r="S5147">
        <v>0.1</v>
      </c>
      <c r="T5147">
        <v>5</v>
      </c>
      <c r="U5147">
        <v>0</v>
      </c>
      <c r="V5147">
        <v>-3</v>
      </c>
      <c r="W5147">
        <v>1315</v>
      </c>
      <c r="X5147">
        <v>24</v>
      </c>
      <c r="Y5147">
        <v>276</v>
      </c>
      <c r="Z5147" s="1">
        <f>DATE(YEAR(J5147),MONTH(J5147),1)</f>
        <v>0</v>
      </c>
      <c r="AA5147" s="2">
        <f>YEAR(J5147)</f>
        <v>0</v>
      </c>
      <c r="AB5147" s="3">
        <f>IFERROR(V5147/W5147,0)</f>
        <v>-0.0022813688212927757</v>
      </c>
    </row>
    <row r="5148" spans="1:28">
      <c r="A5148" t="s">
        <v>56</v>
      </c>
      <c r="B5148" t="s">
        <v>2844</v>
      </c>
      <c r="C5148" t="s">
        <v>30</v>
      </c>
      <c r="D5148">
        <v>1772</v>
      </c>
      <c r="E5148" t="s">
        <v>3649</v>
      </c>
      <c r="F5148" t="s">
        <v>47</v>
      </c>
      <c r="G5148" t="s">
        <v>33</v>
      </c>
      <c r="H5148" t="s">
        <v>333</v>
      </c>
      <c r="I5148">
        <v>10079</v>
      </c>
      <c r="J5148">
        <v>43627</v>
      </c>
      <c r="K5148">
        <v>91422</v>
      </c>
      <c r="L5148" t="s">
        <v>50</v>
      </c>
      <c r="M5148">
        <v>32780</v>
      </c>
      <c r="N5148" t="s">
        <v>51</v>
      </c>
      <c r="O5148">
        <v>22110</v>
      </c>
      <c r="P5148">
        <v>43632</v>
      </c>
      <c r="Q5148" t="s">
        <v>76</v>
      </c>
      <c r="R5148" t="s">
        <v>135</v>
      </c>
      <c r="S5148">
        <v>0.05</v>
      </c>
      <c r="T5148">
        <v>19</v>
      </c>
      <c r="U5148">
        <v>0.39</v>
      </c>
      <c r="V5148">
        <v>-36</v>
      </c>
      <c r="W5148">
        <v>122</v>
      </c>
      <c r="X5148">
        <v>1</v>
      </c>
      <c r="Y5148">
        <v>6</v>
      </c>
      <c r="Z5148" s="1">
        <f>DATE(YEAR(J5148),MONTH(J5148),1)</f>
        <v>0</v>
      </c>
      <c r="AA5148" s="2">
        <f>YEAR(J5148)</f>
        <v>0</v>
      </c>
      <c r="AB5148" s="3">
        <f>IFERROR(V5148/W5148,0)</f>
        <v>-0.29508196721311475</v>
      </c>
    </row>
    <row r="5149" spans="1:28">
      <c r="A5149" t="s">
        <v>207</v>
      </c>
      <c r="B5149" t="s">
        <v>1087</v>
      </c>
      <c r="C5149" t="s">
        <v>66</v>
      </c>
      <c r="D5149">
        <v>1487</v>
      </c>
      <c r="E5149" t="s">
        <v>3392</v>
      </c>
      <c r="F5149" t="s">
        <v>32</v>
      </c>
      <c r="G5149" t="s">
        <v>33</v>
      </c>
      <c r="H5149" t="s">
        <v>2954</v>
      </c>
      <c r="I5149">
        <v>11217</v>
      </c>
      <c r="J5149">
        <v>43627</v>
      </c>
      <c r="K5149">
        <v>86473</v>
      </c>
      <c r="L5149" t="s">
        <v>134</v>
      </c>
      <c r="M5149">
        <v>11720</v>
      </c>
      <c r="N5149" t="s">
        <v>75</v>
      </c>
      <c r="O5149">
        <v>22229</v>
      </c>
      <c r="P5149">
        <v>43629</v>
      </c>
      <c r="Q5149" t="s">
        <v>70</v>
      </c>
      <c r="R5149" t="s">
        <v>124</v>
      </c>
      <c r="S5149">
        <v>0.06</v>
      </c>
      <c r="T5149">
        <v>18</v>
      </c>
      <c r="U5149">
        <v>0.57</v>
      </c>
      <c r="V5149">
        <v>520</v>
      </c>
      <c r="W5149">
        <v>3177</v>
      </c>
      <c r="X5149">
        <v>55</v>
      </c>
      <c r="Y5149">
        <v>181</v>
      </c>
      <c r="Z5149" s="1">
        <f>DATE(YEAR(J5149),MONTH(J5149),1)</f>
        <v>0</v>
      </c>
      <c r="AA5149" s="2">
        <f>YEAR(J5149)</f>
        <v>0</v>
      </c>
      <c r="AB5149" s="3">
        <f>IFERROR(V5149/W5149,0)</f>
        <v>0.16367642429965376</v>
      </c>
    </row>
    <row r="5150" spans="1:28">
      <c r="A5150" t="s">
        <v>188</v>
      </c>
      <c r="B5150" t="s">
        <v>530</v>
      </c>
      <c r="C5150" t="s">
        <v>54</v>
      </c>
      <c r="D5150">
        <v>2107</v>
      </c>
      <c r="E5150" t="s">
        <v>2787</v>
      </c>
      <c r="F5150" t="s">
        <v>32</v>
      </c>
      <c r="G5150" t="s">
        <v>48</v>
      </c>
      <c r="H5150" t="s">
        <v>189</v>
      </c>
      <c r="I5150">
        <v>10566</v>
      </c>
      <c r="J5150">
        <v>43628</v>
      </c>
      <c r="K5150">
        <v>38693</v>
      </c>
      <c r="L5150" t="s">
        <v>50</v>
      </c>
      <c r="M5150">
        <v>10956</v>
      </c>
      <c r="N5150" t="s">
        <v>75</v>
      </c>
      <c r="O5150">
        <v>5450</v>
      </c>
      <c r="P5150">
        <v>43635</v>
      </c>
      <c r="Q5150" t="s">
        <v>37</v>
      </c>
      <c r="R5150" t="s">
        <v>124</v>
      </c>
      <c r="S5150">
        <v>0.02</v>
      </c>
      <c r="T5150">
        <v>5</v>
      </c>
      <c r="U5150">
        <v>0.41</v>
      </c>
      <c r="V5150">
        <v>196</v>
      </c>
      <c r="W5150">
        <v>3704</v>
      </c>
      <c r="X5150">
        <v>24</v>
      </c>
      <c r="Y5150">
        <v>700</v>
      </c>
      <c r="Z5150" s="1">
        <f>DATE(YEAR(J5150),MONTH(J5150),1)</f>
        <v>0</v>
      </c>
      <c r="AA5150" s="2">
        <f>YEAR(J5150)</f>
        <v>0</v>
      </c>
      <c r="AB5150" s="3">
        <f>IFERROR(V5150/W5150,0)</f>
        <v>0.052915766738660906</v>
      </c>
    </row>
    <row r="5151" spans="1:28">
      <c r="A5151" t="s">
        <v>91</v>
      </c>
      <c r="B5151" t="s">
        <v>1796</v>
      </c>
      <c r="C5151" t="s">
        <v>45</v>
      </c>
      <c r="D5151">
        <v>2963</v>
      </c>
      <c r="E5151" t="s">
        <v>1797</v>
      </c>
      <c r="F5151" t="s">
        <v>94</v>
      </c>
      <c r="G5151" t="s">
        <v>33</v>
      </c>
      <c r="H5151" t="s">
        <v>1028</v>
      </c>
      <c r="I5151">
        <v>11131</v>
      </c>
      <c r="J5151">
        <v>43628</v>
      </c>
      <c r="K5151">
        <v>88615</v>
      </c>
      <c r="L5151" t="s">
        <v>81</v>
      </c>
      <c r="M5151">
        <v>21220</v>
      </c>
      <c r="N5151" t="s">
        <v>75</v>
      </c>
      <c r="O5151">
        <v>22160</v>
      </c>
      <c r="P5151">
        <v>43630</v>
      </c>
      <c r="Q5151" t="s">
        <v>37</v>
      </c>
      <c r="R5151" t="s">
        <v>77</v>
      </c>
      <c r="S5151">
        <v>0.01</v>
      </c>
      <c r="T5151">
        <v>19</v>
      </c>
      <c r="U5151">
        <v>0.35</v>
      </c>
      <c r="V5151">
        <v>63</v>
      </c>
      <c r="W5151">
        <v>91</v>
      </c>
      <c r="X5151">
        <v>1</v>
      </c>
      <c r="Y5151">
        <v>5</v>
      </c>
      <c r="Z5151" s="1">
        <f>DATE(YEAR(J5151),MONTH(J5151),1)</f>
        <v>0</v>
      </c>
      <c r="AA5151" s="2">
        <f>YEAR(J5151)</f>
        <v>0</v>
      </c>
      <c r="AB5151" s="3">
        <f>IFERROR(V5151/W5151,0)</f>
        <v>0.6923076923076923</v>
      </c>
    </row>
    <row r="5152" spans="1:28">
      <c r="A5152" t="s">
        <v>91</v>
      </c>
      <c r="B5152" t="s">
        <v>1796</v>
      </c>
      <c r="C5152" t="s">
        <v>45</v>
      </c>
      <c r="D5152">
        <v>2963</v>
      </c>
      <c r="E5152" t="s">
        <v>1797</v>
      </c>
      <c r="F5152" t="s">
        <v>94</v>
      </c>
      <c r="G5152" t="s">
        <v>33</v>
      </c>
      <c r="H5152" t="s">
        <v>1259</v>
      </c>
      <c r="I5152">
        <v>10332</v>
      </c>
      <c r="J5152">
        <v>43628</v>
      </c>
      <c r="K5152">
        <v>88615</v>
      </c>
      <c r="L5152" t="s">
        <v>81</v>
      </c>
      <c r="M5152">
        <v>21220</v>
      </c>
      <c r="N5152" t="s">
        <v>75</v>
      </c>
      <c r="O5152">
        <v>22161</v>
      </c>
      <c r="P5152">
        <v>43629</v>
      </c>
      <c r="Q5152" t="s">
        <v>37</v>
      </c>
      <c r="R5152" t="s">
        <v>77</v>
      </c>
      <c r="S5152">
        <v>0.05</v>
      </c>
      <c r="T5152">
        <v>3</v>
      </c>
      <c r="U5152">
        <v>0.37</v>
      </c>
      <c r="V5152">
        <v>-4</v>
      </c>
      <c r="W5152">
        <v>6</v>
      </c>
      <c r="X5152">
        <v>1</v>
      </c>
      <c r="Y5152">
        <v>2</v>
      </c>
      <c r="Z5152" s="1">
        <f>DATE(YEAR(J5152),MONTH(J5152),1)</f>
        <v>0</v>
      </c>
      <c r="AA5152" s="2">
        <f>YEAR(J5152)</f>
        <v>0</v>
      </c>
      <c r="AB5152" s="3">
        <f>IFERROR(V5152/W5152,0)</f>
        <v>-0.6666666666666666</v>
      </c>
    </row>
    <row r="5153" spans="1:28">
      <c r="A5153" t="s">
        <v>453</v>
      </c>
      <c r="B5153" t="s">
        <v>468</v>
      </c>
      <c r="C5153" t="s">
        <v>126</v>
      </c>
      <c r="D5153">
        <v>830</v>
      </c>
      <c r="E5153" t="s">
        <v>469</v>
      </c>
      <c r="F5153" t="s">
        <v>47</v>
      </c>
      <c r="G5153" t="s">
        <v>33</v>
      </c>
      <c r="H5153" t="s">
        <v>1245</v>
      </c>
      <c r="I5153">
        <v>10793</v>
      </c>
      <c r="J5153">
        <v>43628</v>
      </c>
      <c r="K5153">
        <v>90276</v>
      </c>
      <c r="L5153" t="s">
        <v>35</v>
      </c>
      <c r="M5153">
        <v>80033</v>
      </c>
      <c r="N5153" t="s">
        <v>41</v>
      </c>
      <c r="O5153">
        <v>23032</v>
      </c>
      <c r="P5153">
        <v>43628</v>
      </c>
      <c r="Q5153" t="s">
        <v>37</v>
      </c>
      <c r="R5153" t="s">
        <v>283</v>
      </c>
      <c r="S5153">
        <v>0.06</v>
      </c>
      <c r="T5153">
        <v>13</v>
      </c>
      <c r="U5153">
        <v>0.57</v>
      </c>
      <c r="V5153">
        <v>34</v>
      </c>
      <c r="W5153">
        <v>146</v>
      </c>
      <c r="X5153">
        <v>3</v>
      </c>
      <c r="Y5153">
        <v>11</v>
      </c>
      <c r="Z5153" s="1">
        <f>DATE(YEAR(J5153),MONTH(J5153),1)</f>
        <v>0</v>
      </c>
      <c r="AA5153" s="2">
        <f>YEAR(J5153)</f>
        <v>0</v>
      </c>
      <c r="AB5153" s="3">
        <f>IFERROR(V5153/W5153,0)</f>
        <v>0.2328767123287671</v>
      </c>
    </row>
    <row r="5154" spans="1:28">
      <c r="A5154" t="s">
        <v>188</v>
      </c>
      <c r="B5154" t="s">
        <v>2794</v>
      </c>
      <c r="C5154" t="s">
        <v>54</v>
      </c>
      <c r="D5154">
        <v>2108</v>
      </c>
      <c r="E5154" t="s">
        <v>2795</v>
      </c>
      <c r="F5154" t="s">
        <v>32</v>
      </c>
      <c r="G5154" t="s">
        <v>48</v>
      </c>
      <c r="H5154" t="s">
        <v>189</v>
      </c>
      <c r="I5154">
        <v>10566</v>
      </c>
      <c r="J5154">
        <v>43628</v>
      </c>
      <c r="K5154">
        <v>87868</v>
      </c>
      <c r="L5154" t="s">
        <v>50</v>
      </c>
      <c r="M5154">
        <v>63129</v>
      </c>
      <c r="N5154" t="s">
        <v>36</v>
      </c>
      <c r="O5154">
        <v>23450</v>
      </c>
      <c r="P5154">
        <v>43635</v>
      </c>
      <c r="Q5154" t="s">
        <v>37</v>
      </c>
      <c r="R5154" t="s">
        <v>249</v>
      </c>
      <c r="S5154">
        <v>0.02</v>
      </c>
      <c r="T5154">
        <v>1</v>
      </c>
      <c r="U5154">
        <v>0.41</v>
      </c>
      <c r="V5154">
        <v>235</v>
      </c>
      <c r="W5154">
        <v>741</v>
      </c>
      <c r="X5154">
        <v>24</v>
      </c>
      <c r="Y5154">
        <v>700</v>
      </c>
      <c r="Z5154" s="1">
        <f>DATE(YEAR(J5154),MONTH(J5154),1)</f>
        <v>0</v>
      </c>
      <c r="AA5154" s="2">
        <f>YEAR(J5154)</f>
        <v>0</v>
      </c>
      <c r="AB5154" s="3">
        <f>IFERROR(V5154/W5154,0)</f>
        <v>0.31713900134952766</v>
      </c>
    </row>
    <row r="5155" spans="1:28">
      <c r="A5155" t="s">
        <v>56</v>
      </c>
      <c r="B5155" t="s">
        <v>1412</v>
      </c>
      <c r="C5155" t="s">
        <v>30</v>
      </c>
      <c r="D5155">
        <v>1289</v>
      </c>
      <c r="E5155" t="s">
        <v>4494</v>
      </c>
      <c r="F5155" t="s">
        <v>47</v>
      </c>
      <c r="G5155" t="s">
        <v>33</v>
      </c>
      <c r="H5155" t="s">
        <v>2033</v>
      </c>
      <c r="I5155">
        <v>10610</v>
      </c>
      <c r="J5155">
        <v>43628</v>
      </c>
      <c r="K5155">
        <v>91232</v>
      </c>
      <c r="L5155" t="s">
        <v>69</v>
      </c>
      <c r="M5155">
        <v>2153</v>
      </c>
      <c r="N5155" t="s">
        <v>75</v>
      </c>
      <c r="O5155">
        <v>24256</v>
      </c>
      <c r="P5155">
        <v>43629</v>
      </c>
      <c r="Q5155" t="s">
        <v>76</v>
      </c>
      <c r="R5155" t="s">
        <v>96</v>
      </c>
      <c r="S5155">
        <v>0</v>
      </c>
      <c r="T5155">
        <v>1</v>
      </c>
      <c r="U5155">
        <v>0.36</v>
      </c>
      <c r="V5155">
        <v>-3</v>
      </c>
      <c r="W5155">
        <v>10</v>
      </c>
      <c r="X5155">
        <v>2</v>
      </c>
      <c r="Y5155">
        <v>5</v>
      </c>
      <c r="Z5155" s="1">
        <f>DATE(YEAR(J5155),MONTH(J5155),1)</f>
        <v>0</v>
      </c>
      <c r="AA5155" s="2">
        <f>YEAR(J5155)</f>
        <v>0</v>
      </c>
      <c r="AB5155" s="3">
        <f>IFERROR(V5155/W5155,0)</f>
        <v>-0.3</v>
      </c>
    </row>
    <row r="5156" spans="1:28">
      <c r="A5156" t="s">
        <v>97</v>
      </c>
      <c r="B5156" t="s">
        <v>4062</v>
      </c>
      <c r="C5156" t="s">
        <v>66</v>
      </c>
      <c r="D5156">
        <v>2118</v>
      </c>
      <c r="E5156" t="s">
        <v>4063</v>
      </c>
      <c r="F5156" t="s">
        <v>32</v>
      </c>
      <c r="G5156" t="s">
        <v>62</v>
      </c>
      <c r="H5156" t="s">
        <v>3153</v>
      </c>
      <c r="I5156">
        <v>10602</v>
      </c>
      <c r="J5156">
        <v>43628</v>
      </c>
      <c r="K5156">
        <v>90894</v>
      </c>
      <c r="L5156" t="s">
        <v>50</v>
      </c>
      <c r="M5156">
        <v>76117</v>
      </c>
      <c r="N5156" t="s">
        <v>36</v>
      </c>
      <c r="O5156">
        <v>25384</v>
      </c>
      <c r="P5156">
        <v>43632</v>
      </c>
      <c r="Q5156" t="s">
        <v>70</v>
      </c>
      <c r="R5156" t="s">
        <v>38</v>
      </c>
      <c r="S5156">
        <v>0.01</v>
      </c>
      <c r="T5156">
        <v>4</v>
      </c>
      <c r="U5156">
        <v>0.6</v>
      </c>
      <c r="V5156">
        <v>-257</v>
      </c>
      <c r="W5156">
        <v>330</v>
      </c>
      <c r="X5156">
        <v>60</v>
      </c>
      <c r="Y5156">
        <v>71</v>
      </c>
      <c r="Z5156" s="1">
        <f>DATE(YEAR(J5156),MONTH(J5156),1)</f>
        <v>0</v>
      </c>
      <c r="AA5156" s="2">
        <f>YEAR(J5156)</f>
        <v>0</v>
      </c>
      <c r="AB5156" s="3">
        <f>IFERROR(V5156/W5156,0)</f>
        <v>-0.7787878787878788</v>
      </c>
    </row>
    <row r="5157" spans="1:28">
      <c r="A5157" t="s">
        <v>43</v>
      </c>
      <c r="B5157" t="s">
        <v>2350</v>
      </c>
      <c r="C5157" t="s">
        <v>45</v>
      </c>
      <c r="D5157">
        <v>2119</v>
      </c>
      <c r="E5157" t="s">
        <v>4495</v>
      </c>
      <c r="F5157" t="s">
        <v>32</v>
      </c>
      <c r="G5157" t="s">
        <v>48</v>
      </c>
      <c r="H5157" t="s">
        <v>1014</v>
      </c>
      <c r="I5157">
        <v>11182</v>
      </c>
      <c r="J5157">
        <v>43628</v>
      </c>
      <c r="K5157">
        <v>90894</v>
      </c>
      <c r="L5157" t="s">
        <v>50</v>
      </c>
      <c r="M5157">
        <v>76543</v>
      </c>
      <c r="N5157" t="s">
        <v>36</v>
      </c>
      <c r="O5157">
        <v>25385</v>
      </c>
      <c r="P5157">
        <v>43635</v>
      </c>
      <c r="Q5157" t="s">
        <v>37</v>
      </c>
      <c r="R5157" t="s">
        <v>38</v>
      </c>
      <c r="S5157">
        <v>0.03</v>
      </c>
      <c r="T5157">
        <v>6</v>
      </c>
      <c r="U5157">
        <v>0.79</v>
      </c>
      <c r="V5157">
        <v>-225</v>
      </c>
      <c r="W5157">
        <v>887</v>
      </c>
      <c r="X5157">
        <v>4</v>
      </c>
      <c r="Y5157">
        <v>152</v>
      </c>
      <c r="Z5157" s="1">
        <f>DATE(YEAR(J5157),MONTH(J5157),1)</f>
        <v>0</v>
      </c>
      <c r="AA5157" s="2">
        <f>YEAR(J5157)</f>
        <v>0</v>
      </c>
      <c r="AB5157" s="3">
        <f>IFERROR(V5157/W5157,0)</f>
        <v>-0.25366403607666294</v>
      </c>
    </row>
    <row r="5158" spans="1:28">
      <c r="A5158" t="s">
        <v>56</v>
      </c>
      <c r="B5158" t="s">
        <v>2350</v>
      </c>
      <c r="C5158" t="s">
        <v>45</v>
      </c>
      <c r="D5158">
        <v>2119</v>
      </c>
      <c r="E5158" t="s">
        <v>4495</v>
      </c>
      <c r="F5158" t="s">
        <v>32</v>
      </c>
      <c r="G5158" t="s">
        <v>33</v>
      </c>
      <c r="H5158" t="s">
        <v>2370</v>
      </c>
      <c r="I5158">
        <v>10830</v>
      </c>
      <c r="J5158">
        <v>43628</v>
      </c>
      <c r="K5158">
        <v>90894</v>
      </c>
      <c r="L5158" t="s">
        <v>50</v>
      </c>
      <c r="M5158">
        <v>76543</v>
      </c>
      <c r="N5158" t="s">
        <v>36</v>
      </c>
      <c r="O5158">
        <v>25386</v>
      </c>
      <c r="P5158">
        <v>43635</v>
      </c>
      <c r="Q5158" t="s">
        <v>37</v>
      </c>
      <c r="R5158" t="s">
        <v>38</v>
      </c>
      <c r="S5158">
        <v>0.09</v>
      </c>
      <c r="T5158">
        <v>6</v>
      </c>
      <c r="U5158">
        <v>0.36</v>
      </c>
      <c r="V5158">
        <v>211</v>
      </c>
      <c r="W5158">
        <v>306</v>
      </c>
      <c r="X5158">
        <v>5</v>
      </c>
      <c r="Y5158">
        <v>56</v>
      </c>
      <c r="Z5158" s="1">
        <f>DATE(YEAR(J5158),MONTH(J5158),1)</f>
        <v>0</v>
      </c>
      <c r="AA5158" s="2">
        <f>YEAR(J5158)</f>
        <v>0</v>
      </c>
      <c r="AB5158" s="3">
        <f>IFERROR(V5158/W5158,0)</f>
        <v>0.6895424836601307</v>
      </c>
    </row>
    <row r="5159" spans="1:28">
      <c r="A5159" t="s">
        <v>28</v>
      </c>
      <c r="B5159" t="s">
        <v>464</v>
      </c>
      <c r="C5159" t="s">
        <v>30</v>
      </c>
      <c r="D5159">
        <v>1313</v>
      </c>
      <c r="E5159" t="s">
        <v>3399</v>
      </c>
      <c r="F5159" t="s">
        <v>47</v>
      </c>
      <c r="G5159" t="s">
        <v>33</v>
      </c>
      <c r="H5159" t="s">
        <v>2496</v>
      </c>
      <c r="I5159">
        <v>10738</v>
      </c>
      <c r="J5159">
        <v>43629</v>
      </c>
      <c r="K5159">
        <v>49762</v>
      </c>
      <c r="L5159" t="s">
        <v>35</v>
      </c>
      <c r="M5159">
        <v>19134</v>
      </c>
      <c r="N5159" t="s">
        <v>75</v>
      </c>
      <c r="O5159">
        <v>6959</v>
      </c>
      <c r="P5159">
        <v>43631</v>
      </c>
      <c r="Q5159" t="s">
        <v>37</v>
      </c>
      <c r="R5159" t="s">
        <v>235</v>
      </c>
      <c r="S5159">
        <v>0.09</v>
      </c>
      <c r="T5159">
        <v>58</v>
      </c>
      <c r="U5159">
        <v>0.4</v>
      </c>
      <c r="V5159">
        <v>24</v>
      </c>
      <c r="W5159">
        <v>164</v>
      </c>
      <c r="X5159">
        <v>1</v>
      </c>
      <c r="Y5159">
        <v>3</v>
      </c>
      <c r="Z5159" s="1">
        <f>DATE(YEAR(J5159),MONTH(J5159),1)</f>
        <v>0</v>
      </c>
      <c r="AA5159" s="2">
        <f>YEAR(J5159)</f>
        <v>0</v>
      </c>
      <c r="AB5159" s="3">
        <f>IFERROR(V5159/W5159,0)</f>
        <v>0.14634146341463414</v>
      </c>
    </row>
    <row r="5160" spans="1:28">
      <c r="A5160" t="s">
        <v>91</v>
      </c>
      <c r="B5160" t="s">
        <v>999</v>
      </c>
      <c r="C5160" t="s">
        <v>45</v>
      </c>
      <c r="D5160">
        <v>691</v>
      </c>
      <c r="E5160" t="s">
        <v>1000</v>
      </c>
      <c r="F5160" t="s">
        <v>32</v>
      </c>
      <c r="G5160" t="s">
        <v>33</v>
      </c>
      <c r="H5160" t="s">
        <v>187</v>
      </c>
      <c r="I5160">
        <v>10404</v>
      </c>
      <c r="J5160">
        <v>43629</v>
      </c>
      <c r="K5160">
        <v>89918</v>
      </c>
      <c r="L5160" t="s">
        <v>35</v>
      </c>
      <c r="M5160">
        <v>98408</v>
      </c>
      <c r="N5160" t="s">
        <v>41</v>
      </c>
      <c r="O5160">
        <v>19653</v>
      </c>
      <c r="P5160">
        <v>43631</v>
      </c>
      <c r="Q5160" t="s">
        <v>37</v>
      </c>
      <c r="R5160" t="s">
        <v>236</v>
      </c>
      <c r="S5160">
        <v>0.01</v>
      </c>
      <c r="T5160">
        <v>9</v>
      </c>
      <c r="U5160">
        <v>0.4</v>
      </c>
      <c r="V5160">
        <v>-62</v>
      </c>
      <c r="W5160">
        <v>21</v>
      </c>
      <c r="X5160">
        <v>5</v>
      </c>
      <c r="Y5160">
        <v>2</v>
      </c>
      <c r="Z5160" s="1">
        <f>DATE(YEAR(J5160),MONTH(J5160),1)</f>
        <v>0</v>
      </c>
      <c r="AA5160" s="2">
        <f>YEAR(J5160)</f>
        <v>0</v>
      </c>
      <c r="AB5160" s="3">
        <f>IFERROR(V5160/W5160,0)</f>
        <v>-2.9523809523809526</v>
      </c>
    </row>
    <row r="5161" spans="1:28">
      <c r="A5161" t="s">
        <v>28</v>
      </c>
      <c r="B5161" t="s">
        <v>3402</v>
      </c>
      <c r="C5161" t="s">
        <v>30</v>
      </c>
      <c r="D5161">
        <v>1312</v>
      </c>
      <c r="E5161" t="s">
        <v>3403</v>
      </c>
      <c r="F5161" t="s">
        <v>47</v>
      </c>
      <c r="G5161" t="s">
        <v>33</v>
      </c>
      <c r="H5161" t="s">
        <v>2496</v>
      </c>
      <c r="I5161">
        <v>10738</v>
      </c>
      <c r="J5161">
        <v>43629</v>
      </c>
      <c r="K5161">
        <v>88955</v>
      </c>
      <c r="L5161" t="s">
        <v>35</v>
      </c>
      <c r="M5161">
        <v>11554</v>
      </c>
      <c r="N5161" t="s">
        <v>75</v>
      </c>
      <c r="O5161">
        <v>24959</v>
      </c>
      <c r="P5161">
        <v>43631</v>
      </c>
      <c r="Q5161" t="s">
        <v>37</v>
      </c>
      <c r="R5161" t="s">
        <v>124</v>
      </c>
      <c r="S5161">
        <v>0.09</v>
      </c>
      <c r="T5161">
        <v>14</v>
      </c>
      <c r="U5161">
        <v>0.4</v>
      </c>
      <c r="V5161">
        <v>27</v>
      </c>
      <c r="W5161">
        <v>40</v>
      </c>
      <c r="X5161">
        <v>1</v>
      </c>
      <c r="Y5161">
        <v>3</v>
      </c>
      <c r="Z5161" s="1">
        <f>DATE(YEAR(J5161),MONTH(J5161),1)</f>
        <v>0</v>
      </c>
      <c r="AA5161" s="2">
        <f>YEAR(J5161)</f>
        <v>0</v>
      </c>
      <c r="AB5161" s="3">
        <f>IFERROR(V5161/W5161,0)</f>
        <v>0.675</v>
      </c>
    </row>
    <row r="5162" spans="1:28">
      <c r="A5162" t="s">
        <v>56</v>
      </c>
      <c r="B5162" t="s">
        <v>794</v>
      </c>
      <c r="C5162" t="s">
        <v>45</v>
      </c>
      <c r="D5162">
        <v>907</v>
      </c>
      <c r="E5162" t="s">
        <v>795</v>
      </c>
      <c r="F5162" t="s">
        <v>32</v>
      </c>
      <c r="G5162" t="s">
        <v>33</v>
      </c>
      <c r="H5162" t="s">
        <v>3120</v>
      </c>
      <c r="I5162">
        <v>10931</v>
      </c>
      <c r="J5162">
        <v>43630</v>
      </c>
      <c r="K5162">
        <v>86461</v>
      </c>
      <c r="L5162" t="s">
        <v>81</v>
      </c>
      <c r="M5162">
        <v>42420</v>
      </c>
      <c r="N5162" t="s">
        <v>51</v>
      </c>
      <c r="O5162">
        <v>18116</v>
      </c>
      <c r="P5162">
        <v>43631</v>
      </c>
      <c r="Q5162" t="s">
        <v>37</v>
      </c>
      <c r="R5162" t="s">
        <v>245</v>
      </c>
      <c r="S5162">
        <v>0.08</v>
      </c>
      <c r="T5162">
        <v>7</v>
      </c>
      <c r="U5162">
        <v>0.36</v>
      </c>
      <c r="V5162">
        <v>168</v>
      </c>
      <c r="W5162">
        <v>35</v>
      </c>
      <c r="X5162">
        <v>5</v>
      </c>
      <c r="Y5162">
        <v>5</v>
      </c>
      <c r="Z5162" s="1">
        <f>DATE(YEAR(J5162),MONTH(J5162),1)</f>
        <v>0</v>
      </c>
      <c r="AA5162" s="2">
        <f>YEAR(J5162)</f>
        <v>0</v>
      </c>
      <c r="AB5162" s="3">
        <f>IFERROR(V5162/W5162,0)</f>
        <v>4.8</v>
      </c>
    </row>
    <row r="5163" spans="1:28">
      <c r="A5163" t="s">
        <v>56</v>
      </c>
      <c r="B5163" t="s">
        <v>1851</v>
      </c>
      <c r="C5163" t="s">
        <v>45</v>
      </c>
      <c r="D5163">
        <v>1952</v>
      </c>
      <c r="E5163" t="s">
        <v>4459</v>
      </c>
      <c r="F5163" t="s">
        <v>47</v>
      </c>
      <c r="G5163" t="s">
        <v>33</v>
      </c>
      <c r="H5163" t="s">
        <v>2694</v>
      </c>
      <c r="I5163">
        <v>11260</v>
      </c>
      <c r="J5163">
        <v>43630</v>
      </c>
      <c r="K5163">
        <v>88344</v>
      </c>
      <c r="L5163" t="s">
        <v>50</v>
      </c>
      <c r="M5163">
        <v>30269</v>
      </c>
      <c r="N5163" t="s">
        <v>51</v>
      </c>
      <c r="O5163">
        <v>18517</v>
      </c>
      <c r="P5163">
        <v>43639</v>
      </c>
      <c r="Q5163" t="s">
        <v>37</v>
      </c>
      <c r="R5163" t="s">
        <v>214</v>
      </c>
      <c r="S5163">
        <v>0.08</v>
      </c>
      <c r="T5163">
        <v>10</v>
      </c>
      <c r="U5163">
        <v>0.38</v>
      </c>
      <c r="V5163">
        <v>-224</v>
      </c>
      <c r="W5163">
        <v>116</v>
      </c>
      <c r="X5163">
        <v>6</v>
      </c>
      <c r="Y5163">
        <v>12</v>
      </c>
      <c r="Z5163" s="1">
        <f>DATE(YEAR(J5163),MONTH(J5163),1)</f>
        <v>0</v>
      </c>
      <c r="AA5163" s="2">
        <f>YEAR(J5163)</f>
        <v>0</v>
      </c>
      <c r="AB5163" s="3">
        <f>IFERROR(V5163/W5163,0)</f>
        <v>-1.9310344827586208</v>
      </c>
    </row>
    <row r="5164" spans="1:28">
      <c r="A5164" t="s">
        <v>199</v>
      </c>
      <c r="B5164" t="s">
        <v>4496</v>
      </c>
      <c r="C5164" t="s">
        <v>45</v>
      </c>
      <c r="D5164">
        <v>1429</v>
      </c>
      <c r="E5164" t="s">
        <v>4497</v>
      </c>
      <c r="F5164" t="s">
        <v>32</v>
      </c>
      <c r="G5164" t="s">
        <v>33</v>
      </c>
      <c r="H5164" t="s">
        <v>1600</v>
      </c>
      <c r="I5164">
        <v>10083</v>
      </c>
      <c r="J5164">
        <v>43630</v>
      </c>
      <c r="K5164">
        <v>89936</v>
      </c>
      <c r="L5164" t="s">
        <v>81</v>
      </c>
      <c r="M5164">
        <v>21146</v>
      </c>
      <c r="N5164" t="s">
        <v>75</v>
      </c>
      <c r="O5164">
        <v>19289</v>
      </c>
      <c r="P5164">
        <v>43633</v>
      </c>
      <c r="Q5164" t="s">
        <v>37</v>
      </c>
      <c r="R5164" t="s">
        <v>77</v>
      </c>
      <c r="S5164">
        <v>0.05</v>
      </c>
      <c r="T5164">
        <v>7</v>
      </c>
      <c r="U5164">
        <v>0.37</v>
      </c>
      <c r="V5164">
        <v>15</v>
      </c>
      <c r="W5164">
        <v>22</v>
      </c>
      <c r="X5164">
        <v>0</v>
      </c>
      <c r="Y5164">
        <v>3</v>
      </c>
      <c r="Z5164" s="1">
        <f>DATE(YEAR(J5164),MONTH(J5164),1)</f>
        <v>0</v>
      </c>
      <c r="AA5164" s="2">
        <f>YEAR(J5164)</f>
        <v>0</v>
      </c>
      <c r="AB5164" s="3">
        <f>IFERROR(V5164/W5164,0)</f>
        <v>0.6818181818181818</v>
      </c>
    </row>
    <row r="5165" spans="1:28">
      <c r="A5165" t="s">
        <v>56</v>
      </c>
      <c r="B5165" t="s">
        <v>2806</v>
      </c>
      <c r="C5165" t="s">
        <v>30</v>
      </c>
      <c r="D5165">
        <v>2584</v>
      </c>
      <c r="E5165" t="s">
        <v>2807</v>
      </c>
      <c r="F5165" t="s">
        <v>32</v>
      </c>
      <c r="G5165" t="s">
        <v>33</v>
      </c>
      <c r="H5165" t="s">
        <v>117</v>
      </c>
      <c r="I5165">
        <v>10854</v>
      </c>
      <c r="J5165">
        <v>43630</v>
      </c>
      <c r="K5165">
        <v>89661</v>
      </c>
      <c r="L5165" t="s">
        <v>69</v>
      </c>
      <c r="M5165">
        <v>48141</v>
      </c>
      <c r="N5165" t="s">
        <v>36</v>
      </c>
      <c r="O5165">
        <v>19753</v>
      </c>
      <c r="P5165">
        <v>43630</v>
      </c>
      <c r="Q5165" t="s">
        <v>37</v>
      </c>
      <c r="R5165" t="s">
        <v>259</v>
      </c>
      <c r="S5165">
        <v>0.1</v>
      </c>
      <c r="T5165">
        <v>2</v>
      </c>
      <c r="U5165">
        <v>0.39</v>
      </c>
      <c r="V5165">
        <v>1</v>
      </c>
      <c r="W5165">
        <v>28</v>
      </c>
      <c r="X5165">
        <v>2</v>
      </c>
      <c r="Y5165">
        <v>15</v>
      </c>
      <c r="Z5165" s="1">
        <f>DATE(YEAR(J5165),MONTH(J5165),1)</f>
        <v>0</v>
      </c>
      <c r="AA5165" s="2">
        <f>YEAR(J5165)</f>
        <v>0</v>
      </c>
      <c r="AB5165" s="3">
        <f>IFERROR(V5165/W5165,0)</f>
        <v>0.03571428571428571</v>
      </c>
    </row>
    <row r="5166" spans="1:28">
      <c r="A5166" t="s">
        <v>284</v>
      </c>
      <c r="B5166" t="s">
        <v>3894</v>
      </c>
      <c r="C5166" t="s">
        <v>45</v>
      </c>
      <c r="D5166">
        <v>1141</v>
      </c>
      <c r="E5166" t="s">
        <v>3895</v>
      </c>
      <c r="F5166" t="s">
        <v>32</v>
      </c>
      <c r="G5166" t="s">
        <v>33</v>
      </c>
      <c r="H5166" t="s">
        <v>285</v>
      </c>
      <c r="I5166">
        <v>11099</v>
      </c>
      <c r="J5166">
        <v>43630</v>
      </c>
      <c r="K5166">
        <v>86581</v>
      </c>
      <c r="L5166" t="s">
        <v>35</v>
      </c>
      <c r="M5166">
        <v>77901</v>
      </c>
      <c r="N5166" t="s">
        <v>36</v>
      </c>
      <c r="O5166">
        <v>21642</v>
      </c>
      <c r="P5166">
        <v>43631</v>
      </c>
      <c r="Q5166" t="s">
        <v>37</v>
      </c>
      <c r="R5166" t="s">
        <v>38</v>
      </c>
      <c r="S5166">
        <v>0.09</v>
      </c>
      <c r="T5166">
        <v>18</v>
      </c>
      <c r="U5166">
        <v>0.38</v>
      </c>
      <c r="V5166">
        <v>-131</v>
      </c>
      <c r="W5166">
        <v>149</v>
      </c>
      <c r="X5166">
        <v>8</v>
      </c>
      <c r="Y5166">
        <v>9</v>
      </c>
      <c r="Z5166" s="1">
        <f>DATE(YEAR(J5166),MONTH(J5166),1)</f>
        <v>0</v>
      </c>
      <c r="AA5166" s="2">
        <f>YEAR(J5166)</f>
        <v>0</v>
      </c>
      <c r="AB5166" s="3">
        <f>IFERROR(V5166/W5166,0)</f>
        <v>-0.8791946308724832</v>
      </c>
    </row>
    <row r="5167" spans="1:28">
      <c r="A5167" t="s">
        <v>56</v>
      </c>
      <c r="B5167" t="s">
        <v>3833</v>
      </c>
      <c r="C5167" t="s">
        <v>30</v>
      </c>
      <c r="D5167">
        <v>217</v>
      </c>
      <c r="E5167" t="s">
        <v>3834</v>
      </c>
      <c r="F5167" t="s">
        <v>32</v>
      </c>
      <c r="G5167" t="s">
        <v>33</v>
      </c>
      <c r="H5167" t="s">
        <v>3422</v>
      </c>
      <c r="I5167">
        <v>10178</v>
      </c>
      <c r="J5167">
        <v>43630</v>
      </c>
      <c r="K5167">
        <v>88053</v>
      </c>
      <c r="L5167" t="s">
        <v>35</v>
      </c>
      <c r="M5167">
        <v>84047</v>
      </c>
      <c r="N5167" t="s">
        <v>41</v>
      </c>
      <c r="O5167">
        <v>23149</v>
      </c>
      <c r="P5167">
        <v>43631</v>
      </c>
      <c r="Q5167" t="s">
        <v>76</v>
      </c>
      <c r="R5167" t="s">
        <v>64</v>
      </c>
      <c r="S5167">
        <v>0.07000000000000001</v>
      </c>
      <c r="T5167">
        <v>18</v>
      </c>
      <c r="U5167">
        <v>0.4</v>
      </c>
      <c r="V5167">
        <v>30</v>
      </c>
      <c r="W5167">
        <v>56</v>
      </c>
      <c r="X5167">
        <v>1</v>
      </c>
      <c r="Y5167">
        <v>3</v>
      </c>
      <c r="Z5167" s="1">
        <f>DATE(YEAR(J5167),MONTH(J5167),1)</f>
        <v>0</v>
      </c>
      <c r="AA5167" s="2">
        <f>YEAR(J5167)</f>
        <v>0</v>
      </c>
      <c r="AB5167" s="3">
        <f>IFERROR(V5167/W5167,0)</f>
        <v>0.5357142857142857</v>
      </c>
    </row>
    <row r="5168" spans="1:28">
      <c r="A5168" t="s">
        <v>28</v>
      </c>
      <c r="B5168" t="s">
        <v>3833</v>
      </c>
      <c r="C5168" t="s">
        <v>126</v>
      </c>
      <c r="D5168">
        <v>217</v>
      </c>
      <c r="E5168" t="s">
        <v>3834</v>
      </c>
      <c r="F5168" t="s">
        <v>32</v>
      </c>
      <c r="G5168" t="s">
        <v>33</v>
      </c>
      <c r="H5168" t="s">
        <v>1827</v>
      </c>
      <c r="I5168">
        <v>10541</v>
      </c>
      <c r="J5168">
        <v>43630</v>
      </c>
      <c r="K5168">
        <v>88053</v>
      </c>
      <c r="L5168" t="s">
        <v>35</v>
      </c>
      <c r="M5168">
        <v>84047</v>
      </c>
      <c r="N5168" t="s">
        <v>41</v>
      </c>
      <c r="O5168">
        <v>23150</v>
      </c>
      <c r="P5168">
        <v>43632</v>
      </c>
      <c r="Q5168" t="s">
        <v>37</v>
      </c>
      <c r="R5168" t="s">
        <v>64</v>
      </c>
      <c r="S5168">
        <v>0.08</v>
      </c>
      <c r="T5168">
        <v>8</v>
      </c>
      <c r="U5168">
        <v>0.59</v>
      </c>
      <c r="V5168">
        <v>-45</v>
      </c>
      <c r="W5168">
        <v>30</v>
      </c>
      <c r="X5168">
        <v>4</v>
      </c>
      <c r="Y5168">
        <v>4</v>
      </c>
      <c r="Z5168" s="1">
        <f>DATE(YEAR(J5168),MONTH(J5168),1)</f>
        <v>0</v>
      </c>
      <c r="AA5168" s="2">
        <f>YEAR(J5168)</f>
        <v>0</v>
      </c>
      <c r="AB5168" s="3">
        <f>IFERROR(V5168/W5168,0)</f>
        <v>-1.5</v>
      </c>
    </row>
    <row r="5169" spans="1:28">
      <c r="A5169" t="s">
        <v>91</v>
      </c>
      <c r="B5169" t="s">
        <v>346</v>
      </c>
      <c r="C5169" t="s">
        <v>45</v>
      </c>
      <c r="D5169">
        <v>563</v>
      </c>
      <c r="E5169" t="s">
        <v>3014</v>
      </c>
      <c r="F5169" t="s">
        <v>47</v>
      </c>
      <c r="G5169" t="s">
        <v>33</v>
      </c>
      <c r="H5169" t="s">
        <v>2344</v>
      </c>
      <c r="I5169">
        <v>11105</v>
      </c>
      <c r="J5169">
        <v>43631</v>
      </c>
      <c r="K5169">
        <v>613</v>
      </c>
      <c r="L5169" t="s">
        <v>35</v>
      </c>
      <c r="M5169">
        <v>75081</v>
      </c>
      <c r="N5169" t="s">
        <v>36</v>
      </c>
      <c r="O5169">
        <v>97</v>
      </c>
      <c r="P5169">
        <v>43631</v>
      </c>
      <c r="Q5169" t="s">
        <v>37</v>
      </c>
      <c r="R5169" t="s">
        <v>38</v>
      </c>
      <c r="S5169">
        <v>0.03</v>
      </c>
      <c r="T5169">
        <v>20</v>
      </c>
      <c r="U5169">
        <v>0.38</v>
      </c>
      <c r="V5169">
        <v>-54</v>
      </c>
      <c r="W5169">
        <v>156</v>
      </c>
      <c r="X5169">
        <v>8</v>
      </c>
      <c r="Y5169">
        <v>7</v>
      </c>
      <c r="Z5169" s="1">
        <f>DATE(YEAR(J5169),MONTH(J5169),1)</f>
        <v>0</v>
      </c>
      <c r="AA5169" s="2">
        <f>YEAR(J5169)</f>
        <v>0</v>
      </c>
      <c r="AB5169" s="3">
        <f>IFERROR(V5169/W5169,0)</f>
        <v>-0.34615384615384615</v>
      </c>
    </row>
    <row r="5170" spans="1:28">
      <c r="A5170" t="s">
        <v>71</v>
      </c>
      <c r="B5170" t="s">
        <v>346</v>
      </c>
      <c r="C5170" t="s">
        <v>45</v>
      </c>
      <c r="D5170">
        <v>563</v>
      </c>
      <c r="E5170" t="s">
        <v>3014</v>
      </c>
      <c r="F5170" t="s">
        <v>47</v>
      </c>
      <c r="G5170" t="s">
        <v>33</v>
      </c>
      <c r="H5170" t="s">
        <v>3592</v>
      </c>
      <c r="I5170">
        <v>10591</v>
      </c>
      <c r="J5170">
        <v>43631</v>
      </c>
      <c r="K5170">
        <v>613</v>
      </c>
      <c r="L5170" t="s">
        <v>35</v>
      </c>
      <c r="M5170">
        <v>75081</v>
      </c>
      <c r="N5170" t="s">
        <v>36</v>
      </c>
      <c r="O5170">
        <v>98</v>
      </c>
      <c r="P5170">
        <v>43632</v>
      </c>
      <c r="Q5170" t="s">
        <v>37</v>
      </c>
      <c r="R5170" t="s">
        <v>38</v>
      </c>
      <c r="S5170">
        <v>0.09</v>
      </c>
      <c r="T5170">
        <v>36</v>
      </c>
      <c r="U5170">
        <v>0</v>
      </c>
      <c r="V5170">
        <v>128</v>
      </c>
      <c r="W5170">
        <v>1481</v>
      </c>
      <c r="X5170">
        <v>6</v>
      </c>
      <c r="Y5170">
        <v>43</v>
      </c>
      <c r="Z5170" s="1">
        <f>DATE(YEAR(J5170),MONTH(J5170),1)</f>
        <v>0</v>
      </c>
      <c r="AA5170" s="2">
        <f>YEAR(J5170)</f>
        <v>0</v>
      </c>
      <c r="AB5170" s="3">
        <f>IFERROR(V5170/W5170,0)</f>
        <v>0.08642808912896692</v>
      </c>
    </row>
    <row r="5171" spans="1:28">
      <c r="A5171" t="s">
        <v>91</v>
      </c>
      <c r="B5171" t="s">
        <v>29</v>
      </c>
      <c r="C5171" t="s">
        <v>45</v>
      </c>
      <c r="D5171">
        <v>561</v>
      </c>
      <c r="E5171" t="s">
        <v>3780</v>
      </c>
      <c r="F5171" t="s">
        <v>47</v>
      </c>
      <c r="G5171" t="s">
        <v>33</v>
      </c>
      <c r="H5171" t="s">
        <v>2344</v>
      </c>
      <c r="I5171">
        <v>11105</v>
      </c>
      <c r="J5171">
        <v>43631</v>
      </c>
      <c r="K5171">
        <v>86354</v>
      </c>
      <c r="L5171" t="s">
        <v>35</v>
      </c>
      <c r="M5171">
        <v>78745</v>
      </c>
      <c r="N5171" t="s">
        <v>36</v>
      </c>
      <c r="O5171">
        <v>18097</v>
      </c>
      <c r="P5171">
        <v>43631</v>
      </c>
      <c r="Q5171" t="s">
        <v>37</v>
      </c>
      <c r="R5171" t="s">
        <v>38</v>
      </c>
      <c r="S5171">
        <v>0.03</v>
      </c>
      <c r="T5171">
        <v>5</v>
      </c>
      <c r="U5171">
        <v>0.38</v>
      </c>
      <c r="V5171">
        <v>-43</v>
      </c>
      <c r="W5171">
        <v>39</v>
      </c>
      <c r="X5171">
        <v>8</v>
      </c>
      <c r="Y5171">
        <v>7</v>
      </c>
      <c r="Z5171" s="1">
        <f>DATE(YEAR(J5171),MONTH(J5171),1)</f>
        <v>0</v>
      </c>
      <c r="AA5171" s="2">
        <f>YEAR(J5171)</f>
        <v>0</v>
      </c>
      <c r="AB5171" s="3">
        <f>IFERROR(V5171/W5171,0)</f>
        <v>-1.1025641025641026</v>
      </c>
    </row>
    <row r="5172" spans="1:28">
      <c r="A5172" t="s">
        <v>71</v>
      </c>
      <c r="B5172" t="s">
        <v>29</v>
      </c>
      <c r="C5172" t="s">
        <v>45</v>
      </c>
      <c r="D5172">
        <v>561</v>
      </c>
      <c r="E5172" t="s">
        <v>3780</v>
      </c>
      <c r="F5172" t="s">
        <v>47</v>
      </c>
      <c r="G5172" t="s">
        <v>33</v>
      </c>
      <c r="H5172" t="s">
        <v>3592</v>
      </c>
      <c r="I5172">
        <v>10591</v>
      </c>
      <c r="J5172">
        <v>43631</v>
      </c>
      <c r="K5172">
        <v>86354</v>
      </c>
      <c r="L5172" t="s">
        <v>35</v>
      </c>
      <c r="M5172">
        <v>78745</v>
      </c>
      <c r="N5172" t="s">
        <v>36</v>
      </c>
      <c r="O5172">
        <v>18098</v>
      </c>
      <c r="P5172">
        <v>43632</v>
      </c>
      <c r="Q5172" t="s">
        <v>37</v>
      </c>
      <c r="R5172" t="s">
        <v>38</v>
      </c>
      <c r="S5172">
        <v>0.09</v>
      </c>
      <c r="T5172">
        <v>9</v>
      </c>
      <c r="U5172">
        <v>0</v>
      </c>
      <c r="V5172">
        <v>153</v>
      </c>
      <c r="W5172">
        <v>370</v>
      </c>
      <c r="X5172">
        <v>6</v>
      </c>
      <c r="Y5172">
        <v>43</v>
      </c>
      <c r="Z5172" s="1">
        <f>DATE(YEAR(J5172),MONTH(J5172),1)</f>
        <v>0</v>
      </c>
      <c r="AA5172" s="2">
        <f>YEAR(J5172)</f>
        <v>0</v>
      </c>
      <c r="AB5172" s="3">
        <f>IFERROR(V5172/W5172,0)</f>
        <v>0.4135135135135135</v>
      </c>
    </row>
    <row r="5173" spans="1:28">
      <c r="A5173" t="s">
        <v>83</v>
      </c>
      <c r="B5173" t="s">
        <v>103</v>
      </c>
      <c r="C5173" t="s">
        <v>45</v>
      </c>
      <c r="D5173">
        <v>3162</v>
      </c>
      <c r="E5173" t="s">
        <v>4498</v>
      </c>
      <c r="F5173" t="s">
        <v>47</v>
      </c>
      <c r="G5173" t="s">
        <v>48</v>
      </c>
      <c r="H5173" t="s">
        <v>529</v>
      </c>
      <c r="I5173">
        <v>10440</v>
      </c>
      <c r="J5173">
        <v>43631</v>
      </c>
      <c r="K5173">
        <v>87100</v>
      </c>
      <c r="L5173" t="s">
        <v>69</v>
      </c>
      <c r="M5173">
        <v>78577</v>
      </c>
      <c r="N5173" t="s">
        <v>36</v>
      </c>
      <c r="O5173">
        <v>18228</v>
      </c>
      <c r="P5173">
        <v>43632</v>
      </c>
      <c r="Q5173" t="s">
        <v>37</v>
      </c>
      <c r="R5173" t="s">
        <v>38</v>
      </c>
      <c r="S5173">
        <v>0</v>
      </c>
      <c r="T5173">
        <v>6</v>
      </c>
      <c r="U5173">
        <v>0.5600000000000001</v>
      </c>
      <c r="V5173">
        <v>180</v>
      </c>
      <c r="W5173">
        <v>519</v>
      </c>
      <c r="X5173">
        <v>5</v>
      </c>
      <c r="Y5173">
        <v>96</v>
      </c>
      <c r="Z5173" s="1">
        <f>DATE(YEAR(J5173),MONTH(J5173),1)</f>
        <v>0</v>
      </c>
      <c r="AA5173" s="2">
        <f>YEAR(J5173)</f>
        <v>0</v>
      </c>
      <c r="AB5173" s="3">
        <f>IFERROR(V5173/W5173,0)</f>
        <v>0.3468208092485549</v>
      </c>
    </row>
    <row r="5174" spans="1:28">
      <c r="A5174" t="s">
        <v>56</v>
      </c>
      <c r="B5174" t="s">
        <v>2885</v>
      </c>
      <c r="C5174" t="s">
        <v>45</v>
      </c>
      <c r="D5174">
        <v>1551</v>
      </c>
      <c r="E5174" t="s">
        <v>2886</v>
      </c>
      <c r="F5174" t="s">
        <v>94</v>
      </c>
      <c r="G5174" t="s">
        <v>33</v>
      </c>
      <c r="H5174" t="s">
        <v>584</v>
      </c>
      <c r="I5174">
        <v>11236</v>
      </c>
      <c r="J5174">
        <v>43631</v>
      </c>
      <c r="K5174">
        <v>87498</v>
      </c>
      <c r="L5174" t="s">
        <v>134</v>
      </c>
      <c r="M5174">
        <v>39530</v>
      </c>
      <c r="N5174" t="s">
        <v>51</v>
      </c>
      <c r="O5174">
        <v>20524</v>
      </c>
      <c r="P5174">
        <v>43632</v>
      </c>
      <c r="Q5174" t="s">
        <v>76</v>
      </c>
      <c r="R5174" t="s">
        <v>337</v>
      </c>
      <c r="S5174">
        <v>0.1</v>
      </c>
      <c r="T5174">
        <v>8</v>
      </c>
      <c r="U5174">
        <v>0.37</v>
      </c>
      <c r="V5174">
        <v>-48</v>
      </c>
      <c r="W5174">
        <v>59</v>
      </c>
      <c r="X5174">
        <v>11</v>
      </c>
      <c r="Y5174">
        <v>7</v>
      </c>
      <c r="Z5174" s="1">
        <f>DATE(YEAR(J5174),MONTH(J5174),1)</f>
        <v>0</v>
      </c>
      <c r="AA5174" s="2">
        <f>YEAR(J5174)</f>
        <v>0</v>
      </c>
      <c r="AB5174" s="3">
        <f>IFERROR(V5174/W5174,0)</f>
        <v>-0.8135593220338984</v>
      </c>
    </row>
    <row r="5175" spans="1:28">
      <c r="A5175" t="s">
        <v>56</v>
      </c>
      <c r="B5175" t="s">
        <v>964</v>
      </c>
      <c r="C5175" t="s">
        <v>45</v>
      </c>
      <c r="D5175">
        <v>1552</v>
      </c>
      <c r="E5175" t="s">
        <v>1846</v>
      </c>
      <c r="F5175" t="s">
        <v>94</v>
      </c>
      <c r="G5175" t="s">
        <v>33</v>
      </c>
      <c r="H5175" t="s">
        <v>682</v>
      </c>
      <c r="I5175">
        <v>11193</v>
      </c>
      <c r="J5175">
        <v>43631</v>
      </c>
      <c r="K5175">
        <v>87498</v>
      </c>
      <c r="L5175" t="s">
        <v>134</v>
      </c>
      <c r="M5175">
        <v>39056</v>
      </c>
      <c r="N5175" t="s">
        <v>51</v>
      </c>
      <c r="O5175">
        <v>20525</v>
      </c>
      <c r="P5175">
        <v>43632</v>
      </c>
      <c r="Q5175" t="s">
        <v>76</v>
      </c>
      <c r="R5175" t="s">
        <v>337</v>
      </c>
      <c r="S5175">
        <v>0.01</v>
      </c>
      <c r="T5175">
        <v>12</v>
      </c>
      <c r="U5175">
        <v>0.37</v>
      </c>
      <c r="V5175">
        <v>-12</v>
      </c>
      <c r="W5175">
        <v>85</v>
      </c>
      <c r="X5175">
        <v>10</v>
      </c>
      <c r="Y5175">
        <v>6</v>
      </c>
      <c r="Z5175" s="1">
        <f>DATE(YEAR(J5175),MONTH(J5175),1)</f>
        <v>0</v>
      </c>
      <c r="AA5175" s="2">
        <f>YEAR(J5175)</f>
        <v>0</v>
      </c>
      <c r="AB5175" s="3">
        <f>IFERROR(V5175/W5175,0)</f>
        <v>-0.1411764705882353</v>
      </c>
    </row>
    <row r="5176" spans="1:28">
      <c r="A5176" t="s">
        <v>97</v>
      </c>
      <c r="B5176" t="s">
        <v>896</v>
      </c>
      <c r="C5176" t="s">
        <v>66</v>
      </c>
      <c r="D5176">
        <v>2386</v>
      </c>
      <c r="E5176" t="s">
        <v>3352</v>
      </c>
      <c r="F5176" t="s">
        <v>47</v>
      </c>
      <c r="G5176" t="s">
        <v>62</v>
      </c>
      <c r="H5176" t="s">
        <v>1293</v>
      </c>
      <c r="I5176">
        <v>10712</v>
      </c>
      <c r="J5176">
        <v>43631</v>
      </c>
      <c r="K5176">
        <v>89187</v>
      </c>
      <c r="L5176" t="s">
        <v>81</v>
      </c>
      <c r="M5176">
        <v>59715</v>
      </c>
      <c r="N5176" t="s">
        <v>41</v>
      </c>
      <c r="O5176">
        <v>23204</v>
      </c>
      <c r="P5176">
        <v>43631</v>
      </c>
      <c r="Q5176" t="s">
        <v>70</v>
      </c>
      <c r="R5176" t="s">
        <v>898</v>
      </c>
      <c r="S5176">
        <v>0.03</v>
      </c>
      <c r="T5176">
        <v>17</v>
      </c>
      <c r="U5176">
        <v>0.78</v>
      </c>
      <c r="V5176">
        <v>-227</v>
      </c>
      <c r="W5176">
        <v>2237</v>
      </c>
      <c r="X5176">
        <v>30</v>
      </c>
      <c r="Y5176">
        <v>131</v>
      </c>
      <c r="Z5176" s="1">
        <f>DATE(YEAR(J5176),MONTH(J5176),1)</f>
        <v>0</v>
      </c>
      <c r="AA5176" s="2">
        <f>YEAR(J5176)</f>
        <v>0</v>
      </c>
      <c r="AB5176" s="3">
        <f>IFERROR(V5176/W5176,0)</f>
        <v>-0.10147518998658918</v>
      </c>
    </row>
    <row r="5177" spans="1:28">
      <c r="A5177" t="s">
        <v>85</v>
      </c>
      <c r="B5177" t="s">
        <v>841</v>
      </c>
      <c r="C5177" t="s">
        <v>87</v>
      </c>
      <c r="D5177">
        <v>2657</v>
      </c>
      <c r="E5177" t="s">
        <v>4499</v>
      </c>
      <c r="F5177" t="s">
        <v>47</v>
      </c>
      <c r="G5177" t="s">
        <v>62</v>
      </c>
      <c r="H5177" t="s">
        <v>1596</v>
      </c>
      <c r="I5177">
        <v>10394</v>
      </c>
      <c r="J5177">
        <v>43631</v>
      </c>
      <c r="K5177">
        <v>86068</v>
      </c>
      <c r="L5177" t="s">
        <v>134</v>
      </c>
      <c r="M5177">
        <v>31907</v>
      </c>
      <c r="N5177" t="s">
        <v>51</v>
      </c>
      <c r="O5177">
        <v>24660</v>
      </c>
      <c r="P5177">
        <v>43633</v>
      </c>
      <c r="Q5177" t="s">
        <v>70</v>
      </c>
      <c r="R5177" t="s">
        <v>214</v>
      </c>
      <c r="S5177">
        <v>0.03</v>
      </c>
      <c r="T5177">
        <v>2</v>
      </c>
      <c r="U5177">
        <v>0.75</v>
      </c>
      <c r="V5177">
        <v>-232</v>
      </c>
      <c r="W5177">
        <v>436</v>
      </c>
      <c r="X5177">
        <v>63</v>
      </c>
      <c r="Y5177">
        <v>262</v>
      </c>
      <c r="Z5177" s="1">
        <f>DATE(YEAR(J5177),MONTH(J5177),1)</f>
        <v>0</v>
      </c>
      <c r="AA5177" s="2">
        <f>YEAR(J5177)</f>
        <v>0</v>
      </c>
      <c r="AB5177" s="3">
        <f>IFERROR(V5177/W5177,0)</f>
        <v>-0.5321100917431193</v>
      </c>
    </row>
    <row r="5178" spans="1:28">
      <c r="A5178" t="s">
        <v>284</v>
      </c>
      <c r="B5178" t="s">
        <v>4309</v>
      </c>
      <c r="C5178" t="s">
        <v>45</v>
      </c>
      <c r="D5178">
        <v>1462</v>
      </c>
      <c r="E5178" t="s">
        <v>4400</v>
      </c>
      <c r="F5178" t="s">
        <v>32</v>
      </c>
      <c r="G5178" t="s">
        <v>33</v>
      </c>
      <c r="H5178" t="s">
        <v>285</v>
      </c>
      <c r="I5178">
        <v>11099</v>
      </c>
      <c r="J5178">
        <v>43632</v>
      </c>
      <c r="K5178">
        <v>86404</v>
      </c>
      <c r="L5178" t="s">
        <v>35</v>
      </c>
      <c r="M5178">
        <v>46226</v>
      </c>
      <c r="N5178" t="s">
        <v>36</v>
      </c>
      <c r="O5178">
        <v>19712</v>
      </c>
      <c r="P5178">
        <v>43633</v>
      </c>
      <c r="Q5178" t="s">
        <v>37</v>
      </c>
      <c r="R5178" t="s">
        <v>472</v>
      </c>
      <c r="S5178">
        <v>0</v>
      </c>
      <c r="T5178">
        <v>13</v>
      </c>
      <c r="U5178">
        <v>0.38</v>
      </c>
      <c r="V5178">
        <v>82</v>
      </c>
      <c r="W5178">
        <v>119</v>
      </c>
      <c r="X5178">
        <v>1</v>
      </c>
      <c r="Y5178">
        <v>9</v>
      </c>
      <c r="Z5178" s="1">
        <f>DATE(YEAR(J5178),MONTH(J5178),1)</f>
        <v>0</v>
      </c>
      <c r="AA5178" s="2">
        <f>YEAR(J5178)</f>
        <v>0</v>
      </c>
      <c r="AB5178" s="3">
        <f>IFERROR(V5178/W5178,0)</f>
        <v>0.6890756302521008</v>
      </c>
    </row>
    <row r="5179" spans="1:28">
      <c r="A5179" t="s">
        <v>58</v>
      </c>
      <c r="B5179" t="s">
        <v>887</v>
      </c>
      <c r="C5179" t="s">
        <v>66</v>
      </c>
      <c r="D5179">
        <v>3194</v>
      </c>
      <c r="E5179" t="s">
        <v>888</v>
      </c>
      <c r="F5179" t="s">
        <v>94</v>
      </c>
      <c r="G5179" t="s">
        <v>62</v>
      </c>
      <c r="H5179" t="s">
        <v>1430</v>
      </c>
      <c r="I5179">
        <v>10995</v>
      </c>
      <c r="J5179">
        <v>43632</v>
      </c>
      <c r="K5179">
        <v>89807</v>
      </c>
      <c r="L5179" t="s">
        <v>134</v>
      </c>
      <c r="M5179">
        <v>34609</v>
      </c>
      <c r="N5179" t="s">
        <v>51</v>
      </c>
      <c r="O5179">
        <v>23459</v>
      </c>
      <c r="P5179">
        <v>43634</v>
      </c>
      <c r="Q5179" t="s">
        <v>70</v>
      </c>
      <c r="R5179" t="s">
        <v>135</v>
      </c>
      <c r="S5179">
        <v>0.09</v>
      </c>
      <c r="T5179">
        <v>4</v>
      </c>
      <c r="U5179">
        <v>0.62</v>
      </c>
      <c r="V5179">
        <v>138</v>
      </c>
      <c r="W5179">
        <v>94</v>
      </c>
      <c r="X5179">
        <v>16</v>
      </c>
      <c r="Y5179">
        <v>24</v>
      </c>
      <c r="Z5179" s="1">
        <f>DATE(YEAR(J5179),MONTH(J5179),1)</f>
        <v>0</v>
      </c>
      <c r="AA5179" s="2">
        <f>YEAR(J5179)</f>
        <v>0</v>
      </c>
      <c r="AB5179" s="3">
        <f>IFERROR(V5179/W5179,0)</f>
        <v>1.4680851063829787</v>
      </c>
    </row>
    <row r="5180" spans="1:28">
      <c r="A5180" t="s">
        <v>28</v>
      </c>
      <c r="B5180" t="s">
        <v>3383</v>
      </c>
      <c r="C5180" t="s">
        <v>30</v>
      </c>
      <c r="D5180">
        <v>2309</v>
      </c>
      <c r="E5180" t="s">
        <v>3384</v>
      </c>
      <c r="F5180" t="s">
        <v>138</v>
      </c>
      <c r="G5180" t="s">
        <v>33</v>
      </c>
      <c r="H5180" t="s">
        <v>1523</v>
      </c>
      <c r="I5180">
        <v>10328</v>
      </c>
      <c r="J5180">
        <v>43632</v>
      </c>
      <c r="K5180">
        <v>90560</v>
      </c>
      <c r="L5180" t="s">
        <v>50</v>
      </c>
      <c r="M5180">
        <v>33063</v>
      </c>
      <c r="N5180" t="s">
        <v>51</v>
      </c>
      <c r="O5180">
        <v>24300</v>
      </c>
      <c r="P5180">
        <v>43637</v>
      </c>
      <c r="Q5180" t="s">
        <v>37</v>
      </c>
      <c r="R5180" t="s">
        <v>135</v>
      </c>
      <c r="S5180">
        <v>0.08</v>
      </c>
      <c r="T5180">
        <v>12</v>
      </c>
      <c r="U5180">
        <v>0.44</v>
      </c>
      <c r="V5180">
        <v>15</v>
      </c>
      <c r="W5180">
        <v>225</v>
      </c>
      <c r="X5180">
        <v>4</v>
      </c>
      <c r="Y5180">
        <v>20</v>
      </c>
      <c r="Z5180" s="1">
        <f>DATE(YEAR(J5180),MONTH(J5180),1)</f>
        <v>0</v>
      </c>
      <c r="AA5180" s="2">
        <f>YEAR(J5180)</f>
        <v>0</v>
      </c>
      <c r="AB5180" s="3">
        <f>IFERROR(V5180/W5180,0)</f>
        <v>0.06666666666666667</v>
      </c>
    </row>
    <row r="5181" spans="1:28">
      <c r="A5181" t="s">
        <v>286</v>
      </c>
      <c r="B5181" t="s">
        <v>3383</v>
      </c>
      <c r="C5181" t="s">
        <v>30</v>
      </c>
      <c r="D5181">
        <v>2309</v>
      </c>
      <c r="E5181" t="s">
        <v>3384</v>
      </c>
      <c r="F5181" t="s">
        <v>138</v>
      </c>
      <c r="G5181" t="s">
        <v>33</v>
      </c>
      <c r="H5181" t="s">
        <v>1879</v>
      </c>
      <c r="I5181">
        <v>11198</v>
      </c>
      <c r="J5181">
        <v>43632</v>
      </c>
      <c r="K5181">
        <v>90560</v>
      </c>
      <c r="L5181" t="s">
        <v>50</v>
      </c>
      <c r="M5181">
        <v>33063</v>
      </c>
      <c r="N5181" t="s">
        <v>51</v>
      </c>
      <c r="O5181">
        <v>24301</v>
      </c>
      <c r="P5181">
        <v>43636</v>
      </c>
      <c r="Q5181" t="s">
        <v>76</v>
      </c>
      <c r="R5181" t="s">
        <v>135</v>
      </c>
      <c r="S5181">
        <v>0.04</v>
      </c>
      <c r="T5181">
        <v>15</v>
      </c>
      <c r="U5181">
        <v>0.37</v>
      </c>
      <c r="V5181">
        <v>15</v>
      </c>
      <c r="W5181">
        <v>25</v>
      </c>
      <c r="X5181">
        <v>1</v>
      </c>
      <c r="Y5181">
        <v>1</v>
      </c>
      <c r="Z5181" s="1">
        <f>DATE(YEAR(J5181),MONTH(J5181),1)</f>
        <v>0</v>
      </c>
      <c r="AA5181" s="2">
        <f>YEAR(J5181)</f>
        <v>0</v>
      </c>
      <c r="AB5181" s="3">
        <f>IFERROR(V5181/W5181,0)</f>
        <v>0.6</v>
      </c>
    </row>
    <row r="5182" spans="1:28">
      <c r="A5182" t="s">
        <v>58</v>
      </c>
      <c r="B5182" t="s">
        <v>648</v>
      </c>
      <c r="C5182" t="s">
        <v>126</v>
      </c>
      <c r="D5182">
        <v>2382</v>
      </c>
      <c r="E5182" t="s">
        <v>1359</v>
      </c>
      <c r="F5182" t="s">
        <v>138</v>
      </c>
      <c r="G5182" t="s">
        <v>62</v>
      </c>
      <c r="H5182" t="s">
        <v>2132</v>
      </c>
      <c r="I5182">
        <v>10960</v>
      </c>
      <c r="J5182">
        <v>43633</v>
      </c>
      <c r="K5182">
        <v>57376</v>
      </c>
      <c r="L5182" t="s">
        <v>81</v>
      </c>
      <c r="M5182">
        <v>10024</v>
      </c>
      <c r="N5182" t="s">
        <v>75</v>
      </c>
      <c r="O5182">
        <v>8027</v>
      </c>
      <c r="P5182">
        <v>43635</v>
      </c>
      <c r="Q5182" t="s">
        <v>37</v>
      </c>
      <c r="R5182" t="s">
        <v>124</v>
      </c>
      <c r="S5182">
        <v>0.07000000000000001</v>
      </c>
      <c r="T5182">
        <v>73</v>
      </c>
      <c r="U5182">
        <v>0.52</v>
      </c>
      <c r="V5182">
        <v>-168</v>
      </c>
      <c r="W5182">
        <v>735</v>
      </c>
      <c r="X5182">
        <v>8</v>
      </c>
      <c r="Y5182">
        <v>11</v>
      </c>
      <c r="Z5182" s="1">
        <f>DATE(YEAR(J5182),MONTH(J5182),1)</f>
        <v>0</v>
      </c>
      <c r="AA5182" s="2">
        <f>YEAR(J5182)</f>
        <v>0</v>
      </c>
      <c r="AB5182" s="3">
        <f>IFERROR(V5182/W5182,0)</f>
        <v>-0.22857142857142856</v>
      </c>
    </row>
    <row r="5183" spans="1:28">
      <c r="A5183" t="s">
        <v>83</v>
      </c>
      <c r="B5183" t="s">
        <v>648</v>
      </c>
      <c r="C5183" t="s">
        <v>45</v>
      </c>
      <c r="D5183">
        <v>2382</v>
      </c>
      <c r="E5183" t="s">
        <v>1359</v>
      </c>
      <c r="F5183" t="s">
        <v>138</v>
      </c>
      <c r="G5183" t="s">
        <v>48</v>
      </c>
      <c r="H5183" t="s">
        <v>2195</v>
      </c>
      <c r="I5183">
        <v>10961</v>
      </c>
      <c r="J5183">
        <v>43633</v>
      </c>
      <c r="K5183">
        <v>57376</v>
      </c>
      <c r="L5183" t="s">
        <v>81</v>
      </c>
      <c r="M5183">
        <v>10024</v>
      </c>
      <c r="N5183" t="s">
        <v>75</v>
      </c>
      <c r="O5183">
        <v>8028</v>
      </c>
      <c r="P5183">
        <v>43633</v>
      </c>
      <c r="Q5183" t="s">
        <v>37</v>
      </c>
      <c r="R5183" t="s">
        <v>124</v>
      </c>
      <c r="S5183">
        <v>0.07000000000000001</v>
      </c>
      <c r="T5183">
        <v>10</v>
      </c>
      <c r="U5183">
        <v>0.57</v>
      </c>
      <c r="V5183">
        <v>-223</v>
      </c>
      <c r="W5183">
        <v>545</v>
      </c>
      <c r="X5183">
        <v>5</v>
      </c>
      <c r="Y5183">
        <v>66</v>
      </c>
      <c r="Z5183" s="1">
        <f>DATE(YEAR(J5183),MONTH(J5183),1)</f>
        <v>0</v>
      </c>
      <c r="AA5183" s="2">
        <f>YEAR(J5183)</f>
        <v>0</v>
      </c>
      <c r="AB5183" s="3">
        <f>IFERROR(V5183/W5183,0)</f>
        <v>-0.4091743119266055</v>
      </c>
    </row>
    <row r="5184" spans="1:28">
      <c r="A5184" t="s">
        <v>56</v>
      </c>
      <c r="B5184" t="s">
        <v>719</v>
      </c>
      <c r="C5184" t="s">
        <v>45</v>
      </c>
      <c r="D5184">
        <v>1383</v>
      </c>
      <c r="E5184" t="s">
        <v>1395</v>
      </c>
      <c r="F5184" t="s">
        <v>94</v>
      </c>
      <c r="G5184" t="s">
        <v>33</v>
      </c>
      <c r="H5184" t="s">
        <v>3070</v>
      </c>
      <c r="I5184">
        <v>11118</v>
      </c>
      <c r="J5184">
        <v>43633</v>
      </c>
      <c r="K5184">
        <v>89410</v>
      </c>
      <c r="L5184" t="s">
        <v>35</v>
      </c>
      <c r="M5184">
        <v>84120</v>
      </c>
      <c r="N5184" t="s">
        <v>41</v>
      </c>
      <c r="O5184">
        <v>19213</v>
      </c>
      <c r="P5184">
        <v>43635</v>
      </c>
      <c r="Q5184" t="s">
        <v>37</v>
      </c>
      <c r="R5184" t="s">
        <v>64</v>
      </c>
      <c r="S5184">
        <v>0.05</v>
      </c>
      <c r="T5184">
        <v>11</v>
      </c>
      <c r="U5184">
        <v>0.37</v>
      </c>
      <c r="V5184">
        <v>-46</v>
      </c>
      <c r="W5184">
        <v>74</v>
      </c>
      <c r="X5184">
        <v>6</v>
      </c>
      <c r="Y5184">
        <v>6</v>
      </c>
      <c r="Z5184" s="1">
        <f>DATE(YEAR(J5184),MONTH(J5184),1)</f>
        <v>0</v>
      </c>
      <c r="AA5184" s="2">
        <f>YEAR(J5184)</f>
        <v>0</v>
      </c>
      <c r="AB5184" s="3">
        <f>IFERROR(V5184/W5184,0)</f>
        <v>-0.6216216216216216</v>
      </c>
    </row>
    <row r="5185" spans="1:28">
      <c r="A5185" t="s">
        <v>56</v>
      </c>
      <c r="B5185" t="s">
        <v>1276</v>
      </c>
      <c r="C5185" t="s">
        <v>45</v>
      </c>
      <c r="D5185">
        <v>2139</v>
      </c>
      <c r="E5185" t="s">
        <v>1277</v>
      </c>
      <c r="F5185" t="s">
        <v>47</v>
      </c>
      <c r="G5185" t="s">
        <v>33</v>
      </c>
      <c r="H5185" t="s">
        <v>4375</v>
      </c>
      <c r="I5185">
        <v>10583</v>
      </c>
      <c r="J5185">
        <v>43633</v>
      </c>
      <c r="K5185">
        <v>86006</v>
      </c>
      <c r="L5185" t="s">
        <v>134</v>
      </c>
      <c r="M5185">
        <v>53094</v>
      </c>
      <c r="N5185" t="s">
        <v>36</v>
      </c>
      <c r="O5185">
        <v>22203</v>
      </c>
      <c r="P5185">
        <v>43635</v>
      </c>
      <c r="Q5185" t="s">
        <v>37</v>
      </c>
      <c r="R5185" t="s">
        <v>231</v>
      </c>
      <c r="S5185">
        <v>0.08</v>
      </c>
      <c r="T5185">
        <v>14</v>
      </c>
      <c r="U5185">
        <v>0.36</v>
      </c>
      <c r="V5185">
        <v>-62</v>
      </c>
      <c r="W5185">
        <v>88</v>
      </c>
      <c r="X5185">
        <v>6</v>
      </c>
      <c r="Y5185">
        <v>6</v>
      </c>
      <c r="Z5185" s="1">
        <f>DATE(YEAR(J5185),MONTH(J5185),1)</f>
        <v>0</v>
      </c>
      <c r="AA5185" s="2">
        <f>YEAR(J5185)</f>
        <v>0</v>
      </c>
      <c r="AB5185" s="3">
        <f>IFERROR(V5185/W5185,0)</f>
        <v>-0.7045454545454546</v>
      </c>
    </row>
    <row r="5186" spans="1:28">
      <c r="A5186" t="s">
        <v>58</v>
      </c>
      <c r="B5186" t="s">
        <v>2799</v>
      </c>
      <c r="C5186" t="s">
        <v>126</v>
      </c>
      <c r="D5186">
        <v>2381</v>
      </c>
      <c r="E5186" t="s">
        <v>4387</v>
      </c>
      <c r="F5186" t="s">
        <v>138</v>
      </c>
      <c r="G5186" t="s">
        <v>62</v>
      </c>
      <c r="H5186" t="s">
        <v>2132</v>
      </c>
      <c r="I5186">
        <v>10960</v>
      </c>
      <c r="J5186">
        <v>43633</v>
      </c>
      <c r="K5186">
        <v>86658</v>
      </c>
      <c r="L5186" t="s">
        <v>81</v>
      </c>
      <c r="M5186">
        <v>49423</v>
      </c>
      <c r="N5186" t="s">
        <v>36</v>
      </c>
      <c r="O5186">
        <v>26027</v>
      </c>
      <c r="P5186">
        <v>43635</v>
      </c>
      <c r="Q5186" t="s">
        <v>37</v>
      </c>
      <c r="R5186" t="s">
        <v>259</v>
      </c>
      <c r="S5186">
        <v>0.07000000000000001</v>
      </c>
      <c r="T5186">
        <v>18</v>
      </c>
      <c r="U5186">
        <v>0.52</v>
      </c>
      <c r="V5186">
        <v>-135</v>
      </c>
      <c r="W5186">
        <v>181</v>
      </c>
      <c r="X5186">
        <v>8</v>
      </c>
      <c r="Y5186">
        <v>11</v>
      </c>
      <c r="Z5186" s="1">
        <f>DATE(YEAR(J5186),MONTH(J5186),1)</f>
        <v>0</v>
      </c>
      <c r="AA5186" s="2">
        <f>YEAR(J5186)</f>
        <v>0</v>
      </c>
      <c r="AB5186" s="3">
        <f>IFERROR(V5186/W5186,0)</f>
        <v>-0.7458563535911602</v>
      </c>
    </row>
    <row r="5187" spans="1:28">
      <c r="A5187" t="s">
        <v>83</v>
      </c>
      <c r="B5187" t="s">
        <v>2799</v>
      </c>
      <c r="C5187" t="s">
        <v>45</v>
      </c>
      <c r="D5187">
        <v>2381</v>
      </c>
      <c r="E5187" t="s">
        <v>4387</v>
      </c>
      <c r="F5187" t="s">
        <v>138</v>
      </c>
      <c r="G5187" t="s">
        <v>48</v>
      </c>
      <c r="H5187" t="s">
        <v>2195</v>
      </c>
      <c r="I5187">
        <v>10961</v>
      </c>
      <c r="J5187">
        <v>43633</v>
      </c>
      <c r="K5187">
        <v>86658</v>
      </c>
      <c r="L5187" t="s">
        <v>81</v>
      </c>
      <c r="M5187">
        <v>49423</v>
      </c>
      <c r="N5187" t="s">
        <v>36</v>
      </c>
      <c r="O5187">
        <v>26028</v>
      </c>
      <c r="P5187">
        <v>43633</v>
      </c>
      <c r="Q5187" t="s">
        <v>37</v>
      </c>
      <c r="R5187" t="s">
        <v>259</v>
      </c>
      <c r="S5187">
        <v>0.07000000000000001</v>
      </c>
      <c r="T5187">
        <v>2</v>
      </c>
      <c r="U5187">
        <v>0.57</v>
      </c>
      <c r="V5187">
        <v>-179</v>
      </c>
      <c r="W5187">
        <v>109</v>
      </c>
      <c r="X5187">
        <v>5</v>
      </c>
      <c r="Y5187">
        <v>66</v>
      </c>
      <c r="Z5187" s="1">
        <f>DATE(YEAR(J5187),MONTH(J5187),1)</f>
        <v>0</v>
      </c>
      <c r="AA5187" s="2">
        <f>YEAR(J5187)</f>
        <v>0</v>
      </c>
      <c r="AB5187" s="3">
        <f>IFERROR(V5187/W5187,0)</f>
        <v>-1.6422018348623852</v>
      </c>
    </row>
    <row r="5188" spans="1:28">
      <c r="A5188" t="s">
        <v>284</v>
      </c>
      <c r="B5188" t="s">
        <v>4500</v>
      </c>
      <c r="C5188" t="s">
        <v>45</v>
      </c>
      <c r="D5188">
        <v>3218</v>
      </c>
      <c r="E5188" t="s">
        <v>4501</v>
      </c>
      <c r="F5188" t="s">
        <v>32</v>
      </c>
      <c r="G5188" t="s">
        <v>33</v>
      </c>
      <c r="H5188" t="s">
        <v>315</v>
      </c>
      <c r="I5188">
        <v>10191</v>
      </c>
      <c r="J5188">
        <v>43634</v>
      </c>
      <c r="K5188">
        <v>89134</v>
      </c>
      <c r="L5188" t="s">
        <v>69</v>
      </c>
      <c r="M5188">
        <v>31313</v>
      </c>
      <c r="N5188" t="s">
        <v>51</v>
      </c>
      <c r="O5188">
        <v>20322</v>
      </c>
      <c r="P5188">
        <v>43635</v>
      </c>
      <c r="Q5188" t="s">
        <v>37</v>
      </c>
      <c r="R5188" t="s">
        <v>214</v>
      </c>
      <c r="S5188">
        <v>0.01</v>
      </c>
      <c r="T5188">
        <v>6</v>
      </c>
      <c r="U5188">
        <v>0.4</v>
      </c>
      <c r="V5188">
        <v>-4</v>
      </c>
      <c r="W5188">
        <v>556</v>
      </c>
      <c r="X5188">
        <v>20</v>
      </c>
      <c r="Y5188">
        <v>90</v>
      </c>
      <c r="Z5188" s="1">
        <f>DATE(YEAR(J5188),MONTH(J5188),1)</f>
        <v>0</v>
      </c>
      <c r="AA5188" s="2">
        <f>YEAR(J5188)</f>
        <v>0</v>
      </c>
      <c r="AB5188" s="3">
        <f>IFERROR(V5188/W5188,0)</f>
        <v>-0.007194244604316547</v>
      </c>
    </row>
    <row r="5189" spans="1:28">
      <c r="A5189" t="s">
        <v>28</v>
      </c>
      <c r="B5189" t="s">
        <v>204</v>
      </c>
      <c r="C5189" t="s">
        <v>30</v>
      </c>
      <c r="D5189">
        <v>1544</v>
      </c>
      <c r="E5189" t="s">
        <v>3926</v>
      </c>
      <c r="F5189" t="s">
        <v>47</v>
      </c>
      <c r="G5189" t="s">
        <v>33</v>
      </c>
      <c r="H5189" t="s">
        <v>1810</v>
      </c>
      <c r="I5189">
        <v>10420</v>
      </c>
      <c r="J5189">
        <v>43634</v>
      </c>
      <c r="K5189">
        <v>88495</v>
      </c>
      <c r="L5189" t="s">
        <v>35</v>
      </c>
      <c r="M5189">
        <v>75061</v>
      </c>
      <c r="N5189" t="s">
        <v>36</v>
      </c>
      <c r="O5189">
        <v>21359</v>
      </c>
      <c r="P5189">
        <v>43636</v>
      </c>
      <c r="Q5189" t="s">
        <v>37</v>
      </c>
      <c r="R5189" t="s">
        <v>38</v>
      </c>
      <c r="S5189">
        <v>0.1</v>
      </c>
      <c r="T5189">
        <v>16</v>
      </c>
      <c r="U5189">
        <v>0.45</v>
      </c>
      <c r="V5189">
        <v>-1</v>
      </c>
      <c r="W5189">
        <v>43</v>
      </c>
      <c r="X5189">
        <v>1</v>
      </c>
      <c r="Y5189">
        <v>3</v>
      </c>
      <c r="Z5189" s="1">
        <f>DATE(YEAR(J5189),MONTH(J5189),1)</f>
        <v>0</v>
      </c>
      <c r="AA5189" s="2">
        <f>YEAR(J5189)</f>
        <v>0</v>
      </c>
      <c r="AB5189" s="3">
        <f>IFERROR(V5189/W5189,0)</f>
        <v>-0.023255813953488372</v>
      </c>
    </row>
    <row r="5190" spans="1:28">
      <c r="A5190" t="s">
        <v>83</v>
      </c>
      <c r="B5190" t="s">
        <v>1087</v>
      </c>
      <c r="C5190" t="s">
        <v>45</v>
      </c>
      <c r="D5190">
        <v>1547</v>
      </c>
      <c r="E5190" t="s">
        <v>3321</v>
      </c>
      <c r="F5190" t="s">
        <v>47</v>
      </c>
      <c r="G5190" t="s">
        <v>48</v>
      </c>
      <c r="H5190" t="s">
        <v>976</v>
      </c>
      <c r="I5190">
        <v>10603</v>
      </c>
      <c r="J5190">
        <v>43634</v>
      </c>
      <c r="K5190">
        <v>88495</v>
      </c>
      <c r="L5190" t="s">
        <v>35</v>
      </c>
      <c r="M5190">
        <v>11720</v>
      </c>
      <c r="N5190" t="s">
        <v>75</v>
      </c>
      <c r="O5190">
        <v>21360</v>
      </c>
      <c r="P5190">
        <v>43636</v>
      </c>
      <c r="Q5190" t="s">
        <v>76</v>
      </c>
      <c r="R5190" t="s">
        <v>124</v>
      </c>
      <c r="S5190">
        <v>0</v>
      </c>
      <c r="T5190">
        <v>6</v>
      </c>
      <c r="U5190">
        <v>0.5600000000000001</v>
      </c>
      <c r="V5190">
        <v>98</v>
      </c>
      <c r="W5190">
        <v>358</v>
      </c>
      <c r="X5190">
        <v>5</v>
      </c>
      <c r="Y5190">
        <v>66</v>
      </c>
      <c r="Z5190" s="1">
        <f>DATE(YEAR(J5190),MONTH(J5190),1)</f>
        <v>0</v>
      </c>
      <c r="AA5190" s="2">
        <f>YEAR(J5190)</f>
        <v>0</v>
      </c>
      <c r="AB5190" s="3">
        <f>IFERROR(V5190/W5190,0)</f>
        <v>0.2737430167597765</v>
      </c>
    </row>
    <row r="5191" spans="1:28">
      <c r="A5191" t="s">
        <v>83</v>
      </c>
      <c r="B5191" t="s">
        <v>204</v>
      </c>
      <c r="C5191" t="s">
        <v>45</v>
      </c>
      <c r="D5191">
        <v>2342</v>
      </c>
      <c r="E5191" t="s">
        <v>4339</v>
      </c>
      <c r="F5191" t="s">
        <v>47</v>
      </c>
      <c r="G5191" t="s">
        <v>48</v>
      </c>
      <c r="H5191" t="s">
        <v>2310</v>
      </c>
      <c r="I5191">
        <v>10107</v>
      </c>
      <c r="J5191">
        <v>43634</v>
      </c>
      <c r="K5191">
        <v>88991</v>
      </c>
      <c r="L5191" t="s">
        <v>134</v>
      </c>
      <c r="M5191">
        <v>75061</v>
      </c>
      <c r="N5191" t="s">
        <v>36</v>
      </c>
      <c r="O5191">
        <v>21716</v>
      </c>
      <c r="P5191">
        <v>43636</v>
      </c>
      <c r="Q5191" t="s">
        <v>37</v>
      </c>
      <c r="R5191" t="s">
        <v>38</v>
      </c>
      <c r="S5191">
        <v>0</v>
      </c>
      <c r="T5191">
        <v>11</v>
      </c>
      <c r="U5191">
        <v>0.5600000000000001</v>
      </c>
      <c r="V5191">
        <v>1369</v>
      </c>
      <c r="W5191">
        <v>1984</v>
      </c>
      <c r="X5191">
        <v>5</v>
      </c>
      <c r="Y5191">
        <v>206</v>
      </c>
      <c r="Z5191" s="1">
        <f>DATE(YEAR(J5191),MONTH(J5191),1)</f>
        <v>0</v>
      </c>
      <c r="AA5191" s="2">
        <f>YEAR(J5191)</f>
        <v>0</v>
      </c>
      <c r="AB5191" s="3">
        <f>IFERROR(V5191/W5191,0)</f>
        <v>0.6900201612903226</v>
      </c>
    </row>
    <row r="5192" spans="1:28">
      <c r="A5192" t="s">
        <v>199</v>
      </c>
      <c r="B5192" t="s">
        <v>1531</v>
      </c>
      <c r="C5192" t="s">
        <v>45</v>
      </c>
      <c r="D5192">
        <v>1554</v>
      </c>
      <c r="E5192" t="s">
        <v>1532</v>
      </c>
      <c r="F5192" t="s">
        <v>94</v>
      </c>
      <c r="G5192" t="s">
        <v>33</v>
      </c>
      <c r="H5192" t="s">
        <v>831</v>
      </c>
      <c r="I5192">
        <v>10868</v>
      </c>
      <c r="J5192">
        <v>43634</v>
      </c>
      <c r="K5192">
        <v>87499</v>
      </c>
      <c r="L5192" t="s">
        <v>134</v>
      </c>
      <c r="M5192">
        <v>39503</v>
      </c>
      <c r="N5192" t="s">
        <v>51</v>
      </c>
      <c r="O5192">
        <v>25197</v>
      </c>
      <c r="P5192">
        <v>43636</v>
      </c>
      <c r="Q5192" t="s">
        <v>37</v>
      </c>
      <c r="R5192" t="s">
        <v>337</v>
      </c>
      <c r="S5192">
        <v>0</v>
      </c>
      <c r="T5192">
        <v>5</v>
      </c>
      <c r="U5192">
        <v>0.38</v>
      </c>
      <c r="V5192">
        <v>182</v>
      </c>
      <c r="W5192">
        <v>19</v>
      </c>
      <c r="X5192">
        <v>1</v>
      </c>
      <c r="Y5192">
        <v>4</v>
      </c>
      <c r="Z5192" s="1">
        <f>DATE(YEAR(J5192),MONTH(J5192),1)</f>
        <v>0</v>
      </c>
      <c r="AA5192" s="2">
        <f>YEAR(J5192)</f>
        <v>0</v>
      </c>
      <c r="AB5192" s="3">
        <f>IFERROR(V5192/W5192,0)</f>
        <v>9.578947368421053</v>
      </c>
    </row>
    <row r="5193" spans="1:28">
      <c r="A5193" t="s">
        <v>199</v>
      </c>
      <c r="B5193" t="s">
        <v>530</v>
      </c>
      <c r="C5193" t="s">
        <v>45</v>
      </c>
      <c r="D5193">
        <v>2107</v>
      </c>
      <c r="E5193" t="s">
        <v>2787</v>
      </c>
      <c r="F5193" t="s">
        <v>32</v>
      </c>
      <c r="G5193" t="s">
        <v>33</v>
      </c>
      <c r="H5193" t="s">
        <v>2431</v>
      </c>
      <c r="I5193">
        <v>10099</v>
      </c>
      <c r="J5193">
        <v>43635</v>
      </c>
      <c r="K5193">
        <v>32806</v>
      </c>
      <c r="L5193" t="s">
        <v>35</v>
      </c>
      <c r="M5193">
        <v>10956</v>
      </c>
      <c r="N5193" t="s">
        <v>75</v>
      </c>
      <c r="O5193">
        <v>4608</v>
      </c>
      <c r="P5193">
        <v>43636</v>
      </c>
      <c r="Q5193" t="s">
        <v>76</v>
      </c>
      <c r="R5193" t="s">
        <v>124</v>
      </c>
      <c r="S5193">
        <v>0.1</v>
      </c>
      <c r="T5193">
        <v>79</v>
      </c>
      <c r="U5193">
        <v>0.38</v>
      </c>
      <c r="V5193">
        <v>77</v>
      </c>
      <c r="W5193">
        <v>290</v>
      </c>
      <c r="X5193">
        <v>1</v>
      </c>
      <c r="Y5193">
        <v>4</v>
      </c>
      <c r="Z5193" s="1">
        <f>DATE(YEAR(J5193),MONTH(J5193),1)</f>
        <v>0</v>
      </c>
      <c r="AA5193" s="2">
        <f>YEAR(J5193)</f>
        <v>0</v>
      </c>
      <c r="AB5193" s="3">
        <f>IFERROR(V5193/W5193,0)</f>
        <v>0.2655172413793103</v>
      </c>
    </row>
    <row r="5194" spans="1:28">
      <c r="A5194" t="s">
        <v>56</v>
      </c>
      <c r="B5194" t="s">
        <v>530</v>
      </c>
      <c r="C5194" t="s">
        <v>45</v>
      </c>
      <c r="D5194">
        <v>2107</v>
      </c>
      <c r="E5194" t="s">
        <v>2787</v>
      </c>
      <c r="F5194" t="s">
        <v>32</v>
      </c>
      <c r="G5194" t="s">
        <v>33</v>
      </c>
      <c r="H5194" t="s">
        <v>3735</v>
      </c>
      <c r="I5194">
        <v>11176</v>
      </c>
      <c r="J5194">
        <v>43635</v>
      </c>
      <c r="K5194">
        <v>32806</v>
      </c>
      <c r="L5194" t="s">
        <v>35</v>
      </c>
      <c r="M5194">
        <v>10956</v>
      </c>
      <c r="N5194" t="s">
        <v>75</v>
      </c>
      <c r="O5194">
        <v>4609</v>
      </c>
      <c r="P5194">
        <v>43637</v>
      </c>
      <c r="Q5194" t="s">
        <v>37</v>
      </c>
      <c r="R5194" t="s">
        <v>124</v>
      </c>
      <c r="S5194">
        <v>0.02</v>
      </c>
      <c r="T5194">
        <v>54</v>
      </c>
      <c r="U5194">
        <v>0.37</v>
      </c>
      <c r="V5194">
        <v>-45</v>
      </c>
      <c r="W5194">
        <v>362</v>
      </c>
      <c r="X5194">
        <v>5</v>
      </c>
      <c r="Y5194">
        <v>7</v>
      </c>
      <c r="Z5194" s="1">
        <f>DATE(YEAR(J5194),MONTH(J5194),1)</f>
        <v>0</v>
      </c>
      <c r="AA5194" s="2">
        <f>YEAR(J5194)</f>
        <v>0</v>
      </c>
      <c r="AB5194" s="3">
        <f>IFERROR(V5194/W5194,0)</f>
        <v>-0.12430939226519337</v>
      </c>
    </row>
    <row r="5195" spans="1:28">
      <c r="A5195" t="s">
        <v>58</v>
      </c>
      <c r="B5195" t="s">
        <v>176</v>
      </c>
      <c r="C5195" t="s">
        <v>126</v>
      </c>
      <c r="D5195">
        <v>1793</v>
      </c>
      <c r="E5195" t="s">
        <v>177</v>
      </c>
      <c r="F5195" t="s">
        <v>32</v>
      </c>
      <c r="G5195" t="s">
        <v>62</v>
      </c>
      <c r="H5195" t="s">
        <v>3903</v>
      </c>
      <c r="I5195">
        <v>10803</v>
      </c>
      <c r="J5195">
        <v>43635</v>
      </c>
      <c r="K5195">
        <v>87856</v>
      </c>
      <c r="L5195" t="s">
        <v>81</v>
      </c>
      <c r="M5195">
        <v>92236</v>
      </c>
      <c r="N5195" t="s">
        <v>41</v>
      </c>
      <c r="O5195">
        <v>22607</v>
      </c>
      <c r="P5195">
        <v>43636</v>
      </c>
      <c r="Q5195" t="s">
        <v>37</v>
      </c>
      <c r="R5195" t="s">
        <v>116</v>
      </c>
      <c r="S5195">
        <v>0.02</v>
      </c>
      <c r="T5195">
        <v>3</v>
      </c>
      <c r="U5195">
        <v>0.46</v>
      </c>
      <c r="V5195">
        <v>-23</v>
      </c>
      <c r="W5195">
        <v>67</v>
      </c>
      <c r="X5195">
        <v>9</v>
      </c>
      <c r="Y5195">
        <v>20</v>
      </c>
      <c r="Z5195" s="1">
        <f>DATE(YEAR(J5195),MONTH(J5195),1)</f>
        <v>0</v>
      </c>
      <c r="AA5195" s="2">
        <f>YEAR(J5195)</f>
        <v>0</v>
      </c>
      <c r="AB5195" s="3">
        <f>IFERROR(V5195/W5195,0)</f>
        <v>-0.34328358208955223</v>
      </c>
    </row>
    <row r="5196" spans="1:28">
      <c r="A5196" t="s">
        <v>199</v>
      </c>
      <c r="B5196" t="s">
        <v>3930</v>
      </c>
      <c r="C5196" t="s">
        <v>45</v>
      </c>
      <c r="D5196">
        <v>2111</v>
      </c>
      <c r="E5196" t="s">
        <v>3931</v>
      </c>
      <c r="F5196" t="s">
        <v>32</v>
      </c>
      <c r="G5196" t="s">
        <v>33</v>
      </c>
      <c r="H5196" t="s">
        <v>2431</v>
      </c>
      <c r="I5196">
        <v>10099</v>
      </c>
      <c r="J5196">
        <v>43635</v>
      </c>
      <c r="K5196">
        <v>87869</v>
      </c>
      <c r="L5196" t="s">
        <v>35</v>
      </c>
      <c r="M5196">
        <v>28081</v>
      </c>
      <c r="N5196" t="s">
        <v>51</v>
      </c>
      <c r="O5196">
        <v>22608</v>
      </c>
      <c r="P5196">
        <v>43636</v>
      </c>
      <c r="Q5196" t="s">
        <v>76</v>
      </c>
      <c r="R5196" t="s">
        <v>654</v>
      </c>
      <c r="S5196">
        <v>0.1</v>
      </c>
      <c r="T5196">
        <v>20</v>
      </c>
      <c r="U5196">
        <v>0.38</v>
      </c>
      <c r="V5196">
        <v>-23</v>
      </c>
      <c r="W5196">
        <v>73</v>
      </c>
      <c r="X5196">
        <v>1</v>
      </c>
      <c r="Y5196">
        <v>4</v>
      </c>
      <c r="Z5196" s="1">
        <f>DATE(YEAR(J5196),MONTH(J5196),1)</f>
        <v>0</v>
      </c>
      <c r="AA5196" s="2">
        <f>YEAR(J5196)</f>
        <v>0</v>
      </c>
      <c r="AB5196" s="3">
        <f>IFERROR(V5196/W5196,0)</f>
        <v>-0.3150684931506849</v>
      </c>
    </row>
    <row r="5197" spans="1:28">
      <c r="A5197" t="s">
        <v>56</v>
      </c>
      <c r="B5197" t="s">
        <v>3930</v>
      </c>
      <c r="C5197" t="s">
        <v>45</v>
      </c>
      <c r="D5197">
        <v>2111</v>
      </c>
      <c r="E5197" t="s">
        <v>3931</v>
      </c>
      <c r="F5197" t="s">
        <v>32</v>
      </c>
      <c r="G5197" t="s">
        <v>33</v>
      </c>
      <c r="H5197" t="s">
        <v>3735</v>
      </c>
      <c r="I5197">
        <v>11176</v>
      </c>
      <c r="J5197">
        <v>43635</v>
      </c>
      <c r="K5197">
        <v>87869</v>
      </c>
      <c r="L5197" t="s">
        <v>35</v>
      </c>
      <c r="M5197">
        <v>28081</v>
      </c>
      <c r="N5197" t="s">
        <v>51</v>
      </c>
      <c r="O5197">
        <v>22609</v>
      </c>
      <c r="P5197">
        <v>43637</v>
      </c>
      <c r="Q5197" t="s">
        <v>37</v>
      </c>
      <c r="R5197" t="s">
        <v>654</v>
      </c>
      <c r="S5197">
        <v>0.02</v>
      </c>
      <c r="T5197">
        <v>14</v>
      </c>
      <c r="U5197">
        <v>0.37</v>
      </c>
      <c r="V5197">
        <v>-238</v>
      </c>
      <c r="W5197">
        <v>94</v>
      </c>
      <c r="X5197">
        <v>5</v>
      </c>
      <c r="Y5197">
        <v>7</v>
      </c>
      <c r="Z5197" s="1">
        <f>DATE(YEAR(J5197),MONTH(J5197),1)</f>
        <v>0</v>
      </c>
      <c r="AA5197" s="2">
        <f>YEAR(J5197)</f>
        <v>0</v>
      </c>
      <c r="AB5197" s="3">
        <f>IFERROR(V5197/W5197,0)</f>
        <v>-2.5319148936170213</v>
      </c>
    </row>
    <row r="5198" spans="1:28">
      <c r="A5198" t="s">
        <v>43</v>
      </c>
      <c r="B5198" t="s">
        <v>949</v>
      </c>
      <c r="C5198" t="s">
        <v>45</v>
      </c>
      <c r="D5198">
        <v>1808</v>
      </c>
      <c r="E5198" t="s">
        <v>950</v>
      </c>
      <c r="F5198" t="s">
        <v>32</v>
      </c>
      <c r="G5198" t="s">
        <v>48</v>
      </c>
      <c r="H5198" t="s">
        <v>3474</v>
      </c>
      <c r="I5198">
        <v>11054</v>
      </c>
      <c r="J5198">
        <v>43635</v>
      </c>
      <c r="K5198">
        <v>89254</v>
      </c>
      <c r="L5198" t="s">
        <v>134</v>
      </c>
      <c r="M5198">
        <v>26101</v>
      </c>
      <c r="N5198" t="s">
        <v>75</v>
      </c>
      <c r="O5198">
        <v>24043</v>
      </c>
      <c r="P5198">
        <v>43636</v>
      </c>
      <c r="Q5198" t="s">
        <v>76</v>
      </c>
      <c r="R5198" t="s">
        <v>550</v>
      </c>
      <c r="S5198">
        <v>0.05</v>
      </c>
      <c r="T5198">
        <v>11</v>
      </c>
      <c r="U5198">
        <v>0.51</v>
      </c>
      <c r="V5198">
        <v>170</v>
      </c>
      <c r="W5198">
        <v>335</v>
      </c>
      <c r="X5198">
        <v>6</v>
      </c>
      <c r="Y5198">
        <v>30</v>
      </c>
      <c r="Z5198" s="1">
        <f>DATE(YEAR(J5198),MONTH(J5198),1)</f>
        <v>0</v>
      </c>
      <c r="AA5198" s="2">
        <f>YEAR(J5198)</f>
        <v>0</v>
      </c>
      <c r="AB5198" s="3">
        <f>IFERROR(V5198/W5198,0)</f>
        <v>0.5074626865671642</v>
      </c>
    </row>
    <row r="5199" spans="1:28">
      <c r="A5199" t="s">
        <v>71</v>
      </c>
      <c r="B5199" t="s">
        <v>92</v>
      </c>
      <c r="C5199" t="s">
        <v>45</v>
      </c>
      <c r="D5199">
        <v>2571</v>
      </c>
      <c r="E5199" t="s">
        <v>2570</v>
      </c>
      <c r="F5199" t="s">
        <v>94</v>
      </c>
      <c r="G5199" t="s">
        <v>33</v>
      </c>
      <c r="H5199" t="s">
        <v>2729</v>
      </c>
      <c r="I5199">
        <v>10856</v>
      </c>
      <c r="J5199">
        <v>43636</v>
      </c>
      <c r="K5199">
        <v>11425</v>
      </c>
      <c r="L5199" t="s">
        <v>81</v>
      </c>
      <c r="M5199">
        <v>1540</v>
      </c>
      <c r="N5199" t="s">
        <v>75</v>
      </c>
      <c r="O5199">
        <v>1579</v>
      </c>
      <c r="P5199">
        <v>43637</v>
      </c>
      <c r="Q5199" t="s">
        <v>37</v>
      </c>
      <c r="R5199" t="s">
        <v>96</v>
      </c>
      <c r="S5199">
        <v>0.1</v>
      </c>
      <c r="T5199">
        <v>48</v>
      </c>
      <c r="U5199">
        <v>0.58</v>
      </c>
      <c r="V5199">
        <v>-17</v>
      </c>
      <c r="W5199">
        <v>799</v>
      </c>
      <c r="X5199">
        <v>6</v>
      </c>
      <c r="Y5199">
        <v>17</v>
      </c>
      <c r="Z5199" s="1">
        <f>DATE(YEAR(J5199),MONTH(J5199),1)</f>
        <v>0</v>
      </c>
      <c r="AA5199" s="2">
        <f>YEAR(J5199)</f>
        <v>0</v>
      </c>
      <c r="AB5199" s="3">
        <f>IFERROR(V5199/W5199,0)</f>
        <v>-0.02127659574468085</v>
      </c>
    </row>
    <row r="5200" spans="1:28">
      <c r="A5200" t="s">
        <v>83</v>
      </c>
      <c r="B5200" t="s">
        <v>92</v>
      </c>
      <c r="C5200" t="s">
        <v>45</v>
      </c>
      <c r="D5200">
        <v>2571</v>
      </c>
      <c r="E5200" t="s">
        <v>2570</v>
      </c>
      <c r="F5200" t="s">
        <v>94</v>
      </c>
      <c r="G5200" t="s">
        <v>48</v>
      </c>
      <c r="H5200" t="s">
        <v>2207</v>
      </c>
      <c r="I5200">
        <v>10520</v>
      </c>
      <c r="J5200">
        <v>43636</v>
      </c>
      <c r="K5200">
        <v>11425</v>
      </c>
      <c r="L5200" t="s">
        <v>81</v>
      </c>
      <c r="M5200">
        <v>1540</v>
      </c>
      <c r="N5200" t="s">
        <v>75</v>
      </c>
      <c r="O5200">
        <v>1580</v>
      </c>
      <c r="P5200">
        <v>43638</v>
      </c>
      <c r="Q5200" t="s">
        <v>76</v>
      </c>
      <c r="R5200" t="s">
        <v>96</v>
      </c>
      <c r="S5200">
        <v>0.04</v>
      </c>
      <c r="T5200">
        <v>38</v>
      </c>
      <c r="U5200">
        <v>0.58</v>
      </c>
      <c r="V5200">
        <v>383</v>
      </c>
      <c r="W5200">
        <v>4906</v>
      </c>
      <c r="X5200">
        <v>9</v>
      </c>
      <c r="Y5200">
        <v>156</v>
      </c>
      <c r="Z5200" s="1">
        <f>DATE(YEAR(J5200),MONTH(J5200),1)</f>
        <v>0</v>
      </c>
      <c r="AA5200" s="2">
        <f>YEAR(J5200)</f>
        <v>0</v>
      </c>
      <c r="AB5200" s="3">
        <f>IFERROR(V5200/W5200,0)</f>
        <v>0.07806767223807583</v>
      </c>
    </row>
    <row r="5201" spans="1:28">
      <c r="A5201" t="s">
        <v>207</v>
      </c>
      <c r="B5201" t="s">
        <v>1428</v>
      </c>
      <c r="C5201" t="s">
        <v>54</v>
      </c>
      <c r="D5201">
        <v>1999</v>
      </c>
      <c r="E5201" t="s">
        <v>3389</v>
      </c>
      <c r="F5201" t="s">
        <v>32</v>
      </c>
      <c r="G5201" t="s">
        <v>33</v>
      </c>
      <c r="H5201" t="s">
        <v>2578</v>
      </c>
      <c r="I5201">
        <v>10376</v>
      </c>
      <c r="J5201">
        <v>43636</v>
      </c>
      <c r="K5201">
        <v>46565</v>
      </c>
      <c r="L5201" t="s">
        <v>69</v>
      </c>
      <c r="M5201">
        <v>77070</v>
      </c>
      <c r="N5201" t="s">
        <v>36</v>
      </c>
      <c r="O5201">
        <v>6548</v>
      </c>
      <c r="P5201">
        <v>43636</v>
      </c>
      <c r="Q5201" t="s">
        <v>76</v>
      </c>
      <c r="R5201" t="s">
        <v>38</v>
      </c>
      <c r="S5201">
        <v>0.05</v>
      </c>
      <c r="T5201">
        <v>26</v>
      </c>
      <c r="U5201">
        <v>0.52</v>
      </c>
      <c r="V5201">
        <v>1197</v>
      </c>
      <c r="W5201">
        <v>7623</v>
      </c>
      <c r="X5201">
        <v>24</v>
      </c>
      <c r="Y5201">
        <v>301</v>
      </c>
      <c r="Z5201" s="1">
        <f>DATE(YEAR(J5201),MONTH(J5201),1)</f>
        <v>0</v>
      </c>
      <c r="AA5201" s="2">
        <f>YEAR(J5201)</f>
        <v>0</v>
      </c>
      <c r="AB5201" s="3">
        <f>IFERROR(V5201/W5201,0)</f>
        <v>0.15702479338842976</v>
      </c>
    </row>
    <row r="5202" spans="1:28">
      <c r="A5202" t="s">
        <v>58</v>
      </c>
      <c r="B5202" t="s">
        <v>1428</v>
      </c>
      <c r="C5202" t="s">
        <v>126</v>
      </c>
      <c r="D5202">
        <v>1999</v>
      </c>
      <c r="E5202" t="s">
        <v>3389</v>
      </c>
      <c r="F5202" t="s">
        <v>32</v>
      </c>
      <c r="G5202" t="s">
        <v>62</v>
      </c>
      <c r="H5202" t="s">
        <v>1199</v>
      </c>
      <c r="I5202">
        <v>10607</v>
      </c>
      <c r="J5202">
        <v>43636</v>
      </c>
      <c r="K5202">
        <v>46565</v>
      </c>
      <c r="L5202" t="s">
        <v>69</v>
      </c>
      <c r="M5202">
        <v>77070</v>
      </c>
      <c r="N5202" t="s">
        <v>36</v>
      </c>
      <c r="O5202">
        <v>6549</v>
      </c>
      <c r="P5202">
        <v>43637</v>
      </c>
      <c r="Q5202" t="s">
        <v>37</v>
      </c>
      <c r="R5202" t="s">
        <v>38</v>
      </c>
      <c r="S5202">
        <v>0.1</v>
      </c>
      <c r="T5202">
        <v>83</v>
      </c>
      <c r="U5202">
        <v>0.47</v>
      </c>
      <c r="V5202">
        <v>-25</v>
      </c>
      <c r="W5202">
        <v>1335</v>
      </c>
      <c r="X5202">
        <v>9</v>
      </c>
      <c r="Y5202">
        <v>18</v>
      </c>
      <c r="Z5202" s="1">
        <f>DATE(YEAR(J5202),MONTH(J5202),1)</f>
        <v>0</v>
      </c>
      <c r="AA5202" s="2">
        <f>YEAR(J5202)</f>
        <v>0</v>
      </c>
      <c r="AB5202" s="3">
        <f>IFERROR(V5202/W5202,0)</f>
        <v>-0.018726591760299626</v>
      </c>
    </row>
    <row r="5203" spans="1:28">
      <c r="A5203" t="s">
        <v>71</v>
      </c>
      <c r="B5203" t="s">
        <v>1428</v>
      </c>
      <c r="C5203" t="s">
        <v>54</v>
      </c>
      <c r="D5203">
        <v>1999</v>
      </c>
      <c r="E5203" t="s">
        <v>3389</v>
      </c>
      <c r="F5203" t="s">
        <v>32</v>
      </c>
      <c r="G5203" t="s">
        <v>33</v>
      </c>
      <c r="H5203" t="s">
        <v>1648</v>
      </c>
      <c r="I5203">
        <v>10499</v>
      </c>
      <c r="J5203">
        <v>43636</v>
      </c>
      <c r="K5203">
        <v>46565</v>
      </c>
      <c r="L5203" t="s">
        <v>69</v>
      </c>
      <c r="M5203">
        <v>77070</v>
      </c>
      <c r="N5203" t="s">
        <v>36</v>
      </c>
      <c r="O5203">
        <v>6550</v>
      </c>
      <c r="P5203">
        <v>43638</v>
      </c>
      <c r="Q5203" t="s">
        <v>37</v>
      </c>
      <c r="R5203" t="s">
        <v>38</v>
      </c>
      <c r="S5203">
        <v>0.01</v>
      </c>
      <c r="T5203">
        <v>13</v>
      </c>
      <c r="U5203">
        <v>0.8</v>
      </c>
      <c r="V5203">
        <v>-256</v>
      </c>
      <c r="W5203">
        <v>922</v>
      </c>
      <c r="X5203">
        <v>35</v>
      </c>
      <c r="Y5203">
        <v>65</v>
      </c>
      <c r="Z5203" s="1">
        <f>DATE(YEAR(J5203),MONTH(J5203),1)</f>
        <v>0</v>
      </c>
      <c r="AA5203" s="2">
        <f>YEAR(J5203)</f>
        <v>0</v>
      </c>
      <c r="AB5203" s="3">
        <f>IFERROR(V5203/W5203,0)</f>
        <v>-0.27765726681127983</v>
      </c>
    </row>
    <row r="5204" spans="1:28">
      <c r="A5204" t="s">
        <v>71</v>
      </c>
      <c r="B5204" t="s">
        <v>176</v>
      </c>
      <c r="C5204" t="s">
        <v>45</v>
      </c>
      <c r="D5204">
        <v>2403</v>
      </c>
      <c r="E5204" t="s">
        <v>4128</v>
      </c>
      <c r="F5204" t="s">
        <v>94</v>
      </c>
      <c r="G5204" t="s">
        <v>33</v>
      </c>
      <c r="H5204" t="s">
        <v>894</v>
      </c>
      <c r="I5204">
        <v>11240</v>
      </c>
      <c r="J5204">
        <v>43636</v>
      </c>
      <c r="K5204">
        <v>59812</v>
      </c>
      <c r="L5204" t="s">
        <v>134</v>
      </c>
      <c r="M5204">
        <v>92236</v>
      </c>
      <c r="N5204" t="s">
        <v>41</v>
      </c>
      <c r="O5204">
        <v>8374</v>
      </c>
      <c r="P5204">
        <v>43636</v>
      </c>
      <c r="Q5204" t="s">
        <v>37</v>
      </c>
      <c r="R5204" t="s">
        <v>116</v>
      </c>
      <c r="S5204">
        <v>0</v>
      </c>
      <c r="T5204">
        <v>76</v>
      </c>
      <c r="U5204">
        <v>0.71</v>
      </c>
      <c r="V5204">
        <v>1646</v>
      </c>
      <c r="W5204">
        <v>15301</v>
      </c>
      <c r="X5204">
        <v>20</v>
      </c>
      <c r="Y5204">
        <v>193</v>
      </c>
      <c r="Z5204" s="1">
        <f>DATE(YEAR(J5204),MONTH(J5204),1)</f>
        <v>0</v>
      </c>
      <c r="AA5204" s="2">
        <f>YEAR(J5204)</f>
        <v>0</v>
      </c>
      <c r="AB5204" s="3">
        <f>IFERROR(V5204/W5204,0)</f>
        <v>0.10757466832233187</v>
      </c>
    </row>
    <row r="5205" spans="1:28">
      <c r="A5205" t="s">
        <v>58</v>
      </c>
      <c r="B5205" t="s">
        <v>176</v>
      </c>
      <c r="C5205" t="s">
        <v>126</v>
      </c>
      <c r="D5205">
        <v>2403</v>
      </c>
      <c r="E5205" t="s">
        <v>4128</v>
      </c>
      <c r="F5205" t="s">
        <v>94</v>
      </c>
      <c r="G5205" t="s">
        <v>62</v>
      </c>
      <c r="H5205" t="s">
        <v>995</v>
      </c>
      <c r="I5205">
        <v>11241</v>
      </c>
      <c r="J5205">
        <v>43636</v>
      </c>
      <c r="K5205">
        <v>59812</v>
      </c>
      <c r="L5205" t="s">
        <v>134</v>
      </c>
      <c r="M5205">
        <v>92236</v>
      </c>
      <c r="N5205" t="s">
        <v>41</v>
      </c>
      <c r="O5205">
        <v>8375</v>
      </c>
      <c r="P5205">
        <v>43637</v>
      </c>
      <c r="Q5205" t="s">
        <v>37</v>
      </c>
      <c r="R5205" t="s">
        <v>116</v>
      </c>
      <c r="S5205">
        <v>0.06</v>
      </c>
      <c r="T5205">
        <v>3</v>
      </c>
      <c r="U5205">
        <v>0.48</v>
      </c>
      <c r="V5205">
        <v>-18</v>
      </c>
      <c r="W5205">
        <v>43</v>
      </c>
      <c r="X5205">
        <v>5</v>
      </c>
      <c r="Y5205">
        <v>13</v>
      </c>
      <c r="Z5205" s="1">
        <f>DATE(YEAR(J5205),MONTH(J5205),1)</f>
        <v>0</v>
      </c>
      <c r="AA5205" s="2">
        <f>YEAR(J5205)</f>
        <v>0</v>
      </c>
      <c r="AB5205" s="3">
        <f>IFERROR(V5205/W5205,0)</f>
        <v>-0.4186046511627907</v>
      </c>
    </row>
    <row r="5206" spans="1:28">
      <c r="A5206" t="s">
        <v>97</v>
      </c>
      <c r="B5206" t="s">
        <v>3584</v>
      </c>
      <c r="C5206" t="s">
        <v>54</v>
      </c>
      <c r="D5206">
        <v>2910</v>
      </c>
      <c r="E5206" t="s">
        <v>3585</v>
      </c>
      <c r="F5206" t="s">
        <v>32</v>
      </c>
      <c r="G5206" t="s">
        <v>62</v>
      </c>
      <c r="H5206" t="s">
        <v>2554</v>
      </c>
      <c r="I5206">
        <v>10201</v>
      </c>
      <c r="J5206">
        <v>43636</v>
      </c>
      <c r="K5206">
        <v>87400</v>
      </c>
      <c r="L5206" t="s">
        <v>35</v>
      </c>
      <c r="M5206">
        <v>58501</v>
      </c>
      <c r="N5206" t="s">
        <v>36</v>
      </c>
      <c r="O5206">
        <v>19428</v>
      </c>
      <c r="P5206">
        <v>43637</v>
      </c>
      <c r="Q5206" t="s">
        <v>37</v>
      </c>
      <c r="R5206" t="s">
        <v>503</v>
      </c>
      <c r="S5206">
        <v>0.03</v>
      </c>
      <c r="T5206">
        <v>10</v>
      </c>
      <c r="U5206">
        <v>0.55</v>
      </c>
      <c r="V5206">
        <v>2170</v>
      </c>
      <c r="W5206">
        <v>3145</v>
      </c>
      <c r="X5206">
        <v>24</v>
      </c>
      <c r="Y5206">
        <v>321</v>
      </c>
      <c r="Z5206" s="1">
        <f>DATE(YEAR(J5206),MONTH(J5206),1)</f>
        <v>0</v>
      </c>
      <c r="AA5206" s="2">
        <f>YEAR(J5206)</f>
        <v>0</v>
      </c>
      <c r="AB5206" s="3">
        <f>IFERROR(V5206/W5206,0)</f>
        <v>0.6899841017488076</v>
      </c>
    </row>
    <row r="5207" spans="1:28">
      <c r="A5207" t="s">
        <v>58</v>
      </c>
      <c r="B5207" t="s">
        <v>4173</v>
      </c>
      <c r="C5207" t="s">
        <v>60</v>
      </c>
      <c r="D5207">
        <v>2911</v>
      </c>
      <c r="E5207" t="s">
        <v>4174</v>
      </c>
      <c r="F5207" t="s">
        <v>32</v>
      </c>
      <c r="G5207" t="s">
        <v>62</v>
      </c>
      <c r="H5207" t="s">
        <v>350</v>
      </c>
      <c r="I5207">
        <v>10535</v>
      </c>
      <c r="J5207">
        <v>43636</v>
      </c>
      <c r="K5207">
        <v>87400</v>
      </c>
      <c r="L5207" t="s">
        <v>35</v>
      </c>
      <c r="M5207">
        <v>58103</v>
      </c>
      <c r="N5207" t="s">
        <v>36</v>
      </c>
      <c r="O5207">
        <v>19429</v>
      </c>
      <c r="P5207">
        <v>43637</v>
      </c>
      <c r="Q5207" t="s">
        <v>37</v>
      </c>
      <c r="R5207" t="s">
        <v>503</v>
      </c>
      <c r="S5207">
        <v>0.08</v>
      </c>
      <c r="T5207">
        <v>1</v>
      </c>
      <c r="U5207">
        <v>0.6899999999999999</v>
      </c>
      <c r="V5207">
        <v>-143</v>
      </c>
      <c r="W5207">
        <v>112</v>
      </c>
      <c r="X5207">
        <v>14</v>
      </c>
      <c r="Y5207">
        <v>111</v>
      </c>
      <c r="Z5207" s="1">
        <f>DATE(YEAR(J5207),MONTH(J5207),1)</f>
        <v>0</v>
      </c>
      <c r="AA5207" s="2">
        <f>YEAR(J5207)</f>
        <v>0</v>
      </c>
      <c r="AB5207" s="3">
        <f>IFERROR(V5207/W5207,0)</f>
        <v>-1.2767857142857142</v>
      </c>
    </row>
    <row r="5208" spans="1:28">
      <c r="A5208" t="s">
        <v>28</v>
      </c>
      <c r="B5208" t="s">
        <v>4173</v>
      </c>
      <c r="C5208" t="s">
        <v>126</v>
      </c>
      <c r="D5208">
        <v>2911</v>
      </c>
      <c r="E5208" t="s">
        <v>4174</v>
      </c>
      <c r="F5208" t="s">
        <v>32</v>
      </c>
      <c r="G5208" t="s">
        <v>33</v>
      </c>
      <c r="H5208" t="s">
        <v>1338</v>
      </c>
      <c r="I5208">
        <v>10739</v>
      </c>
      <c r="J5208">
        <v>43636</v>
      </c>
      <c r="K5208">
        <v>87400</v>
      </c>
      <c r="L5208" t="s">
        <v>35</v>
      </c>
      <c r="M5208">
        <v>58103</v>
      </c>
      <c r="N5208" t="s">
        <v>36</v>
      </c>
      <c r="O5208">
        <v>19430</v>
      </c>
      <c r="P5208">
        <v>43639</v>
      </c>
      <c r="Q5208" t="s">
        <v>37</v>
      </c>
      <c r="R5208" t="s">
        <v>503</v>
      </c>
      <c r="S5208">
        <v>0.09</v>
      </c>
      <c r="T5208">
        <v>6</v>
      </c>
      <c r="U5208">
        <v>0.59</v>
      </c>
      <c r="V5208">
        <v>-8</v>
      </c>
      <c r="W5208">
        <v>125</v>
      </c>
      <c r="X5208">
        <v>6</v>
      </c>
      <c r="Y5208">
        <v>22</v>
      </c>
      <c r="Z5208" s="1">
        <f>DATE(YEAR(J5208),MONTH(J5208),1)</f>
        <v>0</v>
      </c>
      <c r="AA5208" s="2">
        <f>YEAR(J5208)</f>
        <v>0</v>
      </c>
      <c r="AB5208" s="3">
        <f>IFERROR(V5208/W5208,0)</f>
        <v>-0.064</v>
      </c>
    </row>
    <row r="5209" spans="1:28">
      <c r="A5209" t="s">
        <v>71</v>
      </c>
      <c r="B5209" t="s">
        <v>2191</v>
      </c>
      <c r="C5209" t="s">
        <v>45</v>
      </c>
      <c r="D5209">
        <v>2572</v>
      </c>
      <c r="E5209" t="s">
        <v>4042</v>
      </c>
      <c r="F5209" t="s">
        <v>94</v>
      </c>
      <c r="G5209" t="s">
        <v>33</v>
      </c>
      <c r="H5209" t="s">
        <v>2729</v>
      </c>
      <c r="I5209">
        <v>10856</v>
      </c>
      <c r="J5209">
        <v>43636</v>
      </c>
      <c r="K5209">
        <v>90331</v>
      </c>
      <c r="L5209" t="s">
        <v>81</v>
      </c>
      <c r="M5209">
        <v>75109</v>
      </c>
      <c r="N5209" t="s">
        <v>36</v>
      </c>
      <c r="O5209">
        <v>19579</v>
      </c>
      <c r="P5209">
        <v>43637</v>
      </c>
      <c r="Q5209" t="s">
        <v>37</v>
      </c>
      <c r="R5209" t="s">
        <v>38</v>
      </c>
      <c r="S5209">
        <v>0.1</v>
      </c>
      <c r="T5209">
        <v>12</v>
      </c>
      <c r="U5209">
        <v>0.58</v>
      </c>
      <c r="V5209">
        <v>-13</v>
      </c>
      <c r="W5209">
        <v>200</v>
      </c>
      <c r="X5209">
        <v>6</v>
      </c>
      <c r="Y5209">
        <v>17</v>
      </c>
      <c r="Z5209" s="1">
        <f>DATE(YEAR(J5209),MONTH(J5209),1)</f>
        <v>0</v>
      </c>
      <c r="AA5209" s="2">
        <f>YEAR(J5209)</f>
        <v>0</v>
      </c>
      <c r="AB5209" s="3">
        <f>IFERROR(V5209/W5209,0)</f>
        <v>-0.065</v>
      </c>
    </row>
    <row r="5210" spans="1:28">
      <c r="A5210" t="s">
        <v>83</v>
      </c>
      <c r="B5210" t="s">
        <v>2191</v>
      </c>
      <c r="C5210" t="s">
        <v>45</v>
      </c>
      <c r="D5210">
        <v>2572</v>
      </c>
      <c r="E5210" t="s">
        <v>4042</v>
      </c>
      <c r="F5210" t="s">
        <v>94</v>
      </c>
      <c r="G5210" t="s">
        <v>48</v>
      </c>
      <c r="H5210" t="s">
        <v>2207</v>
      </c>
      <c r="I5210">
        <v>10520</v>
      </c>
      <c r="J5210">
        <v>43636</v>
      </c>
      <c r="K5210">
        <v>90331</v>
      </c>
      <c r="L5210" t="s">
        <v>81</v>
      </c>
      <c r="M5210">
        <v>75109</v>
      </c>
      <c r="N5210" t="s">
        <v>36</v>
      </c>
      <c r="O5210">
        <v>19580</v>
      </c>
      <c r="P5210">
        <v>43638</v>
      </c>
      <c r="Q5210" t="s">
        <v>76</v>
      </c>
      <c r="R5210" t="s">
        <v>38</v>
      </c>
      <c r="S5210">
        <v>0.04</v>
      </c>
      <c r="T5210">
        <v>9</v>
      </c>
      <c r="U5210">
        <v>0.58</v>
      </c>
      <c r="V5210">
        <v>460</v>
      </c>
      <c r="W5210">
        <v>1162</v>
      </c>
      <c r="X5210">
        <v>9</v>
      </c>
      <c r="Y5210">
        <v>156</v>
      </c>
      <c r="Z5210" s="1">
        <f>DATE(YEAR(J5210),MONTH(J5210),1)</f>
        <v>0</v>
      </c>
      <c r="AA5210" s="2">
        <f>YEAR(J5210)</f>
        <v>0</v>
      </c>
      <c r="AB5210" s="3">
        <f>IFERROR(V5210/W5210,0)</f>
        <v>0.3958691910499139</v>
      </c>
    </row>
    <row r="5211" spans="1:28">
      <c r="A5211" t="s">
        <v>91</v>
      </c>
      <c r="B5211" t="s">
        <v>2345</v>
      </c>
      <c r="C5211" t="s">
        <v>45</v>
      </c>
      <c r="D5211">
        <v>2927</v>
      </c>
      <c r="E5211" t="s">
        <v>4401</v>
      </c>
      <c r="F5211" t="s">
        <v>94</v>
      </c>
      <c r="G5211" t="s">
        <v>33</v>
      </c>
      <c r="H5211" t="s">
        <v>4172</v>
      </c>
      <c r="I5211">
        <v>10695</v>
      </c>
      <c r="J5211">
        <v>43636</v>
      </c>
      <c r="K5211">
        <v>90226</v>
      </c>
      <c r="L5211" t="s">
        <v>81</v>
      </c>
      <c r="M5211">
        <v>29624</v>
      </c>
      <c r="N5211" t="s">
        <v>51</v>
      </c>
      <c r="O5211">
        <v>22345</v>
      </c>
      <c r="P5211">
        <v>43637</v>
      </c>
      <c r="Q5211" t="s">
        <v>37</v>
      </c>
      <c r="R5211" t="s">
        <v>161</v>
      </c>
      <c r="S5211">
        <v>0.01</v>
      </c>
      <c r="T5211">
        <v>13</v>
      </c>
      <c r="U5211">
        <v>0.36</v>
      </c>
      <c r="V5211">
        <v>-245</v>
      </c>
      <c r="W5211">
        <v>222</v>
      </c>
      <c r="X5211">
        <v>5</v>
      </c>
      <c r="Y5211">
        <v>17</v>
      </c>
      <c r="Z5211" s="1">
        <f>DATE(YEAR(J5211),MONTH(J5211),1)</f>
        <v>0</v>
      </c>
      <c r="AA5211" s="2">
        <f>YEAR(J5211)</f>
        <v>0</v>
      </c>
      <c r="AB5211" s="3">
        <f>IFERROR(V5211/W5211,0)</f>
        <v>-1.1036036036036037</v>
      </c>
    </row>
    <row r="5212" spans="1:28">
      <c r="A5212" t="s">
        <v>207</v>
      </c>
      <c r="B5212" t="s">
        <v>3994</v>
      </c>
      <c r="C5212" t="s">
        <v>54</v>
      </c>
      <c r="D5212">
        <v>2001</v>
      </c>
      <c r="E5212" t="s">
        <v>3995</v>
      </c>
      <c r="F5212" t="s">
        <v>32</v>
      </c>
      <c r="G5212" t="s">
        <v>33</v>
      </c>
      <c r="H5212" t="s">
        <v>2578</v>
      </c>
      <c r="I5212">
        <v>10376</v>
      </c>
      <c r="J5212">
        <v>43636</v>
      </c>
      <c r="K5212">
        <v>90572</v>
      </c>
      <c r="L5212" t="s">
        <v>69</v>
      </c>
      <c r="M5212">
        <v>23666</v>
      </c>
      <c r="N5212" t="s">
        <v>51</v>
      </c>
      <c r="O5212">
        <v>24548</v>
      </c>
      <c r="P5212">
        <v>43636</v>
      </c>
      <c r="Q5212" t="s">
        <v>76</v>
      </c>
      <c r="R5212" t="s">
        <v>167</v>
      </c>
      <c r="S5212">
        <v>0.05</v>
      </c>
      <c r="T5212">
        <v>7</v>
      </c>
      <c r="U5212">
        <v>0.52</v>
      </c>
      <c r="V5212">
        <v>-130</v>
      </c>
      <c r="W5212">
        <v>2052</v>
      </c>
      <c r="X5212">
        <v>24</v>
      </c>
      <c r="Y5212">
        <v>301</v>
      </c>
      <c r="Z5212" s="1">
        <f>DATE(YEAR(J5212),MONTH(J5212),1)</f>
        <v>0</v>
      </c>
      <c r="AA5212" s="2">
        <f>YEAR(J5212)</f>
        <v>0</v>
      </c>
      <c r="AB5212" s="3">
        <f>IFERROR(V5212/W5212,0)</f>
        <v>-0.06335282651072124</v>
      </c>
    </row>
    <row r="5213" spans="1:28">
      <c r="A5213" t="s">
        <v>58</v>
      </c>
      <c r="B5213" t="s">
        <v>3994</v>
      </c>
      <c r="C5213" t="s">
        <v>126</v>
      </c>
      <c r="D5213">
        <v>2001</v>
      </c>
      <c r="E5213" t="s">
        <v>3995</v>
      </c>
      <c r="F5213" t="s">
        <v>32</v>
      </c>
      <c r="G5213" t="s">
        <v>62</v>
      </c>
      <c r="H5213" t="s">
        <v>1199</v>
      </c>
      <c r="I5213">
        <v>10607</v>
      </c>
      <c r="J5213">
        <v>43636</v>
      </c>
      <c r="K5213">
        <v>90572</v>
      </c>
      <c r="L5213" t="s">
        <v>69</v>
      </c>
      <c r="M5213">
        <v>23666</v>
      </c>
      <c r="N5213" t="s">
        <v>51</v>
      </c>
      <c r="O5213">
        <v>24549</v>
      </c>
      <c r="P5213">
        <v>43637</v>
      </c>
      <c r="Q5213" t="s">
        <v>37</v>
      </c>
      <c r="R5213" t="s">
        <v>167</v>
      </c>
      <c r="S5213">
        <v>0.1</v>
      </c>
      <c r="T5213">
        <v>21</v>
      </c>
      <c r="U5213">
        <v>0.47</v>
      </c>
      <c r="V5213">
        <v>-229</v>
      </c>
      <c r="W5213">
        <v>338</v>
      </c>
      <c r="X5213">
        <v>9</v>
      </c>
      <c r="Y5213">
        <v>18</v>
      </c>
      <c r="Z5213" s="1">
        <f>DATE(YEAR(J5213),MONTH(J5213),1)</f>
        <v>0</v>
      </c>
      <c r="AA5213" s="2">
        <f>YEAR(J5213)</f>
        <v>0</v>
      </c>
      <c r="AB5213" s="3">
        <f>IFERROR(V5213/W5213,0)</f>
        <v>-0.6775147928994083</v>
      </c>
    </row>
    <row r="5214" spans="1:28">
      <c r="A5214" t="s">
        <v>71</v>
      </c>
      <c r="B5214" t="s">
        <v>3994</v>
      </c>
      <c r="C5214" t="s">
        <v>54</v>
      </c>
      <c r="D5214">
        <v>2001</v>
      </c>
      <c r="E5214" t="s">
        <v>3995</v>
      </c>
      <c r="F5214" t="s">
        <v>32</v>
      </c>
      <c r="G5214" t="s">
        <v>33</v>
      </c>
      <c r="H5214" t="s">
        <v>1648</v>
      </c>
      <c r="I5214">
        <v>10499</v>
      </c>
      <c r="J5214">
        <v>43636</v>
      </c>
      <c r="K5214">
        <v>90572</v>
      </c>
      <c r="L5214" t="s">
        <v>69</v>
      </c>
      <c r="M5214">
        <v>23666</v>
      </c>
      <c r="N5214" t="s">
        <v>51</v>
      </c>
      <c r="O5214">
        <v>24550</v>
      </c>
      <c r="P5214">
        <v>43638</v>
      </c>
      <c r="Q5214" t="s">
        <v>37</v>
      </c>
      <c r="R5214" t="s">
        <v>167</v>
      </c>
      <c r="S5214">
        <v>0.01</v>
      </c>
      <c r="T5214">
        <v>3</v>
      </c>
      <c r="U5214">
        <v>0.8</v>
      </c>
      <c r="V5214">
        <v>-470</v>
      </c>
      <c r="W5214">
        <v>213</v>
      </c>
      <c r="X5214">
        <v>35</v>
      </c>
      <c r="Y5214">
        <v>65</v>
      </c>
      <c r="Z5214" s="1">
        <f>DATE(YEAR(J5214),MONTH(J5214),1)</f>
        <v>0</v>
      </c>
      <c r="AA5214" s="2">
        <f>YEAR(J5214)</f>
        <v>0</v>
      </c>
      <c r="AB5214" s="3">
        <f>IFERROR(V5214/W5214,0)</f>
        <v>-2.2065727699530515</v>
      </c>
    </row>
    <row r="5215" spans="1:28">
      <c r="A5215" t="s">
        <v>28</v>
      </c>
      <c r="B5215" t="s">
        <v>2510</v>
      </c>
      <c r="C5215" t="s">
        <v>126</v>
      </c>
      <c r="D5215">
        <v>2675</v>
      </c>
      <c r="E5215" t="s">
        <v>4502</v>
      </c>
      <c r="F5215" t="s">
        <v>138</v>
      </c>
      <c r="G5215" t="s">
        <v>33</v>
      </c>
      <c r="H5215" t="s">
        <v>4503</v>
      </c>
      <c r="I5215">
        <v>10533</v>
      </c>
      <c r="J5215">
        <v>43636</v>
      </c>
      <c r="K5215">
        <v>91374</v>
      </c>
      <c r="L5215" t="s">
        <v>134</v>
      </c>
      <c r="M5215">
        <v>49201</v>
      </c>
      <c r="N5215" t="s">
        <v>36</v>
      </c>
      <c r="O5215">
        <v>25210</v>
      </c>
      <c r="P5215">
        <v>43638</v>
      </c>
      <c r="Q5215" t="s">
        <v>76</v>
      </c>
      <c r="R5215" t="s">
        <v>259</v>
      </c>
      <c r="S5215">
        <v>0.08</v>
      </c>
      <c r="T5215">
        <v>6</v>
      </c>
      <c r="U5215">
        <v>0.57</v>
      </c>
      <c r="V5215">
        <v>-11</v>
      </c>
      <c r="W5215">
        <v>167</v>
      </c>
      <c r="X5215">
        <v>9</v>
      </c>
      <c r="Y5215">
        <v>28</v>
      </c>
      <c r="Z5215" s="1">
        <f>DATE(YEAR(J5215),MONTH(J5215),1)</f>
        <v>0</v>
      </c>
      <c r="AA5215" s="2">
        <f>YEAR(J5215)</f>
        <v>0</v>
      </c>
      <c r="AB5215" s="3">
        <f>IFERROR(V5215/W5215,0)</f>
        <v>-0.0658682634730539</v>
      </c>
    </row>
    <row r="5216" spans="1:28">
      <c r="A5216" t="s">
        <v>83</v>
      </c>
      <c r="B5216" t="s">
        <v>2342</v>
      </c>
      <c r="C5216" t="s">
        <v>45</v>
      </c>
      <c r="D5216">
        <v>324</v>
      </c>
      <c r="E5216" t="s">
        <v>3740</v>
      </c>
      <c r="F5216" t="s">
        <v>47</v>
      </c>
      <c r="G5216" t="s">
        <v>48</v>
      </c>
      <c r="H5216" t="s">
        <v>4045</v>
      </c>
      <c r="I5216">
        <v>10677</v>
      </c>
      <c r="J5216">
        <v>43636</v>
      </c>
      <c r="K5216">
        <v>91526</v>
      </c>
      <c r="L5216" t="s">
        <v>81</v>
      </c>
      <c r="M5216">
        <v>55113</v>
      </c>
      <c r="N5216" t="s">
        <v>36</v>
      </c>
      <c r="O5216">
        <v>25569</v>
      </c>
      <c r="P5216">
        <v>43636</v>
      </c>
      <c r="Q5216" t="s">
        <v>76</v>
      </c>
      <c r="R5216" t="s">
        <v>109</v>
      </c>
      <c r="S5216">
        <v>0.01</v>
      </c>
      <c r="T5216">
        <v>5</v>
      </c>
      <c r="U5216">
        <v>0.59</v>
      </c>
      <c r="V5216">
        <v>-43</v>
      </c>
      <c r="W5216">
        <v>838</v>
      </c>
      <c r="X5216">
        <v>4</v>
      </c>
      <c r="Y5216">
        <v>196</v>
      </c>
      <c r="Z5216" s="1">
        <f>DATE(YEAR(J5216),MONTH(J5216),1)</f>
        <v>0</v>
      </c>
      <c r="AA5216" s="2">
        <f>YEAR(J5216)</f>
        <v>0</v>
      </c>
      <c r="AB5216" s="3">
        <f>IFERROR(V5216/W5216,0)</f>
        <v>-0.0513126491646778</v>
      </c>
    </row>
    <row r="5217" spans="1:28">
      <c r="A5217" t="s">
        <v>58</v>
      </c>
      <c r="B5217" t="s">
        <v>3360</v>
      </c>
      <c r="C5217" t="s">
        <v>126</v>
      </c>
      <c r="D5217">
        <v>248</v>
      </c>
      <c r="E5217" t="s">
        <v>3361</v>
      </c>
      <c r="F5217" t="s">
        <v>47</v>
      </c>
      <c r="G5217" t="s">
        <v>62</v>
      </c>
      <c r="H5217" t="s">
        <v>2959</v>
      </c>
      <c r="I5217">
        <v>10902</v>
      </c>
      <c r="J5217">
        <v>43636</v>
      </c>
      <c r="K5217">
        <v>89143</v>
      </c>
      <c r="L5217" t="s">
        <v>134</v>
      </c>
      <c r="M5217">
        <v>38109</v>
      </c>
      <c r="N5217" t="s">
        <v>51</v>
      </c>
      <c r="O5217">
        <v>25944</v>
      </c>
      <c r="P5217">
        <v>43639</v>
      </c>
      <c r="Q5217" t="s">
        <v>76</v>
      </c>
      <c r="R5217" t="s">
        <v>264</v>
      </c>
      <c r="S5217">
        <v>0.06</v>
      </c>
      <c r="T5217">
        <v>9</v>
      </c>
      <c r="U5217">
        <v>0.41</v>
      </c>
      <c r="V5217">
        <v>65</v>
      </c>
      <c r="W5217">
        <v>205</v>
      </c>
      <c r="X5217">
        <v>9</v>
      </c>
      <c r="Y5217">
        <v>22</v>
      </c>
      <c r="Z5217" s="1">
        <f>DATE(YEAR(J5217),MONTH(J5217),1)</f>
        <v>0</v>
      </c>
      <c r="AA5217" s="2">
        <f>YEAR(J5217)</f>
        <v>0</v>
      </c>
      <c r="AB5217" s="3">
        <f>IFERROR(V5217/W5217,0)</f>
        <v>0.3170731707317073</v>
      </c>
    </row>
    <row r="5218" spans="1:28">
      <c r="A5218" t="s">
        <v>71</v>
      </c>
      <c r="B5218" t="s">
        <v>4504</v>
      </c>
      <c r="C5218" t="s">
        <v>45</v>
      </c>
      <c r="D5218">
        <v>2400</v>
      </c>
      <c r="E5218" t="s">
        <v>4505</v>
      </c>
      <c r="F5218" t="s">
        <v>94</v>
      </c>
      <c r="G5218" t="s">
        <v>33</v>
      </c>
      <c r="H5218" t="s">
        <v>894</v>
      </c>
      <c r="I5218">
        <v>11240</v>
      </c>
      <c r="J5218">
        <v>43636</v>
      </c>
      <c r="K5218">
        <v>88455</v>
      </c>
      <c r="L5218" t="s">
        <v>134</v>
      </c>
      <c r="M5218">
        <v>92804</v>
      </c>
      <c r="N5218" t="s">
        <v>41</v>
      </c>
      <c r="O5218">
        <v>26374</v>
      </c>
      <c r="P5218">
        <v>43636</v>
      </c>
      <c r="Q5218" t="s">
        <v>37</v>
      </c>
      <c r="R5218" t="s">
        <v>116</v>
      </c>
      <c r="S5218">
        <v>0</v>
      </c>
      <c r="T5218">
        <v>19</v>
      </c>
      <c r="U5218">
        <v>0.71</v>
      </c>
      <c r="V5218">
        <v>1976</v>
      </c>
      <c r="W5218">
        <v>3825</v>
      </c>
      <c r="X5218">
        <v>20</v>
      </c>
      <c r="Y5218">
        <v>193</v>
      </c>
      <c r="Z5218" s="1">
        <f>DATE(YEAR(J5218),MONTH(J5218),1)</f>
        <v>0</v>
      </c>
      <c r="AA5218" s="2">
        <f>YEAR(J5218)</f>
        <v>0</v>
      </c>
      <c r="AB5218" s="3">
        <f>IFERROR(V5218/W5218,0)</f>
        <v>0.5166013071895424</v>
      </c>
    </row>
    <row r="5219" spans="1:28">
      <c r="A5219" t="s">
        <v>58</v>
      </c>
      <c r="B5219" t="s">
        <v>92</v>
      </c>
      <c r="C5219" t="s">
        <v>126</v>
      </c>
      <c r="D5219">
        <v>2401</v>
      </c>
      <c r="E5219" t="s">
        <v>4506</v>
      </c>
      <c r="F5219" t="s">
        <v>94</v>
      </c>
      <c r="G5219" t="s">
        <v>62</v>
      </c>
      <c r="H5219" t="s">
        <v>995</v>
      </c>
      <c r="I5219">
        <v>11241</v>
      </c>
      <c r="J5219">
        <v>43636</v>
      </c>
      <c r="K5219">
        <v>88455</v>
      </c>
      <c r="L5219" t="s">
        <v>134</v>
      </c>
      <c r="M5219">
        <v>1540</v>
      </c>
      <c r="N5219" t="s">
        <v>75</v>
      </c>
      <c r="O5219">
        <v>26375</v>
      </c>
      <c r="P5219">
        <v>43637</v>
      </c>
      <c r="Q5219" t="s">
        <v>37</v>
      </c>
      <c r="R5219" t="s">
        <v>96</v>
      </c>
      <c r="S5219">
        <v>0.06</v>
      </c>
      <c r="T5219">
        <v>1</v>
      </c>
      <c r="U5219">
        <v>0.48</v>
      </c>
      <c r="V5219">
        <v>-15</v>
      </c>
      <c r="W5219">
        <v>14</v>
      </c>
      <c r="X5219">
        <v>5</v>
      </c>
      <c r="Y5219">
        <v>13</v>
      </c>
      <c r="Z5219" s="1">
        <f>DATE(YEAR(J5219),MONTH(J5219),1)</f>
        <v>0</v>
      </c>
      <c r="AA5219" s="2">
        <f>YEAR(J5219)</f>
        <v>0</v>
      </c>
      <c r="AB5219" s="3">
        <f>IFERROR(V5219/W5219,0)</f>
        <v>-1.0714285714285714</v>
      </c>
    </row>
    <row r="5220" spans="1:28">
      <c r="A5220" t="s">
        <v>43</v>
      </c>
      <c r="B5220" t="s">
        <v>982</v>
      </c>
      <c r="C5220" t="s">
        <v>126</v>
      </c>
      <c r="D5220">
        <v>2794</v>
      </c>
      <c r="E5220" t="s">
        <v>983</v>
      </c>
      <c r="F5220" t="s">
        <v>94</v>
      </c>
      <c r="G5220" t="s">
        <v>48</v>
      </c>
      <c r="H5220" t="s">
        <v>731</v>
      </c>
      <c r="I5220">
        <v>10697</v>
      </c>
      <c r="J5220">
        <v>43637</v>
      </c>
      <c r="K5220">
        <v>87562</v>
      </c>
      <c r="L5220" t="s">
        <v>81</v>
      </c>
      <c r="M5220">
        <v>50158</v>
      </c>
      <c r="N5220" t="s">
        <v>36</v>
      </c>
      <c r="O5220">
        <v>18353</v>
      </c>
      <c r="P5220">
        <v>43639</v>
      </c>
      <c r="Q5220" t="s">
        <v>37</v>
      </c>
      <c r="R5220" t="s">
        <v>129</v>
      </c>
      <c r="S5220">
        <v>0.04</v>
      </c>
      <c r="T5220">
        <v>12</v>
      </c>
      <c r="U5220">
        <v>0.54</v>
      </c>
      <c r="V5220">
        <v>320</v>
      </c>
      <c r="W5220">
        <v>464</v>
      </c>
      <c r="X5220">
        <v>2</v>
      </c>
      <c r="Y5220">
        <v>39</v>
      </c>
      <c r="Z5220" s="1">
        <f>DATE(YEAR(J5220),MONTH(J5220),1)</f>
        <v>0</v>
      </c>
      <c r="AA5220" s="2">
        <f>YEAR(J5220)</f>
        <v>0</v>
      </c>
      <c r="AB5220" s="3">
        <f>IFERROR(V5220/W5220,0)</f>
        <v>0.6896551724137931</v>
      </c>
    </row>
    <row r="5221" spans="1:28">
      <c r="A5221" t="s">
        <v>43</v>
      </c>
      <c r="B5221" t="s">
        <v>2149</v>
      </c>
      <c r="C5221" t="s">
        <v>45</v>
      </c>
      <c r="D5221">
        <v>2058</v>
      </c>
      <c r="E5221" t="s">
        <v>2150</v>
      </c>
      <c r="F5221" t="s">
        <v>47</v>
      </c>
      <c r="G5221" t="s">
        <v>48</v>
      </c>
      <c r="H5221" t="s">
        <v>193</v>
      </c>
      <c r="I5221">
        <v>10679</v>
      </c>
      <c r="J5221">
        <v>43637</v>
      </c>
      <c r="K5221">
        <v>88043</v>
      </c>
      <c r="L5221" t="s">
        <v>69</v>
      </c>
      <c r="M5221">
        <v>28601</v>
      </c>
      <c r="N5221" t="s">
        <v>51</v>
      </c>
      <c r="O5221">
        <v>19404</v>
      </c>
      <c r="P5221">
        <v>43638</v>
      </c>
      <c r="Q5221" t="s">
        <v>37</v>
      </c>
      <c r="R5221" t="s">
        <v>654</v>
      </c>
      <c r="S5221">
        <v>0.04</v>
      </c>
      <c r="T5221">
        <v>4</v>
      </c>
      <c r="U5221">
        <v>0.65</v>
      </c>
      <c r="V5221">
        <v>78</v>
      </c>
      <c r="W5221">
        <v>307</v>
      </c>
      <c r="X5221">
        <v>15</v>
      </c>
      <c r="Y5221">
        <v>74</v>
      </c>
      <c r="Z5221" s="1">
        <f>DATE(YEAR(J5221),MONTH(J5221),1)</f>
        <v>0</v>
      </c>
      <c r="AA5221" s="2">
        <f>YEAR(J5221)</f>
        <v>0</v>
      </c>
      <c r="AB5221" s="3">
        <f>IFERROR(V5221/W5221,0)</f>
        <v>0.254071661237785</v>
      </c>
    </row>
    <row r="5222" spans="1:28">
      <c r="A5222" t="s">
        <v>56</v>
      </c>
      <c r="B5222" t="s">
        <v>564</v>
      </c>
      <c r="C5222" t="s">
        <v>45</v>
      </c>
      <c r="D5222">
        <v>1866</v>
      </c>
      <c r="E5222" t="s">
        <v>4507</v>
      </c>
      <c r="F5222" t="s">
        <v>32</v>
      </c>
      <c r="G5222" t="s">
        <v>33</v>
      </c>
      <c r="H5222" t="s">
        <v>1549</v>
      </c>
      <c r="I5222">
        <v>10105</v>
      </c>
      <c r="J5222">
        <v>43637</v>
      </c>
      <c r="K5222">
        <v>86854</v>
      </c>
      <c r="L5222" t="s">
        <v>81</v>
      </c>
      <c r="M5222">
        <v>5401</v>
      </c>
      <c r="N5222" t="s">
        <v>75</v>
      </c>
      <c r="O5222">
        <v>21227</v>
      </c>
      <c r="P5222">
        <v>43639</v>
      </c>
      <c r="Q5222" t="s">
        <v>37</v>
      </c>
      <c r="R5222" t="s">
        <v>410</v>
      </c>
      <c r="S5222">
        <v>0.07000000000000001</v>
      </c>
      <c r="T5222">
        <v>11</v>
      </c>
      <c r="U5222">
        <v>0.37</v>
      </c>
      <c r="V5222">
        <v>-34</v>
      </c>
      <c r="W5222">
        <v>70</v>
      </c>
      <c r="X5222">
        <v>5</v>
      </c>
      <c r="Y5222">
        <v>6</v>
      </c>
      <c r="Z5222" s="1">
        <f>DATE(YEAR(J5222),MONTH(J5222),1)</f>
        <v>0</v>
      </c>
      <c r="AA5222" s="2">
        <f>YEAR(J5222)</f>
        <v>0</v>
      </c>
      <c r="AB5222" s="3">
        <f>IFERROR(V5222/W5222,0)</f>
        <v>-0.4857142857142857</v>
      </c>
    </row>
    <row r="5223" spans="1:28">
      <c r="A5223" t="s">
        <v>43</v>
      </c>
      <c r="B5223" t="s">
        <v>3372</v>
      </c>
      <c r="C5223" t="s">
        <v>45</v>
      </c>
      <c r="D5223">
        <v>1864</v>
      </c>
      <c r="E5223" t="s">
        <v>4508</v>
      </c>
      <c r="F5223" t="s">
        <v>32</v>
      </c>
      <c r="G5223" t="s">
        <v>48</v>
      </c>
      <c r="H5223" t="s">
        <v>2087</v>
      </c>
      <c r="I5223">
        <v>10645</v>
      </c>
      <c r="J5223">
        <v>43637</v>
      </c>
      <c r="K5223">
        <v>86854</v>
      </c>
      <c r="L5223" t="s">
        <v>81</v>
      </c>
      <c r="M5223">
        <v>2840</v>
      </c>
      <c r="N5223" t="s">
        <v>75</v>
      </c>
      <c r="O5223">
        <v>21228</v>
      </c>
      <c r="P5223">
        <v>43639</v>
      </c>
      <c r="Q5223" t="s">
        <v>37</v>
      </c>
      <c r="R5223" t="s">
        <v>374</v>
      </c>
      <c r="S5223">
        <v>0.1</v>
      </c>
      <c r="T5223">
        <v>9</v>
      </c>
      <c r="U5223">
        <v>0.48</v>
      </c>
      <c r="V5223">
        <v>416</v>
      </c>
      <c r="W5223">
        <v>689</v>
      </c>
      <c r="X5223">
        <v>7</v>
      </c>
      <c r="Y5223">
        <v>81</v>
      </c>
      <c r="Z5223" s="1">
        <f>DATE(YEAR(J5223),MONTH(J5223),1)</f>
        <v>0</v>
      </c>
      <c r="AA5223" s="2">
        <f>YEAR(J5223)</f>
        <v>0</v>
      </c>
      <c r="AB5223" s="3">
        <f>IFERROR(V5223/W5223,0)</f>
        <v>0.6037735849056604</v>
      </c>
    </row>
    <row r="5224" spans="1:28">
      <c r="A5224" t="s">
        <v>28</v>
      </c>
      <c r="B5224" t="s">
        <v>2317</v>
      </c>
      <c r="C5224" t="s">
        <v>126</v>
      </c>
      <c r="D5224">
        <v>753</v>
      </c>
      <c r="E5224" t="s">
        <v>2318</v>
      </c>
      <c r="F5224" t="s">
        <v>47</v>
      </c>
      <c r="G5224" t="s">
        <v>33</v>
      </c>
      <c r="H5224" t="s">
        <v>2673</v>
      </c>
      <c r="I5224">
        <v>10418</v>
      </c>
      <c r="J5224">
        <v>43637</v>
      </c>
      <c r="K5224">
        <v>90441</v>
      </c>
      <c r="L5224" t="s">
        <v>81</v>
      </c>
      <c r="M5224">
        <v>86301</v>
      </c>
      <c r="N5224" t="s">
        <v>41</v>
      </c>
      <c r="O5224">
        <v>21348</v>
      </c>
      <c r="P5224">
        <v>43639</v>
      </c>
      <c r="Q5224" t="s">
        <v>37</v>
      </c>
      <c r="R5224" t="s">
        <v>514</v>
      </c>
      <c r="S5224">
        <v>0.03</v>
      </c>
      <c r="T5224">
        <v>10</v>
      </c>
      <c r="U5224">
        <v>0.55</v>
      </c>
      <c r="V5224">
        <v>4</v>
      </c>
      <c r="W5224">
        <v>157</v>
      </c>
      <c r="X5224">
        <v>5</v>
      </c>
      <c r="Y5224">
        <v>16</v>
      </c>
      <c r="Z5224" s="1">
        <f>DATE(YEAR(J5224),MONTH(J5224),1)</f>
        <v>0</v>
      </c>
      <c r="AA5224" s="2">
        <f>YEAR(J5224)</f>
        <v>0</v>
      </c>
      <c r="AB5224" s="3">
        <f>IFERROR(V5224/W5224,0)</f>
        <v>0.025477707006369428</v>
      </c>
    </row>
    <row r="5225" spans="1:28">
      <c r="A5225" t="s">
        <v>56</v>
      </c>
      <c r="B5225" t="s">
        <v>4509</v>
      </c>
      <c r="C5225" t="s">
        <v>45</v>
      </c>
      <c r="D5225">
        <v>3282</v>
      </c>
      <c r="E5225" t="s">
        <v>4510</v>
      </c>
      <c r="F5225" t="s">
        <v>94</v>
      </c>
      <c r="G5225" t="s">
        <v>33</v>
      </c>
      <c r="H5225" t="s">
        <v>1309</v>
      </c>
      <c r="I5225">
        <v>10879</v>
      </c>
      <c r="J5225">
        <v>43638</v>
      </c>
      <c r="K5225">
        <v>90755</v>
      </c>
      <c r="L5225" t="s">
        <v>69</v>
      </c>
      <c r="M5225">
        <v>33458</v>
      </c>
      <c r="N5225" t="s">
        <v>51</v>
      </c>
      <c r="O5225">
        <v>20033</v>
      </c>
      <c r="P5225">
        <v>43640</v>
      </c>
      <c r="Q5225" t="s">
        <v>37</v>
      </c>
      <c r="R5225" t="s">
        <v>135</v>
      </c>
      <c r="S5225">
        <v>0.07000000000000001</v>
      </c>
      <c r="T5225">
        <v>18</v>
      </c>
      <c r="U5225">
        <v>0.38</v>
      </c>
      <c r="V5225">
        <v>-208</v>
      </c>
      <c r="W5225">
        <v>344</v>
      </c>
      <c r="X5225">
        <v>6</v>
      </c>
      <c r="Y5225">
        <v>20</v>
      </c>
      <c r="Z5225" s="1">
        <f>DATE(YEAR(J5225),MONTH(J5225),1)</f>
        <v>0</v>
      </c>
      <c r="AA5225" s="2">
        <f>YEAR(J5225)</f>
        <v>0</v>
      </c>
      <c r="AB5225" s="3">
        <f>IFERROR(V5225/W5225,0)</f>
        <v>-0.6046511627906976</v>
      </c>
    </row>
    <row r="5226" spans="1:28">
      <c r="A5226" t="s">
        <v>28</v>
      </c>
      <c r="B5226" t="s">
        <v>4509</v>
      </c>
      <c r="C5226" t="s">
        <v>126</v>
      </c>
      <c r="D5226">
        <v>3282</v>
      </c>
      <c r="E5226" t="s">
        <v>4510</v>
      </c>
      <c r="F5226" t="s">
        <v>94</v>
      </c>
      <c r="G5226" t="s">
        <v>33</v>
      </c>
      <c r="H5226" t="s">
        <v>2695</v>
      </c>
      <c r="I5226">
        <v>10474</v>
      </c>
      <c r="J5226">
        <v>43638</v>
      </c>
      <c r="K5226">
        <v>90755</v>
      </c>
      <c r="L5226" t="s">
        <v>69</v>
      </c>
      <c r="M5226">
        <v>33458</v>
      </c>
      <c r="N5226" t="s">
        <v>51</v>
      </c>
      <c r="O5226">
        <v>20034</v>
      </c>
      <c r="P5226">
        <v>43639</v>
      </c>
      <c r="Q5226" t="s">
        <v>37</v>
      </c>
      <c r="R5226" t="s">
        <v>135</v>
      </c>
      <c r="S5226">
        <v>0.01</v>
      </c>
      <c r="T5226">
        <v>19</v>
      </c>
      <c r="U5226">
        <v>0.5600000000000001</v>
      </c>
      <c r="V5226">
        <v>-9</v>
      </c>
      <c r="W5226">
        <v>687</v>
      </c>
      <c r="X5226">
        <v>9</v>
      </c>
      <c r="Y5226">
        <v>35</v>
      </c>
      <c r="Z5226" s="1">
        <f>DATE(YEAR(J5226),MONTH(J5226),1)</f>
        <v>0</v>
      </c>
      <c r="AA5226" s="2">
        <f>YEAR(J5226)</f>
        <v>0</v>
      </c>
      <c r="AB5226" s="3">
        <f>IFERROR(V5226/W5226,0)</f>
        <v>-0.013100436681222707</v>
      </c>
    </row>
    <row r="5227" spans="1:28">
      <c r="A5227" t="s">
        <v>97</v>
      </c>
      <c r="B5227" t="s">
        <v>1204</v>
      </c>
      <c r="C5227" t="s">
        <v>66</v>
      </c>
      <c r="D5227">
        <v>2539</v>
      </c>
      <c r="E5227" t="s">
        <v>1205</v>
      </c>
      <c r="F5227" t="s">
        <v>32</v>
      </c>
      <c r="G5227" t="s">
        <v>62</v>
      </c>
      <c r="H5227" t="s">
        <v>495</v>
      </c>
      <c r="I5227">
        <v>11040</v>
      </c>
      <c r="J5227">
        <v>43638</v>
      </c>
      <c r="K5227">
        <v>91020</v>
      </c>
      <c r="L5227" t="s">
        <v>69</v>
      </c>
      <c r="M5227">
        <v>32789</v>
      </c>
      <c r="N5227" t="s">
        <v>51</v>
      </c>
      <c r="O5227">
        <v>20613</v>
      </c>
      <c r="P5227">
        <v>43639</v>
      </c>
      <c r="Q5227" t="s">
        <v>70</v>
      </c>
      <c r="R5227" t="s">
        <v>135</v>
      </c>
      <c r="S5227">
        <v>0.1</v>
      </c>
      <c r="T5227">
        <v>2</v>
      </c>
      <c r="U5227">
        <v>0.6</v>
      </c>
      <c r="V5227">
        <v>-287</v>
      </c>
      <c r="W5227">
        <v>53</v>
      </c>
      <c r="X5227">
        <v>14</v>
      </c>
      <c r="Y5227">
        <v>26</v>
      </c>
      <c r="Z5227" s="1">
        <f>DATE(YEAR(J5227),MONTH(J5227),1)</f>
        <v>0</v>
      </c>
      <c r="AA5227" s="2">
        <f>YEAR(J5227)</f>
        <v>0</v>
      </c>
      <c r="AB5227" s="3">
        <f>IFERROR(V5227/W5227,0)</f>
        <v>-5.415094339622642</v>
      </c>
    </row>
    <row r="5228" spans="1:28">
      <c r="A5228" t="s">
        <v>188</v>
      </c>
      <c r="B5228" t="s">
        <v>1204</v>
      </c>
      <c r="C5228" t="s">
        <v>54</v>
      </c>
      <c r="D5228">
        <v>2539</v>
      </c>
      <c r="E5228" t="s">
        <v>1205</v>
      </c>
      <c r="F5228" t="s">
        <v>32</v>
      </c>
      <c r="G5228" t="s">
        <v>48</v>
      </c>
      <c r="H5228" t="s">
        <v>1844</v>
      </c>
      <c r="I5228">
        <v>10360</v>
      </c>
      <c r="J5228">
        <v>43638</v>
      </c>
      <c r="K5228">
        <v>91020</v>
      </c>
      <c r="L5228" t="s">
        <v>69</v>
      </c>
      <c r="M5228">
        <v>32789</v>
      </c>
      <c r="N5228" t="s">
        <v>51</v>
      </c>
      <c r="O5228">
        <v>20614</v>
      </c>
      <c r="P5228">
        <v>43640</v>
      </c>
      <c r="Q5228" t="s">
        <v>37</v>
      </c>
      <c r="R5228" t="s">
        <v>135</v>
      </c>
      <c r="S5228">
        <v>0</v>
      </c>
      <c r="T5228">
        <v>12</v>
      </c>
      <c r="U5228">
        <v>0.52</v>
      </c>
      <c r="V5228">
        <v>6</v>
      </c>
      <c r="W5228">
        <v>5616</v>
      </c>
      <c r="X5228">
        <v>24</v>
      </c>
      <c r="Y5228">
        <v>450</v>
      </c>
      <c r="Z5228" s="1">
        <f>DATE(YEAR(J5228),MONTH(J5228),1)</f>
        <v>0</v>
      </c>
      <c r="AA5228" s="2">
        <f>YEAR(J5228)</f>
        <v>0</v>
      </c>
      <c r="AB5228" s="3">
        <f>IFERROR(V5228/W5228,0)</f>
        <v>0.0010683760683760685</v>
      </c>
    </row>
    <row r="5229" spans="1:28">
      <c r="A5229" t="s">
        <v>83</v>
      </c>
      <c r="B5229" t="s">
        <v>737</v>
      </c>
      <c r="C5229" t="s">
        <v>45</v>
      </c>
      <c r="D5229">
        <v>272</v>
      </c>
      <c r="E5229" t="s">
        <v>1192</v>
      </c>
      <c r="F5229" t="s">
        <v>138</v>
      </c>
      <c r="G5229" t="s">
        <v>48</v>
      </c>
      <c r="H5229" t="s">
        <v>2434</v>
      </c>
      <c r="I5229">
        <v>10096</v>
      </c>
      <c r="J5229">
        <v>43639</v>
      </c>
      <c r="K5229">
        <v>31939</v>
      </c>
      <c r="L5229" t="s">
        <v>35</v>
      </c>
      <c r="M5229">
        <v>28204</v>
      </c>
      <c r="N5229" t="s">
        <v>51</v>
      </c>
      <c r="O5229">
        <v>4487</v>
      </c>
      <c r="P5229">
        <v>43641</v>
      </c>
      <c r="Q5229" t="s">
        <v>37</v>
      </c>
      <c r="R5229" t="s">
        <v>654</v>
      </c>
      <c r="S5229">
        <v>0.07000000000000001</v>
      </c>
      <c r="T5229">
        <v>21</v>
      </c>
      <c r="U5229">
        <v>0.59</v>
      </c>
      <c r="V5229">
        <v>-100</v>
      </c>
      <c r="W5229">
        <v>2434</v>
      </c>
      <c r="X5229">
        <v>4</v>
      </c>
      <c r="Y5229">
        <v>141</v>
      </c>
      <c r="Z5229" s="1">
        <f>DATE(YEAR(J5229),MONTH(J5229),1)</f>
        <v>0</v>
      </c>
      <c r="AA5229" s="2">
        <f>YEAR(J5229)</f>
        <v>0</v>
      </c>
      <c r="AB5229" s="3">
        <f>IFERROR(V5229/W5229,0)</f>
        <v>-0.041084634346754315</v>
      </c>
    </row>
    <row r="5230" spans="1:28">
      <c r="A5230" t="s">
        <v>91</v>
      </c>
      <c r="B5230" t="s">
        <v>952</v>
      </c>
      <c r="C5230" t="s">
        <v>45</v>
      </c>
      <c r="D5230">
        <v>913</v>
      </c>
      <c r="E5230" t="s">
        <v>4511</v>
      </c>
      <c r="F5230" t="s">
        <v>47</v>
      </c>
      <c r="G5230" t="s">
        <v>33</v>
      </c>
      <c r="H5230" t="s">
        <v>2445</v>
      </c>
      <c r="I5230">
        <v>10226</v>
      </c>
      <c r="J5230">
        <v>43639</v>
      </c>
      <c r="K5230">
        <v>86361</v>
      </c>
      <c r="L5230" t="s">
        <v>50</v>
      </c>
      <c r="M5230">
        <v>20746</v>
      </c>
      <c r="N5230" t="s">
        <v>75</v>
      </c>
      <c r="O5230">
        <v>19064</v>
      </c>
      <c r="P5230">
        <v>43644</v>
      </c>
      <c r="Q5230" t="s">
        <v>37</v>
      </c>
      <c r="R5230" t="s">
        <v>77</v>
      </c>
      <c r="S5230">
        <v>0.09</v>
      </c>
      <c r="T5230">
        <v>19</v>
      </c>
      <c r="U5230">
        <v>0.4</v>
      </c>
      <c r="V5230">
        <v>599</v>
      </c>
      <c r="W5230">
        <v>1183</v>
      </c>
      <c r="X5230">
        <v>20</v>
      </c>
      <c r="Y5230">
        <v>67</v>
      </c>
      <c r="Z5230" s="1">
        <f>DATE(YEAR(J5230),MONTH(J5230),1)</f>
        <v>0</v>
      </c>
      <c r="AA5230" s="2">
        <f>YEAR(J5230)</f>
        <v>0</v>
      </c>
      <c r="AB5230" s="3">
        <f>IFERROR(V5230/W5230,0)</f>
        <v>0.5063398140321217</v>
      </c>
    </row>
    <row r="5231" spans="1:28">
      <c r="A5231" t="s">
        <v>91</v>
      </c>
      <c r="B5231" t="s">
        <v>952</v>
      </c>
      <c r="C5231" t="s">
        <v>45</v>
      </c>
      <c r="D5231">
        <v>913</v>
      </c>
      <c r="E5231" t="s">
        <v>4511</v>
      </c>
      <c r="F5231" t="s">
        <v>47</v>
      </c>
      <c r="G5231" t="s">
        <v>33</v>
      </c>
      <c r="H5231" t="s">
        <v>1562</v>
      </c>
      <c r="I5231">
        <v>11057</v>
      </c>
      <c r="J5231">
        <v>43639</v>
      </c>
      <c r="K5231">
        <v>86361</v>
      </c>
      <c r="L5231" t="s">
        <v>50</v>
      </c>
      <c r="M5231">
        <v>20746</v>
      </c>
      <c r="N5231" t="s">
        <v>75</v>
      </c>
      <c r="O5231">
        <v>19065</v>
      </c>
      <c r="P5231">
        <v>43644</v>
      </c>
      <c r="Q5231" t="s">
        <v>37</v>
      </c>
      <c r="R5231" t="s">
        <v>77</v>
      </c>
      <c r="S5231">
        <v>0.1</v>
      </c>
      <c r="T5231">
        <v>8</v>
      </c>
      <c r="U5231">
        <v>0.36</v>
      </c>
      <c r="V5231">
        <v>-8</v>
      </c>
      <c r="W5231">
        <v>16</v>
      </c>
      <c r="X5231">
        <v>1</v>
      </c>
      <c r="Y5231">
        <v>2</v>
      </c>
      <c r="Z5231" s="1">
        <f>DATE(YEAR(J5231),MONTH(J5231),1)</f>
        <v>0</v>
      </c>
      <c r="AA5231" s="2">
        <f>YEAR(J5231)</f>
        <v>0</v>
      </c>
      <c r="AB5231" s="3">
        <f>IFERROR(V5231/W5231,0)</f>
        <v>-0.5</v>
      </c>
    </row>
    <row r="5232" spans="1:28">
      <c r="A5232" t="s">
        <v>43</v>
      </c>
      <c r="B5232" t="s">
        <v>952</v>
      </c>
      <c r="C5232" t="s">
        <v>45</v>
      </c>
      <c r="D5232">
        <v>913</v>
      </c>
      <c r="E5232" t="s">
        <v>4511</v>
      </c>
      <c r="F5232" t="s">
        <v>47</v>
      </c>
      <c r="G5232" t="s">
        <v>48</v>
      </c>
      <c r="H5232" t="s">
        <v>3566</v>
      </c>
      <c r="I5232">
        <v>11028</v>
      </c>
      <c r="J5232">
        <v>43639</v>
      </c>
      <c r="K5232">
        <v>86361</v>
      </c>
      <c r="L5232" t="s">
        <v>50</v>
      </c>
      <c r="M5232">
        <v>20746</v>
      </c>
      <c r="N5232" t="s">
        <v>75</v>
      </c>
      <c r="O5232">
        <v>19066</v>
      </c>
      <c r="P5232">
        <v>43646</v>
      </c>
      <c r="Q5232" t="s">
        <v>37</v>
      </c>
      <c r="R5232" t="s">
        <v>77</v>
      </c>
      <c r="S5232">
        <v>0.01</v>
      </c>
      <c r="T5232">
        <v>8</v>
      </c>
      <c r="U5232">
        <v>0.75</v>
      </c>
      <c r="V5232">
        <v>-52</v>
      </c>
      <c r="W5232">
        <v>221</v>
      </c>
      <c r="X5232">
        <v>6</v>
      </c>
      <c r="Y5232">
        <v>26</v>
      </c>
      <c r="Z5232" s="1">
        <f>DATE(YEAR(J5232),MONTH(J5232),1)</f>
        <v>0</v>
      </c>
      <c r="AA5232" s="2">
        <f>YEAR(J5232)</f>
        <v>0</v>
      </c>
      <c r="AB5232" s="3">
        <f>IFERROR(V5232/W5232,0)</f>
        <v>-0.23529411764705882</v>
      </c>
    </row>
    <row r="5233" spans="1:28">
      <c r="A5233" t="s">
        <v>58</v>
      </c>
      <c r="B5233" t="s">
        <v>952</v>
      </c>
      <c r="C5233" t="s">
        <v>45</v>
      </c>
      <c r="D5233">
        <v>913</v>
      </c>
      <c r="E5233" t="s">
        <v>4511</v>
      </c>
      <c r="F5233" t="s">
        <v>47</v>
      </c>
      <c r="G5233" t="s">
        <v>62</v>
      </c>
      <c r="H5233" t="s">
        <v>1970</v>
      </c>
      <c r="I5233">
        <v>10778</v>
      </c>
      <c r="J5233">
        <v>43639</v>
      </c>
      <c r="K5233">
        <v>86361</v>
      </c>
      <c r="L5233" t="s">
        <v>50</v>
      </c>
      <c r="M5233">
        <v>20746</v>
      </c>
      <c r="N5233" t="s">
        <v>75</v>
      </c>
      <c r="O5233">
        <v>19067</v>
      </c>
      <c r="P5233">
        <v>43639</v>
      </c>
      <c r="Q5233" t="s">
        <v>37</v>
      </c>
      <c r="R5233" t="s">
        <v>77</v>
      </c>
      <c r="S5233">
        <v>0.05</v>
      </c>
      <c r="T5233">
        <v>5</v>
      </c>
      <c r="U5233">
        <v>0.41</v>
      </c>
      <c r="V5233">
        <v>-27</v>
      </c>
      <c r="W5233">
        <v>11</v>
      </c>
      <c r="X5233">
        <v>5</v>
      </c>
      <c r="Y5233">
        <v>2</v>
      </c>
      <c r="Z5233" s="1">
        <f>DATE(YEAR(J5233),MONTH(J5233),1)</f>
        <v>0</v>
      </c>
      <c r="AA5233" s="2">
        <f>YEAR(J5233)</f>
        <v>0</v>
      </c>
      <c r="AB5233" s="3">
        <f>IFERROR(V5233/W5233,0)</f>
        <v>-2.4545454545454546</v>
      </c>
    </row>
    <row r="5234" spans="1:28">
      <c r="A5234" t="s">
        <v>83</v>
      </c>
      <c r="B5234" t="s">
        <v>2784</v>
      </c>
      <c r="C5234" t="s">
        <v>45</v>
      </c>
      <c r="D5234">
        <v>269</v>
      </c>
      <c r="E5234" t="s">
        <v>2785</v>
      </c>
      <c r="F5234" t="s">
        <v>138</v>
      </c>
      <c r="G5234" t="s">
        <v>48</v>
      </c>
      <c r="H5234" t="s">
        <v>2434</v>
      </c>
      <c r="I5234">
        <v>10096</v>
      </c>
      <c r="J5234">
        <v>43639</v>
      </c>
      <c r="K5234">
        <v>88948</v>
      </c>
      <c r="L5234" t="s">
        <v>35</v>
      </c>
      <c r="M5234">
        <v>85234</v>
      </c>
      <c r="N5234" t="s">
        <v>41</v>
      </c>
      <c r="O5234">
        <v>22487</v>
      </c>
      <c r="P5234">
        <v>43641</v>
      </c>
      <c r="Q5234" t="s">
        <v>37</v>
      </c>
      <c r="R5234" t="s">
        <v>514</v>
      </c>
      <c r="S5234">
        <v>0.07000000000000001</v>
      </c>
      <c r="T5234">
        <v>5</v>
      </c>
      <c r="U5234">
        <v>0.59</v>
      </c>
      <c r="V5234">
        <v>-60</v>
      </c>
      <c r="W5234">
        <v>580</v>
      </c>
      <c r="X5234">
        <v>4</v>
      </c>
      <c r="Y5234">
        <v>141</v>
      </c>
      <c r="Z5234" s="1">
        <f>DATE(YEAR(J5234),MONTH(J5234),1)</f>
        <v>0</v>
      </c>
      <c r="AA5234" s="2">
        <f>YEAR(J5234)</f>
        <v>0</v>
      </c>
      <c r="AB5234" s="3">
        <f>IFERROR(V5234/W5234,0)</f>
        <v>-0.10344827586206896</v>
      </c>
    </row>
    <row r="5235" spans="1:28">
      <c r="A5235" t="s">
        <v>83</v>
      </c>
      <c r="B5235" t="s">
        <v>651</v>
      </c>
      <c r="C5235" t="s">
        <v>126</v>
      </c>
      <c r="D5235">
        <v>2778</v>
      </c>
      <c r="E5235" t="s">
        <v>652</v>
      </c>
      <c r="F5235" t="s">
        <v>94</v>
      </c>
      <c r="G5235" t="s">
        <v>48</v>
      </c>
      <c r="H5235" t="s">
        <v>1113</v>
      </c>
      <c r="I5235">
        <v>10987</v>
      </c>
      <c r="J5235">
        <v>43640</v>
      </c>
      <c r="K5235">
        <v>87170</v>
      </c>
      <c r="L5235" t="s">
        <v>69</v>
      </c>
      <c r="M5235">
        <v>28403</v>
      </c>
      <c r="N5235" t="s">
        <v>51</v>
      </c>
      <c r="O5235">
        <v>19110</v>
      </c>
      <c r="P5235">
        <v>43641</v>
      </c>
      <c r="Q5235" t="s">
        <v>37</v>
      </c>
      <c r="R5235" t="s">
        <v>654</v>
      </c>
      <c r="S5235">
        <v>0.03</v>
      </c>
      <c r="T5235">
        <v>7</v>
      </c>
      <c r="U5235">
        <v>0.8</v>
      </c>
      <c r="V5235">
        <v>310</v>
      </c>
      <c r="W5235">
        <v>338</v>
      </c>
      <c r="X5235">
        <v>5</v>
      </c>
      <c r="Y5235">
        <v>56</v>
      </c>
      <c r="Z5235" s="1">
        <f>DATE(YEAR(J5235),MONTH(J5235),1)</f>
        <v>0</v>
      </c>
      <c r="AA5235" s="2">
        <f>YEAR(J5235)</f>
        <v>0</v>
      </c>
      <c r="AB5235" s="3">
        <f>IFERROR(V5235/W5235,0)</f>
        <v>0.9171597633136095</v>
      </c>
    </row>
    <row r="5236" spans="1:28">
      <c r="A5236" t="s">
        <v>97</v>
      </c>
      <c r="B5236" t="s">
        <v>2342</v>
      </c>
      <c r="C5236" t="s">
        <v>66</v>
      </c>
      <c r="D5236">
        <v>1123</v>
      </c>
      <c r="E5236" t="s">
        <v>2343</v>
      </c>
      <c r="F5236" t="s">
        <v>138</v>
      </c>
      <c r="G5236" t="s">
        <v>62</v>
      </c>
      <c r="H5236" t="s">
        <v>2209</v>
      </c>
      <c r="I5236">
        <v>10845</v>
      </c>
      <c r="J5236">
        <v>43640</v>
      </c>
      <c r="K5236">
        <v>87018</v>
      </c>
      <c r="L5236" t="s">
        <v>50</v>
      </c>
      <c r="M5236">
        <v>95661</v>
      </c>
      <c r="N5236" t="s">
        <v>41</v>
      </c>
      <c r="O5236">
        <v>22422</v>
      </c>
      <c r="P5236">
        <v>43642</v>
      </c>
      <c r="Q5236" t="s">
        <v>70</v>
      </c>
      <c r="R5236" t="s">
        <v>116</v>
      </c>
      <c r="S5236">
        <v>0.08</v>
      </c>
      <c r="T5236">
        <v>4</v>
      </c>
      <c r="U5236">
        <v>0.61</v>
      </c>
      <c r="V5236">
        <v>-169</v>
      </c>
      <c r="W5236">
        <v>410</v>
      </c>
      <c r="X5236">
        <v>42</v>
      </c>
      <c r="Y5236">
        <v>101</v>
      </c>
      <c r="Z5236" s="1">
        <f>DATE(YEAR(J5236),MONTH(J5236),1)</f>
        <v>0</v>
      </c>
      <c r="AA5236" s="2">
        <f>YEAR(J5236)</f>
        <v>0</v>
      </c>
      <c r="AB5236" s="3">
        <f>IFERROR(V5236/W5236,0)</f>
        <v>-0.4121951219512195</v>
      </c>
    </row>
    <row r="5237" spans="1:28">
      <c r="A5237" t="s">
        <v>43</v>
      </c>
      <c r="B5237" t="s">
        <v>2640</v>
      </c>
      <c r="C5237" t="s">
        <v>45</v>
      </c>
      <c r="D5237">
        <v>1979</v>
      </c>
      <c r="E5237" t="s">
        <v>2641</v>
      </c>
      <c r="F5237" t="s">
        <v>47</v>
      </c>
      <c r="G5237" t="s">
        <v>48</v>
      </c>
      <c r="H5237" t="s">
        <v>537</v>
      </c>
      <c r="I5237">
        <v>11229</v>
      </c>
      <c r="J5237">
        <v>43641</v>
      </c>
      <c r="K5237">
        <v>87761</v>
      </c>
      <c r="L5237" t="s">
        <v>134</v>
      </c>
      <c r="M5237">
        <v>80122</v>
      </c>
      <c r="N5237" t="s">
        <v>41</v>
      </c>
      <c r="O5237">
        <v>21670</v>
      </c>
      <c r="P5237">
        <v>43642</v>
      </c>
      <c r="Q5237" t="s">
        <v>37</v>
      </c>
      <c r="R5237" t="s">
        <v>283</v>
      </c>
      <c r="S5237">
        <v>0.02</v>
      </c>
      <c r="T5237">
        <v>7</v>
      </c>
      <c r="U5237">
        <v>0.45</v>
      </c>
      <c r="V5237">
        <v>-36</v>
      </c>
      <c r="W5237">
        <v>361</v>
      </c>
      <c r="X5237">
        <v>20</v>
      </c>
      <c r="Y5237">
        <v>50</v>
      </c>
      <c r="Z5237" s="1">
        <f>DATE(YEAR(J5237),MONTH(J5237),1)</f>
        <v>0</v>
      </c>
      <c r="AA5237" s="2">
        <f>YEAR(J5237)</f>
        <v>0</v>
      </c>
      <c r="AB5237" s="3">
        <f>IFERROR(V5237/W5237,0)</f>
        <v>-0.0997229916897507</v>
      </c>
    </row>
    <row r="5238" spans="1:28">
      <c r="A5238" t="s">
        <v>207</v>
      </c>
      <c r="B5238" t="s">
        <v>4512</v>
      </c>
      <c r="C5238" t="s">
        <v>45</v>
      </c>
      <c r="D5238">
        <v>26</v>
      </c>
      <c r="E5238" t="s">
        <v>4513</v>
      </c>
      <c r="F5238" t="s">
        <v>47</v>
      </c>
      <c r="G5238" t="s">
        <v>33</v>
      </c>
      <c r="H5238" t="s">
        <v>513</v>
      </c>
      <c r="I5238">
        <v>10689</v>
      </c>
      <c r="J5238">
        <v>43641</v>
      </c>
      <c r="K5238">
        <v>87658</v>
      </c>
      <c r="L5238" t="s">
        <v>134</v>
      </c>
      <c r="M5238">
        <v>92630</v>
      </c>
      <c r="N5238" t="s">
        <v>41</v>
      </c>
      <c r="O5238">
        <v>22410</v>
      </c>
      <c r="P5238">
        <v>43643</v>
      </c>
      <c r="Q5238" t="s">
        <v>37</v>
      </c>
      <c r="R5238" t="s">
        <v>116</v>
      </c>
      <c r="S5238">
        <v>0.08</v>
      </c>
      <c r="T5238">
        <v>11</v>
      </c>
      <c r="U5238">
        <v>0.57</v>
      </c>
      <c r="V5238">
        <v>421</v>
      </c>
      <c r="W5238">
        <v>619</v>
      </c>
      <c r="X5238">
        <v>4</v>
      </c>
      <c r="Y5238">
        <v>60</v>
      </c>
      <c r="Z5238" s="1">
        <f>DATE(YEAR(J5238),MONTH(J5238),1)</f>
        <v>0</v>
      </c>
      <c r="AA5238" s="2">
        <f>YEAR(J5238)</f>
        <v>0</v>
      </c>
      <c r="AB5238" s="3">
        <f>IFERROR(V5238/W5238,0)</f>
        <v>0.6801292407108239</v>
      </c>
    </row>
    <row r="5239" spans="1:28">
      <c r="A5239" t="s">
        <v>43</v>
      </c>
      <c r="B5239" t="s">
        <v>1531</v>
      </c>
      <c r="C5239" t="s">
        <v>45</v>
      </c>
      <c r="D5239">
        <v>1554</v>
      </c>
      <c r="E5239" t="s">
        <v>1532</v>
      </c>
      <c r="F5239" t="s">
        <v>94</v>
      </c>
      <c r="G5239" t="s">
        <v>48</v>
      </c>
      <c r="H5239" t="s">
        <v>193</v>
      </c>
      <c r="I5239">
        <v>10679</v>
      </c>
      <c r="J5239">
        <v>43641</v>
      </c>
      <c r="K5239">
        <v>87500</v>
      </c>
      <c r="L5239" t="s">
        <v>69</v>
      </c>
      <c r="M5239">
        <v>39503</v>
      </c>
      <c r="N5239" t="s">
        <v>51</v>
      </c>
      <c r="O5239">
        <v>25572</v>
      </c>
      <c r="P5239">
        <v>43642</v>
      </c>
      <c r="Q5239" t="s">
        <v>37</v>
      </c>
      <c r="R5239" t="s">
        <v>337</v>
      </c>
      <c r="S5239">
        <v>0.06</v>
      </c>
      <c r="T5239">
        <v>14</v>
      </c>
      <c r="U5239">
        <v>0.65</v>
      </c>
      <c r="V5239">
        <v>98</v>
      </c>
      <c r="W5239">
        <v>1058</v>
      </c>
      <c r="X5239">
        <v>15</v>
      </c>
      <c r="Y5239">
        <v>74</v>
      </c>
      <c r="Z5239" s="1">
        <f>DATE(YEAR(J5239),MONTH(J5239),1)</f>
        <v>0</v>
      </c>
      <c r="AA5239" s="2">
        <f>YEAR(J5239)</f>
        <v>0</v>
      </c>
      <c r="AB5239" s="3">
        <f>IFERROR(V5239/W5239,0)</f>
        <v>0.09262759924385633</v>
      </c>
    </row>
    <row r="5240" spans="1:28">
      <c r="A5240" t="s">
        <v>85</v>
      </c>
      <c r="B5240" t="s">
        <v>4376</v>
      </c>
      <c r="C5240" t="s">
        <v>66</v>
      </c>
      <c r="D5240">
        <v>1658</v>
      </c>
      <c r="E5240" t="s">
        <v>4514</v>
      </c>
      <c r="F5240" t="s">
        <v>138</v>
      </c>
      <c r="G5240" t="s">
        <v>62</v>
      </c>
      <c r="H5240" t="s">
        <v>3500</v>
      </c>
      <c r="I5240">
        <v>10486</v>
      </c>
      <c r="J5240">
        <v>43642</v>
      </c>
      <c r="K5240">
        <v>89068</v>
      </c>
      <c r="L5240" t="s">
        <v>50</v>
      </c>
      <c r="M5240">
        <v>82070</v>
      </c>
      <c r="N5240" t="s">
        <v>41</v>
      </c>
      <c r="O5240">
        <v>19219</v>
      </c>
      <c r="P5240">
        <v>43647</v>
      </c>
      <c r="Q5240" t="s">
        <v>70</v>
      </c>
      <c r="R5240" t="s">
        <v>638</v>
      </c>
      <c r="S5240">
        <v>0.08</v>
      </c>
      <c r="T5240">
        <v>20</v>
      </c>
      <c r="U5240">
        <v>0.59</v>
      </c>
      <c r="V5240">
        <v>-1033</v>
      </c>
      <c r="W5240">
        <v>1935</v>
      </c>
      <c r="X5240">
        <v>60</v>
      </c>
      <c r="Y5240">
        <v>101</v>
      </c>
      <c r="Z5240" s="1">
        <f>DATE(YEAR(J5240),MONTH(J5240),1)</f>
        <v>0</v>
      </c>
      <c r="AA5240" s="2">
        <f>YEAR(J5240)</f>
        <v>0</v>
      </c>
      <c r="AB5240" s="3">
        <f>IFERROR(V5240/W5240,0)</f>
        <v>-0.5338501291989665</v>
      </c>
    </row>
    <row r="5241" spans="1:28">
      <c r="A5241" t="s">
        <v>43</v>
      </c>
      <c r="B5241" t="s">
        <v>3562</v>
      </c>
      <c r="C5241" t="s">
        <v>45</v>
      </c>
      <c r="D5241">
        <v>1657</v>
      </c>
      <c r="E5241" t="s">
        <v>3563</v>
      </c>
      <c r="F5241" t="s">
        <v>138</v>
      </c>
      <c r="G5241" t="s">
        <v>48</v>
      </c>
      <c r="H5241" t="s">
        <v>1117</v>
      </c>
      <c r="I5241">
        <v>10180</v>
      </c>
      <c r="J5241">
        <v>43642</v>
      </c>
      <c r="K5241">
        <v>89068</v>
      </c>
      <c r="L5241" t="s">
        <v>50</v>
      </c>
      <c r="M5241">
        <v>15131</v>
      </c>
      <c r="N5241" t="s">
        <v>75</v>
      </c>
      <c r="O5241">
        <v>19220</v>
      </c>
      <c r="P5241">
        <v>43647</v>
      </c>
      <c r="Q5241" t="s">
        <v>37</v>
      </c>
      <c r="R5241" t="s">
        <v>235</v>
      </c>
      <c r="S5241">
        <v>0</v>
      </c>
      <c r="T5241">
        <v>6</v>
      </c>
      <c r="U5241">
        <v>0.7</v>
      </c>
      <c r="V5241">
        <v>-10</v>
      </c>
      <c r="W5241">
        <v>251</v>
      </c>
      <c r="X5241">
        <v>4</v>
      </c>
      <c r="Y5241">
        <v>40</v>
      </c>
      <c r="Z5241" s="1">
        <f>DATE(YEAR(J5241),MONTH(J5241),1)</f>
        <v>0</v>
      </c>
      <c r="AA5241" s="2">
        <f>YEAR(J5241)</f>
        <v>0</v>
      </c>
      <c r="AB5241" s="3">
        <f>IFERROR(V5241/W5241,0)</f>
        <v>-0.0398406374501992</v>
      </c>
    </row>
    <row r="5242" spans="1:28">
      <c r="A5242" t="s">
        <v>286</v>
      </c>
      <c r="B5242" t="s">
        <v>4515</v>
      </c>
      <c r="C5242" t="s">
        <v>30</v>
      </c>
      <c r="D5242">
        <v>3268</v>
      </c>
      <c r="E5242" t="s">
        <v>4516</v>
      </c>
      <c r="F5242" t="s">
        <v>47</v>
      </c>
      <c r="G5242" t="s">
        <v>33</v>
      </c>
      <c r="H5242" t="s">
        <v>2348</v>
      </c>
      <c r="I5242">
        <v>11060</v>
      </c>
      <c r="J5242">
        <v>43642</v>
      </c>
      <c r="K5242">
        <v>89838</v>
      </c>
      <c r="L5242" t="s">
        <v>50</v>
      </c>
      <c r="M5242">
        <v>2364</v>
      </c>
      <c r="N5242" t="s">
        <v>75</v>
      </c>
      <c r="O5242">
        <v>20167</v>
      </c>
      <c r="P5242">
        <v>43646</v>
      </c>
      <c r="Q5242" t="s">
        <v>76</v>
      </c>
      <c r="R5242" t="s">
        <v>96</v>
      </c>
      <c r="S5242">
        <v>0.05</v>
      </c>
      <c r="T5242">
        <v>15</v>
      </c>
      <c r="U5242">
        <v>0.4</v>
      </c>
      <c r="V5242">
        <v>25</v>
      </c>
      <c r="W5242">
        <v>51</v>
      </c>
      <c r="X5242">
        <v>1</v>
      </c>
      <c r="Y5242">
        <v>3</v>
      </c>
      <c r="Z5242" s="1">
        <f>DATE(YEAR(J5242),MONTH(J5242),1)</f>
        <v>0</v>
      </c>
      <c r="AA5242" s="2">
        <f>YEAR(J5242)</f>
        <v>0</v>
      </c>
      <c r="AB5242" s="3">
        <f>IFERROR(V5242/W5242,0)</f>
        <v>0.49019607843137253</v>
      </c>
    </row>
    <row r="5243" spans="1:28">
      <c r="A5243" t="s">
        <v>97</v>
      </c>
      <c r="B5243" t="s">
        <v>2178</v>
      </c>
      <c r="C5243" t="s">
        <v>66</v>
      </c>
      <c r="D5243">
        <v>3267</v>
      </c>
      <c r="E5243" t="s">
        <v>4517</v>
      </c>
      <c r="F5243" t="s">
        <v>47</v>
      </c>
      <c r="G5243" t="s">
        <v>62</v>
      </c>
      <c r="H5243" t="s">
        <v>545</v>
      </c>
      <c r="I5243">
        <v>10814</v>
      </c>
      <c r="J5243">
        <v>43642</v>
      </c>
      <c r="K5243">
        <v>89838</v>
      </c>
      <c r="L5243" t="s">
        <v>50</v>
      </c>
      <c r="M5243">
        <v>4901</v>
      </c>
      <c r="N5243" t="s">
        <v>75</v>
      </c>
      <c r="O5243">
        <v>20168</v>
      </c>
      <c r="P5243">
        <v>43649</v>
      </c>
      <c r="Q5243" t="s">
        <v>70</v>
      </c>
      <c r="R5243" t="s">
        <v>223</v>
      </c>
      <c r="S5243">
        <v>0.1</v>
      </c>
      <c r="T5243">
        <v>4</v>
      </c>
      <c r="U5243">
        <v>0.62</v>
      </c>
      <c r="V5243">
        <v>-52</v>
      </c>
      <c r="W5243">
        <v>633</v>
      </c>
      <c r="X5243">
        <v>30</v>
      </c>
      <c r="Y5243">
        <v>161</v>
      </c>
      <c r="Z5243" s="1">
        <f>DATE(YEAR(J5243),MONTH(J5243),1)</f>
        <v>0</v>
      </c>
      <c r="AA5243" s="2">
        <f>YEAR(J5243)</f>
        <v>0</v>
      </c>
      <c r="AB5243" s="3">
        <f>IFERROR(V5243/W5243,0)</f>
        <v>-0.08214849921011058</v>
      </c>
    </row>
    <row r="5244" spans="1:28">
      <c r="A5244" t="s">
        <v>71</v>
      </c>
      <c r="B5244" t="s">
        <v>1604</v>
      </c>
      <c r="C5244" t="s">
        <v>54</v>
      </c>
      <c r="D5244">
        <v>526</v>
      </c>
      <c r="E5244" t="s">
        <v>1605</v>
      </c>
      <c r="F5244" t="s">
        <v>32</v>
      </c>
      <c r="G5244" t="s">
        <v>33</v>
      </c>
      <c r="H5244" t="s">
        <v>1883</v>
      </c>
      <c r="I5244">
        <v>10652</v>
      </c>
      <c r="J5244">
        <v>43642</v>
      </c>
      <c r="K5244">
        <v>90030</v>
      </c>
      <c r="L5244" t="s">
        <v>81</v>
      </c>
      <c r="M5244">
        <v>85204</v>
      </c>
      <c r="N5244" t="s">
        <v>41</v>
      </c>
      <c r="O5244">
        <v>25147</v>
      </c>
      <c r="P5244">
        <v>43643</v>
      </c>
      <c r="Q5244" t="s">
        <v>37</v>
      </c>
      <c r="R5244" t="s">
        <v>514</v>
      </c>
      <c r="S5244">
        <v>0.06</v>
      </c>
      <c r="T5244">
        <v>16</v>
      </c>
      <c r="U5244">
        <v>0.8100000000000001</v>
      </c>
      <c r="V5244">
        <v>-818</v>
      </c>
      <c r="W5244">
        <v>1257</v>
      </c>
      <c r="X5244">
        <v>35</v>
      </c>
      <c r="Y5244">
        <v>81</v>
      </c>
      <c r="Z5244" s="1">
        <f>DATE(YEAR(J5244),MONTH(J5244),1)</f>
        <v>0</v>
      </c>
      <c r="AA5244" s="2">
        <f>YEAR(J5244)</f>
        <v>0</v>
      </c>
      <c r="AB5244" s="3">
        <f>IFERROR(V5244/W5244,0)</f>
        <v>-0.6507557677008751</v>
      </c>
    </row>
    <row r="5245" spans="1:28">
      <c r="A5245" t="s">
        <v>71</v>
      </c>
      <c r="B5245" t="s">
        <v>1604</v>
      </c>
      <c r="C5245" t="s">
        <v>45</v>
      </c>
      <c r="D5245">
        <v>526</v>
      </c>
      <c r="E5245" t="s">
        <v>1605</v>
      </c>
      <c r="F5245" t="s">
        <v>32</v>
      </c>
      <c r="G5245" t="s">
        <v>33</v>
      </c>
      <c r="H5245" t="s">
        <v>4518</v>
      </c>
      <c r="I5245">
        <v>10521</v>
      </c>
      <c r="J5245">
        <v>43642</v>
      </c>
      <c r="K5245">
        <v>90030</v>
      </c>
      <c r="L5245" t="s">
        <v>81</v>
      </c>
      <c r="M5245">
        <v>85204</v>
      </c>
      <c r="N5245" t="s">
        <v>41</v>
      </c>
      <c r="O5245">
        <v>25148</v>
      </c>
      <c r="P5245">
        <v>43644</v>
      </c>
      <c r="Q5245" t="s">
        <v>37</v>
      </c>
      <c r="R5245" t="s">
        <v>514</v>
      </c>
      <c r="S5245">
        <v>0.05</v>
      </c>
      <c r="T5245">
        <v>6</v>
      </c>
      <c r="U5245">
        <v>0.6</v>
      </c>
      <c r="V5245">
        <v>-23</v>
      </c>
      <c r="W5245">
        <v>92</v>
      </c>
      <c r="X5245">
        <v>6</v>
      </c>
      <c r="Y5245">
        <v>16</v>
      </c>
      <c r="Z5245" s="1">
        <f>DATE(YEAR(J5245),MONTH(J5245),1)</f>
        <v>0</v>
      </c>
      <c r="AA5245" s="2">
        <f>YEAR(J5245)</f>
        <v>0</v>
      </c>
      <c r="AB5245" s="3">
        <f>IFERROR(V5245/W5245,0)</f>
        <v>-0.25</v>
      </c>
    </row>
    <row r="5246" spans="1:28">
      <c r="A5246" t="s">
        <v>71</v>
      </c>
      <c r="B5246" t="s">
        <v>890</v>
      </c>
      <c r="C5246" t="s">
        <v>45</v>
      </c>
      <c r="D5246">
        <v>796</v>
      </c>
      <c r="E5246" t="s">
        <v>891</v>
      </c>
      <c r="F5246" t="s">
        <v>138</v>
      </c>
      <c r="G5246" t="s">
        <v>33</v>
      </c>
      <c r="H5246" t="s">
        <v>3018</v>
      </c>
      <c r="I5246">
        <v>10362</v>
      </c>
      <c r="J5246">
        <v>43643</v>
      </c>
      <c r="K5246">
        <v>86871</v>
      </c>
      <c r="L5246" t="s">
        <v>134</v>
      </c>
      <c r="M5246">
        <v>68046</v>
      </c>
      <c r="N5246" t="s">
        <v>36</v>
      </c>
      <c r="O5246">
        <v>18999</v>
      </c>
      <c r="P5246">
        <v>43645</v>
      </c>
      <c r="Q5246" t="s">
        <v>37</v>
      </c>
      <c r="R5246" t="s">
        <v>82</v>
      </c>
      <c r="S5246">
        <v>0.03</v>
      </c>
      <c r="T5246">
        <v>21</v>
      </c>
      <c r="U5246">
        <v>0.59</v>
      </c>
      <c r="V5246">
        <v>1700</v>
      </c>
      <c r="W5246">
        <v>2607</v>
      </c>
      <c r="X5246">
        <v>20</v>
      </c>
      <c r="Y5246">
        <v>120</v>
      </c>
      <c r="Z5246" s="1">
        <f>DATE(YEAR(J5246),MONTH(J5246),1)</f>
        <v>0</v>
      </c>
      <c r="AA5246" s="2">
        <f>YEAR(J5246)</f>
        <v>0</v>
      </c>
      <c r="AB5246" s="3">
        <f>IFERROR(V5246/W5246,0)</f>
        <v>0.652090525508247</v>
      </c>
    </row>
    <row r="5247" spans="1:28">
      <c r="A5247" t="s">
        <v>56</v>
      </c>
      <c r="B5247" t="s">
        <v>1108</v>
      </c>
      <c r="C5247" t="s">
        <v>30</v>
      </c>
      <c r="D5247">
        <v>278</v>
      </c>
      <c r="E5247" t="s">
        <v>4519</v>
      </c>
      <c r="F5247" t="s">
        <v>47</v>
      </c>
      <c r="G5247" t="s">
        <v>33</v>
      </c>
      <c r="H5247" t="s">
        <v>2908</v>
      </c>
      <c r="I5247">
        <v>10990</v>
      </c>
      <c r="J5247">
        <v>43643</v>
      </c>
      <c r="K5247">
        <v>89296</v>
      </c>
      <c r="L5247" t="s">
        <v>81</v>
      </c>
      <c r="M5247">
        <v>4401</v>
      </c>
      <c r="N5247" t="s">
        <v>75</v>
      </c>
      <c r="O5247">
        <v>20622</v>
      </c>
      <c r="P5247">
        <v>43644</v>
      </c>
      <c r="Q5247" t="s">
        <v>37</v>
      </c>
      <c r="R5247" t="s">
        <v>223</v>
      </c>
      <c r="S5247">
        <v>0.09</v>
      </c>
      <c r="T5247">
        <v>7</v>
      </c>
      <c r="U5247">
        <v>0.35</v>
      </c>
      <c r="V5247">
        <v>-13</v>
      </c>
      <c r="W5247">
        <v>27</v>
      </c>
      <c r="X5247">
        <v>3</v>
      </c>
      <c r="Y5247">
        <v>4</v>
      </c>
      <c r="Z5247" s="1">
        <f>DATE(YEAR(J5247),MONTH(J5247),1)</f>
        <v>0</v>
      </c>
      <c r="AA5247" s="2">
        <f>YEAR(J5247)</f>
        <v>0</v>
      </c>
      <c r="AB5247" s="3">
        <f>IFERROR(V5247/W5247,0)</f>
        <v>-0.48148148148148145</v>
      </c>
    </row>
    <row r="5248" spans="1:28">
      <c r="A5248" t="s">
        <v>83</v>
      </c>
      <c r="B5248" t="s">
        <v>1786</v>
      </c>
      <c r="C5248" t="s">
        <v>45</v>
      </c>
      <c r="D5248">
        <v>279</v>
      </c>
      <c r="E5248" t="s">
        <v>4520</v>
      </c>
      <c r="F5248" t="s">
        <v>47</v>
      </c>
      <c r="G5248" t="s">
        <v>48</v>
      </c>
      <c r="H5248" t="s">
        <v>568</v>
      </c>
      <c r="I5248">
        <v>10221</v>
      </c>
      <c r="J5248">
        <v>43643</v>
      </c>
      <c r="K5248">
        <v>89296</v>
      </c>
      <c r="L5248" t="s">
        <v>81</v>
      </c>
      <c r="M5248">
        <v>4005</v>
      </c>
      <c r="N5248" t="s">
        <v>75</v>
      </c>
      <c r="O5248">
        <v>20623</v>
      </c>
      <c r="P5248">
        <v>43645</v>
      </c>
      <c r="Q5248" t="s">
        <v>76</v>
      </c>
      <c r="R5248" t="s">
        <v>223</v>
      </c>
      <c r="S5248">
        <v>0.03</v>
      </c>
      <c r="T5248">
        <v>4</v>
      </c>
      <c r="U5248">
        <v>0.85</v>
      </c>
      <c r="V5248">
        <v>-136</v>
      </c>
      <c r="W5248">
        <v>130</v>
      </c>
      <c r="X5248">
        <v>5</v>
      </c>
      <c r="Y5248">
        <v>36</v>
      </c>
      <c r="Z5248" s="1">
        <f>DATE(YEAR(J5248),MONTH(J5248),1)</f>
        <v>0</v>
      </c>
      <c r="AA5248" s="2">
        <f>YEAR(J5248)</f>
        <v>0</v>
      </c>
      <c r="AB5248" s="3">
        <f>IFERROR(V5248/W5248,0)</f>
        <v>-1.0461538461538462</v>
      </c>
    </row>
    <row r="5249" spans="1:28">
      <c r="A5249" t="s">
        <v>91</v>
      </c>
      <c r="B5249" t="s">
        <v>3162</v>
      </c>
      <c r="C5249" t="s">
        <v>45</v>
      </c>
      <c r="D5249">
        <v>2838</v>
      </c>
      <c r="E5249" t="s">
        <v>4521</v>
      </c>
      <c r="F5249" t="s">
        <v>32</v>
      </c>
      <c r="G5249" t="s">
        <v>33</v>
      </c>
      <c r="H5249" t="s">
        <v>2980</v>
      </c>
      <c r="I5249">
        <v>11222</v>
      </c>
      <c r="J5249">
        <v>43643</v>
      </c>
      <c r="K5249">
        <v>89802</v>
      </c>
      <c r="L5249" t="s">
        <v>50</v>
      </c>
      <c r="M5249">
        <v>97321</v>
      </c>
      <c r="N5249" t="s">
        <v>41</v>
      </c>
      <c r="O5249">
        <v>21905</v>
      </c>
      <c r="P5249">
        <v>43650</v>
      </c>
      <c r="Q5249" t="s">
        <v>37</v>
      </c>
      <c r="R5249" t="s">
        <v>42</v>
      </c>
      <c r="S5249">
        <v>0.09</v>
      </c>
      <c r="T5249">
        <v>1</v>
      </c>
      <c r="U5249">
        <v>0.4</v>
      </c>
      <c r="V5249">
        <v>-8</v>
      </c>
      <c r="W5249">
        <v>11</v>
      </c>
      <c r="X5249">
        <v>6</v>
      </c>
      <c r="Y5249">
        <v>6</v>
      </c>
      <c r="Z5249" s="1">
        <f>DATE(YEAR(J5249),MONTH(J5249),1)</f>
        <v>0</v>
      </c>
      <c r="AA5249" s="2">
        <f>YEAR(J5249)</f>
        <v>0</v>
      </c>
      <c r="AB5249" s="3">
        <f>IFERROR(V5249/W5249,0)</f>
        <v>-0.7272727272727273</v>
      </c>
    </row>
    <row r="5250" spans="1:28">
      <c r="A5250" t="s">
        <v>56</v>
      </c>
      <c r="B5250" t="s">
        <v>870</v>
      </c>
      <c r="C5250" t="s">
        <v>45</v>
      </c>
      <c r="D5250">
        <v>2837</v>
      </c>
      <c r="E5250" t="s">
        <v>871</v>
      </c>
      <c r="F5250" t="s">
        <v>32</v>
      </c>
      <c r="G5250" t="s">
        <v>33</v>
      </c>
      <c r="H5250" t="s">
        <v>1868</v>
      </c>
      <c r="I5250">
        <v>11017</v>
      </c>
      <c r="J5250">
        <v>43643</v>
      </c>
      <c r="K5250">
        <v>89802</v>
      </c>
      <c r="L5250" t="s">
        <v>50</v>
      </c>
      <c r="M5250">
        <v>74133</v>
      </c>
      <c r="N5250" t="s">
        <v>36</v>
      </c>
      <c r="O5250">
        <v>21906</v>
      </c>
      <c r="P5250">
        <v>43645</v>
      </c>
      <c r="Q5250" t="s">
        <v>37</v>
      </c>
      <c r="R5250" t="s">
        <v>140</v>
      </c>
      <c r="S5250">
        <v>0.04</v>
      </c>
      <c r="T5250">
        <v>11</v>
      </c>
      <c r="U5250">
        <v>0.38</v>
      </c>
      <c r="V5250">
        <v>-59</v>
      </c>
      <c r="W5250">
        <v>55</v>
      </c>
      <c r="X5250">
        <v>5</v>
      </c>
      <c r="Y5250">
        <v>5</v>
      </c>
      <c r="Z5250" s="1">
        <f>DATE(YEAR(J5250),MONTH(J5250),1)</f>
        <v>0</v>
      </c>
      <c r="AA5250" s="2">
        <f>YEAR(J5250)</f>
        <v>0</v>
      </c>
      <c r="AB5250" s="3">
        <f>IFERROR(V5250/W5250,0)</f>
        <v>-1.0727272727272728</v>
      </c>
    </row>
    <row r="5251" spans="1:28">
      <c r="A5251" t="s">
        <v>28</v>
      </c>
      <c r="B5251" t="s">
        <v>204</v>
      </c>
      <c r="C5251" t="s">
        <v>30</v>
      </c>
      <c r="D5251">
        <v>164</v>
      </c>
      <c r="E5251" t="s">
        <v>1867</v>
      </c>
      <c r="F5251" t="s">
        <v>138</v>
      </c>
      <c r="G5251" t="s">
        <v>33</v>
      </c>
      <c r="H5251" t="s">
        <v>174</v>
      </c>
      <c r="I5251">
        <v>11142</v>
      </c>
      <c r="J5251">
        <v>43643</v>
      </c>
      <c r="K5251">
        <v>89964</v>
      </c>
      <c r="L5251" t="s">
        <v>81</v>
      </c>
      <c r="M5251">
        <v>75061</v>
      </c>
      <c r="N5251" t="s">
        <v>36</v>
      </c>
      <c r="O5251">
        <v>24288</v>
      </c>
      <c r="P5251">
        <v>43643</v>
      </c>
      <c r="Q5251" t="s">
        <v>37</v>
      </c>
      <c r="R5251" t="s">
        <v>38</v>
      </c>
      <c r="S5251">
        <v>0.06</v>
      </c>
      <c r="T5251">
        <v>7</v>
      </c>
      <c r="U5251">
        <v>0.5600000000000001</v>
      </c>
      <c r="V5251">
        <v>-38</v>
      </c>
      <c r="W5251">
        <v>24</v>
      </c>
      <c r="X5251">
        <v>4</v>
      </c>
      <c r="Y5251">
        <v>3</v>
      </c>
      <c r="Z5251" s="1">
        <f>DATE(YEAR(J5251),MONTH(J5251),1)</f>
        <v>0</v>
      </c>
      <c r="AA5251" s="2">
        <f>YEAR(J5251)</f>
        <v>0</v>
      </c>
      <c r="AB5251" s="3">
        <f>IFERROR(V5251/W5251,0)</f>
        <v>-1.5833333333333333</v>
      </c>
    </row>
    <row r="5252" spans="1:28">
      <c r="A5252" t="s">
        <v>28</v>
      </c>
      <c r="B5252" t="s">
        <v>2221</v>
      </c>
      <c r="C5252" t="s">
        <v>30</v>
      </c>
      <c r="D5252">
        <v>2697</v>
      </c>
      <c r="E5252" t="s">
        <v>2222</v>
      </c>
      <c r="F5252" t="s">
        <v>32</v>
      </c>
      <c r="G5252" t="s">
        <v>33</v>
      </c>
      <c r="H5252" t="s">
        <v>1870</v>
      </c>
      <c r="I5252">
        <v>10118</v>
      </c>
      <c r="J5252">
        <v>43644</v>
      </c>
      <c r="K5252">
        <v>87685</v>
      </c>
      <c r="L5252" t="s">
        <v>134</v>
      </c>
      <c r="M5252">
        <v>35216</v>
      </c>
      <c r="N5252" t="s">
        <v>51</v>
      </c>
      <c r="O5252">
        <v>19189</v>
      </c>
      <c r="P5252">
        <v>43645</v>
      </c>
      <c r="Q5252" t="s">
        <v>37</v>
      </c>
      <c r="R5252" t="s">
        <v>90</v>
      </c>
      <c r="S5252">
        <v>0.01</v>
      </c>
      <c r="T5252">
        <v>18</v>
      </c>
      <c r="U5252">
        <v>0.43</v>
      </c>
      <c r="V5252">
        <v>-94</v>
      </c>
      <c r="W5252">
        <v>188</v>
      </c>
      <c r="X5252">
        <v>1</v>
      </c>
      <c r="Y5252">
        <v>10</v>
      </c>
      <c r="Z5252" s="1">
        <f>DATE(YEAR(J5252),MONTH(J5252),1)</f>
        <v>0</v>
      </c>
      <c r="AA5252" s="2">
        <f>YEAR(J5252)</f>
        <v>0</v>
      </c>
      <c r="AB5252" s="3">
        <f>IFERROR(V5252/W5252,0)</f>
        <v>-0.5</v>
      </c>
    </row>
    <row r="5253" spans="1:28">
      <c r="A5253" t="s">
        <v>28</v>
      </c>
      <c r="B5253" t="s">
        <v>2221</v>
      </c>
      <c r="C5253" t="s">
        <v>30</v>
      </c>
      <c r="D5253">
        <v>2697</v>
      </c>
      <c r="E5253" t="s">
        <v>2222</v>
      </c>
      <c r="F5253" t="s">
        <v>32</v>
      </c>
      <c r="G5253" t="s">
        <v>33</v>
      </c>
      <c r="H5253" t="s">
        <v>2812</v>
      </c>
      <c r="I5253">
        <v>11066</v>
      </c>
      <c r="J5253">
        <v>43644</v>
      </c>
      <c r="K5253">
        <v>87685</v>
      </c>
      <c r="L5253" t="s">
        <v>134</v>
      </c>
      <c r="M5253">
        <v>35216</v>
      </c>
      <c r="N5253" t="s">
        <v>51</v>
      </c>
      <c r="O5253">
        <v>19190</v>
      </c>
      <c r="P5253">
        <v>43645</v>
      </c>
      <c r="Q5253" t="s">
        <v>37</v>
      </c>
      <c r="R5253" t="s">
        <v>90</v>
      </c>
      <c r="S5253">
        <v>0.08</v>
      </c>
      <c r="T5253">
        <v>16</v>
      </c>
      <c r="U5253">
        <v>0.38</v>
      </c>
      <c r="V5253">
        <v>483</v>
      </c>
      <c r="W5253">
        <v>34</v>
      </c>
      <c r="X5253">
        <v>1</v>
      </c>
      <c r="Y5253">
        <v>2</v>
      </c>
      <c r="Z5253" s="1">
        <f>DATE(YEAR(J5253),MONTH(J5253),1)</f>
        <v>0</v>
      </c>
      <c r="AA5253" s="2">
        <f>YEAR(J5253)</f>
        <v>0</v>
      </c>
      <c r="AB5253" s="3">
        <f>IFERROR(V5253/W5253,0)</f>
        <v>14.205882352941176</v>
      </c>
    </row>
    <row r="5254" spans="1:28">
      <c r="A5254" t="s">
        <v>91</v>
      </c>
      <c r="B5254" t="s">
        <v>492</v>
      </c>
      <c r="C5254" t="s">
        <v>45</v>
      </c>
      <c r="D5254">
        <v>3154</v>
      </c>
      <c r="E5254" t="s">
        <v>493</v>
      </c>
      <c r="F5254" t="s">
        <v>47</v>
      </c>
      <c r="G5254" t="s">
        <v>33</v>
      </c>
      <c r="H5254" t="s">
        <v>329</v>
      </c>
      <c r="I5254">
        <v>11215</v>
      </c>
      <c r="J5254">
        <v>43644</v>
      </c>
      <c r="K5254">
        <v>86908</v>
      </c>
      <c r="L5254" t="s">
        <v>35</v>
      </c>
      <c r="M5254">
        <v>33710</v>
      </c>
      <c r="N5254" t="s">
        <v>51</v>
      </c>
      <c r="O5254">
        <v>19563</v>
      </c>
      <c r="P5254">
        <v>43645</v>
      </c>
      <c r="Q5254" t="s">
        <v>76</v>
      </c>
      <c r="R5254" t="s">
        <v>135</v>
      </c>
      <c r="S5254">
        <v>0.04</v>
      </c>
      <c r="T5254">
        <v>6</v>
      </c>
      <c r="U5254">
        <v>0.38</v>
      </c>
      <c r="V5254">
        <v>-60</v>
      </c>
      <c r="W5254">
        <v>56</v>
      </c>
      <c r="X5254">
        <v>6</v>
      </c>
      <c r="Y5254">
        <v>9</v>
      </c>
      <c r="Z5254" s="1">
        <f>DATE(YEAR(J5254),MONTH(J5254),1)</f>
        <v>0</v>
      </c>
      <c r="AA5254" s="2">
        <f>YEAR(J5254)</f>
        <v>0</v>
      </c>
      <c r="AB5254" s="3">
        <f>IFERROR(V5254/W5254,0)</f>
        <v>-1.0714285714285714</v>
      </c>
    </row>
    <row r="5255" spans="1:28">
      <c r="A5255" t="s">
        <v>56</v>
      </c>
      <c r="B5255" t="s">
        <v>2333</v>
      </c>
      <c r="C5255" t="s">
        <v>30</v>
      </c>
      <c r="D5255">
        <v>2417</v>
      </c>
      <c r="E5255" t="s">
        <v>2334</v>
      </c>
      <c r="F5255" t="s">
        <v>94</v>
      </c>
      <c r="G5255" t="s">
        <v>33</v>
      </c>
      <c r="H5255" t="s">
        <v>1469</v>
      </c>
      <c r="I5255">
        <v>10539</v>
      </c>
      <c r="J5255">
        <v>43644</v>
      </c>
      <c r="K5255">
        <v>86760</v>
      </c>
      <c r="L5255" t="s">
        <v>50</v>
      </c>
      <c r="M5255">
        <v>22124</v>
      </c>
      <c r="N5255" t="s">
        <v>51</v>
      </c>
      <c r="O5255">
        <v>19667</v>
      </c>
      <c r="P5255">
        <v>43649</v>
      </c>
      <c r="Q5255" t="s">
        <v>37</v>
      </c>
      <c r="R5255" t="s">
        <v>167</v>
      </c>
      <c r="S5255">
        <v>0.04</v>
      </c>
      <c r="T5255">
        <v>6</v>
      </c>
      <c r="U5255">
        <v>0.38</v>
      </c>
      <c r="V5255">
        <v>177</v>
      </c>
      <c r="W5255">
        <v>58</v>
      </c>
      <c r="X5255">
        <v>4</v>
      </c>
      <c r="Y5255">
        <v>9</v>
      </c>
      <c r="Z5255" s="1">
        <f>DATE(YEAR(J5255),MONTH(J5255),1)</f>
        <v>0</v>
      </c>
      <c r="AA5255" s="2">
        <f>YEAR(J5255)</f>
        <v>0</v>
      </c>
      <c r="AB5255" s="3">
        <f>IFERROR(V5255/W5255,0)</f>
        <v>3.0517241379310347</v>
      </c>
    </row>
    <row r="5256" spans="1:28">
      <c r="A5256" t="s">
        <v>71</v>
      </c>
      <c r="B5256" t="s">
        <v>1246</v>
      </c>
      <c r="C5256" t="s">
        <v>54</v>
      </c>
      <c r="D5256">
        <v>427</v>
      </c>
      <c r="E5256" t="s">
        <v>3541</v>
      </c>
      <c r="F5256" t="s">
        <v>47</v>
      </c>
      <c r="G5256" t="s">
        <v>33</v>
      </c>
      <c r="H5256" t="s">
        <v>772</v>
      </c>
      <c r="I5256">
        <v>10130</v>
      </c>
      <c r="J5256">
        <v>43644</v>
      </c>
      <c r="K5256">
        <v>88483</v>
      </c>
      <c r="L5256" t="s">
        <v>69</v>
      </c>
      <c r="M5256">
        <v>68104</v>
      </c>
      <c r="N5256" t="s">
        <v>36</v>
      </c>
      <c r="O5256">
        <v>22123</v>
      </c>
      <c r="P5256">
        <v>43645</v>
      </c>
      <c r="Q5256" t="s">
        <v>76</v>
      </c>
      <c r="R5256" t="s">
        <v>82</v>
      </c>
      <c r="S5256">
        <v>0.04</v>
      </c>
      <c r="T5256">
        <v>9</v>
      </c>
      <c r="U5256">
        <v>0</v>
      </c>
      <c r="V5256">
        <v>-418</v>
      </c>
      <c r="W5256">
        <v>1266</v>
      </c>
      <c r="X5256">
        <v>35</v>
      </c>
      <c r="Y5256">
        <v>138</v>
      </c>
      <c r="Z5256" s="1">
        <f>DATE(YEAR(J5256),MONTH(J5256),1)</f>
        <v>0</v>
      </c>
      <c r="AA5256" s="2">
        <f>YEAR(J5256)</f>
        <v>0</v>
      </c>
      <c r="AB5256" s="3">
        <f>IFERROR(V5256/W5256,0)</f>
        <v>-0.330173775671406</v>
      </c>
    </row>
    <row r="5257" spans="1:28">
      <c r="A5257" t="s">
        <v>83</v>
      </c>
      <c r="B5257" t="s">
        <v>1246</v>
      </c>
      <c r="C5257" t="s">
        <v>45</v>
      </c>
      <c r="D5257">
        <v>427</v>
      </c>
      <c r="E5257" t="s">
        <v>3541</v>
      </c>
      <c r="F5257" t="s">
        <v>47</v>
      </c>
      <c r="G5257" t="s">
        <v>48</v>
      </c>
      <c r="H5257" t="s">
        <v>1794</v>
      </c>
      <c r="I5257">
        <v>10867</v>
      </c>
      <c r="J5257">
        <v>43644</v>
      </c>
      <c r="K5257">
        <v>88483</v>
      </c>
      <c r="L5257" t="s">
        <v>69</v>
      </c>
      <c r="M5257">
        <v>68104</v>
      </c>
      <c r="N5257" t="s">
        <v>36</v>
      </c>
      <c r="O5257">
        <v>22124</v>
      </c>
      <c r="P5257">
        <v>43645</v>
      </c>
      <c r="Q5257" t="s">
        <v>37</v>
      </c>
      <c r="R5257" t="s">
        <v>82</v>
      </c>
      <c r="S5257">
        <v>0.1</v>
      </c>
      <c r="T5257">
        <v>14</v>
      </c>
      <c r="U5257">
        <v>0.57</v>
      </c>
      <c r="V5257">
        <v>675</v>
      </c>
      <c r="W5257">
        <v>1390</v>
      </c>
      <c r="X5257">
        <v>8</v>
      </c>
      <c r="Y5257">
        <v>126</v>
      </c>
      <c r="Z5257" s="1">
        <f>DATE(YEAR(J5257),MONTH(J5257),1)</f>
        <v>0</v>
      </c>
      <c r="AA5257" s="2">
        <f>YEAR(J5257)</f>
        <v>0</v>
      </c>
      <c r="AB5257" s="3">
        <f>IFERROR(V5257/W5257,0)</f>
        <v>0.4856115107913669</v>
      </c>
    </row>
    <row r="5258" spans="1:28">
      <c r="A5258" t="s">
        <v>97</v>
      </c>
      <c r="B5258" t="s">
        <v>204</v>
      </c>
      <c r="C5258" t="s">
        <v>66</v>
      </c>
      <c r="D5258">
        <v>962</v>
      </c>
      <c r="E5258" t="s">
        <v>569</v>
      </c>
      <c r="F5258" t="s">
        <v>32</v>
      </c>
      <c r="G5258" t="s">
        <v>62</v>
      </c>
      <c r="H5258" t="s">
        <v>2083</v>
      </c>
      <c r="I5258">
        <v>11233</v>
      </c>
      <c r="J5258">
        <v>43645</v>
      </c>
      <c r="K5258">
        <v>58433</v>
      </c>
      <c r="L5258" t="s">
        <v>35</v>
      </c>
      <c r="M5258">
        <v>75061</v>
      </c>
      <c r="N5258" t="s">
        <v>36</v>
      </c>
      <c r="O5258">
        <v>8173</v>
      </c>
      <c r="P5258">
        <v>43646</v>
      </c>
      <c r="Q5258" t="s">
        <v>70</v>
      </c>
      <c r="R5258" t="s">
        <v>38</v>
      </c>
      <c r="S5258">
        <v>0.01</v>
      </c>
      <c r="T5258">
        <v>15</v>
      </c>
      <c r="U5258">
        <v>0.6899999999999999</v>
      </c>
      <c r="V5258">
        <v>-45</v>
      </c>
      <c r="W5258">
        <v>2755</v>
      </c>
      <c r="X5258">
        <v>30</v>
      </c>
      <c r="Y5258">
        <v>181</v>
      </c>
      <c r="Z5258" s="1">
        <f>DATE(YEAR(J5258),MONTH(J5258),1)</f>
        <v>0</v>
      </c>
      <c r="AA5258" s="2">
        <f>YEAR(J5258)</f>
        <v>0</v>
      </c>
      <c r="AB5258" s="3">
        <f>IFERROR(V5258/W5258,0)</f>
        <v>-0.016333938294010888</v>
      </c>
    </row>
    <row r="5259" spans="1:28">
      <c r="A5259" t="s">
        <v>56</v>
      </c>
      <c r="B5259" t="s">
        <v>204</v>
      </c>
      <c r="C5259" t="s">
        <v>45</v>
      </c>
      <c r="D5259">
        <v>962</v>
      </c>
      <c r="E5259" t="s">
        <v>569</v>
      </c>
      <c r="F5259" t="s">
        <v>32</v>
      </c>
      <c r="G5259" t="s">
        <v>33</v>
      </c>
      <c r="H5259" t="s">
        <v>1689</v>
      </c>
      <c r="I5259">
        <v>11068</v>
      </c>
      <c r="J5259">
        <v>43645</v>
      </c>
      <c r="K5259">
        <v>58433</v>
      </c>
      <c r="L5259" t="s">
        <v>35</v>
      </c>
      <c r="M5259">
        <v>75061</v>
      </c>
      <c r="N5259" t="s">
        <v>36</v>
      </c>
      <c r="O5259">
        <v>8174</v>
      </c>
      <c r="P5259">
        <v>43647</v>
      </c>
      <c r="Q5259" t="s">
        <v>37</v>
      </c>
      <c r="R5259" t="s">
        <v>38</v>
      </c>
      <c r="S5259">
        <v>0</v>
      </c>
      <c r="T5259">
        <v>41</v>
      </c>
      <c r="U5259">
        <v>0.37</v>
      </c>
      <c r="V5259">
        <v>730</v>
      </c>
      <c r="W5259">
        <v>2096</v>
      </c>
      <c r="X5259">
        <v>6</v>
      </c>
      <c r="Y5259">
        <v>48</v>
      </c>
      <c r="Z5259" s="1">
        <f>DATE(YEAR(J5259),MONTH(J5259),1)</f>
        <v>0</v>
      </c>
      <c r="AA5259" s="2">
        <f>YEAR(J5259)</f>
        <v>0</v>
      </c>
      <c r="AB5259" s="3">
        <f>IFERROR(V5259/W5259,0)</f>
        <v>0.3482824427480916</v>
      </c>
    </row>
    <row r="5260" spans="1:28">
      <c r="A5260" t="s">
        <v>85</v>
      </c>
      <c r="B5260" t="s">
        <v>204</v>
      </c>
      <c r="C5260" t="s">
        <v>87</v>
      </c>
      <c r="D5260">
        <v>962</v>
      </c>
      <c r="E5260" t="s">
        <v>569</v>
      </c>
      <c r="F5260" t="s">
        <v>32</v>
      </c>
      <c r="G5260" t="s">
        <v>62</v>
      </c>
      <c r="H5260" t="s">
        <v>2095</v>
      </c>
      <c r="I5260">
        <v>11069</v>
      </c>
      <c r="J5260">
        <v>43645</v>
      </c>
      <c r="K5260">
        <v>58433</v>
      </c>
      <c r="L5260" t="s">
        <v>35</v>
      </c>
      <c r="M5260">
        <v>75061</v>
      </c>
      <c r="N5260" t="s">
        <v>36</v>
      </c>
      <c r="O5260">
        <v>8175</v>
      </c>
      <c r="P5260">
        <v>43647</v>
      </c>
      <c r="Q5260" t="s">
        <v>70</v>
      </c>
      <c r="R5260" t="s">
        <v>38</v>
      </c>
      <c r="S5260">
        <v>0.09</v>
      </c>
      <c r="T5260">
        <v>27</v>
      </c>
      <c r="U5260">
        <v>0.71</v>
      </c>
      <c r="V5260">
        <v>541</v>
      </c>
      <c r="W5260">
        <v>8085</v>
      </c>
      <c r="X5260">
        <v>43</v>
      </c>
      <c r="Y5260">
        <v>401</v>
      </c>
      <c r="Z5260" s="1">
        <f>DATE(YEAR(J5260),MONTH(J5260),1)</f>
        <v>0</v>
      </c>
      <c r="AA5260" s="2">
        <f>YEAR(J5260)</f>
        <v>0</v>
      </c>
      <c r="AB5260" s="3">
        <f>IFERROR(V5260/W5260,0)</f>
        <v>0.06691403834260977</v>
      </c>
    </row>
    <row r="5261" spans="1:28">
      <c r="A5261" t="s">
        <v>43</v>
      </c>
      <c r="B5261" t="s">
        <v>2508</v>
      </c>
      <c r="C5261" t="s">
        <v>126</v>
      </c>
      <c r="D5261">
        <v>1233</v>
      </c>
      <c r="E5261" t="s">
        <v>2509</v>
      </c>
      <c r="F5261" t="s">
        <v>94</v>
      </c>
      <c r="G5261" t="s">
        <v>48</v>
      </c>
      <c r="H5261" t="s">
        <v>731</v>
      </c>
      <c r="I5261">
        <v>10697</v>
      </c>
      <c r="J5261">
        <v>43645</v>
      </c>
      <c r="K5261">
        <v>89379</v>
      </c>
      <c r="L5261" t="s">
        <v>81</v>
      </c>
      <c r="M5261">
        <v>75028</v>
      </c>
      <c r="N5261" t="s">
        <v>36</v>
      </c>
      <c r="O5261">
        <v>18957</v>
      </c>
      <c r="P5261">
        <v>43647</v>
      </c>
      <c r="Q5261" t="s">
        <v>37</v>
      </c>
      <c r="R5261" t="s">
        <v>38</v>
      </c>
      <c r="S5261">
        <v>0.01</v>
      </c>
      <c r="T5261">
        <v>13</v>
      </c>
      <c r="U5261">
        <v>0.54</v>
      </c>
      <c r="V5261">
        <v>368</v>
      </c>
      <c r="W5261">
        <v>534</v>
      </c>
      <c r="X5261">
        <v>2</v>
      </c>
      <c r="Y5261">
        <v>39</v>
      </c>
      <c r="Z5261" s="1">
        <f>DATE(YEAR(J5261),MONTH(J5261),1)</f>
        <v>0</v>
      </c>
      <c r="AA5261" s="2">
        <f>YEAR(J5261)</f>
        <v>0</v>
      </c>
      <c r="AB5261" s="3">
        <f>IFERROR(V5261/W5261,0)</f>
        <v>0.6891385767790262</v>
      </c>
    </row>
    <row r="5262" spans="1:28">
      <c r="A5262" t="s">
        <v>56</v>
      </c>
      <c r="B5262" t="s">
        <v>2424</v>
      </c>
      <c r="C5262" t="s">
        <v>45</v>
      </c>
      <c r="D5262">
        <v>290</v>
      </c>
      <c r="E5262" t="s">
        <v>2425</v>
      </c>
      <c r="F5262" t="s">
        <v>138</v>
      </c>
      <c r="G5262" t="s">
        <v>33</v>
      </c>
      <c r="H5262" t="s">
        <v>1743</v>
      </c>
      <c r="I5262">
        <v>11061</v>
      </c>
      <c r="J5262">
        <v>43645</v>
      </c>
      <c r="K5262">
        <v>90840</v>
      </c>
      <c r="L5262" t="s">
        <v>50</v>
      </c>
      <c r="M5262">
        <v>80538</v>
      </c>
      <c r="N5262" t="s">
        <v>41</v>
      </c>
      <c r="O5262">
        <v>22290</v>
      </c>
      <c r="P5262">
        <v>43647</v>
      </c>
      <c r="Q5262" t="s">
        <v>37</v>
      </c>
      <c r="R5262" t="s">
        <v>283</v>
      </c>
      <c r="S5262">
        <v>0.02</v>
      </c>
      <c r="T5262">
        <v>11</v>
      </c>
      <c r="U5262">
        <v>0.37</v>
      </c>
      <c r="V5262">
        <v>-193</v>
      </c>
      <c r="W5262">
        <v>73</v>
      </c>
      <c r="X5262">
        <v>10</v>
      </c>
      <c r="Y5262">
        <v>6</v>
      </c>
      <c r="Z5262" s="1">
        <f>DATE(YEAR(J5262),MONTH(J5262),1)</f>
        <v>0</v>
      </c>
      <c r="AA5262" s="2">
        <f>YEAR(J5262)</f>
        <v>0</v>
      </c>
      <c r="AB5262" s="3">
        <f>IFERROR(V5262/W5262,0)</f>
        <v>-2.643835616438356</v>
      </c>
    </row>
    <row r="5263" spans="1:28">
      <c r="A5263" t="s">
        <v>97</v>
      </c>
      <c r="B5263" t="s">
        <v>92</v>
      </c>
      <c r="C5263" t="s">
        <v>66</v>
      </c>
      <c r="D5263">
        <v>961</v>
      </c>
      <c r="E5263" t="s">
        <v>2227</v>
      </c>
      <c r="F5263" t="s">
        <v>32</v>
      </c>
      <c r="G5263" t="s">
        <v>62</v>
      </c>
      <c r="H5263" t="s">
        <v>2083</v>
      </c>
      <c r="I5263">
        <v>11233</v>
      </c>
      <c r="J5263">
        <v>43645</v>
      </c>
      <c r="K5263">
        <v>89404</v>
      </c>
      <c r="L5263" t="s">
        <v>35</v>
      </c>
      <c r="M5263">
        <v>1540</v>
      </c>
      <c r="N5263" t="s">
        <v>75</v>
      </c>
      <c r="O5263">
        <v>26173</v>
      </c>
      <c r="P5263">
        <v>43646</v>
      </c>
      <c r="Q5263" t="s">
        <v>70</v>
      </c>
      <c r="R5263" t="s">
        <v>96</v>
      </c>
      <c r="S5263">
        <v>0.01</v>
      </c>
      <c r="T5263">
        <v>4</v>
      </c>
      <c r="U5263">
        <v>0.6899999999999999</v>
      </c>
      <c r="V5263">
        <v>-45</v>
      </c>
      <c r="W5263">
        <v>735</v>
      </c>
      <c r="X5263">
        <v>30</v>
      </c>
      <c r="Y5263">
        <v>181</v>
      </c>
      <c r="Z5263" s="1">
        <f>DATE(YEAR(J5263),MONTH(J5263),1)</f>
        <v>0</v>
      </c>
      <c r="AA5263" s="2">
        <f>YEAR(J5263)</f>
        <v>0</v>
      </c>
      <c r="AB5263" s="3">
        <f>IFERROR(V5263/W5263,0)</f>
        <v>-0.061224489795918366</v>
      </c>
    </row>
    <row r="5264" spans="1:28">
      <c r="A5264" t="s">
        <v>56</v>
      </c>
      <c r="B5264" t="s">
        <v>92</v>
      </c>
      <c r="C5264" t="s">
        <v>45</v>
      </c>
      <c r="D5264">
        <v>961</v>
      </c>
      <c r="E5264" t="s">
        <v>2227</v>
      </c>
      <c r="F5264" t="s">
        <v>32</v>
      </c>
      <c r="G5264" t="s">
        <v>33</v>
      </c>
      <c r="H5264" t="s">
        <v>1689</v>
      </c>
      <c r="I5264">
        <v>11068</v>
      </c>
      <c r="J5264">
        <v>43645</v>
      </c>
      <c r="K5264">
        <v>89404</v>
      </c>
      <c r="L5264" t="s">
        <v>35</v>
      </c>
      <c r="M5264">
        <v>1540</v>
      </c>
      <c r="N5264" t="s">
        <v>75</v>
      </c>
      <c r="O5264">
        <v>26174</v>
      </c>
      <c r="P5264">
        <v>43647</v>
      </c>
      <c r="Q5264" t="s">
        <v>37</v>
      </c>
      <c r="R5264" t="s">
        <v>96</v>
      </c>
      <c r="S5264">
        <v>0</v>
      </c>
      <c r="T5264">
        <v>10</v>
      </c>
      <c r="U5264">
        <v>0.37</v>
      </c>
      <c r="V5264">
        <v>353</v>
      </c>
      <c r="W5264">
        <v>511</v>
      </c>
      <c r="X5264">
        <v>6</v>
      </c>
      <c r="Y5264">
        <v>48</v>
      </c>
      <c r="Z5264" s="1">
        <f>DATE(YEAR(J5264),MONTH(J5264),1)</f>
        <v>0</v>
      </c>
      <c r="AA5264" s="2">
        <f>YEAR(J5264)</f>
        <v>0</v>
      </c>
      <c r="AB5264" s="3">
        <f>IFERROR(V5264/W5264,0)</f>
        <v>0.6908023483365949</v>
      </c>
    </row>
    <row r="5265" spans="1:28">
      <c r="A5265" t="s">
        <v>85</v>
      </c>
      <c r="B5265" t="s">
        <v>92</v>
      </c>
      <c r="C5265" t="s">
        <v>87</v>
      </c>
      <c r="D5265">
        <v>961</v>
      </c>
      <c r="E5265" t="s">
        <v>2227</v>
      </c>
      <c r="F5265" t="s">
        <v>32</v>
      </c>
      <c r="G5265" t="s">
        <v>62</v>
      </c>
      <c r="H5265" t="s">
        <v>2095</v>
      </c>
      <c r="I5265">
        <v>11069</v>
      </c>
      <c r="J5265">
        <v>43645</v>
      </c>
      <c r="K5265">
        <v>89404</v>
      </c>
      <c r="L5265" t="s">
        <v>35</v>
      </c>
      <c r="M5265">
        <v>1540</v>
      </c>
      <c r="N5265" t="s">
        <v>75</v>
      </c>
      <c r="O5265">
        <v>26175</v>
      </c>
      <c r="P5265">
        <v>43647</v>
      </c>
      <c r="Q5265" t="s">
        <v>70</v>
      </c>
      <c r="R5265" t="s">
        <v>96</v>
      </c>
      <c r="S5265">
        <v>0.09</v>
      </c>
      <c r="T5265">
        <v>7</v>
      </c>
      <c r="U5265">
        <v>0.71</v>
      </c>
      <c r="V5265">
        <v>541</v>
      </c>
      <c r="W5265">
        <v>2096</v>
      </c>
      <c r="X5265">
        <v>43</v>
      </c>
      <c r="Y5265">
        <v>401</v>
      </c>
      <c r="Z5265" s="1">
        <f>DATE(YEAR(J5265),MONTH(J5265),1)</f>
        <v>0</v>
      </c>
      <c r="AA5265" s="2">
        <f>YEAR(J5265)</f>
        <v>0</v>
      </c>
      <c r="AB5265" s="3">
        <f>IFERROR(V5265/W5265,0)</f>
        <v>0.25811068702290074</v>
      </c>
    </row>
    <row r="5266" spans="1:28">
      <c r="A5266" t="s">
        <v>175</v>
      </c>
      <c r="B5266" t="s">
        <v>4522</v>
      </c>
      <c r="C5266" t="s">
        <v>87</v>
      </c>
      <c r="D5266">
        <v>1468</v>
      </c>
      <c r="E5266" t="s">
        <v>4523</v>
      </c>
      <c r="F5266" t="s">
        <v>138</v>
      </c>
      <c r="G5266" t="s">
        <v>62</v>
      </c>
      <c r="H5266" t="s">
        <v>1875</v>
      </c>
      <c r="I5266">
        <v>10815</v>
      </c>
      <c r="J5266">
        <v>43646</v>
      </c>
      <c r="K5266">
        <v>91118</v>
      </c>
      <c r="L5266" t="s">
        <v>69</v>
      </c>
      <c r="M5266">
        <v>84010</v>
      </c>
      <c r="N5266" t="s">
        <v>41</v>
      </c>
      <c r="O5266">
        <v>22466</v>
      </c>
      <c r="P5266">
        <v>43646</v>
      </c>
      <c r="Q5266" t="s">
        <v>70</v>
      </c>
      <c r="R5266" t="s">
        <v>64</v>
      </c>
      <c r="S5266">
        <v>0.09</v>
      </c>
      <c r="T5266">
        <v>5</v>
      </c>
      <c r="U5266">
        <v>0.65</v>
      </c>
      <c r="V5266">
        <v>-518</v>
      </c>
      <c r="W5266">
        <v>745</v>
      </c>
      <c r="X5266">
        <v>66</v>
      </c>
      <c r="Y5266">
        <v>151</v>
      </c>
      <c r="Z5266" s="1">
        <f>DATE(YEAR(J5266),MONTH(J5266),1)</f>
        <v>0</v>
      </c>
      <c r="AA5266" s="2">
        <f>YEAR(J5266)</f>
        <v>0</v>
      </c>
      <c r="AB5266" s="3">
        <f>IFERROR(V5266/W5266,0)</f>
        <v>-0.6953020134228188</v>
      </c>
    </row>
    <row r="5267" spans="1:28">
      <c r="A5267" t="s">
        <v>56</v>
      </c>
      <c r="B5267" t="s">
        <v>98</v>
      </c>
      <c r="C5267" t="s">
        <v>45</v>
      </c>
      <c r="D5267">
        <v>918</v>
      </c>
      <c r="E5267" t="s">
        <v>1253</v>
      </c>
      <c r="F5267" t="s">
        <v>94</v>
      </c>
      <c r="G5267" t="s">
        <v>33</v>
      </c>
      <c r="H5267" t="s">
        <v>2779</v>
      </c>
      <c r="I5267">
        <v>10098</v>
      </c>
      <c r="J5267">
        <v>43646</v>
      </c>
      <c r="K5267">
        <v>90496</v>
      </c>
      <c r="L5267" t="s">
        <v>81</v>
      </c>
      <c r="M5267">
        <v>2129</v>
      </c>
      <c r="N5267" t="s">
        <v>75</v>
      </c>
      <c r="O5267">
        <v>22513</v>
      </c>
      <c r="P5267">
        <v>43647</v>
      </c>
      <c r="Q5267" t="s">
        <v>37</v>
      </c>
      <c r="R5267" t="s">
        <v>96</v>
      </c>
      <c r="S5267">
        <v>0.07000000000000001</v>
      </c>
      <c r="T5267">
        <v>7</v>
      </c>
      <c r="U5267">
        <v>0.36</v>
      </c>
      <c r="V5267">
        <v>-105</v>
      </c>
      <c r="W5267">
        <v>45</v>
      </c>
      <c r="X5267">
        <v>9</v>
      </c>
      <c r="Y5267">
        <v>6</v>
      </c>
      <c r="Z5267" s="1">
        <f>DATE(YEAR(J5267),MONTH(J5267),1)</f>
        <v>0</v>
      </c>
      <c r="AA5267" s="2">
        <f>YEAR(J5267)</f>
        <v>0</v>
      </c>
      <c r="AB5267" s="3">
        <f>IFERROR(V5267/W5267,0)</f>
        <v>-2.3333333333333335</v>
      </c>
    </row>
    <row r="5268" spans="1:28">
      <c r="A5268" t="s">
        <v>53</v>
      </c>
      <c r="B5268" t="s">
        <v>92</v>
      </c>
      <c r="C5268" t="s">
        <v>66</v>
      </c>
      <c r="D5268">
        <v>919</v>
      </c>
      <c r="E5268" t="s">
        <v>1255</v>
      </c>
      <c r="F5268" t="s">
        <v>94</v>
      </c>
      <c r="G5268" t="s">
        <v>48</v>
      </c>
      <c r="H5268" t="s">
        <v>657</v>
      </c>
      <c r="I5268">
        <v>10122</v>
      </c>
      <c r="J5268">
        <v>43646</v>
      </c>
      <c r="K5268">
        <v>90496</v>
      </c>
      <c r="L5268" t="s">
        <v>81</v>
      </c>
      <c r="M5268">
        <v>1540</v>
      </c>
      <c r="N5268" t="s">
        <v>75</v>
      </c>
      <c r="O5268">
        <v>22514</v>
      </c>
      <c r="P5268">
        <v>43648</v>
      </c>
      <c r="Q5268" t="s">
        <v>70</v>
      </c>
      <c r="R5268" t="s">
        <v>96</v>
      </c>
      <c r="S5268">
        <v>0.01</v>
      </c>
      <c r="T5268">
        <v>1</v>
      </c>
      <c r="U5268">
        <v>0.55</v>
      </c>
      <c r="V5268">
        <v>-3669</v>
      </c>
      <c r="W5268">
        <v>2117</v>
      </c>
      <c r="X5268">
        <v>15</v>
      </c>
      <c r="Y5268">
        <v>2036</v>
      </c>
      <c r="Z5268" s="1">
        <f>DATE(YEAR(J5268),MONTH(J5268),1)</f>
        <v>0</v>
      </c>
      <c r="AA5268" s="2">
        <f>YEAR(J5268)</f>
        <v>0</v>
      </c>
      <c r="AB5268" s="3">
        <f>IFERROR(V5268/W5268,0)</f>
        <v>-1.733112895606991</v>
      </c>
    </row>
    <row r="5269" spans="1:28">
      <c r="A5269" t="s">
        <v>91</v>
      </c>
      <c r="B5269" t="s">
        <v>4524</v>
      </c>
      <c r="C5269" t="s">
        <v>45</v>
      </c>
      <c r="D5269">
        <v>2546</v>
      </c>
      <c r="E5269" t="s">
        <v>4525</v>
      </c>
      <c r="F5269" t="s">
        <v>138</v>
      </c>
      <c r="G5269" t="s">
        <v>33</v>
      </c>
      <c r="H5269" t="s">
        <v>3298</v>
      </c>
      <c r="I5269">
        <v>10347</v>
      </c>
      <c r="J5269">
        <v>43646</v>
      </c>
      <c r="K5269">
        <v>87920</v>
      </c>
      <c r="L5269" t="s">
        <v>69</v>
      </c>
      <c r="M5269">
        <v>23434</v>
      </c>
      <c r="N5269" t="s">
        <v>51</v>
      </c>
      <c r="O5269">
        <v>23490</v>
      </c>
      <c r="P5269">
        <v>43647</v>
      </c>
      <c r="Q5269" t="s">
        <v>37</v>
      </c>
      <c r="R5269" t="s">
        <v>167</v>
      </c>
      <c r="S5269">
        <v>0.02</v>
      </c>
      <c r="T5269">
        <v>8</v>
      </c>
      <c r="U5269">
        <v>0.37</v>
      </c>
      <c r="V5269">
        <v>174</v>
      </c>
      <c r="W5269">
        <v>36</v>
      </c>
      <c r="X5269">
        <v>6</v>
      </c>
      <c r="Y5269">
        <v>4</v>
      </c>
      <c r="Z5269" s="1">
        <f>DATE(YEAR(J5269),MONTH(J5269),1)</f>
        <v>0</v>
      </c>
      <c r="AA5269" s="2">
        <f>YEAR(J5269)</f>
        <v>0</v>
      </c>
      <c r="AB5269" s="3">
        <f>IFERROR(V5269/W5269,0)</f>
        <v>4.833333333333333</v>
      </c>
    </row>
    <row r="5270" spans="1:28">
      <c r="A5270" t="s">
        <v>286</v>
      </c>
      <c r="B5270" t="s">
        <v>4524</v>
      </c>
      <c r="C5270" t="s">
        <v>30</v>
      </c>
      <c r="D5270">
        <v>2546</v>
      </c>
      <c r="E5270" t="s">
        <v>4525</v>
      </c>
      <c r="F5270" t="s">
        <v>138</v>
      </c>
      <c r="G5270" t="s">
        <v>33</v>
      </c>
      <c r="H5270" t="s">
        <v>2700</v>
      </c>
      <c r="I5270">
        <v>10885</v>
      </c>
      <c r="J5270">
        <v>43646</v>
      </c>
      <c r="K5270">
        <v>87920</v>
      </c>
      <c r="L5270" t="s">
        <v>69</v>
      </c>
      <c r="M5270">
        <v>23434</v>
      </c>
      <c r="N5270" t="s">
        <v>51</v>
      </c>
      <c r="O5270">
        <v>23491</v>
      </c>
      <c r="P5270">
        <v>43647</v>
      </c>
      <c r="Q5270" t="s">
        <v>37</v>
      </c>
      <c r="R5270" t="s">
        <v>167</v>
      </c>
      <c r="S5270">
        <v>0.08</v>
      </c>
      <c r="T5270">
        <v>13</v>
      </c>
      <c r="U5270">
        <v>0.83</v>
      </c>
      <c r="V5270">
        <v>266</v>
      </c>
      <c r="W5270">
        <v>25</v>
      </c>
      <c r="X5270">
        <v>1</v>
      </c>
      <c r="Y5270">
        <v>2</v>
      </c>
      <c r="Z5270" s="1">
        <f>DATE(YEAR(J5270),MONTH(J5270),1)</f>
        <v>0</v>
      </c>
      <c r="AA5270" s="2">
        <f>YEAR(J5270)</f>
        <v>0</v>
      </c>
      <c r="AB5270" s="3">
        <f>IFERROR(V5270/W5270,0)</f>
        <v>10.64</v>
      </c>
    </row>
    <row r="5271" spans="1:28">
      <c r="A5271" t="s">
        <v>453</v>
      </c>
      <c r="B5271" t="s">
        <v>4524</v>
      </c>
      <c r="C5271" t="s">
        <v>126</v>
      </c>
      <c r="D5271">
        <v>2546</v>
      </c>
      <c r="E5271" t="s">
        <v>4525</v>
      </c>
      <c r="F5271" t="s">
        <v>138</v>
      </c>
      <c r="G5271" t="s">
        <v>33</v>
      </c>
      <c r="H5271" t="s">
        <v>2714</v>
      </c>
      <c r="I5271">
        <v>10621</v>
      </c>
      <c r="J5271">
        <v>43646</v>
      </c>
      <c r="K5271">
        <v>87920</v>
      </c>
      <c r="L5271" t="s">
        <v>69</v>
      </c>
      <c r="M5271">
        <v>23434</v>
      </c>
      <c r="N5271" t="s">
        <v>51</v>
      </c>
      <c r="O5271">
        <v>23492</v>
      </c>
      <c r="P5271">
        <v>43649</v>
      </c>
      <c r="Q5271" t="s">
        <v>37</v>
      </c>
      <c r="R5271" t="s">
        <v>167</v>
      </c>
      <c r="S5271">
        <v>0.03</v>
      </c>
      <c r="T5271">
        <v>10</v>
      </c>
      <c r="U5271">
        <v>0.5600000000000001</v>
      </c>
      <c r="V5271">
        <v>-274</v>
      </c>
      <c r="W5271">
        <v>96</v>
      </c>
      <c r="X5271">
        <v>4</v>
      </c>
      <c r="Y5271">
        <v>9</v>
      </c>
      <c r="Z5271" s="1">
        <f>DATE(YEAR(J5271),MONTH(J5271),1)</f>
        <v>0</v>
      </c>
      <c r="AA5271" s="2">
        <f>YEAR(J5271)</f>
        <v>0</v>
      </c>
      <c r="AB5271" s="3">
        <f>IFERROR(V5271/W5271,0)</f>
        <v>-2.8541666666666665</v>
      </c>
    </row>
    <row r="5272" spans="1:28">
      <c r="A5272" t="s">
        <v>71</v>
      </c>
      <c r="B5272" t="s">
        <v>154</v>
      </c>
      <c r="C5272" t="s">
        <v>45</v>
      </c>
      <c r="D5272">
        <v>3187</v>
      </c>
      <c r="E5272" t="s">
        <v>833</v>
      </c>
      <c r="F5272" t="s">
        <v>138</v>
      </c>
      <c r="G5272" t="s">
        <v>33</v>
      </c>
      <c r="H5272" t="s">
        <v>2332</v>
      </c>
      <c r="I5272">
        <v>10590</v>
      </c>
      <c r="J5272">
        <v>43646</v>
      </c>
      <c r="K5272">
        <v>89030</v>
      </c>
      <c r="L5272" t="s">
        <v>134</v>
      </c>
      <c r="M5272">
        <v>97330</v>
      </c>
      <c r="N5272" t="s">
        <v>41</v>
      </c>
      <c r="O5272">
        <v>25065</v>
      </c>
      <c r="P5272">
        <v>43646</v>
      </c>
      <c r="Q5272" t="s">
        <v>37</v>
      </c>
      <c r="R5272" t="s">
        <v>42</v>
      </c>
      <c r="S5272">
        <v>0.07000000000000001</v>
      </c>
      <c r="T5272">
        <v>3</v>
      </c>
      <c r="U5272">
        <v>0.78</v>
      </c>
      <c r="V5272">
        <v>-3</v>
      </c>
      <c r="W5272">
        <v>329</v>
      </c>
      <c r="X5272">
        <v>9</v>
      </c>
      <c r="Y5272">
        <v>111</v>
      </c>
      <c r="Z5272" s="1">
        <f>DATE(YEAR(J5272),MONTH(J5272),1)</f>
        <v>0</v>
      </c>
      <c r="AA5272" s="2">
        <f>YEAR(J5272)</f>
        <v>0</v>
      </c>
      <c r="AB5272" s="3">
        <f>IFERROR(V5272/W5272,0)</f>
        <v>-0.00911854103343465</v>
      </c>
    </row>
    <row r="5273" spans="1:28">
      <c r="A5273" t="s">
        <v>58</v>
      </c>
      <c r="B5273" t="s">
        <v>211</v>
      </c>
      <c r="C5273" t="s">
        <v>60</v>
      </c>
      <c r="D5273">
        <v>1745</v>
      </c>
      <c r="E5273" t="s">
        <v>212</v>
      </c>
      <c r="F5273" t="s">
        <v>32</v>
      </c>
      <c r="G5273" t="s">
        <v>62</v>
      </c>
      <c r="H5273" t="s">
        <v>846</v>
      </c>
      <c r="I5273">
        <v>10471</v>
      </c>
      <c r="J5273">
        <v>43647</v>
      </c>
      <c r="K5273">
        <v>11876</v>
      </c>
      <c r="L5273" t="s">
        <v>35</v>
      </c>
      <c r="M5273">
        <v>30305</v>
      </c>
      <c r="N5273" t="s">
        <v>51</v>
      </c>
      <c r="O5273">
        <v>1645</v>
      </c>
      <c r="P5273">
        <v>43650</v>
      </c>
      <c r="Q5273" t="s">
        <v>37</v>
      </c>
      <c r="R5273" t="s">
        <v>214</v>
      </c>
      <c r="S5273">
        <v>0.02</v>
      </c>
      <c r="T5273">
        <v>63</v>
      </c>
      <c r="U5273">
        <v>0.65</v>
      </c>
      <c r="V5273">
        <v>1145</v>
      </c>
      <c r="W5273">
        <v>6772</v>
      </c>
      <c r="X5273">
        <v>6</v>
      </c>
      <c r="Y5273">
        <v>108</v>
      </c>
      <c r="Z5273" s="1">
        <f>DATE(YEAR(J5273),MONTH(J5273),1)</f>
        <v>0</v>
      </c>
      <c r="AA5273" s="2">
        <f>YEAR(J5273)</f>
        <v>0</v>
      </c>
      <c r="AB5273" s="3">
        <f>IFERROR(V5273/W5273,0)</f>
        <v>0.1690785587714117</v>
      </c>
    </row>
    <row r="5274" spans="1:28">
      <c r="A5274" t="s">
        <v>56</v>
      </c>
      <c r="B5274" t="s">
        <v>530</v>
      </c>
      <c r="C5274" t="s">
        <v>45</v>
      </c>
      <c r="D5274">
        <v>2107</v>
      </c>
      <c r="E5274" t="s">
        <v>2787</v>
      </c>
      <c r="F5274" t="s">
        <v>47</v>
      </c>
      <c r="G5274" t="s">
        <v>33</v>
      </c>
      <c r="H5274" t="s">
        <v>3308</v>
      </c>
      <c r="I5274">
        <v>10102</v>
      </c>
      <c r="J5274">
        <v>43647</v>
      </c>
      <c r="K5274">
        <v>22727</v>
      </c>
      <c r="L5274" t="s">
        <v>69</v>
      </c>
      <c r="M5274">
        <v>10956</v>
      </c>
      <c r="N5274" t="s">
        <v>75</v>
      </c>
      <c r="O5274">
        <v>3164</v>
      </c>
      <c r="P5274">
        <v>43647</v>
      </c>
      <c r="Q5274" t="s">
        <v>37</v>
      </c>
      <c r="R5274" t="s">
        <v>124</v>
      </c>
      <c r="S5274">
        <v>0.07000000000000001</v>
      </c>
      <c r="T5274">
        <v>61</v>
      </c>
      <c r="U5274">
        <v>0.36</v>
      </c>
      <c r="V5274">
        <v>-120</v>
      </c>
      <c r="W5274">
        <v>402</v>
      </c>
      <c r="X5274">
        <v>7</v>
      </c>
      <c r="Y5274">
        <v>6</v>
      </c>
      <c r="Z5274" s="1">
        <f>DATE(YEAR(J5274),MONTH(J5274),1)</f>
        <v>0</v>
      </c>
      <c r="AA5274" s="2">
        <f>YEAR(J5274)</f>
        <v>0</v>
      </c>
      <c r="AB5274" s="3">
        <f>IFERROR(V5274/W5274,0)</f>
        <v>-0.29850746268656714</v>
      </c>
    </row>
    <row r="5275" spans="1:28">
      <c r="A5275" t="s">
        <v>43</v>
      </c>
      <c r="B5275" t="s">
        <v>754</v>
      </c>
      <c r="C5275" t="s">
        <v>45</v>
      </c>
      <c r="D5275">
        <v>3068</v>
      </c>
      <c r="E5275" t="s">
        <v>4526</v>
      </c>
      <c r="F5275" t="s">
        <v>94</v>
      </c>
      <c r="G5275" t="s">
        <v>48</v>
      </c>
      <c r="H5275" t="s">
        <v>1085</v>
      </c>
      <c r="I5275">
        <v>10808</v>
      </c>
      <c r="J5275">
        <v>43647</v>
      </c>
      <c r="K5275">
        <v>88193</v>
      </c>
      <c r="L5275" t="s">
        <v>35</v>
      </c>
      <c r="M5275">
        <v>95404</v>
      </c>
      <c r="N5275" t="s">
        <v>41</v>
      </c>
      <c r="O5275">
        <v>18488</v>
      </c>
      <c r="P5275">
        <v>43648</v>
      </c>
      <c r="Q5275" t="s">
        <v>76</v>
      </c>
      <c r="R5275" t="s">
        <v>116</v>
      </c>
      <c r="S5275">
        <v>0.04</v>
      </c>
      <c r="T5275">
        <v>2</v>
      </c>
      <c r="U5275">
        <v>0.37</v>
      </c>
      <c r="V5275">
        <v>-6</v>
      </c>
      <c r="W5275">
        <v>37</v>
      </c>
      <c r="X5275">
        <v>4</v>
      </c>
      <c r="Y5275">
        <v>16</v>
      </c>
      <c r="Z5275" s="1">
        <f>DATE(YEAR(J5275),MONTH(J5275),1)</f>
        <v>0</v>
      </c>
      <c r="AA5275" s="2">
        <f>YEAR(J5275)</f>
        <v>0</v>
      </c>
      <c r="AB5275" s="3">
        <f>IFERROR(V5275/W5275,0)</f>
        <v>-0.16216216216216217</v>
      </c>
    </row>
    <row r="5276" spans="1:28">
      <c r="A5276" t="s">
        <v>58</v>
      </c>
      <c r="B5276" t="s">
        <v>754</v>
      </c>
      <c r="C5276" t="s">
        <v>126</v>
      </c>
      <c r="D5276">
        <v>3068</v>
      </c>
      <c r="E5276" t="s">
        <v>4526</v>
      </c>
      <c r="F5276" t="s">
        <v>94</v>
      </c>
      <c r="G5276" t="s">
        <v>62</v>
      </c>
      <c r="H5276" t="s">
        <v>316</v>
      </c>
      <c r="I5276">
        <v>10185</v>
      </c>
      <c r="J5276">
        <v>43647</v>
      </c>
      <c r="K5276">
        <v>88193</v>
      </c>
      <c r="L5276" t="s">
        <v>35</v>
      </c>
      <c r="M5276">
        <v>95404</v>
      </c>
      <c r="N5276" t="s">
        <v>41</v>
      </c>
      <c r="O5276">
        <v>18489</v>
      </c>
      <c r="P5276">
        <v>43647</v>
      </c>
      <c r="Q5276" t="s">
        <v>37</v>
      </c>
      <c r="R5276" t="s">
        <v>116</v>
      </c>
      <c r="S5276">
        <v>0.03</v>
      </c>
      <c r="T5276">
        <v>11</v>
      </c>
      <c r="U5276">
        <v>0.45</v>
      </c>
      <c r="V5276">
        <v>-36</v>
      </c>
      <c r="W5276">
        <v>109</v>
      </c>
      <c r="X5276">
        <v>7</v>
      </c>
      <c r="Y5276">
        <v>9</v>
      </c>
      <c r="Z5276" s="1">
        <f>DATE(YEAR(J5276),MONTH(J5276),1)</f>
        <v>0</v>
      </c>
      <c r="AA5276" s="2">
        <f>YEAR(J5276)</f>
        <v>0</v>
      </c>
      <c r="AB5276" s="3">
        <f>IFERROR(V5276/W5276,0)</f>
        <v>-0.3302752293577982</v>
      </c>
    </row>
    <row r="5277" spans="1:28">
      <c r="A5277" t="s">
        <v>58</v>
      </c>
      <c r="B5277" t="s">
        <v>2821</v>
      </c>
      <c r="C5277" t="s">
        <v>60</v>
      </c>
      <c r="D5277">
        <v>1748</v>
      </c>
      <c r="E5277" t="s">
        <v>2822</v>
      </c>
      <c r="F5277" t="s">
        <v>32</v>
      </c>
      <c r="G5277" t="s">
        <v>62</v>
      </c>
      <c r="H5277" t="s">
        <v>846</v>
      </c>
      <c r="I5277">
        <v>10471</v>
      </c>
      <c r="J5277">
        <v>43647</v>
      </c>
      <c r="K5277">
        <v>87251</v>
      </c>
      <c r="L5277" t="s">
        <v>35</v>
      </c>
      <c r="M5277">
        <v>73703</v>
      </c>
      <c r="N5277" t="s">
        <v>36</v>
      </c>
      <c r="O5277">
        <v>19645</v>
      </c>
      <c r="P5277">
        <v>43650</v>
      </c>
      <c r="Q5277" t="s">
        <v>37</v>
      </c>
      <c r="R5277" t="s">
        <v>140</v>
      </c>
      <c r="S5277">
        <v>0.02</v>
      </c>
      <c r="T5277">
        <v>16</v>
      </c>
      <c r="U5277">
        <v>0.65</v>
      </c>
      <c r="V5277">
        <v>1187</v>
      </c>
      <c r="W5277">
        <v>1720</v>
      </c>
      <c r="X5277">
        <v>6</v>
      </c>
      <c r="Y5277">
        <v>108</v>
      </c>
      <c r="Z5277" s="1">
        <f>DATE(YEAR(J5277),MONTH(J5277),1)</f>
        <v>0</v>
      </c>
      <c r="AA5277" s="2">
        <f>YEAR(J5277)</f>
        <v>0</v>
      </c>
      <c r="AB5277" s="3">
        <f>IFERROR(V5277/W5277,0)</f>
        <v>0.6901162790697675</v>
      </c>
    </row>
    <row r="5278" spans="1:28">
      <c r="A5278" t="s">
        <v>56</v>
      </c>
      <c r="B5278" t="s">
        <v>4527</v>
      </c>
      <c r="C5278" t="s">
        <v>45</v>
      </c>
      <c r="D5278">
        <v>2110</v>
      </c>
      <c r="E5278" t="s">
        <v>4528</v>
      </c>
      <c r="F5278" t="s">
        <v>47</v>
      </c>
      <c r="G5278" t="s">
        <v>33</v>
      </c>
      <c r="H5278" t="s">
        <v>3308</v>
      </c>
      <c r="I5278">
        <v>10102</v>
      </c>
      <c r="J5278">
        <v>43647</v>
      </c>
      <c r="K5278">
        <v>87870</v>
      </c>
      <c r="L5278" t="s">
        <v>69</v>
      </c>
      <c r="M5278">
        <v>28540</v>
      </c>
      <c r="N5278" t="s">
        <v>51</v>
      </c>
      <c r="O5278">
        <v>21164</v>
      </c>
      <c r="P5278">
        <v>43647</v>
      </c>
      <c r="Q5278" t="s">
        <v>37</v>
      </c>
      <c r="R5278" t="s">
        <v>654</v>
      </c>
      <c r="S5278">
        <v>0.07000000000000001</v>
      </c>
      <c r="T5278">
        <v>15</v>
      </c>
      <c r="U5278">
        <v>0.36</v>
      </c>
      <c r="V5278">
        <v>-4</v>
      </c>
      <c r="W5278">
        <v>99</v>
      </c>
      <c r="X5278">
        <v>7</v>
      </c>
      <c r="Y5278">
        <v>6</v>
      </c>
      <c r="Z5278" s="1">
        <f>DATE(YEAR(J5278),MONTH(J5278),1)</f>
        <v>0</v>
      </c>
      <c r="AA5278" s="2">
        <f>YEAR(J5278)</f>
        <v>0</v>
      </c>
      <c r="AB5278" s="3">
        <f>IFERROR(V5278/W5278,0)</f>
        <v>-0.04040404040404041</v>
      </c>
    </row>
    <row r="5279" spans="1:28">
      <c r="A5279" t="s">
        <v>188</v>
      </c>
      <c r="B5279" t="s">
        <v>4529</v>
      </c>
      <c r="C5279" t="s">
        <v>54</v>
      </c>
      <c r="D5279">
        <v>2730</v>
      </c>
      <c r="E5279" t="s">
        <v>4530</v>
      </c>
      <c r="F5279" t="s">
        <v>94</v>
      </c>
      <c r="G5279" t="s">
        <v>48</v>
      </c>
      <c r="H5279" t="s">
        <v>2907</v>
      </c>
      <c r="I5279">
        <v>11030</v>
      </c>
      <c r="J5279">
        <v>43647</v>
      </c>
      <c r="K5279">
        <v>88118</v>
      </c>
      <c r="L5279" t="s">
        <v>35</v>
      </c>
      <c r="M5279">
        <v>98011</v>
      </c>
      <c r="N5279" t="s">
        <v>41</v>
      </c>
      <c r="O5279">
        <v>22170</v>
      </c>
      <c r="P5279">
        <v>43648</v>
      </c>
      <c r="Q5279" t="s">
        <v>37</v>
      </c>
      <c r="R5279" t="s">
        <v>236</v>
      </c>
      <c r="S5279">
        <v>0.07000000000000001</v>
      </c>
      <c r="T5279">
        <v>16</v>
      </c>
      <c r="U5279">
        <v>0.37</v>
      </c>
      <c r="V5279">
        <v>6653</v>
      </c>
      <c r="W5279">
        <v>9642</v>
      </c>
      <c r="X5279">
        <v>24</v>
      </c>
      <c r="Y5279">
        <v>600</v>
      </c>
      <c r="Z5279" s="1">
        <f>DATE(YEAR(J5279),MONTH(J5279),1)</f>
        <v>0</v>
      </c>
      <c r="AA5279" s="2">
        <f>YEAR(J5279)</f>
        <v>0</v>
      </c>
      <c r="AB5279" s="3">
        <f>IFERROR(V5279/W5279,0)</f>
        <v>0.6900020742584526</v>
      </c>
    </row>
    <row r="5280" spans="1:28">
      <c r="A5280" t="s">
        <v>56</v>
      </c>
      <c r="B5280" t="s">
        <v>4529</v>
      </c>
      <c r="C5280" t="s">
        <v>45</v>
      </c>
      <c r="D5280">
        <v>2730</v>
      </c>
      <c r="E5280" t="s">
        <v>4530</v>
      </c>
      <c r="F5280" t="s">
        <v>94</v>
      </c>
      <c r="G5280" t="s">
        <v>33</v>
      </c>
      <c r="H5280" t="s">
        <v>3722</v>
      </c>
      <c r="I5280">
        <v>10668</v>
      </c>
      <c r="J5280">
        <v>43647</v>
      </c>
      <c r="K5280">
        <v>88118</v>
      </c>
      <c r="L5280" t="s">
        <v>35</v>
      </c>
      <c r="M5280">
        <v>98011</v>
      </c>
      <c r="N5280" t="s">
        <v>41</v>
      </c>
      <c r="O5280">
        <v>22171</v>
      </c>
      <c r="P5280">
        <v>43649</v>
      </c>
      <c r="Q5280" t="s">
        <v>37</v>
      </c>
      <c r="R5280" t="s">
        <v>236</v>
      </c>
      <c r="S5280">
        <v>0.1</v>
      </c>
      <c r="T5280">
        <v>10</v>
      </c>
      <c r="U5280">
        <v>0.37</v>
      </c>
      <c r="V5280">
        <v>124</v>
      </c>
      <c r="W5280">
        <v>179</v>
      </c>
      <c r="X5280">
        <v>5</v>
      </c>
      <c r="Y5280">
        <v>19</v>
      </c>
      <c r="Z5280" s="1">
        <f>DATE(YEAR(J5280),MONTH(J5280),1)</f>
        <v>0</v>
      </c>
      <c r="AA5280" s="2">
        <f>YEAR(J5280)</f>
        <v>0</v>
      </c>
      <c r="AB5280" s="3">
        <f>IFERROR(V5280/W5280,0)</f>
        <v>0.6927374301675978</v>
      </c>
    </row>
    <row r="5281" spans="1:28">
      <c r="A5281" t="s">
        <v>91</v>
      </c>
      <c r="B5281" t="s">
        <v>2289</v>
      </c>
      <c r="C5281" t="s">
        <v>45</v>
      </c>
      <c r="D5281">
        <v>2792</v>
      </c>
      <c r="E5281" t="s">
        <v>2999</v>
      </c>
      <c r="F5281" t="s">
        <v>47</v>
      </c>
      <c r="G5281" t="s">
        <v>33</v>
      </c>
      <c r="H5281" t="s">
        <v>1498</v>
      </c>
      <c r="I5281">
        <v>10625</v>
      </c>
      <c r="J5281">
        <v>43647</v>
      </c>
      <c r="K5281">
        <v>88761</v>
      </c>
      <c r="L5281" t="s">
        <v>81</v>
      </c>
      <c r="M5281">
        <v>48640</v>
      </c>
      <c r="N5281" t="s">
        <v>36</v>
      </c>
      <c r="O5281">
        <v>22220</v>
      </c>
      <c r="P5281">
        <v>43647</v>
      </c>
      <c r="Q5281" t="s">
        <v>37</v>
      </c>
      <c r="R5281" t="s">
        <v>259</v>
      </c>
      <c r="S5281">
        <v>0.03</v>
      </c>
      <c r="T5281">
        <v>14</v>
      </c>
      <c r="U5281">
        <v>0.35</v>
      </c>
      <c r="V5281">
        <v>357</v>
      </c>
      <c r="W5281">
        <v>517</v>
      </c>
      <c r="X5281">
        <v>3</v>
      </c>
      <c r="Y5281">
        <v>38</v>
      </c>
      <c r="Z5281" s="1">
        <f>DATE(YEAR(J5281),MONTH(J5281),1)</f>
        <v>0</v>
      </c>
      <c r="AA5281" s="2">
        <f>YEAR(J5281)</f>
        <v>0</v>
      </c>
      <c r="AB5281" s="3">
        <f>IFERROR(V5281/W5281,0)</f>
        <v>0.690522243713733</v>
      </c>
    </row>
    <row r="5282" spans="1:28">
      <c r="A5282" t="s">
        <v>28</v>
      </c>
      <c r="B5282" t="s">
        <v>597</v>
      </c>
      <c r="C5282" t="s">
        <v>30</v>
      </c>
      <c r="D5282">
        <v>689</v>
      </c>
      <c r="E5282" t="s">
        <v>598</v>
      </c>
      <c r="F5282" t="s">
        <v>138</v>
      </c>
      <c r="G5282" t="s">
        <v>33</v>
      </c>
      <c r="H5282" t="s">
        <v>2496</v>
      </c>
      <c r="I5282">
        <v>10738</v>
      </c>
      <c r="J5282">
        <v>43647</v>
      </c>
      <c r="K5282">
        <v>88509</v>
      </c>
      <c r="L5282" t="s">
        <v>35</v>
      </c>
      <c r="M5282">
        <v>63376</v>
      </c>
      <c r="N5282" t="s">
        <v>36</v>
      </c>
      <c r="O5282">
        <v>23144</v>
      </c>
      <c r="P5282">
        <v>43650</v>
      </c>
      <c r="Q5282" t="s">
        <v>37</v>
      </c>
      <c r="R5282" t="s">
        <v>249</v>
      </c>
      <c r="S5282">
        <v>0.04</v>
      </c>
      <c r="T5282">
        <v>13</v>
      </c>
      <c r="U5282">
        <v>0.4</v>
      </c>
      <c r="V5282">
        <v>26</v>
      </c>
      <c r="W5282">
        <v>38</v>
      </c>
      <c r="X5282">
        <v>1</v>
      </c>
      <c r="Y5282">
        <v>3</v>
      </c>
      <c r="Z5282" s="1">
        <f>DATE(YEAR(J5282),MONTH(J5282),1)</f>
        <v>0</v>
      </c>
      <c r="AA5282" s="2">
        <f>YEAR(J5282)</f>
        <v>0</v>
      </c>
      <c r="AB5282" s="3">
        <f>IFERROR(V5282/W5282,0)</f>
        <v>0.6842105263157895</v>
      </c>
    </row>
    <row r="5283" spans="1:28">
      <c r="A5283" t="s">
        <v>286</v>
      </c>
      <c r="B5283" t="s">
        <v>3719</v>
      </c>
      <c r="C5283" t="s">
        <v>30</v>
      </c>
      <c r="D5283">
        <v>1540</v>
      </c>
      <c r="E5283" t="s">
        <v>3720</v>
      </c>
      <c r="F5283" t="s">
        <v>47</v>
      </c>
      <c r="G5283" t="s">
        <v>33</v>
      </c>
      <c r="H5283" t="s">
        <v>362</v>
      </c>
      <c r="I5283">
        <v>10573</v>
      </c>
      <c r="J5283">
        <v>43647</v>
      </c>
      <c r="K5283">
        <v>87786</v>
      </c>
      <c r="L5283" t="s">
        <v>81</v>
      </c>
      <c r="M5283">
        <v>33314</v>
      </c>
      <c r="N5283" t="s">
        <v>51</v>
      </c>
      <c r="O5283">
        <v>25313</v>
      </c>
      <c r="P5283">
        <v>43650</v>
      </c>
      <c r="Q5283" t="s">
        <v>76</v>
      </c>
      <c r="R5283" t="s">
        <v>135</v>
      </c>
      <c r="S5283">
        <v>0.09</v>
      </c>
      <c r="T5283">
        <v>2</v>
      </c>
      <c r="U5283">
        <v>0.52</v>
      </c>
      <c r="V5283">
        <v>7</v>
      </c>
      <c r="W5283">
        <v>6</v>
      </c>
      <c r="X5283">
        <v>1</v>
      </c>
      <c r="Y5283">
        <v>2</v>
      </c>
      <c r="Z5283" s="1">
        <f>DATE(YEAR(J5283),MONTH(J5283),1)</f>
        <v>0</v>
      </c>
      <c r="AA5283" s="2">
        <f>YEAR(J5283)</f>
        <v>0</v>
      </c>
      <c r="AB5283" s="3">
        <f>IFERROR(V5283/W5283,0)</f>
        <v>1.1666666666666667</v>
      </c>
    </row>
    <row r="5284" spans="1:28">
      <c r="A5284" t="s">
        <v>83</v>
      </c>
      <c r="B5284" t="s">
        <v>3719</v>
      </c>
      <c r="C5284" t="s">
        <v>45</v>
      </c>
      <c r="D5284">
        <v>1540</v>
      </c>
      <c r="E5284" t="s">
        <v>3720</v>
      </c>
      <c r="F5284" t="s">
        <v>47</v>
      </c>
      <c r="G5284" t="s">
        <v>48</v>
      </c>
      <c r="H5284" t="s">
        <v>3223</v>
      </c>
      <c r="I5284">
        <v>10858</v>
      </c>
      <c r="J5284">
        <v>43647</v>
      </c>
      <c r="K5284">
        <v>87786</v>
      </c>
      <c r="L5284" t="s">
        <v>81</v>
      </c>
      <c r="M5284">
        <v>33314</v>
      </c>
      <c r="N5284" t="s">
        <v>51</v>
      </c>
      <c r="O5284">
        <v>25314</v>
      </c>
      <c r="P5284">
        <v>43649</v>
      </c>
      <c r="Q5284" t="s">
        <v>37</v>
      </c>
      <c r="R5284" t="s">
        <v>135</v>
      </c>
      <c r="S5284">
        <v>0.09</v>
      </c>
      <c r="T5284">
        <v>2</v>
      </c>
      <c r="U5284">
        <v>0.57</v>
      </c>
      <c r="V5284">
        <v>-237</v>
      </c>
      <c r="W5284">
        <v>211</v>
      </c>
      <c r="X5284">
        <v>8</v>
      </c>
      <c r="Y5284">
        <v>126</v>
      </c>
      <c r="Z5284" s="1">
        <f>DATE(YEAR(J5284),MONTH(J5284),1)</f>
        <v>0</v>
      </c>
      <c r="AA5284" s="2">
        <f>YEAR(J5284)</f>
        <v>0</v>
      </c>
      <c r="AB5284" s="3">
        <f>IFERROR(V5284/W5284,0)</f>
        <v>-1.1232227488151658</v>
      </c>
    </row>
    <row r="5285" spans="1:28">
      <c r="A5285" t="s">
        <v>58</v>
      </c>
      <c r="B5285" t="s">
        <v>1130</v>
      </c>
      <c r="C5285" t="s">
        <v>60</v>
      </c>
      <c r="D5285">
        <v>3224</v>
      </c>
      <c r="E5285" t="s">
        <v>1131</v>
      </c>
      <c r="F5285" t="s">
        <v>138</v>
      </c>
      <c r="G5285" t="s">
        <v>62</v>
      </c>
      <c r="H5285" t="s">
        <v>2515</v>
      </c>
      <c r="I5285">
        <v>10850</v>
      </c>
      <c r="J5285">
        <v>43648</v>
      </c>
      <c r="K5285">
        <v>86512</v>
      </c>
      <c r="L5285" t="s">
        <v>69</v>
      </c>
      <c r="M5285">
        <v>37066</v>
      </c>
      <c r="N5285" t="s">
        <v>51</v>
      </c>
      <c r="O5285">
        <v>18126</v>
      </c>
      <c r="P5285">
        <v>43650</v>
      </c>
      <c r="Q5285" t="s">
        <v>37</v>
      </c>
      <c r="R5285" t="s">
        <v>264</v>
      </c>
      <c r="S5285">
        <v>0.02</v>
      </c>
      <c r="T5285">
        <v>13</v>
      </c>
      <c r="U5285">
        <v>0.54</v>
      </c>
      <c r="V5285">
        <v>-322</v>
      </c>
      <c r="W5285">
        <v>66</v>
      </c>
      <c r="X5285">
        <v>6</v>
      </c>
      <c r="Y5285">
        <v>5</v>
      </c>
      <c r="Z5285" s="1">
        <f>DATE(YEAR(J5285),MONTH(J5285),1)</f>
        <v>0</v>
      </c>
      <c r="AA5285" s="2">
        <f>YEAR(J5285)</f>
        <v>0</v>
      </c>
      <c r="AB5285" s="3">
        <f>IFERROR(V5285/W5285,0)</f>
        <v>-4.878787878787879</v>
      </c>
    </row>
    <row r="5286" spans="1:28">
      <c r="A5286" t="s">
        <v>85</v>
      </c>
      <c r="B5286" t="s">
        <v>204</v>
      </c>
      <c r="C5286" t="s">
        <v>87</v>
      </c>
      <c r="D5286">
        <v>482</v>
      </c>
      <c r="E5286" t="s">
        <v>4531</v>
      </c>
      <c r="F5286" t="s">
        <v>47</v>
      </c>
      <c r="G5286" t="s">
        <v>62</v>
      </c>
      <c r="H5286" t="s">
        <v>1871</v>
      </c>
      <c r="I5286">
        <v>10265</v>
      </c>
      <c r="J5286">
        <v>43648</v>
      </c>
      <c r="K5286">
        <v>90356</v>
      </c>
      <c r="L5286" t="s">
        <v>35</v>
      </c>
      <c r="M5286">
        <v>75061</v>
      </c>
      <c r="N5286" t="s">
        <v>36</v>
      </c>
      <c r="O5286">
        <v>19594</v>
      </c>
      <c r="P5286">
        <v>43649</v>
      </c>
      <c r="Q5286" t="s">
        <v>70</v>
      </c>
      <c r="R5286" t="s">
        <v>38</v>
      </c>
      <c r="S5286">
        <v>0</v>
      </c>
      <c r="T5286">
        <v>2</v>
      </c>
      <c r="U5286">
        <v>0.65</v>
      </c>
      <c r="V5286">
        <v>-144</v>
      </c>
      <c r="W5286">
        <v>322</v>
      </c>
      <c r="X5286">
        <v>44</v>
      </c>
      <c r="Y5286">
        <v>146</v>
      </c>
      <c r="Z5286" s="1">
        <f>DATE(YEAR(J5286),MONTH(J5286),1)</f>
        <v>0</v>
      </c>
      <c r="AA5286" s="2">
        <f>YEAR(J5286)</f>
        <v>0</v>
      </c>
      <c r="AB5286" s="3">
        <f>IFERROR(V5286/W5286,0)</f>
        <v>-0.4472049689440994</v>
      </c>
    </row>
    <row r="5287" spans="1:28">
      <c r="A5287" t="s">
        <v>83</v>
      </c>
      <c r="B5287" t="s">
        <v>2678</v>
      </c>
      <c r="C5287" t="s">
        <v>45</v>
      </c>
      <c r="D5287">
        <v>2023</v>
      </c>
      <c r="E5287" t="s">
        <v>3857</v>
      </c>
      <c r="F5287" t="s">
        <v>32</v>
      </c>
      <c r="G5287" t="s">
        <v>48</v>
      </c>
      <c r="H5287" t="s">
        <v>234</v>
      </c>
      <c r="I5287">
        <v>11143</v>
      </c>
      <c r="J5287">
        <v>43648</v>
      </c>
      <c r="K5287">
        <v>90764</v>
      </c>
      <c r="L5287" t="s">
        <v>69</v>
      </c>
      <c r="M5287">
        <v>48021</v>
      </c>
      <c r="N5287" t="s">
        <v>36</v>
      </c>
      <c r="O5287">
        <v>20399</v>
      </c>
      <c r="P5287">
        <v>43649</v>
      </c>
      <c r="Q5287" t="s">
        <v>37</v>
      </c>
      <c r="R5287" t="s">
        <v>259</v>
      </c>
      <c r="S5287">
        <v>0.01</v>
      </c>
      <c r="T5287">
        <v>7</v>
      </c>
      <c r="U5287">
        <v>0.59</v>
      </c>
      <c r="V5287">
        <v>223</v>
      </c>
      <c r="W5287">
        <v>757</v>
      </c>
      <c r="X5287">
        <v>9</v>
      </c>
      <c r="Y5287">
        <v>126</v>
      </c>
      <c r="Z5287" s="1">
        <f>DATE(YEAR(J5287),MONTH(J5287),1)</f>
        <v>0</v>
      </c>
      <c r="AA5287" s="2">
        <f>YEAR(J5287)</f>
        <v>0</v>
      </c>
      <c r="AB5287" s="3">
        <f>IFERROR(V5287/W5287,0)</f>
        <v>0.29458388375165123</v>
      </c>
    </row>
    <row r="5288" spans="1:28">
      <c r="A5288" t="s">
        <v>91</v>
      </c>
      <c r="B5288" t="s">
        <v>3134</v>
      </c>
      <c r="C5288" t="s">
        <v>45</v>
      </c>
      <c r="D5288">
        <v>1371</v>
      </c>
      <c r="E5288" t="s">
        <v>4386</v>
      </c>
      <c r="F5288" t="s">
        <v>47</v>
      </c>
      <c r="G5288" t="s">
        <v>33</v>
      </c>
      <c r="H5288" t="s">
        <v>1122</v>
      </c>
      <c r="I5288">
        <v>10974</v>
      </c>
      <c r="J5288">
        <v>43648</v>
      </c>
      <c r="K5288">
        <v>91334</v>
      </c>
      <c r="L5288" t="s">
        <v>50</v>
      </c>
      <c r="M5288">
        <v>76308</v>
      </c>
      <c r="N5288" t="s">
        <v>36</v>
      </c>
      <c r="O5288">
        <v>21651</v>
      </c>
      <c r="P5288">
        <v>43652</v>
      </c>
      <c r="Q5288" t="s">
        <v>37</v>
      </c>
      <c r="R5288" t="s">
        <v>38</v>
      </c>
      <c r="S5288">
        <v>0</v>
      </c>
      <c r="T5288">
        <v>6</v>
      </c>
      <c r="U5288">
        <v>0.36</v>
      </c>
      <c r="V5288">
        <v>-51</v>
      </c>
      <c r="W5288">
        <v>33</v>
      </c>
      <c r="X5288">
        <v>6</v>
      </c>
      <c r="Y5288">
        <v>5</v>
      </c>
      <c r="Z5288" s="1">
        <f>DATE(YEAR(J5288),MONTH(J5288),1)</f>
        <v>0</v>
      </c>
      <c r="AA5288" s="2">
        <f>YEAR(J5288)</f>
        <v>0</v>
      </c>
      <c r="AB5288" s="3">
        <f>IFERROR(V5288/W5288,0)</f>
        <v>-1.5454545454545454</v>
      </c>
    </row>
    <row r="5289" spans="1:28">
      <c r="A5289" t="s">
        <v>58</v>
      </c>
      <c r="B5289" t="s">
        <v>3134</v>
      </c>
      <c r="C5289" t="s">
        <v>45</v>
      </c>
      <c r="D5289">
        <v>1371</v>
      </c>
      <c r="E5289" t="s">
        <v>4386</v>
      </c>
      <c r="F5289" t="s">
        <v>47</v>
      </c>
      <c r="G5289" t="s">
        <v>62</v>
      </c>
      <c r="H5289" t="s">
        <v>600</v>
      </c>
      <c r="I5289">
        <v>10891</v>
      </c>
      <c r="J5289">
        <v>43648</v>
      </c>
      <c r="K5289">
        <v>91334</v>
      </c>
      <c r="L5289" t="s">
        <v>50</v>
      </c>
      <c r="M5289">
        <v>76308</v>
      </c>
      <c r="N5289" t="s">
        <v>36</v>
      </c>
      <c r="O5289">
        <v>21652</v>
      </c>
      <c r="P5289">
        <v>43648</v>
      </c>
      <c r="Q5289" t="s">
        <v>37</v>
      </c>
      <c r="R5289" t="s">
        <v>38</v>
      </c>
      <c r="S5289">
        <v>0.04</v>
      </c>
      <c r="T5289">
        <v>17</v>
      </c>
      <c r="U5289">
        <v>0.57</v>
      </c>
      <c r="V5289">
        <v>-362</v>
      </c>
      <c r="W5289">
        <v>177</v>
      </c>
      <c r="X5289">
        <v>13</v>
      </c>
      <c r="Y5289">
        <v>10</v>
      </c>
      <c r="Z5289" s="1">
        <f>DATE(YEAR(J5289),MONTH(J5289),1)</f>
        <v>0</v>
      </c>
      <c r="AA5289" s="2">
        <f>YEAR(J5289)</f>
        <v>0</v>
      </c>
      <c r="AB5289" s="3">
        <f>IFERROR(V5289/W5289,0)</f>
        <v>-2.0451977401129944</v>
      </c>
    </row>
    <row r="5290" spans="1:28">
      <c r="A5290" t="s">
        <v>58</v>
      </c>
      <c r="B5290" t="s">
        <v>3134</v>
      </c>
      <c r="C5290" t="s">
        <v>45</v>
      </c>
      <c r="D5290">
        <v>1371</v>
      </c>
      <c r="E5290" t="s">
        <v>4386</v>
      </c>
      <c r="F5290" t="s">
        <v>47</v>
      </c>
      <c r="G5290" t="s">
        <v>62</v>
      </c>
      <c r="H5290" t="s">
        <v>1452</v>
      </c>
      <c r="I5290">
        <v>10367</v>
      </c>
      <c r="J5290">
        <v>43648</v>
      </c>
      <c r="K5290">
        <v>91334</v>
      </c>
      <c r="L5290" t="s">
        <v>50</v>
      </c>
      <c r="M5290">
        <v>76308</v>
      </c>
      <c r="N5290" t="s">
        <v>36</v>
      </c>
      <c r="O5290">
        <v>21653</v>
      </c>
      <c r="P5290">
        <v>43650</v>
      </c>
      <c r="Q5290" t="s">
        <v>37</v>
      </c>
      <c r="R5290" t="s">
        <v>38</v>
      </c>
      <c r="S5290">
        <v>0.1</v>
      </c>
      <c r="T5290">
        <v>9</v>
      </c>
      <c r="U5290">
        <v>0.54</v>
      </c>
      <c r="V5290">
        <v>154</v>
      </c>
      <c r="W5290">
        <v>245</v>
      </c>
      <c r="X5290">
        <v>8</v>
      </c>
      <c r="Y5290">
        <v>29</v>
      </c>
      <c r="Z5290" s="1">
        <f>DATE(YEAR(J5290),MONTH(J5290),1)</f>
        <v>0</v>
      </c>
      <c r="AA5290" s="2">
        <f>YEAR(J5290)</f>
        <v>0</v>
      </c>
      <c r="AB5290" s="3">
        <f>IFERROR(V5290/W5290,0)</f>
        <v>0.6285714285714286</v>
      </c>
    </row>
    <row r="5291" spans="1:28">
      <c r="A5291" t="s">
        <v>43</v>
      </c>
      <c r="B5291" t="s">
        <v>2469</v>
      </c>
      <c r="C5291" t="s">
        <v>126</v>
      </c>
      <c r="D5291">
        <v>3400</v>
      </c>
      <c r="E5291" t="s">
        <v>2470</v>
      </c>
      <c r="F5291" t="s">
        <v>47</v>
      </c>
      <c r="G5291" t="s">
        <v>48</v>
      </c>
      <c r="H5291" t="s">
        <v>3200</v>
      </c>
      <c r="I5291">
        <v>11049</v>
      </c>
      <c r="J5291">
        <v>43648</v>
      </c>
      <c r="K5291">
        <v>87540</v>
      </c>
      <c r="L5291" t="s">
        <v>69</v>
      </c>
      <c r="M5291">
        <v>26554</v>
      </c>
      <c r="N5291" t="s">
        <v>75</v>
      </c>
      <c r="O5291">
        <v>26042</v>
      </c>
      <c r="P5291">
        <v>43648</v>
      </c>
      <c r="Q5291" t="s">
        <v>37</v>
      </c>
      <c r="R5291" t="s">
        <v>550</v>
      </c>
      <c r="S5291">
        <v>0.09</v>
      </c>
      <c r="T5291">
        <v>13</v>
      </c>
      <c r="U5291">
        <v>0.61</v>
      </c>
      <c r="V5291">
        <v>-60</v>
      </c>
      <c r="W5291">
        <v>105</v>
      </c>
      <c r="X5291">
        <v>4</v>
      </c>
      <c r="Y5291">
        <v>8</v>
      </c>
      <c r="Z5291" s="1">
        <f>DATE(YEAR(J5291),MONTH(J5291),1)</f>
        <v>0</v>
      </c>
      <c r="AA5291" s="2">
        <f>YEAR(J5291)</f>
        <v>0</v>
      </c>
      <c r="AB5291" s="3">
        <f>IFERROR(V5291/W5291,0)</f>
        <v>-0.5714285714285714</v>
      </c>
    </row>
    <row r="5292" spans="1:28">
      <c r="A5292" t="s">
        <v>43</v>
      </c>
      <c r="B5292" t="s">
        <v>2469</v>
      </c>
      <c r="C5292" t="s">
        <v>45</v>
      </c>
      <c r="D5292">
        <v>3400</v>
      </c>
      <c r="E5292" t="s">
        <v>2470</v>
      </c>
      <c r="F5292" t="s">
        <v>47</v>
      </c>
      <c r="G5292" t="s">
        <v>48</v>
      </c>
      <c r="H5292" t="s">
        <v>1726</v>
      </c>
      <c r="I5292">
        <v>10973</v>
      </c>
      <c r="J5292">
        <v>43648</v>
      </c>
      <c r="K5292">
        <v>87540</v>
      </c>
      <c r="L5292" t="s">
        <v>69</v>
      </c>
      <c r="M5292">
        <v>26554</v>
      </c>
      <c r="N5292" t="s">
        <v>75</v>
      </c>
      <c r="O5292">
        <v>26043</v>
      </c>
      <c r="P5292">
        <v>43651</v>
      </c>
      <c r="Q5292" t="s">
        <v>37</v>
      </c>
      <c r="R5292" t="s">
        <v>550</v>
      </c>
      <c r="S5292">
        <v>0.06</v>
      </c>
      <c r="T5292">
        <v>3</v>
      </c>
      <c r="U5292">
        <v>0.79</v>
      </c>
      <c r="V5292">
        <v>-114</v>
      </c>
      <c r="W5292">
        <v>97</v>
      </c>
      <c r="X5292">
        <v>7</v>
      </c>
      <c r="Y5292">
        <v>31</v>
      </c>
      <c r="Z5292" s="1">
        <f>DATE(YEAR(J5292),MONTH(J5292),1)</f>
        <v>0</v>
      </c>
      <c r="AA5292" s="2">
        <f>YEAR(J5292)</f>
        <v>0</v>
      </c>
      <c r="AB5292" s="3">
        <f>IFERROR(V5292/W5292,0)</f>
        <v>-1.175257731958763</v>
      </c>
    </row>
    <row r="5293" spans="1:28">
      <c r="A5293" t="s">
        <v>207</v>
      </c>
      <c r="B5293" t="s">
        <v>914</v>
      </c>
      <c r="C5293" t="s">
        <v>45</v>
      </c>
      <c r="D5293">
        <v>2190</v>
      </c>
      <c r="E5293" t="s">
        <v>2154</v>
      </c>
      <c r="F5293" t="s">
        <v>32</v>
      </c>
      <c r="G5293" t="s">
        <v>33</v>
      </c>
      <c r="H5293" t="s">
        <v>2012</v>
      </c>
      <c r="I5293">
        <v>10184</v>
      </c>
      <c r="J5293">
        <v>43649</v>
      </c>
      <c r="K5293">
        <v>15714</v>
      </c>
      <c r="L5293" t="s">
        <v>35</v>
      </c>
      <c r="M5293">
        <v>48227</v>
      </c>
      <c r="N5293" t="s">
        <v>36</v>
      </c>
      <c r="O5293">
        <v>2180</v>
      </c>
      <c r="P5293">
        <v>43651</v>
      </c>
      <c r="Q5293" t="s">
        <v>76</v>
      </c>
      <c r="R5293" t="s">
        <v>259</v>
      </c>
      <c r="S5293">
        <v>0.01</v>
      </c>
      <c r="T5293">
        <v>68</v>
      </c>
      <c r="U5293">
        <v>0.57</v>
      </c>
      <c r="V5293">
        <v>4</v>
      </c>
      <c r="W5293">
        <v>3415</v>
      </c>
      <c r="X5293">
        <v>20</v>
      </c>
      <c r="Y5293">
        <v>49</v>
      </c>
      <c r="Z5293" s="1">
        <f>DATE(YEAR(J5293),MONTH(J5293),1)</f>
        <v>0</v>
      </c>
      <c r="AA5293" s="2">
        <f>YEAR(J5293)</f>
        <v>0</v>
      </c>
      <c r="AB5293" s="3">
        <f>IFERROR(V5293/W5293,0)</f>
        <v>0.001171303074670571</v>
      </c>
    </row>
    <row r="5294" spans="1:28">
      <c r="A5294" t="s">
        <v>56</v>
      </c>
      <c r="B5294" t="s">
        <v>464</v>
      </c>
      <c r="C5294" t="s">
        <v>45</v>
      </c>
      <c r="D5294">
        <v>1228</v>
      </c>
      <c r="E5294" t="s">
        <v>712</v>
      </c>
      <c r="F5294" t="s">
        <v>138</v>
      </c>
      <c r="G5294" t="s">
        <v>33</v>
      </c>
      <c r="H5294" t="s">
        <v>1759</v>
      </c>
      <c r="I5294">
        <v>11125</v>
      </c>
      <c r="J5294">
        <v>43649</v>
      </c>
      <c r="K5294">
        <v>36482</v>
      </c>
      <c r="L5294" t="s">
        <v>134</v>
      </c>
      <c r="M5294">
        <v>19140</v>
      </c>
      <c r="N5294" t="s">
        <v>75</v>
      </c>
      <c r="O5294">
        <v>5122</v>
      </c>
      <c r="P5294">
        <v>43650</v>
      </c>
      <c r="Q5294" t="s">
        <v>76</v>
      </c>
      <c r="R5294" t="s">
        <v>235</v>
      </c>
      <c r="S5294">
        <v>0.1</v>
      </c>
      <c r="T5294">
        <v>9</v>
      </c>
      <c r="U5294">
        <v>0.36</v>
      </c>
      <c r="V5294">
        <v>-7</v>
      </c>
      <c r="W5294">
        <v>72</v>
      </c>
      <c r="X5294">
        <v>5</v>
      </c>
      <c r="Y5294">
        <v>6</v>
      </c>
      <c r="Z5294" s="1">
        <f>DATE(YEAR(J5294),MONTH(J5294),1)</f>
        <v>0</v>
      </c>
      <c r="AA5294" s="2">
        <f>YEAR(J5294)</f>
        <v>0</v>
      </c>
      <c r="AB5294" s="3">
        <f>IFERROR(V5294/W5294,0)</f>
        <v>-0.09722222222222222</v>
      </c>
    </row>
    <row r="5295" spans="1:28">
      <c r="A5295" t="s">
        <v>207</v>
      </c>
      <c r="B5295" t="s">
        <v>464</v>
      </c>
      <c r="C5295" t="s">
        <v>66</v>
      </c>
      <c r="D5295">
        <v>1228</v>
      </c>
      <c r="E5295" t="s">
        <v>712</v>
      </c>
      <c r="F5295" t="s">
        <v>138</v>
      </c>
      <c r="G5295" t="s">
        <v>33</v>
      </c>
      <c r="H5295" t="s">
        <v>373</v>
      </c>
      <c r="I5295">
        <v>10211</v>
      </c>
      <c r="J5295">
        <v>43649</v>
      </c>
      <c r="K5295">
        <v>36482</v>
      </c>
      <c r="L5295" t="s">
        <v>134</v>
      </c>
      <c r="M5295">
        <v>19140</v>
      </c>
      <c r="N5295" t="s">
        <v>75</v>
      </c>
      <c r="O5295">
        <v>5123</v>
      </c>
      <c r="P5295">
        <v>43650</v>
      </c>
      <c r="Q5295" t="s">
        <v>70</v>
      </c>
      <c r="R5295" t="s">
        <v>235</v>
      </c>
      <c r="S5295">
        <v>0.06</v>
      </c>
      <c r="T5295">
        <v>63</v>
      </c>
      <c r="U5295">
        <v>0.57</v>
      </c>
      <c r="V5295">
        <v>862</v>
      </c>
      <c r="W5295">
        <v>19555</v>
      </c>
      <c r="X5295">
        <v>91</v>
      </c>
      <c r="Y5295">
        <v>328</v>
      </c>
      <c r="Z5295" s="1">
        <f>DATE(YEAR(J5295),MONTH(J5295),1)</f>
        <v>0</v>
      </c>
      <c r="AA5295" s="2">
        <f>YEAR(J5295)</f>
        <v>0</v>
      </c>
      <c r="AB5295" s="3">
        <f>IFERROR(V5295/W5295,0)</f>
        <v>0.044080797749936076</v>
      </c>
    </row>
    <row r="5296" spans="1:28">
      <c r="A5296" t="s">
        <v>58</v>
      </c>
      <c r="B5296" t="s">
        <v>464</v>
      </c>
      <c r="C5296" t="s">
        <v>54</v>
      </c>
      <c r="D5296">
        <v>1228</v>
      </c>
      <c r="E5296" t="s">
        <v>712</v>
      </c>
      <c r="F5296" t="s">
        <v>138</v>
      </c>
      <c r="G5296" t="s">
        <v>62</v>
      </c>
      <c r="H5296" t="s">
        <v>425</v>
      </c>
      <c r="I5296">
        <v>10278</v>
      </c>
      <c r="J5296">
        <v>43649</v>
      </c>
      <c r="K5296">
        <v>36482</v>
      </c>
      <c r="L5296" t="s">
        <v>134</v>
      </c>
      <c r="M5296">
        <v>19140</v>
      </c>
      <c r="N5296" t="s">
        <v>75</v>
      </c>
      <c r="O5296">
        <v>5124</v>
      </c>
      <c r="P5296">
        <v>43651</v>
      </c>
      <c r="Q5296" t="s">
        <v>76</v>
      </c>
      <c r="R5296" t="s">
        <v>235</v>
      </c>
      <c r="S5296">
        <v>0.07000000000000001</v>
      </c>
      <c r="T5296">
        <v>36</v>
      </c>
      <c r="U5296">
        <v>0.61</v>
      </c>
      <c r="V5296">
        <v>490</v>
      </c>
      <c r="W5296">
        <v>3567</v>
      </c>
      <c r="X5296">
        <v>24</v>
      </c>
      <c r="Y5296">
        <v>105</v>
      </c>
      <c r="Z5296" s="1">
        <f>DATE(YEAR(J5296),MONTH(J5296),1)</f>
        <v>0</v>
      </c>
      <c r="AA5296" s="2">
        <f>YEAR(J5296)</f>
        <v>0</v>
      </c>
      <c r="AB5296" s="3">
        <f>IFERROR(V5296/W5296,0)</f>
        <v>0.13737033922063357</v>
      </c>
    </row>
    <row r="5297" spans="1:28">
      <c r="A5297" t="s">
        <v>207</v>
      </c>
      <c r="B5297" t="s">
        <v>4532</v>
      </c>
      <c r="C5297" t="s">
        <v>45</v>
      </c>
      <c r="D5297">
        <v>2192</v>
      </c>
      <c r="E5297" t="s">
        <v>4533</v>
      </c>
      <c r="F5297" t="s">
        <v>32</v>
      </c>
      <c r="G5297" t="s">
        <v>33</v>
      </c>
      <c r="H5297" t="s">
        <v>2012</v>
      </c>
      <c r="I5297">
        <v>10184</v>
      </c>
      <c r="J5297">
        <v>43649</v>
      </c>
      <c r="K5297">
        <v>90686</v>
      </c>
      <c r="L5297" t="s">
        <v>35</v>
      </c>
      <c r="M5297">
        <v>28115</v>
      </c>
      <c r="N5297" t="s">
        <v>51</v>
      </c>
      <c r="O5297">
        <v>20180</v>
      </c>
      <c r="P5297">
        <v>43651</v>
      </c>
      <c r="Q5297" t="s">
        <v>76</v>
      </c>
      <c r="R5297" t="s">
        <v>654</v>
      </c>
      <c r="S5297">
        <v>0.01</v>
      </c>
      <c r="T5297">
        <v>17</v>
      </c>
      <c r="U5297">
        <v>0.57</v>
      </c>
      <c r="V5297">
        <v>12</v>
      </c>
      <c r="W5297">
        <v>854</v>
      </c>
      <c r="X5297">
        <v>20</v>
      </c>
      <c r="Y5297">
        <v>49</v>
      </c>
      <c r="Z5297" s="1">
        <f>DATE(YEAR(J5297),MONTH(J5297),1)</f>
        <v>0</v>
      </c>
      <c r="AA5297" s="2">
        <f>YEAR(J5297)</f>
        <v>0</v>
      </c>
      <c r="AB5297" s="3">
        <f>IFERROR(V5297/W5297,0)</f>
        <v>0.01405152224824356</v>
      </c>
    </row>
    <row r="5298" spans="1:28">
      <c r="A5298" t="s">
        <v>56</v>
      </c>
      <c r="B5298" t="s">
        <v>1397</v>
      </c>
      <c r="C5298" t="s">
        <v>45</v>
      </c>
      <c r="D5298">
        <v>2724</v>
      </c>
      <c r="E5298" t="s">
        <v>1398</v>
      </c>
      <c r="F5298" t="s">
        <v>32</v>
      </c>
      <c r="G5298" t="s">
        <v>33</v>
      </c>
      <c r="H5298" t="s">
        <v>625</v>
      </c>
      <c r="I5298">
        <v>10888</v>
      </c>
      <c r="J5298">
        <v>43649</v>
      </c>
      <c r="K5298">
        <v>88963</v>
      </c>
      <c r="L5298" t="s">
        <v>35</v>
      </c>
      <c r="M5298">
        <v>37421</v>
      </c>
      <c r="N5298" t="s">
        <v>51</v>
      </c>
      <c r="O5298">
        <v>20676</v>
      </c>
      <c r="P5298">
        <v>43650</v>
      </c>
      <c r="Q5298" t="s">
        <v>37</v>
      </c>
      <c r="R5298" t="s">
        <v>264</v>
      </c>
      <c r="S5298">
        <v>0.1</v>
      </c>
      <c r="T5298">
        <v>15</v>
      </c>
      <c r="U5298">
        <v>0.37</v>
      </c>
      <c r="V5298">
        <v>-44</v>
      </c>
      <c r="W5298">
        <v>98</v>
      </c>
      <c r="X5298">
        <v>6</v>
      </c>
      <c r="Y5298">
        <v>7</v>
      </c>
      <c r="Z5298" s="1">
        <f>DATE(YEAR(J5298),MONTH(J5298),1)</f>
        <v>0</v>
      </c>
      <c r="AA5298" s="2">
        <f>YEAR(J5298)</f>
        <v>0</v>
      </c>
      <c r="AB5298" s="3">
        <f>IFERROR(V5298/W5298,0)</f>
        <v>-0.4489795918367347</v>
      </c>
    </row>
    <row r="5299" spans="1:28">
      <c r="A5299" t="s">
        <v>28</v>
      </c>
      <c r="B5299" t="s">
        <v>1397</v>
      </c>
      <c r="C5299" t="s">
        <v>30</v>
      </c>
      <c r="D5299">
        <v>2724</v>
      </c>
      <c r="E5299" t="s">
        <v>1398</v>
      </c>
      <c r="F5299" t="s">
        <v>32</v>
      </c>
      <c r="G5299" t="s">
        <v>33</v>
      </c>
      <c r="H5299" t="s">
        <v>725</v>
      </c>
      <c r="I5299">
        <v>10582</v>
      </c>
      <c r="J5299">
        <v>43649</v>
      </c>
      <c r="K5299">
        <v>88963</v>
      </c>
      <c r="L5299" t="s">
        <v>35</v>
      </c>
      <c r="M5299">
        <v>37421</v>
      </c>
      <c r="N5299" t="s">
        <v>51</v>
      </c>
      <c r="O5299">
        <v>20677</v>
      </c>
      <c r="P5299">
        <v>43651</v>
      </c>
      <c r="Q5299" t="s">
        <v>37</v>
      </c>
      <c r="R5299" t="s">
        <v>264</v>
      </c>
      <c r="S5299">
        <v>0.04</v>
      </c>
      <c r="T5299">
        <v>14</v>
      </c>
      <c r="U5299">
        <v>0.6</v>
      </c>
      <c r="V5299">
        <v>122</v>
      </c>
      <c r="W5299">
        <v>85</v>
      </c>
      <c r="X5299">
        <v>1</v>
      </c>
      <c r="Y5299">
        <v>6</v>
      </c>
      <c r="Z5299" s="1">
        <f>DATE(YEAR(J5299),MONTH(J5299),1)</f>
        <v>0</v>
      </c>
      <c r="AA5299" s="2">
        <f>YEAR(J5299)</f>
        <v>0</v>
      </c>
      <c r="AB5299" s="3">
        <f>IFERROR(V5299/W5299,0)</f>
        <v>1.4352941176470588</v>
      </c>
    </row>
    <row r="5300" spans="1:28">
      <c r="A5300" t="s">
        <v>85</v>
      </c>
      <c r="B5300" t="s">
        <v>3840</v>
      </c>
      <c r="C5300" t="s">
        <v>87</v>
      </c>
      <c r="D5300">
        <v>883</v>
      </c>
      <c r="E5300" t="s">
        <v>3841</v>
      </c>
      <c r="F5300" t="s">
        <v>32</v>
      </c>
      <c r="G5300" t="s">
        <v>62</v>
      </c>
      <c r="H5300" t="s">
        <v>2095</v>
      </c>
      <c r="I5300">
        <v>11069</v>
      </c>
      <c r="J5300">
        <v>43649</v>
      </c>
      <c r="K5300">
        <v>89545</v>
      </c>
      <c r="L5300" t="s">
        <v>35</v>
      </c>
      <c r="M5300">
        <v>93422</v>
      </c>
      <c r="N5300" t="s">
        <v>41</v>
      </c>
      <c r="O5300">
        <v>21242</v>
      </c>
      <c r="P5300">
        <v>43651</v>
      </c>
      <c r="Q5300" t="s">
        <v>37</v>
      </c>
      <c r="R5300" t="s">
        <v>116</v>
      </c>
      <c r="S5300">
        <v>0.02</v>
      </c>
      <c r="T5300">
        <v>2</v>
      </c>
      <c r="U5300">
        <v>0.71</v>
      </c>
      <c r="V5300">
        <v>2</v>
      </c>
      <c r="W5300">
        <v>6</v>
      </c>
      <c r="X5300">
        <v>1</v>
      </c>
      <c r="Y5300">
        <v>3</v>
      </c>
      <c r="Z5300" s="1">
        <f>DATE(YEAR(J5300),MONTH(J5300),1)</f>
        <v>0</v>
      </c>
      <c r="AA5300" s="2">
        <f>YEAR(J5300)</f>
        <v>0</v>
      </c>
      <c r="AB5300" s="3">
        <f>IFERROR(V5300/W5300,0)</f>
        <v>0.3333333333333333</v>
      </c>
    </row>
    <row r="5301" spans="1:28">
      <c r="A5301" t="s">
        <v>56</v>
      </c>
      <c r="B5301" t="s">
        <v>1557</v>
      </c>
      <c r="C5301" t="s">
        <v>45</v>
      </c>
      <c r="D5301">
        <v>1230</v>
      </c>
      <c r="E5301" t="s">
        <v>3046</v>
      </c>
      <c r="F5301" t="s">
        <v>138</v>
      </c>
      <c r="G5301" t="s">
        <v>33</v>
      </c>
      <c r="H5301" t="s">
        <v>1759</v>
      </c>
      <c r="I5301">
        <v>11125</v>
      </c>
      <c r="J5301">
        <v>43649</v>
      </c>
      <c r="K5301">
        <v>90381</v>
      </c>
      <c r="L5301" t="s">
        <v>134</v>
      </c>
      <c r="M5301">
        <v>99362</v>
      </c>
      <c r="N5301" t="s">
        <v>41</v>
      </c>
      <c r="O5301">
        <v>23122</v>
      </c>
      <c r="P5301">
        <v>43650</v>
      </c>
      <c r="Q5301" t="s">
        <v>76</v>
      </c>
      <c r="R5301" t="s">
        <v>236</v>
      </c>
      <c r="S5301">
        <v>0.1</v>
      </c>
      <c r="T5301">
        <v>2</v>
      </c>
      <c r="U5301">
        <v>0.36</v>
      </c>
      <c r="V5301">
        <v>-7</v>
      </c>
      <c r="W5301">
        <v>16</v>
      </c>
      <c r="X5301">
        <v>5</v>
      </c>
      <c r="Y5301">
        <v>6</v>
      </c>
      <c r="Z5301" s="1">
        <f>DATE(YEAR(J5301),MONTH(J5301),1)</f>
        <v>0</v>
      </c>
      <c r="AA5301" s="2">
        <f>YEAR(J5301)</f>
        <v>0</v>
      </c>
      <c r="AB5301" s="3">
        <f>IFERROR(V5301/W5301,0)</f>
        <v>-0.4375</v>
      </c>
    </row>
    <row r="5302" spans="1:28">
      <c r="A5302" t="s">
        <v>207</v>
      </c>
      <c r="B5302" t="s">
        <v>4534</v>
      </c>
      <c r="C5302" t="s">
        <v>66</v>
      </c>
      <c r="D5302">
        <v>1231</v>
      </c>
      <c r="E5302" t="s">
        <v>4535</v>
      </c>
      <c r="F5302" t="s">
        <v>138</v>
      </c>
      <c r="G5302" t="s">
        <v>33</v>
      </c>
      <c r="H5302" t="s">
        <v>373</v>
      </c>
      <c r="I5302">
        <v>10211</v>
      </c>
      <c r="J5302">
        <v>43649</v>
      </c>
      <c r="K5302">
        <v>90381</v>
      </c>
      <c r="L5302" t="s">
        <v>134</v>
      </c>
      <c r="M5302">
        <v>98801</v>
      </c>
      <c r="N5302" t="s">
        <v>41</v>
      </c>
      <c r="O5302">
        <v>23123</v>
      </c>
      <c r="P5302">
        <v>43650</v>
      </c>
      <c r="Q5302" t="s">
        <v>70</v>
      </c>
      <c r="R5302" t="s">
        <v>236</v>
      </c>
      <c r="S5302">
        <v>0.06</v>
      </c>
      <c r="T5302">
        <v>16</v>
      </c>
      <c r="U5302">
        <v>0.57</v>
      </c>
      <c r="V5302">
        <v>862</v>
      </c>
      <c r="W5302">
        <v>4966</v>
      </c>
      <c r="X5302">
        <v>91</v>
      </c>
      <c r="Y5302">
        <v>328</v>
      </c>
      <c r="Z5302" s="1">
        <f>DATE(YEAR(J5302),MONTH(J5302),1)</f>
        <v>0</v>
      </c>
      <c r="AA5302" s="2">
        <f>YEAR(J5302)</f>
        <v>0</v>
      </c>
      <c r="AB5302" s="3">
        <f>IFERROR(V5302/W5302,0)</f>
        <v>0.17358034635521546</v>
      </c>
    </row>
    <row r="5303" spans="1:28">
      <c r="A5303" t="s">
        <v>58</v>
      </c>
      <c r="B5303" t="s">
        <v>4534</v>
      </c>
      <c r="C5303" t="s">
        <v>54</v>
      </c>
      <c r="D5303">
        <v>1231</v>
      </c>
      <c r="E5303" t="s">
        <v>4535</v>
      </c>
      <c r="F5303" t="s">
        <v>138</v>
      </c>
      <c r="G5303" t="s">
        <v>62</v>
      </c>
      <c r="H5303" t="s">
        <v>425</v>
      </c>
      <c r="I5303">
        <v>10278</v>
      </c>
      <c r="J5303">
        <v>43649</v>
      </c>
      <c r="K5303">
        <v>90381</v>
      </c>
      <c r="L5303" t="s">
        <v>134</v>
      </c>
      <c r="M5303">
        <v>98801</v>
      </c>
      <c r="N5303" t="s">
        <v>41</v>
      </c>
      <c r="O5303">
        <v>23124</v>
      </c>
      <c r="P5303">
        <v>43651</v>
      </c>
      <c r="Q5303" t="s">
        <v>76</v>
      </c>
      <c r="R5303" t="s">
        <v>236</v>
      </c>
      <c r="S5303">
        <v>0.07000000000000001</v>
      </c>
      <c r="T5303">
        <v>9</v>
      </c>
      <c r="U5303">
        <v>0.61</v>
      </c>
      <c r="V5303">
        <v>490</v>
      </c>
      <c r="W5303">
        <v>892</v>
      </c>
      <c r="X5303">
        <v>24</v>
      </c>
      <c r="Y5303">
        <v>105</v>
      </c>
      <c r="Z5303" s="1">
        <f>DATE(YEAR(J5303),MONTH(J5303),1)</f>
        <v>0</v>
      </c>
      <c r="AA5303" s="2">
        <f>YEAR(J5303)</f>
        <v>0</v>
      </c>
      <c r="AB5303" s="3">
        <f>IFERROR(V5303/W5303,0)</f>
        <v>0.5493273542600897</v>
      </c>
    </row>
    <row r="5304" spans="1:28">
      <c r="A5304" t="s">
        <v>207</v>
      </c>
      <c r="B5304" t="s">
        <v>1489</v>
      </c>
      <c r="C5304" t="s">
        <v>45</v>
      </c>
      <c r="D5304">
        <v>862</v>
      </c>
      <c r="E5304" t="s">
        <v>3836</v>
      </c>
      <c r="F5304" t="s">
        <v>47</v>
      </c>
      <c r="G5304" t="s">
        <v>33</v>
      </c>
      <c r="H5304" t="s">
        <v>4278</v>
      </c>
      <c r="I5304">
        <v>10217</v>
      </c>
      <c r="J5304">
        <v>43650</v>
      </c>
      <c r="K5304">
        <v>90454</v>
      </c>
      <c r="L5304" t="s">
        <v>35</v>
      </c>
      <c r="M5304">
        <v>75503</v>
      </c>
      <c r="N5304" t="s">
        <v>36</v>
      </c>
      <c r="O5304">
        <v>19709</v>
      </c>
      <c r="P5304">
        <v>43650</v>
      </c>
      <c r="Q5304" t="s">
        <v>37</v>
      </c>
      <c r="R5304" t="s">
        <v>38</v>
      </c>
      <c r="S5304">
        <v>0</v>
      </c>
      <c r="T5304">
        <v>4</v>
      </c>
      <c r="U5304">
        <v>0.5600000000000001</v>
      </c>
      <c r="V5304">
        <v>119</v>
      </c>
      <c r="W5304">
        <v>172</v>
      </c>
      <c r="X5304">
        <v>4</v>
      </c>
      <c r="Y5304">
        <v>39</v>
      </c>
      <c r="Z5304" s="1">
        <f>DATE(YEAR(J5304),MONTH(J5304),1)</f>
        <v>0</v>
      </c>
      <c r="AA5304" s="2">
        <f>YEAR(J5304)</f>
        <v>0</v>
      </c>
      <c r="AB5304" s="3">
        <f>IFERROR(V5304/W5304,0)</f>
        <v>0.6918604651162791</v>
      </c>
    </row>
    <row r="5305" spans="1:28">
      <c r="A5305" t="s">
        <v>56</v>
      </c>
      <c r="B5305" t="s">
        <v>92</v>
      </c>
      <c r="C5305" t="s">
        <v>45</v>
      </c>
      <c r="D5305">
        <v>2525</v>
      </c>
      <c r="E5305" t="s">
        <v>3786</v>
      </c>
      <c r="F5305" t="s">
        <v>47</v>
      </c>
      <c r="G5305" t="s">
        <v>33</v>
      </c>
      <c r="H5305" t="s">
        <v>3120</v>
      </c>
      <c r="I5305">
        <v>10931</v>
      </c>
      <c r="J5305">
        <v>43650</v>
      </c>
      <c r="K5305">
        <v>87211</v>
      </c>
      <c r="L5305" t="s">
        <v>134</v>
      </c>
      <c r="M5305">
        <v>36203</v>
      </c>
      <c r="N5305" t="s">
        <v>51</v>
      </c>
      <c r="O5305">
        <v>20262</v>
      </c>
      <c r="P5305">
        <v>43651</v>
      </c>
      <c r="Q5305" t="s">
        <v>37</v>
      </c>
      <c r="R5305" t="s">
        <v>90</v>
      </c>
      <c r="S5305">
        <v>0.05</v>
      </c>
      <c r="T5305">
        <v>1</v>
      </c>
      <c r="U5305">
        <v>0.36</v>
      </c>
      <c r="V5305">
        <v>-39</v>
      </c>
      <c r="W5305">
        <v>10</v>
      </c>
      <c r="X5305">
        <v>5</v>
      </c>
      <c r="Y5305">
        <v>5</v>
      </c>
      <c r="Z5305" s="1">
        <f>DATE(YEAR(J5305),MONTH(J5305),1)</f>
        <v>0</v>
      </c>
      <c r="AA5305" s="2">
        <f>YEAR(J5305)</f>
        <v>0</v>
      </c>
      <c r="AB5305" s="3">
        <f>IFERROR(V5305/W5305,0)</f>
        <v>-3.9</v>
      </c>
    </row>
    <row r="5306" spans="1:28">
      <c r="A5306" t="s">
        <v>28</v>
      </c>
      <c r="B5306" t="s">
        <v>92</v>
      </c>
      <c r="C5306" t="s">
        <v>30</v>
      </c>
      <c r="D5306">
        <v>2525</v>
      </c>
      <c r="E5306" t="s">
        <v>3786</v>
      </c>
      <c r="F5306" t="s">
        <v>47</v>
      </c>
      <c r="G5306" t="s">
        <v>33</v>
      </c>
      <c r="H5306" t="s">
        <v>1248</v>
      </c>
      <c r="I5306">
        <v>10396</v>
      </c>
      <c r="J5306">
        <v>43650</v>
      </c>
      <c r="K5306">
        <v>87211</v>
      </c>
      <c r="L5306" t="s">
        <v>134</v>
      </c>
      <c r="M5306">
        <v>36203</v>
      </c>
      <c r="N5306" t="s">
        <v>51</v>
      </c>
      <c r="O5306">
        <v>20263</v>
      </c>
      <c r="P5306">
        <v>43652</v>
      </c>
      <c r="Q5306" t="s">
        <v>37</v>
      </c>
      <c r="R5306" t="s">
        <v>90</v>
      </c>
      <c r="S5306">
        <v>0.03</v>
      </c>
      <c r="T5306">
        <v>16</v>
      </c>
      <c r="U5306">
        <v>0.47</v>
      </c>
      <c r="V5306">
        <v>-621</v>
      </c>
      <c r="W5306">
        <v>111</v>
      </c>
      <c r="X5306">
        <v>2</v>
      </c>
      <c r="Y5306">
        <v>7</v>
      </c>
      <c r="Z5306" s="1">
        <f>DATE(YEAR(J5306),MONTH(J5306),1)</f>
        <v>0</v>
      </c>
      <c r="AA5306" s="2">
        <f>YEAR(J5306)</f>
        <v>0</v>
      </c>
      <c r="AB5306" s="3">
        <f>IFERROR(V5306/W5306,0)</f>
        <v>-5.594594594594595</v>
      </c>
    </row>
    <row r="5307" spans="1:28">
      <c r="A5307" t="s">
        <v>53</v>
      </c>
      <c r="B5307" t="s">
        <v>4536</v>
      </c>
      <c r="C5307" t="s">
        <v>66</v>
      </c>
      <c r="D5307">
        <v>2480</v>
      </c>
      <c r="E5307" t="s">
        <v>4537</v>
      </c>
      <c r="F5307" t="s">
        <v>47</v>
      </c>
      <c r="G5307" t="s">
        <v>48</v>
      </c>
      <c r="H5307" t="s">
        <v>2063</v>
      </c>
      <c r="I5307">
        <v>10441</v>
      </c>
      <c r="J5307">
        <v>43650</v>
      </c>
      <c r="K5307">
        <v>91002</v>
      </c>
      <c r="L5307" t="s">
        <v>69</v>
      </c>
      <c r="M5307">
        <v>70065</v>
      </c>
      <c r="N5307" t="s">
        <v>51</v>
      </c>
      <c r="O5307">
        <v>22873</v>
      </c>
      <c r="P5307">
        <v>43652</v>
      </c>
      <c r="Q5307" t="s">
        <v>70</v>
      </c>
      <c r="R5307" t="s">
        <v>52</v>
      </c>
      <c r="S5307">
        <v>0.05</v>
      </c>
      <c r="T5307">
        <v>13</v>
      </c>
      <c r="U5307">
        <v>0.4</v>
      </c>
      <c r="V5307">
        <v>56</v>
      </c>
      <c r="W5307">
        <v>9985</v>
      </c>
      <c r="X5307">
        <v>55</v>
      </c>
      <c r="Y5307">
        <v>808</v>
      </c>
      <c r="Z5307" s="1">
        <f>DATE(YEAR(J5307),MONTH(J5307),1)</f>
        <v>0</v>
      </c>
      <c r="AA5307" s="2">
        <f>YEAR(J5307)</f>
        <v>0</v>
      </c>
      <c r="AB5307" s="3">
        <f>IFERROR(V5307/W5307,0)</f>
        <v>0.005608412618928392</v>
      </c>
    </row>
    <row r="5308" spans="1:28">
      <c r="A5308" t="s">
        <v>56</v>
      </c>
      <c r="B5308" t="s">
        <v>4025</v>
      </c>
      <c r="C5308" t="s">
        <v>30</v>
      </c>
      <c r="D5308">
        <v>1490</v>
      </c>
      <c r="E5308" t="s">
        <v>4026</v>
      </c>
      <c r="F5308" t="s">
        <v>47</v>
      </c>
      <c r="G5308" t="s">
        <v>33</v>
      </c>
      <c r="H5308" t="s">
        <v>4538</v>
      </c>
      <c r="I5308">
        <v>10536</v>
      </c>
      <c r="J5308">
        <v>43650</v>
      </c>
      <c r="K5308">
        <v>88007</v>
      </c>
      <c r="L5308" t="s">
        <v>50</v>
      </c>
      <c r="M5308">
        <v>94044</v>
      </c>
      <c r="N5308" t="s">
        <v>41</v>
      </c>
      <c r="O5308">
        <v>25217</v>
      </c>
      <c r="P5308">
        <v>43652</v>
      </c>
      <c r="Q5308" t="s">
        <v>37</v>
      </c>
      <c r="R5308" t="s">
        <v>116</v>
      </c>
      <c r="S5308">
        <v>0.01</v>
      </c>
      <c r="T5308">
        <v>10</v>
      </c>
      <c r="U5308">
        <v>0.38</v>
      </c>
      <c r="V5308">
        <v>8</v>
      </c>
      <c r="W5308">
        <v>92</v>
      </c>
      <c r="X5308">
        <v>5</v>
      </c>
      <c r="Y5308">
        <v>9</v>
      </c>
      <c r="Z5308" s="1">
        <f>DATE(YEAR(J5308),MONTH(J5308),1)</f>
        <v>0</v>
      </c>
      <c r="AA5308" s="2">
        <f>YEAR(J5308)</f>
        <v>0</v>
      </c>
      <c r="AB5308" s="3">
        <f>IFERROR(V5308/W5308,0)</f>
        <v>0.08695652173913043</v>
      </c>
    </row>
    <row r="5309" spans="1:28">
      <c r="A5309" t="s">
        <v>91</v>
      </c>
      <c r="B5309" t="s">
        <v>896</v>
      </c>
      <c r="C5309" t="s">
        <v>45</v>
      </c>
      <c r="D5309">
        <v>745</v>
      </c>
      <c r="E5309" t="s">
        <v>1963</v>
      </c>
      <c r="F5309" t="s">
        <v>94</v>
      </c>
      <c r="G5309" t="s">
        <v>33</v>
      </c>
      <c r="H5309" t="s">
        <v>4080</v>
      </c>
      <c r="I5309">
        <v>10524</v>
      </c>
      <c r="J5309">
        <v>43651</v>
      </c>
      <c r="K5309">
        <v>87729</v>
      </c>
      <c r="L5309" t="s">
        <v>69</v>
      </c>
      <c r="M5309">
        <v>59715</v>
      </c>
      <c r="N5309" t="s">
        <v>41</v>
      </c>
      <c r="O5309">
        <v>21865</v>
      </c>
      <c r="P5309">
        <v>43652</v>
      </c>
      <c r="Q5309" t="s">
        <v>37</v>
      </c>
      <c r="R5309" t="s">
        <v>898</v>
      </c>
      <c r="S5309">
        <v>0.1</v>
      </c>
      <c r="T5309">
        <v>7</v>
      </c>
      <c r="U5309">
        <v>0.37</v>
      </c>
      <c r="V5309">
        <v>97</v>
      </c>
      <c r="W5309">
        <v>141</v>
      </c>
      <c r="X5309">
        <v>3</v>
      </c>
      <c r="Y5309">
        <v>21</v>
      </c>
      <c r="Z5309" s="1">
        <f>DATE(YEAR(J5309),MONTH(J5309),1)</f>
        <v>0</v>
      </c>
      <c r="AA5309" s="2">
        <f>YEAR(J5309)</f>
        <v>0</v>
      </c>
      <c r="AB5309" s="3">
        <f>IFERROR(V5309/W5309,0)</f>
        <v>0.6879432624113475</v>
      </c>
    </row>
    <row r="5310" spans="1:28">
      <c r="A5310" t="s">
        <v>83</v>
      </c>
      <c r="B5310" t="s">
        <v>1966</v>
      </c>
      <c r="C5310" t="s">
        <v>126</v>
      </c>
      <c r="D5310">
        <v>1531</v>
      </c>
      <c r="E5310" t="s">
        <v>1967</v>
      </c>
      <c r="F5310" t="s">
        <v>94</v>
      </c>
      <c r="G5310" t="s">
        <v>48</v>
      </c>
      <c r="H5310" t="s">
        <v>1657</v>
      </c>
      <c r="I5310">
        <v>10617</v>
      </c>
      <c r="J5310">
        <v>43651</v>
      </c>
      <c r="K5310">
        <v>88853</v>
      </c>
      <c r="L5310" t="s">
        <v>35</v>
      </c>
      <c r="M5310">
        <v>32137</v>
      </c>
      <c r="N5310" t="s">
        <v>51</v>
      </c>
      <c r="O5310">
        <v>21916</v>
      </c>
      <c r="P5310">
        <v>43653</v>
      </c>
      <c r="Q5310" t="s">
        <v>37</v>
      </c>
      <c r="R5310" t="s">
        <v>135</v>
      </c>
      <c r="S5310">
        <v>0.07000000000000001</v>
      </c>
      <c r="T5310">
        <v>8</v>
      </c>
      <c r="U5310">
        <v>0.35</v>
      </c>
      <c r="V5310">
        <v>-25</v>
      </c>
      <c r="W5310">
        <v>358</v>
      </c>
      <c r="X5310">
        <v>1</v>
      </c>
      <c r="Y5310">
        <v>56</v>
      </c>
      <c r="Z5310" s="1">
        <f>DATE(YEAR(J5310),MONTH(J5310),1)</f>
        <v>0</v>
      </c>
      <c r="AA5310" s="2">
        <f>YEAR(J5310)</f>
        <v>0</v>
      </c>
      <c r="AB5310" s="3">
        <f>IFERROR(V5310/W5310,0)</f>
        <v>-0.06983240223463687</v>
      </c>
    </row>
    <row r="5311" spans="1:28">
      <c r="A5311" t="s">
        <v>53</v>
      </c>
      <c r="B5311" t="s">
        <v>3653</v>
      </c>
      <c r="C5311" t="s">
        <v>87</v>
      </c>
      <c r="D5311">
        <v>1530</v>
      </c>
      <c r="E5311" t="s">
        <v>4539</v>
      </c>
      <c r="F5311" t="s">
        <v>94</v>
      </c>
      <c r="G5311" t="s">
        <v>48</v>
      </c>
      <c r="H5311" t="s">
        <v>2048</v>
      </c>
      <c r="I5311">
        <v>10316</v>
      </c>
      <c r="J5311">
        <v>43651</v>
      </c>
      <c r="K5311">
        <v>88853</v>
      </c>
      <c r="L5311" t="s">
        <v>35</v>
      </c>
      <c r="M5311">
        <v>92262</v>
      </c>
      <c r="N5311" t="s">
        <v>41</v>
      </c>
      <c r="O5311">
        <v>21917</v>
      </c>
      <c r="P5311">
        <v>43653</v>
      </c>
      <c r="Q5311" t="s">
        <v>70</v>
      </c>
      <c r="R5311" t="s">
        <v>116</v>
      </c>
      <c r="S5311">
        <v>0.06</v>
      </c>
      <c r="T5311">
        <v>1</v>
      </c>
      <c r="U5311">
        <v>0.57</v>
      </c>
      <c r="V5311">
        <v>-8570</v>
      </c>
      <c r="W5311">
        <v>3057</v>
      </c>
      <c r="X5311">
        <v>9</v>
      </c>
      <c r="Y5311">
        <v>3502</v>
      </c>
      <c r="Z5311" s="1">
        <f>DATE(YEAR(J5311),MONTH(J5311),1)</f>
        <v>0</v>
      </c>
      <c r="AA5311" s="2">
        <f>YEAR(J5311)</f>
        <v>0</v>
      </c>
      <c r="AB5311" s="3">
        <f>IFERROR(V5311/W5311,0)</f>
        <v>-2.803402028132156</v>
      </c>
    </row>
    <row r="5312" spans="1:28">
      <c r="A5312" t="s">
        <v>207</v>
      </c>
      <c r="B5312" t="s">
        <v>3029</v>
      </c>
      <c r="C5312" t="s">
        <v>45</v>
      </c>
      <c r="D5312">
        <v>1681</v>
      </c>
      <c r="E5312" t="s">
        <v>4540</v>
      </c>
      <c r="F5312" t="s">
        <v>94</v>
      </c>
      <c r="G5312" t="s">
        <v>33</v>
      </c>
      <c r="H5312" t="s">
        <v>2038</v>
      </c>
      <c r="I5312">
        <v>10596</v>
      </c>
      <c r="J5312">
        <v>43651</v>
      </c>
      <c r="K5312">
        <v>86648</v>
      </c>
      <c r="L5312" t="s">
        <v>35</v>
      </c>
      <c r="M5312">
        <v>45840</v>
      </c>
      <c r="N5312" t="s">
        <v>75</v>
      </c>
      <c r="O5312">
        <v>25367</v>
      </c>
      <c r="P5312">
        <v>43653</v>
      </c>
      <c r="Q5312" t="s">
        <v>37</v>
      </c>
      <c r="R5312" t="s">
        <v>417</v>
      </c>
      <c r="S5312">
        <v>0.09</v>
      </c>
      <c r="T5312">
        <v>1</v>
      </c>
      <c r="U5312">
        <v>0.58</v>
      </c>
      <c r="V5312">
        <v>-22</v>
      </c>
      <c r="W5312">
        <v>12</v>
      </c>
      <c r="X5312">
        <v>5</v>
      </c>
      <c r="Y5312">
        <v>12</v>
      </c>
      <c r="Z5312" s="1">
        <f>DATE(YEAR(J5312),MONTH(J5312),1)</f>
        <v>0</v>
      </c>
      <c r="AA5312" s="2">
        <f>YEAR(J5312)</f>
        <v>0</v>
      </c>
      <c r="AB5312" s="3">
        <f>IFERROR(V5312/W5312,0)</f>
        <v>-1.8333333333333333</v>
      </c>
    </row>
    <row r="5313" spans="1:28">
      <c r="A5313" t="s">
        <v>91</v>
      </c>
      <c r="B5313" t="s">
        <v>3029</v>
      </c>
      <c r="C5313" t="s">
        <v>45</v>
      </c>
      <c r="D5313">
        <v>1681</v>
      </c>
      <c r="E5313" t="s">
        <v>4540</v>
      </c>
      <c r="F5313" t="s">
        <v>94</v>
      </c>
      <c r="G5313" t="s">
        <v>33</v>
      </c>
      <c r="H5313" t="s">
        <v>2119</v>
      </c>
      <c r="I5313">
        <v>10919</v>
      </c>
      <c r="J5313">
        <v>43651</v>
      </c>
      <c r="K5313">
        <v>86648</v>
      </c>
      <c r="L5313" t="s">
        <v>35</v>
      </c>
      <c r="M5313">
        <v>45840</v>
      </c>
      <c r="N5313" t="s">
        <v>75</v>
      </c>
      <c r="O5313">
        <v>25368</v>
      </c>
      <c r="P5313">
        <v>43653</v>
      </c>
      <c r="Q5313" t="s">
        <v>76</v>
      </c>
      <c r="R5313" t="s">
        <v>417</v>
      </c>
      <c r="S5313">
        <v>0.08</v>
      </c>
      <c r="T5313">
        <v>11</v>
      </c>
      <c r="U5313">
        <v>0.39</v>
      </c>
      <c r="V5313">
        <v>-53</v>
      </c>
      <c r="W5313">
        <v>68</v>
      </c>
      <c r="X5313">
        <v>5</v>
      </c>
      <c r="Y5313">
        <v>6</v>
      </c>
      <c r="Z5313" s="1">
        <f>DATE(YEAR(J5313),MONTH(J5313),1)</f>
        <v>0</v>
      </c>
      <c r="AA5313" s="2">
        <f>YEAR(J5313)</f>
        <v>0</v>
      </c>
      <c r="AB5313" s="3">
        <f>IFERROR(V5313/W5313,0)</f>
        <v>-0.7794117647058824</v>
      </c>
    </row>
    <row r="5314" spans="1:28">
      <c r="A5314" t="s">
        <v>91</v>
      </c>
      <c r="B5314" t="s">
        <v>29</v>
      </c>
      <c r="C5314" t="s">
        <v>45</v>
      </c>
      <c r="D5314">
        <v>221</v>
      </c>
      <c r="E5314" t="s">
        <v>3608</v>
      </c>
      <c r="F5314" t="s">
        <v>32</v>
      </c>
      <c r="G5314" t="s">
        <v>33</v>
      </c>
      <c r="H5314" t="s">
        <v>3061</v>
      </c>
      <c r="I5314">
        <v>10920</v>
      </c>
      <c r="J5314">
        <v>43652</v>
      </c>
      <c r="K5314">
        <v>87231</v>
      </c>
      <c r="L5314" t="s">
        <v>69</v>
      </c>
      <c r="M5314">
        <v>78745</v>
      </c>
      <c r="N5314" t="s">
        <v>36</v>
      </c>
      <c r="O5314">
        <v>18734</v>
      </c>
      <c r="P5314">
        <v>43654</v>
      </c>
      <c r="Q5314" t="s">
        <v>37</v>
      </c>
      <c r="R5314" t="s">
        <v>38</v>
      </c>
      <c r="S5314">
        <v>0.1</v>
      </c>
      <c r="T5314">
        <v>2</v>
      </c>
      <c r="U5314">
        <v>0.39</v>
      </c>
      <c r="V5314">
        <v>-3</v>
      </c>
      <c r="W5314">
        <v>17</v>
      </c>
      <c r="X5314">
        <v>3</v>
      </c>
      <c r="Y5314">
        <v>9</v>
      </c>
      <c r="Z5314" s="1">
        <f>DATE(YEAR(J5314),MONTH(J5314),1)</f>
        <v>0</v>
      </c>
      <c r="AA5314" s="2">
        <f>YEAR(J5314)</f>
        <v>0</v>
      </c>
      <c r="AB5314" s="3">
        <f>IFERROR(V5314/W5314,0)</f>
        <v>-0.17647058823529413</v>
      </c>
    </row>
    <row r="5315" spans="1:28">
      <c r="A5315" t="s">
        <v>71</v>
      </c>
      <c r="B5315" t="s">
        <v>154</v>
      </c>
      <c r="C5315" t="s">
        <v>60</v>
      </c>
      <c r="D5315">
        <v>3039</v>
      </c>
      <c r="E5315" t="s">
        <v>3615</v>
      </c>
      <c r="F5315" t="s">
        <v>47</v>
      </c>
      <c r="G5315" t="s">
        <v>33</v>
      </c>
      <c r="H5315" t="s">
        <v>1798</v>
      </c>
      <c r="I5315">
        <v>10273</v>
      </c>
      <c r="J5315">
        <v>43652</v>
      </c>
      <c r="K5315">
        <v>86201</v>
      </c>
      <c r="L5315" t="s">
        <v>69</v>
      </c>
      <c r="M5315">
        <v>97330</v>
      </c>
      <c r="N5315" t="s">
        <v>41</v>
      </c>
      <c r="O5315">
        <v>24047</v>
      </c>
      <c r="P5315">
        <v>43654</v>
      </c>
      <c r="Q5315" t="s">
        <v>37</v>
      </c>
      <c r="R5315" t="s">
        <v>42</v>
      </c>
      <c r="S5315">
        <v>0.05</v>
      </c>
      <c r="T5315">
        <v>6</v>
      </c>
      <c r="U5315">
        <v>0.59</v>
      </c>
      <c r="V5315">
        <v>-71</v>
      </c>
      <c r="W5315">
        <v>48</v>
      </c>
      <c r="X5315">
        <v>7</v>
      </c>
      <c r="Y5315">
        <v>8</v>
      </c>
      <c r="Z5315" s="1">
        <f>DATE(YEAR(J5315),MONTH(J5315),1)</f>
        <v>0</v>
      </c>
      <c r="AA5315" s="2">
        <f>YEAR(J5315)</f>
        <v>0</v>
      </c>
      <c r="AB5315" s="3">
        <f>IFERROR(V5315/W5315,0)</f>
        <v>-1.4791666666666667</v>
      </c>
    </row>
    <row r="5316" spans="1:28">
      <c r="A5316" t="s">
        <v>83</v>
      </c>
      <c r="B5316" t="s">
        <v>530</v>
      </c>
      <c r="C5316" t="s">
        <v>45</v>
      </c>
      <c r="D5316">
        <v>767</v>
      </c>
      <c r="E5316" t="s">
        <v>531</v>
      </c>
      <c r="F5316" t="s">
        <v>47</v>
      </c>
      <c r="G5316" t="s">
        <v>48</v>
      </c>
      <c r="H5316" t="s">
        <v>607</v>
      </c>
      <c r="I5316">
        <v>10189</v>
      </c>
      <c r="J5316">
        <v>43654</v>
      </c>
      <c r="K5316">
        <v>86282</v>
      </c>
      <c r="L5316" t="s">
        <v>35</v>
      </c>
      <c r="M5316">
        <v>10956</v>
      </c>
      <c r="N5316" t="s">
        <v>75</v>
      </c>
      <c r="O5316">
        <v>18080</v>
      </c>
      <c r="P5316">
        <v>43656</v>
      </c>
      <c r="Q5316" t="s">
        <v>37</v>
      </c>
      <c r="R5316" t="s">
        <v>124</v>
      </c>
      <c r="S5316">
        <v>0.08</v>
      </c>
      <c r="T5316">
        <v>10</v>
      </c>
      <c r="U5316">
        <v>0.58</v>
      </c>
      <c r="V5316">
        <v>1142</v>
      </c>
      <c r="W5316">
        <v>1655</v>
      </c>
      <c r="X5316">
        <v>4</v>
      </c>
      <c r="Y5316">
        <v>196</v>
      </c>
      <c r="Z5316" s="1">
        <f>DATE(YEAR(J5316),MONTH(J5316),1)</f>
        <v>0</v>
      </c>
      <c r="AA5316" s="2">
        <f>YEAR(J5316)</f>
        <v>0</v>
      </c>
      <c r="AB5316" s="3">
        <f>IFERROR(V5316/W5316,0)</f>
        <v>0.6900302114803626</v>
      </c>
    </row>
    <row r="5317" spans="1:28">
      <c r="A5317" t="s">
        <v>43</v>
      </c>
      <c r="B5317" t="s">
        <v>1391</v>
      </c>
      <c r="C5317" t="s">
        <v>126</v>
      </c>
      <c r="D5317">
        <v>718</v>
      </c>
      <c r="E5317" t="s">
        <v>3087</v>
      </c>
      <c r="F5317" t="s">
        <v>47</v>
      </c>
      <c r="G5317" t="s">
        <v>48</v>
      </c>
      <c r="H5317" t="s">
        <v>2790</v>
      </c>
      <c r="I5317">
        <v>10145</v>
      </c>
      <c r="J5317">
        <v>43654</v>
      </c>
      <c r="K5317">
        <v>89350</v>
      </c>
      <c r="L5317" t="s">
        <v>81</v>
      </c>
      <c r="M5317">
        <v>89031</v>
      </c>
      <c r="N5317" t="s">
        <v>41</v>
      </c>
      <c r="O5317">
        <v>19740</v>
      </c>
      <c r="P5317">
        <v>43656</v>
      </c>
      <c r="Q5317" t="s">
        <v>37</v>
      </c>
      <c r="R5317" t="s">
        <v>198</v>
      </c>
      <c r="S5317">
        <v>0.04</v>
      </c>
      <c r="T5317">
        <v>12</v>
      </c>
      <c r="U5317">
        <v>0.48</v>
      </c>
      <c r="V5317">
        <v>166</v>
      </c>
      <c r="W5317">
        <v>241</v>
      </c>
      <c r="X5317">
        <v>2</v>
      </c>
      <c r="Y5317">
        <v>21</v>
      </c>
      <c r="Z5317" s="1">
        <f>DATE(YEAR(J5317),MONTH(J5317),1)</f>
        <v>0</v>
      </c>
      <c r="AA5317" s="2">
        <f>YEAR(J5317)</f>
        <v>0</v>
      </c>
      <c r="AB5317" s="3">
        <f>IFERROR(V5317/W5317,0)</f>
        <v>0.6887966804979253</v>
      </c>
    </row>
    <row r="5318" spans="1:28">
      <c r="A5318" t="s">
        <v>83</v>
      </c>
      <c r="B5318" t="s">
        <v>1391</v>
      </c>
      <c r="C5318" t="s">
        <v>126</v>
      </c>
      <c r="D5318">
        <v>718</v>
      </c>
      <c r="E5318" t="s">
        <v>3087</v>
      </c>
      <c r="F5318" t="s">
        <v>47</v>
      </c>
      <c r="G5318" t="s">
        <v>48</v>
      </c>
      <c r="H5318" t="s">
        <v>1148</v>
      </c>
      <c r="I5318">
        <v>10366</v>
      </c>
      <c r="J5318">
        <v>43654</v>
      </c>
      <c r="K5318">
        <v>89350</v>
      </c>
      <c r="L5318" t="s">
        <v>81</v>
      </c>
      <c r="M5318">
        <v>89031</v>
      </c>
      <c r="N5318" t="s">
        <v>41</v>
      </c>
      <c r="O5318">
        <v>19741</v>
      </c>
      <c r="P5318">
        <v>43654</v>
      </c>
      <c r="Q5318" t="s">
        <v>37</v>
      </c>
      <c r="R5318" t="s">
        <v>198</v>
      </c>
      <c r="S5318">
        <v>0.01</v>
      </c>
      <c r="T5318">
        <v>4</v>
      </c>
      <c r="U5318">
        <v>0.35</v>
      </c>
      <c r="V5318">
        <v>89</v>
      </c>
      <c r="W5318">
        <v>130</v>
      </c>
      <c r="X5318">
        <v>1</v>
      </c>
      <c r="Y5318">
        <v>36</v>
      </c>
      <c r="Z5318" s="1">
        <f>DATE(YEAR(J5318),MONTH(J5318),1)</f>
        <v>0</v>
      </c>
      <c r="AA5318" s="2">
        <f>YEAR(J5318)</f>
        <v>0</v>
      </c>
      <c r="AB5318" s="3">
        <f>IFERROR(V5318/W5318,0)</f>
        <v>0.6846153846153846</v>
      </c>
    </row>
    <row r="5319" spans="1:28">
      <c r="A5319" t="s">
        <v>188</v>
      </c>
      <c r="B5319" t="s">
        <v>204</v>
      </c>
      <c r="C5319" t="s">
        <v>54</v>
      </c>
      <c r="D5319">
        <v>3258</v>
      </c>
      <c r="E5319" t="s">
        <v>1004</v>
      </c>
      <c r="F5319" t="s">
        <v>94</v>
      </c>
      <c r="G5319" t="s">
        <v>48</v>
      </c>
      <c r="H5319" t="s">
        <v>467</v>
      </c>
      <c r="I5319">
        <v>10682</v>
      </c>
      <c r="J5319">
        <v>43654</v>
      </c>
      <c r="K5319">
        <v>88832</v>
      </c>
      <c r="L5319" t="s">
        <v>69</v>
      </c>
      <c r="M5319">
        <v>75061</v>
      </c>
      <c r="N5319" t="s">
        <v>36</v>
      </c>
      <c r="O5319">
        <v>24111</v>
      </c>
      <c r="P5319">
        <v>43656</v>
      </c>
      <c r="Q5319" t="s">
        <v>37</v>
      </c>
      <c r="R5319" t="s">
        <v>38</v>
      </c>
      <c r="S5319">
        <v>0.1</v>
      </c>
      <c r="T5319">
        <v>11</v>
      </c>
      <c r="U5319">
        <v>0.46</v>
      </c>
      <c r="V5319">
        <v>988</v>
      </c>
      <c r="W5319">
        <v>1988</v>
      </c>
      <c r="X5319">
        <v>24</v>
      </c>
      <c r="Y5319">
        <v>200</v>
      </c>
      <c r="Z5319" s="1">
        <f>DATE(YEAR(J5319),MONTH(J5319),1)</f>
        <v>0</v>
      </c>
      <c r="AA5319" s="2">
        <f>YEAR(J5319)</f>
        <v>0</v>
      </c>
      <c r="AB5319" s="3">
        <f>IFERROR(V5319/W5319,0)</f>
        <v>0.4969818913480885</v>
      </c>
    </row>
    <row r="5320" spans="1:28">
      <c r="A5320" t="s">
        <v>56</v>
      </c>
      <c r="B5320" t="s">
        <v>204</v>
      </c>
      <c r="C5320" t="s">
        <v>45</v>
      </c>
      <c r="D5320">
        <v>3258</v>
      </c>
      <c r="E5320" t="s">
        <v>1004</v>
      </c>
      <c r="F5320" t="s">
        <v>94</v>
      </c>
      <c r="G5320" t="s">
        <v>33</v>
      </c>
      <c r="H5320" t="s">
        <v>907</v>
      </c>
      <c r="I5320">
        <v>10828</v>
      </c>
      <c r="J5320">
        <v>43654</v>
      </c>
      <c r="K5320">
        <v>88832</v>
      </c>
      <c r="L5320" t="s">
        <v>69</v>
      </c>
      <c r="M5320">
        <v>75061</v>
      </c>
      <c r="N5320" t="s">
        <v>36</v>
      </c>
      <c r="O5320">
        <v>24112</v>
      </c>
      <c r="P5320">
        <v>43656</v>
      </c>
      <c r="Q5320" t="s">
        <v>37</v>
      </c>
      <c r="R5320" t="s">
        <v>38</v>
      </c>
      <c r="S5320">
        <v>0.03</v>
      </c>
      <c r="T5320">
        <v>5</v>
      </c>
      <c r="U5320">
        <v>0.37</v>
      </c>
      <c r="V5320">
        <v>-50</v>
      </c>
      <c r="W5320">
        <v>36</v>
      </c>
      <c r="X5320">
        <v>7</v>
      </c>
      <c r="Y5320">
        <v>6</v>
      </c>
      <c r="Z5320" s="1">
        <f>DATE(YEAR(J5320),MONTH(J5320),1)</f>
        <v>0</v>
      </c>
      <c r="AA5320" s="2">
        <f>YEAR(J5320)</f>
        <v>0</v>
      </c>
      <c r="AB5320" s="3">
        <f>IFERROR(V5320/W5320,0)</f>
        <v>-1.3888888888888888</v>
      </c>
    </row>
    <row r="5321" spans="1:28">
      <c r="A5321" t="s">
        <v>97</v>
      </c>
      <c r="B5321" t="s">
        <v>1106</v>
      </c>
      <c r="C5321" t="s">
        <v>66</v>
      </c>
      <c r="D5321">
        <v>2161</v>
      </c>
      <c r="E5321" t="s">
        <v>4207</v>
      </c>
      <c r="F5321" t="s">
        <v>47</v>
      </c>
      <c r="G5321" t="s">
        <v>62</v>
      </c>
      <c r="H5321" t="s">
        <v>545</v>
      </c>
      <c r="I5321">
        <v>10814</v>
      </c>
      <c r="J5321">
        <v>43654</v>
      </c>
      <c r="K5321">
        <v>90395</v>
      </c>
      <c r="L5321" t="s">
        <v>50</v>
      </c>
      <c r="M5321">
        <v>55124</v>
      </c>
      <c r="N5321" t="s">
        <v>36</v>
      </c>
      <c r="O5321">
        <v>24892</v>
      </c>
      <c r="P5321">
        <v>43661</v>
      </c>
      <c r="Q5321" t="s">
        <v>70</v>
      </c>
      <c r="R5321" t="s">
        <v>109</v>
      </c>
      <c r="S5321">
        <v>0</v>
      </c>
      <c r="T5321">
        <v>11</v>
      </c>
      <c r="U5321">
        <v>0.62</v>
      </c>
      <c r="V5321">
        <v>1055</v>
      </c>
      <c r="W5321">
        <v>1887</v>
      </c>
      <c r="X5321">
        <v>30</v>
      </c>
      <c r="Y5321">
        <v>161</v>
      </c>
      <c r="Z5321" s="1">
        <f>DATE(YEAR(J5321),MONTH(J5321),1)</f>
        <v>0</v>
      </c>
      <c r="AA5321" s="2">
        <f>YEAR(J5321)</f>
        <v>0</v>
      </c>
      <c r="AB5321" s="3">
        <f>IFERROR(V5321/W5321,0)</f>
        <v>0.5590885002649708</v>
      </c>
    </row>
    <row r="5322" spans="1:28">
      <c r="A5322" t="s">
        <v>91</v>
      </c>
      <c r="B5322" t="s">
        <v>110</v>
      </c>
      <c r="C5322" t="s">
        <v>45</v>
      </c>
      <c r="D5322">
        <v>1837</v>
      </c>
      <c r="E5322" t="s">
        <v>2549</v>
      </c>
      <c r="F5322" t="s">
        <v>32</v>
      </c>
      <c r="G5322" t="s">
        <v>33</v>
      </c>
      <c r="H5322" t="s">
        <v>578</v>
      </c>
      <c r="I5322">
        <v>10735</v>
      </c>
      <c r="J5322">
        <v>43654</v>
      </c>
      <c r="K5322">
        <v>86604</v>
      </c>
      <c r="L5322" t="s">
        <v>50</v>
      </c>
      <c r="M5322">
        <v>3038</v>
      </c>
      <c r="N5322" t="s">
        <v>75</v>
      </c>
      <c r="O5322">
        <v>25668</v>
      </c>
      <c r="P5322">
        <v>43658</v>
      </c>
      <c r="Q5322" t="s">
        <v>37</v>
      </c>
      <c r="R5322" t="s">
        <v>112</v>
      </c>
      <c r="S5322">
        <v>0.1</v>
      </c>
      <c r="T5322">
        <v>8</v>
      </c>
      <c r="U5322">
        <v>0.38</v>
      </c>
      <c r="V5322">
        <v>24</v>
      </c>
      <c r="W5322">
        <v>115</v>
      </c>
      <c r="X5322">
        <v>6</v>
      </c>
      <c r="Y5322">
        <v>14</v>
      </c>
      <c r="Z5322" s="1">
        <f>DATE(YEAR(J5322),MONTH(J5322),1)</f>
        <v>0</v>
      </c>
      <c r="AA5322" s="2">
        <f>YEAR(J5322)</f>
        <v>0</v>
      </c>
      <c r="AB5322" s="3">
        <f>IFERROR(V5322/W5322,0)</f>
        <v>0.20869565217391303</v>
      </c>
    </row>
    <row r="5323" spans="1:28">
      <c r="A5323" t="s">
        <v>28</v>
      </c>
      <c r="B5323" t="s">
        <v>110</v>
      </c>
      <c r="C5323" t="s">
        <v>30</v>
      </c>
      <c r="D5323">
        <v>1837</v>
      </c>
      <c r="E5323" t="s">
        <v>2549</v>
      </c>
      <c r="F5323" t="s">
        <v>32</v>
      </c>
      <c r="G5323" t="s">
        <v>33</v>
      </c>
      <c r="H5323" t="s">
        <v>2904</v>
      </c>
      <c r="I5323">
        <v>10736</v>
      </c>
      <c r="J5323">
        <v>43654</v>
      </c>
      <c r="K5323">
        <v>86604</v>
      </c>
      <c r="L5323" t="s">
        <v>50</v>
      </c>
      <c r="M5323">
        <v>3038</v>
      </c>
      <c r="N5323" t="s">
        <v>75</v>
      </c>
      <c r="O5323">
        <v>25669</v>
      </c>
      <c r="P5323">
        <v>43659</v>
      </c>
      <c r="Q5323" t="s">
        <v>37</v>
      </c>
      <c r="R5323" t="s">
        <v>112</v>
      </c>
      <c r="S5323">
        <v>0.09</v>
      </c>
      <c r="T5323">
        <v>4</v>
      </c>
      <c r="U5323">
        <v>0.38</v>
      </c>
      <c r="V5323">
        <v>14</v>
      </c>
      <c r="W5323">
        <v>22</v>
      </c>
      <c r="X5323">
        <v>1</v>
      </c>
      <c r="Y5323">
        <v>6</v>
      </c>
      <c r="Z5323" s="1">
        <f>DATE(YEAR(J5323),MONTH(J5323),1)</f>
        <v>0</v>
      </c>
      <c r="AA5323" s="2">
        <f>YEAR(J5323)</f>
        <v>0</v>
      </c>
      <c r="AB5323" s="3">
        <f>IFERROR(V5323/W5323,0)</f>
        <v>0.6363636363636364</v>
      </c>
    </row>
    <row r="5324" spans="1:28">
      <c r="A5324" t="s">
        <v>91</v>
      </c>
      <c r="B5324" t="s">
        <v>4055</v>
      </c>
      <c r="C5324" t="s">
        <v>45</v>
      </c>
      <c r="D5324">
        <v>2860</v>
      </c>
      <c r="E5324" t="s">
        <v>4056</v>
      </c>
      <c r="F5324" t="s">
        <v>47</v>
      </c>
      <c r="G5324" t="s">
        <v>33</v>
      </c>
      <c r="H5324" t="s">
        <v>1093</v>
      </c>
      <c r="I5324">
        <v>10934</v>
      </c>
      <c r="J5324">
        <v>43655</v>
      </c>
      <c r="K5324">
        <v>88285</v>
      </c>
      <c r="L5324" t="s">
        <v>81</v>
      </c>
      <c r="M5324">
        <v>62040</v>
      </c>
      <c r="N5324" t="s">
        <v>36</v>
      </c>
      <c r="O5324">
        <v>22437</v>
      </c>
      <c r="P5324">
        <v>43655</v>
      </c>
      <c r="Q5324" t="s">
        <v>37</v>
      </c>
      <c r="R5324" t="s">
        <v>149</v>
      </c>
      <c r="S5324">
        <v>0.02</v>
      </c>
      <c r="T5324">
        <v>5</v>
      </c>
      <c r="U5324">
        <v>0.38</v>
      </c>
      <c r="V5324">
        <v>99</v>
      </c>
      <c r="W5324">
        <v>144</v>
      </c>
      <c r="X5324">
        <v>1</v>
      </c>
      <c r="Y5324">
        <v>29</v>
      </c>
      <c r="Z5324" s="1">
        <f>DATE(YEAR(J5324),MONTH(J5324),1)</f>
        <v>0</v>
      </c>
      <c r="AA5324" s="2">
        <f>YEAR(J5324)</f>
        <v>0</v>
      </c>
      <c r="AB5324" s="3">
        <f>IFERROR(V5324/W5324,0)</f>
        <v>0.6875</v>
      </c>
    </row>
    <row r="5325" spans="1:28">
      <c r="A5325" t="s">
        <v>56</v>
      </c>
      <c r="B5325" t="s">
        <v>2957</v>
      </c>
      <c r="C5325" t="s">
        <v>45</v>
      </c>
      <c r="D5325">
        <v>2731</v>
      </c>
      <c r="E5325" t="s">
        <v>3525</v>
      </c>
      <c r="F5325" t="s">
        <v>94</v>
      </c>
      <c r="G5325" t="s">
        <v>33</v>
      </c>
      <c r="H5325" t="s">
        <v>4541</v>
      </c>
      <c r="I5325">
        <v>10137</v>
      </c>
      <c r="J5325">
        <v>43656</v>
      </c>
      <c r="K5325">
        <v>88119</v>
      </c>
      <c r="L5325" t="s">
        <v>50</v>
      </c>
      <c r="M5325">
        <v>98310</v>
      </c>
      <c r="N5325" t="s">
        <v>41</v>
      </c>
      <c r="O5325">
        <v>22974</v>
      </c>
      <c r="P5325">
        <v>43663</v>
      </c>
      <c r="Q5325" t="s">
        <v>37</v>
      </c>
      <c r="R5325" t="s">
        <v>236</v>
      </c>
      <c r="S5325">
        <v>0.06</v>
      </c>
      <c r="T5325">
        <v>8</v>
      </c>
      <c r="U5325">
        <v>0.37</v>
      </c>
      <c r="V5325">
        <v>-98</v>
      </c>
      <c r="W5325">
        <v>52</v>
      </c>
      <c r="X5325">
        <v>8</v>
      </c>
      <c r="Y5325">
        <v>6</v>
      </c>
      <c r="Z5325" s="1">
        <f>DATE(YEAR(J5325),MONTH(J5325),1)</f>
        <v>0</v>
      </c>
      <c r="AA5325" s="2">
        <f>YEAR(J5325)</f>
        <v>0</v>
      </c>
      <c r="AB5325" s="3">
        <f>IFERROR(V5325/W5325,0)</f>
        <v>-1.8846153846153846</v>
      </c>
    </row>
    <row r="5326" spans="1:28">
      <c r="A5326" t="s">
        <v>199</v>
      </c>
      <c r="B5326" t="s">
        <v>3922</v>
      </c>
      <c r="C5326" t="s">
        <v>45</v>
      </c>
      <c r="D5326">
        <v>3231</v>
      </c>
      <c r="E5326" t="s">
        <v>3923</v>
      </c>
      <c r="F5326" t="s">
        <v>138</v>
      </c>
      <c r="G5326" t="s">
        <v>33</v>
      </c>
      <c r="H5326" t="s">
        <v>831</v>
      </c>
      <c r="I5326">
        <v>10868</v>
      </c>
      <c r="J5326">
        <v>43656</v>
      </c>
      <c r="K5326">
        <v>87441</v>
      </c>
      <c r="L5326" t="s">
        <v>35</v>
      </c>
      <c r="M5326">
        <v>54401</v>
      </c>
      <c r="N5326" t="s">
        <v>36</v>
      </c>
      <c r="O5326">
        <v>23199</v>
      </c>
      <c r="P5326">
        <v>43657</v>
      </c>
      <c r="Q5326" t="s">
        <v>37</v>
      </c>
      <c r="R5326" t="s">
        <v>231</v>
      </c>
      <c r="S5326">
        <v>0.07000000000000001</v>
      </c>
      <c r="T5326">
        <v>11</v>
      </c>
      <c r="U5326">
        <v>0.38</v>
      </c>
      <c r="V5326">
        <v>27</v>
      </c>
      <c r="W5326">
        <v>40</v>
      </c>
      <c r="X5326">
        <v>1</v>
      </c>
      <c r="Y5326">
        <v>4</v>
      </c>
      <c r="Z5326" s="1">
        <f>DATE(YEAR(J5326),MONTH(J5326),1)</f>
        <v>0</v>
      </c>
      <c r="AA5326" s="2">
        <f>YEAR(J5326)</f>
        <v>0</v>
      </c>
      <c r="AB5326" s="3">
        <f>IFERROR(V5326/W5326,0)</f>
        <v>0.675</v>
      </c>
    </row>
    <row r="5327" spans="1:28">
      <c r="A5327" t="s">
        <v>56</v>
      </c>
      <c r="B5327" t="s">
        <v>110</v>
      </c>
      <c r="C5327" t="s">
        <v>45</v>
      </c>
      <c r="D5327">
        <v>27</v>
      </c>
      <c r="E5327" t="s">
        <v>2616</v>
      </c>
      <c r="F5327" t="s">
        <v>47</v>
      </c>
      <c r="G5327" t="s">
        <v>33</v>
      </c>
      <c r="H5327" t="s">
        <v>2567</v>
      </c>
      <c r="I5327">
        <v>10450</v>
      </c>
      <c r="J5327">
        <v>43656</v>
      </c>
      <c r="K5327">
        <v>87659</v>
      </c>
      <c r="L5327" t="s">
        <v>50</v>
      </c>
      <c r="M5327">
        <v>3038</v>
      </c>
      <c r="N5327" t="s">
        <v>75</v>
      </c>
      <c r="O5327">
        <v>23535</v>
      </c>
      <c r="P5327">
        <v>43658</v>
      </c>
      <c r="Q5327" t="s">
        <v>37</v>
      </c>
      <c r="R5327" t="s">
        <v>112</v>
      </c>
      <c r="S5327">
        <v>0.1</v>
      </c>
      <c r="T5327">
        <v>4</v>
      </c>
      <c r="U5327">
        <v>0.38</v>
      </c>
      <c r="V5327">
        <v>-47</v>
      </c>
      <c r="W5327">
        <v>143</v>
      </c>
      <c r="X5327">
        <v>20</v>
      </c>
      <c r="Y5327">
        <v>35</v>
      </c>
      <c r="Z5327" s="1">
        <f>DATE(YEAR(J5327),MONTH(J5327),1)</f>
        <v>0</v>
      </c>
      <c r="AA5327" s="2">
        <f>YEAR(J5327)</f>
        <v>0</v>
      </c>
      <c r="AB5327" s="3">
        <f>IFERROR(V5327/W5327,0)</f>
        <v>-0.32867132867132864</v>
      </c>
    </row>
    <row r="5328" spans="1:28">
      <c r="A5328" t="s">
        <v>56</v>
      </c>
      <c r="B5328" t="s">
        <v>110</v>
      </c>
      <c r="C5328" t="s">
        <v>45</v>
      </c>
      <c r="D5328">
        <v>27</v>
      </c>
      <c r="E5328" t="s">
        <v>2616</v>
      </c>
      <c r="F5328" t="s">
        <v>47</v>
      </c>
      <c r="G5328" t="s">
        <v>33</v>
      </c>
      <c r="H5328" t="s">
        <v>520</v>
      </c>
      <c r="I5328">
        <v>11067</v>
      </c>
      <c r="J5328">
        <v>43656</v>
      </c>
      <c r="K5328">
        <v>87659</v>
      </c>
      <c r="L5328" t="s">
        <v>50</v>
      </c>
      <c r="M5328">
        <v>3038</v>
      </c>
      <c r="N5328" t="s">
        <v>75</v>
      </c>
      <c r="O5328">
        <v>23536</v>
      </c>
      <c r="P5328">
        <v>43661</v>
      </c>
      <c r="Q5328" t="s">
        <v>37</v>
      </c>
      <c r="R5328" t="s">
        <v>112</v>
      </c>
      <c r="S5328">
        <v>0.06</v>
      </c>
      <c r="T5328">
        <v>9</v>
      </c>
      <c r="U5328">
        <v>0.37</v>
      </c>
      <c r="V5328">
        <v>347</v>
      </c>
      <c r="W5328">
        <v>502</v>
      </c>
      <c r="X5328">
        <v>14</v>
      </c>
      <c r="Y5328">
        <v>55</v>
      </c>
      <c r="Z5328" s="1">
        <f>DATE(YEAR(J5328),MONTH(J5328),1)</f>
        <v>0</v>
      </c>
      <c r="AA5328" s="2">
        <f>YEAR(J5328)</f>
        <v>0</v>
      </c>
      <c r="AB5328" s="3">
        <f>IFERROR(V5328/W5328,0)</f>
        <v>0.6912350597609562</v>
      </c>
    </row>
    <row r="5329" spans="1:28">
      <c r="A5329" t="s">
        <v>199</v>
      </c>
      <c r="B5329" t="s">
        <v>4542</v>
      </c>
      <c r="C5329" t="s">
        <v>45</v>
      </c>
      <c r="D5329">
        <v>519</v>
      </c>
      <c r="E5329" t="s">
        <v>4543</v>
      </c>
      <c r="F5329" t="s">
        <v>32</v>
      </c>
      <c r="G5329" t="s">
        <v>33</v>
      </c>
      <c r="H5329" t="s">
        <v>426</v>
      </c>
      <c r="I5329">
        <v>10955</v>
      </c>
      <c r="J5329">
        <v>43656</v>
      </c>
      <c r="K5329">
        <v>90870</v>
      </c>
      <c r="L5329" t="s">
        <v>50</v>
      </c>
      <c r="M5329">
        <v>11226</v>
      </c>
      <c r="N5329" t="s">
        <v>75</v>
      </c>
      <c r="O5329">
        <v>25673</v>
      </c>
      <c r="P5329">
        <v>43663</v>
      </c>
      <c r="Q5329" t="s">
        <v>37</v>
      </c>
      <c r="R5329" t="s">
        <v>124</v>
      </c>
      <c r="S5329">
        <v>0.02</v>
      </c>
      <c r="T5329">
        <v>2</v>
      </c>
      <c r="U5329">
        <v>0.36</v>
      </c>
      <c r="V5329">
        <v>3</v>
      </c>
      <c r="W5329">
        <v>10</v>
      </c>
      <c r="X5329">
        <v>1</v>
      </c>
      <c r="Y5329">
        <v>5</v>
      </c>
      <c r="Z5329" s="1">
        <f>DATE(YEAR(J5329),MONTH(J5329),1)</f>
        <v>0</v>
      </c>
      <c r="AA5329" s="2">
        <f>YEAR(J5329)</f>
        <v>0</v>
      </c>
      <c r="AB5329" s="3">
        <f>IFERROR(V5329/W5329,0)</f>
        <v>0.3</v>
      </c>
    </row>
    <row r="5330" spans="1:28">
      <c r="A5330" t="s">
        <v>28</v>
      </c>
      <c r="B5330" t="s">
        <v>4542</v>
      </c>
      <c r="C5330" t="s">
        <v>126</v>
      </c>
      <c r="D5330">
        <v>519</v>
      </c>
      <c r="E5330" t="s">
        <v>4543</v>
      </c>
      <c r="F5330" t="s">
        <v>32</v>
      </c>
      <c r="G5330" t="s">
        <v>33</v>
      </c>
      <c r="H5330" t="s">
        <v>1338</v>
      </c>
      <c r="I5330">
        <v>10739</v>
      </c>
      <c r="J5330">
        <v>43656</v>
      </c>
      <c r="K5330">
        <v>90870</v>
      </c>
      <c r="L5330" t="s">
        <v>50</v>
      </c>
      <c r="M5330">
        <v>11226</v>
      </c>
      <c r="N5330" t="s">
        <v>75</v>
      </c>
      <c r="O5330">
        <v>25674</v>
      </c>
      <c r="P5330">
        <v>43661</v>
      </c>
      <c r="Q5330" t="s">
        <v>37</v>
      </c>
      <c r="R5330" t="s">
        <v>124</v>
      </c>
      <c r="S5330">
        <v>0.02</v>
      </c>
      <c r="T5330">
        <v>5</v>
      </c>
      <c r="U5330">
        <v>0.59</v>
      </c>
      <c r="V5330">
        <v>19</v>
      </c>
      <c r="W5330">
        <v>115</v>
      </c>
      <c r="X5330">
        <v>6</v>
      </c>
      <c r="Y5330">
        <v>22</v>
      </c>
      <c r="Z5330" s="1">
        <f>DATE(YEAR(J5330),MONTH(J5330),1)</f>
        <v>0</v>
      </c>
      <c r="AA5330" s="2">
        <f>YEAR(J5330)</f>
        <v>0</v>
      </c>
      <c r="AB5330" s="3">
        <f>IFERROR(V5330/W5330,0)</f>
        <v>0.16521739130434782</v>
      </c>
    </row>
    <row r="5331" spans="1:28">
      <c r="A5331" t="s">
        <v>43</v>
      </c>
      <c r="B5331" t="s">
        <v>4216</v>
      </c>
      <c r="C5331" t="s">
        <v>126</v>
      </c>
      <c r="D5331">
        <v>1495</v>
      </c>
      <c r="E5331" t="s">
        <v>4217</v>
      </c>
      <c r="F5331" t="s">
        <v>32</v>
      </c>
      <c r="G5331" t="s">
        <v>48</v>
      </c>
      <c r="H5331" t="s">
        <v>713</v>
      </c>
      <c r="I5331">
        <v>11024</v>
      </c>
      <c r="J5331">
        <v>43656</v>
      </c>
      <c r="K5331">
        <v>85887</v>
      </c>
      <c r="L5331" t="s">
        <v>134</v>
      </c>
      <c r="M5331">
        <v>59901</v>
      </c>
      <c r="N5331" t="s">
        <v>41</v>
      </c>
      <c r="O5331">
        <v>26070</v>
      </c>
      <c r="P5331">
        <v>43658</v>
      </c>
      <c r="Q5331" t="s">
        <v>37</v>
      </c>
      <c r="R5331" t="s">
        <v>898</v>
      </c>
      <c r="S5331">
        <v>0.1</v>
      </c>
      <c r="T5331">
        <v>10</v>
      </c>
      <c r="U5331">
        <v>0.64</v>
      </c>
      <c r="V5331">
        <v>-120</v>
      </c>
      <c r="W5331">
        <v>46</v>
      </c>
      <c r="X5331">
        <v>5</v>
      </c>
      <c r="Y5331">
        <v>5</v>
      </c>
      <c r="Z5331" s="1">
        <f>DATE(YEAR(J5331),MONTH(J5331),1)</f>
        <v>0</v>
      </c>
      <c r="AA5331" s="2">
        <f>YEAR(J5331)</f>
        <v>0</v>
      </c>
      <c r="AB5331" s="3">
        <f>IFERROR(V5331/W5331,0)</f>
        <v>-2.608695652173913</v>
      </c>
    </row>
    <row r="5332" spans="1:28">
      <c r="A5332" t="s">
        <v>56</v>
      </c>
      <c r="B5332" t="s">
        <v>4216</v>
      </c>
      <c r="C5332" t="s">
        <v>30</v>
      </c>
      <c r="D5332">
        <v>1495</v>
      </c>
      <c r="E5332" t="s">
        <v>4217</v>
      </c>
      <c r="F5332" t="s">
        <v>32</v>
      </c>
      <c r="G5332" t="s">
        <v>33</v>
      </c>
      <c r="H5332" t="s">
        <v>123</v>
      </c>
      <c r="I5332">
        <v>10994</v>
      </c>
      <c r="J5332">
        <v>43656</v>
      </c>
      <c r="K5332">
        <v>85887</v>
      </c>
      <c r="L5332" t="s">
        <v>134</v>
      </c>
      <c r="M5332">
        <v>59901</v>
      </c>
      <c r="N5332" t="s">
        <v>41</v>
      </c>
      <c r="O5332">
        <v>26071</v>
      </c>
      <c r="P5332">
        <v>43657</v>
      </c>
      <c r="Q5332" t="s">
        <v>37</v>
      </c>
      <c r="R5332" t="s">
        <v>898</v>
      </c>
      <c r="S5332">
        <v>0</v>
      </c>
      <c r="T5332">
        <v>3</v>
      </c>
      <c r="U5332">
        <v>0.36</v>
      </c>
      <c r="V5332">
        <v>-17</v>
      </c>
      <c r="W5332">
        <v>25</v>
      </c>
      <c r="X5332">
        <v>6</v>
      </c>
      <c r="Y5332">
        <v>8</v>
      </c>
      <c r="Z5332" s="1">
        <f>DATE(YEAR(J5332),MONTH(J5332),1)</f>
        <v>0</v>
      </c>
      <c r="AA5332" s="2">
        <f>YEAR(J5332)</f>
        <v>0</v>
      </c>
      <c r="AB5332" s="3">
        <f>IFERROR(V5332/W5332,0)</f>
        <v>-0.68</v>
      </c>
    </row>
    <row r="5333" spans="1:28">
      <c r="A5333" t="s">
        <v>58</v>
      </c>
      <c r="B5333" t="s">
        <v>910</v>
      </c>
      <c r="C5333" t="s">
        <v>30</v>
      </c>
      <c r="D5333">
        <v>2773</v>
      </c>
      <c r="E5333" t="s">
        <v>1068</v>
      </c>
      <c r="F5333" t="s">
        <v>47</v>
      </c>
      <c r="G5333" t="s">
        <v>62</v>
      </c>
      <c r="H5333" t="s">
        <v>945</v>
      </c>
      <c r="I5333">
        <v>11011</v>
      </c>
      <c r="J5333">
        <v>43656</v>
      </c>
      <c r="K5333">
        <v>91585</v>
      </c>
      <c r="L5333" t="s">
        <v>69</v>
      </c>
      <c r="M5333">
        <v>94568</v>
      </c>
      <c r="N5333" t="s">
        <v>41</v>
      </c>
      <c r="O5333">
        <v>26095</v>
      </c>
      <c r="P5333">
        <v>43658</v>
      </c>
      <c r="Q5333" t="s">
        <v>37</v>
      </c>
      <c r="R5333" t="s">
        <v>116</v>
      </c>
      <c r="S5333">
        <v>0.06</v>
      </c>
      <c r="T5333">
        <v>13</v>
      </c>
      <c r="U5333">
        <v>0.42</v>
      </c>
      <c r="V5333">
        <v>17</v>
      </c>
      <c r="W5333">
        <v>94</v>
      </c>
      <c r="X5333">
        <v>4</v>
      </c>
      <c r="Y5333">
        <v>8</v>
      </c>
      <c r="Z5333" s="1">
        <f>DATE(YEAR(J5333),MONTH(J5333),1)</f>
        <v>0</v>
      </c>
      <c r="AA5333" s="2">
        <f>YEAR(J5333)</f>
        <v>0</v>
      </c>
      <c r="AB5333" s="3">
        <f>IFERROR(V5333/W5333,0)</f>
        <v>0.18085106382978725</v>
      </c>
    </row>
    <row r="5334" spans="1:28">
      <c r="A5334" t="s">
        <v>28</v>
      </c>
      <c r="B5334" t="s">
        <v>910</v>
      </c>
      <c r="C5334" t="s">
        <v>30</v>
      </c>
      <c r="D5334">
        <v>2773</v>
      </c>
      <c r="E5334" t="s">
        <v>1068</v>
      </c>
      <c r="F5334" t="s">
        <v>47</v>
      </c>
      <c r="G5334" t="s">
        <v>33</v>
      </c>
      <c r="H5334" t="s">
        <v>356</v>
      </c>
      <c r="I5334">
        <v>11012</v>
      </c>
      <c r="J5334">
        <v>43656</v>
      </c>
      <c r="K5334">
        <v>91585</v>
      </c>
      <c r="L5334" t="s">
        <v>69</v>
      </c>
      <c r="M5334">
        <v>94568</v>
      </c>
      <c r="N5334" t="s">
        <v>41</v>
      </c>
      <c r="O5334">
        <v>26096</v>
      </c>
      <c r="P5334">
        <v>43658</v>
      </c>
      <c r="Q5334" t="s">
        <v>37</v>
      </c>
      <c r="R5334" t="s">
        <v>116</v>
      </c>
      <c r="S5334">
        <v>0.01</v>
      </c>
      <c r="T5334">
        <v>11</v>
      </c>
      <c r="U5334">
        <v>0.57</v>
      </c>
      <c r="V5334">
        <v>-30</v>
      </c>
      <c r="W5334">
        <v>33</v>
      </c>
      <c r="X5334">
        <v>2</v>
      </c>
      <c r="Y5334">
        <v>3</v>
      </c>
      <c r="Z5334" s="1">
        <f>DATE(YEAR(J5334),MONTH(J5334),1)</f>
        <v>0</v>
      </c>
      <c r="AA5334" s="2">
        <f>YEAR(J5334)</f>
        <v>0</v>
      </c>
      <c r="AB5334" s="3">
        <f>IFERROR(V5334/W5334,0)</f>
        <v>-0.9090909090909091</v>
      </c>
    </row>
    <row r="5335" spans="1:28">
      <c r="A5335" t="s">
        <v>28</v>
      </c>
      <c r="B5335" t="s">
        <v>483</v>
      </c>
      <c r="C5335" t="s">
        <v>30</v>
      </c>
      <c r="D5335">
        <v>1946</v>
      </c>
      <c r="E5335" t="s">
        <v>484</v>
      </c>
      <c r="F5335" t="s">
        <v>32</v>
      </c>
      <c r="G5335" t="s">
        <v>33</v>
      </c>
      <c r="H5335" t="s">
        <v>309</v>
      </c>
      <c r="I5335">
        <v>10799</v>
      </c>
      <c r="J5335">
        <v>43657</v>
      </c>
      <c r="K5335">
        <v>86334</v>
      </c>
      <c r="L5335" t="s">
        <v>134</v>
      </c>
      <c r="M5335">
        <v>15228</v>
      </c>
      <c r="N5335" t="s">
        <v>75</v>
      </c>
      <c r="O5335">
        <v>19922</v>
      </c>
      <c r="P5335">
        <v>43658</v>
      </c>
      <c r="Q5335" t="s">
        <v>37</v>
      </c>
      <c r="R5335" t="s">
        <v>235</v>
      </c>
      <c r="S5335">
        <v>0.1</v>
      </c>
      <c r="T5335">
        <v>10</v>
      </c>
      <c r="U5335">
        <v>0.5600000000000001</v>
      </c>
      <c r="V5335">
        <v>12</v>
      </c>
      <c r="W5335">
        <v>40</v>
      </c>
      <c r="X5335">
        <v>1</v>
      </c>
      <c r="Y5335">
        <v>4</v>
      </c>
      <c r="Z5335" s="1">
        <f>DATE(YEAR(J5335),MONTH(J5335),1)</f>
        <v>0</v>
      </c>
      <c r="AA5335" s="2">
        <f>YEAR(J5335)</f>
        <v>0</v>
      </c>
      <c r="AB5335" s="3">
        <f>IFERROR(V5335/W5335,0)</f>
        <v>0.3</v>
      </c>
    </row>
    <row r="5336" spans="1:28">
      <c r="A5336" t="s">
        <v>91</v>
      </c>
      <c r="B5336" t="s">
        <v>1204</v>
      </c>
      <c r="C5336" t="s">
        <v>45</v>
      </c>
      <c r="D5336">
        <v>2539</v>
      </c>
      <c r="E5336" t="s">
        <v>1205</v>
      </c>
      <c r="F5336" t="s">
        <v>32</v>
      </c>
      <c r="G5336" t="s">
        <v>33</v>
      </c>
      <c r="H5336" t="s">
        <v>1890</v>
      </c>
      <c r="I5336">
        <v>10783</v>
      </c>
      <c r="J5336">
        <v>43657</v>
      </c>
      <c r="K5336">
        <v>91021</v>
      </c>
      <c r="L5336" t="s">
        <v>69</v>
      </c>
      <c r="M5336">
        <v>32789</v>
      </c>
      <c r="N5336" t="s">
        <v>51</v>
      </c>
      <c r="O5336">
        <v>20958</v>
      </c>
      <c r="P5336">
        <v>43659</v>
      </c>
      <c r="Q5336" t="s">
        <v>37</v>
      </c>
      <c r="R5336" t="s">
        <v>135</v>
      </c>
      <c r="S5336">
        <v>0.09</v>
      </c>
      <c r="T5336">
        <v>13</v>
      </c>
      <c r="U5336">
        <v>0.38</v>
      </c>
      <c r="V5336">
        <v>-207</v>
      </c>
      <c r="W5336">
        <v>47</v>
      </c>
      <c r="X5336">
        <v>7</v>
      </c>
      <c r="Y5336">
        <v>4</v>
      </c>
      <c r="Z5336" s="1">
        <f>DATE(YEAR(J5336),MONTH(J5336),1)</f>
        <v>0</v>
      </c>
      <c r="AA5336" s="2">
        <f>YEAR(J5336)</f>
        <v>0</v>
      </c>
      <c r="AB5336" s="3">
        <f>IFERROR(V5336/W5336,0)</f>
        <v>-4.404255319148936</v>
      </c>
    </row>
    <row r="5337" spans="1:28">
      <c r="A5337" t="s">
        <v>56</v>
      </c>
      <c r="B5337" t="s">
        <v>1204</v>
      </c>
      <c r="C5337" t="s">
        <v>30</v>
      </c>
      <c r="D5337">
        <v>2539</v>
      </c>
      <c r="E5337" t="s">
        <v>1205</v>
      </c>
      <c r="F5337" t="s">
        <v>32</v>
      </c>
      <c r="G5337" t="s">
        <v>33</v>
      </c>
      <c r="H5337" t="s">
        <v>4544</v>
      </c>
      <c r="I5337">
        <v>10353</v>
      </c>
      <c r="J5337">
        <v>43657</v>
      </c>
      <c r="K5337">
        <v>91021</v>
      </c>
      <c r="L5337" t="s">
        <v>69</v>
      </c>
      <c r="M5337">
        <v>32789</v>
      </c>
      <c r="N5337" t="s">
        <v>51</v>
      </c>
      <c r="O5337">
        <v>20959</v>
      </c>
      <c r="P5337">
        <v>43658</v>
      </c>
      <c r="Q5337" t="s">
        <v>37</v>
      </c>
      <c r="R5337" t="s">
        <v>135</v>
      </c>
      <c r="S5337">
        <v>0.02</v>
      </c>
      <c r="T5337">
        <v>9</v>
      </c>
      <c r="U5337">
        <v>0.39</v>
      </c>
      <c r="V5337">
        <v>-9</v>
      </c>
      <c r="W5337">
        <v>66</v>
      </c>
      <c r="X5337">
        <v>4</v>
      </c>
      <c r="Y5337">
        <v>7</v>
      </c>
      <c r="Z5337" s="1">
        <f>DATE(YEAR(J5337),MONTH(J5337),1)</f>
        <v>0</v>
      </c>
      <c r="AA5337" s="2">
        <f>YEAR(J5337)</f>
        <v>0</v>
      </c>
      <c r="AB5337" s="3">
        <f>IFERROR(V5337/W5337,0)</f>
        <v>-0.13636363636363635</v>
      </c>
    </row>
    <row r="5338" spans="1:28">
      <c r="A5338" t="s">
        <v>199</v>
      </c>
      <c r="B5338" t="s">
        <v>1339</v>
      </c>
      <c r="C5338" t="s">
        <v>45</v>
      </c>
      <c r="D5338">
        <v>804</v>
      </c>
      <c r="E5338" t="s">
        <v>4545</v>
      </c>
      <c r="F5338" t="s">
        <v>138</v>
      </c>
      <c r="G5338" t="s">
        <v>33</v>
      </c>
      <c r="H5338" t="s">
        <v>546</v>
      </c>
      <c r="I5338">
        <v>10926</v>
      </c>
      <c r="J5338">
        <v>43657</v>
      </c>
      <c r="K5338">
        <v>90051</v>
      </c>
      <c r="L5338" t="s">
        <v>69</v>
      </c>
      <c r="M5338">
        <v>37211</v>
      </c>
      <c r="N5338" t="s">
        <v>51</v>
      </c>
      <c r="O5338">
        <v>21907</v>
      </c>
      <c r="P5338">
        <v>43658</v>
      </c>
      <c r="Q5338" t="s">
        <v>37</v>
      </c>
      <c r="R5338" t="s">
        <v>264</v>
      </c>
      <c r="S5338">
        <v>0.1</v>
      </c>
      <c r="T5338">
        <v>12</v>
      </c>
      <c r="U5338">
        <v>0.39</v>
      </c>
      <c r="V5338">
        <v>-85</v>
      </c>
      <c r="W5338">
        <v>73</v>
      </c>
      <c r="X5338">
        <v>1</v>
      </c>
      <c r="Y5338">
        <v>6</v>
      </c>
      <c r="Z5338" s="1">
        <f>DATE(YEAR(J5338),MONTH(J5338),1)</f>
        <v>0</v>
      </c>
      <c r="AA5338" s="2">
        <f>YEAR(J5338)</f>
        <v>0</v>
      </c>
      <c r="AB5338" s="3">
        <f>IFERROR(V5338/W5338,0)</f>
        <v>-1.1643835616438356</v>
      </c>
    </row>
    <row r="5339" spans="1:28">
      <c r="A5339" t="s">
        <v>56</v>
      </c>
      <c r="B5339" t="s">
        <v>443</v>
      </c>
      <c r="C5339" t="s">
        <v>45</v>
      </c>
      <c r="D5339">
        <v>2447</v>
      </c>
      <c r="E5339" t="s">
        <v>3390</v>
      </c>
      <c r="F5339" t="s">
        <v>94</v>
      </c>
      <c r="G5339" t="s">
        <v>33</v>
      </c>
      <c r="H5339" t="s">
        <v>802</v>
      </c>
      <c r="I5339">
        <v>11022</v>
      </c>
      <c r="J5339">
        <v>43657</v>
      </c>
      <c r="K5339">
        <v>87793</v>
      </c>
      <c r="L5339" t="s">
        <v>35</v>
      </c>
      <c r="M5339">
        <v>13021</v>
      </c>
      <c r="N5339" t="s">
        <v>75</v>
      </c>
      <c r="O5339">
        <v>23814</v>
      </c>
      <c r="P5339">
        <v>43659</v>
      </c>
      <c r="Q5339" t="s">
        <v>76</v>
      </c>
      <c r="R5339" t="s">
        <v>124</v>
      </c>
      <c r="S5339">
        <v>0.03</v>
      </c>
      <c r="T5339">
        <v>8</v>
      </c>
      <c r="U5339">
        <v>0.37</v>
      </c>
      <c r="V5339">
        <v>316</v>
      </c>
      <c r="W5339">
        <v>457</v>
      </c>
      <c r="X5339">
        <v>7</v>
      </c>
      <c r="Y5339">
        <v>55</v>
      </c>
      <c r="Z5339" s="1">
        <f>DATE(YEAR(J5339),MONTH(J5339),1)</f>
        <v>0</v>
      </c>
      <c r="AA5339" s="2">
        <f>YEAR(J5339)</f>
        <v>0</v>
      </c>
      <c r="AB5339" s="3">
        <f>IFERROR(V5339/W5339,0)</f>
        <v>0.6914660831509847</v>
      </c>
    </row>
    <row r="5340" spans="1:28">
      <c r="A5340" t="s">
        <v>43</v>
      </c>
      <c r="B5340" t="s">
        <v>3419</v>
      </c>
      <c r="C5340" t="s">
        <v>45</v>
      </c>
      <c r="D5340">
        <v>542</v>
      </c>
      <c r="E5340" t="s">
        <v>3420</v>
      </c>
      <c r="F5340" t="s">
        <v>32</v>
      </c>
      <c r="G5340" t="s">
        <v>48</v>
      </c>
      <c r="H5340" t="s">
        <v>1085</v>
      </c>
      <c r="I5340">
        <v>10808</v>
      </c>
      <c r="J5340">
        <v>43658</v>
      </c>
      <c r="K5340">
        <v>88130</v>
      </c>
      <c r="L5340" t="s">
        <v>50</v>
      </c>
      <c r="M5340">
        <v>92704</v>
      </c>
      <c r="N5340" t="s">
        <v>41</v>
      </c>
      <c r="O5340">
        <v>18477</v>
      </c>
      <c r="P5340">
        <v>43663</v>
      </c>
      <c r="Q5340" t="s">
        <v>37</v>
      </c>
      <c r="R5340" t="s">
        <v>116</v>
      </c>
      <c r="S5340">
        <v>0.1</v>
      </c>
      <c r="T5340">
        <v>2</v>
      </c>
      <c r="U5340">
        <v>0.37</v>
      </c>
      <c r="V5340">
        <v>-47</v>
      </c>
      <c r="W5340">
        <v>31</v>
      </c>
      <c r="X5340">
        <v>4</v>
      </c>
      <c r="Y5340">
        <v>16</v>
      </c>
      <c r="Z5340" s="1">
        <f>DATE(YEAR(J5340),MONTH(J5340),1)</f>
        <v>0</v>
      </c>
      <c r="AA5340" s="2">
        <f>YEAR(J5340)</f>
        <v>0</v>
      </c>
      <c r="AB5340" s="3">
        <f>IFERROR(V5340/W5340,0)</f>
        <v>-1.5161290322580645</v>
      </c>
    </row>
    <row r="5341" spans="1:28">
      <c r="A5341" t="s">
        <v>58</v>
      </c>
      <c r="B5341" t="s">
        <v>176</v>
      </c>
      <c r="C5341" t="s">
        <v>126</v>
      </c>
      <c r="D5341">
        <v>1257</v>
      </c>
      <c r="E5341" t="s">
        <v>1569</v>
      </c>
      <c r="F5341" t="s">
        <v>32</v>
      </c>
      <c r="G5341" t="s">
        <v>62</v>
      </c>
      <c r="H5341" t="s">
        <v>480</v>
      </c>
      <c r="I5341">
        <v>11114</v>
      </c>
      <c r="J5341">
        <v>43658</v>
      </c>
      <c r="K5341">
        <v>86541</v>
      </c>
      <c r="L5341" t="s">
        <v>69</v>
      </c>
      <c r="M5341">
        <v>92236</v>
      </c>
      <c r="N5341" t="s">
        <v>41</v>
      </c>
      <c r="O5341">
        <v>18875</v>
      </c>
      <c r="P5341">
        <v>43659</v>
      </c>
      <c r="Q5341" t="s">
        <v>76</v>
      </c>
      <c r="R5341" t="s">
        <v>116</v>
      </c>
      <c r="S5341">
        <v>0.05</v>
      </c>
      <c r="T5341">
        <v>7</v>
      </c>
      <c r="U5341">
        <v>0.53</v>
      </c>
      <c r="V5341">
        <v>-57</v>
      </c>
      <c r="W5341">
        <v>15</v>
      </c>
      <c r="X5341">
        <v>4</v>
      </c>
      <c r="Y5341">
        <v>2</v>
      </c>
      <c r="Z5341" s="1">
        <f>DATE(YEAR(J5341),MONTH(J5341),1)</f>
        <v>0</v>
      </c>
      <c r="AA5341" s="2">
        <f>YEAR(J5341)</f>
        <v>0</v>
      </c>
      <c r="AB5341" s="3">
        <f>IFERROR(V5341/W5341,0)</f>
        <v>-3.8</v>
      </c>
    </row>
    <row r="5342" spans="1:28">
      <c r="A5342" t="s">
        <v>53</v>
      </c>
      <c r="B5342" t="s">
        <v>4546</v>
      </c>
      <c r="C5342" t="s">
        <v>66</v>
      </c>
      <c r="D5342">
        <v>294</v>
      </c>
      <c r="E5342" t="s">
        <v>4547</v>
      </c>
      <c r="F5342" t="s">
        <v>47</v>
      </c>
      <c r="G5342" t="s">
        <v>48</v>
      </c>
      <c r="H5342" t="s">
        <v>819</v>
      </c>
      <c r="I5342">
        <v>11127</v>
      </c>
      <c r="J5342">
        <v>43658</v>
      </c>
      <c r="K5342">
        <v>87392</v>
      </c>
      <c r="L5342" t="s">
        <v>69</v>
      </c>
      <c r="M5342">
        <v>6830</v>
      </c>
      <c r="N5342" t="s">
        <v>75</v>
      </c>
      <c r="O5342">
        <v>19425</v>
      </c>
      <c r="P5342">
        <v>43660</v>
      </c>
      <c r="Q5342" t="s">
        <v>70</v>
      </c>
      <c r="R5342" t="s">
        <v>185</v>
      </c>
      <c r="S5342">
        <v>0.04</v>
      </c>
      <c r="T5342">
        <v>3</v>
      </c>
      <c r="U5342">
        <v>0.36</v>
      </c>
      <c r="V5342">
        <v>15</v>
      </c>
      <c r="W5342">
        <v>267</v>
      </c>
      <c r="X5342">
        <v>14</v>
      </c>
      <c r="Y5342">
        <v>91</v>
      </c>
      <c r="Z5342" s="1">
        <f>DATE(YEAR(J5342),MONTH(J5342),1)</f>
        <v>0</v>
      </c>
      <c r="AA5342" s="2">
        <f>YEAR(J5342)</f>
        <v>0</v>
      </c>
      <c r="AB5342" s="3">
        <f>IFERROR(V5342/W5342,0)</f>
        <v>0.056179775280898875</v>
      </c>
    </row>
    <row r="5343" spans="1:28">
      <c r="A5343" t="s">
        <v>85</v>
      </c>
      <c r="B5343" t="s">
        <v>4548</v>
      </c>
      <c r="C5343" t="s">
        <v>87</v>
      </c>
      <c r="D5343">
        <v>298</v>
      </c>
      <c r="E5343" t="s">
        <v>4549</v>
      </c>
      <c r="F5343" t="s">
        <v>47</v>
      </c>
      <c r="G5343" t="s">
        <v>62</v>
      </c>
      <c r="H5343" t="s">
        <v>3421</v>
      </c>
      <c r="I5343">
        <v>10839</v>
      </c>
      <c r="J5343">
        <v>43658</v>
      </c>
      <c r="K5343">
        <v>87392</v>
      </c>
      <c r="L5343" t="s">
        <v>69</v>
      </c>
      <c r="M5343">
        <v>1069</v>
      </c>
      <c r="N5343" t="s">
        <v>75</v>
      </c>
      <c r="O5343">
        <v>19426</v>
      </c>
      <c r="P5343">
        <v>43660</v>
      </c>
      <c r="Q5343" t="s">
        <v>70</v>
      </c>
      <c r="R5343" t="s">
        <v>96</v>
      </c>
      <c r="S5343">
        <v>0.02</v>
      </c>
      <c r="T5343">
        <v>2</v>
      </c>
      <c r="U5343">
        <v>0.67</v>
      </c>
      <c r="V5343">
        <v>34</v>
      </c>
      <c r="W5343">
        <v>104</v>
      </c>
      <c r="X5343">
        <v>47</v>
      </c>
      <c r="Y5343">
        <v>44</v>
      </c>
      <c r="Z5343" s="1">
        <f>DATE(YEAR(J5343),MONTH(J5343),1)</f>
        <v>0</v>
      </c>
      <c r="AA5343" s="2">
        <f>YEAR(J5343)</f>
        <v>0</v>
      </c>
      <c r="AB5343" s="3">
        <f>IFERROR(V5343/W5343,0)</f>
        <v>0.3269230769230769</v>
      </c>
    </row>
    <row r="5344" spans="1:28">
      <c r="A5344" t="s">
        <v>83</v>
      </c>
      <c r="B5344" t="s">
        <v>3789</v>
      </c>
      <c r="C5344" t="s">
        <v>45</v>
      </c>
      <c r="D5344">
        <v>1799</v>
      </c>
      <c r="E5344" t="s">
        <v>3790</v>
      </c>
      <c r="F5344" t="s">
        <v>47</v>
      </c>
      <c r="G5344" t="s">
        <v>48</v>
      </c>
      <c r="H5344" t="s">
        <v>4550</v>
      </c>
      <c r="I5344">
        <v>10164</v>
      </c>
      <c r="J5344">
        <v>43658</v>
      </c>
      <c r="K5344">
        <v>85846</v>
      </c>
      <c r="L5344" t="s">
        <v>69</v>
      </c>
      <c r="M5344">
        <v>50021</v>
      </c>
      <c r="N5344" t="s">
        <v>36</v>
      </c>
      <c r="O5344">
        <v>21341</v>
      </c>
      <c r="P5344">
        <v>43658</v>
      </c>
      <c r="Q5344" t="s">
        <v>37</v>
      </c>
      <c r="R5344" t="s">
        <v>129</v>
      </c>
      <c r="S5344">
        <v>0.05</v>
      </c>
      <c r="T5344">
        <v>2</v>
      </c>
      <c r="U5344">
        <v>0.55</v>
      </c>
      <c r="V5344">
        <v>-164</v>
      </c>
      <c r="W5344">
        <v>110</v>
      </c>
      <c r="X5344">
        <v>3</v>
      </c>
      <c r="Y5344">
        <v>66</v>
      </c>
      <c r="Z5344" s="1">
        <f>DATE(YEAR(J5344),MONTH(J5344),1)</f>
        <v>0</v>
      </c>
      <c r="AA5344" s="2">
        <f>YEAR(J5344)</f>
        <v>0</v>
      </c>
      <c r="AB5344" s="3">
        <f>IFERROR(V5344/W5344,0)</f>
        <v>-1.490909090909091</v>
      </c>
    </row>
    <row r="5345" spans="1:28">
      <c r="A5345" t="s">
        <v>43</v>
      </c>
      <c r="B5345" t="s">
        <v>2957</v>
      </c>
      <c r="C5345" t="s">
        <v>45</v>
      </c>
      <c r="D5345">
        <v>2731</v>
      </c>
      <c r="E5345" t="s">
        <v>3525</v>
      </c>
      <c r="F5345" t="s">
        <v>94</v>
      </c>
      <c r="G5345" t="s">
        <v>48</v>
      </c>
      <c r="H5345" t="s">
        <v>3566</v>
      </c>
      <c r="I5345">
        <v>11028</v>
      </c>
      <c r="J5345">
        <v>43658</v>
      </c>
      <c r="K5345">
        <v>88120</v>
      </c>
      <c r="L5345" t="s">
        <v>81</v>
      </c>
      <c r="M5345">
        <v>98310</v>
      </c>
      <c r="N5345" t="s">
        <v>41</v>
      </c>
      <c r="O5345">
        <v>22197</v>
      </c>
      <c r="P5345">
        <v>43659</v>
      </c>
      <c r="Q5345" t="s">
        <v>37</v>
      </c>
      <c r="R5345" t="s">
        <v>236</v>
      </c>
      <c r="S5345">
        <v>0.01</v>
      </c>
      <c r="T5345">
        <v>12</v>
      </c>
      <c r="U5345">
        <v>0.75</v>
      </c>
      <c r="V5345">
        <v>-75</v>
      </c>
      <c r="W5345">
        <v>318</v>
      </c>
      <c r="X5345">
        <v>6</v>
      </c>
      <c r="Y5345">
        <v>26</v>
      </c>
      <c r="Z5345" s="1">
        <f>DATE(YEAR(J5345),MONTH(J5345),1)</f>
        <v>0</v>
      </c>
      <c r="AA5345" s="2">
        <f>YEAR(J5345)</f>
        <v>0</v>
      </c>
      <c r="AB5345" s="3">
        <f>IFERROR(V5345/W5345,0)</f>
        <v>-0.2358490566037736</v>
      </c>
    </row>
    <row r="5346" spans="1:28">
      <c r="A5346" t="s">
        <v>53</v>
      </c>
      <c r="B5346" t="s">
        <v>92</v>
      </c>
      <c r="C5346" t="s">
        <v>66</v>
      </c>
      <c r="D5346">
        <v>607</v>
      </c>
      <c r="E5346" t="s">
        <v>3027</v>
      </c>
      <c r="F5346" t="s">
        <v>47</v>
      </c>
      <c r="G5346" t="s">
        <v>48</v>
      </c>
      <c r="H5346" t="s">
        <v>142</v>
      </c>
      <c r="I5346">
        <v>10812</v>
      </c>
      <c r="J5346">
        <v>43659</v>
      </c>
      <c r="K5346">
        <v>2467</v>
      </c>
      <c r="L5346" t="s">
        <v>69</v>
      </c>
      <c r="M5346">
        <v>1540</v>
      </c>
      <c r="N5346" t="s">
        <v>75</v>
      </c>
      <c r="O5346">
        <v>355</v>
      </c>
      <c r="P5346">
        <v>43660</v>
      </c>
      <c r="Q5346" t="s">
        <v>70</v>
      </c>
      <c r="R5346" t="s">
        <v>96</v>
      </c>
      <c r="S5346">
        <v>0.09</v>
      </c>
      <c r="T5346">
        <v>41</v>
      </c>
      <c r="U5346">
        <v>0.5600000000000001</v>
      </c>
      <c r="V5346">
        <v>587</v>
      </c>
      <c r="W5346">
        <v>5668</v>
      </c>
      <c r="X5346">
        <v>18</v>
      </c>
      <c r="Y5346">
        <v>145</v>
      </c>
      <c r="Z5346" s="1">
        <f>DATE(YEAR(J5346),MONTH(J5346),1)</f>
        <v>0</v>
      </c>
      <c r="AA5346" s="2">
        <f>YEAR(J5346)</f>
        <v>0</v>
      </c>
      <c r="AB5346" s="3">
        <f>IFERROR(V5346/W5346,0)</f>
        <v>0.10356386732533522</v>
      </c>
    </row>
    <row r="5347" spans="1:28">
      <c r="A5347" t="s">
        <v>58</v>
      </c>
      <c r="B5347" t="s">
        <v>29</v>
      </c>
      <c r="C5347" t="s">
        <v>60</v>
      </c>
      <c r="D5347">
        <v>2067</v>
      </c>
      <c r="E5347" t="s">
        <v>3207</v>
      </c>
      <c r="F5347" t="s">
        <v>47</v>
      </c>
      <c r="G5347" t="s">
        <v>62</v>
      </c>
      <c r="H5347" t="s">
        <v>846</v>
      </c>
      <c r="I5347">
        <v>10471</v>
      </c>
      <c r="J5347">
        <v>43659</v>
      </c>
      <c r="K5347">
        <v>85838</v>
      </c>
      <c r="L5347" t="s">
        <v>35</v>
      </c>
      <c r="M5347">
        <v>78745</v>
      </c>
      <c r="N5347" t="s">
        <v>36</v>
      </c>
      <c r="O5347">
        <v>18003</v>
      </c>
      <c r="P5347">
        <v>43661</v>
      </c>
      <c r="Q5347" t="s">
        <v>37</v>
      </c>
      <c r="R5347" t="s">
        <v>38</v>
      </c>
      <c r="S5347">
        <v>0.07000000000000001</v>
      </c>
      <c r="T5347">
        <v>9</v>
      </c>
      <c r="U5347">
        <v>0.65</v>
      </c>
      <c r="V5347">
        <v>671</v>
      </c>
      <c r="W5347">
        <v>972</v>
      </c>
      <c r="X5347">
        <v>6</v>
      </c>
      <c r="Y5347">
        <v>108</v>
      </c>
      <c r="Z5347" s="1">
        <f>DATE(YEAR(J5347),MONTH(J5347),1)</f>
        <v>0</v>
      </c>
      <c r="AA5347" s="2">
        <f>YEAR(J5347)</f>
        <v>0</v>
      </c>
      <c r="AB5347" s="3">
        <f>IFERROR(V5347/W5347,0)</f>
        <v>0.6903292181069959</v>
      </c>
    </row>
    <row r="5348" spans="1:28">
      <c r="A5348" t="s">
        <v>85</v>
      </c>
      <c r="B5348" t="s">
        <v>29</v>
      </c>
      <c r="C5348" t="s">
        <v>87</v>
      </c>
      <c r="D5348">
        <v>2067</v>
      </c>
      <c r="E5348" t="s">
        <v>3207</v>
      </c>
      <c r="F5348" t="s">
        <v>47</v>
      </c>
      <c r="G5348" t="s">
        <v>62</v>
      </c>
      <c r="H5348" t="s">
        <v>1820</v>
      </c>
      <c r="I5348">
        <v>10922</v>
      </c>
      <c r="J5348">
        <v>43659</v>
      </c>
      <c r="K5348">
        <v>85838</v>
      </c>
      <c r="L5348" t="s">
        <v>35</v>
      </c>
      <c r="M5348">
        <v>78745</v>
      </c>
      <c r="N5348" t="s">
        <v>36</v>
      </c>
      <c r="O5348">
        <v>18004</v>
      </c>
      <c r="P5348">
        <v>43660</v>
      </c>
      <c r="Q5348" t="s">
        <v>70</v>
      </c>
      <c r="R5348" t="s">
        <v>38</v>
      </c>
      <c r="S5348">
        <v>0.09</v>
      </c>
      <c r="T5348">
        <v>8</v>
      </c>
      <c r="U5348">
        <v>0.72</v>
      </c>
      <c r="V5348">
        <v>-1749</v>
      </c>
      <c r="W5348">
        <v>587</v>
      </c>
      <c r="X5348">
        <v>89</v>
      </c>
      <c r="Y5348">
        <v>71</v>
      </c>
      <c r="Z5348" s="1">
        <f>DATE(YEAR(J5348),MONTH(J5348),1)</f>
        <v>0</v>
      </c>
      <c r="AA5348" s="2">
        <f>YEAR(J5348)</f>
        <v>0</v>
      </c>
      <c r="AB5348" s="3">
        <f>IFERROR(V5348/W5348,0)</f>
        <v>-2.979557069846678</v>
      </c>
    </row>
    <row r="5349" spans="1:28">
      <c r="A5349" t="s">
        <v>83</v>
      </c>
      <c r="B5349" t="s">
        <v>29</v>
      </c>
      <c r="C5349" t="s">
        <v>60</v>
      </c>
      <c r="D5349">
        <v>2067</v>
      </c>
      <c r="E5349" t="s">
        <v>3207</v>
      </c>
      <c r="F5349" t="s">
        <v>47</v>
      </c>
      <c r="G5349" t="s">
        <v>48</v>
      </c>
      <c r="H5349" t="s">
        <v>1940</v>
      </c>
      <c r="I5349">
        <v>10970</v>
      </c>
      <c r="J5349">
        <v>43659</v>
      </c>
      <c r="K5349">
        <v>85838</v>
      </c>
      <c r="L5349" t="s">
        <v>35</v>
      </c>
      <c r="M5349">
        <v>78745</v>
      </c>
      <c r="N5349" t="s">
        <v>36</v>
      </c>
      <c r="O5349">
        <v>18005</v>
      </c>
      <c r="P5349">
        <v>43661</v>
      </c>
      <c r="Q5349" t="s">
        <v>37</v>
      </c>
      <c r="R5349" t="s">
        <v>38</v>
      </c>
      <c r="S5349">
        <v>0.04</v>
      </c>
      <c r="T5349">
        <v>8</v>
      </c>
      <c r="U5349">
        <v>0.6</v>
      </c>
      <c r="V5349">
        <v>-85</v>
      </c>
      <c r="W5349">
        <v>56</v>
      </c>
      <c r="X5349">
        <v>5</v>
      </c>
      <c r="Y5349">
        <v>8</v>
      </c>
      <c r="Z5349" s="1">
        <f>DATE(YEAR(J5349),MONTH(J5349),1)</f>
        <v>0</v>
      </c>
      <c r="AA5349" s="2">
        <f>YEAR(J5349)</f>
        <v>0</v>
      </c>
      <c r="AB5349" s="3">
        <f>IFERROR(V5349/W5349,0)</f>
        <v>-1.5178571428571428</v>
      </c>
    </row>
    <row r="5350" spans="1:28">
      <c r="A5350" t="s">
        <v>43</v>
      </c>
      <c r="B5350" t="s">
        <v>1971</v>
      </c>
      <c r="C5350" t="s">
        <v>126</v>
      </c>
      <c r="D5350">
        <v>2065</v>
      </c>
      <c r="E5350" t="s">
        <v>4551</v>
      </c>
      <c r="F5350" t="s">
        <v>47</v>
      </c>
      <c r="G5350" t="s">
        <v>48</v>
      </c>
      <c r="H5350" t="s">
        <v>2286</v>
      </c>
      <c r="I5350">
        <v>10167</v>
      </c>
      <c r="J5350">
        <v>43659</v>
      </c>
      <c r="K5350">
        <v>85838</v>
      </c>
      <c r="L5350" t="s">
        <v>35</v>
      </c>
      <c r="M5350">
        <v>27260</v>
      </c>
      <c r="N5350" t="s">
        <v>51</v>
      </c>
      <c r="O5350">
        <v>18006</v>
      </c>
      <c r="P5350">
        <v>43660</v>
      </c>
      <c r="Q5350" t="s">
        <v>37</v>
      </c>
      <c r="R5350" t="s">
        <v>654</v>
      </c>
      <c r="S5350">
        <v>0.04</v>
      </c>
      <c r="T5350">
        <v>5</v>
      </c>
      <c r="U5350">
        <v>0.79</v>
      </c>
      <c r="V5350">
        <v>16</v>
      </c>
      <c r="W5350">
        <v>47</v>
      </c>
      <c r="X5350">
        <v>9</v>
      </c>
      <c r="Y5350">
        <v>8</v>
      </c>
      <c r="Z5350" s="1">
        <f>DATE(YEAR(J5350),MONTH(J5350),1)</f>
        <v>0</v>
      </c>
      <c r="AA5350" s="2">
        <f>YEAR(J5350)</f>
        <v>0</v>
      </c>
      <c r="AB5350" s="3">
        <f>IFERROR(V5350/W5350,0)</f>
        <v>0.3404255319148936</v>
      </c>
    </row>
    <row r="5351" spans="1:28">
      <c r="A5351" t="s">
        <v>199</v>
      </c>
      <c r="B5351" t="s">
        <v>2650</v>
      </c>
      <c r="C5351" t="s">
        <v>45</v>
      </c>
      <c r="D5351">
        <v>3190</v>
      </c>
      <c r="E5351" t="s">
        <v>4552</v>
      </c>
      <c r="F5351" t="s">
        <v>47</v>
      </c>
      <c r="G5351" t="s">
        <v>33</v>
      </c>
      <c r="H5351" t="s">
        <v>2136</v>
      </c>
      <c r="I5351">
        <v>10725</v>
      </c>
      <c r="J5351">
        <v>43659</v>
      </c>
      <c r="K5351">
        <v>86451</v>
      </c>
      <c r="L5351" t="s">
        <v>134</v>
      </c>
      <c r="M5351">
        <v>53081</v>
      </c>
      <c r="N5351" t="s">
        <v>36</v>
      </c>
      <c r="O5351">
        <v>18114</v>
      </c>
      <c r="P5351">
        <v>43659</v>
      </c>
      <c r="Q5351" t="s">
        <v>37</v>
      </c>
      <c r="R5351" t="s">
        <v>231</v>
      </c>
      <c r="S5351">
        <v>0.09</v>
      </c>
      <c r="T5351">
        <v>2</v>
      </c>
      <c r="U5351">
        <v>0.39</v>
      </c>
      <c r="V5351">
        <v>3</v>
      </c>
      <c r="W5351">
        <v>9</v>
      </c>
      <c r="X5351">
        <v>0</v>
      </c>
      <c r="Y5351">
        <v>5</v>
      </c>
      <c r="Z5351" s="1">
        <f>DATE(YEAR(J5351),MONTH(J5351),1)</f>
        <v>0</v>
      </c>
      <c r="AA5351" s="2">
        <f>YEAR(J5351)</f>
        <v>0</v>
      </c>
      <c r="AB5351" s="3">
        <f>IFERROR(V5351/W5351,0)</f>
        <v>0.3333333333333333</v>
      </c>
    </row>
    <row r="5352" spans="1:28">
      <c r="A5352" t="s">
        <v>53</v>
      </c>
      <c r="B5352" t="s">
        <v>98</v>
      </c>
      <c r="C5352" t="s">
        <v>66</v>
      </c>
      <c r="D5352">
        <v>608</v>
      </c>
      <c r="E5352" t="s">
        <v>3174</v>
      </c>
      <c r="F5352" t="s">
        <v>47</v>
      </c>
      <c r="G5352" t="s">
        <v>48</v>
      </c>
      <c r="H5352" t="s">
        <v>142</v>
      </c>
      <c r="I5352">
        <v>10812</v>
      </c>
      <c r="J5352">
        <v>43659</v>
      </c>
      <c r="K5352">
        <v>86442</v>
      </c>
      <c r="L5352" t="s">
        <v>69</v>
      </c>
      <c r="M5352">
        <v>2129</v>
      </c>
      <c r="N5352" t="s">
        <v>75</v>
      </c>
      <c r="O5352">
        <v>18355</v>
      </c>
      <c r="P5352">
        <v>43660</v>
      </c>
      <c r="Q5352" t="s">
        <v>70</v>
      </c>
      <c r="R5352" t="s">
        <v>96</v>
      </c>
      <c r="S5352">
        <v>0.09</v>
      </c>
      <c r="T5352">
        <v>10</v>
      </c>
      <c r="U5352">
        <v>0.5600000000000001</v>
      </c>
      <c r="V5352">
        <v>587</v>
      </c>
      <c r="W5352">
        <v>1382</v>
      </c>
      <c r="X5352">
        <v>18</v>
      </c>
      <c r="Y5352">
        <v>145</v>
      </c>
      <c r="Z5352" s="1">
        <f>DATE(YEAR(J5352),MONTH(J5352),1)</f>
        <v>0</v>
      </c>
      <c r="AA5352" s="2">
        <f>YEAR(J5352)</f>
        <v>0</v>
      </c>
      <c r="AB5352" s="3">
        <f>IFERROR(V5352/W5352,0)</f>
        <v>0.4247467438494935</v>
      </c>
    </row>
    <row r="5353" spans="1:28">
      <c r="A5353" t="s">
        <v>53</v>
      </c>
      <c r="B5353" t="s">
        <v>2914</v>
      </c>
      <c r="C5353" t="s">
        <v>60</v>
      </c>
      <c r="D5353">
        <v>1337</v>
      </c>
      <c r="E5353" t="s">
        <v>4553</v>
      </c>
      <c r="F5353" t="s">
        <v>138</v>
      </c>
      <c r="G5353" t="s">
        <v>48</v>
      </c>
      <c r="H5353" t="s">
        <v>1092</v>
      </c>
      <c r="I5353">
        <v>11245</v>
      </c>
      <c r="J5353">
        <v>43659</v>
      </c>
      <c r="K5353">
        <v>89755</v>
      </c>
      <c r="L5353" t="s">
        <v>50</v>
      </c>
      <c r="M5353">
        <v>5439</v>
      </c>
      <c r="N5353" t="s">
        <v>75</v>
      </c>
      <c r="O5353">
        <v>19165</v>
      </c>
      <c r="P5353">
        <v>43661</v>
      </c>
      <c r="Q5353" t="s">
        <v>37</v>
      </c>
      <c r="R5353" t="s">
        <v>410</v>
      </c>
      <c r="S5353">
        <v>0.05</v>
      </c>
      <c r="T5353">
        <v>3</v>
      </c>
      <c r="U5353">
        <v>0.4</v>
      </c>
      <c r="V5353">
        <v>-43</v>
      </c>
      <c r="W5353">
        <v>55</v>
      </c>
      <c r="X5353">
        <v>9</v>
      </c>
      <c r="Y5353">
        <v>18</v>
      </c>
      <c r="Z5353" s="1">
        <f>DATE(YEAR(J5353),MONTH(J5353),1)</f>
        <v>0</v>
      </c>
      <c r="AA5353" s="2">
        <f>YEAR(J5353)</f>
        <v>0</v>
      </c>
      <c r="AB5353" s="3">
        <f>IFERROR(V5353/W5353,0)</f>
        <v>-0.7818181818181819</v>
      </c>
    </row>
    <row r="5354" spans="1:28">
      <c r="A5354" t="s">
        <v>207</v>
      </c>
      <c r="B5354" t="s">
        <v>228</v>
      </c>
      <c r="C5354" t="s">
        <v>45</v>
      </c>
      <c r="D5354">
        <v>1335</v>
      </c>
      <c r="E5354" t="s">
        <v>4554</v>
      </c>
      <c r="F5354" t="s">
        <v>138</v>
      </c>
      <c r="G5354" t="s">
        <v>33</v>
      </c>
      <c r="H5354" t="s">
        <v>4294</v>
      </c>
      <c r="I5354">
        <v>10220</v>
      </c>
      <c r="J5354">
        <v>43659</v>
      </c>
      <c r="K5354">
        <v>89755</v>
      </c>
      <c r="L5354" t="s">
        <v>50</v>
      </c>
      <c r="M5354">
        <v>7940</v>
      </c>
      <c r="N5354" t="s">
        <v>75</v>
      </c>
      <c r="O5354">
        <v>19166</v>
      </c>
      <c r="P5354">
        <v>43666</v>
      </c>
      <c r="Q5354" t="s">
        <v>76</v>
      </c>
      <c r="R5354" t="s">
        <v>276</v>
      </c>
      <c r="S5354">
        <v>0</v>
      </c>
      <c r="T5354">
        <v>3</v>
      </c>
      <c r="U5354">
        <v>0.59</v>
      </c>
      <c r="V5354">
        <v>-9</v>
      </c>
      <c r="W5354">
        <v>32</v>
      </c>
      <c r="X5354">
        <v>5</v>
      </c>
      <c r="Y5354">
        <v>9</v>
      </c>
      <c r="Z5354" s="1">
        <f>DATE(YEAR(J5354),MONTH(J5354),1)</f>
        <v>0</v>
      </c>
      <c r="AA5354" s="2">
        <f>YEAR(J5354)</f>
        <v>0</v>
      </c>
      <c r="AB5354" s="3">
        <f>IFERROR(V5354/W5354,0)</f>
        <v>-0.28125</v>
      </c>
    </row>
    <row r="5355" spans="1:28">
      <c r="A5355" t="s">
        <v>71</v>
      </c>
      <c r="B5355" t="s">
        <v>1658</v>
      </c>
      <c r="C5355" t="s">
        <v>45</v>
      </c>
      <c r="D5355">
        <v>3334</v>
      </c>
      <c r="E5355" t="s">
        <v>4555</v>
      </c>
      <c r="F5355" t="s">
        <v>32</v>
      </c>
      <c r="G5355" t="s">
        <v>33</v>
      </c>
      <c r="H5355" t="s">
        <v>2332</v>
      </c>
      <c r="I5355">
        <v>10590</v>
      </c>
      <c r="J5355">
        <v>43659</v>
      </c>
      <c r="K5355">
        <v>90376</v>
      </c>
      <c r="L5355" t="s">
        <v>35</v>
      </c>
      <c r="M5355">
        <v>21113</v>
      </c>
      <c r="N5355" t="s">
        <v>75</v>
      </c>
      <c r="O5355">
        <v>22645</v>
      </c>
      <c r="P5355">
        <v>43661</v>
      </c>
      <c r="Q5355" t="s">
        <v>37</v>
      </c>
      <c r="R5355" t="s">
        <v>77</v>
      </c>
      <c r="S5355">
        <v>0.06</v>
      </c>
      <c r="T5355">
        <v>16</v>
      </c>
      <c r="U5355">
        <v>0.78</v>
      </c>
      <c r="V5355">
        <v>525</v>
      </c>
      <c r="W5355">
        <v>1773</v>
      </c>
      <c r="X5355">
        <v>9</v>
      </c>
      <c r="Y5355">
        <v>111</v>
      </c>
      <c r="Z5355" s="1">
        <f>DATE(YEAR(J5355),MONTH(J5355),1)</f>
        <v>0</v>
      </c>
      <c r="AA5355" s="2">
        <f>YEAR(J5355)</f>
        <v>0</v>
      </c>
      <c r="AB5355" s="3">
        <f>IFERROR(V5355/W5355,0)</f>
        <v>0.2961082910321489</v>
      </c>
    </row>
    <row r="5356" spans="1:28">
      <c r="A5356" t="s">
        <v>28</v>
      </c>
      <c r="B5356" t="s">
        <v>2305</v>
      </c>
      <c r="C5356" t="s">
        <v>126</v>
      </c>
      <c r="D5356">
        <v>850</v>
      </c>
      <c r="E5356" t="s">
        <v>2306</v>
      </c>
      <c r="F5356" t="s">
        <v>138</v>
      </c>
      <c r="G5356" t="s">
        <v>33</v>
      </c>
      <c r="H5356" t="s">
        <v>2386</v>
      </c>
      <c r="I5356">
        <v>11163</v>
      </c>
      <c r="J5356">
        <v>43660</v>
      </c>
      <c r="K5356">
        <v>88573</v>
      </c>
      <c r="L5356" t="s">
        <v>81</v>
      </c>
      <c r="M5356">
        <v>93117</v>
      </c>
      <c r="N5356" t="s">
        <v>41</v>
      </c>
      <c r="O5356">
        <v>18624</v>
      </c>
      <c r="P5356">
        <v>43662</v>
      </c>
      <c r="Q5356" t="s">
        <v>37</v>
      </c>
      <c r="R5356" t="s">
        <v>116</v>
      </c>
      <c r="S5356">
        <v>0.04</v>
      </c>
      <c r="T5356">
        <v>9</v>
      </c>
      <c r="U5356">
        <v>0.59</v>
      </c>
      <c r="V5356">
        <v>155</v>
      </c>
      <c r="W5356">
        <v>375</v>
      </c>
      <c r="X5356">
        <v>9</v>
      </c>
      <c r="Y5356">
        <v>41</v>
      </c>
      <c r="Z5356" s="1">
        <f>DATE(YEAR(J5356),MONTH(J5356),1)</f>
        <v>0</v>
      </c>
      <c r="AA5356" s="2">
        <f>YEAR(J5356)</f>
        <v>0</v>
      </c>
      <c r="AB5356" s="3">
        <f>IFERROR(V5356/W5356,0)</f>
        <v>0.41333333333333333</v>
      </c>
    </row>
    <row r="5357" spans="1:28">
      <c r="A5357" t="s">
        <v>28</v>
      </c>
      <c r="B5357" t="s">
        <v>4556</v>
      </c>
      <c r="C5357" t="s">
        <v>30</v>
      </c>
      <c r="D5357">
        <v>1148</v>
      </c>
      <c r="E5357" t="s">
        <v>4557</v>
      </c>
      <c r="F5357" t="s">
        <v>47</v>
      </c>
      <c r="G5357" t="s">
        <v>33</v>
      </c>
      <c r="H5357" t="s">
        <v>3365</v>
      </c>
      <c r="I5357">
        <v>10827</v>
      </c>
      <c r="J5357">
        <v>43660</v>
      </c>
      <c r="K5357">
        <v>91346</v>
      </c>
      <c r="L5357" t="s">
        <v>50</v>
      </c>
      <c r="M5357">
        <v>6611</v>
      </c>
      <c r="N5357" t="s">
        <v>75</v>
      </c>
      <c r="O5357">
        <v>21664</v>
      </c>
      <c r="P5357">
        <v>43664</v>
      </c>
      <c r="Q5357" t="s">
        <v>37</v>
      </c>
      <c r="R5357" t="s">
        <v>185</v>
      </c>
      <c r="S5357">
        <v>0.08</v>
      </c>
      <c r="T5357">
        <v>14</v>
      </c>
      <c r="U5357">
        <v>0.4</v>
      </c>
      <c r="V5357">
        <v>-5</v>
      </c>
      <c r="W5357">
        <v>24</v>
      </c>
      <c r="X5357">
        <v>1</v>
      </c>
      <c r="Y5357">
        <v>2</v>
      </c>
      <c r="Z5357" s="1">
        <f>DATE(YEAR(J5357),MONTH(J5357),1)</f>
        <v>0</v>
      </c>
      <c r="AA5357" s="2">
        <f>YEAR(J5357)</f>
        <v>0</v>
      </c>
      <c r="AB5357" s="3">
        <f>IFERROR(V5357/W5357,0)</f>
        <v>-0.20833333333333334</v>
      </c>
    </row>
    <row r="5358" spans="1:28">
      <c r="A5358" t="s">
        <v>71</v>
      </c>
      <c r="B5358" t="s">
        <v>3062</v>
      </c>
      <c r="C5358" t="s">
        <v>45</v>
      </c>
      <c r="D5358">
        <v>80</v>
      </c>
      <c r="E5358" t="s">
        <v>3063</v>
      </c>
      <c r="F5358" t="s">
        <v>138</v>
      </c>
      <c r="G5358" t="s">
        <v>33</v>
      </c>
      <c r="H5358" t="s">
        <v>3266</v>
      </c>
      <c r="I5358">
        <v>10519</v>
      </c>
      <c r="J5358">
        <v>43660</v>
      </c>
      <c r="K5358">
        <v>89926</v>
      </c>
      <c r="L5358" t="s">
        <v>35</v>
      </c>
      <c r="M5358">
        <v>97303</v>
      </c>
      <c r="N5358" t="s">
        <v>41</v>
      </c>
      <c r="O5358">
        <v>25084</v>
      </c>
      <c r="P5358">
        <v>43661</v>
      </c>
      <c r="Q5358" t="s">
        <v>76</v>
      </c>
      <c r="R5358" t="s">
        <v>42</v>
      </c>
      <c r="S5358">
        <v>0.05</v>
      </c>
      <c r="T5358">
        <v>1</v>
      </c>
      <c r="U5358">
        <v>0.6</v>
      </c>
      <c r="V5358">
        <v>-271</v>
      </c>
      <c r="W5358">
        <v>212</v>
      </c>
      <c r="X5358">
        <v>10</v>
      </c>
      <c r="Y5358">
        <v>211</v>
      </c>
      <c r="Z5358" s="1">
        <f>DATE(YEAR(J5358),MONTH(J5358),1)</f>
        <v>0</v>
      </c>
      <c r="AA5358" s="2">
        <f>YEAR(J5358)</f>
        <v>0</v>
      </c>
      <c r="AB5358" s="3">
        <f>IFERROR(V5358/W5358,0)</f>
        <v>-1.278301886792453</v>
      </c>
    </row>
    <row r="5359" spans="1:28">
      <c r="A5359" t="s">
        <v>83</v>
      </c>
      <c r="B5359" t="s">
        <v>39</v>
      </c>
      <c r="C5359" t="s">
        <v>45</v>
      </c>
      <c r="D5359">
        <v>81</v>
      </c>
      <c r="E5359" t="s">
        <v>4558</v>
      </c>
      <c r="F5359" t="s">
        <v>138</v>
      </c>
      <c r="G5359" t="s">
        <v>48</v>
      </c>
      <c r="H5359" t="s">
        <v>628</v>
      </c>
      <c r="I5359">
        <v>10788</v>
      </c>
      <c r="J5359">
        <v>43660</v>
      </c>
      <c r="K5359">
        <v>89926</v>
      </c>
      <c r="L5359" t="s">
        <v>35</v>
      </c>
      <c r="M5359">
        <v>97035</v>
      </c>
      <c r="N5359" t="s">
        <v>41</v>
      </c>
      <c r="O5359">
        <v>25085</v>
      </c>
      <c r="P5359">
        <v>43661</v>
      </c>
      <c r="Q5359" t="s">
        <v>76</v>
      </c>
      <c r="R5359" t="s">
        <v>42</v>
      </c>
      <c r="S5359">
        <v>0</v>
      </c>
      <c r="T5359">
        <v>7</v>
      </c>
      <c r="U5359">
        <v>0.58</v>
      </c>
      <c r="V5359">
        <v>306</v>
      </c>
      <c r="W5359">
        <v>769</v>
      </c>
      <c r="X5359">
        <v>8</v>
      </c>
      <c r="Y5359">
        <v>126</v>
      </c>
      <c r="Z5359" s="1">
        <f>DATE(YEAR(J5359),MONTH(J5359),1)</f>
        <v>0</v>
      </c>
      <c r="AA5359" s="2">
        <f>YEAR(J5359)</f>
        <v>0</v>
      </c>
      <c r="AB5359" s="3">
        <f>IFERROR(V5359/W5359,0)</f>
        <v>0.39791937581274384</v>
      </c>
    </row>
    <row r="5360" spans="1:28">
      <c r="A5360" t="s">
        <v>58</v>
      </c>
      <c r="B5360" t="s">
        <v>999</v>
      </c>
      <c r="C5360" t="s">
        <v>60</v>
      </c>
      <c r="D5360">
        <v>691</v>
      </c>
      <c r="E5360" t="s">
        <v>1000</v>
      </c>
      <c r="F5360" t="s">
        <v>32</v>
      </c>
      <c r="G5360" t="s">
        <v>62</v>
      </c>
      <c r="H5360" t="s">
        <v>2515</v>
      </c>
      <c r="I5360">
        <v>10850</v>
      </c>
      <c r="J5360">
        <v>43660</v>
      </c>
      <c r="K5360">
        <v>89919</v>
      </c>
      <c r="L5360" t="s">
        <v>81</v>
      </c>
      <c r="M5360">
        <v>98408</v>
      </c>
      <c r="N5360" t="s">
        <v>41</v>
      </c>
      <c r="O5360">
        <v>25119</v>
      </c>
      <c r="P5360">
        <v>43662</v>
      </c>
      <c r="Q5360" t="s">
        <v>37</v>
      </c>
      <c r="R5360" t="s">
        <v>236</v>
      </c>
      <c r="S5360">
        <v>0</v>
      </c>
      <c r="T5360">
        <v>16</v>
      </c>
      <c r="U5360">
        <v>0.54</v>
      </c>
      <c r="V5360">
        <v>-149</v>
      </c>
      <c r="W5360">
        <v>87</v>
      </c>
      <c r="X5360">
        <v>6</v>
      </c>
      <c r="Y5360">
        <v>5</v>
      </c>
      <c r="Z5360" s="1">
        <f>DATE(YEAR(J5360),MONTH(J5360),1)</f>
        <v>0</v>
      </c>
      <c r="AA5360" s="2">
        <f>YEAR(J5360)</f>
        <v>0</v>
      </c>
      <c r="AB5360" s="3">
        <f>IFERROR(V5360/W5360,0)</f>
        <v>-1.7126436781609196</v>
      </c>
    </row>
    <row r="5361" spans="1:28">
      <c r="A5361" t="s">
        <v>71</v>
      </c>
      <c r="B5361" t="s">
        <v>2134</v>
      </c>
      <c r="C5361" t="s">
        <v>54</v>
      </c>
      <c r="D5361">
        <v>1146</v>
      </c>
      <c r="E5361" t="s">
        <v>4559</v>
      </c>
      <c r="F5361" t="s">
        <v>94</v>
      </c>
      <c r="G5361" t="s">
        <v>33</v>
      </c>
      <c r="H5361" t="s">
        <v>4560</v>
      </c>
      <c r="I5361">
        <v>10460</v>
      </c>
      <c r="J5361">
        <v>43661</v>
      </c>
      <c r="K5361">
        <v>87768</v>
      </c>
      <c r="L5361" t="s">
        <v>50</v>
      </c>
      <c r="M5361">
        <v>76086</v>
      </c>
      <c r="N5361" t="s">
        <v>36</v>
      </c>
      <c r="O5361">
        <v>24650</v>
      </c>
      <c r="P5361">
        <v>43666</v>
      </c>
      <c r="Q5361" t="s">
        <v>37</v>
      </c>
      <c r="R5361" t="s">
        <v>38</v>
      </c>
      <c r="S5361">
        <v>0.02</v>
      </c>
      <c r="T5361">
        <v>2</v>
      </c>
      <c r="U5361">
        <v>0.8</v>
      </c>
      <c r="V5361">
        <v>-232</v>
      </c>
      <c r="W5361">
        <v>154</v>
      </c>
      <c r="X5361">
        <v>35</v>
      </c>
      <c r="Y5361">
        <v>71</v>
      </c>
      <c r="Z5361" s="1">
        <f>DATE(YEAR(J5361),MONTH(J5361),1)</f>
        <v>0</v>
      </c>
      <c r="AA5361" s="2">
        <f>YEAR(J5361)</f>
        <v>0</v>
      </c>
      <c r="AB5361" s="3">
        <f>IFERROR(V5361/W5361,0)</f>
        <v>-1.5064935064935066</v>
      </c>
    </row>
    <row r="5362" spans="1:28">
      <c r="A5362" t="s">
        <v>199</v>
      </c>
      <c r="B5362" t="s">
        <v>98</v>
      </c>
      <c r="C5362" t="s">
        <v>45</v>
      </c>
      <c r="D5362">
        <v>1129</v>
      </c>
      <c r="E5362" t="s">
        <v>710</v>
      </c>
      <c r="F5362" t="s">
        <v>47</v>
      </c>
      <c r="G5362" t="s">
        <v>33</v>
      </c>
      <c r="H5362" t="s">
        <v>2431</v>
      </c>
      <c r="I5362">
        <v>10099</v>
      </c>
      <c r="J5362">
        <v>43662</v>
      </c>
      <c r="K5362">
        <v>12897</v>
      </c>
      <c r="L5362" t="s">
        <v>69</v>
      </c>
      <c r="M5362">
        <v>2118</v>
      </c>
      <c r="N5362" t="s">
        <v>75</v>
      </c>
      <c r="O5362">
        <v>1799</v>
      </c>
      <c r="P5362">
        <v>43663</v>
      </c>
      <c r="Q5362" t="s">
        <v>37</v>
      </c>
      <c r="R5362" t="s">
        <v>96</v>
      </c>
      <c r="S5362">
        <v>0.03</v>
      </c>
      <c r="T5362">
        <v>53</v>
      </c>
      <c r="U5362">
        <v>0.38</v>
      </c>
      <c r="V5362">
        <v>60</v>
      </c>
      <c r="W5362">
        <v>192</v>
      </c>
      <c r="X5362">
        <v>1</v>
      </c>
      <c r="Y5362">
        <v>4</v>
      </c>
      <c r="Z5362" s="1">
        <f>DATE(YEAR(J5362),MONTH(J5362),1)</f>
        <v>0</v>
      </c>
      <c r="AA5362" s="2">
        <f>YEAR(J5362)</f>
        <v>0</v>
      </c>
      <c r="AB5362" s="3">
        <f>IFERROR(V5362/W5362,0)</f>
        <v>0.3125</v>
      </c>
    </row>
    <row r="5363" spans="1:28">
      <c r="A5363" t="s">
        <v>56</v>
      </c>
      <c r="B5363" t="s">
        <v>98</v>
      </c>
      <c r="C5363" t="s">
        <v>45</v>
      </c>
      <c r="D5363">
        <v>1129</v>
      </c>
      <c r="E5363" t="s">
        <v>710</v>
      </c>
      <c r="F5363" t="s">
        <v>47</v>
      </c>
      <c r="G5363" t="s">
        <v>33</v>
      </c>
      <c r="H5363" t="s">
        <v>1635</v>
      </c>
      <c r="I5363">
        <v>10851</v>
      </c>
      <c r="J5363">
        <v>43662</v>
      </c>
      <c r="K5363">
        <v>12897</v>
      </c>
      <c r="L5363" t="s">
        <v>69</v>
      </c>
      <c r="M5363">
        <v>2118</v>
      </c>
      <c r="N5363" t="s">
        <v>75</v>
      </c>
      <c r="O5363">
        <v>1800</v>
      </c>
      <c r="P5363">
        <v>43663</v>
      </c>
      <c r="Q5363" t="s">
        <v>76</v>
      </c>
      <c r="R5363" t="s">
        <v>96</v>
      </c>
      <c r="S5363">
        <v>0.05</v>
      </c>
      <c r="T5363">
        <v>42</v>
      </c>
      <c r="U5363">
        <v>0.37</v>
      </c>
      <c r="V5363">
        <v>-121</v>
      </c>
      <c r="W5363">
        <v>287</v>
      </c>
      <c r="X5363">
        <v>8</v>
      </c>
      <c r="Y5363">
        <v>6</v>
      </c>
      <c r="Z5363" s="1">
        <f>DATE(YEAR(J5363),MONTH(J5363),1)</f>
        <v>0</v>
      </c>
      <c r="AA5363" s="2">
        <f>YEAR(J5363)</f>
        <v>0</v>
      </c>
      <c r="AB5363" s="3">
        <f>IFERROR(V5363/W5363,0)</f>
        <v>-0.42160278745644597</v>
      </c>
    </row>
    <row r="5364" spans="1:28">
      <c r="A5364" t="s">
        <v>199</v>
      </c>
      <c r="B5364" t="s">
        <v>1552</v>
      </c>
      <c r="C5364" t="s">
        <v>45</v>
      </c>
      <c r="D5364">
        <v>1131</v>
      </c>
      <c r="E5364" t="s">
        <v>1553</v>
      </c>
      <c r="F5364" t="s">
        <v>47</v>
      </c>
      <c r="G5364" t="s">
        <v>33</v>
      </c>
      <c r="H5364" t="s">
        <v>2431</v>
      </c>
      <c r="I5364">
        <v>10099</v>
      </c>
      <c r="J5364">
        <v>43662</v>
      </c>
      <c r="K5364">
        <v>88111</v>
      </c>
      <c r="L5364" t="s">
        <v>69</v>
      </c>
      <c r="M5364">
        <v>79907</v>
      </c>
      <c r="N5364" t="s">
        <v>36</v>
      </c>
      <c r="O5364">
        <v>19799</v>
      </c>
      <c r="P5364">
        <v>43663</v>
      </c>
      <c r="Q5364" t="s">
        <v>37</v>
      </c>
      <c r="R5364" t="s">
        <v>38</v>
      </c>
      <c r="S5364">
        <v>0.03</v>
      </c>
      <c r="T5364">
        <v>13</v>
      </c>
      <c r="U5364">
        <v>0.38</v>
      </c>
      <c r="V5364">
        <v>33</v>
      </c>
      <c r="W5364">
        <v>47</v>
      </c>
      <c r="X5364">
        <v>1</v>
      </c>
      <c r="Y5364">
        <v>4</v>
      </c>
      <c r="Z5364" s="1">
        <f>DATE(YEAR(J5364),MONTH(J5364),1)</f>
        <v>0</v>
      </c>
      <c r="AA5364" s="2">
        <f>YEAR(J5364)</f>
        <v>0</v>
      </c>
      <c r="AB5364" s="3">
        <f>IFERROR(V5364/W5364,0)</f>
        <v>0.7021276595744681</v>
      </c>
    </row>
    <row r="5365" spans="1:28">
      <c r="A5365" t="s">
        <v>56</v>
      </c>
      <c r="B5365" t="s">
        <v>1552</v>
      </c>
      <c r="C5365" t="s">
        <v>45</v>
      </c>
      <c r="D5365">
        <v>1131</v>
      </c>
      <c r="E5365" t="s">
        <v>1553</v>
      </c>
      <c r="F5365" t="s">
        <v>47</v>
      </c>
      <c r="G5365" t="s">
        <v>33</v>
      </c>
      <c r="H5365" t="s">
        <v>1635</v>
      </c>
      <c r="I5365">
        <v>10851</v>
      </c>
      <c r="J5365">
        <v>43662</v>
      </c>
      <c r="K5365">
        <v>88111</v>
      </c>
      <c r="L5365" t="s">
        <v>69</v>
      </c>
      <c r="M5365">
        <v>79907</v>
      </c>
      <c r="N5365" t="s">
        <v>36</v>
      </c>
      <c r="O5365">
        <v>19800</v>
      </c>
      <c r="P5365">
        <v>43663</v>
      </c>
      <c r="Q5365" t="s">
        <v>76</v>
      </c>
      <c r="R5365" t="s">
        <v>38</v>
      </c>
      <c r="S5365">
        <v>0.05</v>
      </c>
      <c r="T5365">
        <v>10</v>
      </c>
      <c r="U5365">
        <v>0.37</v>
      </c>
      <c r="V5365">
        <v>-121</v>
      </c>
      <c r="W5365">
        <v>68</v>
      </c>
      <c r="X5365">
        <v>8</v>
      </c>
      <c r="Y5365">
        <v>6</v>
      </c>
      <c r="Z5365" s="1">
        <f>DATE(YEAR(J5365),MONTH(J5365),1)</f>
        <v>0</v>
      </c>
      <c r="AA5365" s="2">
        <f>YEAR(J5365)</f>
        <v>0</v>
      </c>
      <c r="AB5365" s="3">
        <f>IFERROR(V5365/W5365,0)</f>
        <v>-1.7794117647058822</v>
      </c>
    </row>
    <row r="5366" spans="1:28">
      <c r="A5366" t="s">
        <v>175</v>
      </c>
      <c r="B5366" t="s">
        <v>4561</v>
      </c>
      <c r="C5366" t="s">
        <v>87</v>
      </c>
      <c r="D5366">
        <v>3083</v>
      </c>
      <c r="E5366" t="s">
        <v>4562</v>
      </c>
      <c r="F5366" t="s">
        <v>138</v>
      </c>
      <c r="G5366" t="s">
        <v>62</v>
      </c>
      <c r="H5366" t="s">
        <v>4563</v>
      </c>
      <c r="I5366">
        <v>10044</v>
      </c>
      <c r="J5366">
        <v>43662</v>
      </c>
      <c r="K5366">
        <v>89882</v>
      </c>
      <c r="L5366" t="s">
        <v>134</v>
      </c>
      <c r="M5366">
        <v>16148</v>
      </c>
      <c r="N5366" t="s">
        <v>75</v>
      </c>
      <c r="O5366">
        <v>20842</v>
      </c>
      <c r="P5366">
        <v>43662</v>
      </c>
      <c r="Q5366" t="s">
        <v>70</v>
      </c>
      <c r="R5366" t="s">
        <v>235</v>
      </c>
      <c r="S5366">
        <v>0.04</v>
      </c>
      <c r="T5366">
        <v>13</v>
      </c>
      <c r="U5366">
        <v>0.71</v>
      </c>
      <c r="V5366">
        <v>-1143</v>
      </c>
      <c r="W5366">
        <v>1591</v>
      </c>
      <c r="X5366">
        <v>60</v>
      </c>
      <c r="Y5366">
        <v>121</v>
      </c>
      <c r="Z5366" s="1">
        <f>DATE(YEAR(J5366),MONTH(J5366),1)</f>
        <v>0</v>
      </c>
      <c r="AA5366" s="2">
        <f>YEAR(J5366)</f>
        <v>0</v>
      </c>
      <c r="AB5366" s="3">
        <f>IFERROR(V5366/W5366,0)</f>
        <v>-0.7184160905091138</v>
      </c>
    </row>
    <row r="5367" spans="1:28">
      <c r="A5367" t="s">
        <v>56</v>
      </c>
      <c r="B5367" t="s">
        <v>4561</v>
      </c>
      <c r="C5367" t="s">
        <v>45</v>
      </c>
      <c r="D5367">
        <v>3083</v>
      </c>
      <c r="E5367" t="s">
        <v>4562</v>
      </c>
      <c r="F5367" t="s">
        <v>138</v>
      </c>
      <c r="G5367" t="s">
        <v>33</v>
      </c>
      <c r="H5367" t="s">
        <v>4564</v>
      </c>
      <c r="I5367">
        <v>10262</v>
      </c>
      <c r="J5367">
        <v>43662</v>
      </c>
      <c r="K5367">
        <v>89882</v>
      </c>
      <c r="L5367" t="s">
        <v>134</v>
      </c>
      <c r="M5367">
        <v>16148</v>
      </c>
      <c r="N5367" t="s">
        <v>75</v>
      </c>
      <c r="O5367">
        <v>20843</v>
      </c>
      <c r="P5367">
        <v>43664</v>
      </c>
      <c r="Q5367" t="s">
        <v>37</v>
      </c>
      <c r="R5367" t="s">
        <v>235</v>
      </c>
      <c r="S5367">
        <v>0.03</v>
      </c>
      <c r="T5367">
        <v>13</v>
      </c>
      <c r="U5367">
        <v>0.38</v>
      </c>
      <c r="V5367">
        <v>92</v>
      </c>
      <c r="W5367">
        <v>166</v>
      </c>
      <c r="X5367">
        <v>5</v>
      </c>
      <c r="Y5367">
        <v>12</v>
      </c>
      <c r="Z5367" s="1">
        <f>DATE(YEAR(J5367),MONTH(J5367),1)</f>
        <v>0</v>
      </c>
      <c r="AA5367" s="2">
        <f>YEAR(J5367)</f>
        <v>0</v>
      </c>
      <c r="AB5367" s="3">
        <f>IFERROR(V5367/W5367,0)</f>
        <v>0.5542168674698795</v>
      </c>
    </row>
    <row r="5368" spans="1:28">
      <c r="A5368" t="s">
        <v>284</v>
      </c>
      <c r="B5368" t="s">
        <v>1012</v>
      </c>
      <c r="C5368" t="s">
        <v>45</v>
      </c>
      <c r="D5368">
        <v>1938</v>
      </c>
      <c r="E5368" t="s">
        <v>1013</v>
      </c>
      <c r="F5368" t="s">
        <v>47</v>
      </c>
      <c r="G5368" t="s">
        <v>33</v>
      </c>
      <c r="H5368" t="s">
        <v>3037</v>
      </c>
      <c r="I5368">
        <v>10075</v>
      </c>
      <c r="J5368">
        <v>43662</v>
      </c>
      <c r="K5368">
        <v>88875</v>
      </c>
      <c r="L5368" t="s">
        <v>134</v>
      </c>
      <c r="M5368">
        <v>66801</v>
      </c>
      <c r="N5368" t="s">
        <v>36</v>
      </c>
      <c r="O5368">
        <v>21141</v>
      </c>
      <c r="P5368">
        <v>43664</v>
      </c>
      <c r="Q5368" t="s">
        <v>37</v>
      </c>
      <c r="R5368" t="s">
        <v>457</v>
      </c>
      <c r="S5368">
        <v>0</v>
      </c>
      <c r="T5368">
        <v>1</v>
      </c>
      <c r="U5368">
        <v>0.38</v>
      </c>
      <c r="V5368">
        <v>-44</v>
      </c>
      <c r="W5368">
        <v>93</v>
      </c>
      <c r="X5368">
        <v>20</v>
      </c>
      <c r="Y5368">
        <v>84</v>
      </c>
      <c r="Z5368" s="1">
        <f>DATE(YEAR(J5368),MONTH(J5368),1)</f>
        <v>0</v>
      </c>
      <c r="AA5368" s="2">
        <f>YEAR(J5368)</f>
        <v>0</v>
      </c>
      <c r="AB5368" s="3">
        <f>IFERROR(V5368/W5368,0)</f>
        <v>-0.4731182795698925</v>
      </c>
    </row>
    <row r="5369" spans="1:28">
      <c r="A5369" t="s">
        <v>199</v>
      </c>
      <c r="B5369" t="s">
        <v>2637</v>
      </c>
      <c r="C5369" t="s">
        <v>45</v>
      </c>
      <c r="D5369">
        <v>1765</v>
      </c>
      <c r="E5369" t="s">
        <v>2638</v>
      </c>
      <c r="F5369" t="s">
        <v>94</v>
      </c>
      <c r="G5369" t="s">
        <v>33</v>
      </c>
      <c r="H5369" t="s">
        <v>1351</v>
      </c>
      <c r="I5369">
        <v>10564</v>
      </c>
      <c r="J5369">
        <v>43662</v>
      </c>
      <c r="K5369">
        <v>89783</v>
      </c>
      <c r="L5369" t="s">
        <v>134</v>
      </c>
      <c r="M5369">
        <v>63141</v>
      </c>
      <c r="N5369" t="s">
        <v>36</v>
      </c>
      <c r="O5369">
        <v>22563</v>
      </c>
      <c r="P5369">
        <v>43663</v>
      </c>
      <c r="Q5369" t="s">
        <v>37</v>
      </c>
      <c r="R5369" t="s">
        <v>249</v>
      </c>
      <c r="S5369">
        <v>0.09</v>
      </c>
      <c r="T5369">
        <v>1</v>
      </c>
      <c r="U5369">
        <v>0.39</v>
      </c>
      <c r="V5369">
        <v>-2</v>
      </c>
      <c r="W5369">
        <v>3</v>
      </c>
      <c r="X5369">
        <v>1</v>
      </c>
      <c r="Y5369">
        <v>3</v>
      </c>
      <c r="Z5369" s="1">
        <f>DATE(YEAR(J5369),MONTH(J5369),1)</f>
        <v>0</v>
      </c>
      <c r="AA5369" s="2">
        <f>YEAR(J5369)</f>
        <v>0</v>
      </c>
      <c r="AB5369" s="3">
        <f>IFERROR(V5369/W5369,0)</f>
        <v>-0.6666666666666666</v>
      </c>
    </row>
    <row r="5370" spans="1:28">
      <c r="A5370" t="s">
        <v>83</v>
      </c>
      <c r="B5370" t="s">
        <v>1408</v>
      </c>
      <c r="C5370" t="s">
        <v>45</v>
      </c>
      <c r="D5370">
        <v>1680</v>
      </c>
      <c r="E5370" t="s">
        <v>1409</v>
      </c>
      <c r="F5370" t="s">
        <v>94</v>
      </c>
      <c r="G5370" t="s">
        <v>48</v>
      </c>
      <c r="H5370" t="s">
        <v>2335</v>
      </c>
      <c r="I5370">
        <v>10897</v>
      </c>
      <c r="J5370">
        <v>43662</v>
      </c>
      <c r="K5370">
        <v>86649</v>
      </c>
      <c r="L5370" t="s">
        <v>81</v>
      </c>
      <c r="M5370">
        <v>45014</v>
      </c>
      <c r="N5370" t="s">
        <v>75</v>
      </c>
      <c r="O5370">
        <v>23712</v>
      </c>
      <c r="P5370">
        <v>43664</v>
      </c>
      <c r="Q5370" t="s">
        <v>76</v>
      </c>
      <c r="R5370" t="s">
        <v>417</v>
      </c>
      <c r="S5370">
        <v>0.06</v>
      </c>
      <c r="T5370">
        <v>13</v>
      </c>
      <c r="U5370">
        <v>0.59</v>
      </c>
      <c r="V5370">
        <v>504</v>
      </c>
      <c r="W5370">
        <v>731</v>
      </c>
      <c r="X5370">
        <v>4</v>
      </c>
      <c r="Y5370">
        <v>66</v>
      </c>
      <c r="Z5370" s="1">
        <f>DATE(YEAR(J5370),MONTH(J5370),1)</f>
        <v>0</v>
      </c>
      <c r="AA5370" s="2">
        <f>YEAR(J5370)</f>
        <v>0</v>
      </c>
      <c r="AB5370" s="3">
        <f>IFERROR(V5370/W5370,0)</f>
        <v>0.6894664842681258</v>
      </c>
    </row>
    <row r="5371" spans="1:28">
      <c r="A5371" t="s">
        <v>83</v>
      </c>
      <c r="B5371" t="s">
        <v>1907</v>
      </c>
      <c r="C5371" t="s">
        <v>45</v>
      </c>
      <c r="D5371">
        <v>3156</v>
      </c>
      <c r="E5371" t="s">
        <v>4187</v>
      </c>
      <c r="F5371" t="s">
        <v>47</v>
      </c>
      <c r="G5371" t="s">
        <v>48</v>
      </c>
      <c r="H5371" t="s">
        <v>3545</v>
      </c>
      <c r="I5371">
        <v>10719</v>
      </c>
      <c r="J5371">
        <v>43662</v>
      </c>
      <c r="K5371">
        <v>86909</v>
      </c>
      <c r="L5371" t="s">
        <v>69</v>
      </c>
      <c r="M5371">
        <v>97224</v>
      </c>
      <c r="N5371" t="s">
        <v>41</v>
      </c>
      <c r="O5371">
        <v>24857</v>
      </c>
      <c r="P5371">
        <v>43664</v>
      </c>
      <c r="Q5371" t="s">
        <v>37</v>
      </c>
      <c r="R5371" t="s">
        <v>42</v>
      </c>
      <c r="S5371">
        <v>0.09</v>
      </c>
      <c r="T5371">
        <v>13</v>
      </c>
      <c r="U5371">
        <v>0.55</v>
      </c>
      <c r="V5371">
        <v>-172</v>
      </c>
      <c r="W5371">
        <v>1600</v>
      </c>
      <c r="X5371">
        <v>4</v>
      </c>
      <c r="Y5371">
        <v>156</v>
      </c>
      <c r="Z5371" s="1">
        <f>DATE(YEAR(J5371),MONTH(J5371),1)</f>
        <v>0</v>
      </c>
      <c r="AA5371" s="2">
        <f>YEAR(J5371)</f>
        <v>0</v>
      </c>
      <c r="AB5371" s="3">
        <f>IFERROR(V5371/W5371,0)</f>
        <v>-0.1075</v>
      </c>
    </row>
    <row r="5372" spans="1:28">
      <c r="A5372" t="s">
        <v>453</v>
      </c>
      <c r="B5372" t="s">
        <v>530</v>
      </c>
      <c r="C5372" t="s">
        <v>126</v>
      </c>
      <c r="D5372">
        <v>2107</v>
      </c>
      <c r="E5372" t="s">
        <v>2787</v>
      </c>
      <c r="F5372" t="s">
        <v>47</v>
      </c>
      <c r="G5372" t="s">
        <v>33</v>
      </c>
      <c r="H5372" t="s">
        <v>1958</v>
      </c>
      <c r="I5372">
        <v>10506</v>
      </c>
      <c r="J5372">
        <v>43663</v>
      </c>
      <c r="K5372">
        <v>2757</v>
      </c>
      <c r="L5372" t="s">
        <v>35</v>
      </c>
      <c r="M5372">
        <v>10956</v>
      </c>
      <c r="N5372" t="s">
        <v>75</v>
      </c>
      <c r="O5372">
        <v>407</v>
      </c>
      <c r="P5372">
        <v>43664</v>
      </c>
      <c r="Q5372" t="s">
        <v>76</v>
      </c>
      <c r="R5372" t="s">
        <v>124</v>
      </c>
      <c r="S5372">
        <v>0.05</v>
      </c>
      <c r="T5372">
        <v>57</v>
      </c>
      <c r="U5372">
        <v>0.6</v>
      </c>
      <c r="V5372">
        <v>84</v>
      </c>
      <c r="W5372">
        <v>773</v>
      </c>
      <c r="X5372">
        <v>3</v>
      </c>
      <c r="Y5372">
        <v>13</v>
      </c>
      <c r="Z5372" s="1">
        <f>DATE(YEAR(J5372),MONTH(J5372),1)</f>
        <v>0</v>
      </c>
      <c r="AA5372" s="2">
        <f>YEAR(J5372)</f>
        <v>0</v>
      </c>
      <c r="AB5372" s="3">
        <f>IFERROR(V5372/W5372,0)</f>
        <v>0.10866752910737387</v>
      </c>
    </row>
    <row r="5373" spans="1:28">
      <c r="A5373" t="s">
        <v>58</v>
      </c>
      <c r="B5373" t="s">
        <v>3107</v>
      </c>
      <c r="C5373" t="s">
        <v>45</v>
      </c>
      <c r="D5373">
        <v>546</v>
      </c>
      <c r="E5373" t="s">
        <v>3699</v>
      </c>
      <c r="F5373" t="s">
        <v>47</v>
      </c>
      <c r="G5373" t="s">
        <v>62</v>
      </c>
      <c r="H5373" t="s">
        <v>1758</v>
      </c>
      <c r="I5373">
        <v>11033</v>
      </c>
      <c r="J5373">
        <v>43663</v>
      </c>
      <c r="K5373">
        <v>86254</v>
      </c>
      <c r="L5373" t="s">
        <v>35</v>
      </c>
      <c r="M5373">
        <v>78666</v>
      </c>
      <c r="N5373" t="s">
        <v>36</v>
      </c>
      <c r="O5373">
        <v>18075</v>
      </c>
      <c r="P5373">
        <v>43665</v>
      </c>
      <c r="Q5373" t="s">
        <v>37</v>
      </c>
      <c r="R5373" t="s">
        <v>38</v>
      </c>
      <c r="S5373">
        <v>0.02</v>
      </c>
      <c r="T5373">
        <v>15</v>
      </c>
      <c r="U5373">
        <v>0.5600000000000001</v>
      </c>
      <c r="V5373">
        <v>-49</v>
      </c>
      <c r="W5373">
        <v>119</v>
      </c>
      <c r="X5373">
        <v>5</v>
      </c>
      <c r="Y5373">
        <v>7</v>
      </c>
      <c r="Z5373" s="1">
        <f>DATE(YEAR(J5373),MONTH(J5373),1)</f>
        <v>0</v>
      </c>
      <c r="AA5373" s="2">
        <f>YEAR(J5373)</f>
        <v>0</v>
      </c>
      <c r="AB5373" s="3">
        <f>IFERROR(V5373/W5373,0)</f>
        <v>-0.4117647058823529</v>
      </c>
    </row>
    <row r="5374" spans="1:28">
      <c r="A5374" t="s">
        <v>97</v>
      </c>
      <c r="B5374" t="s">
        <v>204</v>
      </c>
      <c r="C5374" t="s">
        <v>66</v>
      </c>
      <c r="D5374">
        <v>1792</v>
      </c>
      <c r="E5374" t="s">
        <v>4319</v>
      </c>
      <c r="F5374" t="s">
        <v>47</v>
      </c>
      <c r="G5374" t="s">
        <v>62</v>
      </c>
      <c r="H5374" t="s">
        <v>2590</v>
      </c>
      <c r="I5374">
        <v>10847</v>
      </c>
      <c r="J5374">
        <v>43663</v>
      </c>
      <c r="K5374">
        <v>87857</v>
      </c>
      <c r="L5374" t="s">
        <v>81</v>
      </c>
      <c r="M5374">
        <v>75061</v>
      </c>
      <c r="N5374" t="s">
        <v>36</v>
      </c>
      <c r="O5374">
        <v>18406</v>
      </c>
      <c r="P5374">
        <v>43663</v>
      </c>
      <c r="Q5374" t="s">
        <v>70</v>
      </c>
      <c r="R5374" t="s">
        <v>38</v>
      </c>
      <c r="S5374">
        <v>0.07000000000000001</v>
      </c>
      <c r="T5374">
        <v>13</v>
      </c>
      <c r="U5374">
        <v>0.57</v>
      </c>
      <c r="V5374">
        <v>-1766</v>
      </c>
      <c r="W5374">
        <v>1185</v>
      </c>
      <c r="X5374">
        <v>74</v>
      </c>
      <c r="Y5374">
        <v>96</v>
      </c>
      <c r="Z5374" s="1">
        <f>DATE(YEAR(J5374),MONTH(J5374),1)</f>
        <v>0</v>
      </c>
      <c r="AA5374" s="2">
        <f>YEAR(J5374)</f>
        <v>0</v>
      </c>
      <c r="AB5374" s="3">
        <f>IFERROR(V5374/W5374,0)</f>
        <v>-1.4902953586497891</v>
      </c>
    </row>
    <row r="5375" spans="1:28">
      <c r="A5375" t="s">
        <v>453</v>
      </c>
      <c r="B5375" t="s">
        <v>1069</v>
      </c>
      <c r="C5375" t="s">
        <v>126</v>
      </c>
      <c r="D5375">
        <v>2109</v>
      </c>
      <c r="E5375" t="s">
        <v>4565</v>
      </c>
      <c r="F5375" t="s">
        <v>47</v>
      </c>
      <c r="G5375" t="s">
        <v>33</v>
      </c>
      <c r="H5375" t="s">
        <v>1958</v>
      </c>
      <c r="I5375">
        <v>10506</v>
      </c>
      <c r="J5375">
        <v>43663</v>
      </c>
      <c r="K5375">
        <v>87871</v>
      </c>
      <c r="L5375" t="s">
        <v>35</v>
      </c>
      <c r="M5375">
        <v>28079</v>
      </c>
      <c r="N5375" t="s">
        <v>51</v>
      </c>
      <c r="O5375">
        <v>18407</v>
      </c>
      <c r="P5375">
        <v>43664</v>
      </c>
      <c r="Q5375" t="s">
        <v>76</v>
      </c>
      <c r="R5375" t="s">
        <v>654</v>
      </c>
      <c r="S5375">
        <v>0.05</v>
      </c>
      <c r="T5375">
        <v>14</v>
      </c>
      <c r="U5375">
        <v>0.6</v>
      </c>
      <c r="V5375">
        <v>-23</v>
      </c>
      <c r="W5375">
        <v>190</v>
      </c>
      <c r="X5375">
        <v>3</v>
      </c>
      <c r="Y5375">
        <v>13</v>
      </c>
      <c r="Z5375" s="1">
        <f>DATE(YEAR(J5375),MONTH(J5375),1)</f>
        <v>0</v>
      </c>
      <c r="AA5375" s="2">
        <f>YEAR(J5375)</f>
        <v>0</v>
      </c>
      <c r="AB5375" s="3">
        <f>IFERROR(V5375/W5375,0)</f>
        <v>-0.12105263157894737</v>
      </c>
    </row>
    <row r="5376" spans="1:28">
      <c r="A5376" t="s">
        <v>58</v>
      </c>
      <c r="B5376" t="s">
        <v>1811</v>
      </c>
      <c r="C5376" t="s">
        <v>60</v>
      </c>
      <c r="D5376">
        <v>2084</v>
      </c>
      <c r="E5376" t="s">
        <v>4566</v>
      </c>
      <c r="F5376" t="s">
        <v>138</v>
      </c>
      <c r="G5376" t="s">
        <v>62</v>
      </c>
      <c r="H5376" t="s">
        <v>1073</v>
      </c>
      <c r="I5376">
        <v>10101</v>
      </c>
      <c r="J5376">
        <v>43663</v>
      </c>
      <c r="K5376">
        <v>89383</v>
      </c>
      <c r="L5376" t="s">
        <v>81</v>
      </c>
      <c r="M5376">
        <v>72756</v>
      </c>
      <c r="N5376" t="s">
        <v>51</v>
      </c>
      <c r="O5376">
        <v>18958</v>
      </c>
      <c r="P5376">
        <v>43665</v>
      </c>
      <c r="Q5376" t="s">
        <v>37</v>
      </c>
      <c r="R5376" t="s">
        <v>367</v>
      </c>
      <c r="S5376">
        <v>0</v>
      </c>
      <c r="T5376">
        <v>3</v>
      </c>
      <c r="U5376">
        <v>0.65</v>
      </c>
      <c r="V5376">
        <v>-201</v>
      </c>
      <c r="W5376">
        <v>174</v>
      </c>
      <c r="X5376">
        <v>18</v>
      </c>
      <c r="Y5376">
        <v>52</v>
      </c>
      <c r="Z5376" s="1">
        <f>DATE(YEAR(J5376),MONTH(J5376),1)</f>
        <v>0</v>
      </c>
      <c r="AA5376" s="2">
        <f>YEAR(J5376)</f>
        <v>0</v>
      </c>
      <c r="AB5376" s="3">
        <f>IFERROR(V5376/W5376,0)</f>
        <v>-1.1551724137931034</v>
      </c>
    </row>
    <row r="5377" spans="1:28">
      <c r="A5377" t="s">
        <v>199</v>
      </c>
      <c r="B5377" t="s">
        <v>1159</v>
      </c>
      <c r="C5377" t="s">
        <v>45</v>
      </c>
      <c r="D5377">
        <v>2683</v>
      </c>
      <c r="E5377" t="s">
        <v>4567</v>
      </c>
      <c r="F5377" t="s">
        <v>138</v>
      </c>
      <c r="G5377" t="s">
        <v>33</v>
      </c>
      <c r="H5377" t="s">
        <v>1776</v>
      </c>
      <c r="I5377">
        <v>11130</v>
      </c>
      <c r="J5377">
        <v>43664</v>
      </c>
      <c r="K5377">
        <v>89151</v>
      </c>
      <c r="L5377" t="s">
        <v>81</v>
      </c>
      <c r="M5377">
        <v>72956</v>
      </c>
      <c r="N5377" t="s">
        <v>51</v>
      </c>
      <c r="O5377">
        <v>26255</v>
      </c>
      <c r="P5377">
        <v>43666</v>
      </c>
      <c r="Q5377" t="s">
        <v>37</v>
      </c>
      <c r="R5377" t="s">
        <v>367</v>
      </c>
      <c r="S5377">
        <v>0.02</v>
      </c>
      <c r="T5377">
        <v>2</v>
      </c>
      <c r="U5377">
        <v>0.37</v>
      </c>
      <c r="V5377">
        <v>-388</v>
      </c>
      <c r="W5377">
        <v>7</v>
      </c>
      <c r="X5377">
        <v>1</v>
      </c>
      <c r="Y5377">
        <v>3</v>
      </c>
      <c r="Z5377" s="1">
        <f>DATE(YEAR(J5377),MONTH(J5377),1)</f>
        <v>0</v>
      </c>
      <c r="AA5377" s="2">
        <f>YEAR(J5377)</f>
        <v>0</v>
      </c>
      <c r="AB5377" s="3">
        <f>IFERROR(V5377/W5377,0)</f>
        <v>-55.42857142857143</v>
      </c>
    </row>
    <row r="5378" spans="1:28">
      <c r="A5378" t="s">
        <v>199</v>
      </c>
      <c r="B5378" t="s">
        <v>508</v>
      </c>
      <c r="C5378" t="s">
        <v>45</v>
      </c>
      <c r="D5378">
        <v>553</v>
      </c>
      <c r="E5378" t="s">
        <v>509</v>
      </c>
      <c r="F5378" t="s">
        <v>47</v>
      </c>
      <c r="G5378" t="s">
        <v>33</v>
      </c>
      <c r="H5378" t="s">
        <v>831</v>
      </c>
      <c r="I5378">
        <v>10868</v>
      </c>
      <c r="J5378">
        <v>43665</v>
      </c>
      <c r="K5378">
        <v>7142</v>
      </c>
      <c r="L5378" t="s">
        <v>81</v>
      </c>
      <c r="M5378">
        <v>90008</v>
      </c>
      <c r="N5378" t="s">
        <v>41</v>
      </c>
      <c r="O5378">
        <v>991</v>
      </c>
      <c r="P5378">
        <v>43667</v>
      </c>
      <c r="Q5378" t="s">
        <v>37</v>
      </c>
      <c r="R5378" t="s">
        <v>116</v>
      </c>
      <c r="S5378">
        <v>0.06</v>
      </c>
      <c r="T5378">
        <v>49</v>
      </c>
      <c r="U5378">
        <v>0.38</v>
      </c>
      <c r="V5378">
        <v>57</v>
      </c>
      <c r="W5378">
        <v>181</v>
      </c>
      <c r="X5378">
        <v>1</v>
      </c>
      <c r="Y5378">
        <v>4</v>
      </c>
      <c r="Z5378" s="1">
        <f>DATE(YEAR(J5378),MONTH(J5378),1)</f>
        <v>0</v>
      </c>
      <c r="AA5378" s="2">
        <f>YEAR(J5378)</f>
        <v>0</v>
      </c>
      <c r="AB5378" s="3">
        <f>IFERROR(V5378/W5378,0)</f>
        <v>0.3149171270718232</v>
      </c>
    </row>
    <row r="5379" spans="1:28">
      <c r="A5379" t="s">
        <v>53</v>
      </c>
      <c r="B5379" t="s">
        <v>2477</v>
      </c>
      <c r="C5379" t="s">
        <v>66</v>
      </c>
      <c r="D5379">
        <v>635</v>
      </c>
      <c r="E5379" t="s">
        <v>2478</v>
      </c>
      <c r="F5379" t="s">
        <v>47</v>
      </c>
      <c r="G5379" t="s">
        <v>48</v>
      </c>
      <c r="H5379" t="s">
        <v>603</v>
      </c>
      <c r="I5379">
        <v>10805</v>
      </c>
      <c r="J5379">
        <v>43665</v>
      </c>
      <c r="K5379">
        <v>89287</v>
      </c>
      <c r="L5379" t="s">
        <v>50</v>
      </c>
      <c r="M5379">
        <v>55106</v>
      </c>
      <c r="N5379" t="s">
        <v>36</v>
      </c>
      <c r="O5379">
        <v>18919</v>
      </c>
      <c r="P5379">
        <v>43670</v>
      </c>
      <c r="Q5379" t="s">
        <v>70</v>
      </c>
      <c r="R5379" t="s">
        <v>109</v>
      </c>
      <c r="S5379">
        <v>0.02</v>
      </c>
      <c r="T5379">
        <v>12</v>
      </c>
      <c r="U5379">
        <v>0.38</v>
      </c>
      <c r="V5379">
        <v>4146</v>
      </c>
      <c r="W5379">
        <v>6009</v>
      </c>
      <c r="X5379">
        <v>28</v>
      </c>
      <c r="Y5379">
        <v>501</v>
      </c>
      <c r="Z5379" s="1">
        <f>DATE(YEAR(J5379),MONTH(J5379),1)</f>
        <v>0</v>
      </c>
      <c r="AA5379" s="2">
        <f>YEAR(J5379)</f>
        <v>0</v>
      </c>
      <c r="AB5379" s="3">
        <f>IFERROR(V5379/W5379,0)</f>
        <v>0.689965052421368</v>
      </c>
    </row>
    <row r="5380" spans="1:28">
      <c r="A5380" t="s">
        <v>199</v>
      </c>
      <c r="B5380" t="s">
        <v>2202</v>
      </c>
      <c r="C5380" t="s">
        <v>45</v>
      </c>
      <c r="D5380">
        <v>555</v>
      </c>
      <c r="E5380" t="s">
        <v>2203</v>
      </c>
      <c r="F5380" t="s">
        <v>47</v>
      </c>
      <c r="G5380" t="s">
        <v>33</v>
      </c>
      <c r="H5380" t="s">
        <v>831</v>
      </c>
      <c r="I5380">
        <v>10868</v>
      </c>
      <c r="J5380">
        <v>43665</v>
      </c>
      <c r="K5380">
        <v>86196</v>
      </c>
      <c r="L5380" t="s">
        <v>81</v>
      </c>
      <c r="M5380">
        <v>84062</v>
      </c>
      <c r="N5380" t="s">
        <v>41</v>
      </c>
      <c r="O5380">
        <v>18991</v>
      </c>
      <c r="P5380">
        <v>43667</v>
      </c>
      <c r="Q5380" t="s">
        <v>37</v>
      </c>
      <c r="R5380" t="s">
        <v>64</v>
      </c>
      <c r="S5380">
        <v>0.06</v>
      </c>
      <c r="T5380">
        <v>12</v>
      </c>
      <c r="U5380">
        <v>0.38</v>
      </c>
      <c r="V5380">
        <v>31</v>
      </c>
      <c r="W5380">
        <v>44</v>
      </c>
      <c r="X5380">
        <v>1</v>
      </c>
      <c r="Y5380">
        <v>4</v>
      </c>
      <c r="Z5380" s="1">
        <f>DATE(YEAR(J5380),MONTH(J5380),1)</f>
        <v>0</v>
      </c>
      <c r="AA5380" s="2">
        <f>YEAR(J5380)</f>
        <v>0</v>
      </c>
      <c r="AB5380" s="3">
        <f>IFERROR(V5380/W5380,0)</f>
        <v>0.7045454545454546</v>
      </c>
    </row>
    <row r="5381" spans="1:28">
      <c r="A5381" t="s">
        <v>91</v>
      </c>
      <c r="B5381" t="s">
        <v>29</v>
      </c>
      <c r="C5381" t="s">
        <v>45</v>
      </c>
      <c r="D5381">
        <v>381</v>
      </c>
      <c r="E5381" t="s">
        <v>1403</v>
      </c>
      <c r="F5381" t="s">
        <v>47</v>
      </c>
      <c r="G5381" t="s">
        <v>33</v>
      </c>
      <c r="H5381" t="s">
        <v>2199</v>
      </c>
      <c r="I5381">
        <v>10469</v>
      </c>
      <c r="J5381">
        <v>43665</v>
      </c>
      <c r="K5381">
        <v>88935</v>
      </c>
      <c r="L5381" t="s">
        <v>69</v>
      </c>
      <c r="M5381">
        <v>78745</v>
      </c>
      <c r="N5381" t="s">
        <v>36</v>
      </c>
      <c r="O5381">
        <v>23835</v>
      </c>
      <c r="P5381">
        <v>43667</v>
      </c>
      <c r="Q5381" t="s">
        <v>37</v>
      </c>
      <c r="R5381" t="s">
        <v>38</v>
      </c>
      <c r="S5381">
        <v>0</v>
      </c>
      <c r="T5381">
        <v>1</v>
      </c>
      <c r="U5381">
        <v>0.4</v>
      </c>
      <c r="V5381">
        <v>-18</v>
      </c>
      <c r="W5381">
        <v>19</v>
      </c>
      <c r="X5381">
        <v>7</v>
      </c>
      <c r="Y5381">
        <v>12</v>
      </c>
      <c r="Z5381" s="1">
        <f>DATE(YEAR(J5381),MONTH(J5381),1)</f>
        <v>0</v>
      </c>
      <c r="AA5381" s="2">
        <f>YEAR(J5381)</f>
        <v>0</v>
      </c>
      <c r="AB5381" s="3">
        <f>IFERROR(V5381/W5381,0)</f>
        <v>-0.9473684210526315</v>
      </c>
    </row>
    <row r="5382" spans="1:28">
      <c r="A5382" t="s">
        <v>207</v>
      </c>
      <c r="B5382" t="s">
        <v>354</v>
      </c>
      <c r="C5382" t="s">
        <v>66</v>
      </c>
      <c r="D5382">
        <v>1069</v>
      </c>
      <c r="E5382" t="s">
        <v>2672</v>
      </c>
      <c r="F5382" t="s">
        <v>32</v>
      </c>
      <c r="G5382" t="s">
        <v>33</v>
      </c>
      <c r="H5382" t="s">
        <v>612</v>
      </c>
      <c r="I5382">
        <v>10672</v>
      </c>
      <c r="J5382">
        <v>43665</v>
      </c>
      <c r="K5382">
        <v>87114</v>
      </c>
      <c r="L5382" t="s">
        <v>35</v>
      </c>
      <c r="M5382">
        <v>6488</v>
      </c>
      <c r="N5382" t="s">
        <v>75</v>
      </c>
      <c r="O5382">
        <v>25559</v>
      </c>
      <c r="P5382">
        <v>43667</v>
      </c>
      <c r="Q5382" t="s">
        <v>70</v>
      </c>
      <c r="R5382" t="s">
        <v>185</v>
      </c>
      <c r="S5382">
        <v>0.08</v>
      </c>
      <c r="T5382">
        <v>3</v>
      </c>
      <c r="U5382">
        <v>0.59</v>
      </c>
      <c r="V5382">
        <v>258</v>
      </c>
      <c r="W5382">
        <v>810</v>
      </c>
      <c r="X5382">
        <v>23</v>
      </c>
      <c r="Y5382">
        <v>280</v>
      </c>
      <c r="Z5382" s="1">
        <f>DATE(YEAR(J5382),MONTH(J5382),1)</f>
        <v>0</v>
      </c>
      <c r="AA5382" s="2">
        <f>YEAR(J5382)</f>
        <v>0</v>
      </c>
      <c r="AB5382" s="3">
        <f>IFERROR(V5382/W5382,0)</f>
        <v>0.31851851851851853</v>
      </c>
    </row>
    <row r="5383" spans="1:28">
      <c r="A5383" t="s">
        <v>56</v>
      </c>
      <c r="B5383" t="s">
        <v>841</v>
      </c>
      <c r="C5383" t="s">
        <v>30</v>
      </c>
      <c r="D5383">
        <v>1466</v>
      </c>
      <c r="E5383" t="s">
        <v>1712</v>
      </c>
      <c r="F5383" t="s">
        <v>138</v>
      </c>
      <c r="G5383" t="s">
        <v>33</v>
      </c>
      <c r="H5383" t="s">
        <v>2997</v>
      </c>
      <c r="I5383">
        <v>10727</v>
      </c>
      <c r="J5383">
        <v>43665</v>
      </c>
      <c r="K5383">
        <v>91119</v>
      </c>
      <c r="L5383" t="s">
        <v>50</v>
      </c>
      <c r="M5383">
        <v>68601</v>
      </c>
      <c r="N5383" t="s">
        <v>36</v>
      </c>
      <c r="O5383">
        <v>25657</v>
      </c>
      <c r="P5383">
        <v>43672</v>
      </c>
      <c r="Q5383" t="s">
        <v>37</v>
      </c>
      <c r="R5383" t="s">
        <v>82</v>
      </c>
      <c r="S5383">
        <v>0.07000000000000001</v>
      </c>
      <c r="T5383">
        <v>6</v>
      </c>
      <c r="U5383">
        <v>0.36</v>
      </c>
      <c r="V5383">
        <v>10</v>
      </c>
      <c r="W5383">
        <v>41</v>
      </c>
      <c r="X5383">
        <v>3</v>
      </c>
      <c r="Y5383">
        <v>7</v>
      </c>
      <c r="Z5383" s="1">
        <f>DATE(YEAR(J5383),MONTH(J5383),1)</f>
        <v>0</v>
      </c>
      <c r="AA5383" s="2">
        <f>YEAR(J5383)</f>
        <v>0</v>
      </c>
      <c r="AB5383" s="3">
        <f>IFERROR(V5383/W5383,0)</f>
        <v>0.24390243902439024</v>
      </c>
    </row>
    <row r="5384" spans="1:28">
      <c r="A5384" t="s">
        <v>175</v>
      </c>
      <c r="B5384" t="s">
        <v>2193</v>
      </c>
      <c r="C5384" t="s">
        <v>87</v>
      </c>
      <c r="D5384">
        <v>2007</v>
      </c>
      <c r="E5384" t="s">
        <v>3695</v>
      </c>
      <c r="F5384" t="s">
        <v>32</v>
      </c>
      <c r="G5384" t="s">
        <v>62</v>
      </c>
      <c r="H5384" t="s">
        <v>1875</v>
      </c>
      <c r="I5384">
        <v>10815</v>
      </c>
      <c r="J5384">
        <v>43665</v>
      </c>
      <c r="K5384">
        <v>88808</v>
      </c>
      <c r="L5384" t="s">
        <v>50</v>
      </c>
      <c r="M5384">
        <v>87105</v>
      </c>
      <c r="N5384" t="s">
        <v>41</v>
      </c>
      <c r="O5384">
        <v>25805</v>
      </c>
      <c r="P5384">
        <v>43669</v>
      </c>
      <c r="Q5384" t="s">
        <v>70</v>
      </c>
      <c r="R5384" t="s">
        <v>402</v>
      </c>
      <c r="S5384">
        <v>0.1</v>
      </c>
      <c r="T5384">
        <v>10</v>
      </c>
      <c r="U5384">
        <v>0.65</v>
      </c>
      <c r="V5384">
        <v>-866</v>
      </c>
      <c r="W5384">
        <v>1450</v>
      </c>
      <c r="X5384">
        <v>66</v>
      </c>
      <c r="Y5384">
        <v>151</v>
      </c>
      <c r="Z5384" s="1">
        <f>DATE(YEAR(J5384),MONTH(J5384),1)</f>
        <v>0</v>
      </c>
      <c r="AA5384" s="2">
        <f>YEAR(J5384)</f>
        <v>0</v>
      </c>
      <c r="AB5384" s="3">
        <f>IFERROR(V5384/W5384,0)</f>
        <v>-0.5972413793103448</v>
      </c>
    </row>
    <row r="5385" spans="1:28">
      <c r="A5385" t="s">
        <v>175</v>
      </c>
      <c r="B5385" t="s">
        <v>92</v>
      </c>
      <c r="C5385" t="s">
        <v>87</v>
      </c>
      <c r="D5385">
        <v>2491</v>
      </c>
      <c r="E5385" t="s">
        <v>692</v>
      </c>
      <c r="F5385" t="s">
        <v>94</v>
      </c>
      <c r="G5385" t="s">
        <v>62</v>
      </c>
      <c r="H5385" t="s">
        <v>807</v>
      </c>
      <c r="I5385">
        <v>10884</v>
      </c>
      <c r="J5385">
        <v>43666</v>
      </c>
      <c r="K5385">
        <v>48288</v>
      </c>
      <c r="L5385" t="s">
        <v>134</v>
      </c>
      <c r="M5385">
        <v>1540</v>
      </c>
      <c r="N5385" t="s">
        <v>75</v>
      </c>
      <c r="O5385">
        <v>6780</v>
      </c>
      <c r="P5385">
        <v>43668</v>
      </c>
      <c r="Q5385" t="s">
        <v>70</v>
      </c>
      <c r="R5385" t="s">
        <v>96</v>
      </c>
      <c r="S5385">
        <v>0.08</v>
      </c>
      <c r="T5385">
        <v>34</v>
      </c>
      <c r="U5385">
        <v>0.6899999999999999</v>
      </c>
      <c r="V5385">
        <v>-582</v>
      </c>
      <c r="W5385">
        <v>4499</v>
      </c>
      <c r="X5385">
        <v>55</v>
      </c>
      <c r="Y5385">
        <v>131</v>
      </c>
      <c r="Z5385" s="1">
        <f>DATE(YEAR(J5385),MONTH(J5385),1)</f>
        <v>0</v>
      </c>
      <c r="AA5385" s="2">
        <f>YEAR(J5385)</f>
        <v>0</v>
      </c>
      <c r="AB5385" s="3">
        <f>IFERROR(V5385/W5385,0)</f>
        <v>-0.12936208046232497</v>
      </c>
    </row>
    <row r="5386" spans="1:28">
      <c r="A5386" t="s">
        <v>56</v>
      </c>
      <c r="B5386" t="s">
        <v>2221</v>
      </c>
      <c r="C5386" t="s">
        <v>45</v>
      </c>
      <c r="D5386">
        <v>2697</v>
      </c>
      <c r="E5386" t="s">
        <v>2222</v>
      </c>
      <c r="F5386" t="s">
        <v>47</v>
      </c>
      <c r="G5386" t="s">
        <v>33</v>
      </c>
      <c r="H5386" t="s">
        <v>2226</v>
      </c>
      <c r="I5386">
        <v>11174</v>
      </c>
      <c r="J5386">
        <v>43666</v>
      </c>
      <c r="K5386">
        <v>87686</v>
      </c>
      <c r="L5386" t="s">
        <v>35</v>
      </c>
      <c r="M5386">
        <v>35216</v>
      </c>
      <c r="N5386" t="s">
        <v>51</v>
      </c>
      <c r="O5386">
        <v>20091</v>
      </c>
      <c r="P5386">
        <v>43668</v>
      </c>
      <c r="Q5386" t="s">
        <v>37</v>
      </c>
      <c r="R5386" t="s">
        <v>90</v>
      </c>
      <c r="S5386">
        <v>0.03</v>
      </c>
      <c r="T5386">
        <v>16</v>
      </c>
      <c r="U5386">
        <v>0.38</v>
      </c>
      <c r="V5386">
        <v>131</v>
      </c>
      <c r="W5386">
        <v>80</v>
      </c>
      <c r="X5386">
        <v>5</v>
      </c>
      <c r="Y5386">
        <v>5</v>
      </c>
      <c r="Z5386" s="1">
        <f>DATE(YEAR(J5386),MONTH(J5386),1)</f>
        <v>0</v>
      </c>
      <c r="AA5386" s="2">
        <f>YEAR(J5386)</f>
        <v>0</v>
      </c>
      <c r="AB5386" s="3">
        <f>IFERROR(V5386/W5386,0)</f>
        <v>1.6375</v>
      </c>
    </row>
    <row r="5387" spans="1:28">
      <c r="A5387" t="s">
        <v>28</v>
      </c>
      <c r="B5387" t="s">
        <v>4111</v>
      </c>
      <c r="C5387" t="s">
        <v>30</v>
      </c>
      <c r="D5387">
        <v>148</v>
      </c>
      <c r="E5387" t="s">
        <v>4568</v>
      </c>
      <c r="F5387" t="s">
        <v>138</v>
      </c>
      <c r="G5387" t="s">
        <v>33</v>
      </c>
      <c r="H5387" t="s">
        <v>1870</v>
      </c>
      <c r="I5387">
        <v>10118</v>
      </c>
      <c r="J5387">
        <v>43666</v>
      </c>
      <c r="K5387">
        <v>91095</v>
      </c>
      <c r="L5387" t="s">
        <v>50</v>
      </c>
      <c r="M5387">
        <v>5451</v>
      </c>
      <c r="N5387" t="s">
        <v>75</v>
      </c>
      <c r="O5387">
        <v>21581</v>
      </c>
      <c r="P5387">
        <v>43666</v>
      </c>
      <c r="Q5387" t="s">
        <v>37</v>
      </c>
      <c r="R5387" t="s">
        <v>410</v>
      </c>
      <c r="S5387">
        <v>0.03</v>
      </c>
      <c r="T5387">
        <v>6</v>
      </c>
      <c r="U5387">
        <v>0.43</v>
      </c>
      <c r="V5387">
        <v>42</v>
      </c>
      <c r="W5387">
        <v>61</v>
      </c>
      <c r="X5387">
        <v>1</v>
      </c>
      <c r="Y5387">
        <v>10</v>
      </c>
      <c r="Z5387" s="1">
        <f>DATE(YEAR(J5387),MONTH(J5387),1)</f>
        <v>0</v>
      </c>
      <c r="AA5387" s="2">
        <f>YEAR(J5387)</f>
        <v>0</v>
      </c>
      <c r="AB5387" s="3">
        <f>IFERROR(V5387/W5387,0)</f>
        <v>0.6885245901639344</v>
      </c>
    </row>
    <row r="5388" spans="1:28">
      <c r="A5388" t="s">
        <v>43</v>
      </c>
      <c r="B5388" t="s">
        <v>2825</v>
      </c>
      <c r="C5388" t="s">
        <v>45</v>
      </c>
      <c r="D5388">
        <v>2257</v>
      </c>
      <c r="E5388" t="s">
        <v>2826</v>
      </c>
      <c r="F5388" t="s">
        <v>47</v>
      </c>
      <c r="G5388" t="s">
        <v>48</v>
      </c>
      <c r="H5388" t="s">
        <v>2945</v>
      </c>
      <c r="I5388">
        <v>11090</v>
      </c>
      <c r="J5388">
        <v>43666</v>
      </c>
      <c r="K5388">
        <v>87971</v>
      </c>
      <c r="L5388" t="s">
        <v>134</v>
      </c>
      <c r="M5388">
        <v>27604</v>
      </c>
      <c r="N5388" t="s">
        <v>51</v>
      </c>
      <c r="O5388">
        <v>22045</v>
      </c>
      <c r="P5388">
        <v>43667</v>
      </c>
      <c r="Q5388" t="s">
        <v>37</v>
      </c>
      <c r="R5388" t="s">
        <v>654</v>
      </c>
      <c r="S5388">
        <v>0.1</v>
      </c>
      <c r="T5388">
        <v>15</v>
      </c>
      <c r="U5388">
        <v>0.78</v>
      </c>
      <c r="V5388">
        <v>-173</v>
      </c>
      <c r="W5388">
        <v>302</v>
      </c>
      <c r="X5388">
        <v>7</v>
      </c>
      <c r="Y5388">
        <v>21</v>
      </c>
      <c r="Z5388" s="1">
        <f>DATE(YEAR(J5388),MONTH(J5388),1)</f>
        <v>0</v>
      </c>
      <c r="AA5388" s="2">
        <f>YEAR(J5388)</f>
        <v>0</v>
      </c>
      <c r="AB5388" s="3">
        <f>IFERROR(V5388/W5388,0)</f>
        <v>-0.5728476821192053</v>
      </c>
    </row>
    <row r="5389" spans="1:28">
      <c r="A5389" t="s">
        <v>56</v>
      </c>
      <c r="B5389" t="s">
        <v>2825</v>
      </c>
      <c r="C5389" t="s">
        <v>45</v>
      </c>
      <c r="D5389">
        <v>2257</v>
      </c>
      <c r="E5389" t="s">
        <v>2826</v>
      </c>
      <c r="F5389" t="s">
        <v>47</v>
      </c>
      <c r="G5389" t="s">
        <v>33</v>
      </c>
      <c r="H5389" t="s">
        <v>2922</v>
      </c>
      <c r="I5389">
        <v>10175</v>
      </c>
      <c r="J5389">
        <v>43666</v>
      </c>
      <c r="K5389">
        <v>87971</v>
      </c>
      <c r="L5389" t="s">
        <v>134</v>
      </c>
      <c r="M5389">
        <v>27604</v>
      </c>
      <c r="N5389" t="s">
        <v>51</v>
      </c>
      <c r="O5389">
        <v>22046</v>
      </c>
      <c r="P5389">
        <v>43667</v>
      </c>
      <c r="Q5389" t="s">
        <v>37</v>
      </c>
      <c r="R5389" t="s">
        <v>654</v>
      </c>
      <c r="S5389">
        <v>0.03</v>
      </c>
      <c r="T5389">
        <v>2</v>
      </c>
      <c r="U5389">
        <v>0.37</v>
      </c>
      <c r="V5389">
        <v>136</v>
      </c>
      <c r="W5389">
        <v>214</v>
      </c>
      <c r="X5389">
        <v>20</v>
      </c>
      <c r="Y5389">
        <v>105</v>
      </c>
      <c r="Z5389" s="1">
        <f>DATE(YEAR(J5389),MONTH(J5389),1)</f>
        <v>0</v>
      </c>
      <c r="AA5389" s="2">
        <f>YEAR(J5389)</f>
        <v>0</v>
      </c>
      <c r="AB5389" s="3">
        <f>IFERROR(V5389/W5389,0)</f>
        <v>0.6355140186915887</v>
      </c>
    </row>
    <row r="5390" spans="1:28">
      <c r="A5390" t="s">
        <v>83</v>
      </c>
      <c r="B5390" t="s">
        <v>2825</v>
      </c>
      <c r="C5390" t="s">
        <v>45</v>
      </c>
      <c r="D5390">
        <v>2257</v>
      </c>
      <c r="E5390" t="s">
        <v>2826</v>
      </c>
      <c r="F5390" t="s">
        <v>47</v>
      </c>
      <c r="G5390" t="s">
        <v>48</v>
      </c>
      <c r="H5390" t="s">
        <v>2245</v>
      </c>
      <c r="I5390">
        <v>10248</v>
      </c>
      <c r="J5390">
        <v>43666</v>
      </c>
      <c r="K5390">
        <v>87971</v>
      </c>
      <c r="L5390" t="s">
        <v>134</v>
      </c>
      <c r="M5390">
        <v>27604</v>
      </c>
      <c r="N5390" t="s">
        <v>51</v>
      </c>
      <c r="O5390">
        <v>22047</v>
      </c>
      <c r="P5390">
        <v>43668</v>
      </c>
      <c r="Q5390" t="s">
        <v>37</v>
      </c>
      <c r="R5390" t="s">
        <v>654</v>
      </c>
      <c r="S5390">
        <v>0.02</v>
      </c>
      <c r="T5390">
        <v>9</v>
      </c>
      <c r="U5390">
        <v>0.57</v>
      </c>
      <c r="V5390">
        <v>196</v>
      </c>
      <c r="W5390">
        <v>751</v>
      </c>
      <c r="X5390">
        <v>9</v>
      </c>
      <c r="Y5390">
        <v>96</v>
      </c>
      <c r="Z5390" s="1">
        <f>DATE(YEAR(J5390),MONTH(J5390),1)</f>
        <v>0</v>
      </c>
      <c r="AA5390" s="2">
        <f>YEAR(J5390)</f>
        <v>0</v>
      </c>
      <c r="AB5390" s="3">
        <f>IFERROR(V5390/W5390,0)</f>
        <v>0.2609853528628495</v>
      </c>
    </row>
    <row r="5391" spans="1:28">
      <c r="A5391" t="s">
        <v>175</v>
      </c>
      <c r="B5391" t="s">
        <v>697</v>
      </c>
      <c r="C5391" t="s">
        <v>87</v>
      </c>
      <c r="D5391">
        <v>2490</v>
      </c>
      <c r="E5391" t="s">
        <v>698</v>
      </c>
      <c r="F5391" t="s">
        <v>94</v>
      </c>
      <c r="G5391" t="s">
        <v>62</v>
      </c>
      <c r="H5391" t="s">
        <v>807</v>
      </c>
      <c r="I5391">
        <v>10884</v>
      </c>
      <c r="J5391">
        <v>43666</v>
      </c>
      <c r="K5391">
        <v>86893</v>
      </c>
      <c r="L5391" t="s">
        <v>134</v>
      </c>
      <c r="M5391">
        <v>92627</v>
      </c>
      <c r="N5391" t="s">
        <v>41</v>
      </c>
      <c r="O5391">
        <v>24780</v>
      </c>
      <c r="P5391">
        <v>43668</v>
      </c>
      <c r="Q5391" t="s">
        <v>70</v>
      </c>
      <c r="R5391" t="s">
        <v>116</v>
      </c>
      <c r="S5391">
        <v>0.08</v>
      </c>
      <c r="T5391">
        <v>8</v>
      </c>
      <c r="U5391">
        <v>0.6899999999999999</v>
      </c>
      <c r="V5391">
        <v>-582</v>
      </c>
      <c r="W5391">
        <v>1059</v>
      </c>
      <c r="X5391">
        <v>55</v>
      </c>
      <c r="Y5391">
        <v>131</v>
      </c>
      <c r="Z5391" s="1">
        <f>DATE(YEAR(J5391),MONTH(J5391),1)</f>
        <v>0</v>
      </c>
      <c r="AA5391" s="2">
        <f>YEAR(J5391)</f>
        <v>0</v>
      </c>
      <c r="AB5391" s="3">
        <f>IFERROR(V5391/W5391,0)</f>
        <v>-0.5495750708215298</v>
      </c>
    </row>
    <row r="5392" spans="1:28">
      <c r="A5392" t="s">
        <v>43</v>
      </c>
      <c r="B5392" t="s">
        <v>737</v>
      </c>
      <c r="C5392" t="s">
        <v>126</v>
      </c>
      <c r="D5392">
        <v>272</v>
      </c>
      <c r="E5392" t="s">
        <v>1192</v>
      </c>
      <c r="F5392" t="s">
        <v>138</v>
      </c>
      <c r="G5392" t="s">
        <v>48</v>
      </c>
      <c r="H5392" t="s">
        <v>1864</v>
      </c>
      <c r="I5392">
        <v>10488</v>
      </c>
      <c r="J5392">
        <v>43667</v>
      </c>
      <c r="K5392">
        <v>29152</v>
      </c>
      <c r="L5392" t="s">
        <v>50</v>
      </c>
      <c r="M5392">
        <v>28204</v>
      </c>
      <c r="N5392" t="s">
        <v>51</v>
      </c>
      <c r="O5392">
        <v>4087</v>
      </c>
      <c r="P5392">
        <v>43671</v>
      </c>
      <c r="Q5392" t="s">
        <v>37</v>
      </c>
      <c r="R5392" t="s">
        <v>654</v>
      </c>
      <c r="S5392">
        <v>0</v>
      </c>
      <c r="T5392">
        <v>4</v>
      </c>
      <c r="U5392">
        <v>0.45</v>
      </c>
      <c r="V5392">
        <v>-54</v>
      </c>
      <c r="W5392">
        <v>78</v>
      </c>
      <c r="X5392">
        <v>2</v>
      </c>
      <c r="Y5392">
        <v>17</v>
      </c>
      <c r="Z5392" s="1">
        <f>DATE(YEAR(J5392),MONTH(J5392),1)</f>
        <v>0</v>
      </c>
      <c r="AA5392" s="2">
        <f>YEAR(J5392)</f>
        <v>0</v>
      </c>
      <c r="AB5392" s="3">
        <f>IFERROR(V5392/W5392,0)</f>
        <v>-0.6923076923076923</v>
      </c>
    </row>
    <row r="5393" spans="1:28">
      <c r="A5393" t="s">
        <v>71</v>
      </c>
      <c r="B5393" t="s">
        <v>737</v>
      </c>
      <c r="C5393" t="s">
        <v>45</v>
      </c>
      <c r="D5393">
        <v>272</v>
      </c>
      <c r="E5393" t="s">
        <v>1192</v>
      </c>
      <c r="F5393" t="s">
        <v>138</v>
      </c>
      <c r="G5393" t="s">
        <v>33</v>
      </c>
      <c r="H5393" t="s">
        <v>2293</v>
      </c>
      <c r="I5393">
        <v>10489</v>
      </c>
      <c r="J5393">
        <v>43667</v>
      </c>
      <c r="K5393">
        <v>29152</v>
      </c>
      <c r="L5393" t="s">
        <v>50</v>
      </c>
      <c r="M5393">
        <v>28204</v>
      </c>
      <c r="N5393" t="s">
        <v>51</v>
      </c>
      <c r="O5393">
        <v>4088</v>
      </c>
      <c r="P5393">
        <v>43667</v>
      </c>
      <c r="Q5393" t="s">
        <v>37</v>
      </c>
      <c r="R5393" t="s">
        <v>654</v>
      </c>
      <c r="S5393">
        <v>0.06</v>
      </c>
      <c r="T5393">
        <v>18</v>
      </c>
      <c r="U5393">
        <v>0.83</v>
      </c>
      <c r="V5393">
        <v>-141</v>
      </c>
      <c r="W5393">
        <v>132</v>
      </c>
      <c r="X5393">
        <v>10</v>
      </c>
      <c r="Y5393">
        <v>7</v>
      </c>
      <c r="Z5393" s="1">
        <f>DATE(YEAR(J5393),MONTH(J5393),1)</f>
        <v>0</v>
      </c>
      <c r="AA5393" s="2">
        <f>YEAR(J5393)</f>
        <v>0</v>
      </c>
      <c r="AB5393" s="3">
        <f>IFERROR(V5393/W5393,0)</f>
        <v>-1.0681818181818181</v>
      </c>
    </row>
    <row r="5394" spans="1:28">
      <c r="A5394" t="s">
        <v>56</v>
      </c>
      <c r="B5394" t="s">
        <v>354</v>
      </c>
      <c r="C5394" t="s">
        <v>45</v>
      </c>
      <c r="D5394">
        <v>2769</v>
      </c>
      <c r="E5394" t="s">
        <v>4569</v>
      </c>
      <c r="F5394" t="s">
        <v>47</v>
      </c>
      <c r="G5394" t="s">
        <v>33</v>
      </c>
      <c r="H5394" t="s">
        <v>3731</v>
      </c>
      <c r="I5394">
        <v>10068</v>
      </c>
      <c r="J5394">
        <v>43667</v>
      </c>
      <c r="K5394">
        <v>88979</v>
      </c>
      <c r="L5394" t="s">
        <v>50</v>
      </c>
      <c r="M5394">
        <v>6488</v>
      </c>
      <c r="N5394" t="s">
        <v>75</v>
      </c>
      <c r="O5394">
        <v>18784</v>
      </c>
      <c r="P5394">
        <v>43667</v>
      </c>
      <c r="Q5394" t="s">
        <v>37</v>
      </c>
      <c r="R5394" t="s">
        <v>185</v>
      </c>
      <c r="S5394">
        <v>0.06</v>
      </c>
      <c r="T5394">
        <v>14</v>
      </c>
      <c r="U5394">
        <v>0.4</v>
      </c>
      <c r="V5394">
        <v>-2301</v>
      </c>
      <c r="W5394">
        <v>87</v>
      </c>
      <c r="X5394">
        <v>10</v>
      </c>
      <c r="Y5394">
        <v>6</v>
      </c>
      <c r="Z5394" s="1">
        <f>DATE(YEAR(J5394),MONTH(J5394),1)</f>
        <v>0</v>
      </c>
      <c r="AA5394" s="2">
        <f>YEAR(J5394)</f>
        <v>0</v>
      </c>
      <c r="AB5394" s="3">
        <f>IFERROR(V5394/W5394,0)</f>
        <v>-26.448275862068964</v>
      </c>
    </row>
    <row r="5395" spans="1:28">
      <c r="A5395" t="s">
        <v>91</v>
      </c>
      <c r="B5395" t="s">
        <v>427</v>
      </c>
      <c r="C5395" t="s">
        <v>45</v>
      </c>
      <c r="D5395">
        <v>2891</v>
      </c>
      <c r="E5395" t="s">
        <v>4005</v>
      </c>
      <c r="F5395" t="s">
        <v>94</v>
      </c>
      <c r="G5395" t="s">
        <v>33</v>
      </c>
      <c r="H5395" t="s">
        <v>1508</v>
      </c>
      <c r="I5395">
        <v>10479</v>
      </c>
      <c r="J5395">
        <v>43667</v>
      </c>
      <c r="K5395">
        <v>90016</v>
      </c>
      <c r="L5395" t="s">
        <v>50</v>
      </c>
      <c r="M5395">
        <v>51106</v>
      </c>
      <c r="N5395" t="s">
        <v>36</v>
      </c>
      <c r="O5395">
        <v>19339</v>
      </c>
      <c r="P5395">
        <v>43667</v>
      </c>
      <c r="Q5395" t="s">
        <v>37</v>
      </c>
      <c r="R5395" t="s">
        <v>129</v>
      </c>
      <c r="S5395">
        <v>0.02</v>
      </c>
      <c r="T5395">
        <v>5</v>
      </c>
      <c r="U5395">
        <v>0.37</v>
      </c>
      <c r="V5395">
        <v>-73</v>
      </c>
      <c r="W5395">
        <v>30</v>
      </c>
      <c r="X5395">
        <v>8</v>
      </c>
      <c r="Y5395">
        <v>5</v>
      </c>
      <c r="Z5395" s="1">
        <f>DATE(YEAR(J5395),MONTH(J5395),1)</f>
        <v>0</v>
      </c>
      <c r="AA5395" s="2">
        <f>YEAR(J5395)</f>
        <v>0</v>
      </c>
      <c r="AB5395" s="3">
        <f>IFERROR(V5395/W5395,0)</f>
        <v>-2.433333333333333</v>
      </c>
    </row>
    <row r="5396" spans="1:28">
      <c r="A5396" t="s">
        <v>207</v>
      </c>
      <c r="B5396" t="s">
        <v>2289</v>
      </c>
      <c r="C5396" t="s">
        <v>45</v>
      </c>
      <c r="D5396">
        <v>1986</v>
      </c>
      <c r="E5396" t="s">
        <v>2643</v>
      </c>
      <c r="F5396" t="s">
        <v>32</v>
      </c>
      <c r="G5396" t="s">
        <v>33</v>
      </c>
      <c r="H5396" t="s">
        <v>1761</v>
      </c>
      <c r="I5396">
        <v>10462</v>
      </c>
      <c r="J5396">
        <v>43667</v>
      </c>
      <c r="K5396">
        <v>90890</v>
      </c>
      <c r="L5396" t="s">
        <v>81</v>
      </c>
      <c r="M5396">
        <v>79701</v>
      </c>
      <c r="N5396" t="s">
        <v>36</v>
      </c>
      <c r="O5396">
        <v>20236</v>
      </c>
      <c r="P5396">
        <v>43668</v>
      </c>
      <c r="Q5396" t="s">
        <v>37</v>
      </c>
      <c r="R5396" t="s">
        <v>38</v>
      </c>
      <c r="S5396">
        <v>0.09</v>
      </c>
      <c r="T5396">
        <v>17</v>
      </c>
      <c r="U5396">
        <v>0.59</v>
      </c>
      <c r="V5396">
        <v>-53</v>
      </c>
      <c r="W5396">
        <v>175</v>
      </c>
      <c r="X5396">
        <v>5</v>
      </c>
      <c r="Y5396">
        <v>11</v>
      </c>
      <c r="Z5396" s="1">
        <f>DATE(YEAR(J5396),MONTH(J5396),1)</f>
        <v>0</v>
      </c>
      <c r="AA5396" s="2">
        <f>YEAR(J5396)</f>
        <v>0</v>
      </c>
      <c r="AB5396" s="3">
        <f>IFERROR(V5396/W5396,0)</f>
        <v>-0.3028571428571429</v>
      </c>
    </row>
    <row r="5397" spans="1:28">
      <c r="A5397" t="s">
        <v>43</v>
      </c>
      <c r="B5397" t="s">
        <v>1118</v>
      </c>
      <c r="C5397" t="s">
        <v>126</v>
      </c>
      <c r="D5397">
        <v>271</v>
      </c>
      <c r="E5397" t="s">
        <v>1119</v>
      </c>
      <c r="F5397" t="s">
        <v>138</v>
      </c>
      <c r="G5397" t="s">
        <v>48</v>
      </c>
      <c r="H5397" t="s">
        <v>1864</v>
      </c>
      <c r="I5397">
        <v>10488</v>
      </c>
      <c r="J5397">
        <v>43667</v>
      </c>
      <c r="K5397">
        <v>88949</v>
      </c>
      <c r="L5397" t="s">
        <v>50</v>
      </c>
      <c r="M5397">
        <v>30297</v>
      </c>
      <c r="N5397" t="s">
        <v>51</v>
      </c>
      <c r="O5397">
        <v>22087</v>
      </c>
      <c r="P5397">
        <v>43671</v>
      </c>
      <c r="Q5397" t="s">
        <v>37</v>
      </c>
      <c r="R5397" t="s">
        <v>214</v>
      </c>
      <c r="S5397">
        <v>0</v>
      </c>
      <c r="T5397">
        <v>1</v>
      </c>
      <c r="U5397">
        <v>0.45</v>
      </c>
      <c r="V5397">
        <v>-14</v>
      </c>
      <c r="W5397">
        <v>20</v>
      </c>
      <c r="X5397">
        <v>2</v>
      </c>
      <c r="Y5397">
        <v>17</v>
      </c>
      <c r="Z5397" s="1">
        <f>DATE(YEAR(J5397),MONTH(J5397),1)</f>
        <v>0</v>
      </c>
      <c r="AA5397" s="2">
        <f>YEAR(J5397)</f>
        <v>0</v>
      </c>
      <c r="AB5397" s="3">
        <f>IFERROR(V5397/W5397,0)</f>
        <v>-0.7</v>
      </c>
    </row>
    <row r="5398" spans="1:28">
      <c r="A5398" t="s">
        <v>71</v>
      </c>
      <c r="B5398" t="s">
        <v>1118</v>
      </c>
      <c r="C5398" t="s">
        <v>45</v>
      </c>
      <c r="D5398">
        <v>271</v>
      </c>
      <c r="E5398" t="s">
        <v>1119</v>
      </c>
      <c r="F5398" t="s">
        <v>138</v>
      </c>
      <c r="G5398" t="s">
        <v>33</v>
      </c>
      <c r="H5398" t="s">
        <v>2293</v>
      </c>
      <c r="I5398">
        <v>10489</v>
      </c>
      <c r="J5398">
        <v>43667</v>
      </c>
      <c r="K5398">
        <v>88949</v>
      </c>
      <c r="L5398" t="s">
        <v>50</v>
      </c>
      <c r="M5398">
        <v>30297</v>
      </c>
      <c r="N5398" t="s">
        <v>51</v>
      </c>
      <c r="O5398">
        <v>22088</v>
      </c>
      <c r="P5398">
        <v>43667</v>
      </c>
      <c r="Q5398" t="s">
        <v>37</v>
      </c>
      <c r="R5398" t="s">
        <v>214</v>
      </c>
      <c r="S5398">
        <v>0.06</v>
      </c>
      <c r="T5398">
        <v>4</v>
      </c>
      <c r="U5398">
        <v>0.83</v>
      </c>
      <c r="V5398">
        <v>543</v>
      </c>
      <c r="W5398">
        <v>29</v>
      </c>
      <c r="X5398">
        <v>10</v>
      </c>
      <c r="Y5398">
        <v>7</v>
      </c>
      <c r="Z5398" s="1">
        <f>DATE(YEAR(J5398),MONTH(J5398),1)</f>
        <v>0</v>
      </c>
      <c r="AA5398" s="2">
        <f>YEAR(J5398)</f>
        <v>0</v>
      </c>
      <c r="AB5398" s="3">
        <f>IFERROR(V5398/W5398,0)</f>
        <v>18.724137931034484</v>
      </c>
    </row>
    <row r="5399" spans="1:28">
      <c r="A5399" t="s">
        <v>207</v>
      </c>
      <c r="B5399" t="s">
        <v>354</v>
      </c>
      <c r="C5399" t="s">
        <v>54</v>
      </c>
      <c r="D5399">
        <v>559</v>
      </c>
      <c r="E5399" t="s">
        <v>4136</v>
      </c>
      <c r="F5399" t="s">
        <v>32</v>
      </c>
      <c r="G5399" t="s">
        <v>33</v>
      </c>
      <c r="H5399" t="s">
        <v>2578</v>
      </c>
      <c r="I5399">
        <v>10376</v>
      </c>
      <c r="J5399">
        <v>43667</v>
      </c>
      <c r="K5399">
        <v>91155</v>
      </c>
      <c r="L5399" t="s">
        <v>50</v>
      </c>
      <c r="M5399">
        <v>6488</v>
      </c>
      <c r="N5399" t="s">
        <v>75</v>
      </c>
      <c r="O5399">
        <v>22429</v>
      </c>
      <c r="P5399">
        <v>43672</v>
      </c>
      <c r="Q5399" t="s">
        <v>37</v>
      </c>
      <c r="R5399" t="s">
        <v>185</v>
      </c>
      <c r="S5399">
        <v>0.04</v>
      </c>
      <c r="T5399">
        <v>4</v>
      </c>
      <c r="U5399">
        <v>0.52</v>
      </c>
      <c r="V5399">
        <v>844</v>
      </c>
      <c r="W5399">
        <v>1224</v>
      </c>
      <c r="X5399">
        <v>24</v>
      </c>
      <c r="Y5399">
        <v>301</v>
      </c>
      <c r="Z5399" s="1">
        <f>DATE(YEAR(J5399),MONTH(J5399),1)</f>
        <v>0</v>
      </c>
      <c r="AA5399" s="2">
        <f>YEAR(J5399)</f>
        <v>0</v>
      </c>
      <c r="AB5399" s="3">
        <f>IFERROR(V5399/W5399,0)</f>
        <v>0.6895424836601307</v>
      </c>
    </row>
    <row r="5400" spans="1:28">
      <c r="A5400" t="s">
        <v>43</v>
      </c>
      <c r="B5400" t="s">
        <v>354</v>
      </c>
      <c r="C5400" t="s">
        <v>126</v>
      </c>
      <c r="D5400">
        <v>559</v>
      </c>
      <c r="E5400" t="s">
        <v>4136</v>
      </c>
      <c r="F5400" t="s">
        <v>32</v>
      </c>
      <c r="G5400" t="s">
        <v>48</v>
      </c>
      <c r="H5400" t="s">
        <v>1856</v>
      </c>
      <c r="I5400">
        <v>11085</v>
      </c>
      <c r="J5400">
        <v>43667</v>
      </c>
      <c r="K5400">
        <v>91155</v>
      </c>
      <c r="L5400" t="s">
        <v>50</v>
      </c>
      <c r="M5400">
        <v>6488</v>
      </c>
      <c r="N5400" t="s">
        <v>75</v>
      </c>
      <c r="O5400">
        <v>22430</v>
      </c>
      <c r="P5400">
        <v>43667</v>
      </c>
      <c r="Q5400" t="s">
        <v>37</v>
      </c>
      <c r="R5400" t="s">
        <v>185</v>
      </c>
      <c r="S5400">
        <v>0.08</v>
      </c>
      <c r="T5400">
        <v>14</v>
      </c>
      <c r="U5400">
        <v>0.55</v>
      </c>
      <c r="V5400">
        <v>406</v>
      </c>
      <c r="W5400">
        <v>588</v>
      </c>
      <c r="X5400">
        <v>2</v>
      </c>
      <c r="Y5400">
        <v>45</v>
      </c>
      <c r="Z5400" s="1">
        <f>DATE(YEAR(J5400),MONTH(J5400),1)</f>
        <v>0</v>
      </c>
      <c r="AA5400" s="2">
        <f>YEAR(J5400)</f>
        <v>0</v>
      </c>
      <c r="AB5400" s="3">
        <f>IFERROR(V5400/W5400,0)</f>
        <v>0.6904761904761905</v>
      </c>
    </row>
    <row r="5401" spans="1:28">
      <c r="A5401" t="s">
        <v>43</v>
      </c>
      <c r="B5401" t="s">
        <v>200</v>
      </c>
      <c r="C5401" t="s">
        <v>45</v>
      </c>
      <c r="D5401">
        <v>398</v>
      </c>
      <c r="E5401" t="s">
        <v>2730</v>
      </c>
      <c r="F5401" t="s">
        <v>47</v>
      </c>
      <c r="G5401" t="s">
        <v>48</v>
      </c>
      <c r="H5401" t="s">
        <v>248</v>
      </c>
      <c r="I5401">
        <v>10397</v>
      </c>
      <c r="J5401">
        <v>43667</v>
      </c>
      <c r="K5401">
        <v>89322</v>
      </c>
      <c r="L5401" t="s">
        <v>35</v>
      </c>
      <c r="M5401">
        <v>6241</v>
      </c>
      <c r="N5401" t="s">
        <v>75</v>
      </c>
      <c r="O5401">
        <v>24672</v>
      </c>
      <c r="P5401">
        <v>43669</v>
      </c>
      <c r="Q5401" t="s">
        <v>37</v>
      </c>
      <c r="R5401" t="s">
        <v>185</v>
      </c>
      <c r="S5401">
        <v>0.07000000000000001</v>
      </c>
      <c r="T5401">
        <v>7</v>
      </c>
      <c r="U5401">
        <v>0.74</v>
      </c>
      <c r="V5401">
        <v>-158</v>
      </c>
      <c r="W5401">
        <v>207</v>
      </c>
      <c r="X5401">
        <v>9</v>
      </c>
      <c r="Y5401">
        <v>30</v>
      </c>
      <c r="Z5401" s="1">
        <f>DATE(YEAR(J5401),MONTH(J5401),1)</f>
        <v>0</v>
      </c>
      <c r="AA5401" s="2">
        <f>YEAR(J5401)</f>
        <v>0</v>
      </c>
      <c r="AB5401" s="3">
        <f>IFERROR(V5401/W5401,0)</f>
        <v>-0.7632850241545893</v>
      </c>
    </row>
    <row r="5402" spans="1:28">
      <c r="A5402" t="s">
        <v>43</v>
      </c>
      <c r="B5402" t="s">
        <v>92</v>
      </c>
      <c r="C5402" t="s">
        <v>126</v>
      </c>
      <c r="D5402">
        <v>1481</v>
      </c>
      <c r="E5402" t="s">
        <v>1075</v>
      </c>
      <c r="F5402" t="s">
        <v>47</v>
      </c>
      <c r="G5402" t="s">
        <v>48</v>
      </c>
      <c r="H5402" t="s">
        <v>170</v>
      </c>
      <c r="I5402">
        <v>11188</v>
      </c>
      <c r="J5402">
        <v>43668</v>
      </c>
      <c r="K5402">
        <v>26851</v>
      </c>
      <c r="L5402" t="s">
        <v>35</v>
      </c>
      <c r="M5402">
        <v>1540</v>
      </c>
      <c r="N5402" t="s">
        <v>75</v>
      </c>
      <c r="O5402">
        <v>3757</v>
      </c>
      <c r="P5402">
        <v>43670</v>
      </c>
      <c r="Q5402" t="s">
        <v>37</v>
      </c>
      <c r="R5402" t="s">
        <v>96</v>
      </c>
      <c r="S5402">
        <v>0.07000000000000001</v>
      </c>
      <c r="T5402">
        <v>59</v>
      </c>
      <c r="U5402">
        <v>0.51</v>
      </c>
      <c r="V5402">
        <v>-59</v>
      </c>
      <c r="W5402">
        <v>99</v>
      </c>
      <c r="X5402">
        <v>2</v>
      </c>
      <c r="Y5402">
        <v>2</v>
      </c>
      <c r="Z5402" s="1">
        <f>DATE(YEAR(J5402),MONTH(J5402),1)</f>
        <v>0</v>
      </c>
      <c r="AA5402" s="2">
        <f>YEAR(J5402)</f>
        <v>0</v>
      </c>
      <c r="AB5402" s="3">
        <f>IFERROR(V5402/W5402,0)</f>
        <v>-0.5959595959595959</v>
      </c>
    </row>
    <row r="5403" spans="1:28">
      <c r="A5403" t="s">
        <v>43</v>
      </c>
      <c r="B5403" t="s">
        <v>1095</v>
      </c>
      <c r="C5403" t="s">
        <v>126</v>
      </c>
      <c r="D5403">
        <v>1482</v>
      </c>
      <c r="E5403" t="s">
        <v>1096</v>
      </c>
      <c r="F5403" t="s">
        <v>47</v>
      </c>
      <c r="G5403" t="s">
        <v>48</v>
      </c>
      <c r="H5403" t="s">
        <v>170</v>
      </c>
      <c r="I5403">
        <v>11188</v>
      </c>
      <c r="J5403">
        <v>43668</v>
      </c>
      <c r="K5403">
        <v>91364</v>
      </c>
      <c r="L5403" t="s">
        <v>35</v>
      </c>
      <c r="M5403">
        <v>48708</v>
      </c>
      <c r="N5403" t="s">
        <v>36</v>
      </c>
      <c r="O5403">
        <v>21757</v>
      </c>
      <c r="P5403">
        <v>43670</v>
      </c>
      <c r="Q5403" t="s">
        <v>37</v>
      </c>
      <c r="R5403" t="s">
        <v>259</v>
      </c>
      <c r="S5403">
        <v>0.07000000000000001</v>
      </c>
      <c r="T5403">
        <v>15</v>
      </c>
      <c r="U5403">
        <v>0.51</v>
      </c>
      <c r="V5403">
        <v>-59</v>
      </c>
      <c r="W5403">
        <v>25</v>
      </c>
      <c r="X5403">
        <v>2</v>
      </c>
      <c r="Y5403">
        <v>2</v>
      </c>
      <c r="Z5403" s="1">
        <f>DATE(YEAR(J5403),MONTH(J5403),1)</f>
        <v>0</v>
      </c>
      <c r="AA5403" s="2">
        <f>YEAR(J5403)</f>
        <v>0</v>
      </c>
      <c r="AB5403" s="3">
        <f>IFERROR(V5403/W5403,0)</f>
        <v>-2.36</v>
      </c>
    </row>
    <row r="5404" spans="1:28">
      <c r="A5404" t="s">
        <v>207</v>
      </c>
      <c r="B5404" t="s">
        <v>794</v>
      </c>
      <c r="C5404" t="s">
        <v>45</v>
      </c>
      <c r="D5404">
        <v>570</v>
      </c>
      <c r="E5404" t="s">
        <v>1939</v>
      </c>
      <c r="F5404" t="s">
        <v>94</v>
      </c>
      <c r="G5404" t="s">
        <v>33</v>
      </c>
      <c r="H5404" t="s">
        <v>2906</v>
      </c>
      <c r="I5404">
        <v>10864</v>
      </c>
      <c r="J5404">
        <v>43668</v>
      </c>
      <c r="K5404">
        <v>88885</v>
      </c>
      <c r="L5404" t="s">
        <v>50</v>
      </c>
      <c r="M5404">
        <v>89015</v>
      </c>
      <c r="N5404" t="s">
        <v>41</v>
      </c>
      <c r="O5404">
        <v>25887</v>
      </c>
      <c r="P5404">
        <v>43672</v>
      </c>
      <c r="Q5404" t="s">
        <v>37</v>
      </c>
      <c r="R5404" t="s">
        <v>198</v>
      </c>
      <c r="S5404">
        <v>0.09</v>
      </c>
      <c r="T5404">
        <v>5</v>
      </c>
      <c r="U5404">
        <v>0.5600000000000001</v>
      </c>
      <c r="V5404">
        <v>108</v>
      </c>
      <c r="W5404">
        <v>187</v>
      </c>
      <c r="X5404">
        <v>5</v>
      </c>
      <c r="Y5404">
        <v>38</v>
      </c>
      <c r="Z5404" s="1">
        <f>DATE(YEAR(J5404),MONTH(J5404),1)</f>
        <v>0</v>
      </c>
      <c r="AA5404" s="2">
        <f>YEAR(J5404)</f>
        <v>0</v>
      </c>
      <c r="AB5404" s="3">
        <f>IFERROR(V5404/W5404,0)</f>
        <v>0.5775401069518716</v>
      </c>
    </row>
    <row r="5405" spans="1:28">
      <c r="A5405" t="s">
        <v>58</v>
      </c>
      <c r="B5405" t="s">
        <v>794</v>
      </c>
      <c r="C5405" t="s">
        <v>30</v>
      </c>
      <c r="D5405">
        <v>570</v>
      </c>
      <c r="E5405" t="s">
        <v>1939</v>
      </c>
      <c r="F5405" t="s">
        <v>94</v>
      </c>
      <c r="G5405" t="s">
        <v>62</v>
      </c>
      <c r="H5405" t="s">
        <v>1898</v>
      </c>
      <c r="I5405">
        <v>10865</v>
      </c>
      <c r="J5405">
        <v>43668</v>
      </c>
      <c r="K5405">
        <v>88885</v>
      </c>
      <c r="L5405" t="s">
        <v>50</v>
      </c>
      <c r="M5405">
        <v>89015</v>
      </c>
      <c r="N5405" t="s">
        <v>41</v>
      </c>
      <c r="O5405">
        <v>25888</v>
      </c>
      <c r="P5405">
        <v>43670</v>
      </c>
      <c r="Q5405" t="s">
        <v>37</v>
      </c>
      <c r="R5405" t="s">
        <v>198</v>
      </c>
      <c r="S5405">
        <v>0.07000000000000001</v>
      </c>
      <c r="T5405">
        <v>9</v>
      </c>
      <c r="U5405">
        <v>0.51</v>
      </c>
      <c r="V5405">
        <v>22</v>
      </c>
      <c r="W5405">
        <v>46</v>
      </c>
      <c r="X5405">
        <v>2</v>
      </c>
      <c r="Y5405">
        <v>5</v>
      </c>
      <c r="Z5405" s="1">
        <f>DATE(YEAR(J5405),MONTH(J5405),1)</f>
        <v>0</v>
      </c>
      <c r="AA5405" s="2">
        <f>YEAR(J5405)</f>
        <v>0</v>
      </c>
      <c r="AB5405" s="3">
        <f>IFERROR(V5405/W5405,0)</f>
        <v>0.4782608695652174</v>
      </c>
    </row>
    <row r="5406" spans="1:28">
      <c r="A5406" t="s">
        <v>83</v>
      </c>
      <c r="B5406" t="s">
        <v>794</v>
      </c>
      <c r="C5406" t="s">
        <v>45</v>
      </c>
      <c r="D5406">
        <v>570</v>
      </c>
      <c r="E5406" t="s">
        <v>1939</v>
      </c>
      <c r="F5406" t="s">
        <v>94</v>
      </c>
      <c r="G5406" t="s">
        <v>48</v>
      </c>
      <c r="H5406" t="s">
        <v>482</v>
      </c>
      <c r="I5406">
        <v>10866</v>
      </c>
      <c r="J5406">
        <v>43668</v>
      </c>
      <c r="K5406">
        <v>88885</v>
      </c>
      <c r="L5406" t="s">
        <v>50</v>
      </c>
      <c r="M5406">
        <v>89015</v>
      </c>
      <c r="N5406" t="s">
        <v>41</v>
      </c>
      <c r="O5406">
        <v>25889</v>
      </c>
      <c r="P5406">
        <v>43673</v>
      </c>
      <c r="Q5406" t="s">
        <v>37</v>
      </c>
      <c r="R5406" t="s">
        <v>198</v>
      </c>
      <c r="S5406">
        <v>0</v>
      </c>
      <c r="T5406">
        <v>7</v>
      </c>
      <c r="U5406">
        <v>0.57</v>
      </c>
      <c r="V5406">
        <v>378</v>
      </c>
      <c r="W5406">
        <v>765</v>
      </c>
      <c r="X5406">
        <v>9</v>
      </c>
      <c r="Y5406">
        <v>126</v>
      </c>
      <c r="Z5406" s="1">
        <f>DATE(YEAR(J5406),MONTH(J5406),1)</f>
        <v>0</v>
      </c>
      <c r="AA5406" s="2">
        <f>YEAR(J5406)</f>
        <v>0</v>
      </c>
      <c r="AB5406" s="3">
        <f>IFERROR(V5406/W5406,0)</f>
        <v>0.49411764705882355</v>
      </c>
    </row>
    <row r="5407" spans="1:28">
      <c r="A5407" t="s">
        <v>83</v>
      </c>
      <c r="B5407" t="s">
        <v>794</v>
      </c>
      <c r="C5407" t="s">
        <v>45</v>
      </c>
      <c r="D5407">
        <v>570</v>
      </c>
      <c r="E5407" t="s">
        <v>1939</v>
      </c>
      <c r="F5407" t="s">
        <v>94</v>
      </c>
      <c r="G5407" t="s">
        <v>48</v>
      </c>
      <c r="H5407" t="s">
        <v>1794</v>
      </c>
      <c r="I5407">
        <v>10867</v>
      </c>
      <c r="J5407">
        <v>43668</v>
      </c>
      <c r="K5407">
        <v>88885</v>
      </c>
      <c r="L5407" t="s">
        <v>50</v>
      </c>
      <c r="M5407">
        <v>89015</v>
      </c>
      <c r="N5407" t="s">
        <v>41</v>
      </c>
      <c r="O5407">
        <v>25890</v>
      </c>
      <c r="P5407">
        <v>43670</v>
      </c>
      <c r="Q5407" t="s">
        <v>37</v>
      </c>
      <c r="R5407" t="s">
        <v>198</v>
      </c>
      <c r="S5407">
        <v>0.02</v>
      </c>
      <c r="T5407">
        <v>16</v>
      </c>
      <c r="U5407">
        <v>0.57</v>
      </c>
      <c r="V5407">
        <v>1182</v>
      </c>
      <c r="W5407">
        <v>1713</v>
      </c>
      <c r="X5407">
        <v>8</v>
      </c>
      <c r="Y5407">
        <v>126</v>
      </c>
      <c r="Z5407" s="1">
        <f>DATE(YEAR(J5407),MONTH(J5407),1)</f>
        <v>0</v>
      </c>
      <c r="AA5407" s="2">
        <f>YEAR(J5407)</f>
        <v>0</v>
      </c>
      <c r="AB5407" s="3">
        <f>IFERROR(V5407/W5407,0)</f>
        <v>0.6900175131348512</v>
      </c>
    </row>
    <row r="5408" spans="1:28">
      <c r="A5408" t="s">
        <v>91</v>
      </c>
      <c r="B5408" t="s">
        <v>1181</v>
      </c>
      <c r="C5408" t="s">
        <v>45</v>
      </c>
      <c r="D5408">
        <v>2075</v>
      </c>
      <c r="E5408" t="s">
        <v>3124</v>
      </c>
      <c r="F5408" t="s">
        <v>47</v>
      </c>
      <c r="G5408" t="s">
        <v>33</v>
      </c>
      <c r="H5408" t="s">
        <v>2051</v>
      </c>
      <c r="I5408">
        <v>11194</v>
      </c>
      <c r="J5408">
        <v>43669</v>
      </c>
      <c r="K5408">
        <v>87576</v>
      </c>
      <c r="L5408" t="s">
        <v>35</v>
      </c>
      <c r="M5408">
        <v>65203</v>
      </c>
      <c r="N5408" t="s">
        <v>36</v>
      </c>
      <c r="O5408">
        <v>18338</v>
      </c>
      <c r="P5408">
        <v>43671</v>
      </c>
      <c r="Q5408" t="s">
        <v>37</v>
      </c>
      <c r="R5408" t="s">
        <v>249</v>
      </c>
      <c r="S5408">
        <v>0.05</v>
      </c>
      <c r="T5408">
        <v>5</v>
      </c>
      <c r="U5408">
        <v>0.4</v>
      </c>
      <c r="V5408">
        <v>-46</v>
      </c>
      <c r="W5408">
        <v>38</v>
      </c>
      <c r="X5408">
        <v>6</v>
      </c>
      <c r="Y5408">
        <v>7</v>
      </c>
      <c r="Z5408" s="1">
        <f>DATE(YEAR(J5408),MONTH(J5408),1)</f>
        <v>0</v>
      </c>
      <c r="AA5408" s="2">
        <f>YEAR(J5408)</f>
        <v>0</v>
      </c>
      <c r="AB5408" s="3">
        <f>IFERROR(V5408/W5408,0)</f>
        <v>-1.2105263157894737</v>
      </c>
    </row>
    <row r="5409" spans="1:28">
      <c r="A5409" t="s">
        <v>43</v>
      </c>
      <c r="B5409" t="s">
        <v>59</v>
      </c>
      <c r="C5409" t="s">
        <v>45</v>
      </c>
      <c r="D5409">
        <v>1988</v>
      </c>
      <c r="E5409" t="s">
        <v>61</v>
      </c>
      <c r="F5409" t="s">
        <v>32</v>
      </c>
      <c r="G5409" t="s">
        <v>48</v>
      </c>
      <c r="H5409" t="s">
        <v>3269</v>
      </c>
      <c r="I5409">
        <v>10572</v>
      </c>
      <c r="J5409">
        <v>43669</v>
      </c>
      <c r="K5409">
        <v>90005</v>
      </c>
      <c r="L5409" t="s">
        <v>50</v>
      </c>
      <c r="M5409">
        <v>84020</v>
      </c>
      <c r="N5409" t="s">
        <v>41</v>
      </c>
      <c r="O5409">
        <v>20154</v>
      </c>
      <c r="P5409">
        <v>43673</v>
      </c>
      <c r="Q5409" t="s">
        <v>76</v>
      </c>
      <c r="R5409" t="s">
        <v>64</v>
      </c>
      <c r="S5409">
        <v>0.08</v>
      </c>
      <c r="T5409">
        <v>10</v>
      </c>
      <c r="U5409">
        <v>0.5</v>
      </c>
      <c r="V5409">
        <v>367</v>
      </c>
      <c r="W5409">
        <v>999</v>
      </c>
      <c r="X5409">
        <v>20</v>
      </c>
      <c r="Y5409">
        <v>100</v>
      </c>
      <c r="Z5409" s="1">
        <f>DATE(YEAR(J5409),MONTH(J5409),1)</f>
        <v>0</v>
      </c>
      <c r="AA5409" s="2">
        <f>YEAR(J5409)</f>
        <v>0</v>
      </c>
      <c r="AB5409" s="3">
        <f>IFERROR(V5409/W5409,0)</f>
        <v>0.36736736736736736</v>
      </c>
    </row>
    <row r="5410" spans="1:28">
      <c r="A5410" t="s">
        <v>58</v>
      </c>
      <c r="B5410" t="s">
        <v>4570</v>
      </c>
      <c r="C5410" t="s">
        <v>45</v>
      </c>
      <c r="D5410">
        <v>1677</v>
      </c>
      <c r="E5410" t="s">
        <v>4571</v>
      </c>
      <c r="F5410" t="s">
        <v>138</v>
      </c>
      <c r="G5410" t="s">
        <v>62</v>
      </c>
      <c r="H5410" t="s">
        <v>3518</v>
      </c>
      <c r="I5410">
        <v>10711</v>
      </c>
      <c r="J5410">
        <v>43669</v>
      </c>
      <c r="K5410">
        <v>89492</v>
      </c>
      <c r="L5410" t="s">
        <v>81</v>
      </c>
      <c r="M5410">
        <v>25801</v>
      </c>
      <c r="N5410" t="s">
        <v>75</v>
      </c>
      <c r="O5410">
        <v>22295</v>
      </c>
      <c r="P5410">
        <v>43671</v>
      </c>
      <c r="Q5410" t="s">
        <v>76</v>
      </c>
      <c r="R5410" t="s">
        <v>550</v>
      </c>
      <c r="S5410">
        <v>0.04</v>
      </c>
      <c r="T5410">
        <v>7</v>
      </c>
      <c r="U5410">
        <v>0.49</v>
      </c>
      <c r="V5410">
        <v>-90</v>
      </c>
      <c r="W5410">
        <v>34</v>
      </c>
      <c r="X5410">
        <v>7</v>
      </c>
      <c r="Y5410">
        <v>4</v>
      </c>
      <c r="Z5410" s="1">
        <f>DATE(YEAR(J5410),MONTH(J5410),1)</f>
        <v>0</v>
      </c>
      <c r="AA5410" s="2">
        <f>YEAR(J5410)</f>
        <v>0</v>
      </c>
      <c r="AB5410" s="3">
        <f>IFERROR(V5410/W5410,0)</f>
        <v>-2.6470588235294117</v>
      </c>
    </row>
    <row r="5411" spans="1:28">
      <c r="A5411" t="s">
        <v>28</v>
      </c>
      <c r="B5411" t="s">
        <v>4570</v>
      </c>
      <c r="C5411" t="s">
        <v>126</v>
      </c>
      <c r="D5411">
        <v>1677</v>
      </c>
      <c r="E5411" t="s">
        <v>4571</v>
      </c>
      <c r="F5411" t="s">
        <v>138</v>
      </c>
      <c r="G5411" t="s">
        <v>33</v>
      </c>
      <c r="H5411" t="s">
        <v>2695</v>
      </c>
      <c r="I5411">
        <v>10474</v>
      </c>
      <c r="J5411">
        <v>43669</v>
      </c>
      <c r="K5411">
        <v>89492</v>
      </c>
      <c r="L5411" t="s">
        <v>81</v>
      </c>
      <c r="M5411">
        <v>25801</v>
      </c>
      <c r="N5411" t="s">
        <v>75</v>
      </c>
      <c r="O5411">
        <v>22296</v>
      </c>
      <c r="P5411">
        <v>43672</v>
      </c>
      <c r="Q5411" t="s">
        <v>37</v>
      </c>
      <c r="R5411" t="s">
        <v>550</v>
      </c>
      <c r="S5411">
        <v>0.06</v>
      </c>
      <c r="T5411">
        <v>14</v>
      </c>
      <c r="U5411">
        <v>0.5600000000000001</v>
      </c>
      <c r="V5411">
        <v>177</v>
      </c>
      <c r="W5411">
        <v>481</v>
      </c>
      <c r="X5411">
        <v>9</v>
      </c>
      <c r="Y5411">
        <v>35</v>
      </c>
      <c r="Z5411" s="1">
        <f>DATE(YEAR(J5411),MONTH(J5411),1)</f>
        <v>0</v>
      </c>
      <c r="AA5411" s="2">
        <f>YEAR(J5411)</f>
        <v>0</v>
      </c>
      <c r="AB5411" s="3">
        <f>IFERROR(V5411/W5411,0)</f>
        <v>0.367983367983368</v>
      </c>
    </row>
    <row r="5412" spans="1:28">
      <c r="A5412" t="s">
        <v>43</v>
      </c>
      <c r="B5412" t="s">
        <v>648</v>
      </c>
      <c r="C5412" t="s">
        <v>45</v>
      </c>
      <c r="D5412">
        <v>1386</v>
      </c>
      <c r="E5412" t="s">
        <v>3771</v>
      </c>
      <c r="F5412" t="s">
        <v>32</v>
      </c>
      <c r="G5412" t="s">
        <v>48</v>
      </c>
      <c r="H5412" t="s">
        <v>1330</v>
      </c>
      <c r="I5412">
        <v>10968</v>
      </c>
      <c r="J5412">
        <v>43669</v>
      </c>
      <c r="K5412">
        <v>88315</v>
      </c>
      <c r="L5412" t="s">
        <v>134</v>
      </c>
      <c r="M5412">
        <v>10024</v>
      </c>
      <c r="N5412" t="s">
        <v>75</v>
      </c>
      <c r="O5412">
        <v>23128</v>
      </c>
      <c r="P5412">
        <v>43672</v>
      </c>
      <c r="Q5412" t="s">
        <v>37</v>
      </c>
      <c r="R5412" t="s">
        <v>124</v>
      </c>
      <c r="S5412">
        <v>0.1</v>
      </c>
      <c r="T5412">
        <v>3</v>
      </c>
      <c r="U5412">
        <v>0.4</v>
      </c>
      <c r="V5412">
        <v>51</v>
      </c>
      <c r="W5412">
        <v>294</v>
      </c>
      <c r="X5412">
        <v>7</v>
      </c>
      <c r="Y5412">
        <v>101</v>
      </c>
      <c r="Z5412" s="1">
        <f>DATE(YEAR(J5412),MONTH(J5412),1)</f>
        <v>0</v>
      </c>
      <c r="AA5412" s="2">
        <f>YEAR(J5412)</f>
        <v>0</v>
      </c>
      <c r="AB5412" s="3">
        <f>IFERROR(V5412/W5412,0)</f>
        <v>0.17346938775510204</v>
      </c>
    </row>
    <row r="5413" spans="1:28">
      <c r="A5413" t="s">
        <v>71</v>
      </c>
      <c r="B5413" t="s">
        <v>1679</v>
      </c>
      <c r="C5413" t="s">
        <v>45</v>
      </c>
      <c r="D5413">
        <v>754</v>
      </c>
      <c r="E5413" t="s">
        <v>1680</v>
      </c>
      <c r="F5413" t="s">
        <v>47</v>
      </c>
      <c r="G5413" t="s">
        <v>33</v>
      </c>
      <c r="H5413" t="s">
        <v>604</v>
      </c>
      <c r="I5413">
        <v>10724</v>
      </c>
      <c r="J5413">
        <v>43669</v>
      </c>
      <c r="K5413">
        <v>90442</v>
      </c>
      <c r="L5413" t="s">
        <v>134</v>
      </c>
      <c r="M5413">
        <v>86314</v>
      </c>
      <c r="N5413" t="s">
        <v>41</v>
      </c>
      <c r="O5413">
        <v>23517</v>
      </c>
      <c r="P5413">
        <v>43672</v>
      </c>
      <c r="Q5413" t="s">
        <v>37</v>
      </c>
      <c r="R5413" t="s">
        <v>514</v>
      </c>
      <c r="S5413">
        <v>0.09</v>
      </c>
      <c r="T5413">
        <v>1</v>
      </c>
      <c r="U5413">
        <v>0.55</v>
      </c>
      <c r="V5413">
        <v>-114</v>
      </c>
      <c r="W5413">
        <v>182</v>
      </c>
      <c r="X5413">
        <v>20</v>
      </c>
      <c r="Y5413">
        <v>178</v>
      </c>
      <c r="Z5413" s="1">
        <f>DATE(YEAR(J5413),MONTH(J5413),1)</f>
        <v>0</v>
      </c>
      <c r="AA5413" s="2">
        <f>YEAR(J5413)</f>
        <v>0</v>
      </c>
      <c r="AB5413" s="3">
        <f>IFERROR(V5413/W5413,0)</f>
        <v>-0.6263736263736264</v>
      </c>
    </row>
    <row r="5414" spans="1:28">
      <c r="A5414" t="s">
        <v>43</v>
      </c>
      <c r="B5414" t="s">
        <v>2317</v>
      </c>
      <c r="C5414" t="s">
        <v>45</v>
      </c>
      <c r="D5414">
        <v>753</v>
      </c>
      <c r="E5414" t="s">
        <v>2318</v>
      </c>
      <c r="F5414" t="s">
        <v>47</v>
      </c>
      <c r="G5414" t="s">
        <v>48</v>
      </c>
      <c r="H5414" t="s">
        <v>1289</v>
      </c>
      <c r="I5414">
        <v>10791</v>
      </c>
      <c r="J5414">
        <v>43669</v>
      </c>
      <c r="K5414">
        <v>90442</v>
      </c>
      <c r="L5414" t="s">
        <v>134</v>
      </c>
      <c r="M5414">
        <v>86301</v>
      </c>
      <c r="N5414" t="s">
        <v>41</v>
      </c>
      <c r="O5414">
        <v>23518</v>
      </c>
      <c r="P5414">
        <v>43671</v>
      </c>
      <c r="Q5414" t="s">
        <v>37</v>
      </c>
      <c r="R5414" t="s">
        <v>514</v>
      </c>
      <c r="S5414">
        <v>0.05</v>
      </c>
      <c r="T5414">
        <v>7</v>
      </c>
      <c r="U5414">
        <v>0.48</v>
      </c>
      <c r="V5414">
        <v>1450</v>
      </c>
      <c r="W5414">
        <v>2102</v>
      </c>
      <c r="X5414">
        <v>7</v>
      </c>
      <c r="Y5414">
        <v>301</v>
      </c>
      <c r="Z5414" s="1">
        <f>DATE(YEAR(J5414),MONTH(J5414),1)</f>
        <v>0</v>
      </c>
      <c r="AA5414" s="2">
        <f>YEAR(J5414)</f>
        <v>0</v>
      </c>
      <c r="AB5414" s="3">
        <f>IFERROR(V5414/W5414,0)</f>
        <v>0.6898192197906755</v>
      </c>
    </row>
    <row r="5415" spans="1:28">
      <c r="A5415" t="s">
        <v>43</v>
      </c>
      <c r="B5415" t="s">
        <v>841</v>
      </c>
      <c r="C5415" t="s">
        <v>126</v>
      </c>
      <c r="D5415">
        <v>2657</v>
      </c>
      <c r="E5415" t="s">
        <v>4499</v>
      </c>
      <c r="F5415" t="s">
        <v>94</v>
      </c>
      <c r="G5415" t="s">
        <v>48</v>
      </c>
      <c r="H5415" t="s">
        <v>128</v>
      </c>
      <c r="I5415">
        <v>11179</v>
      </c>
      <c r="J5415">
        <v>43669</v>
      </c>
      <c r="K5415">
        <v>86069</v>
      </c>
      <c r="L5415" t="s">
        <v>35</v>
      </c>
      <c r="M5415">
        <v>31907</v>
      </c>
      <c r="N5415" t="s">
        <v>51</v>
      </c>
      <c r="O5415">
        <v>24507</v>
      </c>
      <c r="P5415">
        <v>43669</v>
      </c>
      <c r="Q5415" t="s">
        <v>37</v>
      </c>
      <c r="R5415" t="s">
        <v>214</v>
      </c>
      <c r="S5415">
        <v>0</v>
      </c>
      <c r="T5415">
        <v>14</v>
      </c>
      <c r="U5415">
        <v>0.4</v>
      </c>
      <c r="V5415">
        <v>-23</v>
      </c>
      <c r="W5415">
        <v>415</v>
      </c>
      <c r="X5415">
        <v>2</v>
      </c>
      <c r="Y5415">
        <v>28</v>
      </c>
      <c r="Z5415" s="1">
        <f>DATE(YEAR(J5415),MONTH(J5415),1)</f>
        <v>0</v>
      </c>
      <c r="AA5415" s="2">
        <f>YEAR(J5415)</f>
        <v>0</v>
      </c>
      <c r="AB5415" s="3">
        <f>IFERROR(V5415/W5415,0)</f>
        <v>-0.05542168674698795</v>
      </c>
    </row>
    <row r="5416" spans="1:28">
      <c r="A5416" t="s">
        <v>58</v>
      </c>
      <c r="B5416" t="s">
        <v>841</v>
      </c>
      <c r="C5416" t="s">
        <v>126</v>
      </c>
      <c r="D5416">
        <v>2657</v>
      </c>
      <c r="E5416" t="s">
        <v>4499</v>
      </c>
      <c r="F5416" t="s">
        <v>94</v>
      </c>
      <c r="G5416" t="s">
        <v>62</v>
      </c>
      <c r="H5416" t="s">
        <v>2273</v>
      </c>
      <c r="I5416">
        <v>10594</v>
      </c>
      <c r="J5416">
        <v>43669</v>
      </c>
      <c r="K5416">
        <v>86069</v>
      </c>
      <c r="L5416" t="s">
        <v>35</v>
      </c>
      <c r="M5416">
        <v>31907</v>
      </c>
      <c r="N5416" t="s">
        <v>51</v>
      </c>
      <c r="O5416">
        <v>24508</v>
      </c>
      <c r="P5416">
        <v>43670</v>
      </c>
      <c r="Q5416" t="s">
        <v>37</v>
      </c>
      <c r="R5416" t="s">
        <v>214</v>
      </c>
      <c r="S5416">
        <v>0.03</v>
      </c>
      <c r="T5416">
        <v>14</v>
      </c>
      <c r="U5416">
        <v>0.52</v>
      </c>
      <c r="V5416">
        <v>642</v>
      </c>
      <c r="W5416">
        <v>327</v>
      </c>
      <c r="X5416">
        <v>4</v>
      </c>
      <c r="Y5416">
        <v>22</v>
      </c>
      <c r="Z5416" s="1">
        <f>DATE(YEAR(J5416),MONTH(J5416),1)</f>
        <v>0</v>
      </c>
      <c r="AA5416" s="2">
        <f>YEAR(J5416)</f>
        <v>0</v>
      </c>
      <c r="AB5416" s="3">
        <f>IFERROR(V5416/W5416,0)</f>
        <v>1.963302752293578</v>
      </c>
    </row>
    <row r="5417" spans="1:28">
      <c r="A5417" t="s">
        <v>56</v>
      </c>
      <c r="B5417" t="s">
        <v>841</v>
      </c>
      <c r="C5417" t="s">
        <v>45</v>
      </c>
      <c r="D5417">
        <v>2657</v>
      </c>
      <c r="E5417" t="s">
        <v>4499</v>
      </c>
      <c r="F5417" t="s">
        <v>94</v>
      </c>
      <c r="G5417" t="s">
        <v>33</v>
      </c>
      <c r="H5417" t="s">
        <v>1443</v>
      </c>
      <c r="I5417">
        <v>11209</v>
      </c>
      <c r="J5417">
        <v>43669</v>
      </c>
      <c r="K5417">
        <v>86069</v>
      </c>
      <c r="L5417" t="s">
        <v>35</v>
      </c>
      <c r="M5417">
        <v>31907</v>
      </c>
      <c r="N5417" t="s">
        <v>51</v>
      </c>
      <c r="O5417">
        <v>24509</v>
      </c>
      <c r="P5417">
        <v>43671</v>
      </c>
      <c r="Q5417" t="s">
        <v>37</v>
      </c>
      <c r="R5417" t="s">
        <v>214</v>
      </c>
      <c r="S5417">
        <v>0</v>
      </c>
      <c r="T5417">
        <v>15</v>
      </c>
      <c r="U5417">
        <v>0.37</v>
      </c>
      <c r="V5417">
        <v>-21</v>
      </c>
      <c r="W5417">
        <v>103</v>
      </c>
      <c r="X5417">
        <v>8</v>
      </c>
      <c r="Y5417">
        <v>6</v>
      </c>
      <c r="Z5417" s="1">
        <f>DATE(YEAR(J5417),MONTH(J5417),1)</f>
        <v>0</v>
      </c>
      <c r="AA5417" s="2">
        <f>YEAR(J5417)</f>
        <v>0</v>
      </c>
      <c r="AB5417" s="3">
        <f>IFERROR(V5417/W5417,0)</f>
        <v>-0.20388349514563106</v>
      </c>
    </row>
    <row r="5418" spans="1:28">
      <c r="A5418" t="s">
        <v>207</v>
      </c>
      <c r="B5418" t="s">
        <v>98</v>
      </c>
      <c r="C5418" t="s">
        <v>45</v>
      </c>
      <c r="D5418">
        <v>1413</v>
      </c>
      <c r="E5418" t="s">
        <v>1196</v>
      </c>
      <c r="F5418" t="s">
        <v>47</v>
      </c>
      <c r="G5418" t="s">
        <v>33</v>
      </c>
      <c r="H5418" t="s">
        <v>1761</v>
      </c>
      <c r="I5418">
        <v>10462</v>
      </c>
      <c r="J5418">
        <v>43670</v>
      </c>
      <c r="K5418">
        <v>19041</v>
      </c>
      <c r="L5418" t="s">
        <v>50</v>
      </c>
      <c r="M5418">
        <v>2113</v>
      </c>
      <c r="N5418" t="s">
        <v>75</v>
      </c>
      <c r="O5418">
        <v>2626</v>
      </c>
      <c r="P5418">
        <v>43674</v>
      </c>
      <c r="Q5418" t="s">
        <v>37</v>
      </c>
      <c r="R5418" t="s">
        <v>96</v>
      </c>
      <c r="S5418">
        <v>0.08</v>
      </c>
      <c r="T5418">
        <v>4</v>
      </c>
      <c r="U5418">
        <v>0.59</v>
      </c>
      <c r="V5418">
        <v>-19</v>
      </c>
      <c r="W5418">
        <v>48</v>
      </c>
      <c r="X5418">
        <v>5</v>
      </c>
      <c r="Y5418">
        <v>11</v>
      </c>
      <c r="Z5418" s="1">
        <f>DATE(YEAR(J5418),MONTH(J5418),1)</f>
        <v>0</v>
      </c>
      <c r="AA5418" s="2">
        <f>YEAR(J5418)</f>
        <v>0</v>
      </c>
      <c r="AB5418" s="3">
        <f>IFERROR(V5418/W5418,0)</f>
        <v>-0.3958333333333333</v>
      </c>
    </row>
    <row r="5419" spans="1:28">
      <c r="A5419" t="s">
        <v>207</v>
      </c>
      <c r="B5419" t="s">
        <v>98</v>
      </c>
      <c r="C5419" t="s">
        <v>45</v>
      </c>
      <c r="D5419">
        <v>1413</v>
      </c>
      <c r="E5419" t="s">
        <v>1196</v>
      </c>
      <c r="F5419" t="s">
        <v>47</v>
      </c>
      <c r="G5419" t="s">
        <v>33</v>
      </c>
      <c r="H5419" t="s">
        <v>1217</v>
      </c>
      <c r="I5419">
        <v>11151</v>
      </c>
      <c r="J5419">
        <v>43670</v>
      </c>
      <c r="K5419">
        <v>19041</v>
      </c>
      <c r="L5419" t="s">
        <v>50</v>
      </c>
      <c r="M5419">
        <v>2113</v>
      </c>
      <c r="N5419" t="s">
        <v>75</v>
      </c>
      <c r="O5419">
        <v>2627</v>
      </c>
      <c r="P5419">
        <v>43679</v>
      </c>
      <c r="Q5419" t="s">
        <v>37</v>
      </c>
      <c r="R5419" t="s">
        <v>96</v>
      </c>
      <c r="S5419">
        <v>0.04</v>
      </c>
      <c r="T5419">
        <v>58</v>
      </c>
      <c r="U5419">
        <v>0.5600000000000001</v>
      </c>
      <c r="V5419">
        <v>530</v>
      </c>
      <c r="W5419">
        <v>2495</v>
      </c>
      <c r="X5419">
        <v>5</v>
      </c>
      <c r="Y5419">
        <v>43</v>
      </c>
      <c r="Z5419" s="1">
        <f>DATE(YEAR(J5419),MONTH(J5419),1)</f>
        <v>0</v>
      </c>
      <c r="AA5419" s="2">
        <f>YEAR(J5419)</f>
        <v>0</v>
      </c>
      <c r="AB5419" s="3">
        <f>IFERROR(V5419/W5419,0)</f>
        <v>0.2124248496993988</v>
      </c>
    </row>
    <row r="5420" spans="1:28">
      <c r="A5420" t="s">
        <v>207</v>
      </c>
      <c r="B5420" t="s">
        <v>92</v>
      </c>
      <c r="C5420" t="s">
        <v>45</v>
      </c>
      <c r="D5420">
        <v>1411</v>
      </c>
      <c r="E5420" t="s">
        <v>2972</v>
      </c>
      <c r="F5420" t="s">
        <v>47</v>
      </c>
      <c r="G5420" t="s">
        <v>33</v>
      </c>
      <c r="H5420" t="s">
        <v>1761</v>
      </c>
      <c r="I5420">
        <v>10462</v>
      </c>
      <c r="J5420">
        <v>43670</v>
      </c>
      <c r="K5420">
        <v>87093</v>
      </c>
      <c r="L5420" t="s">
        <v>50</v>
      </c>
      <c r="M5420">
        <v>1540</v>
      </c>
      <c r="N5420" t="s">
        <v>75</v>
      </c>
      <c r="O5420">
        <v>20626</v>
      </c>
      <c r="P5420">
        <v>43674</v>
      </c>
      <c r="Q5420" t="s">
        <v>37</v>
      </c>
      <c r="R5420" t="s">
        <v>96</v>
      </c>
      <c r="S5420">
        <v>0.08</v>
      </c>
      <c r="T5420">
        <v>1</v>
      </c>
      <c r="U5420">
        <v>0.59</v>
      </c>
      <c r="V5420">
        <v>-19</v>
      </c>
      <c r="W5420">
        <v>12</v>
      </c>
      <c r="X5420">
        <v>5</v>
      </c>
      <c r="Y5420">
        <v>11</v>
      </c>
      <c r="Z5420" s="1">
        <f>DATE(YEAR(J5420),MONTH(J5420),1)</f>
        <v>0</v>
      </c>
      <c r="AA5420" s="2">
        <f>YEAR(J5420)</f>
        <v>0</v>
      </c>
      <c r="AB5420" s="3">
        <f>IFERROR(V5420/W5420,0)</f>
        <v>-1.5833333333333333</v>
      </c>
    </row>
    <row r="5421" spans="1:28">
      <c r="A5421" t="s">
        <v>207</v>
      </c>
      <c r="B5421" t="s">
        <v>92</v>
      </c>
      <c r="C5421" t="s">
        <v>45</v>
      </c>
      <c r="D5421">
        <v>1411</v>
      </c>
      <c r="E5421" t="s">
        <v>2972</v>
      </c>
      <c r="F5421" t="s">
        <v>47</v>
      </c>
      <c r="G5421" t="s">
        <v>33</v>
      </c>
      <c r="H5421" t="s">
        <v>1217</v>
      </c>
      <c r="I5421">
        <v>11151</v>
      </c>
      <c r="J5421">
        <v>43670</v>
      </c>
      <c r="K5421">
        <v>87093</v>
      </c>
      <c r="L5421" t="s">
        <v>50</v>
      </c>
      <c r="M5421">
        <v>1540</v>
      </c>
      <c r="N5421" t="s">
        <v>75</v>
      </c>
      <c r="O5421">
        <v>20627</v>
      </c>
      <c r="P5421">
        <v>43679</v>
      </c>
      <c r="Q5421" t="s">
        <v>37</v>
      </c>
      <c r="R5421" t="s">
        <v>96</v>
      </c>
      <c r="S5421">
        <v>0.04</v>
      </c>
      <c r="T5421">
        <v>15</v>
      </c>
      <c r="U5421">
        <v>0.5600000000000001</v>
      </c>
      <c r="V5421">
        <v>445</v>
      </c>
      <c r="W5421">
        <v>645</v>
      </c>
      <c r="X5421">
        <v>5</v>
      </c>
      <c r="Y5421">
        <v>43</v>
      </c>
      <c r="Z5421" s="1">
        <f>DATE(YEAR(J5421),MONTH(J5421),1)</f>
        <v>0</v>
      </c>
      <c r="AA5421" s="2">
        <f>YEAR(J5421)</f>
        <v>0</v>
      </c>
      <c r="AB5421" s="3">
        <f>IFERROR(V5421/W5421,0)</f>
        <v>0.689922480620155</v>
      </c>
    </row>
    <row r="5422" spans="1:28">
      <c r="A5422" t="s">
        <v>43</v>
      </c>
      <c r="B5422" t="s">
        <v>1181</v>
      </c>
      <c r="C5422" t="s">
        <v>45</v>
      </c>
      <c r="D5422">
        <v>2848</v>
      </c>
      <c r="E5422" t="s">
        <v>2796</v>
      </c>
      <c r="F5422" t="s">
        <v>47</v>
      </c>
      <c r="G5422" t="s">
        <v>48</v>
      </c>
      <c r="H5422" t="s">
        <v>1005</v>
      </c>
      <c r="I5422">
        <v>10771</v>
      </c>
      <c r="J5422">
        <v>43670</v>
      </c>
      <c r="K5422">
        <v>85931</v>
      </c>
      <c r="L5422" t="s">
        <v>134</v>
      </c>
      <c r="M5422">
        <v>38401</v>
      </c>
      <c r="N5422" t="s">
        <v>51</v>
      </c>
      <c r="O5422">
        <v>22289</v>
      </c>
      <c r="P5422">
        <v>43672</v>
      </c>
      <c r="Q5422" t="s">
        <v>76</v>
      </c>
      <c r="R5422" t="s">
        <v>264</v>
      </c>
      <c r="S5422">
        <v>0.04</v>
      </c>
      <c r="T5422">
        <v>11</v>
      </c>
      <c r="U5422">
        <v>0.74</v>
      </c>
      <c r="V5422">
        <v>-131</v>
      </c>
      <c r="W5422">
        <v>614</v>
      </c>
      <c r="X5422">
        <v>4</v>
      </c>
      <c r="Y5422">
        <v>56</v>
      </c>
      <c r="Z5422" s="1">
        <f>DATE(YEAR(J5422),MONTH(J5422),1)</f>
        <v>0</v>
      </c>
      <c r="AA5422" s="2">
        <f>YEAR(J5422)</f>
        <v>0</v>
      </c>
      <c r="AB5422" s="3">
        <f>IFERROR(V5422/W5422,0)</f>
        <v>-0.21335504885993486</v>
      </c>
    </row>
    <row r="5423" spans="1:28">
      <c r="A5423" t="s">
        <v>56</v>
      </c>
      <c r="B5423" t="s">
        <v>1671</v>
      </c>
      <c r="C5423" t="s">
        <v>30</v>
      </c>
      <c r="D5423">
        <v>2268</v>
      </c>
      <c r="E5423" t="s">
        <v>1672</v>
      </c>
      <c r="F5423" t="s">
        <v>138</v>
      </c>
      <c r="G5423" t="s">
        <v>33</v>
      </c>
      <c r="H5423" t="s">
        <v>3026</v>
      </c>
      <c r="I5423">
        <v>11102</v>
      </c>
      <c r="J5423">
        <v>43671</v>
      </c>
      <c r="K5423">
        <v>89575</v>
      </c>
      <c r="L5423" t="s">
        <v>134</v>
      </c>
      <c r="M5423">
        <v>34639</v>
      </c>
      <c r="N5423" t="s">
        <v>51</v>
      </c>
      <c r="O5423">
        <v>22330</v>
      </c>
      <c r="P5423">
        <v>43674</v>
      </c>
      <c r="Q5423" t="s">
        <v>37</v>
      </c>
      <c r="R5423" t="s">
        <v>135</v>
      </c>
      <c r="S5423">
        <v>0.06</v>
      </c>
      <c r="T5423">
        <v>5</v>
      </c>
      <c r="U5423">
        <v>0.38</v>
      </c>
      <c r="V5423">
        <v>-143</v>
      </c>
      <c r="W5423">
        <v>13</v>
      </c>
      <c r="X5423">
        <v>7</v>
      </c>
      <c r="Y5423">
        <v>2</v>
      </c>
      <c r="Z5423" s="1">
        <f>DATE(YEAR(J5423),MONTH(J5423),1)</f>
        <v>0</v>
      </c>
      <c r="AA5423" s="2">
        <f>YEAR(J5423)</f>
        <v>0</v>
      </c>
      <c r="AB5423" s="3">
        <f>IFERROR(V5423/W5423,0)</f>
        <v>-11.0</v>
      </c>
    </row>
    <row r="5424" spans="1:28">
      <c r="A5424" t="s">
        <v>199</v>
      </c>
      <c r="B5424" t="s">
        <v>2106</v>
      </c>
      <c r="C5424" t="s">
        <v>45</v>
      </c>
      <c r="D5424">
        <v>2270</v>
      </c>
      <c r="E5424" t="s">
        <v>2107</v>
      </c>
      <c r="F5424" t="s">
        <v>138</v>
      </c>
      <c r="G5424" t="s">
        <v>33</v>
      </c>
      <c r="H5424" t="s">
        <v>1284</v>
      </c>
      <c r="I5424">
        <v>10622</v>
      </c>
      <c r="J5424">
        <v>43671</v>
      </c>
      <c r="K5424">
        <v>89575</v>
      </c>
      <c r="L5424" t="s">
        <v>134</v>
      </c>
      <c r="M5424">
        <v>29662</v>
      </c>
      <c r="N5424" t="s">
        <v>51</v>
      </c>
      <c r="O5424">
        <v>22331</v>
      </c>
      <c r="P5424">
        <v>43674</v>
      </c>
      <c r="Q5424" t="s">
        <v>37</v>
      </c>
      <c r="R5424" t="s">
        <v>161</v>
      </c>
      <c r="S5424">
        <v>0.04</v>
      </c>
      <c r="T5424">
        <v>14</v>
      </c>
      <c r="U5424">
        <v>0.39</v>
      </c>
      <c r="V5424">
        <v>244</v>
      </c>
      <c r="W5424">
        <v>89</v>
      </c>
      <c r="X5424">
        <v>1</v>
      </c>
      <c r="Y5424">
        <v>6</v>
      </c>
      <c r="Z5424" s="1">
        <f>DATE(YEAR(J5424),MONTH(J5424),1)</f>
        <v>0</v>
      </c>
      <c r="AA5424" s="2">
        <f>YEAR(J5424)</f>
        <v>0</v>
      </c>
      <c r="AB5424" s="3">
        <f>IFERROR(V5424/W5424,0)</f>
        <v>2.741573033707865</v>
      </c>
    </row>
    <row r="5425" spans="1:28">
      <c r="A5425" t="s">
        <v>58</v>
      </c>
      <c r="B5425" t="s">
        <v>2149</v>
      </c>
      <c r="C5425" t="s">
        <v>30</v>
      </c>
      <c r="D5425">
        <v>1931</v>
      </c>
      <c r="E5425" t="s">
        <v>4572</v>
      </c>
      <c r="F5425" t="s">
        <v>94</v>
      </c>
      <c r="G5425" t="s">
        <v>62</v>
      </c>
      <c r="H5425" t="s">
        <v>2572</v>
      </c>
      <c r="I5425">
        <v>10504</v>
      </c>
      <c r="J5425">
        <v>43671</v>
      </c>
      <c r="K5425">
        <v>89342</v>
      </c>
      <c r="L5425" t="s">
        <v>81</v>
      </c>
      <c r="M5425">
        <v>28601</v>
      </c>
      <c r="N5425" t="s">
        <v>51</v>
      </c>
      <c r="O5425">
        <v>22428</v>
      </c>
      <c r="P5425">
        <v>43672</v>
      </c>
      <c r="Q5425" t="s">
        <v>37</v>
      </c>
      <c r="R5425" t="s">
        <v>654</v>
      </c>
      <c r="S5425">
        <v>0.07000000000000001</v>
      </c>
      <c r="T5425">
        <v>12</v>
      </c>
      <c r="U5425">
        <v>0.52</v>
      </c>
      <c r="V5425">
        <v>-62</v>
      </c>
      <c r="W5425">
        <v>92</v>
      </c>
      <c r="X5425">
        <v>4</v>
      </c>
      <c r="Y5425">
        <v>8</v>
      </c>
      <c r="Z5425" s="1">
        <f>DATE(YEAR(J5425),MONTH(J5425),1)</f>
        <v>0</v>
      </c>
      <c r="AA5425" s="2">
        <f>YEAR(J5425)</f>
        <v>0</v>
      </c>
      <c r="AB5425" s="3">
        <f>IFERROR(V5425/W5425,0)</f>
        <v>-0.6739130434782609</v>
      </c>
    </row>
    <row r="5426" spans="1:28">
      <c r="A5426" t="s">
        <v>97</v>
      </c>
      <c r="B5426" t="s">
        <v>2023</v>
      </c>
      <c r="C5426" t="s">
        <v>66</v>
      </c>
      <c r="D5426">
        <v>3000</v>
      </c>
      <c r="E5426" t="s">
        <v>2024</v>
      </c>
      <c r="F5426" t="s">
        <v>94</v>
      </c>
      <c r="G5426" t="s">
        <v>62</v>
      </c>
      <c r="H5426" t="s">
        <v>1295</v>
      </c>
      <c r="I5426">
        <v>11097</v>
      </c>
      <c r="J5426">
        <v>43671</v>
      </c>
      <c r="K5426">
        <v>87050</v>
      </c>
      <c r="L5426" t="s">
        <v>134</v>
      </c>
      <c r="M5426">
        <v>48342</v>
      </c>
      <c r="N5426" t="s">
        <v>36</v>
      </c>
      <c r="O5426">
        <v>22485</v>
      </c>
      <c r="P5426">
        <v>43672</v>
      </c>
      <c r="Q5426" t="s">
        <v>70</v>
      </c>
      <c r="R5426" t="s">
        <v>259</v>
      </c>
      <c r="S5426">
        <v>0.08</v>
      </c>
      <c r="T5426">
        <v>4</v>
      </c>
      <c r="U5426">
        <v>0.66</v>
      </c>
      <c r="V5426">
        <v>-304</v>
      </c>
      <c r="W5426">
        <v>367</v>
      </c>
      <c r="X5426">
        <v>42</v>
      </c>
      <c r="Y5426">
        <v>90</v>
      </c>
      <c r="Z5426" s="1">
        <f>DATE(YEAR(J5426),MONTH(J5426),1)</f>
        <v>0</v>
      </c>
      <c r="AA5426" s="2">
        <f>YEAR(J5426)</f>
        <v>0</v>
      </c>
      <c r="AB5426" s="3">
        <f>IFERROR(V5426/W5426,0)</f>
        <v>-0.8283378746594006</v>
      </c>
    </row>
    <row r="5427" spans="1:28">
      <c r="A5427" t="s">
        <v>58</v>
      </c>
      <c r="B5427" t="s">
        <v>859</v>
      </c>
      <c r="C5427" t="s">
        <v>30</v>
      </c>
      <c r="D5427">
        <v>3001</v>
      </c>
      <c r="E5427" t="s">
        <v>2367</v>
      </c>
      <c r="F5427" t="s">
        <v>94</v>
      </c>
      <c r="G5427" t="s">
        <v>62</v>
      </c>
      <c r="H5427" t="s">
        <v>945</v>
      </c>
      <c r="I5427">
        <v>11011</v>
      </c>
      <c r="J5427">
        <v>43671</v>
      </c>
      <c r="K5427">
        <v>87050</v>
      </c>
      <c r="L5427" t="s">
        <v>134</v>
      </c>
      <c r="M5427">
        <v>48060</v>
      </c>
      <c r="N5427" t="s">
        <v>36</v>
      </c>
      <c r="O5427">
        <v>22486</v>
      </c>
      <c r="P5427">
        <v>43673</v>
      </c>
      <c r="Q5427" t="s">
        <v>37</v>
      </c>
      <c r="R5427" t="s">
        <v>259</v>
      </c>
      <c r="S5427">
        <v>0.05</v>
      </c>
      <c r="T5427">
        <v>16</v>
      </c>
      <c r="U5427">
        <v>0.42</v>
      </c>
      <c r="V5427">
        <v>41</v>
      </c>
      <c r="W5427">
        <v>124</v>
      </c>
      <c r="X5427">
        <v>4</v>
      </c>
      <c r="Y5427">
        <v>8</v>
      </c>
      <c r="Z5427" s="1">
        <f>DATE(YEAR(J5427),MONTH(J5427),1)</f>
        <v>0</v>
      </c>
      <c r="AA5427" s="2">
        <f>YEAR(J5427)</f>
        <v>0</v>
      </c>
      <c r="AB5427" s="3">
        <f>IFERROR(V5427/W5427,0)</f>
        <v>0.33064516129032256</v>
      </c>
    </row>
    <row r="5428" spans="1:28">
      <c r="A5428" t="s">
        <v>71</v>
      </c>
      <c r="B5428" t="s">
        <v>4573</v>
      </c>
      <c r="C5428" t="s">
        <v>54</v>
      </c>
      <c r="D5428">
        <v>1334</v>
      </c>
      <c r="E5428" t="s">
        <v>4574</v>
      </c>
      <c r="F5428" t="s">
        <v>138</v>
      </c>
      <c r="G5428" t="s">
        <v>33</v>
      </c>
      <c r="H5428" t="s">
        <v>772</v>
      </c>
      <c r="I5428">
        <v>10130</v>
      </c>
      <c r="J5428">
        <v>43671</v>
      </c>
      <c r="K5428">
        <v>89756</v>
      </c>
      <c r="L5428" t="s">
        <v>50</v>
      </c>
      <c r="M5428">
        <v>7097</v>
      </c>
      <c r="N5428" t="s">
        <v>75</v>
      </c>
      <c r="O5428">
        <v>22883</v>
      </c>
      <c r="P5428">
        <v>43673</v>
      </c>
      <c r="Q5428" t="s">
        <v>37</v>
      </c>
      <c r="R5428" t="s">
        <v>276</v>
      </c>
      <c r="S5428">
        <v>0.08</v>
      </c>
      <c r="T5428">
        <v>5</v>
      </c>
      <c r="U5428">
        <v>0</v>
      </c>
      <c r="V5428">
        <v>-525</v>
      </c>
      <c r="W5428">
        <v>673</v>
      </c>
      <c r="X5428">
        <v>35</v>
      </c>
      <c r="Y5428">
        <v>138</v>
      </c>
      <c r="Z5428" s="1">
        <f>DATE(YEAR(J5428),MONTH(J5428),1)</f>
        <v>0</v>
      </c>
      <c r="AA5428" s="2">
        <f>YEAR(J5428)</f>
        <v>0</v>
      </c>
      <c r="AB5428" s="3">
        <f>IFERROR(V5428/W5428,0)</f>
        <v>-0.7800891530460624</v>
      </c>
    </row>
    <row r="5429" spans="1:28">
      <c r="A5429" t="s">
        <v>53</v>
      </c>
      <c r="B5429" t="s">
        <v>154</v>
      </c>
      <c r="C5429" t="s">
        <v>66</v>
      </c>
      <c r="D5429">
        <v>3347</v>
      </c>
      <c r="E5429" t="s">
        <v>155</v>
      </c>
      <c r="F5429" t="s">
        <v>94</v>
      </c>
      <c r="G5429" t="s">
        <v>48</v>
      </c>
      <c r="H5429" t="s">
        <v>148</v>
      </c>
      <c r="I5429">
        <v>10667</v>
      </c>
      <c r="J5429">
        <v>43671</v>
      </c>
      <c r="K5429">
        <v>89357</v>
      </c>
      <c r="L5429" t="s">
        <v>134</v>
      </c>
      <c r="M5429">
        <v>97330</v>
      </c>
      <c r="N5429" t="s">
        <v>41</v>
      </c>
      <c r="O5429">
        <v>24934</v>
      </c>
      <c r="P5429">
        <v>43673</v>
      </c>
      <c r="Q5429" t="s">
        <v>70</v>
      </c>
      <c r="R5429" t="s">
        <v>42</v>
      </c>
      <c r="S5429">
        <v>0.07000000000000001</v>
      </c>
      <c r="T5429">
        <v>16</v>
      </c>
      <c r="U5429">
        <v>0.38</v>
      </c>
      <c r="V5429">
        <v>169</v>
      </c>
      <c r="W5429">
        <v>1953</v>
      </c>
      <c r="X5429">
        <v>26</v>
      </c>
      <c r="Y5429">
        <v>121</v>
      </c>
      <c r="Z5429" s="1">
        <f>DATE(YEAR(J5429),MONTH(J5429),1)</f>
        <v>0</v>
      </c>
      <c r="AA5429" s="2">
        <f>YEAR(J5429)</f>
        <v>0</v>
      </c>
      <c r="AB5429" s="3">
        <f>IFERROR(V5429/W5429,0)</f>
        <v>0.08653353814644137</v>
      </c>
    </row>
    <row r="5430" spans="1:28">
      <c r="A5430" t="s">
        <v>199</v>
      </c>
      <c r="B5430" t="s">
        <v>411</v>
      </c>
      <c r="C5430" t="s">
        <v>45</v>
      </c>
      <c r="D5430">
        <v>2934</v>
      </c>
      <c r="E5430" t="s">
        <v>4575</v>
      </c>
      <c r="F5430" t="s">
        <v>47</v>
      </c>
      <c r="G5430" t="s">
        <v>33</v>
      </c>
      <c r="H5430" t="s">
        <v>426</v>
      </c>
      <c r="I5430">
        <v>10955</v>
      </c>
      <c r="J5430">
        <v>43671</v>
      </c>
      <c r="K5430">
        <v>87625</v>
      </c>
      <c r="L5430" t="s">
        <v>81</v>
      </c>
      <c r="M5430">
        <v>4073</v>
      </c>
      <c r="N5430" t="s">
        <v>75</v>
      </c>
      <c r="O5430">
        <v>25429</v>
      </c>
      <c r="P5430">
        <v>43672</v>
      </c>
      <c r="Q5430" t="s">
        <v>37</v>
      </c>
      <c r="R5430" t="s">
        <v>223</v>
      </c>
      <c r="S5430">
        <v>0.08</v>
      </c>
      <c r="T5430">
        <v>7</v>
      </c>
      <c r="U5430">
        <v>0.36</v>
      </c>
      <c r="V5430">
        <v>22</v>
      </c>
      <c r="W5430">
        <v>32</v>
      </c>
      <c r="X5430">
        <v>1</v>
      </c>
      <c r="Y5430">
        <v>5</v>
      </c>
      <c r="Z5430" s="1">
        <f>DATE(YEAR(J5430),MONTH(J5430),1)</f>
        <v>0</v>
      </c>
      <c r="AA5430" s="2">
        <f>YEAR(J5430)</f>
        <v>0</v>
      </c>
      <c r="AB5430" s="3">
        <f>IFERROR(V5430/W5430,0)</f>
        <v>0.6875</v>
      </c>
    </row>
    <row r="5431" spans="1:28">
      <c r="A5431" t="s">
        <v>28</v>
      </c>
      <c r="B5431" t="s">
        <v>4576</v>
      </c>
      <c r="C5431" t="s">
        <v>30</v>
      </c>
      <c r="D5431">
        <v>1396</v>
      </c>
      <c r="E5431" t="s">
        <v>4577</v>
      </c>
      <c r="F5431" t="s">
        <v>47</v>
      </c>
      <c r="G5431" t="s">
        <v>33</v>
      </c>
      <c r="H5431" t="s">
        <v>340</v>
      </c>
      <c r="I5431">
        <v>10903</v>
      </c>
      <c r="J5431">
        <v>43671</v>
      </c>
      <c r="K5431">
        <v>88738</v>
      </c>
      <c r="L5431" t="s">
        <v>81</v>
      </c>
      <c r="M5431">
        <v>1027</v>
      </c>
      <c r="N5431" t="s">
        <v>75</v>
      </c>
      <c r="O5431">
        <v>25945</v>
      </c>
      <c r="P5431">
        <v>43673</v>
      </c>
      <c r="Q5431" t="s">
        <v>37</v>
      </c>
      <c r="R5431" t="s">
        <v>96</v>
      </c>
      <c r="S5431">
        <v>0.02</v>
      </c>
      <c r="T5431">
        <v>12</v>
      </c>
      <c r="U5431">
        <v>0.5600000000000001</v>
      </c>
      <c r="V5431">
        <v>20</v>
      </c>
      <c r="W5431">
        <v>36</v>
      </c>
      <c r="X5431">
        <v>1</v>
      </c>
      <c r="Y5431">
        <v>3</v>
      </c>
      <c r="Z5431" s="1">
        <f>DATE(YEAR(J5431),MONTH(J5431),1)</f>
        <v>0</v>
      </c>
      <c r="AA5431" s="2">
        <f>YEAR(J5431)</f>
        <v>0</v>
      </c>
      <c r="AB5431" s="3">
        <f>IFERROR(V5431/W5431,0)</f>
        <v>0.5555555555555556</v>
      </c>
    </row>
    <row r="5432" spans="1:28">
      <c r="A5432" t="s">
        <v>53</v>
      </c>
      <c r="B5432" t="s">
        <v>2007</v>
      </c>
      <c r="C5432" t="s">
        <v>66</v>
      </c>
      <c r="D5432">
        <v>1399</v>
      </c>
      <c r="E5432" t="s">
        <v>4578</v>
      </c>
      <c r="F5432" t="s">
        <v>47</v>
      </c>
      <c r="G5432" t="s">
        <v>48</v>
      </c>
      <c r="H5432" t="s">
        <v>819</v>
      </c>
      <c r="I5432">
        <v>11127</v>
      </c>
      <c r="J5432">
        <v>43671</v>
      </c>
      <c r="K5432">
        <v>88738</v>
      </c>
      <c r="L5432" t="s">
        <v>81</v>
      </c>
      <c r="M5432">
        <v>8863</v>
      </c>
      <c r="N5432" t="s">
        <v>75</v>
      </c>
      <c r="O5432">
        <v>25946</v>
      </c>
      <c r="P5432">
        <v>43672</v>
      </c>
      <c r="Q5432" t="s">
        <v>70</v>
      </c>
      <c r="R5432" t="s">
        <v>276</v>
      </c>
      <c r="S5432">
        <v>0.03</v>
      </c>
      <c r="T5432">
        <v>4</v>
      </c>
      <c r="U5432">
        <v>0.36</v>
      </c>
      <c r="V5432">
        <v>235</v>
      </c>
      <c r="W5432">
        <v>371</v>
      </c>
      <c r="X5432">
        <v>14</v>
      </c>
      <c r="Y5432">
        <v>91</v>
      </c>
      <c r="Z5432" s="1">
        <f>DATE(YEAR(J5432),MONTH(J5432),1)</f>
        <v>0</v>
      </c>
      <c r="AA5432" s="2">
        <f>YEAR(J5432)</f>
        <v>0</v>
      </c>
      <c r="AB5432" s="3">
        <f>IFERROR(V5432/W5432,0)</f>
        <v>0.633423180592992</v>
      </c>
    </row>
    <row r="5433" spans="1:28">
      <c r="A5433" t="s">
        <v>43</v>
      </c>
      <c r="B5433" t="s">
        <v>2393</v>
      </c>
      <c r="C5433" t="s">
        <v>126</v>
      </c>
      <c r="D5433">
        <v>673</v>
      </c>
      <c r="E5433" t="s">
        <v>4579</v>
      </c>
      <c r="F5433" t="s">
        <v>138</v>
      </c>
      <c r="G5433" t="s">
        <v>48</v>
      </c>
      <c r="H5433" t="s">
        <v>3929</v>
      </c>
      <c r="I5433">
        <v>11059</v>
      </c>
      <c r="J5433">
        <v>43672</v>
      </c>
      <c r="K5433">
        <v>88179</v>
      </c>
      <c r="L5433" t="s">
        <v>50</v>
      </c>
      <c r="M5433">
        <v>52501</v>
      </c>
      <c r="N5433" t="s">
        <v>36</v>
      </c>
      <c r="O5433">
        <v>18485</v>
      </c>
      <c r="P5433">
        <v>43676</v>
      </c>
      <c r="Q5433" t="s">
        <v>37</v>
      </c>
      <c r="R5433" t="s">
        <v>129</v>
      </c>
      <c r="S5433">
        <v>0.04</v>
      </c>
      <c r="T5433">
        <v>14</v>
      </c>
      <c r="U5433">
        <v>0.44</v>
      </c>
      <c r="V5433">
        <v>410</v>
      </c>
      <c r="W5433">
        <v>595</v>
      </c>
      <c r="X5433">
        <v>2</v>
      </c>
      <c r="Y5433">
        <v>41</v>
      </c>
      <c r="Z5433" s="1">
        <f>DATE(YEAR(J5433),MONTH(J5433),1)</f>
        <v>0</v>
      </c>
      <c r="AA5433" s="2">
        <f>YEAR(J5433)</f>
        <v>0</v>
      </c>
      <c r="AB5433" s="3">
        <f>IFERROR(V5433/W5433,0)</f>
        <v>0.6890756302521008</v>
      </c>
    </row>
    <row r="5434" spans="1:28">
      <c r="A5434" t="s">
        <v>71</v>
      </c>
      <c r="B5434" t="s">
        <v>2393</v>
      </c>
      <c r="C5434" t="s">
        <v>45</v>
      </c>
      <c r="D5434">
        <v>673</v>
      </c>
      <c r="E5434" t="s">
        <v>4579</v>
      </c>
      <c r="F5434" t="s">
        <v>138</v>
      </c>
      <c r="G5434" t="s">
        <v>33</v>
      </c>
      <c r="H5434" t="s">
        <v>2238</v>
      </c>
      <c r="I5434">
        <v>10468</v>
      </c>
      <c r="J5434">
        <v>43672</v>
      </c>
      <c r="K5434">
        <v>88179</v>
      </c>
      <c r="L5434" t="s">
        <v>50</v>
      </c>
      <c r="M5434">
        <v>52501</v>
      </c>
      <c r="N5434" t="s">
        <v>36</v>
      </c>
      <c r="O5434">
        <v>18486</v>
      </c>
      <c r="P5434">
        <v>43681</v>
      </c>
      <c r="Q5434" t="s">
        <v>37</v>
      </c>
      <c r="R5434" t="s">
        <v>129</v>
      </c>
      <c r="S5434">
        <v>0.03</v>
      </c>
      <c r="T5434">
        <v>17</v>
      </c>
      <c r="U5434">
        <v>0.8100000000000001</v>
      </c>
      <c r="V5434">
        <v>-109</v>
      </c>
      <c r="W5434">
        <v>259</v>
      </c>
      <c r="X5434">
        <v>5</v>
      </c>
      <c r="Y5434">
        <v>15</v>
      </c>
      <c r="Z5434" s="1">
        <f>DATE(YEAR(J5434),MONTH(J5434),1)</f>
        <v>0</v>
      </c>
      <c r="AA5434" s="2">
        <f>YEAR(J5434)</f>
        <v>0</v>
      </c>
      <c r="AB5434" s="3">
        <f>IFERROR(V5434/W5434,0)</f>
        <v>-0.42084942084942084</v>
      </c>
    </row>
    <row r="5435" spans="1:28">
      <c r="A5435" t="s">
        <v>97</v>
      </c>
      <c r="B5435" t="s">
        <v>1591</v>
      </c>
      <c r="C5435" t="s">
        <v>66</v>
      </c>
      <c r="D5435">
        <v>3366</v>
      </c>
      <c r="E5435" t="s">
        <v>1592</v>
      </c>
      <c r="F5435" t="s">
        <v>47</v>
      </c>
      <c r="G5435" t="s">
        <v>62</v>
      </c>
      <c r="H5435" t="s">
        <v>558</v>
      </c>
      <c r="I5435">
        <v>11166</v>
      </c>
      <c r="J5435">
        <v>43672</v>
      </c>
      <c r="K5435">
        <v>90505</v>
      </c>
      <c r="L5435" t="s">
        <v>134</v>
      </c>
      <c r="M5435">
        <v>45373</v>
      </c>
      <c r="N5435" t="s">
        <v>75</v>
      </c>
      <c r="O5435">
        <v>20918</v>
      </c>
      <c r="P5435">
        <v>43674</v>
      </c>
      <c r="Q5435" t="s">
        <v>70</v>
      </c>
      <c r="R5435" t="s">
        <v>417</v>
      </c>
      <c r="S5435">
        <v>0.07000000000000001</v>
      </c>
      <c r="T5435">
        <v>1</v>
      </c>
      <c r="U5435">
        <v>0.74</v>
      </c>
      <c r="V5435">
        <v>-331</v>
      </c>
      <c r="W5435">
        <v>140</v>
      </c>
      <c r="X5435">
        <v>70</v>
      </c>
      <c r="Y5435">
        <v>123</v>
      </c>
      <c r="Z5435" s="1">
        <f>DATE(YEAR(J5435),MONTH(J5435),1)</f>
        <v>0</v>
      </c>
      <c r="AA5435" s="2">
        <f>YEAR(J5435)</f>
        <v>0</v>
      </c>
      <c r="AB5435" s="3">
        <f>IFERROR(V5435/W5435,0)</f>
        <v>-2.3642857142857143</v>
      </c>
    </row>
    <row r="5436" spans="1:28">
      <c r="A5436" t="s">
        <v>43</v>
      </c>
      <c r="B5436" t="s">
        <v>1453</v>
      </c>
      <c r="C5436" t="s">
        <v>126</v>
      </c>
      <c r="D5436">
        <v>2063</v>
      </c>
      <c r="E5436" t="s">
        <v>1454</v>
      </c>
      <c r="F5436" t="s">
        <v>47</v>
      </c>
      <c r="G5436" t="s">
        <v>48</v>
      </c>
      <c r="H5436" t="s">
        <v>713</v>
      </c>
      <c r="I5436">
        <v>11024</v>
      </c>
      <c r="J5436">
        <v>43672</v>
      </c>
      <c r="K5436">
        <v>87156</v>
      </c>
      <c r="L5436" t="s">
        <v>134</v>
      </c>
      <c r="M5436">
        <v>23602</v>
      </c>
      <c r="N5436" t="s">
        <v>51</v>
      </c>
      <c r="O5436">
        <v>24649</v>
      </c>
      <c r="P5436">
        <v>43673</v>
      </c>
      <c r="Q5436" t="s">
        <v>37</v>
      </c>
      <c r="R5436" t="s">
        <v>167</v>
      </c>
      <c r="S5436">
        <v>0.03</v>
      </c>
      <c r="T5436">
        <v>15</v>
      </c>
      <c r="U5436">
        <v>0.64</v>
      </c>
      <c r="V5436">
        <v>582</v>
      </c>
      <c r="W5436">
        <v>75</v>
      </c>
      <c r="X5436">
        <v>5</v>
      </c>
      <c r="Y5436">
        <v>5</v>
      </c>
      <c r="Z5436" s="1">
        <f>DATE(YEAR(J5436),MONTH(J5436),1)</f>
        <v>0</v>
      </c>
      <c r="AA5436" s="2">
        <f>YEAR(J5436)</f>
        <v>0</v>
      </c>
      <c r="AB5436" s="3">
        <f>IFERROR(V5436/W5436,0)</f>
        <v>7.76</v>
      </c>
    </row>
    <row r="5437" spans="1:28">
      <c r="A5437" t="s">
        <v>91</v>
      </c>
      <c r="B5437" t="s">
        <v>1806</v>
      </c>
      <c r="C5437" t="s">
        <v>45</v>
      </c>
      <c r="D5437">
        <v>1307</v>
      </c>
      <c r="E5437" t="s">
        <v>1839</v>
      </c>
      <c r="F5437" t="s">
        <v>138</v>
      </c>
      <c r="G5437" t="s">
        <v>33</v>
      </c>
      <c r="H5437" t="s">
        <v>1587</v>
      </c>
      <c r="I5437">
        <v>10823</v>
      </c>
      <c r="J5437">
        <v>43673</v>
      </c>
      <c r="K5437">
        <v>91452</v>
      </c>
      <c r="L5437" t="s">
        <v>69</v>
      </c>
      <c r="M5437">
        <v>97420</v>
      </c>
      <c r="N5437" t="s">
        <v>41</v>
      </c>
      <c r="O5437">
        <v>22386</v>
      </c>
      <c r="P5437">
        <v>43673</v>
      </c>
      <c r="Q5437" t="s">
        <v>37</v>
      </c>
      <c r="R5437" t="s">
        <v>42</v>
      </c>
      <c r="S5437">
        <v>0</v>
      </c>
      <c r="T5437">
        <v>4</v>
      </c>
      <c r="U5437">
        <v>0.36</v>
      </c>
      <c r="V5437">
        <v>125</v>
      </c>
      <c r="W5437">
        <v>181</v>
      </c>
      <c r="X5437">
        <v>3</v>
      </c>
      <c r="Y5437">
        <v>43</v>
      </c>
      <c r="Z5437" s="1">
        <f>DATE(YEAR(J5437),MONTH(J5437),1)</f>
        <v>0</v>
      </c>
      <c r="AA5437" s="2">
        <f>YEAR(J5437)</f>
        <v>0</v>
      </c>
      <c r="AB5437" s="3">
        <f>IFERROR(V5437/W5437,0)</f>
        <v>0.6906077348066298</v>
      </c>
    </row>
    <row r="5438" spans="1:28">
      <c r="A5438" t="s">
        <v>28</v>
      </c>
      <c r="B5438" t="s">
        <v>794</v>
      </c>
      <c r="C5438" t="s">
        <v>30</v>
      </c>
      <c r="D5438">
        <v>570</v>
      </c>
      <c r="E5438" t="s">
        <v>1939</v>
      </c>
      <c r="F5438" t="s">
        <v>94</v>
      </c>
      <c r="G5438" t="s">
        <v>33</v>
      </c>
      <c r="H5438" t="s">
        <v>1018</v>
      </c>
      <c r="I5438">
        <v>10690</v>
      </c>
      <c r="J5438">
        <v>43673</v>
      </c>
      <c r="K5438">
        <v>88886</v>
      </c>
      <c r="L5438" t="s">
        <v>35</v>
      </c>
      <c r="M5438">
        <v>89015</v>
      </c>
      <c r="N5438" t="s">
        <v>41</v>
      </c>
      <c r="O5438">
        <v>24510</v>
      </c>
      <c r="P5438">
        <v>43675</v>
      </c>
      <c r="Q5438" t="s">
        <v>37</v>
      </c>
      <c r="R5438" t="s">
        <v>198</v>
      </c>
      <c r="S5438">
        <v>0.1</v>
      </c>
      <c r="T5438">
        <v>10</v>
      </c>
      <c r="U5438">
        <v>0.52</v>
      </c>
      <c r="V5438">
        <v>32</v>
      </c>
      <c r="W5438">
        <v>46</v>
      </c>
      <c r="X5438">
        <v>1</v>
      </c>
      <c r="Y5438">
        <v>5</v>
      </c>
      <c r="Z5438" s="1">
        <f>DATE(YEAR(J5438),MONTH(J5438),1)</f>
        <v>0</v>
      </c>
      <c r="AA5438" s="2">
        <f>YEAR(J5438)</f>
        <v>0</v>
      </c>
      <c r="AB5438" s="3">
        <f>IFERROR(V5438/W5438,0)</f>
        <v>0.6956521739130435</v>
      </c>
    </row>
    <row r="5439" spans="1:28">
      <c r="A5439" t="s">
        <v>43</v>
      </c>
      <c r="B5439" t="s">
        <v>1181</v>
      </c>
      <c r="C5439" t="s">
        <v>45</v>
      </c>
      <c r="D5439">
        <v>2848</v>
      </c>
      <c r="E5439" t="s">
        <v>2796</v>
      </c>
      <c r="F5439" t="s">
        <v>47</v>
      </c>
      <c r="G5439" t="s">
        <v>48</v>
      </c>
      <c r="H5439" t="s">
        <v>1330</v>
      </c>
      <c r="I5439">
        <v>10968</v>
      </c>
      <c r="J5439">
        <v>43673</v>
      </c>
      <c r="K5439">
        <v>85932</v>
      </c>
      <c r="L5439" t="s">
        <v>81</v>
      </c>
      <c r="M5439">
        <v>38401</v>
      </c>
      <c r="N5439" t="s">
        <v>51</v>
      </c>
      <c r="O5439">
        <v>25958</v>
      </c>
      <c r="P5439">
        <v>43674</v>
      </c>
      <c r="Q5439" t="s">
        <v>37</v>
      </c>
      <c r="R5439" t="s">
        <v>264</v>
      </c>
      <c r="S5439">
        <v>0.09</v>
      </c>
      <c r="T5439">
        <v>15</v>
      </c>
      <c r="U5439">
        <v>0.4</v>
      </c>
      <c r="V5439">
        <v>365</v>
      </c>
      <c r="W5439">
        <v>1475</v>
      </c>
      <c r="X5439">
        <v>7</v>
      </c>
      <c r="Y5439">
        <v>101</v>
      </c>
      <c r="Z5439" s="1">
        <f>DATE(YEAR(J5439),MONTH(J5439),1)</f>
        <v>0</v>
      </c>
      <c r="AA5439" s="2">
        <f>YEAR(J5439)</f>
        <v>0</v>
      </c>
      <c r="AB5439" s="3">
        <f>IFERROR(V5439/W5439,0)</f>
        <v>0.24745762711864408</v>
      </c>
    </row>
    <row r="5440" spans="1:28">
      <c r="A5440" t="s">
        <v>91</v>
      </c>
      <c r="B5440" t="s">
        <v>354</v>
      </c>
      <c r="C5440" t="s">
        <v>45</v>
      </c>
      <c r="D5440">
        <v>1775</v>
      </c>
      <c r="E5440" t="s">
        <v>2837</v>
      </c>
      <c r="F5440" t="s">
        <v>47</v>
      </c>
      <c r="G5440" t="s">
        <v>33</v>
      </c>
      <c r="H5440" t="s">
        <v>2199</v>
      </c>
      <c r="I5440">
        <v>10469</v>
      </c>
      <c r="J5440">
        <v>43674</v>
      </c>
      <c r="K5440">
        <v>89949</v>
      </c>
      <c r="L5440" t="s">
        <v>134</v>
      </c>
      <c r="M5440">
        <v>6488</v>
      </c>
      <c r="N5440" t="s">
        <v>75</v>
      </c>
      <c r="O5440">
        <v>19307</v>
      </c>
      <c r="P5440">
        <v>43675</v>
      </c>
      <c r="Q5440" t="s">
        <v>37</v>
      </c>
      <c r="R5440" t="s">
        <v>185</v>
      </c>
      <c r="S5440">
        <v>0.08</v>
      </c>
      <c r="T5440">
        <v>14</v>
      </c>
      <c r="U5440">
        <v>0.4</v>
      </c>
      <c r="V5440">
        <v>-69</v>
      </c>
      <c r="W5440">
        <v>152</v>
      </c>
      <c r="X5440">
        <v>7</v>
      </c>
      <c r="Y5440">
        <v>12</v>
      </c>
      <c r="Z5440" s="1">
        <f>DATE(YEAR(J5440),MONTH(J5440),1)</f>
        <v>0</v>
      </c>
      <c r="AA5440" s="2">
        <f>YEAR(J5440)</f>
        <v>0</v>
      </c>
      <c r="AB5440" s="3">
        <f>IFERROR(V5440/W5440,0)</f>
        <v>-0.45394736842105265</v>
      </c>
    </row>
    <row r="5441" spans="1:28">
      <c r="A5441" t="s">
        <v>56</v>
      </c>
      <c r="B5441" t="s">
        <v>204</v>
      </c>
      <c r="C5441" t="s">
        <v>30</v>
      </c>
      <c r="D5441">
        <v>2426</v>
      </c>
      <c r="E5441" t="s">
        <v>935</v>
      </c>
      <c r="F5441" t="s">
        <v>138</v>
      </c>
      <c r="G5441" t="s">
        <v>33</v>
      </c>
      <c r="H5441" t="s">
        <v>2677</v>
      </c>
      <c r="I5441">
        <v>10395</v>
      </c>
      <c r="J5441">
        <v>43674</v>
      </c>
      <c r="K5441">
        <v>90862</v>
      </c>
      <c r="L5441" t="s">
        <v>35</v>
      </c>
      <c r="M5441">
        <v>75061</v>
      </c>
      <c r="N5441" t="s">
        <v>36</v>
      </c>
      <c r="O5441">
        <v>21233</v>
      </c>
      <c r="P5441">
        <v>43676</v>
      </c>
      <c r="Q5441" t="s">
        <v>37</v>
      </c>
      <c r="R5441" t="s">
        <v>38</v>
      </c>
      <c r="S5441">
        <v>0.05</v>
      </c>
      <c r="T5441">
        <v>13</v>
      </c>
      <c r="U5441">
        <v>0.38</v>
      </c>
      <c r="V5441">
        <v>71</v>
      </c>
      <c r="W5441">
        <v>102</v>
      </c>
      <c r="X5441">
        <v>2</v>
      </c>
      <c r="Y5441">
        <v>8</v>
      </c>
      <c r="Z5441" s="1">
        <f>DATE(YEAR(J5441),MONTH(J5441),1)</f>
        <v>0</v>
      </c>
      <c r="AA5441" s="2">
        <f>YEAR(J5441)</f>
        <v>0</v>
      </c>
      <c r="AB5441" s="3">
        <f>IFERROR(V5441/W5441,0)</f>
        <v>0.696078431372549</v>
      </c>
    </row>
    <row r="5442" spans="1:28">
      <c r="A5442" t="s">
        <v>28</v>
      </c>
      <c r="B5442" t="s">
        <v>204</v>
      </c>
      <c r="C5442" t="s">
        <v>126</v>
      </c>
      <c r="D5442">
        <v>2426</v>
      </c>
      <c r="E5442" t="s">
        <v>935</v>
      </c>
      <c r="F5442" t="s">
        <v>138</v>
      </c>
      <c r="G5442" t="s">
        <v>33</v>
      </c>
      <c r="H5442" t="s">
        <v>1025</v>
      </c>
      <c r="I5442">
        <v>11152</v>
      </c>
      <c r="J5442">
        <v>43674</v>
      </c>
      <c r="K5442">
        <v>90862</v>
      </c>
      <c r="L5442" t="s">
        <v>35</v>
      </c>
      <c r="M5442">
        <v>75061</v>
      </c>
      <c r="N5442" t="s">
        <v>36</v>
      </c>
      <c r="O5442">
        <v>21234</v>
      </c>
      <c r="P5442">
        <v>43676</v>
      </c>
      <c r="Q5442" t="s">
        <v>37</v>
      </c>
      <c r="R5442" t="s">
        <v>38</v>
      </c>
      <c r="S5442">
        <v>0.02</v>
      </c>
      <c r="T5442">
        <v>16</v>
      </c>
      <c r="U5442">
        <v>0.6</v>
      </c>
      <c r="V5442">
        <v>-39</v>
      </c>
      <c r="W5442">
        <v>203</v>
      </c>
      <c r="X5442">
        <v>6</v>
      </c>
      <c r="Y5442">
        <v>12</v>
      </c>
      <c r="Z5442" s="1">
        <f>DATE(YEAR(J5442),MONTH(J5442),1)</f>
        <v>0</v>
      </c>
      <c r="AA5442" s="2">
        <f>YEAR(J5442)</f>
        <v>0</v>
      </c>
      <c r="AB5442" s="3">
        <f>IFERROR(V5442/W5442,0)</f>
        <v>-0.1921182266009852</v>
      </c>
    </row>
    <row r="5443" spans="1:28">
      <c r="A5443" t="s">
        <v>91</v>
      </c>
      <c r="B5443" t="s">
        <v>2910</v>
      </c>
      <c r="C5443" t="s">
        <v>45</v>
      </c>
      <c r="D5443">
        <v>3101</v>
      </c>
      <c r="E5443" t="s">
        <v>4580</v>
      </c>
      <c r="F5443" t="s">
        <v>94</v>
      </c>
      <c r="G5443" t="s">
        <v>33</v>
      </c>
      <c r="H5443" t="s">
        <v>2466</v>
      </c>
      <c r="I5443">
        <v>10452</v>
      </c>
      <c r="J5443">
        <v>43674</v>
      </c>
      <c r="K5443">
        <v>89990</v>
      </c>
      <c r="L5443" t="s">
        <v>50</v>
      </c>
      <c r="M5443">
        <v>34761</v>
      </c>
      <c r="N5443" t="s">
        <v>51</v>
      </c>
      <c r="O5443">
        <v>24501</v>
      </c>
      <c r="P5443">
        <v>43678</v>
      </c>
      <c r="Q5443" t="s">
        <v>37</v>
      </c>
      <c r="R5443" t="s">
        <v>135</v>
      </c>
      <c r="S5443">
        <v>0.08</v>
      </c>
      <c r="T5443">
        <v>10</v>
      </c>
      <c r="U5443">
        <v>0.39</v>
      </c>
      <c r="V5443">
        <v>192</v>
      </c>
      <c r="W5443">
        <v>100</v>
      </c>
      <c r="X5443">
        <v>6</v>
      </c>
      <c r="Y5443">
        <v>10</v>
      </c>
      <c r="Z5443" s="1">
        <f>DATE(YEAR(J5443),MONTH(J5443),1)</f>
        <v>0</v>
      </c>
      <c r="AA5443" s="2">
        <f>YEAR(J5443)</f>
        <v>0</v>
      </c>
      <c r="AB5443" s="3">
        <f>IFERROR(V5443/W5443,0)</f>
        <v>1.92</v>
      </c>
    </row>
    <row r="5444" spans="1:28">
      <c r="A5444" t="s">
        <v>53</v>
      </c>
      <c r="B5444" t="s">
        <v>4420</v>
      </c>
      <c r="C5444" t="s">
        <v>66</v>
      </c>
      <c r="D5444">
        <v>1476</v>
      </c>
      <c r="E5444" t="s">
        <v>4581</v>
      </c>
      <c r="F5444" t="s">
        <v>47</v>
      </c>
      <c r="G5444" t="s">
        <v>48</v>
      </c>
      <c r="H5444" t="s">
        <v>2995</v>
      </c>
      <c r="I5444">
        <v>10686</v>
      </c>
      <c r="J5444">
        <v>43674</v>
      </c>
      <c r="K5444">
        <v>91164</v>
      </c>
      <c r="L5444" t="s">
        <v>35</v>
      </c>
      <c r="M5444">
        <v>82716</v>
      </c>
      <c r="N5444" t="s">
        <v>41</v>
      </c>
      <c r="O5444">
        <v>25586</v>
      </c>
      <c r="P5444">
        <v>43675</v>
      </c>
      <c r="Q5444" t="s">
        <v>70</v>
      </c>
      <c r="R5444" t="s">
        <v>638</v>
      </c>
      <c r="S5444">
        <v>0.1</v>
      </c>
      <c r="T5444">
        <v>14</v>
      </c>
      <c r="U5444">
        <v>0.58</v>
      </c>
      <c r="V5444">
        <v>1978</v>
      </c>
      <c r="W5444">
        <v>3439</v>
      </c>
      <c r="X5444">
        <v>18</v>
      </c>
      <c r="Y5444">
        <v>265</v>
      </c>
      <c r="Z5444" s="1">
        <f>DATE(YEAR(J5444),MONTH(J5444),1)</f>
        <v>0</v>
      </c>
      <c r="AA5444" s="2">
        <f>YEAR(J5444)</f>
        <v>0</v>
      </c>
      <c r="AB5444" s="3">
        <f>IFERROR(V5444/W5444,0)</f>
        <v>0.5751671997673742</v>
      </c>
    </row>
    <row r="5445" spans="1:28">
      <c r="A5445" t="s">
        <v>56</v>
      </c>
      <c r="B5445" t="s">
        <v>814</v>
      </c>
      <c r="C5445" t="s">
        <v>45</v>
      </c>
      <c r="D5445">
        <v>1993</v>
      </c>
      <c r="E5445" t="s">
        <v>3329</v>
      </c>
      <c r="F5445" t="s">
        <v>138</v>
      </c>
      <c r="G5445" t="s">
        <v>33</v>
      </c>
      <c r="H5445" t="s">
        <v>1503</v>
      </c>
      <c r="I5445">
        <v>10225</v>
      </c>
      <c r="J5445">
        <v>43675</v>
      </c>
      <c r="K5445">
        <v>91013</v>
      </c>
      <c r="L5445" t="s">
        <v>35</v>
      </c>
      <c r="M5445">
        <v>44903</v>
      </c>
      <c r="N5445" t="s">
        <v>75</v>
      </c>
      <c r="O5445">
        <v>22463</v>
      </c>
      <c r="P5445">
        <v>43677</v>
      </c>
      <c r="Q5445" t="s">
        <v>37</v>
      </c>
      <c r="R5445" t="s">
        <v>417</v>
      </c>
      <c r="S5445">
        <v>0.02</v>
      </c>
      <c r="T5445">
        <v>5</v>
      </c>
      <c r="U5445">
        <v>0.36</v>
      </c>
      <c r="V5445">
        <v>25</v>
      </c>
      <c r="W5445">
        <v>212</v>
      </c>
      <c r="X5445">
        <v>20</v>
      </c>
      <c r="Y5445">
        <v>41</v>
      </c>
      <c r="Z5445" s="1">
        <f>DATE(YEAR(J5445),MONTH(J5445),1)</f>
        <v>0</v>
      </c>
      <c r="AA5445" s="2">
        <f>YEAR(J5445)</f>
        <v>0</v>
      </c>
      <c r="AB5445" s="3">
        <f>IFERROR(V5445/W5445,0)</f>
        <v>0.1179245283018868</v>
      </c>
    </row>
    <row r="5446" spans="1:28">
      <c r="A5446" t="s">
        <v>286</v>
      </c>
      <c r="B5446" t="s">
        <v>2410</v>
      </c>
      <c r="C5446" t="s">
        <v>30</v>
      </c>
      <c r="D5446">
        <v>1994</v>
      </c>
      <c r="E5446" t="s">
        <v>3639</v>
      </c>
      <c r="F5446" t="s">
        <v>138</v>
      </c>
      <c r="G5446" t="s">
        <v>33</v>
      </c>
      <c r="H5446" t="s">
        <v>2603</v>
      </c>
      <c r="I5446">
        <v>10372</v>
      </c>
      <c r="J5446">
        <v>43675</v>
      </c>
      <c r="K5446">
        <v>91013</v>
      </c>
      <c r="L5446" t="s">
        <v>35</v>
      </c>
      <c r="M5446">
        <v>43302</v>
      </c>
      <c r="N5446" t="s">
        <v>75</v>
      </c>
      <c r="O5446">
        <v>22464</v>
      </c>
      <c r="P5446">
        <v>43677</v>
      </c>
      <c r="Q5446" t="s">
        <v>37</v>
      </c>
      <c r="R5446" t="s">
        <v>417</v>
      </c>
      <c r="S5446">
        <v>0.06</v>
      </c>
      <c r="T5446">
        <v>10</v>
      </c>
      <c r="U5446">
        <v>0.8100000000000001</v>
      </c>
      <c r="V5446">
        <v>-17</v>
      </c>
      <c r="W5446">
        <v>12</v>
      </c>
      <c r="X5446">
        <v>1</v>
      </c>
      <c r="Y5446">
        <v>1</v>
      </c>
      <c r="Z5446" s="1">
        <f>DATE(YEAR(J5446),MONTH(J5446),1)</f>
        <v>0</v>
      </c>
      <c r="AA5446" s="2">
        <f>YEAR(J5446)</f>
        <v>0</v>
      </c>
      <c r="AB5446" s="3">
        <f>IFERROR(V5446/W5446,0)</f>
        <v>-1.4166666666666667</v>
      </c>
    </row>
    <row r="5447" spans="1:28">
      <c r="A5447" t="s">
        <v>56</v>
      </c>
      <c r="B5447" t="s">
        <v>29</v>
      </c>
      <c r="C5447" t="s">
        <v>30</v>
      </c>
      <c r="D5447">
        <v>381</v>
      </c>
      <c r="E5447" t="s">
        <v>1403</v>
      </c>
      <c r="F5447" t="s">
        <v>47</v>
      </c>
      <c r="G5447" t="s">
        <v>33</v>
      </c>
      <c r="H5447" t="s">
        <v>2033</v>
      </c>
      <c r="I5447">
        <v>10610</v>
      </c>
      <c r="J5447">
        <v>43675</v>
      </c>
      <c r="K5447">
        <v>88936</v>
      </c>
      <c r="L5447" t="s">
        <v>35</v>
      </c>
      <c r="M5447">
        <v>78745</v>
      </c>
      <c r="N5447" t="s">
        <v>36</v>
      </c>
      <c r="O5447">
        <v>22687</v>
      </c>
      <c r="P5447">
        <v>43677</v>
      </c>
      <c r="Q5447" t="s">
        <v>37</v>
      </c>
      <c r="R5447" t="s">
        <v>38</v>
      </c>
      <c r="S5447">
        <v>0.06</v>
      </c>
      <c r="T5447">
        <v>7</v>
      </c>
      <c r="U5447">
        <v>0.36</v>
      </c>
      <c r="V5447">
        <v>12</v>
      </c>
      <c r="W5447">
        <v>35</v>
      </c>
      <c r="X5447">
        <v>2</v>
      </c>
      <c r="Y5447">
        <v>5</v>
      </c>
      <c r="Z5447" s="1">
        <f>DATE(YEAR(J5447),MONTH(J5447),1)</f>
        <v>0</v>
      </c>
      <c r="AA5447" s="2">
        <f>YEAR(J5447)</f>
        <v>0</v>
      </c>
      <c r="AB5447" s="3">
        <f>IFERROR(V5447/W5447,0)</f>
        <v>0.34285714285714286</v>
      </c>
    </row>
    <row r="5448" spans="1:28">
      <c r="A5448" t="s">
        <v>453</v>
      </c>
      <c r="B5448" t="s">
        <v>29</v>
      </c>
      <c r="C5448" t="s">
        <v>126</v>
      </c>
      <c r="D5448">
        <v>381</v>
      </c>
      <c r="E5448" t="s">
        <v>1403</v>
      </c>
      <c r="F5448" t="s">
        <v>47</v>
      </c>
      <c r="G5448" t="s">
        <v>33</v>
      </c>
      <c r="H5448" t="s">
        <v>2257</v>
      </c>
      <c r="I5448">
        <v>10415</v>
      </c>
      <c r="J5448">
        <v>43675</v>
      </c>
      <c r="K5448">
        <v>88936</v>
      </c>
      <c r="L5448" t="s">
        <v>35</v>
      </c>
      <c r="M5448">
        <v>78745</v>
      </c>
      <c r="N5448" t="s">
        <v>36</v>
      </c>
      <c r="O5448">
        <v>22688</v>
      </c>
      <c r="P5448">
        <v>43676</v>
      </c>
      <c r="Q5448" t="s">
        <v>37</v>
      </c>
      <c r="R5448" t="s">
        <v>38</v>
      </c>
      <c r="S5448">
        <v>0.04</v>
      </c>
      <c r="T5448">
        <v>6</v>
      </c>
      <c r="U5448">
        <v>0.5600000000000001</v>
      </c>
      <c r="V5448">
        <v>47</v>
      </c>
      <c r="W5448">
        <v>103</v>
      </c>
      <c r="X5448">
        <v>3</v>
      </c>
      <c r="Y5448">
        <v>17</v>
      </c>
      <c r="Z5448" s="1">
        <f>DATE(YEAR(J5448),MONTH(J5448),1)</f>
        <v>0</v>
      </c>
      <c r="AA5448" s="2">
        <f>YEAR(J5448)</f>
        <v>0</v>
      </c>
      <c r="AB5448" s="3">
        <f>IFERROR(V5448/W5448,0)</f>
        <v>0.4563106796116505</v>
      </c>
    </row>
    <row r="5449" spans="1:28">
      <c r="A5449" t="s">
        <v>56</v>
      </c>
      <c r="B5449" t="s">
        <v>2115</v>
      </c>
      <c r="C5449" t="s">
        <v>45</v>
      </c>
      <c r="D5449">
        <v>1695</v>
      </c>
      <c r="E5449" t="s">
        <v>4490</v>
      </c>
      <c r="F5449" t="s">
        <v>32</v>
      </c>
      <c r="G5449" t="s">
        <v>33</v>
      </c>
      <c r="H5449" t="s">
        <v>4582</v>
      </c>
      <c r="I5449">
        <v>11205</v>
      </c>
      <c r="J5449">
        <v>43676</v>
      </c>
      <c r="K5449">
        <v>86342</v>
      </c>
      <c r="L5449" t="s">
        <v>81</v>
      </c>
      <c r="M5449">
        <v>72701</v>
      </c>
      <c r="N5449" t="s">
        <v>51</v>
      </c>
      <c r="O5449">
        <v>18093</v>
      </c>
      <c r="P5449">
        <v>43678</v>
      </c>
      <c r="Q5449" t="s">
        <v>76</v>
      </c>
      <c r="R5449" t="s">
        <v>367</v>
      </c>
      <c r="S5449">
        <v>0.02</v>
      </c>
      <c r="T5449">
        <v>19</v>
      </c>
      <c r="U5449">
        <v>0.37</v>
      </c>
      <c r="V5449">
        <v>767</v>
      </c>
      <c r="W5449">
        <v>142</v>
      </c>
      <c r="X5449">
        <v>5</v>
      </c>
      <c r="Y5449">
        <v>7</v>
      </c>
      <c r="Z5449" s="1">
        <f>DATE(YEAR(J5449),MONTH(J5449),1)</f>
        <v>0</v>
      </c>
      <c r="AA5449" s="2">
        <f>YEAR(J5449)</f>
        <v>0</v>
      </c>
      <c r="AB5449" s="3">
        <f>IFERROR(V5449/W5449,0)</f>
        <v>5.401408450704225</v>
      </c>
    </row>
    <row r="5450" spans="1:28">
      <c r="A5450" t="s">
        <v>85</v>
      </c>
      <c r="B5450" t="s">
        <v>2289</v>
      </c>
      <c r="C5450" t="s">
        <v>87</v>
      </c>
      <c r="D5450">
        <v>2894</v>
      </c>
      <c r="E5450" t="s">
        <v>3157</v>
      </c>
      <c r="F5450" t="s">
        <v>32</v>
      </c>
      <c r="G5450" t="s">
        <v>62</v>
      </c>
      <c r="H5450" t="s">
        <v>1674</v>
      </c>
      <c r="I5450">
        <v>10658</v>
      </c>
      <c r="J5450">
        <v>43676</v>
      </c>
      <c r="K5450">
        <v>90017</v>
      </c>
      <c r="L5450" t="s">
        <v>50</v>
      </c>
      <c r="M5450">
        <v>48640</v>
      </c>
      <c r="N5450" t="s">
        <v>36</v>
      </c>
      <c r="O5450">
        <v>21590</v>
      </c>
      <c r="P5450">
        <v>43681</v>
      </c>
      <c r="Q5450" t="s">
        <v>70</v>
      </c>
      <c r="R5450" t="s">
        <v>259</v>
      </c>
      <c r="S5450">
        <v>0.06</v>
      </c>
      <c r="T5450">
        <v>18</v>
      </c>
      <c r="U5450">
        <v>0.6899999999999999</v>
      </c>
      <c r="V5450">
        <v>-303</v>
      </c>
      <c r="W5450">
        <v>2570</v>
      </c>
      <c r="X5450">
        <v>52</v>
      </c>
      <c r="Y5450">
        <v>146</v>
      </c>
      <c r="Z5450" s="1">
        <f>DATE(YEAR(J5450),MONTH(J5450),1)</f>
        <v>0</v>
      </c>
      <c r="AA5450" s="2">
        <f>YEAR(J5450)</f>
        <v>0</v>
      </c>
      <c r="AB5450" s="3">
        <f>IFERROR(V5450/W5450,0)</f>
        <v>-0.1178988326848249</v>
      </c>
    </row>
    <row r="5451" spans="1:28">
      <c r="A5451" t="s">
        <v>207</v>
      </c>
      <c r="B5451" t="s">
        <v>4349</v>
      </c>
      <c r="C5451" t="s">
        <v>66</v>
      </c>
      <c r="D5451">
        <v>1550</v>
      </c>
      <c r="E5451" t="s">
        <v>4350</v>
      </c>
      <c r="F5451" t="s">
        <v>138</v>
      </c>
      <c r="G5451" t="s">
        <v>33</v>
      </c>
      <c r="H5451" t="s">
        <v>3170</v>
      </c>
      <c r="I5451">
        <v>10557</v>
      </c>
      <c r="J5451">
        <v>43677</v>
      </c>
      <c r="K5451">
        <v>87501</v>
      </c>
      <c r="L5451" t="s">
        <v>81</v>
      </c>
      <c r="M5451">
        <v>55125</v>
      </c>
      <c r="N5451" t="s">
        <v>36</v>
      </c>
      <c r="O5451">
        <v>18807</v>
      </c>
      <c r="P5451">
        <v>43679</v>
      </c>
      <c r="Q5451" t="s">
        <v>70</v>
      </c>
      <c r="R5451" t="s">
        <v>109</v>
      </c>
      <c r="S5451">
        <v>0.08</v>
      </c>
      <c r="T5451">
        <v>17</v>
      </c>
      <c r="U5451">
        <v>0.57</v>
      </c>
      <c r="V5451">
        <v>2786</v>
      </c>
      <c r="W5451">
        <v>4813</v>
      </c>
      <c r="X5451">
        <v>43</v>
      </c>
      <c r="Y5451">
        <v>295</v>
      </c>
      <c r="Z5451" s="1">
        <f>DATE(YEAR(J5451),MONTH(J5451),1)</f>
        <v>0</v>
      </c>
      <c r="AA5451" s="2">
        <f>YEAR(J5451)</f>
        <v>0</v>
      </c>
      <c r="AB5451" s="3">
        <f>IFERROR(V5451/W5451,0)</f>
        <v>0.5788489507583627</v>
      </c>
    </row>
    <row r="5452" spans="1:28">
      <c r="A5452" t="s">
        <v>207</v>
      </c>
      <c r="B5452" t="s">
        <v>1509</v>
      </c>
      <c r="C5452" t="s">
        <v>45</v>
      </c>
      <c r="D5452">
        <v>3354</v>
      </c>
      <c r="E5452" t="s">
        <v>1510</v>
      </c>
      <c r="F5452" t="s">
        <v>47</v>
      </c>
      <c r="G5452" t="s">
        <v>33</v>
      </c>
      <c r="H5452" t="s">
        <v>4583</v>
      </c>
      <c r="I5452">
        <v>10292</v>
      </c>
      <c r="J5452">
        <v>43677</v>
      </c>
      <c r="K5452">
        <v>88595</v>
      </c>
      <c r="L5452" t="s">
        <v>81</v>
      </c>
      <c r="M5452">
        <v>92231</v>
      </c>
      <c r="N5452" t="s">
        <v>41</v>
      </c>
      <c r="O5452">
        <v>20274</v>
      </c>
      <c r="P5452">
        <v>43678</v>
      </c>
      <c r="Q5452" t="s">
        <v>76</v>
      </c>
      <c r="R5452" t="s">
        <v>116</v>
      </c>
      <c r="S5452">
        <v>0.04</v>
      </c>
      <c r="T5452">
        <v>3</v>
      </c>
      <c r="U5452">
        <v>0.55</v>
      </c>
      <c r="V5452">
        <v>14</v>
      </c>
      <c r="W5452">
        <v>79</v>
      </c>
      <c r="X5452">
        <v>5</v>
      </c>
      <c r="Y5452">
        <v>23</v>
      </c>
      <c r="Z5452" s="1">
        <f>DATE(YEAR(J5452),MONTH(J5452),1)</f>
        <v>0</v>
      </c>
      <c r="AA5452" s="2">
        <f>YEAR(J5452)</f>
        <v>0</v>
      </c>
      <c r="AB5452" s="3">
        <f>IFERROR(V5452/W5452,0)</f>
        <v>0.17721518987341772</v>
      </c>
    </row>
    <row r="5453" spans="1:28">
      <c r="A5453" t="s">
        <v>56</v>
      </c>
      <c r="B5453" t="s">
        <v>1922</v>
      </c>
      <c r="C5453" t="s">
        <v>30</v>
      </c>
      <c r="D5453">
        <v>823</v>
      </c>
      <c r="E5453" t="s">
        <v>1923</v>
      </c>
      <c r="F5453" t="s">
        <v>138</v>
      </c>
      <c r="G5453" t="s">
        <v>33</v>
      </c>
      <c r="H5453" t="s">
        <v>123</v>
      </c>
      <c r="I5453">
        <v>10994</v>
      </c>
      <c r="J5453">
        <v>43677</v>
      </c>
      <c r="K5453">
        <v>89264</v>
      </c>
      <c r="L5453" t="s">
        <v>81</v>
      </c>
      <c r="M5453">
        <v>37167</v>
      </c>
      <c r="N5453" t="s">
        <v>51</v>
      </c>
      <c r="O5453">
        <v>20394</v>
      </c>
      <c r="P5453">
        <v>43679</v>
      </c>
      <c r="Q5453" t="s">
        <v>37</v>
      </c>
      <c r="R5453" t="s">
        <v>264</v>
      </c>
      <c r="S5453">
        <v>0</v>
      </c>
      <c r="T5453">
        <v>11</v>
      </c>
      <c r="U5453">
        <v>0.36</v>
      </c>
      <c r="V5453">
        <v>-74</v>
      </c>
      <c r="W5453">
        <v>94</v>
      </c>
      <c r="X5453">
        <v>6</v>
      </c>
      <c r="Y5453">
        <v>8</v>
      </c>
      <c r="Z5453" s="1">
        <f>DATE(YEAR(J5453),MONTH(J5453),1)</f>
        <v>0</v>
      </c>
      <c r="AA5453" s="2">
        <f>YEAR(J5453)</f>
        <v>0</v>
      </c>
      <c r="AB5453" s="3">
        <f>IFERROR(V5453/W5453,0)</f>
        <v>-0.7872340425531915</v>
      </c>
    </row>
    <row r="5454" spans="1:28">
      <c r="A5454" t="s">
        <v>284</v>
      </c>
      <c r="B5454" t="s">
        <v>1006</v>
      </c>
      <c r="C5454" t="s">
        <v>45</v>
      </c>
      <c r="D5454">
        <v>2103</v>
      </c>
      <c r="E5454" t="s">
        <v>4584</v>
      </c>
      <c r="F5454" t="s">
        <v>47</v>
      </c>
      <c r="G5454" t="s">
        <v>33</v>
      </c>
      <c r="H5454" t="s">
        <v>1314</v>
      </c>
      <c r="I5454">
        <v>11076</v>
      </c>
      <c r="J5454">
        <v>43677</v>
      </c>
      <c r="K5454">
        <v>91189</v>
      </c>
      <c r="L5454" t="s">
        <v>81</v>
      </c>
      <c r="M5454">
        <v>51503</v>
      </c>
      <c r="N5454" t="s">
        <v>36</v>
      </c>
      <c r="O5454">
        <v>20831</v>
      </c>
      <c r="P5454">
        <v>43678</v>
      </c>
      <c r="Q5454" t="s">
        <v>76</v>
      </c>
      <c r="R5454" t="s">
        <v>129</v>
      </c>
      <c r="S5454">
        <v>0.02</v>
      </c>
      <c r="T5454">
        <v>11</v>
      </c>
      <c r="U5454">
        <v>0.39</v>
      </c>
      <c r="V5454">
        <v>10</v>
      </c>
      <c r="W5454">
        <v>50</v>
      </c>
      <c r="X5454">
        <v>3</v>
      </c>
      <c r="Y5454">
        <v>4</v>
      </c>
      <c r="Z5454" s="1">
        <f>DATE(YEAR(J5454),MONTH(J5454),1)</f>
        <v>0</v>
      </c>
      <c r="AA5454" s="2">
        <f>YEAR(J5454)</f>
        <v>0</v>
      </c>
      <c r="AB5454" s="3">
        <f>IFERROR(V5454/W5454,0)</f>
        <v>0.2</v>
      </c>
    </row>
    <row r="5455" spans="1:28">
      <c r="A5455" t="s">
        <v>53</v>
      </c>
      <c r="B5455" t="s">
        <v>508</v>
      </c>
      <c r="C5455" t="s">
        <v>60</v>
      </c>
      <c r="D5455">
        <v>553</v>
      </c>
      <c r="E5455" t="s">
        <v>509</v>
      </c>
      <c r="F5455" t="s">
        <v>47</v>
      </c>
      <c r="G5455" t="s">
        <v>48</v>
      </c>
      <c r="H5455" t="s">
        <v>3993</v>
      </c>
      <c r="I5455">
        <v>10834</v>
      </c>
      <c r="J5455">
        <v>43678</v>
      </c>
      <c r="K5455">
        <v>35684</v>
      </c>
      <c r="L5455" t="s">
        <v>50</v>
      </c>
      <c r="M5455">
        <v>90008</v>
      </c>
      <c r="N5455" t="s">
        <v>41</v>
      </c>
      <c r="O5455">
        <v>5004</v>
      </c>
      <c r="P5455">
        <v>43683</v>
      </c>
      <c r="Q5455" t="s">
        <v>37</v>
      </c>
      <c r="R5455" t="s">
        <v>116</v>
      </c>
      <c r="S5455">
        <v>0.07000000000000001</v>
      </c>
      <c r="T5455">
        <v>20</v>
      </c>
      <c r="U5455">
        <v>0.38</v>
      </c>
      <c r="V5455">
        <v>19</v>
      </c>
      <c r="W5455">
        <v>1822</v>
      </c>
      <c r="X5455">
        <v>14</v>
      </c>
      <c r="Y5455">
        <v>96</v>
      </c>
      <c r="Z5455" s="1">
        <f>DATE(YEAR(J5455),MONTH(J5455),1)</f>
        <v>0</v>
      </c>
      <c r="AA5455" s="2">
        <f>YEAR(J5455)</f>
        <v>0</v>
      </c>
      <c r="AB5455" s="3">
        <f>IFERROR(V5455/W5455,0)</f>
        <v>0.010428100987925357</v>
      </c>
    </row>
    <row r="5456" spans="1:28">
      <c r="A5456" t="s">
        <v>53</v>
      </c>
      <c r="B5456" t="s">
        <v>92</v>
      </c>
      <c r="C5456" t="s">
        <v>60</v>
      </c>
      <c r="D5456">
        <v>1821</v>
      </c>
      <c r="E5456" t="s">
        <v>2092</v>
      </c>
      <c r="F5456" t="s">
        <v>94</v>
      </c>
      <c r="G5456" t="s">
        <v>48</v>
      </c>
      <c r="H5456" t="s">
        <v>804</v>
      </c>
      <c r="I5456">
        <v>10790</v>
      </c>
      <c r="J5456">
        <v>43678</v>
      </c>
      <c r="K5456">
        <v>51494</v>
      </c>
      <c r="L5456" t="s">
        <v>81</v>
      </c>
      <c r="M5456">
        <v>1540</v>
      </c>
      <c r="N5456" t="s">
        <v>75</v>
      </c>
      <c r="O5456">
        <v>7218</v>
      </c>
      <c r="P5456">
        <v>43680</v>
      </c>
      <c r="Q5456" t="s">
        <v>37</v>
      </c>
      <c r="R5456" t="s">
        <v>96</v>
      </c>
      <c r="S5456">
        <v>0.06</v>
      </c>
      <c r="T5456">
        <v>83</v>
      </c>
      <c r="U5456">
        <v>0.36</v>
      </c>
      <c r="V5456">
        <v>13</v>
      </c>
      <c r="W5456">
        <v>975</v>
      </c>
      <c r="X5456">
        <v>6</v>
      </c>
      <c r="Y5456">
        <v>12</v>
      </c>
      <c r="Z5456" s="1">
        <f>DATE(YEAR(J5456),MONTH(J5456),1)</f>
        <v>0</v>
      </c>
      <c r="AA5456" s="2">
        <f>YEAR(J5456)</f>
        <v>0</v>
      </c>
      <c r="AB5456" s="3">
        <f>IFERROR(V5456/W5456,0)</f>
        <v>0.013333333333333334</v>
      </c>
    </row>
    <row r="5457" spans="1:28">
      <c r="A5457" t="s">
        <v>53</v>
      </c>
      <c r="B5457" t="s">
        <v>516</v>
      </c>
      <c r="C5457" t="s">
        <v>60</v>
      </c>
      <c r="D5457">
        <v>556</v>
      </c>
      <c r="E5457" t="s">
        <v>517</v>
      </c>
      <c r="F5457" t="s">
        <v>47</v>
      </c>
      <c r="G5457" t="s">
        <v>48</v>
      </c>
      <c r="H5457" t="s">
        <v>3993</v>
      </c>
      <c r="I5457">
        <v>10834</v>
      </c>
      <c r="J5457">
        <v>43678</v>
      </c>
      <c r="K5457">
        <v>86197</v>
      </c>
      <c r="L5457" t="s">
        <v>50</v>
      </c>
      <c r="M5457">
        <v>84604</v>
      </c>
      <c r="N5457" t="s">
        <v>41</v>
      </c>
      <c r="O5457">
        <v>23004</v>
      </c>
      <c r="P5457">
        <v>43683</v>
      </c>
      <c r="Q5457" t="s">
        <v>37</v>
      </c>
      <c r="R5457" t="s">
        <v>64</v>
      </c>
      <c r="S5457">
        <v>0.07000000000000001</v>
      </c>
      <c r="T5457">
        <v>5</v>
      </c>
      <c r="U5457">
        <v>0.38</v>
      </c>
      <c r="V5457">
        <v>28</v>
      </c>
      <c r="W5457">
        <v>455</v>
      </c>
      <c r="X5457">
        <v>14</v>
      </c>
      <c r="Y5457">
        <v>96</v>
      </c>
      <c r="Z5457" s="1">
        <f>DATE(YEAR(J5457),MONTH(J5457),1)</f>
        <v>0</v>
      </c>
      <c r="AA5457" s="2">
        <f>YEAR(J5457)</f>
        <v>0</v>
      </c>
      <c r="AB5457" s="3">
        <f>IFERROR(V5457/W5457,0)</f>
        <v>0.06153846153846154</v>
      </c>
    </row>
    <row r="5458" spans="1:28">
      <c r="A5458" t="s">
        <v>56</v>
      </c>
      <c r="B5458" t="s">
        <v>98</v>
      </c>
      <c r="C5458" t="s">
        <v>45</v>
      </c>
      <c r="D5458">
        <v>838</v>
      </c>
      <c r="E5458" t="s">
        <v>3738</v>
      </c>
      <c r="F5458" t="s">
        <v>94</v>
      </c>
      <c r="G5458" t="s">
        <v>33</v>
      </c>
      <c r="H5458" t="s">
        <v>3120</v>
      </c>
      <c r="I5458">
        <v>10931</v>
      </c>
      <c r="J5458">
        <v>43678</v>
      </c>
      <c r="K5458">
        <v>89894</v>
      </c>
      <c r="L5458" t="s">
        <v>69</v>
      </c>
      <c r="M5458">
        <v>2129</v>
      </c>
      <c r="N5458" t="s">
        <v>75</v>
      </c>
      <c r="O5458">
        <v>24814</v>
      </c>
      <c r="P5458">
        <v>43679</v>
      </c>
      <c r="Q5458" t="s">
        <v>37</v>
      </c>
      <c r="R5458" t="s">
        <v>96</v>
      </c>
      <c r="S5458">
        <v>0.04</v>
      </c>
      <c r="T5458">
        <v>24</v>
      </c>
      <c r="U5458">
        <v>0.36</v>
      </c>
      <c r="V5458">
        <v>-44</v>
      </c>
      <c r="W5458">
        <v>119</v>
      </c>
      <c r="X5458">
        <v>5</v>
      </c>
      <c r="Y5458">
        <v>5</v>
      </c>
      <c r="Z5458" s="1">
        <f>DATE(YEAR(J5458),MONTH(J5458),1)</f>
        <v>0</v>
      </c>
      <c r="AA5458" s="2">
        <f>YEAR(J5458)</f>
        <v>0</v>
      </c>
      <c r="AB5458" s="3">
        <f>IFERROR(V5458/W5458,0)</f>
        <v>-0.3697478991596639</v>
      </c>
    </row>
    <row r="5459" spans="1:28">
      <c r="A5459" t="s">
        <v>28</v>
      </c>
      <c r="B5459" t="s">
        <v>98</v>
      </c>
      <c r="C5459" t="s">
        <v>30</v>
      </c>
      <c r="D5459">
        <v>838</v>
      </c>
      <c r="E5459" t="s">
        <v>3738</v>
      </c>
      <c r="F5459" t="s">
        <v>94</v>
      </c>
      <c r="G5459" t="s">
        <v>33</v>
      </c>
      <c r="H5459" t="s">
        <v>2496</v>
      </c>
      <c r="I5459">
        <v>10738</v>
      </c>
      <c r="J5459">
        <v>43678</v>
      </c>
      <c r="K5459">
        <v>89894</v>
      </c>
      <c r="L5459" t="s">
        <v>69</v>
      </c>
      <c r="M5459">
        <v>2129</v>
      </c>
      <c r="N5459" t="s">
        <v>75</v>
      </c>
      <c r="O5459">
        <v>24815</v>
      </c>
      <c r="P5459">
        <v>43678</v>
      </c>
      <c r="Q5459" t="s">
        <v>76</v>
      </c>
      <c r="R5459" t="s">
        <v>96</v>
      </c>
      <c r="S5459">
        <v>0.04</v>
      </c>
      <c r="T5459">
        <v>23</v>
      </c>
      <c r="U5459">
        <v>0.4</v>
      </c>
      <c r="V5459">
        <v>50</v>
      </c>
      <c r="W5459">
        <v>73</v>
      </c>
      <c r="X5459">
        <v>1</v>
      </c>
      <c r="Y5459">
        <v>3</v>
      </c>
      <c r="Z5459" s="1">
        <f>DATE(YEAR(J5459),MONTH(J5459),1)</f>
        <v>0</v>
      </c>
      <c r="AA5459" s="2">
        <f>YEAR(J5459)</f>
        <v>0</v>
      </c>
      <c r="AB5459" s="3">
        <f>IFERROR(V5459/W5459,0)</f>
        <v>0.684931506849315</v>
      </c>
    </row>
    <row r="5460" spans="1:28">
      <c r="A5460" t="s">
        <v>53</v>
      </c>
      <c r="B5460" t="s">
        <v>2532</v>
      </c>
      <c r="C5460" t="s">
        <v>60</v>
      </c>
      <c r="D5460">
        <v>1818</v>
      </c>
      <c r="E5460" t="s">
        <v>1812</v>
      </c>
      <c r="F5460" t="s">
        <v>94</v>
      </c>
      <c r="G5460" t="s">
        <v>48</v>
      </c>
      <c r="H5460" t="s">
        <v>804</v>
      </c>
      <c r="I5460">
        <v>10790</v>
      </c>
      <c r="J5460">
        <v>43678</v>
      </c>
      <c r="K5460">
        <v>85995</v>
      </c>
      <c r="L5460" t="s">
        <v>81</v>
      </c>
      <c r="M5460">
        <v>48126</v>
      </c>
      <c r="N5460" t="s">
        <v>36</v>
      </c>
      <c r="O5460">
        <v>25218</v>
      </c>
      <c r="P5460">
        <v>43680</v>
      </c>
      <c r="Q5460" t="s">
        <v>37</v>
      </c>
      <c r="R5460" t="s">
        <v>259</v>
      </c>
      <c r="S5460">
        <v>0.06</v>
      </c>
      <c r="T5460">
        <v>21</v>
      </c>
      <c r="U5460">
        <v>0.36</v>
      </c>
      <c r="V5460">
        <v>19</v>
      </c>
      <c r="W5460">
        <v>247</v>
      </c>
      <c r="X5460">
        <v>6</v>
      </c>
      <c r="Y5460">
        <v>12</v>
      </c>
      <c r="Z5460" s="1">
        <f>DATE(YEAR(J5460),MONTH(J5460),1)</f>
        <v>0</v>
      </c>
      <c r="AA5460" s="2">
        <f>YEAR(J5460)</f>
        <v>0</v>
      </c>
      <c r="AB5460" s="3">
        <f>IFERROR(V5460/W5460,0)</f>
        <v>0.07692307692307693</v>
      </c>
    </row>
    <row r="5461" spans="1:28">
      <c r="A5461" t="s">
        <v>58</v>
      </c>
      <c r="B5461" t="s">
        <v>3907</v>
      </c>
      <c r="C5461" t="s">
        <v>45</v>
      </c>
      <c r="D5461">
        <v>3272</v>
      </c>
      <c r="E5461" t="s">
        <v>3908</v>
      </c>
      <c r="F5461" t="s">
        <v>32</v>
      </c>
      <c r="G5461" t="s">
        <v>62</v>
      </c>
      <c r="H5461" t="s">
        <v>600</v>
      </c>
      <c r="I5461">
        <v>10891</v>
      </c>
      <c r="J5461">
        <v>43678</v>
      </c>
      <c r="K5461">
        <v>86238</v>
      </c>
      <c r="L5461" t="s">
        <v>134</v>
      </c>
      <c r="M5461">
        <v>36701</v>
      </c>
      <c r="N5461" t="s">
        <v>51</v>
      </c>
      <c r="O5461">
        <v>25927</v>
      </c>
      <c r="P5461">
        <v>43679</v>
      </c>
      <c r="Q5461" t="s">
        <v>37</v>
      </c>
      <c r="R5461" t="s">
        <v>90</v>
      </c>
      <c r="S5461">
        <v>0.02</v>
      </c>
      <c r="T5461">
        <v>20</v>
      </c>
      <c r="U5461">
        <v>0.57</v>
      </c>
      <c r="V5461">
        <v>-64</v>
      </c>
      <c r="W5461">
        <v>204</v>
      </c>
      <c r="X5461">
        <v>13</v>
      </c>
      <c r="Y5461">
        <v>10</v>
      </c>
      <c r="Z5461" s="1">
        <f>DATE(YEAR(J5461),MONTH(J5461),1)</f>
        <v>0</v>
      </c>
      <c r="AA5461" s="2">
        <f>YEAR(J5461)</f>
        <v>0</v>
      </c>
      <c r="AB5461" s="3">
        <f>IFERROR(V5461/W5461,0)</f>
        <v>-0.3137254901960784</v>
      </c>
    </row>
    <row r="5462" spans="1:28">
      <c r="A5462" t="s">
        <v>28</v>
      </c>
      <c r="B5462" t="s">
        <v>110</v>
      </c>
      <c r="C5462" t="s">
        <v>30</v>
      </c>
      <c r="D5462">
        <v>417</v>
      </c>
      <c r="E5462" t="s">
        <v>4312</v>
      </c>
      <c r="F5462" t="s">
        <v>138</v>
      </c>
      <c r="G5462" t="s">
        <v>33</v>
      </c>
      <c r="H5462" t="s">
        <v>570</v>
      </c>
      <c r="I5462">
        <v>10576</v>
      </c>
      <c r="J5462">
        <v>43679</v>
      </c>
      <c r="K5462">
        <v>87705</v>
      </c>
      <c r="L5462" t="s">
        <v>69</v>
      </c>
      <c r="M5462">
        <v>3038</v>
      </c>
      <c r="N5462" t="s">
        <v>75</v>
      </c>
      <c r="O5462">
        <v>18937</v>
      </c>
      <c r="P5462">
        <v>43681</v>
      </c>
      <c r="Q5462" t="s">
        <v>76</v>
      </c>
      <c r="R5462" t="s">
        <v>112</v>
      </c>
      <c r="S5462">
        <v>0.02</v>
      </c>
      <c r="T5462">
        <v>20</v>
      </c>
      <c r="U5462">
        <v>0.58</v>
      </c>
      <c r="V5462">
        <v>19</v>
      </c>
      <c r="W5462">
        <v>62</v>
      </c>
      <c r="X5462">
        <v>1</v>
      </c>
      <c r="Y5462">
        <v>3</v>
      </c>
      <c r="Z5462" s="1">
        <f>DATE(YEAR(J5462),MONTH(J5462),1)</f>
        <v>0</v>
      </c>
      <c r="AA5462" s="2">
        <f>YEAR(J5462)</f>
        <v>0</v>
      </c>
      <c r="AB5462" s="3">
        <f>IFERROR(V5462/W5462,0)</f>
        <v>0.3064516129032258</v>
      </c>
    </row>
    <row r="5463" spans="1:28">
      <c r="A5463" t="s">
        <v>286</v>
      </c>
      <c r="B5463" t="s">
        <v>110</v>
      </c>
      <c r="C5463" t="s">
        <v>30</v>
      </c>
      <c r="D5463">
        <v>417</v>
      </c>
      <c r="E5463" t="s">
        <v>4312</v>
      </c>
      <c r="F5463" t="s">
        <v>138</v>
      </c>
      <c r="G5463" t="s">
        <v>33</v>
      </c>
      <c r="H5463" t="s">
        <v>359</v>
      </c>
      <c r="I5463">
        <v>10138</v>
      </c>
      <c r="J5463">
        <v>43679</v>
      </c>
      <c r="K5463">
        <v>87705</v>
      </c>
      <c r="L5463" t="s">
        <v>69</v>
      </c>
      <c r="M5463">
        <v>3038</v>
      </c>
      <c r="N5463" t="s">
        <v>75</v>
      </c>
      <c r="O5463">
        <v>18938</v>
      </c>
      <c r="P5463">
        <v>43680</v>
      </c>
      <c r="Q5463" t="s">
        <v>37</v>
      </c>
      <c r="R5463" t="s">
        <v>112</v>
      </c>
      <c r="S5463">
        <v>0.07000000000000001</v>
      </c>
      <c r="T5463">
        <v>3</v>
      </c>
      <c r="U5463">
        <v>0.52</v>
      </c>
      <c r="V5463">
        <v>-1</v>
      </c>
      <c r="W5463">
        <v>6</v>
      </c>
      <c r="X5463">
        <v>1</v>
      </c>
      <c r="Y5463">
        <v>2</v>
      </c>
      <c r="Z5463" s="1">
        <f>DATE(YEAR(J5463),MONTH(J5463),1)</f>
        <v>0</v>
      </c>
      <c r="AA5463" s="2">
        <f>YEAR(J5463)</f>
        <v>0</v>
      </c>
      <c r="AB5463" s="3">
        <f>IFERROR(V5463/W5463,0)</f>
        <v>-0.16666666666666666</v>
      </c>
    </row>
    <row r="5464" spans="1:28">
      <c r="A5464" t="s">
        <v>85</v>
      </c>
      <c r="B5464" t="s">
        <v>2315</v>
      </c>
      <c r="C5464" t="s">
        <v>87</v>
      </c>
      <c r="D5464">
        <v>1494</v>
      </c>
      <c r="E5464" t="s">
        <v>2316</v>
      </c>
      <c r="F5464" t="s">
        <v>32</v>
      </c>
      <c r="G5464" t="s">
        <v>62</v>
      </c>
      <c r="H5464" t="s">
        <v>2830</v>
      </c>
      <c r="I5464">
        <v>10852</v>
      </c>
      <c r="J5464">
        <v>43679</v>
      </c>
      <c r="K5464">
        <v>85888</v>
      </c>
      <c r="L5464" t="s">
        <v>35</v>
      </c>
      <c r="M5464">
        <v>21222</v>
      </c>
      <c r="N5464" t="s">
        <v>75</v>
      </c>
      <c r="O5464">
        <v>19972</v>
      </c>
      <c r="P5464">
        <v>43681</v>
      </c>
      <c r="Q5464" t="s">
        <v>70</v>
      </c>
      <c r="R5464" t="s">
        <v>77</v>
      </c>
      <c r="S5464">
        <v>0.09</v>
      </c>
      <c r="T5464">
        <v>11</v>
      </c>
      <c r="U5464">
        <v>0.74</v>
      </c>
      <c r="V5464">
        <v>-403</v>
      </c>
      <c r="W5464">
        <v>4109</v>
      </c>
      <c r="X5464">
        <v>86</v>
      </c>
      <c r="Y5464">
        <v>376</v>
      </c>
      <c r="Z5464" s="1">
        <f>DATE(YEAR(J5464),MONTH(J5464),1)</f>
        <v>0</v>
      </c>
      <c r="AA5464" s="2">
        <f>YEAR(J5464)</f>
        <v>0</v>
      </c>
      <c r="AB5464" s="3">
        <f>IFERROR(V5464/W5464,0)</f>
        <v>-0.09807739109272329</v>
      </c>
    </row>
    <row r="5465" spans="1:28">
      <c r="A5465" t="s">
        <v>83</v>
      </c>
      <c r="B5465" t="s">
        <v>2513</v>
      </c>
      <c r="C5465" t="s">
        <v>45</v>
      </c>
      <c r="D5465">
        <v>1602</v>
      </c>
      <c r="E5465" t="s">
        <v>2514</v>
      </c>
      <c r="F5465" t="s">
        <v>138</v>
      </c>
      <c r="G5465" t="s">
        <v>48</v>
      </c>
      <c r="H5465" t="s">
        <v>84</v>
      </c>
      <c r="I5465">
        <v>10802</v>
      </c>
      <c r="J5465">
        <v>43679</v>
      </c>
      <c r="K5465">
        <v>89683</v>
      </c>
      <c r="L5465" t="s">
        <v>69</v>
      </c>
      <c r="M5465">
        <v>20601</v>
      </c>
      <c r="N5465" t="s">
        <v>75</v>
      </c>
      <c r="O5465">
        <v>20019</v>
      </c>
      <c r="P5465">
        <v>43681</v>
      </c>
      <c r="Q5465" t="s">
        <v>37</v>
      </c>
      <c r="R5465" t="s">
        <v>77</v>
      </c>
      <c r="S5465">
        <v>0.06</v>
      </c>
      <c r="T5465">
        <v>5</v>
      </c>
      <c r="U5465">
        <v>0.57</v>
      </c>
      <c r="V5465">
        <v>-67</v>
      </c>
      <c r="W5465">
        <v>466</v>
      </c>
      <c r="X5465">
        <v>3</v>
      </c>
      <c r="Y5465">
        <v>111</v>
      </c>
      <c r="Z5465" s="1">
        <f>DATE(YEAR(J5465),MONTH(J5465),1)</f>
        <v>0</v>
      </c>
      <c r="AA5465" s="2">
        <f>YEAR(J5465)</f>
        <v>0</v>
      </c>
      <c r="AB5465" s="3">
        <f>IFERROR(V5465/W5465,0)</f>
        <v>-0.14377682403433475</v>
      </c>
    </row>
    <row r="5466" spans="1:28">
      <c r="A5466" t="s">
        <v>91</v>
      </c>
      <c r="B5466" t="s">
        <v>1652</v>
      </c>
      <c r="C5466" t="s">
        <v>45</v>
      </c>
      <c r="D5466">
        <v>1802</v>
      </c>
      <c r="E5466" t="s">
        <v>1653</v>
      </c>
      <c r="F5466" t="s">
        <v>47</v>
      </c>
      <c r="G5466" t="s">
        <v>33</v>
      </c>
      <c r="H5466" t="s">
        <v>4180</v>
      </c>
      <c r="I5466">
        <v>10633</v>
      </c>
      <c r="J5466">
        <v>43680</v>
      </c>
      <c r="K5466">
        <v>91544</v>
      </c>
      <c r="L5466" t="s">
        <v>50</v>
      </c>
      <c r="M5466">
        <v>34698</v>
      </c>
      <c r="N5466" t="s">
        <v>51</v>
      </c>
      <c r="O5466">
        <v>23015</v>
      </c>
      <c r="P5466">
        <v>43687</v>
      </c>
      <c r="Q5466" t="s">
        <v>37</v>
      </c>
      <c r="R5466" t="s">
        <v>135</v>
      </c>
      <c r="S5466">
        <v>0.09</v>
      </c>
      <c r="T5466">
        <v>21</v>
      </c>
      <c r="U5466">
        <v>0.4</v>
      </c>
      <c r="V5466">
        <v>-221</v>
      </c>
      <c r="W5466">
        <v>3214</v>
      </c>
      <c r="X5466">
        <v>20</v>
      </c>
      <c r="Y5466">
        <v>166</v>
      </c>
      <c r="Z5466" s="1">
        <f>DATE(YEAR(J5466),MONTH(J5466),1)</f>
        <v>0</v>
      </c>
      <c r="AA5466" s="2">
        <f>YEAR(J5466)</f>
        <v>0</v>
      </c>
      <c r="AB5466" s="3">
        <f>IFERROR(V5466/W5466,0)</f>
        <v>-0.0687616677037959</v>
      </c>
    </row>
    <row r="5467" spans="1:28">
      <c r="A5467" t="s">
        <v>85</v>
      </c>
      <c r="B5467" t="s">
        <v>1652</v>
      </c>
      <c r="C5467" t="s">
        <v>87</v>
      </c>
      <c r="D5467">
        <v>1802</v>
      </c>
      <c r="E5467" t="s">
        <v>1653</v>
      </c>
      <c r="F5467" t="s">
        <v>47</v>
      </c>
      <c r="G5467" t="s">
        <v>62</v>
      </c>
      <c r="H5467" t="s">
        <v>2611</v>
      </c>
      <c r="I5467">
        <v>10407</v>
      </c>
      <c r="J5467">
        <v>43680</v>
      </c>
      <c r="K5467">
        <v>91544</v>
      </c>
      <c r="L5467" t="s">
        <v>50</v>
      </c>
      <c r="M5467">
        <v>34698</v>
      </c>
      <c r="N5467" t="s">
        <v>51</v>
      </c>
      <c r="O5467">
        <v>23016</v>
      </c>
      <c r="P5467">
        <v>43685</v>
      </c>
      <c r="Q5467" t="s">
        <v>70</v>
      </c>
      <c r="R5467" t="s">
        <v>135</v>
      </c>
      <c r="S5467">
        <v>0.06</v>
      </c>
      <c r="T5467">
        <v>6</v>
      </c>
      <c r="U5467">
        <v>0.75</v>
      </c>
      <c r="V5467">
        <v>-3943</v>
      </c>
      <c r="W5467">
        <v>614</v>
      </c>
      <c r="X5467">
        <v>42</v>
      </c>
      <c r="Y5467">
        <v>105</v>
      </c>
      <c r="Z5467" s="1">
        <f>DATE(YEAR(J5467),MONTH(J5467),1)</f>
        <v>0</v>
      </c>
      <c r="AA5467" s="2">
        <f>YEAR(J5467)</f>
        <v>0</v>
      </c>
      <c r="AB5467" s="3">
        <f>IFERROR(V5467/W5467,0)</f>
        <v>-6.421824104234528</v>
      </c>
    </row>
    <row r="5468" spans="1:28">
      <c r="A5468" t="s">
        <v>28</v>
      </c>
      <c r="B5468" t="s">
        <v>1806</v>
      </c>
      <c r="C5468" t="s">
        <v>30</v>
      </c>
      <c r="D5468">
        <v>3325</v>
      </c>
      <c r="E5468" t="s">
        <v>1807</v>
      </c>
      <c r="F5468" t="s">
        <v>94</v>
      </c>
      <c r="G5468" t="s">
        <v>33</v>
      </c>
      <c r="H5468" t="s">
        <v>2949</v>
      </c>
      <c r="I5468">
        <v>10306</v>
      </c>
      <c r="J5468">
        <v>43680</v>
      </c>
      <c r="K5468">
        <v>90992</v>
      </c>
      <c r="L5468" t="s">
        <v>50</v>
      </c>
      <c r="M5468">
        <v>97420</v>
      </c>
      <c r="N5468" t="s">
        <v>41</v>
      </c>
      <c r="O5468">
        <v>23460</v>
      </c>
      <c r="P5468">
        <v>43680</v>
      </c>
      <c r="Q5468" t="s">
        <v>37</v>
      </c>
      <c r="R5468" t="s">
        <v>42</v>
      </c>
      <c r="S5468">
        <v>0.05</v>
      </c>
      <c r="T5468">
        <v>11</v>
      </c>
      <c r="U5468">
        <v>0.5600000000000001</v>
      </c>
      <c r="V5468">
        <v>-41</v>
      </c>
      <c r="W5468">
        <v>40</v>
      </c>
      <c r="X5468">
        <v>5</v>
      </c>
      <c r="Y5468">
        <v>3</v>
      </c>
      <c r="Z5468" s="1">
        <f>DATE(YEAR(J5468),MONTH(J5468),1)</f>
        <v>0</v>
      </c>
      <c r="AA5468" s="2">
        <f>YEAR(J5468)</f>
        <v>0</v>
      </c>
      <c r="AB5468" s="3">
        <f>IFERROR(V5468/W5468,0)</f>
        <v>-1.025</v>
      </c>
    </row>
    <row r="5469" spans="1:28">
      <c r="A5469" t="s">
        <v>43</v>
      </c>
      <c r="B5469" t="s">
        <v>92</v>
      </c>
      <c r="C5469" t="s">
        <v>126</v>
      </c>
      <c r="D5469">
        <v>699</v>
      </c>
      <c r="E5469" t="s">
        <v>1341</v>
      </c>
      <c r="F5469" t="s">
        <v>94</v>
      </c>
      <c r="G5469" t="s">
        <v>48</v>
      </c>
      <c r="H5469" t="s">
        <v>3066</v>
      </c>
      <c r="I5469">
        <v>10267</v>
      </c>
      <c r="J5469">
        <v>43681</v>
      </c>
      <c r="K5469">
        <v>36196</v>
      </c>
      <c r="L5469" t="s">
        <v>69</v>
      </c>
      <c r="M5469">
        <v>1540</v>
      </c>
      <c r="N5469" t="s">
        <v>75</v>
      </c>
      <c r="O5469">
        <v>5079</v>
      </c>
      <c r="P5469">
        <v>43683</v>
      </c>
      <c r="Q5469" t="s">
        <v>37</v>
      </c>
      <c r="R5469" t="s">
        <v>96</v>
      </c>
      <c r="S5469">
        <v>0.07000000000000001</v>
      </c>
      <c r="T5469">
        <v>14</v>
      </c>
      <c r="U5469">
        <v>0.64</v>
      </c>
      <c r="V5469">
        <v>-38</v>
      </c>
      <c r="W5469">
        <v>78</v>
      </c>
      <c r="X5469">
        <v>4</v>
      </c>
      <c r="Y5469">
        <v>5</v>
      </c>
      <c r="Z5469" s="1">
        <f>DATE(YEAR(J5469),MONTH(J5469),1)</f>
        <v>0</v>
      </c>
      <c r="AA5469" s="2">
        <f>YEAR(J5469)</f>
        <v>0</v>
      </c>
      <c r="AB5469" s="3">
        <f>IFERROR(V5469/W5469,0)</f>
        <v>-0.48717948717948717</v>
      </c>
    </row>
    <row r="5470" spans="1:28">
      <c r="A5470" t="s">
        <v>58</v>
      </c>
      <c r="B5470" t="s">
        <v>92</v>
      </c>
      <c r="C5470" t="s">
        <v>60</v>
      </c>
      <c r="D5470">
        <v>699</v>
      </c>
      <c r="E5470" t="s">
        <v>1341</v>
      </c>
      <c r="F5470" t="s">
        <v>94</v>
      </c>
      <c r="G5470" t="s">
        <v>62</v>
      </c>
      <c r="H5470" t="s">
        <v>1231</v>
      </c>
      <c r="I5470">
        <v>11106</v>
      </c>
      <c r="J5470">
        <v>43681</v>
      </c>
      <c r="K5470">
        <v>36196</v>
      </c>
      <c r="L5470" t="s">
        <v>69</v>
      </c>
      <c r="M5470">
        <v>1540</v>
      </c>
      <c r="N5470" t="s">
        <v>75</v>
      </c>
      <c r="O5470">
        <v>5080</v>
      </c>
      <c r="P5470">
        <v>43682</v>
      </c>
      <c r="Q5470" t="s">
        <v>37</v>
      </c>
      <c r="R5470" t="s">
        <v>96</v>
      </c>
      <c r="S5470">
        <v>0.09</v>
      </c>
      <c r="T5470">
        <v>12</v>
      </c>
      <c r="U5470">
        <v>0.48</v>
      </c>
      <c r="V5470">
        <v>17</v>
      </c>
      <c r="W5470">
        <v>124</v>
      </c>
      <c r="X5470">
        <v>6</v>
      </c>
      <c r="Y5470">
        <v>10</v>
      </c>
      <c r="Z5470" s="1">
        <f>DATE(YEAR(J5470),MONTH(J5470),1)</f>
        <v>0</v>
      </c>
      <c r="AA5470" s="2">
        <f>YEAR(J5470)</f>
        <v>0</v>
      </c>
      <c r="AB5470" s="3">
        <f>IFERROR(V5470/W5470,0)</f>
        <v>0.13709677419354838</v>
      </c>
    </row>
    <row r="5471" spans="1:28">
      <c r="A5471" t="s">
        <v>85</v>
      </c>
      <c r="B5471" t="s">
        <v>1049</v>
      </c>
      <c r="C5471" t="s">
        <v>87</v>
      </c>
      <c r="D5471">
        <v>1699</v>
      </c>
      <c r="E5471" t="s">
        <v>1050</v>
      </c>
      <c r="F5471" t="s">
        <v>138</v>
      </c>
      <c r="G5471" t="s">
        <v>62</v>
      </c>
      <c r="H5471" t="s">
        <v>551</v>
      </c>
      <c r="I5471">
        <v>11093</v>
      </c>
      <c r="J5471">
        <v>43681</v>
      </c>
      <c r="K5471">
        <v>87346</v>
      </c>
      <c r="L5471" t="s">
        <v>50</v>
      </c>
      <c r="M5471">
        <v>19057</v>
      </c>
      <c r="N5471" t="s">
        <v>75</v>
      </c>
      <c r="O5471">
        <v>22236</v>
      </c>
      <c r="P5471">
        <v>43686</v>
      </c>
      <c r="Q5471" t="s">
        <v>70</v>
      </c>
      <c r="R5471" t="s">
        <v>235</v>
      </c>
      <c r="S5471">
        <v>0.08</v>
      </c>
      <c r="T5471">
        <v>12</v>
      </c>
      <c r="U5471">
        <v>0.77</v>
      </c>
      <c r="V5471">
        <v>-275</v>
      </c>
      <c r="W5471">
        <v>2642</v>
      </c>
      <c r="X5471">
        <v>70</v>
      </c>
      <c r="Y5471">
        <v>219</v>
      </c>
      <c r="Z5471" s="1">
        <f>DATE(YEAR(J5471),MONTH(J5471),1)</f>
        <v>0</v>
      </c>
      <c r="AA5471" s="2">
        <f>YEAR(J5471)</f>
        <v>0</v>
      </c>
      <c r="AB5471" s="3">
        <f>IFERROR(V5471/W5471,0)</f>
        <v>-0.10408781226343679</v>
      </c>
    </row>
    <row r="5472" spans="1:28">
      <c r="A5472" t="s">
        <v>43</v>
      </c>
      <c r="B5472" t="s">
        <v>754</v>
      </c>
      <c r="C5472" t="s">
        <v>126</v>
      </c>
      <c r="D5472">
        <v>702</v>
      </c>
      <c r="E5472" t="s">
        <v>1348</v>
      </c>
      <c r="F5472" t="s">
        <v>94</v>
      </c>
      <c r="G5472" t="s">
        <v>48</v>
      </c>
      <c r="H5472" t="s">
        <v>3066</v>
      </c>
      <c r="I5472">
        <v>10267</v>
      </c>
      <c r="J5472">
        <v>43681</v>
      </c>
      <c r="K5472">
        <v>87986</v>
      </c>
      <c r="L5472" t="s">
        <v>69</v>
      </c>
      <c r="M5472">
        <v>95404</v>
      </c>
      <c r="N5472" t="s">
        <v>41</v>
      </c>
      <c r="O5472">
        <v>23079</v>
      </c>
      <c r="P5472">
        <v>43683</v>
      </c>
      <c r="Q5472" t="s">
        <v>37</v>
      </c>
      <c r="R5472" t="s">
        <v>116</v>
      </c>
      <c r="S5472">
        <v>0.07000000000000001</v>
      </c>
      <c r="T5472">
        <v>3</v>
      </c>
      <c r="U5472">
        <v>0.64</v>
      </c>
      <c r="V5472">
        <v>-20</v>
      </c>
      <c r="W5472">
        <v>17</v>
      </c>
      <c r="X5472">
        <v>4</v>
      </c>
      <c r="Y5472">
        <v>5</v>
      </c>
      <c r="Z5472" s="1">
        <f>DATE(YEAR(J5472),MONTH(J5472),1)</f>
        <v>0</v>
      </c>
      <c r="AA5472" s="2">
        <f>YEAR(J5472)</f>
        <v>0</v>
      </c>
      <c r="AB5472" s="3">
        <f>IFERROR(V5472/W5472,0)</f>
        <v>-1.1764705882352942</v>
      </c>
    </row>
    <row r="5473" spans="1:28">
      <c r="A5473" t="s">
        <v>58</v>
      </c>
      <c r="B5473" t="s">
        <v>1336</v>
      </c>
      <c r="C5473" t="s">
        <v>60</v>
      </c>
      <c r="D5473">
        <v>707</v>
      </c>
      <c r="E5473" t="s">
        <v>4585</v>
      </c>
      <c r="F5473" t="s">
        <v>94</v>
      </c>
      <c r="G5473" t="s">
        <v>62</v>
      </c>
      <c r="H5473" t="s">
        <v>1231</v>
      </c>
      <c r="I5473">
        <v>11106</v>
      </c>
      <c r="J5473">
        <v>43681</v>
      </c>
      <c r="K5473">
        <v>87986</v>
      </c>
      <c r="L5473" t="s">
        <v>69</v>
      </c>
      <c r="M5473">
        <v>6702</v>
      </c>
      <c r="N5473" t="s">
        <v>75</v>
      </c>
      <c r="O5473">
        <v>23080</v>
      </c>
      <c r="P5473">
        <v>43682</v>
      </c>
      <c r="Q5473" t="s">
        <v>37</v>
      </c>
      <c r="R5473" t="s">
        <v>185</v>
      </c>
      <c r="S5473">
        <v>0.09</v>
      </c>
      <c r="T5473">
        <v>3</v>
      </c>
      <c r="U5473">
        <v>0.48</v>
      </c>
      <c r="V5473">
        <v>21</v>
      </c>
      <c r="W5473">
        <v>31</v>
      </c>
      <c r="X5473">
        <v>6</v>
      </c>
      <c r="Y5473">
        <v>10</v>
      </c>
      <c r="Z5473" s="1">
        <f>DATE(YEAR(J5473),MONTH(J5473),1)</f>
        <v>0</v>
      </c>
      <c r="AA5473" s="2">
        <f>YEAR(J5473)</f>
        <v>0</v>
      </c>
      <c r="AB5473" s="3">
        <f>IFERROR(V5473/W5473,0)</f>
        <v>0.6774193548387096</v>
      </c>
    </row>
    <row r="5474" spans="1:28">
      <c r="A5474" t="s">
        <v>43</v>
      </c>
      <c r="B5474" t="s">
        <v>4586</v>
      </c>
      <c r="C5474" t="s">
        <v>126</v>
      </c>
      <c r="D5474">
        <v>2743</v>
      </c>
      <c r="E5474" t="s">
        <v>4587</v>
      </c>
      <c r="F5474" t="s">
        <v>47</v>
      </c>
      <c r="G5474" t="s">
        <v>48</v>
      </c>
      <c r="H5474" t="s">
        <v>4588</v>
      </c>
      <c r="I5474">
        <v>10857</v>
      </c>
      <c r="J5474">
        <v>43682</v>
      </c>
      <c r="K5474">
        <v>89214</v>
      </c>
      <c r="L5474" t="s">
        <v>81</v>
      </c>
      <c r="M5474">
        <v>48146</v>
      </c>
      <c r="N5474" t="s">
        <v>36</v>
      </c>
      <c r="O5474">
        <v>18888</v>
      </c>
      <c r="P5474">
        <v>43683</v>
      </c>
      <c r="Q5474" t="s">
        <v>76</v>
      </c>
      <c r="R5474" t="s">
        <v>259</v>
      </c>
      <c r="S5474">
        <v>0.07000000000000001</v>
      </c>
      <c r="T5474">
        <v>14</v>
      </c>
      <c r="U5474">
        <v>0.64</v>
      </c>
      <c r="V5474">
        <v>76</v>
      </c>
      <c r="W5474">
        <v>414</v>
      </c>
      <c r="X5474">
        <v>4</v>
      </c>
      <c r="Y5474">
        <v>31</v>
      </c>
      <c r="Z5474" s="1">
        <f>DATE(YEAR(J5474),MONTH(J5474),1)</f>
        <v>0</v>
      </c>
      <c r="AA5474" s="2">
        <f>YEAR(J5474)</f>
        <v>0</v>
      </c>
      <c r="AB5474" s="3">
        <f>IFERROR(V5474/W5474,0)</f>
        <v>0.18357487922705315</v>
      </c>
    </row>
    <row r="5475" spans="1:28">
      <c r="A5475" t="s">
        <v>286</v>
      </c>
      <c r="B5475" t="s">
        <v>4586</v>
      </c>
      <c r="C5475" t="s">
        <v>30</v>
      </c>
      <c r="D5475">
        <v>2743</v>
      </c>
      <c r="E5475" t="s">
        <v>4587</v>
      </c>
      <c r="F5475" t="s">
        <v>47</v>
      </c>
      <c r="G5475" t="s">
        <v>33</v>
      </c>
      <c r="H5475" t="s">
        <v>1879</v>
      </c>
      <c r="I5475">
        <v>11198</v>
      </c>
      <c r="J5475">
        <v>43682</v>
      </c>
      <c r="K5475">
        <v>89214</v>
      </c>
      <c r="L5475" t="s">
        <v>81</v>
      </c>
      <c r="M5475">
        <v>48146</v>
      </c>
      <c r="N5475" t="s">
        <v>36</v>
      </c>
      <c r="O5475">
        <v>18889</v>
      </c>
      <c r="P5475">
        <v>43684</v>
      </c>
      <c r="Q5475" t="s">
        <v>37</v>
      </c>
      <c r="R5475" t="s">
        <v>259</v>
      </c>
      <c r="S5475">
        <v>0.01</v>
      </c>
      <c r="T5475">
        <v>1</v>
      </c>
      <c r="U5475">
        <v>0.37</v>
      </c>
      <c r="V5475">
        <v>-1</v>
      </c>
      <c r="W5475">
        <v>2</v>
      </c>
      <c r="X5475">
        <v>1</v>
      </c>
      <c r="Y5475">
        <v>1</v>
      </c>
      <c r="Z5475" s="1">
        <f>DATE(YEAR(J5475),MONTH(J5475),1)</f>
        <v>0</v>
      </c>
      <c r="AA5475" s="2">
        <f>YEAR(J5475)</f>
        <v>0</v>
      </c>
      <c r="AB5475" s="3">
        <f>IFERROR(V5475/W5475,0)</f>
        <v>-0.5</v>
      </c>
    </row>
    <row r="5476" spans="1:28">
      <c r="A5476" t="s">
        <v>97</v>
      </c>
      <c r="B5476" t="s">
        <v>754</v>
      </c>
      <c r="C5476" t="s">
        <v>54</v>
      </c>
      <c r="D5476">
        <v>3396</v>
      </c>
      <c r="E5476" t="s">
        <v>4589</v>
      </c>
      <c r="F5476" t="s">
        <v>47</v>
      </c>
      <c r="G5476" t="s">
        <v>62</v>
      </c>
      <c r="H5476" t="s">
        <v>1414</v>
      </c>
      <c r="I5476">
        <v>10512</v>
      </c>
      <c r="J5476">
        <v>43682</v>
      </c>
      <c r="K5476">
        <v>87541</v>
      </c>
      <c r="L5476" t="s">
        <v>50</v>
      </c>
      <c r="M5476">
        <v>95404</v>
      </c>
      <c r="N5476" t="s">
        <v>41</v>
      </c>
      <c r="O5476">
        <v>18988</v>
      </c>
      <c r="P5476">
        <v>43686</v>
      </c>
      <c r="Q5476" t="s">
        <v>37</v>
      </c>
      <c r="R5476" t="s">
        <v>116</v>
      </c>
      <c r="S5476">
        <v>0.02</v>
      </c>
      <c r="T5476">
        <v>11</v>
      </c>
      <c r="U5476">
        <v>0</v>
      </c>
      <c r="V5476">
        <v>2207</v>
      </c>
      <c r="W5476">
        <v>3198</v>
      </c>
      <c r="X5476">
        <v>24</v>
      </c>
      <c r="Y5476">
        <v>276</v>
      </c>
      <c r="Z5476" s="1">
        <f>DATE(YEAR(J5476),MONTH(J5476),1)</f>
        <v>0</v>
      </c>
      <c r="AA5476" s="2">
        <f>YEAR(J5476)</f>
        <v>0</v>
      </c>
      <c r="AB5476" s="3">
        <f>IFERROR(V5476/W5476,0)</f>
        <v>0.6901188242651657</v>
      </c>
    </row>
    <row r="5477" spans="1:28">
      <c r="A5477" t="s">
        <v>91</v>
      </c>
      <c r="B5477" t="s">
        <v>648</v>
      </c>
      <c r="C5477" t="s">
        <v>45</v>
      </c>
      <c r="D5477">
        <v>1546</v>
      </c>
      <c r="E5477" t="s">
        <v>3924</v>
      </c>
      <c r="F5477" t="s">
        <v>47</v>
      </c>
      <c r="G5477" t="s">
        <v>33</v>
      </c>
      <c r="H5477" t="s">
        <v>1093</v>
      </c>
      <c r="I5477">
        <v>10934</v>
      </c>
      <c r="J5477">
        <v>43682</v>
      </c>
      <c r="K5477">
        <v>88496</v>
      </c>
      <c r="L5477" t="s">
        <v>134</v>
      </c>
      <c r="M5477">
        <v>10024</v>
      </c>
      <c r="N5477" t="s">
        <v>75</v>
      </c>
      <c r="O5477">
        <v>20950</v>
      </c>
      <c r="P5477">
        <v>43683</v>
      </c>
      <c r="Q5477" t="s">
        <v>37</v>
      </c>
      <c r="R5477" t="s">
        <v>124</v>
      </c>
      <c r="S5477">
        <v>0.08</v>
      </c>
      <c r="T5477">
        <v>17</v>
      </c>
      <c r="U5477">
        <v>0.38</v>
      </c>
      <c r="V5477">
        <v>323</v>
      </c>
      <c r="W5477">
        <v>469</v>
      </c>
      <c r="X5477">
        <v>1</v>
      </c>
      <c r="Y5477">
        <v>29</v>
      </c>
      <c r="Z5477" s="1">
        <f>DATE(YEAR(J5477),MONTH(J5477),1)</f>
        <v>0</v>
      </c>
      <c r="AA5477" s="2">
        <f>YEAR(J5477)</f>
        <v>0</v>
      </c>
      <c r="AB5477" s="3">
        <f>IFERROR(V5477/W5477,0)</f>
        <v>0.6886993603411514</v>
      </c>
    </row>
    <row r="5478" spans="1:28">
      <c r="A5478" t="s">
        <v>43</v>
      </c>
      <c r="B5478" t="s">
        <v>648</v>
      </c>
      <c r="C5478" t="s">
        <v>45</v>
      </c>
      <c r="D5478">
        <v>1546</v>
      </c>
      <c r="E5478" t="s">
        <v>3924</v>
      </c>
      <c r="F5478" t="s">
        <v>47</v>
      </c>
      <c r="G5478" t="s">
        <v>48</v>
      </c>
      <c r="H5478" t="s">
        <v>3269</v>
      </c>
      <c r="I5478">
        <v>10572</v>
      </c>
      <c r="J5478">
        <v>43682</v>
      </c>
      <c r="K5478">
        <v>88496</v>
      </c>
      <c r="L5478" t="s">
        <v>134</v>
      </c>
      <c r="M5478">
        <v>10024</v>
      </c>
      <c r="N5478" t="s">
        <v>75</v>
      </c>
      <c r="O5478">
        <v>20951</v>
      </c>
      <c r="P5478">
        <v>43685</v>
      </c>
      <c r="Q5478" t="s">
        <v>37</v>
      </c>
      <c r="R5478" t="s">
        <v>124</v>
      </c>
      <c r="S5478">
        <v>0.07000000000000001</v>
      </c>
      <c r="T5478">
        <v>8</v>
      </c>
      <c r="U5478">
        <v>0.5</v>
      </c>
      <c r="V5478">
        <v>40</v>
      </c>
      <c r="W5478">
        <v>761</v>
      </c>
      <c r="X5478">
        <v>20</v>
      </c>
      <c r="Y5478">
        <v>100</v>
      </c>
      <c r="Z5478" s="1">
        <f>DATE(YEAR(J5478),MONTH(J5478),1)</f>
        <v>0</v>
      </c>
      <c r="AA5478" s="2">
        <f>YEAR(J5478)</f>
        <v>0</v>
      </c>
      <c r="AB5478" s="3">
        <f>IFERROR(V5478/W5478,0)</f>
        <v>0.052562417871222074</v>
      </c>
    </row>
    <row r="5479" spans="1:28">
      <c r="A5479" t="s">
        <v>207</v>
      </c>
      <c r="B5479" t="s">
        <v>3894</v>
      </c>
      <c r="C5479" t="s">
        <v>45</v>
      </c>
      <c r="D5479">
        <v>1141</v>
      </c>
      <c r="E5479" t="s">
        <v>3895</v>
      </c>
      <c r="F5479" t="s">
        <v>138</v>
      </c>
      <c r="G5479" t="s">
        <v>33</v>
      </c>
      <c r="H5479" t="s">
        <v>3044</v>
      </c>
      <c r="I5479">
        <v>10500</v>
      </c>
      <c r="J5479">
        <v>43682</v>
      </c>
      <c r="K5479">
        <v>86582</v>
      </c>
      <c r="L5479" t="s">
        <v>35</v>
      </c>
      <c r="M5479">
        <v>77901</v>
      </c>
      <c r="N5479" t="s">
        <v>36</v>
      </c>
      <c r="O5479">
        <v>21969</v>
      </c>
      <c r="P5479">
        <v>43684</v>
      </c>
      <c r="Q5479" t="s">
        <v>37</v>
      </c>
      <c r="R5479" t="s">
        <v>38</v>
      </c>
      <c r="S5479">
        <v>0.09</v>
      </c>
      <c r="T5479">
        <v>24</v>
      </c>
      <c r="U5479">
        <v>0.58</v>
      </c>
      <c r="V5479">
        <v>-21</v>
      </c>
      <c r="W5479">
        <v>193</v>
      </c>
      <c r="X5479">
        <v>4</v>
      </c>
      <c r="Y5479">
        <v>9</v>
      </c>
      <c r="Z5479" s="1">
        <f>DATE(YEAR(J5479),MONTH(J5479),1)</f>
        <v>0</v>
      </c>
      <c r="AA5479" s="2">
        <f>YEAR(J5479)</f>
        <v>0</v>
      </c>
      <c r="AB5479" s="3">
        <f>IFERROR(V5479/W5479,0)</f>
        <v>-0.10880829015544041</v>
      </c>
    </row>
    <row r="5480" spans="1:28">
      <c r="A5480" t="s">
        <v>56</v>
      </c>
      <c r="B5480" t="s">
        <v>648</v>
      </c>
      <c r="C5480" t="s">
        <v>45</v>
      </c>
      <c r="D5480">
        <v>1340</v>
      </c>
      <c r="E5480" t="s">
        <v>2120</v>
      </c>
      <c r="F5480" t="s">
        <v>32</v>
      </c>
      <c r="G5480" t="s">
        <v>33</v>
      </c>
      <c r="H5480" t="s">
        <v>2859</v>
      </c>
      <c r="I5480">
        <v>10393</v>
      </c>
      <c r="J5480">
        <v>43683</v>
      </c>
      <c r="K5480">
        <v>26370</v>
      </c>
      <c r="L5480" t="s">
        <v>69</v>
      </c>
      <c r="M5480">
        <v>10170</v>
      </c>
      <c r="N5480" t="s">
        <v>75</v>
      </c>
      <c r="O5480">
        <v>3688</v>
      </c>
      <c r="P5480">
        <v>43685</v>
      </c>
      <c r="Q5480" t="s">
        <v>37</v>
      </c>
      <c r="R5480" t="s">
        <v>124</v>
      </c>
      <c r="S5480">
        <v>0.08</v>
      </c>
      <c r="T5480">
        <v>24</v>
      </c>
      <c r="U5480">
        <v>0.39</v>
      </c>
      <c r="V5480">
        <v>52</v>
      </c>
      <c r="W5480">
        <v>540</v>
      </c>
      <c r="X5480">
        <v>5</v>
      </c>
      <c r="Y5480">
        <v>23</v>
      </c>
      <c r="Z5480" s="1">
        <f>DATE(YEAR(J5480),MONTH(J5480),1)</f>
        <v>0</v>
      </c>
      <c r="AA5480" s="2">
        <f>YEAR(J5480)</f>
        <v>0</v>
      </c>
      <c r="AB5480" s="3">
        <f>IFERROR(V5480/W5480,0)</f>
        <v>0.0962962962962963</v>
      </c>
    </row>
    <row r="5481" spans="1:28">
      <c r="A5481" t="s">
        <v>71</v>
      </c>
      <c r="B5481" t="s">
        <v>648</v>
      </c>
      <c r="C5481" t="s">
        <v>45</v>
      </c>
      <c r="D5481">
        <v>1340</v>
      </c>
      <c r="E5481" t="s">
        <v>2120</v>
      </c>
      <c r="F5481" t="s">
        <v>32</v>
      </c>
      <c r="G5481" t="s">
        <v>33</v>
      </c>
      <c r="H5481" t="s">
        <v>1388</v>
      </c>
      <c r="I5481">
        <v>10132</v>
      </c>
      <c r="J5481">
        <v>43683</v>
      </c>
      <c r="K5481">
        <v>26370</v>
      </c>
      <c r="L5481" t="s">
        <v>69</v>
      </c>
      <c r="M5481">
        <v>10170</v>
      </c>
      <c r="N5481" t="s">
        <v>75</v>
      </c>
      <c r="O5481">
        <v>3689</v>
      </c>
      <c r="P5481">
        <v>43685</v>
      </c>
      <c r="Q5481" t="s">
        <v>76</v>
      </c>
      <c r="R5481" t="s">
        <v>124</v>
      </c>
      <c r="S5481">
        <v>0.09</v>
      </c>
      <c r="T5481">
        <v>39</v>
      </c>
      <c r="U5481">
        <v>0.6</v>
      </c>
      <c r="V5481">
        <v>64</v>
      </c>
      <c r="W5481">
        <v>1288</v>
      </c>
      <c r="X5481">
        <v>5</v>
      </c>
      <c r="Y5481">
        <v>35</v>
      </c>
      <c r="Z5481" s="1">
        <f>DATE(YEAR(J5481),MONTH(J5481),1)</f>
        <v>0</v>
      </c>
      <c r="AA5481" s="2">
        <f>YEAR(J5481)</f>
        <v>0</v>
      </c>
      <c r="AB5481" s="3">
        <f>IFERROR(V5481/W5481,0)</f>
        <v>0.049689440993788817</v>
      </c>
    </row>
    <row r="5482" spans="1:28">
      <c r="A5482" t="s">
        <v>453</v>
      </c>
      <c r="B5482" t="s">
        <v>2416</v>
      </c>
      <c r="C5482" t="s">
        <v>30</v>
      </c>
      <c r="D5482">
        <v>3100</v>
      </c>
      <c r="E5482" t="s">
        <v>2417</v>
      </c>
      <c r="F5482" t="s">
        <v>94</v>
      </c>
      <c r="G5482" t="s">
        <v>33</v>
      </c>
      <c r="H5482" t="s">
        <v>2267</v>
      </c>
      <c r="I5482">
        <v>11255</v>
      </c>
      <c r="J5482">
        <v>43683</v>
      </c>
      <c r="K5482">
        <v>89991</v>
      </c>
      <c r="L5482" t="s">
        <v>81</v>
      </c>
      <c r="M5482">
        <v>33334</v>
      </c>
      <c r="N5482" t="s">
        <v>51</v>
      </c>
      <c r="O5482">
        <v>19330</v>
      </c>
      <c r="P5482">
        <v>43684</v>
      </c>
      <c r="Q5482" t="s">
        <v>37</v>
      </c>
      <c r="R5482" t="s">
        <v>135</v>
      </c>
      <c r="S5482">
        <v>0.08</v>
      </c>
      <c r="T5482">
        <v>17</v>
      </c>
      <c r="U5482">
        <v>0.84</v>
      </c>
      <c r="V5482">
        <v>127</v>
      </c>
      <c r="W5482">
        <v>52</v>
      </c>
      <c r="X5482">
        <v>2</v>
      </c>
      <c r="Y5482">
        <v>3</v>
      </c>
      <c r="Z5482" s="1">
        <f>DATE(YEAR(J5482),MONTH(J5482),1)</f>
        <v>0</v>
      </c>
      <c r="AA5482" s="2">
        <f>YEAR(J5482)</f>
        <v>0</v>
      </c>
      <c r="AB5482" s="3">
        <f>IFERROR(V5482/W5482,0)</f>
        <v>2.4423076923076925</v>
      </c>
    </row>
    <row r="5483" spans="1:28">
      <c r="A5483" t="s">
        <v>453</v>
      </c>
      <c r="B5483" t="s">
        <v>4590</v>
      </c>
      <c r="C5483" t="s">
        <v>126</v>
      </c>
      <c r="D5483">
        <v>2390</v>
      </c>
      <c r="E5483" t="s">
        <v>4591</v>
      </c>
      <c r="F5483" t="s">
        <v>47</v>
      </c>
      <c r="G5483" t="s">
        <v>33</v>
      </c>
      <c r="H5483" t="s">
        <v>2505</v>
      </c>
      <c r="I5483">
        <v>10336</v>
      </c>
      <c r="J5483">
        <v>43683</v>
      </c>
      <c r="K5483">
        <v>91125</v>
      </c>
      <c r="L5483" t="s">
        <v>50</v>
      </c>
      <c r="M5483">
        <v>14120</v>
      </c>
      <c r="N5483" t="s">
        <v>75</v>
      </c>
      <c r="O5483">
        <v>20743</v>
      </c>
      <c r="P5483">
        <v>43688</v>
      </c>
      <c r="Q5483" t="s">
        <v>76</v>
      </c>
      <c r="R5483" t="s">
        <v>124</v>
      </c>
      <c r="S5483">
        <v>0.01</v>
      </c>
      <c r="T5483">
        <v>24</v>
      </c>
      <c r="U5483">
        <v>0.59</v>
      </c>
      <c r="V5483">
        <v>-60</v>
      </c>
      <c r="W5483">
        <v>221</v>
      </c>
      <c r="X5483">
        <v>6</v>
      </c>
      <c r="Y5483">
        <v>9</v>
      </c>
      <c r="Z5483" s="1">
        <f>DATE(YEAR(J5483),MONTH(J5483),1)</f>
        <v>0</v>
      </c>
      <c r="AA5483" s="2">
        <f>YEAR(J5483)</f>
        <v>0</v>
      </c>
      <c r="AB5483" s="3">
        <f>IFERROR(V5483/W5483,0)</f>
        <v>-0.27149321266968324</v>
      </c>
    </row>
    <row r="5484" spans="1:28">
      <c r="A5484" t="s">
        <v>91</v>
      </c>
      <c r="B5484" t="s">
        <v>896</v>
      </c>
      <c r="C5484" t="s">
        <v>45</v>
      </c>
      <c r="D5484">
        <v>745</v>
      </c>
      <c r="E5484" t="s">
        <v>1963</v>
      </c>
      <c r="F5484" t="s">
        <v>47</v>
      </c>
      <c r="G5484" t="s">
        <v>33</v>
      </c>
      <c r="H5484" t="s">
        <v>2738</v>
      </c>
      <c r="I5484">
        <v>11256</v>
      </c>
      <c r="J5484">
        <v>43683</v>
      </c>
      <c r="K5484">
        <v>87730</v>
      </c>
      <c r="L5484" t="s">
        <v>50</v>
      </c>
      <c r="M5484">
        <v>59715</v>
      </c>
      <c r="N5484" t="s">
        <v>41</v>
      </c>
      <c r="O5484">
        <v>21278</v>
      </c>
      <c r="P5484">
        <v>43690</v>
      </c>
      <c r="Q5484" t="s">
        <v>37</v>
      </c>
      <c r="R5484" t="s">
        <v>898</v>
      </c>
      <c r="S5484">
        <v>0.09</v>
      </c>
      <c r="T5484">
        <v>15</v>
      </c>
      <c r="U5484">
        <v>0.39</v>
      </c>
      <c r="V5484">
        <v>-9</v>
      </c>
      <c r="W5484">
        <v>221</v>
      </c>
      <c r="X5484">
        <v>8</v>
      </c>
      <c r="Y5484">
        <v>15</v>
      </c>
      <c r="Z5484" s="1">
        <f>DATE(YEAR(J5484),MONTH(J5484),1)</f>
        <v>0</v>
      </c>
      <c r="AA5484" s="2">
        <f>YEAR(J5484)</f>
        <v>0</v>
      </c>
      <c r="AB5484" s="3">
        <f>IFERROR(V5484/W5484,0)</f>
        <v>-0.04072398190045249</v>
      </c>
    </row>
    <row r="5485" spans="1:28">
      <c r="A5485" t="s">
        <v>91</v>
      </c>
      <c r="B5485" t="s">
        <v>896</v>
      </c>
      <c r="C5485" t="s">
        <v>45</v>
      </c>
      <c r="D5485">
        <v>745</v>
      </c>
      <c r="E5485" t="s">
        <v>1963</v>
      </c>
      <c r="F5485" t="s">
        <v>47</v>
      </c>
      <c r="G5485" t="s">
        <v>33</v>
      </c>
      <c r="H5485" t="s">
        <v>810</v>
      </c>
      <c r="I5485">
        <v>10492</v>
      </c>
      <c r="J5485">
        <v>43683</v>
      </c>
      <c r="K5485">
        <v>87730</v>
      </c>
      <c r="L5485" t="s">
        <v>50</v>
      </c>
      <c r="M5485">
        <v>59715</v>
      </c>
      <c r="N5485" t="s">
        <v>41</v>
      </c>
      <c r="O5485">
        <v>21279</v>
      </c>
      <c r="P5485">
        <v>43692</v>
      </c>
      <c r="Q5485" t="s">
        <v>37</v>
      </c>
      <c r="R5485" t="s">
        <v>898</v>
      </c>
      <c r="S5485">
        <v>0.03</v>
      </c>
      <c r="T5485">
        <v>11</v>
      </c>
      <c r="U5485">
        <v>0.35</v>
      </c>
      <c r="V5485">
        <v>926</v>
      </c>
      <c r="W5485">
        <v>1342</v>
      </c>
      <c r="X5485">
        <v>9</v>
      </c>
      <c r="Y5485">
        <v>121</v>
      </c>
      <c r="Z5485" s="1">
        <f>DATE(YEAR(J5485),MONTH(J5485),1)</f>
        <v>0</v>
      </c>
      <c r="AA5485" s="2">
        <f>YEAR(J5485)</f>
        <v>0</v>
      </c>
      <c r="AB5485" s="3">
        <f>IFERROR(V5485/W5485,0)</f>
        <v>0.6900149031296572</v>
      </c>
    </row>
    <row r="5486" spans="1:28">
      <c r="A5486" t="s">
        <v>56</v>
      </c>
      <c r="B5486" t="s">
        <v>354</v>
      </c>
      <c r="C5486" t="s">
        <v>45</v>
      </c>
      <c r="D5486">
        <v>1339</v>
      </c>
      <c r="E5486" t="s">
        <v>3539</v>
      </c>
      <c r="F5486" t="s">
        <v>32</v>
      </c>
      <c r="G5486" t="s">
        <v>33</v>
      </c>
      <c r="H5486" t="s">
        <v>2859</v>
      </c>
      <c r="I5486">
        <v>10393</v>
      </c>
      <c r="J5486">
        <v>43683</v>
      </c>
      <c r="K5486">
        <v>91248</v>
      </c>
      <c r="L5486" t="s">
        <v>69</v>
      </c>
      <c r="M5486">
        <v>6488</v>
      </c>
      <c r="N5486" t="s">
        <v>75</v>
      </c>
      <c r="O5486">
        <v>21688</v>
      </c>
      <c r="P5486">
        <v>43685</v>
      </c>
      <c r="Q5486" t="s">
        <v>37</v>
      </c>
      <c r="R5486" t="s">
        <v>185</v>
      </c>
      <c r="S5486">
        <v>0.08</v>
      </c>
      <c r="T5486">
        <v>6</v>
      </c>
      <c r="U5486">
        <v>0.39</v>
      </c>
      <c r="V5486">
        <v>77</v>
      </c>
      <c r="W5486">
        <v>135</v>
      </c>
      <c r="X5486">
        <v>5</v>
      </c>
      <c r="Y5486">
        <v>23</v>
      </c>
      <c r="Z5486" s="1">
        <f>DATE(YEAR(J5486),MONTH(J5486),1)</f>
        <v>0</v>
      </c>
      <c r="AA5486" s="2">
        <f>YEAR(J5486)</f>
        <v>0</v>
      </c>
      <c r="AB5486" s="3">
        <f>IFERROR(V5486/W5486,0)</f>
        <v>0.5703703703703704</v>
      </c>
    </row>
    <row r="5487" spans="1:28">
      <c r="A5487" t="s">
        <v>71</v>
      </c>
      <c r="B5487" t="s">
        <v>354</v>
      </c>
      <c r="C5487" t="s">
        <v>45</v>
      </c>
      <c r="D5487">
        <v>1339</v>
      </c>
      <c r="E5487" t="s">
        <v>3539</v>
      </c>
      <c r="F5487" t="s">
        <v>32</v>
      </c>
      <c r="G5487" t="s">
        <v>33</v>
      </c>
      <c r="H5487" t="s">
        <v>1388</v>
      </c>
      <c r="I5487">
        <v>10132</v>
      </c>
      <c r="J5487">
        <v>43683</v>
      </c>
      <c r="K5487">
        <v>91248</v>
      </c>
      <c r="L5487" t="s">
        <v>69</v>
      </c>
      <c r="M5487">
        <v>6488</v>
      </c>
      <c r="N5487" t="s">
        <v>75</v>
      </c>
      <c r="O5487">
        <v>21689</v>
      </c>
      <c r="P5487">
        <v>43685</v>
      </c>
      <c r="Q5487" t="s">
        <v>76</v>
      </c>
      <c r="R5487" t="s">
        <v>185</v>
      </c>
      <c r="S5487">
        <v>0.09</v>
      </c>
      <c r="T5487">
        <v>10</v>
      </c>
      <c r="U5487">
        <v>0.6</v>
      </c>
      <c r="V5487">
        <v>94</v>
      </c>
      <c r="W5487">
        <v>330</v>
      </c>
      <c r="X5487">
        <v>5</v>
      </c>
      <c r="Y5487">
        <v>35</v>
      </c>
      <c r="Z5487" s="1">
        <f>DATE(YEAR(J5487),MONTH(J5487),1)</f>
        <v>0</v>
      </c>
      <c r="AA5487" s="2">
        <f>YEAR(J5487)</f>
        <v>0</v>
      </c>
      <c r="AB5487" s="3">
        <f>IFERROR(V5487/W5487,0)</f>
        <v>0.28484848484848485</v>
      </c>
    </row>
    <row r="5488" spans="1:28">
      <c r="A5488" t="s">
        <v>56</v>
      </c>
      <c r="B5488" t="s">
        <v>1223</v>
      </c>
      <c r="C5488" t="s">
        <v>45</v>
      </c>
      <c r="D5488">
        <v>1172</v>
      </c>
      <c r="E5488" t="s">
        <v>4592</v>
      </c>
      <c r="F5488" t="s">
        <v>94</v>
      </c>
      <c r="G5488" t="s">
        <v>33</v>
      </c>
      <c r="H5488" t="s">
        <v>1318</v>
      </c>
      <c r="I5488">
        <v>10859</v>
      </c>
      <c r="J5488">
        <v>43683</v>
      </c>
      <c r="K5488">
        <v>87524</v>
      </c>
      <c r="L5488" t="s">
        <v>35</v>
      </c>
      <c r="M5488">
        <v>32701</v>
      </c>
      <c r="N5488" t="s">
        <v>51</v>
      </c>
      <c r="O5488">
        <v>25546</v>
      </c>
      <c r="P5488">
        <v>43684</v>
      </c>
      <c r="Q5488" t="s">
        <v>37</v>
      </c>
      <c r="R5488" t="s">
        <v>135</v>
      </c>
      <c r="S5488">
        <v>0.01</v>
      </c>
      <c r="T5488">
        <v>21</v>
      </c>
      <c r="U5488">
        <v>0.36</v>
      </c>
      <c r="V5488">
        <v>-296</v>
      </c>
      <c r="W5488">
        <v>869</v>
      </c>
      <c r="X5488">
        <v>17</v>
      </c>
      <c r="Y5488">
        <v>41</v>
      </c>
      <c r="Z5488" s="1">
        <f>DATE(YEAR(J5488),MONTH(J5488),1)</f>
        <v>0</v>
      </c>
      <c r="AA5488" s="2">
        <f>YEAR(J5488)</f>
        <v>0</v>
      </c>
      <c r="AB5488" s="3">
        <f>IFERROR(V5488/W5488,0)</f>
        <v>-0.34062140391254314</v>
      </c>
    </row>
    <row r="5489" spans="1:28">
      <c r="A5489" t="s">
        <v>58</v>
      </c>
      <c r="B5489" t="s">
        <v>3884</v>
      </c>
      <c r="C5489" t="s">
        <v>126</v>
      </c>
      <c r="D5489">
        <v>3060</v>
      </c>
      <c r="E5489" t="s">
        <v>4593</v>
      </c>
      <c r="F5489" t="s">
        <v>138</v>
      </c>
      <c r="G5489" t="s">
        <v>62</v>
      </c>
      <c r="H5489" t="s">
        <v>1199</v>
      </c>
      <c r="I5489">
        <v>10607</v>
      </c>
      <c r="J5489">
        <v>43684</v>
      </c>
      <c r="K5489">
        <v>87027</v>
      </c>
      <c r="L5489" t="s">
        <v>50</v>
      </c>
      <c r="M5489">
        <v>72015</v>
      </c>
      <c r="N5489" t="s">
        <v>51</v>
      </c>
      <c r="O5489">
        <v>18216</v>
      </c>
      <c r="P5489">
        <v>43686</v>
      </c>
      <c r="Q5489" t="s">
        <v>37</v>
      </c>
      <c r="R5489" t="s">
        <v>367</v>
      </c>
      <c r="S5489">
        <v>0.01</v>
      </c>
      <c r="T5489">
        <v>20</v>
      </c>
      <c r="U5489">
        <v>0.47</v>
      </c>
      <c r="V5489">
        <v>-93</v>
      </c>
      <c r="W5489">
        <v>354</v>
      </c>
      <c r="X5489">
        <v>9</v>
      </c>
      <c r="Y5489">
        <v>18</v>
      </c>
      <c r="Z5489" s="1">
        <f>DATE(YEAR(J5489),MONTH(J5489),1)</f>
        <v>0</v>
      </c>
      <c r="AA5489" s="2">
        <f>YEAR(J5489)</f>
        <v>0</v>
      </c>
      <c r="AB5489" s="3">
        <f>IFERROR(V5489/W5489,0)</f>
        <v>-0.2627118644067797</v>
      </c>
    </row>
    <row r="5490" spans="1:28">
      <c r="A5490" t="s">
        <v>286</v>
      </c>
      <c r="B5490" t="s">
        <v>1999</v>
      </c>
      <c r="C5490" t="s">
        <v>30</v>
      </c>
      <c r="D5490">
        <v>2425</v>
      </c>
      <c r="E5490" t="s">
        <v>4594</v>
      </c>
      <c r="F5490" t="s">
        <v>138</v>
      </c>
      <c r="G5490" t="s">
        <v>33</v>
      </c>
      <c r="H5490" t="s">
        <v>677</v>
      </c>
      <c r="I5490">
        <v>11158</v>
      </c>
      <c r="J5490">
        <v>43684</v>
      </c>
      <c r="K5490">
        <v>90863</v>
      </c>
      <c r="L5490" t="s">
        <v>69</v>
      </c>
      <c r="M5490">
        <v>76053</v>
      </c>
      <c r="N5490" t="s">
        <v>36</v>
      </c>
      <c r="O5490">
        <v>20213</v>
      </c>
      <c r="P5490">
        <v>43684</v>
      </c>
      <c r="Q5490" t="s">
        <v>37</v>
      </c>
      <c r="R5490" t="s">
        <v>38</v>
      </c>
      <c r="S5490">
        <v>0.04</v>
      </c>
      <c r="T5490">
        <v>1</v>
      </c>
      <c r="U5490">
        <v>0.39</v>
      </c>
      <c r="V5490">
        <v>-2</v>
      </c>
      <c r="W5490">
        <v>3</v>
      </c>
      <c r="X5490">
        <v>2</v>
      </c>
      <c r="Y5490">
        <v>3</v>
      </c>
      <c r="Z5490" s="1">
        <f>DATE(YEAR(J5490),MONTH(J5490),1)</f>
        <v>0</v>
      </c>
      <c r="AA5490" s="2">
        <f>YEAR(J5490)</f>
        <v>0</v>
      </c>
      <c r="AB5490" s="3">
        <f>IFERROR(V5490/W5490,0)</f>
        <v>-0.6666666666666666</v>
      </c>
    </row>
    <row r="5491" spans="1:28">
      <c r="A5491" t="s">
        <v>286</v>
      </c>
      <c r="B5491" t="s">
        <v>204</v>
      </c>
      <c r="C5491" t="s">
        <v>30</v>
      </c>
      <c r="D5491">
        <v>2426</v>
      </c>
      <c r="E5491" t="s">
        <v>935</v>
      </c>
      <c r="F5491" t="s">
        <v>138</v>
      </c>
      <c r="G5491" t="s">
        <v>33</v>
      </c>
      <c r="H5491" t="s">
        <v>588</v>
      </c>
      <c r="I5491">
        <v>11027</v>
      </c>
      <c r="J5491">
        <v>43684</v>
      </c>
      <c r="K5491">
        <v>90863</v>
      </c>
      <c r="L5491" t="s">
        <v>69</v>
      </c>
      <c r="M5491">
        <v>75061</v>
      </c>
      <c r="N5491" t="s">
        <v>36</v>
      </c>
      <c r="O5491">
        <v>20214</v>
      </c>
      <c r="P5491">
        <v>43685</v>
      </c>
      <c r="Q5491" t="s">
        <v>37</v>
      </c>
      <c r="R5491" t="s">
        <v>38</v>
      </c>
      <c r="S5491">
        <v>0.07000000000000001</v>
      </c>
      <c r="T5491">
        <v>1</v>
      </c>
      <c r="U5491">
        <v>0.54</v>
      </c>
      <c r="V5491">
        <v>-5</v>
      </c>
      <c r="W5491">
        <v>7</v>
      </c>
      <c r="X5491">
        <v>3</v>
      </c>
      <c r="Y5491">
        <v>6</v>
      </c>
      <c r="Z5491" s="1">
        <f>DATE(YEAR(J5491),MONTH(J5491),1)</f>
        <v>0</v>
      </c>
      <c r="AA5491" s="2">
        <f>YEAR(J5491)</f>
        <v>0</v>
      </c>
      <c r="AB5491" s="3">
        <f>IFERROR(V5491/W5491,0)</f>
        <v>-0.7142857142857143</v>
      </c>
    </row>
    <row r="5492" spans="1:28">
      <c r="A5492" t="s">
        <v>56</v>
      </c>
      <c r="B5492" t="s">
        <v>949</v>
      </c>
      <c r="C5492" t="s">
        <v>45</v>
      </c>
      <c r="D5492">
        <v>1808</v>
      </c>
      <c r="E5492" t="s">
        <v>950</v>
      </c>
      <c r="F5492" t="s">
        <v>32</v>
      </c>
      <c r="G5492" t="s">
        <v>33</v>
      </c>
      <c r="H5492" t="s">
        <v>3120</v>
      </c>
      <c r="I5492">
        <v>10931</v>
      </c>
      <c r="J5492">
        <v>43684</v>
      </c>
      <c r="K5492">
        <v>89255</v>
      </c>
      <c r="L5492" t="s">
        <v>50</v>
      </c>
      <c r="M5492">
        <v>26101</v>
      </c>
      <c r="N5492" t="s">
        <v>75</v>
      </c>
      <c r="O5492">
        <v>21296</v>
      </c>
      <c r="P5492">
        <v>43686</v>
      </c>
      <c r="Q5492" t="s">
        <v>37</v>
      </c>
      <c r="R5492" t="s">
        <v>550</v>
      </c>
      <c r="S5492">
        <v>0.01</v>
      </c>
      <c r="T5492">
        <v>2</v>
      </c>
      <c r="U5492">
        <v>0.36</v>
      </c>
      <c r="V5492">
        <v>-5</v>
      </c>
      <c r="W5492">
        <v>13</v>
      </c>
      <c r="X5492">
        <v>5</v>
      </c>
      <c r="Y5492">
        <v>5</v>
      </c>
      <c r="Z5492" s="1">
        <f>DATE(YEAR(J5492),MONTH(J5492),1)</f>
        <v>0</v>
      </c>
      <c r="AA5492" s="2">
        <f>YEAR(J5492)</f>
        <v>0</v>
      </c>
      <c r="AB5492" s="3">
        <f>IFERROR(V5492/W5492,0)</f>
        <v>-0.38461538461538464</v>
      </c>
    </row>
    <row r="5493" spans="1:28">
      <c r="A5493" t="s">
        <v>85</v>
      </c>
      <c r="B5493" t="s">
        <v>949</v>
      </c>
      <c r="C5493" t="s">
        <v>87</v>
      </c>
      <c r="D5493">
        <v>1808</v>
      </c>
      <c r="E5493" t="s">
        <v>950</v>
      </c>
      <c r="F5493" t="s">
        <v>32</v>
      </c>
      <c r="G5493" t="s">
        <v>62</v>
      </c>
      <c r="H5493" t="s">
        <v>416</v>
      </c>
      <c r="I5493">
        <v>10883</v>
      </c>
      <c r="J5493">
        <v>43684</v>
      </c>
      <c r="K5493">
        <v>89255</v>
      </c>
      <c r="L5493" t="s">
        <v>50</v>
      </c>
      <c r="M5493">
        <v>26101</v>
      </c>
      <c r="N5493" t="s">
        <v>75</v>
      </c>
      <c r="O5493">
        <v>21297</v>
      </c>
      <c r="P5493">
        <v>43689</v>
      </c>
      <c r="Q5493" t="s">
        <v>70</v>
      </c>
      <c r="R5493" t="s">
        <v>550</v>
      </c>
      <c r="S5493">
        <v>0.03</v>
      </c>
      <c r="T5493">
        <v>8</v>
      </c>
      <c r="U5493">
        <v>0.65</v>
      </c>
      <c r="V5493">
        <v>36</v>
      </c>
      <c r="W5493">
        <v>273</v>
      </c>
      <c r="X5493">
        <v>46</v>
      </c>
      <c r="Y5493">
        <v>32</v>
      </c>
      <c r="Z5493" s="1">
        <f>DATE(YEAR(J5493),MONTH(J5493),1)</f>
        <v>0</v>
      </c>
      <c r="AA5493" s="2">
        <f>YEAR(J5493)</f>
        <v>0</v>
      </c>
      <c r="AB5493" s="3">
        <f>IFERROR(V5493/W5493,0)</f>
        <v>0.13186813186813187</v>
      </c>
    </row>
    <row r="5494" spans="1:28">
      <c r="A5494" t="s">
        <v>91</v>
      </c>
      <c r="B5494" t="s">
        <v>3808</v>
      </c>
      <c r="C5494" t="s">
        <v>45</v>
      </c>
      <c r="D5494">
        <v>336</v>
      </c>
      <c r="E5494" t="s">
        <v>3809</v>
      </c>
      <c r="F5494" t="s">
        <v>47</v>
      </c>
      <c r="G5494" t="s">
        <v>33</v>
      </c>
      <c r="H5494" t="s">
        <v>573</v>
      </c>
      <c r="I5494">
        <v>11044</v>
      </c>
      <c r="J5494">
        <v>43684</v>
      </c>
      <c r="K5494">
        <v>87279</v>
      </c>
      <c r="L5494" t="s">
        <v>81</v>
      </c>
      <c r="M5494">
        <v>97045</v>
      </c>
      <c r="N5494" t="s">
        <v>41</v>
      </c>
      <c r="O5494">
        <v>21449</v>
      </c>
      <c r="P5494">
        <v>43687</v>
      </c>
      <c r="Q5494" t="s">
        <v>37</v>
      </c>
      <c r="R5494" t="s">
        <v>42</v>
      </c>
      <c r="S5494">
        <v>0.06</v>
      </c>
      <c r="T5494">
        <v>8</v>
      </c>
      <c r="U5494">
        <v>0.37</v>
      </c>
      <c r="V5494">
        <v>-44</v>
      </c>
      <c r="W5494">
        <v>20</v>
      </c>
      <c r="X5494">
        <v>6</v>
      </c>
      <c r="Y5494">
        <v>2</v>
      </c>
      <c r="Z5494" s="1">
        <f>DATE(YEAR(J5494),MONTH(J5494),1)</f>
        <v>0</v>
      </c>
      <c r="AA5494" s="2">
        <f>YEAR(J5494)</f>
        <v>0</v>
      </c>
      <c r="AB5494" s="3">
        <f>IFERROR(V5494/W5494,0)</f>
        <v>-2.2</v>
      </c>
    </row>
    <row r="5495" spans="1:28">
      <c r="A5495" t="s">
        <v>58</v>
      </c>
      <c r="B5495" t="s">
        <v>2669</v>
      </c>
      <c r="C5495" t="s">
        <v>54</v>
      </c>
      <c r="D5495">
        <v>540</v>
      </c>
      <c r="E5495" t="s">
        <v>2670</v>
      </c>
      <c r="F5495" t="s">
        <v>138</v>
      </c>
      <c r="G5495" t="s">
        <v>62</v>
      </c>
      <c r="H5495" t="s">
        <v>3263</v>
      </c>
      <c r="I5495">
        <v>10424</v>
      </c>
      <c r="J5495">
        <v>43685</v>
      </c>
      <c r="K5495">
        <v>91177</v>
      </c>
      <c r="L5495" t="s">
        <v>81</v>
      </c>
      <c r="M5495">
        <v>60061</v>
      </c>
      <c r="N5495" t="s">
        <v>36</v>
      </c>
      <c r="O5495">
        <v>21418</v>
      </c>
      <c r="P5495">
        <v>43686</v>
      </c>
      <c r="Q5495" t="s">
        <v>37</v>
      </c>
      <c r="R5495" t="s">
        <v>149</v>
      </c>
      <c r="S5495">
        <v>0.01</v>
      </c>
      <c r="T5495">
        <v>11</v>
      </c>
      <c r="U5495">
        <v>0.57</v>
      </c>
      <c r="V5495">
        <v>77</v>
      </c>
      <c r="W5495">
        <v>480</v>
      </c>
      <c r="X5495">
        <v>14</v>
      </c>
      <c r="Y5495">
        <v>41</v>
      </c>
      <c r="Z5495" s="1">
        <f>DATE(YEAR(J5495),MONTH(J5495),1)</f>
        <v>0</v>
      </c>
      <c r="AA5495" s="2">
        <f>YEAR(J5495)</f>
        <v>0</v>
      </c>
      <c r="AB5495" s="3">
        <f>IFERROR(V5495/W5495,0)</f>
        <v>0.16041666666666668</v>
      </c>
    </row>
    <row r="5496" spans="1:28">
      <c r="A5496" t="s">
        <v>85</v>
      </c>
      <c r="B5496" t="s">
        <v>2669</v>
      </c>
      <c r="C5496" t="s">
        <v>66</v>
      </c>
      <c r="D5496">
        <v>540</v>
      </c>
      <c r="E5496" t="s">
        <v>2670</v>
      </c>
      <c r="F5496" t="s">
        <v>138</v>
      </c>
      <c r="G5496" t="s">
        <v>62</v>
      </c>
      <c r="H5496" t="s">
        <v>1226</v>
      </c>
      <c r="I5496">
        <v>11224</v>
      </c>
      <c r="J5496">
        <v>43685</v>
      </c>
      <c r="K5496">
        <v>91177</v>
      </c>
      <c r="L5496" t="s">
        <v>81</v>
      </c>
      <c r="M5496">
        <v>60061</v>
      </c>
      <c r="N5496" t="s">
        <v>36</v>
      </c>
      <c r="O5496">
        <v>21419</v>
      </c>
      <c r="P5496">
        <v>43685</v>
      </c>
      <c r="Q5496" t="s">
        <v>70</v>
      </c>
      <c r="R5496" t="s">
        <v>149</v>
      </c>
      <c r="S5496">
        <v>0.04</v>
      </c>
      <c r="T5496">
        <v>8</v>
      </c>
      <c r="U5496">
        <v>0</v>
      </c>
      <c r="V5496">
        <v>1964</v>
      </c>
      <c r="W5496">
        <v>2846</v>
      </c>
      <c r="X5496">
        <v>60</v>
      </c>
      <c r="Y5496">
        <v>349</v>
      </c>
      <c r="Z5496" s="1">
        <f>DATE(YEAR(J5496),MONTH(J5496),1)</f>
        <v>0</v>
      </c>
      <c r="AA5496" s="2">
        <f>YEAR(J5496)</f>
        <v>0</v>
      </c>
      <c r="AB5496" s="3">
        <f>IFERROR(V5496/W5496,0)</f>
        <v>0.6900913562895291</v>
      </c>
    </row>
    <row r="5497" spans="1:28">
      <c r="A5497" t="s">
        <v>91</v>
      </c>
      <c r="B5497" t="s">
        <v>932</v>
      </c>
      <c r="C5497" t="s">
        <v>45</v>
      </c>
      <c r="D5497">
        <v>1648</v>
      </c>
      <c r="E5497" t="s">
        <v>2426</v>
      </c>
      <c r="F5497" t="s">
        <v>47</v>
      </c>
      <c r="G5497" t="s">
        <v>33</v>
      </c>
      <c r="H5497" t="s">
        <v>3772</v>
      </c>
      <c r="I5497">
        <v>10214</v>
      </c>
      <c r="J5497">
        <v>43685</v>
      </c>
      <c r="K5497">
        <v>91047</v>
      </c>
      <c r="L5497" t="s">
        <v>35</v>
      </c>
      <c r="M5497">
        <v>6614</v>
      </c>
      <c r="N5497" t="s">
        <v>75</v>
      </c>
      <c r="O5497">
        <v>23598</v>
      </c>
      <c r="P5497">
        <v>43688</v>
      </c>
      <c r="Q5497" t="s">
        <v>37</v>
      </c>
      <c r="R5497" t="s">
        <v>185</v>
      </c>
      <c r="S5497">
        <v>0.04</v>
      </c>
      <c r="T5497">
        <v>15</v>
      </c>
      <c r="U5497">
        <v>0.37</v>
      </c>
      <c r="V5497">
        <v>206</v>
      </c>
      <c r="W5497">
        <v>298</v>
      </c>
      <c r="X5497">
        <v>5</v>
      </c>
      <c r="Y5497">
        <v>19</v>
      </c>
      <c r="Z5497" s="1">
        <f>DATE(YEAR(J5497),MONTH(J5497),1)</f>
        <v>0</v>
      </c>
      <c r="AA5497" s="2">
        <f>YEAR(J5497)</f>
        <v>0</v>
      </c>
      <c r="AB5497" s="3">
        <f>IFERROR(V5497/W5497,0)</f>
        <v>0.6912751677852349</v>
      </c>
    </row>
    <row r="5498" spans="1:28">
      <c r="A5498" t="s">
        <v>97</v>
      </c>
      <c r="B5498" t="s">
        <v>932</v>
      </c>
      <c r="C5498" t="s">
        <v>54</v>
      </c>
      <c r="D5498">
        <v>1648</v>
      </c>
      <c r="E5498" t="s">
        <v>2426</v>
      </c>
      <c r="F5498" t="s">
        <v>47</v>
      </c>
      <c r="G5498" t="s">
        <v>62</v>
      </c>
      <c r="H5498" t="s">
        <v>1554</v>
      </c>
      <c r="I5498">
        <v>10327</v>
      </c>
      <c r="J5498">
        <v>43685</v>
      </c>
      <c r="K5498">
        <v>91047</v>
      </c>
      <c r="L5498" t="s">
        <v>35</v>
      </c>
      <c r="M5498">
        <v>6614</v>
      </c>
      <c r="N5498" t="s">
        <v>75</v>
      </c>
      <c r="O5498">
        <v>23599</v>
      </c>
      <c r="P5498">
        <v>43686</v>
      </c>
      <c r="Q5498" t="s">
        <v>37</v>
      </c>
      <c r="R5498" t="s">
        <v>185</v>
      </c>
      <c r="S5498">
        <v>0.1</v>
      </c>
      <c r="T5498">
        <v>20</v>
      </c>
      <c r="U5498">
        <v>0.57</v>
      </c>
      <c r="V5498">
        <v>2823</v>
      </c>
      <c r="W5498">
        <v>4091</v>
      </c>
      <c r="X5498">
        <v>18</v>
      </c>
      <c r="Y5498">
        <v>218</v>
      </c>
      <c r="Z5498" s="1">
        <f>DATE(YEAR(J5498),MONTH(J5498),1)</f>
        <v>0</v>
      </c>
      <c r="AA5498" s="2">
        <f>YEAR(J5498)</f>
        <v>0</v>
      </c>
      <c r="AB5498" s="3">
        <f>IFERROR(V5498/W5498,0)</f>
        <v>0.6900513321926179</v>
      </c>
    </row>
    <row r="5499" spans="1:28">
      <c r="A5499" t="s">
        <v>58</v>
      </c>
      <c r="B5499" t="s">
        <v>932</v>
      </c>
      <c r="C5499" t="s">
        <v>126</v>
      </c>
      <c r="D5499">
        <v>1648</v>
      </c>
      <c r="E5499" t="s">
        <v>2426</v>
      </c>
      <c r="F5499" t="s">
        <v>47</v>
      </c>
      <c r="G5499" t="s">
        <v>62</v>
      </c>
      <c r="H5499" t="s">
        <v>3359</v>
      </c>
      <c r="I5499">
        <v>10435</v>
      </c>
      <c r="J5499">
        <v>43685</v>
      </c>
      <c r="K5499">
        <v>91047</v>
      </c>
      <c r="L5499" t="s">
        <v>35</v>
      </c>
      <c r="M5499">
        <v>6614</v>
      </c>
      <c r="N5499" t="s">
        <v>75</v>
      </c>
      <c r="O5499">
        <v>23600</v>
      </c>
      <c r="P5499">
        <v>43686</v>
      </c>
      <c r="Q5499" t="s">
        <v>37</v>
      </c>
      <c r="R5499" t="s">
        <v>185</v>
      </c>
      <c r="S5499">
        <v>0.09</v>
      </c>
      <c r="T5499">
        <v>3</v>
      </c>
      <c r="U5499">
        <v>0.49</v>
      </c>
      <c r="V5499">
        <v>43</v>
      </c>
      <c r="W5499">
        <v>63</v>
      </c>
      <c r="X5499">
        <v>7</v>
      </c>
      <c r="Y5499">
        <v>20</v>
      </c>
      <c r="Z5499" s="1">
        <f>DATE(YEAR(J5499),MONTH(J5499),1)</f>
        <v>0</v>
      </c>
      <c r="AA5499" s="2">
        <f>YEAR(J5499)</f>
        <v>0</v>
      </c>
      <c r="AB5499" s="3">
        <f>IFERROR(V5499/W5499,0)</f>
        <v>0.6825396825396826</v>
      </c>
    </row>
    <row r="5500" spans="1:28">
      <c r="A5500" t="s">
        <v>286</v>
      </c>
      <c r="B5500" t="s">
        <v>932</v>
      </c>
      <c r="C5500" t="s">
        <v>30</v>
      </c>
      <c r="D5500">
        <v>1648</v>
      </c>
      <c r="E5500" t="s">
        <v>2426</v>
      </c>
      <c r="F5500" t="s">
        <v>47</v>
      </c>
      <c r="G5500" t="s">
        <v>33</v>
      </c>
      <c r="H5500" t="s">
        <v>362</v>
      </c>
      <c r="I5500">
        <v>10573</v>
      </c>
      <c r="J5500">
        <v>43685</v>
      </c>
      <c r="K5500">
        <v>91047</v>
      </c>
      <c r="L5500" t="s">
        <v>35</v>
      </c>
      <c r="M5500">
        <v>6614</v>
      </c>
      <c r="N5500" t="s">
        <v>75</v>
      </c>
      <c r="O5500">
        <v>23601</v>
      </c>
      <c r="P5500">
        <v>43687</v>
      </c>
      <c r="Q5500" t="s">
        <v>37</v>
      </c>
      <c r="R5500" t="s">
        <v>185</v>
      </c>
      <c r="S5500">
        <v>0</v>
      </c>
      <c r="T5500">
        <v>15</v>
      </c>
      <c r="U5500">
        <v>0.52</v>
      </c>
      <c r="V5500">
        <v>9</v>
      </c>
      <c r="W5500">
        <v>34</v>
      </c>
      <c r="X5500">
        <v>1</v>
      </c>
      <c r="Y5500">
        <v>2</v>
      </c>
      <c r="Z5500" s="1">
        <f>DATE(YEAR(J5500),MONTH(J5500),1)</f>
        <v>0</v>
      </c>
      <c r="AA5500" s="2">
        <f>YEAR(J5500)</f>
        <v>0</v>
      </c>
      <c r="AB5500" s="3">
        <f>IFERROR(V5500/W5500,0)</f>
        <v>0.2647058823529412</v>
      </c>
    </row>
    <row r="5501" spans="1:28">
      <c r="A5501" t="s">
        <v>58</v>
      </c>
      <c r="B5501" t="s">
        <v>964</v>
      </c>
      <c r="C5501" t="s">
        <v>45</v>
      </c>
      <c r="D5501">
        <v>1967</v>
      </c>
      <c r="E5501" t="s">
        <v>965</v>
      </c>
      <c r="F5501" t="s">
        <v>32</v>
      </c>
      <c r="G5501" t="s">
        <v>62</v>
      </c>
      <c r="H5501" t="s">
        <v>703</v>
      </c>
      <c r="I5501">
        <v>10635</v>
      </c>
      <c r="J5501">
        <v>43685</v>
      </c>
      <c r="K5501">
        <v>89460</v>
      </c>
      <c r="L5501" t="s">
        <v>35</v>
      </c>
      <c r="M5501">
        <v>52732</v>
      </c>
      <c r="N5501" t="s">
        <v>36</v>
      </c>
      <c r="O5501">
        <v>25335</v>
      </c>
      <c r="P5501">
        <v>43686</v>
      </c>
      <c r="Q5501" t="s">
        <v>37</v>
      </c>
      <c r="R5501" t="s">
        <v>129</v>
      </c>
      <c r="S5501">
        <v>0.07000000000000001</v>
      </c>
      <c r="T5501">
        <v>9</v>
      </c>
      <c r="U5501">
        <v>0.43</v>
      </c>
      <c r="V5501">
        <v>461</v>
      </c>
      <c r="W5501">
        <v>668</v>
      </c>
      <c r="X5501">
        <v>20</v>
      </c>
      <c r="Y5501">
        <v>79</v>
      </c>
      <c r="Z5501" s="1">
        <f>DATE(YEAR(J5501),MONTH(J5501),1)</f>
        <v>0</v>
      </c>
      <c r="AA5501" s="2">
        <f>YEAR(J5501)</f>
        <v>0</v>
      </c>
      <c r="AB5501" s="3">
        <f>IFERROR(V5501/W5501,0)</f>
        <v>0.6901197604790419</v>
      </c>
    </row>
    <row r="5502" spans="1:28">
      <c r="A5502" t="s">
        <v>56</v>
      </c>
      <c r="B5502" t="s">
        <v>4424</v>
      </c>
      <c r="C5502" t="s">
        <v>45</v>
      </c>
      <c r="D5502">
        <v>31</v>
      </c>
      <c r="E5502" t="s">
        <v>4595</v>
      </c>
      <c r="F5502" t="s">
        <v>47</v>
      </c>
      <c r="G5502" t="s">
        <v>33</v>
      </c>
      <c r="H5502" t="s">
        <v>3308</v>
      </c>
      <c r="I5502">
        <v>10102</v>
      </c>
      <c r="J5502">
        <v>43686</v>
      </c>
      <c r="K5502">
        <v>89206</v>
      </c>
      <c r="L5502" t="s">
        <v>35</v>
      </c>
      <c r="M5502">
        <v>97405</v>
      </c>
      <c r="N5502" t="s">
        <v>41</v>
      </c>
      <c r="O5502">
        <v>18877</v>
      </c>
      <c r="P5502">
        <v>43688</v>
      </c>
      <c r="Q5502" t="s">
        <v>37</v>
      </c>
      <c r="R5502" t="s">
        <v>42</v>
      </c>
      <c r="S5502">
        <v>0.01</v>
      </c>
      <c r="T5502">
        <v>15</v>
      </c>
      <c r="U5502">
        <v>0.36</v>
      </c>
      <c r="V5502">
        <v>-43</v>
      </c>
      <c r="W5502">
        <v>100</v>
      </c>
      <c r="X5502">
        <v>7</v>
      </c>
      <c r="Y5502">
        <v>6</v>
      </c>
      <c r="Z5502" s="1">
        <f>DATE(YEAR(J5502),MONTH(J5502),1)</f>
        <v>0</v>
      </c>
      <c r="AA5502" s="2">
        <f>YEAR(J5502)</f>
        <v>0</v>
      </c>
      <c r="AB5502" s="3">
        <f>IFERROR(V5502/W5502,0)</f>
        <v>-0.43</v>
      </c>
    </row>
    <row r="5503" spans="1:28">
      <c r="A5503" t="s">
        <v>83</v>
      </c>
      <c r="B5503" t="s">
        <v>559</v>
      </c>
      <c r="C5503" t="s">
        <v>45</v>
      </c>
      <c r="D5503">
        <v>397</v>
      </c>
      <c r="E5503" t="s">
        <v>560</v>
      </c>
      <c r="F5503" t="s">
        <v>47</v>
      </c>
      <c r="G5503" t="s">
        <v>48</v>
      </c>
      <c r="H5503" t="s">
        <v>2310</v>
      </c>
      <c r="I5503">
        <v>10107</v>
      </c>
      <c r="J5503">
        <v>43686</v>
      </c>
      <c r="K5503">
        <v>89323</v>
      </c>
      <c r="L5503" t="s">
        <v>35</v>
      </c>
      <c r="M5503">
        <v>44221</v>
      </c>
      <c r="N5503" t="s">
        <v>75</v>
      </c>
      <c r="O5503">
        <v>18932</v>
      </c>
      <c r="P5503">
        <v>43688</v>
      </c>
      <c r="Q5503" t="s">
        <v>37</v>
      </c>
      <c r="R5503" t="s">
        <v>417</v>
      </c>
      <c r="S5503">
        <v>0.01</v>
      </c>
      <c r="T5503">
        <v>6</v>
      </c>
      <c r="U5503">
        <v>0.5600000000000001</v>
      </c>
      <c r="V5503">
        <v>283</v>
      </c>
      <c r="W5503">
        <v>1102</v>
      </c>
      <c r="X5503">
        <v>5</v>
      </c>
      <c r="Y5503">
        <v>206</v>
      </c>
      <c r="Z5503" s="1">
        <f>DATE(YEAR(J5503),MONTH(J5503),1)</f>
        <v>0</v>
      </c>
      <c r="AA5503" s="2">
        <f>YEAR(J5503)</f>
        <v>0</v>
      </c>
      <c r="AB5503" s="3">
        <f>IFERROR(V5503/W5503,0)</f>
        <v>0.25680580762250454</v>
      </c>
    </row>
    <row r="5504" spans="1:28">
      <c r="A5504" t="s">
        <v>58</v>
      </c>
      <c r="B5504" t="s">
        <v>98</v>
      </c>
      <c r="C5504" t="s">
        <v>45</v>
      </c>
      <c r="D5504">
        <v>1606</v>
      </c>
      <c r="E5504" t="s">
        <v>186</v>
      </c>
      <c r="F5504" t="s">
        <v>32</v>
      </c>
      <c r="G5504" t="s">
        <v>62</v>
      </c>
      <c r="H5504" t="s">
        <v>4596</v>
      </c>
      <c r="I5504">
        <v>10333</v>
      </c>
      <c r="J5504">
        <v>43686</v>
      </c>
      <c r="K5504">
        <v>87996</v>
      </c>
      <c r="L5504" t="s">
        <v>50</v>
      </c>
      <c r="M5504">
        <v>2129</v>
      </c>
      <c r="N5504" t="s">
        <v>75</v>
      </c>
      <c r="O5504">
        <v>20471</v>
      </c>
      <c r="P5504">
        <v>43690</v>
      </c>
      <c r="Q5504" t="s">
        <v>37</v>
      </c>
      <c r="R5504" t="s">
        <v>96</v>
      </c>
      <c r="S5504">
        <v>0.07000000000000001</v>
      </c>
      <c r="T5504">
        <v>16</v>
      </c>
      <c r="U5504">
        <v>0.49</v>
      </c>
      <c r="V5504">
        <v>353</v>
      </c>
      <c r="W5504">
        <v>511</v>
      </c>
      <c r="X5504">
        <v>7</v>
      </c>
      <c r="Y5504">
        <v>32</v>
      </c>
      <c r="Z5504" s="1">
        <f>DATE(YEAR(J5504),MONTH(J5504),1)</f>
        <v>0</v>
      </c>
      <c r="AA5504" s="2">
        <f>YEAR(J5504)</f>
        <v>0</v>
      </c>
      <c r="AB5504" s="3">
        <f>IFERROR(V5504/W5504,0)</f>
        <v>0.6908023483365949</v>
      </c>
    </row>
    <row r="5505" spans="1:28">
      <c r="A5505" t="s">
        <v>83</v>
      </c>
      <c r="B5505" t="s">
        <v>1438</v>
      </c>
      <c r="C5505" t="s">
        <v>45</v>
      </c>
      <c r="D5505">
        <v>2148</v>
      </c>
      <c r="E5505" t="s">
        <v>3356</v>
      </c>
      <c r="F5505" t="s">
        <v>32</v>
      </c>
      <c r="G5505" t="s">
        <v>48</v>
      </c>
      <c r="H5505" t="s">
        <v>3558</v>
      </c>
      <c r="I5505">
        <v>10743</v>
      </c>
      <c r="J5505">
        <v>43686</v>
      </c>
      <c r="K5505">
        <v>91104</v>
      </c>
      <c r="L5505" t="s">
        <v>81</v>
      </c>
      <c r="M5505">
        <v>40214</v>
      </c>
      <c r="N5505" t="s">
        <v>51</v>
      </c>
      <c r="O5505">
        <v>22440</v>
      </c>
      <c r="P5505">
        <v>43688</v>
      </c>
      <c r="Q5505" t="s">
        <v>37</v>
      </c>
      <c r="R5505" t="s">
        <v>245</v>
      </c>
      <c r="S5505">
        <v>0.05</v>
      </c>
      <c r="T5505">
        <v>10</v>
      </c>
      <c r="U5505">
        <v>0.55</v>
      </c>
      <c r="V5505">
        <v>-234</v>
      </c>
      <c r="W5505">
        <v>554</v>
      </c>
      <c r="X5505">
        <v>3</v>
      </c>
      <c r="Y5505">
        <v>66</v>
      </c>
      <c r="Z5505" s="1">
        <f>DATE(YEAR(J5505),MONTH(J5505),1)</f>
        <v>0</v>
      </c>
      <c r="AA5505" s="2">
        <f>YEAR(J5505)</f>
        <v>0</v>
      </c>
      <c r="AB5505" s="3">
        <f>IFERROR(V5505/W5505,0)</f>
        <v>-0.4223826714801444</v>
      </c>
    </row>
    <row r="5506" spans="1:28">
      <c r="A5506" t="s">
        <v>175</v>
      </c>
      <c r="B5506" t="s">
        <v>65</v>
      </c>
      <c r="C5506" t="s">
        <v>87</v>
      </c>
      <c r="D5506">
        <v>120</v>
      </c>
      <c r="E5506" t="s">
        <v>1927</v>
      </c>
      <c r="F5506" t="s">
        <v>47</v>
      </c>
      <c r="G5506" t="s">
        <v>62</v>
      </c>
      <c r="H5506" t="s">
        <v>1347</v>
      </c>
      <c r="I5506">
        <v>11015</v>
      </c>
      <c r="J5506">
        <v>43686</v>
      </c>
      <c r="K5506">
        <v>86523</v>
      </c>
      <c r="L5506" t="s">
        <v>134</v>
      </c>
      <c r="M5506">
        <v>84041</v>
      </c>
      <c r="N5506" t="s">
        <v>41</v>
      </c>
      <c r="O5506">
        <v>25553</v>
      </c>
      <c r="P5506">
        <v>43688</v>
      </c>
      <c r="Q5506" t="s">
        <v>70</v>
      </c>
      <c r="R5506" t="s">
        <v>64</v>
      </c>
      <c r="S5506">
        <v>0.05</v>
      </c>
      <c r="T5506">
        <v>11</v>
      </c>
      <c r="U5506">
        <v>0.77</v>
      </c>
      <c r="V5506">
        <v>-160</v>
      </c>
      <c r="W5506">
        <v>1579</v>
      </c>
      <c r="X5506">
        <v>36</v>
      </c>
      <c r="Y5506">
        <v>141</v>
      </c>
      <c r="Z5506" s="1">
        <f>DATE(YEAR(J5506),MONTH(J5506),1)</f>
        <v>0</v>
      </c>
      <c r="AA5506" s="2">
        <f>YEAR(J5506)</f>
        <v>0</v>
      </c>
      <c r="AB5506" s="3">
        <f>IFERROR(V5506/W5506,0)</f>
        <v>-0.1013299556681444</v>
      </c>
    </row>
    <row r="5507" spans="1:28">
      <c r="A5507" t="s">
        <v>199</v>
      </c>
      <c r="B5507" t="s">
        <v>65</v>
      </c>
      <c r="C5507" t="s">
        <v>45</v>
      </c>
      <c r="D5507">
        <v>120</v>
      </c>
      <c r="E5507" t="s">
        <v>1927</v>
      </c>
      <c r="F5507" t="s">
        <v>47</v>
      </c>
      <c r="G5507" t="s">
        <v>33</v>
      </c>
      <c r="H5507" t="s">
        <v>202</v>
      </c>
      <c r="I5507">
        <v>11115</v>
      </c>
      <c r="J5507">
        <v>43686</v>
      </c>
      <c r="K5507">
        <v>86523</v>
      </c>
      <c r="L5507" t="s">
        <v>134</v>
      </c>
      <c r="M5507">
        <v>84041</v>
      </c>
      <c r="N5507" t="s">
        <v>41</v>
      </c>
      <c r="O5507">
        <v>25554</v>
      </c>
      <c r="P5507">
        <v>43687</v>
      </c>
      <c r="Q5507" t="s">
        <v>76</v>
      </c>
      <c r="R5507" t="s">
        <v>64</v>
      </c>
      <c r="S5507">
        <v>0.06</v>
      </c>
      <c r="T5507">
        <v>14</v>
      </c>
      <c r="U5507">
        <v>0.39</v>
      </c>
      <c r="V5507">
        <v>44</v>
      </c>
      <c r="W5507">
        <v>63</v>
      </c>
      <c r="X5507">
        <v>1</v>
      </c>
      <c r="Y5507">
        <v>4</v>
      </c>
      <c r="Z5507" s="1">
        <f>DATE(YEAR(J5507),MONTH(J5507),1)</f>
        <v>0</v>
      </c>
      <c r="AA5507" s="2">
        <f>YEAR(J5507)</f>
        <v>0</v>
      </c>
      <c r="AB5507" s="3">
        <f>IFERROR(V5507/W5507,0)</f>
        <v>0.6984126984126984</v>
      </c>
    </row>
    <row r="5508" spans="1:28">
      <c r="A5508" t="s">
        <v>56</v>
      </c>
      <c r="B5508" t="s">
        <v>2657</v>
      </c>
      <c r="C5508" t="s">
        <v>30</v>
      </c>
      <c r="D5508">
        <v>72</v>
      </c>
      <c r="E5508" t="s">
        <v>4597</v>
      </c>
      <c r="F5508" t="s">
        <v>138</v>
      </c>
      <c r="G5508" t="s">
        <v>33</v>
      </c>
      <c r="H5508" t="s">
        <v>510</v>
      </c>
      <c r="I5508">
        <v>10666</v>
      </c>
      <c r="J5508">
        <v>43687</v>
      </c>
      <c r="K5508">
        <v>89248</v>
      </c>
      <c r="L5508" t="s">
        <v>50</v>
      </c>
      <c r="M5508">
        <v>4070</v>
      </c>
      <c r="N5508" t="s">
        <v>75</v>
      </c>
      <c r="O5508">
        <v>18900</v>
      </c>
      <c r="P5508">
        <v>43694</v>
      </c>
      <c r="Q5508" t="s">
        <v>76</v>
      </c>
      <c r="R5508" t="s">
        <v>223</v>
      </c>
      <c r="S5508">
        <v>0.06</v>
      </c>
      <c r="T5508">
        <v>18</v>
      </c>
      <c r="U5508">
        <v>0.39</v>
      </c>
      <c r="V5508">
        <v>83</v>
      </c>
      <c r="W5508">
        <v>120</v>
      </c>
      <c r="X5508">
        <v>2</v>
      </c>
      <c r="Y5508">
        <v>7</v>
      </c>
      <c r="Z5508" s="1">
        <f>DATE(YEAR(J5508),MONTH(J5508),1)</f>
        <v>0</v>
      </c>
      <c r="AA5508" s="2">
        <f>YEAR(J5508)</f>
        <v>0</v>
      </c>
      <c r="AB5508" s="3">
        <f>IFERROR(V5508/W5508,0)</f>
        <v>0.6916666666666667</v>
      </c>
    </row>
    <row r="5509" spans="1:28">
      <c r="A5509" t="s">
        <v>71</v>
      </c>
      <c r="B5509" t="s">
        <v>530</v>
      </c>
      <c r="C5509" t="s">
        <v>66</v>
      </c>
      <c r="D5509">
        <v>1687</v>
      </c>
      <c r="E5509" t="s">
        <v>3289</v>
      </c>
      <c r="F5509" t="s">
        <v>47</v>
      </c>
      <c r="G5509" t="s">
        <v>33</v>
      </c>
      <c r="H5509" t="s">
        <v>2479</v>
      </c>
      <c r="I5509">
        <v>10909</v>
      </c>
      <c r="J5509">
        <v>43687</v>
      </c>
      <c r="K5509">
        <v>86978</v>
      </c>
      <c r="L5509" t="s">
        <v>134</v>
      </c>
      <c r="M5509">
        <v>10956</v>
      </c>
      <c r="N5509" t="s">
        <v>75</v>
      </c>
      <c r="O5509">
        <v>21860</v>
      </c>
      <c r="P5509">
        <v>43689</v>
      </c>
      <c r="Q5509" t="s">
        <v>70</v>
      </c>
      <c r="R5509" t="s">
        <v>124</v>
      </c>
      <c r="S5509">
        <v>0.03</v>
      </c>
      <c r="T5509">
        <v>24</v>
      </c>
      <c r="U5509">
        <v>0.65</v>
      </c>
      <c r="V5509">
        <v>1727</v>
      </c>
      <c r="W5509">
        <v>9118</v>
      </c>
      <c r="X5509">
        <v>99</v>
      </c>
      <c r="Y5509">
        <v>371</v>
      </c>
      <c r="Z5509" s="1">
        <f>DATE(YEAR(J5509),MONTH(J5509),1)</f>
        <v>0</v>
      </c>
      <c r="AA5509" s="2">
        <f>YEAR(J5509)</f>
        <v>0</v>
      </c>
      <c r="AB5509" s="3">
        <f>IFERROR(V5509/W5509,0)</f>
        <v>0.18940557139723624</v>
      </c>
    </row>
    <row r="5510" spans="1:28">
      <c r="A5510" t="s">
        <v>83</v>
      </c>
      <c r="B5510" t="s">
        <v>530</v>
      </c>
      <c r="C5510" t="s">
        <v>60</v>
      </c>
      <c r="D5510">
        <v>1687</v>
      </c>
      <c r="E5510" t="s">
        <v>3289</v>
      </c>
      <c r="F5510" t="s">
        <v>47</v>
      </c>
      <c r="G5510" t="s">
        <v>48</v>
      </c>
      <c r="H5510" t="s">
        <v>1909</v>
      </c>
      <c r="I5510">
        <v>10224</v>
      </c>
      <c r="J5510">
        <v>43687</v>
      </c>
      <c r="K5510">
        <v>86978</v>
      </c>
      <c r="L5510" t="s">
        <v>134</v>
      </c>
      <c r="M5510">
        <v>10956</v>
      </c>
      <c r="N5510" t="s">
        <v>75</v>
      </c>
      <c r="O5510">
        <v>21861</v>
      </c>
      <c r="P5510">
        <v>43689</v>
      </c>
      <c r="Q5510" t="s">
        <v>37</v>
      </c>
      <c r="R5510" t="s">
        <v>124</v>
      </c>
      <c r="S5510">
        <v>0</v>
      </c>
      <c r="T5510">
        <v>8</v>
      </c>
      <c r="U5510">
        <v>0.57</v>
      </c>
      <c r="V5510">
        <v>440</v>
      </c>
      <c r="W5510">
        <v>1316</v>
      </c>
      <c r="X5510">
        <v>14</v>
      </c>
      <c r="Y5510">
        <v>180</v>
      </c>
      <c r="Z5510" s="1">
        <f>DATE(YEAR(J5510),MONTH(J5510),1)</f>
        <v>0</v>
      </c>
      <c r="AA5510" s="2">
        <f>YEAR(J5510)</f>
        <v>0</v>
      </c>
      <c r="AB5510" s="3">
        <f>IFERROR(V5510/W5510,0)</f>
        <v>0.3343465045592705</v>
      </c>
    </row>
    <row r="5511" spans="1:28">
      <c r="A5511" t="s">
        <v>199</v>
      </c>
      <c r="B5511" t="s">
        <v>932</v>
      </c>
      <c r="C5511" t="s">
        <v>45</v>
      </c>
      <c r="D5511">
        <v>48</v>
      </c>
      <c r="E5511" t="s">
        <v>3751</v>
      </c>
      <c r="F5511" t="s">
        <v>47</v>
      </c>
      <c r="G5511" t="s">
        <v>33</v>
      </c>
      <c r="H5511" t="s">
        <v>2615</v>
      </c>
      <c r="I5511">
        <v>10997</v>
      </c>
      <c r="J5511">
        <v>43688</v>
      </c>
      <c r="K5511">
        <v>87713</v>
      </c>
      <c r="L5511" t="s">
        <v>134</v>
      </c>
      <c r="M5511">
        <v>6614</v>
      </c>
      <c r="N5511" t="s">
        <v>75</v>
      </c>
      <c r="O5511">
        <v>19337</v>
      </c>
      <c r="P5511">
        <v>43691</v>
      </c>
      <c r="Q5511" t="s">
        <v>37</v>
      </c>
      <c r="R5511" t="s">
        <v>185</v>
      </c>
      <c r="S5511">
        <v>0.07000000000000001</v>
      </c>
      <c r="T5511">
        <v>22</v>
      </c>
      <c r="U5511">
        <v>0.39</v>
      </c>
      <c r="V5511">
        <v>61</v>
      </c>
      <c r="W5511">
        <v>88</v>
      </c>
      <c r="X5511">
        <v>1</v>
      </c>
      <c r="Y5511">
        <v>4</v>
      </c>
      <c r="Z5511" s="1">
        <f>DATE(YEAR(J5511),MONTH(J5511),1)</f>
        <v>0</v>
      </c>
      <c r="AA5511" s="2">
        <f>YEAR(J5511)</f>
        <v>0</v>
      </c>
      <c r="AB5511" s="3">
        <f>IFERROR(V5511/W5511,0)</f>
        <v>0.6931818181818182</v>
      </c>
    </row>
    <row r="5512" spans="1:28">
      <c r="A5512" t="s">
        <v>97</v>
      </c>
      <c r="B5512" t="s">
        <v>1080</v>
      </c>
      <c r="C5512" t="s">
        <v>66</v>
      </c>
      <c r="D5512">
        <v>1625</v>
      </c>
      <c r="E5512" t="s">
        <v>1081</v>
      </c>
      <c r="F5512" t="s">
        <v>32</v>
      </c>
      <c r="G5512" t="s">
        <v>62</v>
      </c>
      <c r="H5512" t="s">
        <v>152</v>
      </c>
      <c r="I5512">
        <v>10948</v>
      </c>
      <c r="J5512">
        <v>43688</v>
      </c>
      <c r="K5512">
        <v>90603</v>
      </c>
      <c r="L5512" t="s">
        <v>81</v>
      </c>
      <c r="M5512">
        <v>11542</v>
      </c>
      <c r="N5512" t="s">
        <v>75</v>
      </c>
      <c r="O5512">
        <v>22469</v>
      </c>
      <c r="P5512">
        <v>43690</v>
      </c>
      <c r="Q5512" t="s">
        <v>70</v>
      </c>
      <c r="R5512" t="s">
        <v>124</v>
      </c>
      <c r="S5512">
        <v>0.03</v>
      </c>
      <c r="T5512">
        <v>3</v>
      </c>
      <c r="U5512">
        <v>0.58</v>
      </c>
      <c r="V5512">
        <v>-41</v>
      </c>
      <c r="W5512">
        <v>112</v>
      </c>
      <c r="X5512">
        <v>19</v>
      </c>
      <c r="Y5512">
        <v>34</v>
      </c>
      <c r="Z5512" s="1">
        <f>DATE(YEAR(J5512),MONTH(J5512),1)</f>
        <v>0</v>
      </c>
      <c r="AA5512" s="2">
        <f>YEAR(J5512)</f>
        <v>0</v>
      </c>
      <c r="AB5512" s="3">
        <f>IFERROR(V5512/W5512,0)</f>
        <v>-0.36607142857142855</v>
      </c>
    </row>
    <row r="5513" spans="1:28">
      <c r="A5513" t="s">
        <v>207</v>
      </c>
      <c r="B5513" t="s">
        <v>4598</v>
      </c>
      <c r="C5513" t="s">
        <v>45</v>
      </c>
      <c r="D5513">
        <v>1269</v>
      </c>
      <c r="E5513" t="s">
        <v>4599</v>
      </c>
      <c r="F5513" t="s">
        <v>47</v>
      </c>
      <c r="G5513" t="s">
        <v>33</v>
      </c>
      <c r="H5513" t="s">
        <v>4600</v>
      </c>
      <c r="I5513">
        <v>10454</v>
      </c>
      <c r="J5513">
        <v>43688</v>
      </c>
      <c r="K5513">
        <v>89516</v>
      </c>
      <c r="L5513" t="s">
        <v>81</v>
      </c>
      <c r="M5513">
        <v>34210</v>
      </c>
      <c r="N5513" t="s">
        <v>51</v>
      </c>
      <c r="O5513">
        <v>24903</v>
      </c>
      <c r="P5513">
        <v>43689</v>
      </c>
      <c r="Q5513" t="s">
        <v>37</v>
      </c>
      <c r="R5513" t="s">
        <v>135</v>
      </c>
      <c r="S5513">
        <v>0.07000000000000001</v>
      </c>
      <c r="T5513">
        <v>6</v>
      </c>
      <c r="U5513">
        <v>0.59</v>
      </c>
      <c r="V5513">
        <v>389</v>
      </c>
      <c r="W5513">
        <v>189</v>
      </c>
      <c r="X5513">
        <v>4</v>
      </c>
      <c r="Y5513">
        <v>34</v>
      </c>
      <c r="Z5513" s="1">
        <f>DATE(YEAR(J5513),MONTH(J5513),1)</f>
        <v>0</v>
      </c>
      <c r="AA5513" s="2">
        <f>YEAR(J5513)</f>
        <v>0</v>
      </c>
      <c r="AB5513" s="3">
        <f>IFERROR(V5513/W5513,0)</f>
        <v>2.058201058201058</v>
      </c>
    </row>
    <row r="5514" spans="1:28">
      <c r="A5514" t="s">
        <v>175</v>
      </c>
      <c r="B5514" t="s">
        <v>973</v>
      </c>
      <c r="C5514" t="s">
        <v>87</v>
      </c>
      <c r="D5514">
        <v>1479</v>
      </c>
      <c r="E5514" t="s">
        <v>4032</v>
      </c>
      <c r="F5514" t="s">
        <v>94</v>
      </c>
      <c r="G5514" t="s">
        <v>62</v>
      </c>
      <c r="H5514" t="s">
        <v>4189</v>
      </c>
      <c r="I5514">
        <v>10472</v>
      </c>
      <c r="J5514">
        <v>43689</v>
      </c>
      <c r="K5514">
        <v>90748</v>
      </c>
      <c r="L5514" t="s">
        <v>81</v>
      </c>
      <c r="M5514">
        <v>19026</v>
      </c>
      <c r="N5514" t="s">
        <v>75</v>
      </c>
      <c r="O5514">
        <v>20397</v>
      </c>
      <c r="P5514">
        <v>43691</v>
      </c>
      <c r="Q5514" t="s">
        <v>70</v>
      </c>
      <c r="R5514" t="s">
        <v>235</v>
      </c>
      <c r="S5514">
        <v>0.08</v>
      </c>
      <c r="T5514">
        <v>14</v>
      </c>
      <c r="U5514">
        <v>0.76</v>
      </c>
      <c r="V5514">
        <v>-649</v>
      </c>
      <c r="W5514">
        <v>1554</v>
      </c>
      <c r="X5514">
        <v>59</v>
      </c>
      <c r="Y5514">
        <v>115</v>
      </c>
      <c r="Z5514" s="1">
        <f>DATE(YEAR(J5514),MONTH(J5514),1)</f>
        <v>0</v>
      </c>
      <c r="AA5514" s="2">
        <f>YEAR(J5514)</f>
        <v>0</v>
      </c>
      <c r="AB5514" s="3">
        <f>IFERROR(V5514/W5514,0)</f>
        <v>-0.41763191763191765</v>
      </c>
    </row>
    <row r="5515" spans="1:28">
      <c r="A5515" t="s">
        <v>28</v>
      </c>
      <c r="B5515" t="s">
        <v>1911</v>
      </c>
      <c r="C5515" t="s">
        <v>30</v>
      </c>
      <c r="D5515">
        <v>1527</v>
      </c>
      <c r="E5515" t="s">
        <v>1912</v>
      </c>
      <c r="F5515" t="s">
        <v>32</v>
      </c>
      <c r="G5515" t="s">
        <v>33</v>
      </c>
      <c r="H5515" t="s">
        <v>1845</v>
      </c>
      <c r="I5515">
        <v>10410</v>
      </c>
      <c r="J5515">
        <v>43689</v>
      </c>
      <c r="K5515">
        <v>86819</v>
      </c>
      <c r="L5515" t="s">
        <v>81</v>
      </c>
      <c r="M5515">
        <v>35601</v>
      </c>
      <c r="N5515" t="s">
        <v>51</v>
      </c>
      <c r="O5515">
        <v>24710</v>
      </c>
      <c r="P5515">
        <v>43690</v>
      </c>
      <c r="Q5515" t="s">
        <v>37</v>
      </c>
      <c r="R5515" t="s">
        <v>90</v>
      </c>
      <c r="S5515">
        <v>0.02</v>
      </c>
      <c r="T5515">
        <v>1</v>
      </c>
      <c r="U5515">
        <v>0.55</v>
      </c>
      <c r="V5515">
        <v>34</v>
      </c>
      <c r="W5515">
        <v>7</v>
      </c>
      <c r="X5515">
        <v>1</v>
      </c>
      <c r="Y5515">
        <v>6</v>
      </c>
      <c r="Z5515" s="1">
        <f>DATE(YEAR(J5515),MONTH(J5515),1)</f>
        <v>0</v>
      </c>
      <c r="AA5515" s="2">
        <f>YEAR(J5515)</f>
        <v>0</v>
      </c>
      <c r="AB5515" s="3">
        <f>IFERROR(V5515/W5515,0)</f>
        <v>4.857142857142857</v>
      </c>
    </row>
    <row r="5516" spans="1:28">
      <c r="A5516" t="s">
        <v>56</v>
      </c>
      <c r="B5516" t="s">
        <v>3029</v>
      </c>
      <c r="C5516" t="s">
        <v>45</v>
      </c>
      <c r="D5516">
        <v>1842</v>
      </c>
      <c r="E5516" t="s">
        <v>3030</v>
      </c>
      <c r="F5516" t="s">
        <v>94</v>
      </c>
      <c r="G5516" t="s">
        <v>33</v>
      </c>
      <c r="H5516" t="s">
        <v>596</v>
      </c>
      <c r="I5516">
        <v>10881</v>
      </c>
      <c r="J5516">
        <v>43689</v>
      </c>
      <c r="K5516">
        <v>90610</v>
      </c>
      <c r="L5516" t="s">
        <v>69</v>
      </c>
      <c r="M5516">
        <v>45840</v>
      </c>
      <c r="N5516" t="s">
        <v>75</v>
      </c>
      <c r="O5516">
        <v>25911</v>
      </c>
      <c r="P5516">
        <v>43689</v>
      </c>
      <c r="Q5516" t="s">
        <v>37</v>
      </c>
      <c r="R5516" t="s">
        <v>417</v>
      </c>
      <c r="S5516">
        <v>0.1</v>
      </c>
      <c r="T5516">
        <v>4</v>
      </c>
      <c r="U5516">
        <v>0.4</v>
      </c>
      <c r="V5516">
        <v>-9</v>
      </c>
      <c r="W5516">
        <v>32</v>
      </c>
      <c r="X5516">
        <v>5</v>
      </c>
      <c r="Y5516">
        <v>8</v>
      </c>
      <c r="Z5516" s="1">
        <f>DATE(YEAR(J5516),MONTH(J5516),1)</f>
        <v>0</v>
      </c>
      <c r="AA5516" s="2">
        <f>YEAR(J5516)</f>
        <v>0</v>
      </c>
      <c r="AB5516" s="3">
        <f>IFERROR(V5516/W5516,0)</f>
        <v>-0.28125</v>
      </c>
    </row>
    <row r="5517" spans="1:28">
      <c r="A5517" t="s">
        <v>71</v>
      </c>
      <c r="B5517" t="s">
        <v>4601</v>
      </c>
      <c r="C5517" t="s">
        <v>66</v>
      </c>
      <c r="D5517">
        <v>1843</v>
      </c>
      <c r="E5517" t="s">
        <v>4602</v>
      </c>
      <c r="F5517" t="s">
        <v>94</v>
      </c>
      <c r="G5517" t="s">
        <v>33</v>
      </c>
      <c r="H5517" t="s">
        <v>765</v>
      </c>
      <c r="I5517">
        <v>11003</v>
      </c>
      <c r="J5517">
        <v>43689</v>
      </c>
      <c r="K5517">
        <v>90610</v>
      </c>
      <c r="L5517" t="s">
        <v>69</v>
      </c>
      <c r="M5517">
        <v>43230</v>
      </c>
      <c r="N5517" t="s">
        <v>75</v>
      </c>
      <c r="O5517">
        <v>25912</v>
      </c>
      <c r="P5517">
        <v>43691</v>
      </c>
      <c r="Q5517" t="s">
        <v>70</v>
      </c>
      <c r="R5517" t="s">
        <v>417</v>
      </c>
      <c r="S5517">
        <v>0.1</v>
      </c>
      <c r="T5517">
        <v>22</v>
      </c>
      <c r="U5517">
        <v>0.78</v>
      </c>
      <c r="V5517">
        <v>-1094</v>
      </c>
      <c r="W5517">
        <v>475</v>
      </c>
      <c r="X5517">
        <v>53</v>
      </c>
      <c r="Y5517">
        <v>21</v>
      </c>
      <c r="Z5517" s="1">
        <f>DATE(YEAR(J5517),MONTH(J5517),1)</f>
        <v>0</v>
      </c>
      <c r="AA5517" s="2">
        <f>YEAR(J5517)</f>
        <v>0</v>
      </c>
      <c r="AB5517" s="3">
        <f>IFERROR(V5517/W5517,0)</f>
        <v>-2.303157894736842</v>
      </c>
    </row>
    <row r="5518" spans="1:28">
      <c r="A5518" t="s">
        <v>85</v>
      </c>
      <c r="B5518" t="s">
        <v>4601</v>
      </c>
      <c r="C5518" t="s">
        <v>87</v>
      </c>
      <c r="D5518">
        <v>1843</v>
      </c>
      <c r="E5518" t="s">
        <v>4602</v>
      </c>
      <c r="F5518" t="s">
        <v>94</v>
      </c>
      <c r="G5518" t="s">
        <v>62</v>
      </c>
      <c r="H5518" t="s">
        <v>4048</v>
      </c>
      <c r="I5518">
        <v>10895</v>
      </c>
      <c r="J5518">
        <v>43689</v>
      </c>
      <c r="K5518">
        <v>90610</v>
      </c>
      <c r="L5518" t="s">
        <v>69</v>
      </c>
      <c r="M5518">
        <v>43230</v>
      </c>
      <c r="N5518" t="s">
        <v>75</v>
      </c>
      <c r="O5518">
        <v>25913</v>
      </c>
      <c r="P5518">
        <v>43691</v>
      </c>
      <c r="Q5518" t="s">
        <v>70</v>
      </c>
      <c r="R5518" t="s">
        <v>417</v>
      </c>
      <c r="S5518">
        <v>0.05</v>
      </c>
      <c r="T5518">
        <v>14</v>
      </c>
      <c r="U5518">
        <v>0.78</v>
      </c>
      <c r="V5518">
        <v>-360</v>
      </c>
      <c r="W5518">
        <v>3921</v>
      </c>
      <c r="X5518">
        <v>62</v>
      </c>
      <c r="Y5518">
        <v>287</v>
      </c>
      <c r="Z5518" s="1">
        <f>DATE(YEAR(J5518),MONTH(J5518),1)</f>
        <v>0</v>
      </c>
      <c r="AA5518" s="2">
        <f>YEAR(J5518)</f>
        <v>0</v>
      </c>
      <c r="AB5518" s="3">
        <f>IFERROR(V5518/W5518,0)</f>
        <v>-0.09181331293037491</v>
      </c>
    </row>
    <row r="5519" spans="1:28">
      <c r="A5519" t="s">
        <v>85</v>
      </c>
      <c r="B5519" t="s">
        <v>3090</v>
      </c>
      <c r="C5519" t="s">
        <v>87</v>
      </c>
      <c r="D5519">
        <v>602</v>
      </c>
      <c r="E5519" t="s">
        <v>3091</v>
      </c>
      <c r="F5519" t="s">
        <v>138</v>
      </c>
      <c r="G5519" t="s">
        <v>62</v>
      </c>
      <c r="H5519" t="s">
        <v>2611</v>
      </c>
      <c r="I5519">
        <v>10407</v>
      </c>
      <c r="J5519">
        <v>43690</v>
      </c>
      <c r="K5519">
        <v>87022</v>
      </c>
      <c r="L5519" t="s">
        <v>81</v>
      </c>
      <c r="M5519">
        <v>80134</v>
      </c>
      <c r="N5519" t="s">
        <v>41</v>
      </c>
      <c r="O5519">
        <v>18215</v>
      </c>
      <c r="P5519">
        <v>43690</v>
      </c>
      <c r="Q5519" t="s">
        <v>70</v>
      </c>
      <c r="R5519" t="s">
        <v>283</v>
      </c>
      <c r="S5519">
        <v>0.07000000000000001</v>
      </c>
      <c r="T5519">
        <v>22</v>
      </c>
      <c r="U5519">
        <v>0.75</v>
      </c>
      <c r="V5519">
        <v>-517</v>
      </c>
      <c r="W5519">
        <v>2265</v>
      </c>
      <c r="X5519">
        <v>42</v>
      </c>
      <c r="Y5519">
        <v>105</v>
      </c>
      <c r="Z5519" s="1">
        <f>DATE(YEAR(J5519),MONTH(J5519),1)</f>
        <v>0</v>
      </c>
      <c r="AA5519" s="2">
        <f>YEAR(J5519)</f>
        <v>0</v>
      </c>
      <c r="AB5519" s="3">
        <f>IFERROR(V5519/W5519,0)</f>
        <v>-0.2282560706401766</v>
      </c>
    </row>
    <row r="5520" spans="1:28">
      <c r="A5520" t="s">
        <v>56</v>
      </c>
      <c r="B5520" t="s">
        <v>2443</v>
      </c>
      <c r="C5520" t="s">
        <v>45</v>
      </c>
      <c r="D5520">
        <v>3116</v>
      </c>
      <c r="E5520" t="s">
        <v>2940</v>
      </c>
      <c r="F5520" t="s">
        <v>32</v>
      </c>
      <c r="G5520" t="s">
        <v>33</v>
      </c>
      <c r="H5520" t="s">
        <v>1965</v>
      </c>
      <c r="I5520">
        <v>10620</v>
      </c>
      <c r="J5520">
        <v>43690</v>
      </c>
      <c r="K5520">
        <v>88255</v>
      </c>
      <c r="L5520" t="s">
        <v>35</v>
      </c>
      <c r="M5520">
        <v>30501</v>
      </c>
      <c r="N5520" t="s">
        <v>51</v>
      </c>
      <c r="O5520">
        <v>22016</v>
      </c>
      <c r="P5520">
        <v>43691</v>
      </c>
      <c r="Q5520" t="s">
        <v>37</v>
      </c>
      <c r="R5520" t="s">
        <v>214</v>
      </c>
      <c r="S5520">
        <v>0</v>
      </c>
      <c r="T5520">
        <v>13</v>
      </c>
      <c r="U5520">
        <v>0.36</v>
      </c>
      <c r="V5520">
        <v>989</v>
      </c>
      <c r="W5520">
        <v>81</v>
      </c>
      <c r="X5520">
        <v>6</v>
      </c>
      <c r="Y5520">
        <v>6</v>
      </c>
      <c r="Z5520" s="1">
        <f>DATE(YEAR(J5520),MONTH(J5520),1)</f>
        <v>0</v>
      </c>
      <c r="AA5520" s="2">
        <f>YEAR(J5520)</f>
        <v>0</v>
      </c>
      <c r="AB5520" s="3">
        <f>IFERROR(V5520/W5520,0)</f>
        <v>12.209876543209877</v>
      </c>
    </row>
    <row r="5521" spans="1:28">
      <c r="A5521" t="s">
        <v>56</v>
      </c>
      <c r="B5521" t="s">
        <v>905</v>
      </c>
      <c r="C5521" t="s">
        <v>45</v>
      </c>
      <c r="D5521">
        <v>600</v>
      </c>
      <c r="E5521" t="s">
        <v>906</v>
      </c>
      <c r="F5521" t="s">
        <v>47</v>
      </c>
      <c r="G5521" t="s">
        <v>33</v>
      </c>
      <c r="H5521" t="s">
        <v>3735</v>
      </c>
      <c r="I5521">
        <v>11176</v>
      </c>
      <c r="J5521">
        <v>43690</v>
      </c>
      <c r="K5521">
        <v>87581</v>
      </c>
      <c r="L5521" t="s">
        <v>35</v>
      </c>
      <c r="M5521">
        <v>21136</v>
      </c>
      <c r="N5521" t="s">
        <v>75</v>
      </c>
      <c r="O5521">
        <v>25636</v>
      </c>
      <c r="P5521">
        <v>43690</v>
      </c>
      <c r="Q5521" t="s">
        <v>37</v>
      </c>
      <c r="R5521" t="s">
        <v>77</v>
      </c>
      <c r="S5521">
        <v>0.06</v>
      </c>
      <c r="T5521">
        <v>19</v>
      </c>
      <c r="U5521">
        <v>0.37</v>
      </c>
      <c r="V5521">
        <v>-22</v>
      </c>
      <c r="W5521">
        <v>131</v>
      </c>
      <c r="X5521">
        <v>5</v>
      </c>
      <c r="Y5521">
        <v>7</v>
      </c>
      <c r="Z5521" s="1">
        <f>DATE(YEAR(J5521),MONTH(J5521),1)</f>
        <v>0</v>
      </c>
      <c r="AA5521" s="2">
        <f>YEAR(J5521)</f>
        <v>0</v>
      </c>
      <c r="AB5521" s="3">
        <f>IFERROR(V5521/W5521,0)</f>
        <v>-0.16793893129770993</v>
      </c>
    </row>
    <row r="5522" spans="1:28">
      <c r="A5522" t="s">
        <v>175</v>
      </c>
      <c r="B5522" t="s">
        <v>754</v>
      </c>
      <c r="C5522" t="s">
        <v>87</v>
      </c>
      <c r="D5522">
        <v>3396</v>
      </c>
      <c r="E5522" t="s">
        <v>4589</v>
      </c>
      <c r="F5522" t="s">
        <v>47</v>
      </c>
      <c r="G5522" t="s">
        <v>62</v>
      </c>
      <c r="H5522" t="s">
        <v>2309</v>
      </c>
      <c r="I5522">
        <v>10314</v>
      </c>
      <c r="J5522">
        <v>43691</v>
      </c>
      <c r="K5522">
        <v>87542</v>
      </c>
      <c r="L5522" t="s">
        <v>35</v>
      </c>
      <c r="M5522">
        <v>95404</v>
      </c>
      <c r="N5522" t="s">
        <v>41</v>
      </c>
      <c r="O5522">
        <v>19370</v>
      </c>
      <c r="P5522">
        <v>43692</v>
      </c>
      <c r="Q5522" t="s">
        <v>70</v>
      </c>
      <c r="R5522" t="s">
        <v>116</v>
      </c>
      <c r="S5522">
        <v>0</v>
      </c>
      <c r="T5522">
        <v>16</v>
      </c>
      <c r="U5522">
        <v>0.65</v>
      </c>
      <c r="V5522">
        <v>-141</v>
      </c>
      <c r="W5522">
        <v>2328</v>
      </c>
      <c r="X5522">
        <v>53</v>
      </c>
      <c r="Y5522">
        <v>141</v>
      </c>
      <c r="Z5522" s="1">
        <f>DATE(YEAR(J5522),MONTH(J5522),1)</f>
        <v>0</v>
      </c>
      <c r="AA5522" s="2">
        <f>YEAR(J5522)</f>
        <v>0</v>
      </c>
      <c r="AB5522" s="3">
        <f>IFERROR(V5522/W5522,0)</f>
        <v>-0.06056701030927835</v>
      </c>
    </row>
    <row r="5523" spans="1:28">
      <c r="A5523" t="s">
        <v>97</v>
      </c>
      <c r="B5523" t="s">
        <v>754</v>
      </c>
      <c r="C5523" t="s">
        <v>54</v>
      </c>
      <c r="D5523">
        <v>3396</v>
      </c>
      <c r="E5523" t="s">
        <v>4589</v>
      </c>
      <c r="F5523" t="s">
        <v>47</v>
      </c>
      <c r="G5523" t="s">
        <v>62</v>
      </c>
      <c r="H5523" t="s">
        <v>1554</v>
      </c>
      <c r="I5523">
        <v>10327</v>
      </c>
      <c r="J5523">
        <v>43691</v>
      </c>
      <c r="K5523">
        <v>87542</v>
      </c>
      <c r="L5523" t="s">
        <v>35</v>
      </c>
      <c r="M5523">
        <v>95404</v>
      </c>
      <c r="N5523" t="s">
        <v>41</v>
      </c>
      <c r="O5523">
        <v>19371</v>
      </c>
      <c r="P5523">
        <v>43692</v>
      </c>
      <c r="Q5523" t="s">
        <v>37</v>
      </c>
      <c r="R5523" t="s">
        <v>116</v>
      </c>
      <c r="S5523">
        <v>0.01</v>
      </c>
      <c r="T5523">
        <v>22</v>
      </c>
      <c r="U5523">
        <v>0.57</v>
      </c>
      <c r="V5523">
        <v>3480</v>
      </c>
      <c r="W5523">
        <v>5044</v>
      </c>
      <c r="X5523">
        <v>18</v>
      </c>
      <c r="Y5523">
        <v>218</v>
      </c>
      <c r="Z5523" s="1">
        <f>DATE(YEAR(J5523),MONTH(J5523),1)</f>
        <v>0</v>
      </c>
      <c r="AA5523" s="2">
        <f>YEAR(J5523)</f>
        <v>0</v>
      </c>
      <c r="AB5523" s="3">
        <f>IFERROR(V5523/W5523,0)</f>
        <v>0.689928628072958</v>
      </c>
    </row>
    <row r="5524" spans="1:28">
      <c r="A5524" t="s">
        <v>43</v>
      </c>
      <c r="B5524" t="s">
        <v>754</v>
      </c>
      <c r="C5524" t="s">
        <v>45</v>
      </c>
      <c r="D5524">
        <v>3396</v>
      </c>
      <c r="E5524" t="s">
        <v>4589</v>
      </c>
      <c r="F5524" t="s">
        <v>47</v>
      </c>
      <c r="G5524" t="s">
        <v>48</v>
      </c>
      <c r="H5524" t="s">
        <v>2428</v>
      </c>
      <c r="I5524">
        <v>10361</v>
      </c>
      <c r="J5524">
        <v>43691</v>
      </c>
      <c r="K5524">
        <v>87542</v>
      </c>
      <c r="L5524" t="s">
        <v>35</v>
      </c>
      <c r="M5524">
        <v>95404</v>
      </c>
      <c r="N5524" t="s">
        <v>41</v>
      </c>
      <c r="O5524">
        <v>19372</v>
      </c>
      <c r="P5524">
        <v>43692</v>
      </c>
      <c r="Q5524" t="s">
        <v>76</v>
      </c>
      <c r="R5524" t="s">
        <v>116</v>
      </c>
      <c r="S5524">
        <v>0.09</v>
      </c>
      <c r="T5524">
        <v>17</v>
      </c>
      <c r="U5524">
        <v>0.73</v>
      </c>
      <c r="V5524">
        <v>-43</v>
      </c>
      <c r="W5524">
        <v>804</v>
      </c>
      <c r="X5524">
        <v>7</v>
      </c>
      <c r="Y5524">
        <v>51</v>
      </c>
      <c r="Z5524" s="1">
        <f>DATE(YEAR(J5524),MONTH(J5524),1)</f>
        <v>0</v>
      </c>
      <c r="AA5524" s="2">
        <f>YEAR(J5524)</f>
        <v>0</v>
      </c>
      <c r="AB5524" s="3">
        <f>IFERROR(V5524/W5524,0)</f>
        <v>-0.053482587064676616</v>
      </c>
    </row>
    <row r="5525" spans="1:28">
      <c r="A5525" t="s">
        <v>286</v>
      </c>
      <c r="B5525" t="s">
        <v>354</v>
      </c>
      <c r="C5525" t="s">
        <v>30</v>
      </c>
      <c r="D5525">
        <v>1035</v>
      </c>
      <c r="E5525" t="s">
        <v>908</v>
      </c>
      <c r="F5525" t="s">
        <v>32</v>
      </c>
      <c r="G5525" t="s">
        <v>33</v>
      </c>
      <c r="H5525" t="s">
        <v>2348</v>
      </c>
      <c r="I5525">
        <v>11060</v>
      </c>
      <c r="J5525">
        <v>43691</v>
      </c>
      <c r="K5525">
        <v>90713</v>
      </c>
      <c r="L5525" t="s">
        <v>81</v>
      </c>
      <c r="M5525">
        <v>6488</v>
      </c>
      <c r="N5525" t="s">
        <v>75</v>
      </c>
      <c r="O5525">
        <v>19999</v>
      </c>
      <c r="P5525">
        <v>43693</v>
      </c>
      <c r="Q5525" t="s">
        <v>37</v>
      </c>
      <c r="R5525" t="s">
        <v>185</v>
      </c>
      <c r="S5525">
        <v>0.03</v>
      </c>
      <c r="T5525">
        <v>2</v>
      </c>
      <c r="U5525">
        <v>0.4</v>
      </c>
      <c r="V5525">
        <v>-1</v>
      </c>
      <c r="W5525">
        <v>7</v>
      </c>
      <c r="X5525">
        <v>1</v>
      </c>
      <c r="Y5525">
        <v>3</v>
      </c>
      <c r="Z5525" s="1">
        <f>DATE(YEAR(J5525),MONTH(J5525),1)</f>
        <v>0</v>
      </c>
      <c r="AA5525" s="2">
        <f>YEAR(J5525)</f>
        <v>0</v>
      </c>
      <c r="AB5525" s="3">
        <f>IFERROR(V5525/W5525,0)</f>
        <v>-0.14285714285714285</v>
      </c>
    </row>
    <row r="5526" spans="1:28">
      <c r="A5526" t="s">
        <v>43</v>
      </c>
      <c r="B5526" t="s">
        <v>346</v>
      </c>
      <c r="C5526" t="s">
        <v>45</v>
      </c>
      <c r="D5526">
        <v>2443</v>
      </c>
      <c r="E5526" t="s">
        <v>391</v>
      </c>
      <c r="F5526" t="s">
        <v>94</v>
      </c>
      <c r="G5526" t="s">
        <v>48</v>
      </c>
      <c r="H5526" t="s">
        <v>537</v>
      </c>
      <c r="I5526">
        <v>11229</v>
      </c>
      <c r="J5526">
        <v>43691</v>
      </c>
      <c r="K5526">
        <v>89309</v>
      </c>
      <c r="L5526" t="s">
        <v>35</v>
      </c>
      <c r="M5526">
        <v>75203</v>
      </c>
      <c r="N5526" t="s">
        <v>36</v>
      </c>
      <c r="O5526">
        <v>24925</v>
      </c>
      <c r="P5526">
        <v>43692</v>
      </c>
      <c r="Q5526" t="s">
        <v>37</v>
      </c>
      <c r="R5526" t="s">
        <v>38</v>
      </c>
      <c r="S5526">
        <v>0.04</v>
      </c>
      <c r="T5526">
        <v>14</v>
      </c>
      <c r="U5526">
        <v>0.45</v>
      </c>
      <c r="V5526">
        <v>256</v>
      </c>
      <c r="W5526">
        <v>729</v>
      </c>
      <c r="X5526">
        <v>20</v>
      </c>
      <c r="Y5526">
        <v>50</v>
      </c>
      <c r="Z5526" s="1">
        <f>DATE(YEAR(J5526),MONTH(J5526),1)</f>
        <v>0</v>
      </c>
      <c r="AA5526" s="2">
        <f>YEAR(J5526)</f>
        <v>0</v>
      </c>
      <c r="AB5526" s="3">
        <f>IFERROR(V5526/W5526,0)</f>
        <v>0.3511659807956104</v>
      </c>
    </row>
    <row r="5527" spans="1:28">
      <c r="A5527" t="s">
        <v>85</v>
      </c>
      <c r="B5527" t="s">
        <v>3408</v>
      </c>
      <c r="C5527" t="s">
        <v>87</v>
      </c>
      <c r="D5527">
        <v>3375</v>
      </c>
      <c r="E5527" t="s">
        <v>3409</v>
      </c>
      <c r="F5527" t="s">
        <v>94</v>
      </c>
      <c r="G5527" t="s">
        <v>62</v>
      </c>
      <c r="H5527" t="s">
        <v>615</v>
      </c>
      <c r="I5527">
        <v>10985</v>
      </c>
      <c r="J5527">
        <v>43692</v>
      </c>
      <c r="K5527">
        <v>87478</v>
      </c>
      <c r="L5527" t="s">
        <v>134</v>
      </c>
      <c r="M5527">
        <v>20832</v>
      </c>
      <c r="N5527" t="s">
        <v>75</v>
      </c>
      <c r="O5527">
        <v>19861</v>
      </c>
      <c r="P5527">
        <v>43692</v>
      </c>
      <c r="Q5527" t="s">
        <v>70</v>
      </c>
      <c r="R5527" t="s">
        <v>77</v>
      </c>
      <c r="S5527">
        <v>0</v>
      </c>
      <c r="T5527">
        <v>20</v>
      </c>
      <c r="U5527">
        <v>0.65</v>
      </c>
      <c r="V5527">
        <v>-326</v>
      </c>
      <c r="W5527">
        <v>5227</v>
      </c>
      <c r="X5527">
        <v>67</v>
      </c>
      <c r="Y5527">
        <v>260</v>
      </c>
      <c r="Z5527" s="1">
        <f>DATE(YEAR(J5527),MONTH(J5527),1)</f>
        <v>0</v>
      </c>
      <c r="AA5527" s="2">
        <f>YEAR(J5527)</f>
        <v>0</v>
      </c>
      <c r="AB5527" s="3">
        <f>IFERROR(V5527/W5527,0)</f>
        <v>-0.06236847139850775</v>
      </c>
    </row>
    <row r="5528" spans="1:28">
      <c r="A5528" t="s">
        <v>91</v>
      </c>
      <c r="B5528" t="s">
        <v>204</v>
      </c>
      <c r="C5528" t="s">
        <v>45</v>
      </c>
      <c r="D5528">
        <v>2854</v>
      </c>
      <c r="E5528" t="s">
        <v>4296</v>
      </c>
      <c r="F5528" t="s">
        <v>47</v>
      </c>
      <c r="G5528" t="s">
        <v>33</v>
      </c>
      <c r="H5528" t="s">
        <v>1890</v>
      </c>
      <c r="I5528">
        <v>10783</v>
      </c>
      <c r="J5528">
        <v>43692</v>
      </c>
      <c r="K5528">
        <v>87320</v>
      </c>
      <c r="L5528" t="s">
        <v>81</v>
      </c>
      <c r="M5528">
        <v>75061</v>
      </c>
      <c r="N5528" t="s">
        <v>36</v>
      </c>
      <c r="O5528">
        <v>20380</v>
      </c>
      <c r="P5528">
        <v>43694</v>
      </c>
      <c r="Q5528" t="s">
        <v>37</v>
      </c>
      <c r="R5528" t="s">
        <v>38</v>
      </c>
      <c r="S5528">
        <v>0.08</v>
      </c>
      <c r="T5528">
        <v>6</v>
      </c>
      <c r="U5528">
        <v>0.38</v>
      </c>
      <c r="V5528">
        <v>-33</v>
      </c>
      <c r="W5528">
        <v>23</v>
      </c>
      <c r="X5528">
        <v>7</v>
      </c>
      <c r="Y5528">
        <v>4</v>
      </c>
      <c r="Z5528" s="1">
        <f>DATE(YEAR(J5528),MONTH(J5528),1)</f>
        <v>0</v>
      </c>
      <c r="AA5528" s="2">
        <f>YEAR(J5528)</f>
        <v>0</v>
      </c>
      <c r="AB5528" s="3">
        <f>IFERROR(V5528/W5528,0)</f>
        <v>-1.434782608695652</v>
      </c>
    </row>
    <row r="5529" spans="1:28">
      <c r="A5529" t="s">
        <v>56</v>
      </c>
      <c r="B5529" t="s">
        <v>430</v>
      </c>
      <c r="C5529" t="s">
        <v>45</v>
      </c>
      <c r="D5529">
        <v>1571</v>
      </c>
      <c r="E5529" t="s">
        <v>4603</v>
      </c>
      <c r="F5529" t="s">
        <v>47</v>
      </c>
      <c r="G5529" t="s">
        <v>33</v>
      </c>
      <c r="H5529" t="s">
        <v>728</v>
      </c>
      <c r="I5529">
        <v>10729</v>
      </c>
      <c r="J5529">
        <v>43692</v>
      </c>
      <c r="K5529">
        <v>87842</v>
      </c>
      <c r="L5529" t="s">
        <v>81</v>
      </c>
      <c r="M5529">
        <v>44691</v>
      </c>
      <c r="N5529" t="s">
        <v>75</v>
      </c>
      <c r="O5529">
        <v>23409</v>
      </c>
      <c r="P5529">
        <v>43693</v>
      </c>
      <c r="Q5529" t="s">
        <v>37</v>
      </c>
      <c r="R5529" t="s">
        <v>417</v>
      </c>
      <c r="S5529">
        <v>0.08</v>
      </c>
      <c r="T5529">
        <v>11</v>
      </c>
      <c r="U5529">
        <v>0.36</v>
      </c>
      <c r="V5529">
        <v>-22</v>
      </c>
      <c r="W5529">
        <v>68</v>
      </c>
      <c r="X5529">
        <v>5</v>
      </c>
      <c r="Y5529">
        <v>6</v>
      </c>
      <c r="Z5529" s="1">
        <f>DATE(YEAR(J5529),MONTH(J5529),1)</f>
        <v>0</v>
      </c>
      <c r="AA5529" s="2">
        <f>YEAR(J5529)</f>
        <v>0</v>
      </c>
      <c r="AB5529" s="3">
        <f>IFERROR(V5529/W5529,0)</f>
        <v>-0.3235294117647059</v>
      </c>
    </row>
    <row r="5530" spans="1:28">
      <c r="A5530" t="s">
        <v>199</v>
      </c>
      <c r="B5530" t="s">
        <v>4156</v>
      </c>
      <c r="C5530" t="s">
        <v>45</v>
      </c>
      <c r="D5530">
        <v>1572</v>
      </c>
      <c r="E5530" t="s">
        <v>4604</v>
      </c>
      <c r="F5530" t="s">
        <v>47</v>
      </c>
      <c r="G5530" t="s">
        <v>33</v>
      </c>
      <c r="H5530" t="s">
        <v>451</v>
      </c>
      <c r="I5530">
        <v>10986</v>
      </c>
      <c r="J5530">
        <v>43692</v>
      </c>
      <c r="K5530">
        <v>87842</v>
      </c>
      <c r="L5530" t="s">
        <v>81</v>
      </c>
      <c r="M5530">
        <v>45385</v>
      </c>
      <c r="N5530" t="s">
        <v>75</v>
      </c>
      <c r="O5530">
        <v>23410</v>
      </c>
      <c r="P5530">
        <v>43694</v>
      </c>
      <c r="Q5530" t="s">
        <v>37</v>
      </c>
      <c r="R5530" t="s">
        <v>417</v>
      </c>
      <c r="S5530">
        <v>0.04</v>
      </c>
      <c r="T5530">
        <v>18</v>
      </c>
      <c r="U5530">
        <v>0.38</v>
      </c>
      <c r="V5530">
        <v>37</v>
      </c>
      <c r="W5530">
        <v>54</v>
      </c>
      <c r="X5530">
        <v>1</v>
      </c>
      <c r="Y5530">
        <v>3</v>
      </c>
      <c r="Z5530" s="1">
        <f>DATE(YEAR(J5530),MONTH(J5530),1)</f>
        <v>0</v>
      </c>
      <c r="AA5530" s="2">
        <f>YEAR(J5530)</f>
        <v>0</v>
      </c>
      <c r="AB5530" s="3">
        <f>IFERROR(V5530/W5530,0)</f>
        <v>0.6851851851851852</v>
      </c>
    </row>
    <row r="5531" spans="1:28">
      <c r="A5531" t="s">
        <v>56</v>
      </c>
      <c r="B5531" t="s">
        <v>4156</v>
      </c>
      <c r="C5531" t="s">
        <v>45</v>
      </c>
      <c r="D5531">
        <v>1572</v>
      </c>
      <c r="E5531" t="s">
        <v>4604</v>
      </c>
      <c r="F5531" t="s">
        <v>47</v>
      </c>
      <c r="G5531" t="s">
        <v>33</v>
      </c>
      <c r="H5531" t="s">
        <v>907</v>
      </c>
      <c r="I5531">
        <v>10828</v>
      </c>
      <c r="J5531">
        <v>43692</v>
      </c>
      <c r="K5531">
        <v>87842</v>
      </c>
      <c r="L5531" t="s">
        <v>81</v>
      </c>
      <c r="M5531">
        <v>45385</v>
      </c>
      <c r="N5531" t="s">
        <v>75</v>
      </c>
      <c r="O5531">
        <v>23411</v>
      </c>
      <c r="P5531">
        <v>43693</v>
      </c>
      <c r="Q5531" t="s">
        <v>37</v>
      </c>
      <c r="R5531" t="s">
        <v>417</v>
      </c>
      <c r="S5531">
        <v>0.02</v>
      </c>
      <c r="T5531">
        <v>7</v>
      </c>
      <c r="U5531">
        <v>0.37</v>
      </c>
      <c r="V5531">
        <v>-28</v>
      </c>
      <c r="W5531">
        <v>49</v>
      </c>
      <c r="X5531">
        <v>7</v>
      </c>
      <c r="Y5531">
        <v>6</v>
      </c>
      <c r="Z5531" s="1">
        <f>DATE(YEAR(J5531),MONTH(J5531),1)</f>
        <v>0</v>
      </c>
      <c r="AA5531" s="2">
        <f>YEAR(J5531)</f>
        <v>0</v>
      </c>
      <c r="AB5531" s="3">
        <f>IFERROR(V5531/W5531,0)</f>
        <v>-0.5714285714285714</v>
      </c>
    </row>
    <row r="5532" spans="1:28">
      <c r="A5532" t="s">
        <v>91</v>
      </c>
      <c r="B5532" t="s">
        <v>228</v>
      </c>
      <c r="C5532" t="s">
        <v>45</v>
      </c>
      <c r="D5532">
        <v>1185</v>
      </c>
      <c r="E5532" t="s">
        <v>1003</v>
      </c>
      <c r="F5532" t="s">
        <v>94</v>
      </c>
      <c r="G5532" t="s">
        <v>33</v>
      </c>
      <c r="H5532" t="s">
        <v>855</v>
      </c>
      <c r="I5532">
        <v>10650</v>
      </c>
      <c r="J5532">
        <v>43692</v>
      </c>
      <c r="K5532">
        <v>85942</v>
      </c>
      <c r="L5532" t="s">
        <v>69</v>
      </c>
      <c r="M5532">
        <v>35756</v>
      </c>
      <c r="N5532" t="s">
        <v>51</v>
      </c>
      <c r="O5532">
        <v>23976</v>
      </c>
      <c r="P5532">
        <v>43693</v>
      </c>
      <c r="Q5532" t="s">
        <v>76</v>
      </c>
      <c r="R5532" t="s">
        <v>90</v>
      </c>
      <c r="S5532">
        <v>0.1</v>
      </c>
      <c r="T5532">
        <v>5</v>
      </c>
      <c r="U5532">
        <v>0.38</v>
      </c>
      <c r="V5532">
        <v>-24</v>
      </c>
      <c r="W5532">
        <v>58</v>
      </c>
      <c r="X5532">
        <v>3</v>
      </c>
      <c r="Y5532">
        <v>11</v>
      </c>
      <c r="Z5532" s="1">
        <f>DATE(YEAR(J5532),MONTH(J5532),1)</f>
        <v>0</v>
      </c>
      <c r="AA5532" s="2">
        <f>YEAR(J5532)</f>
        <v>0</v>
      </c>
      <c r="AB5532" s="3">
        <f>IFERROR(V5532/W5532,0)</f>
        <v>-0.41379310344827586</v>
      </c>
    </row>
    <row r="5533" spans="1:28">
      <c r="A5533" t="s">
        <v>91</v>
      </c>
      <c r="B5533" t="s">
        <v>4111</v>
      </c>
      <c r="C5533" t="s">
        <v>45</v>
      </c>
      <c r="D5533">
        <v>1012</v>
      </c>
      <c r="E5533" t="s">
        <v>4605</v>
      </c>
      <c r="F5533" t="s">
        <v>32</v>
      </c>
      <c r="G5533" t="s">
        <v>33</v>
      </c>
      <c r="H5533" t="s">
        <v>2718</v>
      </c>
      <c r="I5533">
        <v>10696</v>
      </c>
      <c r="J5533">
        <v>43692</v>
      </c>
      <c r="K5533">
        <v>88374</v>
      </c>
      <c r="L5533" t="s">
        <v>69</v>
      </c>
      <c r="M5533">
        <v>5451</v>
      </c>
      <c r="N5533" t="s">
        <v>75</v>
      </c>
      <c r="O5533">
        <v>24664</v>
      </c>
      <c r="P5533">
        <v>43693</v>
      </c>
      <c r="Q5533" t="s">
        <v>37</v>
      </c>
      <c r="R5533" t="s">
        <v>410</v>
      </c>
      <c r="S5533">
        <v>0.06</v>
      </c>
      <c r="T5533">
        <v>5</v>
      </c>
      <c r="U5533">
        <v>0.35</v>
      </c>
      <c r="V5533">
        <v>68</v>
      </c>
      <c r="W5533">
        <v>99</v>
      </c>
      <c r="X5533">
        <v>1</v>
      </c>
      <c r="Y5533">
        <v>21</v>
      </c>
      <c r="Z5533" s="1">
        <f>DATE(YEAR(J5533),MONTH(J5533),1)</f>
        <v>0</v>
      </c>
      <c r="AA5533" s="2">
        <f>YEAR(J5533)</f>
        <v>0</v>
      </c>
      <c r="AB5533" s="3">
        <f>IFERROR(V5533/W5533,0)</f>
        <v>0.6868686868686869</v>
      </c>
    </row>
    <row r="5534" spans="1:28">
      <c r="A5534" t="s">
        <v>83</v>
      </c>
      <c r="B5534" t="s">
        <v>1696</v>
      </c>
      <c r="C5534" t="s">
        <v>45</v>
      </c>
      <c r="D5534">
        <v>2740</v>
      </c>
      <c r="E5534" t="s">
        <v>3080</v>
      </c>
      <c r="F5534" t="s">
        <v>138</v>
      </c>
      <c r="G5534" t="s">
        <v>48</v>
      </c>
      <c r="H5534" t="s">
        <v>2195</v>
      </c>
      <c r="I5534">
        <v>10961</v>
      </c>
      <c r="J5534">
        <v>43693</v>
      </c>
      <c r="K5534">
        <v>89485</v>
      </c>
      <c r="L5534" t="s">
        <v>35</v>
      </c>
      <c r="M5534">
        <v>83704</v>
      </c>
      <c r="N5534" t="s">
        <v>41</v>
      </c>
      <c r="O5534">
        <v>19195</v>
      </c>
      <c r="P5534">
        <v>43694</v>
      </c>
      <c r="Q5534" t="s">
        <v>37</v>
      </c>
      <c r="R5534" t="s">
        <v>324</v>
      </c>
      <c r="S5534">
        <v>0.03</v>
      </c>
      <c r="T5534">
        <v>22</v>
      </c>
      <c r="U5534">
        <v>0.57</v>
      </c>
      <c r="V5534">
        <v>836</v>
      </c>
      <c r="W5534">
        <v>1211</v>
      </c>
      <c r="X5534">
        <v>5</v>
      </c>
      <c r="Y5534">
        <v>66</v>
      </c>
      <c r="Z5534" s="1">
        <f>DATE(YEAR(J5534),MONTH(J5534),1)</f>
        <v>0</v>
      </c>
      <c r="AA5534" s="2">
        <f>YEAR(J5534)</f>
        <v>0</v>
      </c>
      <c r="AB5534" s="3">
        <f>IFERROR(V5534/W5534,0)</f>
        <v>0.6903385631709331</v>
      </c>
    </row>
    <row r="5535" spans="1:28">
      <c r="A5535" t="s">
        <v>91</v>
      </c>
      <c r="B5535" t="s">
        <v>98</v>
      </c>
      <c r="C5535" t="s">
        <v>45</v>
      </c>
      <c r="D5535">
        <v>3388</v>
      </c>
      <c r="E5535" t="s">
        <v>2662</v>
      </c>
      <c r="F5535" t="s">
        <v>47</v>
      </c>
      <c r="G5535" t="s">
        <v>33</v>
      </c>
      <c r="H5535" t="s">
        <v>1508</v>
      </c>
      <c r="I5535">
        <v>10479</v>
      </c>
      <c r="J5535">
        <v>43693</v>
      </c>
      <c r="K5535">
        <v>90157</v>
      </c>
      <c r="L5535" t="s">
        <v>35</v>
      </c>
      <c r="M5535">
        <v>2129</v>
      </c>
      <c r="N5535" t="s">
        <v>75</v>
      </c>
      <c r="O5535">
        <v>22719</v>
      </c>
      <c r="P5535">
        <v>43695</v>
      </c>
      <c r="Q5535" t="s">
        <v>37</v>
      </c>
      <c r="R5535" t="s">
        <v>96</v>
      </c>
      <c r="S5535">
        <v>0.04</v>
      </c>
      <c r="T5535">
        <v>5</v>
      </c>
      <c r="U5535">
        <v>0.37</v>
      </c>
      <c r="V5535">
        <v>-29</v>
      </c>
      <c r="W5535">
        <v>30</v>
      </c>
      <c r="X5535">
        <v>8</v>
      </c>
      <c r="Y5535">
        <v>5</v>
      </c>
      <c r="Z5535" s="1">
        <f>DATE(YEAR(J5535),MONTH(J5535),1)</f>
        <v>0</v>
      </c>
      <c r="AA5535" s="2">
        <f>YEAR(J5535)</f>
        <v>0</v>
      </c>
      <c r="AB5535" s="3">
        <f>IFERROR(V5535/W5535,0)</f>
        <v>-0.9666666666666667</v>
      </c>
    </row>
    <row r="5536" spans="1:28">
      <c r="A5536" t="s">
        <v>207</v>
      </c>
      <c r="B5536" t="s">
        <v>246</v>
      </c>
      <c r="C5536" t="s">
        <v>45</v>
      </c>
      <c r="D5536">
        <v>2132</v>
      </c>
      <c r="E5536" t="s">
        <v>247</v>
      </c>
      <c r="F5536" t="s">
        <v>32</v>
      </c>
      <c r="G5536" t="s">
        <v>33</v>
      </c>
      <c r="H5536" t="s">
        <v>4583</v>
      </c>
      <c r="I5536">
        <v>10292</v>
      </c>
      <c r="J5536">
        <v>43693</v>
      </c>
      <c r="K5536">
        <v>90084</v>
      </c>
      <c r="L5536" t="s">
        <v>69</v>
      </c>
      <c r="M5536">
        <v>63042</v>
      </c>
      <c r="N5536" t="s">
        <v>36</v>
      </c>
      <c r="O5536">
        <v>24135</v>
      </c>
      <c r="P5536">
        <v>43695</v>
      </c>
      <c r="Q5536" t="s">
        <v>76</v>
      </c>
      <c r="R5536" t="s">
        <v>249</v>
      </c>
      <c r="S5536">
        <v>0.04</v>
      </c>
      <c r="T5536">
        <v>17</v>
      </c>
      <c r="U5536">
        <v>0.55</v>
      </c>
      <c r="V5536">
        <v>213</v>
      </c>
      <c r="W5536">
        <v>386</v>
      </c>
      <c r="X5536">
        <v>5</v>
      </c>
      <c r="Y5536">
        <v>23</v>
      </c>
      <c r="Z5536" s="1">
        <f>DATE(YEAR(J5536),MONTH(J5536),1)</f>
        <v>0</v>
      </c>
      <c r="AA5536" s="2">
        <f>YEAR(J5536)</f>
        <v>0</v>
      </c>
      <c r="AB5536" s="3">
        <f>IFERROR(V5536/W5536,0)</f>
        <v>0.5518134715025906</v>
      </c>
    </row>
    <row r="5537" spans="1:28">
      <c r="A5537" t="s">
        <v>56</v>
      </c>
      <c r="B5537" t="s">
        <v>2404</v>
      </c>
      <c r="C5537" t="s">
        <v>45</v>
      </c>
      <c r="D5537">
        <v>2972</v>
      </c>
      <c r="E5537" t="s">
        <v>4606</v>
      </c>
      <c r="F5537" t="s">
        <v>32</v>
      </c>
      <c r="G5537" t="s">
        <v>33</v>
      </c>
      <c r="H5537" t="s">
        <v>3628</v>
      </c>
      <c r="I5537">
        <v>10165</v>
      </c>
      <c r="J5537">
        <v>43694</v>
      </c>
      <c r="K5537">
        <v>87189</v>
      </c>
      <c r="L5537" t="s">
        <v>69</v>
      </c>
      <c r="M5537">
        <v>54956</v>
      </c>
      <c r="N5537" t="s">
        <v>36</v>
      </c>
      <c r="O5537">
        <v>18243</v>
      </c>
      <c r="P5537">
        <v>43695</v>
      </c>
      <c r="Q5537" t="s">
        <v>37</v>
      </c>
      <c r="R5537" t="s">
        <v>231</v>
      </c>
      <c r="S5537">
        <v>0.09</v>
      </c>
      <c r="T5537">
        <v>12</v>
      </c>
      <c r="U5537">
        <v>0.39</v>
      </c>
      <c r="V5537">
        <v>-32</v>
      </c>
      <c r="W5537">
        <v>82</v>
      </c>
      <c r="X5537">
        <v>6</v>
      </c>
      <c r="Y5537">
        <v>7</v>
      </c>
      <c r="Z5537" s="1">
        <f>DATE(YEAR(J5537),MONTH(J5537),1)</f>
        <v>0</v>
      </c>
      <c r="AA5537" s="2">
        <f>YEAR(J5537)</f>
        <v>0</v>
      </c>
      <c r="AB5537" s="3">
        <f>IFERROR(V5537/W5537,0)</f>
        <v>-0.3902439024390244</v>
      </c>
    </row>
    <row r="5538" spans="1:28">
      <c r="A5538" t="s">
        <v>56</v>
      </c>
      <c r="B5538" t="s">
        <v>204</v>
      </c>
      <c r="C5538" t="s">
        <v>45</v>
      </c>
      <c r="D5538">
        <v>232</v>
      </c>
      <c r="E5538" t="s">
        <v>3723</v>
      </c>
      <c r="F5538" t="s">
        <v>138</v>
      </c>
      <c r="G5538" t="s">
        <v>33</v>
      </c>
      <c r="H5538" t="s">
        <v>1309</v>
      </c>
      <c r="I5538">
        <v>10879</v>
      </c>
      <c r="J5538">
        <v>43694</v>
      </c>
      <c r="K5538">
        <v>90241</v>
      </c>
      <c r="L5538" t="s">
        <v>69</v>
      </c>
      <c r="M5538">
        <v>75061</v>
      </c>
      <c r="N5538" t="s">
        <v>36</v>
      </c>
      <c r="O5538">
        <v>19496</v>
      </c>
      <c r="P5538">
        <v>43696</v>
      </c>
      <c r="Q5538" t="s">
        <v>37</v>
      </c>
      <c r="R5538" t="s">
        <v>38</v>
      </c>
      <c r="S5538">
        <v>0.05</v>
      </c>
      <c r="T5538">
        <v>10</v>
      </c>
      <c r="U5538">
        <v>0.38</v>
      </c>
      <c r="V5538">
        <v>138</v>
      </c>
      <c r="W5538">
        <v>200</v>
      </c>
      <c r="X5538">
        <v>6</v>
      </c>
      <c r="Y5538">
        <v>20</v>
      </c>
      <c r="Z5538" s="1">
        <f>DATE(YEAR(J5538),MONTH(J5538),1)</f>
        <v>0</v>
      </c>
      <c r="AA5538" s="2">
        <f>YEAR(J5538)</f>
        <v>0</v>
      </c>
      <c r="AB5538" s="3">
        <f>IFERROR(V5538/W5538,0)</f>
        <v>0.69</v>
      </c>
    </row>
    <row r="5539" spans="1:28">
      <c r="A5539" t="s">
        <v>43</v>
      </c>
      <c r="B5539" t="s">
        <v>754</v>
      </c>
      <c r="C5539" t="s">
        <v>45</v>
      </c>
      <c r="D5539">
        <v>448</v>
      </c>
      <c r="E5539" t="s">
        <v>4254</v>
      </c>
      <c r="F5539" t="s">
        <v>47</v>
      </c>
      <c r="G5539" t="s">
        <v>48</v>
      </c>
      <c r="H5539" t="s">
        <v>2654</v>
      </c>
      <c r="I5539">
        <v>11183</v>
      </c>
      <c r="J5539">
        <v>43694</v>
      </c>
      <c r="K5539">
        <v>90451</v>
      </c>
      <c r="L5539" t="s">
        <v>50</v>
      </c>
      <c r="M5539">
        <v>95404</v>
      </c>
      <c r="N5539" t="s">
        <v>41</v>
      </c>
      <c r="O5539">
        <v>20352</v>
      </c>
      <c r="P5539">
        <v>43696</v>
      </c>
      <c r="Q5539" t="s">
        <v>37</v>
      </c>
      <c r="R5539" t="s">
        <v>116</v>
      </c>
      <c r="S5539">
        <v>0.08</v>
      </c>
      <c r="T5539">
        <v>2</v>
      </c>
      <c r="U5539">
        <v>0.45</v>
      </c>
      <c r="V5539">
        <v>-79</v>
      </c>
      <c r="W5539">
        <v>159</v>
      </c>
      <c r="X5539">
        <v>6</v>
      </c>
      <c r="Y5539">
        <v>83</v>
      </c>
      <c r="Z5539" s="1">
        <f>DATE(YEAR(J5539),MONTH(J5539),1)</f>
        <v>0</v>
      </c>
      <c r="AA5539" s="2">
        <f>YEAR(J5539)</f>
        <v>0</v>
      </c>
      <c r="AB5539" s="3">
        <f>IFERROR(V5539/W5539,0)</f>
        <v>-0.4968553459119497</v>
      </c>
    </row>
    <row r="5540" spans="1:28">
      <c r="A5540" t="s">
        <v>56</v>
      </c>
      <c r="B5540" t="s">
        <v>754</v>
      </c>
      <c r="C5540" t="s">
        <v>45</v>
      </c>
      <c r="D5540">
        <v>448</v>
      </c>
      <c r="E5540" t="s">
        <v>4254</v>
      </c>
      <c r="F5540" t="s">
        <v>47</v>
      </c>
      <c r="G5540" t="s">
        <v>33</v>
      </c>
      <c r="H5540" t="s">
        <v>1309</v>
      </c>
      <c r="I5540">
        <v>10879</v>
      </c>
      <c r="J5540">
        <v>43694</v>
      </c>
      <c r="K5540">
        <v>90451</v>
      </c>
      <c r="L5540" t="s">
        <v>50</v>
      </c>
      <c r="M5540">
        <v>95404</v>
      </c>
      <c r="N5540" t="s">
        <v>41</v>
      </c>
      <c r="O5540">
        <v>20353</v>
      </c>
      <c r="P5540">
        <v>43694</v>
      </c>
      <c r="Q5540" t="s">
        <v>37</v>
      </c>
      <c r="R5540" t="s">
        <v>116</v>
      </c>
      <c r="S5540">
        <v>0.06</v>
      </c>
      <c r="T5540">
        <v>17</v>
      </c>
      <c r="U5540">
        <v>0.38</v>
      </c>
      <c r="V5540">
        <v>233</v>
      </c>
      <c r="W5540">
        <v>338</v>
      </c>
      <c r="X5540">
        <v>6</v>
      </c>
      <c r="Y5540">
        <v>20</v>
      </c>
      <c r="Z5540" s="1">
        <f>DATE(YEAR(J5540),MONTH(J5540),1)</f>
        <v>0</v>
      </c>
      <c r="AA5540" s="2">
        <f>YEAR(J5540)</f>
        <v>0</v>
      </c>
      <c r="AB5540" s="3">
        <f>IFERROR(V5540/W5540,0)</f>
        <v>0.6893491124260355</v>
      </c>
    </row>
    <row r="5541" spans="1:28">
      <c r="A5541" t="s">
        <v>83</v>
      </c>
      <c r="B5541" t="s">
        <v>3195</v>
      </c>
      <c r="C5541" t="s">
        <v>45</v>
      </c>
      <c r="D5541">
        <v>450</v>
      </c>
      <c r="E5541" t="s">
        <v>4146</v>
      </c>
      <c r="F5541" t="s">
        <v>47</v>
      </c>
      <c r="G5541" t="s">
        <v>48</v>
      </c>
      <c r="H5541" t="s">
        <v>3574</v>
      </c>
      <c r="I5541">
        <v>10423</v>
      </c>
      <c r="J5541">
        <v>43695</v>
      </c>
      <c r="K5541">
        <v>86022</v>
      </c>
      <c r="L5541" t="s">
        <v>134</v>
      </c>
      <c r="M5541">
        <v>90805</v>
      </c>
      <c r="N5541" t="s">
        <v>41</v>
      </c>
      <c r="O5541">
        <v>18074</v>
      </c>
      <c r="P5541">
        <v>43697</v>
      </c>
      <c r="Q5541" t="s">
        <v>37</v>
      </c>
      <c r="R5541" t="s">
        <v>116</v>
      </c>
      <c r="S5541">
        <v>0.09</v>
      </c>
      <c r="T5541">
        <v>11</v>
      </c>
      <c r="U5541">
        <v>0.59</v>
      </c>
      <c r="V5541">
        <v>-148</v>
      </c>
      <c r="W5541">
        <v>581</v>
      </c>
      <c r="X5541">
        <v>20</v>
      </c>
      <c r="Y5541">
        <v>66</v>
      </c>
      <c r="Z5541" s="1">
        <f>DATE(YEAR(J5541),MONTH(J5541),1)</f>
        <v>0</v>
      </c>
      <c r="AA5541" s="2">
        <f>YEAR(J5541)</f>
        <v>0</v>
      </c>
      <c r="AB5541" s="3">
        <f>IFERROR(V5541/W5541,0)</f>
        <v>-0.2547332185886403</v>
      </c>
    </row>
    <row r="5542" spans="1:28">
      <c r="A5542" t="s">
        <v>56</v>
      </c>
      <c r="B5542" t="s">
        <v>3937</v>
      </c>
      <c r="C5542" t="s">
        <v>30</v>
      </c>
      <c r="D5542">
        <v>2248</v>
      </c>
      <c r="E5542" t="s">
        <v>4607</v>
      </c>
      <c r="F5542" t="s">
        <v>32</v>
      </c>
      <c r="G5542" t="s">
        <v>33</v>
      </c>
      <c r="H5542" t="s">
        <v>123</v>
      </c>
      <c r="I5542">
        <v>10994</v>
      </c>
      <c r="J5542">
        <v>43695</v>
      </c>
      <c r="K5542">
        <v>86705</v>
      </c>
      <c r="L5542" t="s">
        <v>134</v>
      </c>
      <c r="M5542">
        <v>19601</v>
      </c>
      <c r="N5542" t="s">
        <v>75</v>
      </c>
      <c r="O5542">
        <v>18906</v>
      </c>
      <c r="P5542">
        <v>43695</v>
      </c>
      <c r="Q5542" t="s">
        <v>76</v>
      </c>
      <c r="R5542" t="s">
        <v>235</v>
      </c>
      <c r="S5542">
        <v>0.1</v>
      </c>
      <c r="T5542">
        <v>8</v>
      </c>
      <c r="U5542">
        <v>0.36</v>
      </c>
      <c r="V5542">
        <v>-19</v>
      </c>
      <c r="W5542">
        <v>58</v>
      </c>
      <c r="X5542">
        <v>6</v>
      </c>
      <c r="Y5542">
        <v>8</v>
      </c>
      <c r="Z5542" s="1">
        <f>DATE(YEAR(J5542),MONTH(J5542),1)</f>
        <v>0</v>
      </c>
      <c r="AA5542" s="2">
        <f>YEAR(J5542)</f>
        <v>0</v>
      </c>
      <c r="AB5542" s="3">
        <f>IFERROR(V5542/W5542,0)</f>
        <v>-0.3275862068965517</v>
      </c>
    </row>
    <row r="5543" spans="1:28">
      <c r="A5543" t="s">
        <v>56</v>
      </c>
      <c r="B5543" t="s">
        <v>3937</v>
      </c>
      <c r="C5543" t="s">
        <v>45</v>
      </c>
      <c r="D5543">
        <v>2248</v>
      </c>
      <c r="E5543" t="s">
        <v>4607</v>
      </c>
      <c r="F5543" t="s">
        <v>32</v>
      </c>
      <c r="G5543" t="s">
        <v>33</v>
      </c>
      <c r="H5543" t="s">
        <v>3116</v>
      </c>
      <c r="I5543">
        <v>10024</v>
      </c>
      <c r="J5543">
        <v>43695</v>
      </c>
      <c r="K5543">
        <v>86705</v>
      </c>
      <c r="L5543" t="s">
        <v>134</v>
      </c>
      <c r="M5543">
        <v>19601</v>
      </c>
      <c r="N5543" t="s">
        <v>75</v>
      </c>
      <c r="O5543">
        <v>18907</v>
      </c>
      <c r="P5543">
        <v>43698</v>
      </c>
      <c r="Q5543" t="s">
        <v>37</v>
      </c>
      <c r="R5543" t="s">
        <v>235</v>
      </c>
      <c r="S5543">
        <v>0.05</v>
      </c>
      <c r="T5543">
        <v>15</v>
      </c>
      <c r="U5543">
        <v>0.4</v>
      </c>
      <c r="V5543">
        <v>20</v>
      </c>
      <c r="W5543">
        <v>153</v>
      </c>
      <c r="X5543">
        <v>5</v>
      </c>
      <c r="Y5543">
        <v>10</v>
      </c>
      <c r="Z5543" s="1">
        <f>DATE(YEAR(J5543),MONTH(J5543),1)</f>
        <v>0</v>
      </c>
      <c r="AA5543" s="2">
        <f>YEAR(J5543)</f>
        <v>0</v>
      </c>
      <c r="AB5543" s="3">
        <f>IFERROR(V5543/W5543,0)</f>
        <v>0.13071895424836602</v>
      </c>
    </row>
    <row r="5544" spans="1:28">
      <c r="A5544" t="s">
        <v>53</v>
      </c>
      <c r="B5544" t="s">
        <v>3428</v>
      </c>
      <c r="C5544" t="s">
        <v>60</v>
      </c>
      <c r="D5544">
        <v>310</v>
      </c>
      <c r="E5544" t="s">
        <v>3429</v>
      </c>
      <c r="F5544" t="s">
        <v>94</v>
      </c>
      <c r="G5544" t="s">
        <v>48</v>
      </c>
      <c r="H5544" t="s">
        <v>3092</v>
      </c>
      <c r="I5544">
        <v>10433</v>
      </c>
      <c r="J5544">
        <v>43695</v>
      </c>
      <c r="K5544">
        <v>89832</v>
      </c>
      <c r="L5544" t="s">
        <v>50</v>
      </c>
      <c r="M5544">
        <v>90260</v>
      </c>
      <c r="N5544" t="s">
        <v>41</v>
      </c>
      <c r="O5544">
        <v>19212</v>
      </c>
      <c r="P5544">
        <v>43702</v>
      </c>
      <c r="Q5544" t="s">
        <v>76</v>
      </c>
      <c r="R5544" t="s">
        <v>116</v>
      </c>
      <c r="S5544">
        <v>0.09</v>
      </c>
      <c r="T5544">
        <v>7</v>
      </c>
      <c r="U5544">
        <v>0.36</v>
      </c>
      <c r="V5544">
        <v>-8</v>
      </c>
      <c r="W5544">
        <v>79</v>
      </c>
      <c r="X5544">
        <v>6</v>
      </c>
      <c r="Y5544">
        <v>10</v>
      </c>
      <c r="Z5544" s="1">
        <f>DATE(YEAR(J5544),MONTH(J5544),1)</f>
        <v>0</v>
      </c>
      <c r="AA5544" s="2">
        <f>YEAR(J5544)</f>
        <v>0</v>
      </c>
      <c r="AB5544" s="3">
        <f>IFERROR(V5544/W5544,0)</f>
        <v>-0.10126582278481013</v>
      </c>
    </row>
    <row r="5545" spans="1:28">
      <c r="A5545" t="s">
        <v>28</v>
      </c>
      <c r="B5545" t="s">
        <v>1873</v>
      </c>
      <c r="C5545" t="s">
        <v>30</v>
      </c>
      <c r="D5545">
        <v>2131</v>
      </c>
      <c r="E5545" t="s">
        <v>1874</v>
      </c>
      <c r="F5545" t="s">
        <v>32</v>
      </c>
      <c r="G5545" t="s">
        <v>33</v>
      </c>
      <c r="H5545" t="s">
        <v>1248</v>
      </c>
      <c r="I5545">
        <v>10396</v>
      </c>
      <c r="J5545">
        <v>43695</v>
      </c>
      <c r="K5545">
        <v>90085</v>
      </c>
      <c r="L5545" t="s">
        <v>69</v>
      </c>
      <c r="M5545">
        <v>64118</v>
      </c>
      <c r="N5545" t="s">
        <v>36</v>
      </c>
      <c r="O5545">
        <v>21494</v>
      </c>
      <c r="P5545">
        <v>43697</v>
      </c>
      <c r="Q5545" t="s">
        <v>37</v>
      </c>
      <c r="R5545" t="s">
        <v>249</v>
      </c>
      <c r="S5545">
        <v>0.08</v>
      </c>
      <c r="T5545">
        <v>18</v>
      </c>
      <c r="U5545">
        <v>0.47</v>
      </c>
      <c r="V5545">
        <v>43</v>
      </c>
      <c r="W5545">
        <v>123</v>
      </c>
      <c r="X5545">
        <v>2</v>
      </c>
      <c r="Y5545">
        <v>7</v>
      </c>
      <c r="Z5545" s="1">
        <f>DATE(YEAR(J5545),MONTH(J5545),1)</f>
        <v>0</v>
      </c>
      <c r="AA5545" s="2">
        <f>YEAR(J5545)</f>
        <v>0</v>
      </c>
      <c r="AB5545" s="3">
        <f>IFERROR(V5545/W5545,0)</f>
        <v>0.34959349593495936</v>
      </c>
    </row>
    <row r="5546" spans="1:28">
      <c r="A5546" t="s">
        <v>43</v>
      </c>
      <c r="B5546" t="s">
        <v>3845</v>
      </c>
      <c r="C5546" t="s">
        <v>126</v>
      </c>
      <c r="D5546">
        <v>1421</v>
      </c>
      <c r="E5546" t="s">
        <v>3846</v>
      </c>
      <c r="F5546" t="s">
        <v>32</v>
      </c>
      <c r="G5546" t="s">
        <v>48</v>
      </c>
      <c r="H5546" t="s">
        <v>811</v>
      </c>
      <c r="I5546">
        <v>11218</v>
      </c>
      <c r="J5546">
        <v>43695</v>
      </c>
      <c r="K5546">
        <v>91460</v>
      </c>
      <c r="L5546" t="s">
        <v>35</v>
      </c>
      <c r="M5546">
        <v>28031</v>
      </c>
      <c r="N5546" t="s">
        <v>51</v>
      </c>
      <c r="O5546">
        <v>22441</v>
      </c>
      <c r="P5546">
        <v>43695</v>
      </c>
      <c r="Q5546" t="s">
        <v>37</v>
      </c>
      <c r="R5546" t="s">
        <v>654</v>
      </c>
      <c r="S5546">
        <v>0</v>
      </c>
      <c r="T5546">
        <v>4</v>
      </c>
      <c r="U5546">
        <v>0.74</v>
      </c>
      <c r="V5546">
        <v>-203</v>
      </c>
      <c r="W5546">
        <v>34</v>
      </c>
      <c r="X5546">
        <v>2</v>
      </c>
      <c r="Y5546">
        <v>8</v>
      </c>
      <c r="Z5546" s="1">
        <f>DATE(YEAR(J5546),MONTH(J5546),1)</f>
        <v>0</v>
      </c>
      <c r="AA5546" s="2">
        <f>YEAR(J5546)</f>
        <v>0</v>
      </c>
      <c r="AB5546" s="3">
        <f>IFERROR(V5546/W5546,0)</f>
        <v>-5.970588235294118</v>
      </c>
    </row>
    <row r="5547" spans="1:28">
      <c r="A5547" t="s">
        <v>56</v>
      </c>
      <c r="B5547" t="s">
        <v>3845</v>
      </c>
      <c r="C5547" t="s">
        <v>45</v>
      </c>
      <c r="D5547">
        <v>1421</v>
      </c>
      <c r="E5547" t="s">
        <v>3846</v>
      </c>
      <c r="F5547" t="s">
        <v>32</v>
      </c>
      <c r="G5547" t="s">
        <v>33</v>
      </c>
      <c r="H5547" t="s">
        <v>2941</v>
      </c>
      <c r="I5547">
        <v>11032</v>
      </c>
      <c r="J5547">
        <v>43695</v>
      </c>
      <c r="K5547">
        <v>91460</v>
      </c>
      <c r="L5547" t="s">
        <v>35</v>
      </c>
      <c r="M5547">
        <v>28031</v>
      </c>
      <c r="N5547" t="s">
        <v>51</v>
      </c>
      <c r="O5547">
        <v>22442</v>
      </c>
      <c r="P5547">
        <v>43697</v>
      </c>
      <c r="Q5547" t="s">
        <v>37</v>
      </c>
      <c r="R5547" t="s">
        <v>654</v>
      </c>
      <c r="S5547">
        <v>0.03</v>
      </c>
      <c r="T5547">
        <v>5</v>
      </c>
      <c r="U5547">
        <v>0.37</v>
      </c>
      <c r="V5547">
        <v>-290</v>
      </c>
      <c r="W5547">
        <v>37</v>
      </c>
      <c r="X5547">
        <v>7</v>
      </c>
      <c r="Y5547">
        <v>7</v>
      </c>
      <c r="Z5547" s="1">
        <f>DATE(YEAR(J5547),MONTH(J5547),1)</f>
        <v>0</v>
      </c>
      <c r="AA5547" s="2">
        <f>YEAR(J5547)</f>
        <v>0</v>
      </c>
      <c r="AB5547" s="3">
        <f>IFERROR(V5547/W5547,0)</f>
        <v>-7.837837837837838</v>
      </c>
    </row>
    <row r="5548" spans="1:28">
      <c r="A5548" t="s">
        <v>56</v>
      </c>
      <c r="B5548" t="s">
        <v>3300</v>
      </c>
      <c r="C5548" t="s">
        <v>45</v>
      </c>
      <c r="D5548">
        <v>1902</v>
      </c>
      <c r="E5548" t="s">
        <v>3301</v>
      </c>
      <c r="F5548" t="s">
        <v>94</v>
      </c>
      <c r="G5548" t="s">
        <v>33</v>
      </c>
      <c r="H5548" t="s">
        <v>421</v>
      </c>
      <c r="I5548">
        <v>10765</v>
      </c>
      <c r="J5548">
        <v>43695</v>
      </c>
      <c r="K5548">
        <v>87448</v>
      </c>
      <c r="L5548" t="s">
        <v>134</v>
      </c>
      <c r="M5548">
        <v>15241</v>
      </c>
      <c r="N5548" t="s">
        <v>75</v>
      </c>
      <c r="O5548">
        <v>23073</v>
      </c>
      <c r="P5548">
        <v>43696</v>
      </c>
      <c r="Q5548" t="s">
        <v>37</v>
      </c>
      <c r="R5548" t="s">
        <v>235</v>
      </c>
      <c r="S5548">
        <v>0</v>
      </c>
      <c r="T5548">
        <v>3</v>
      </c>
      <c r="U5548">
        <v>0.37</v>
      </c>
      <c r="V5548">
        <v>-4</v>
      </c>
      <c r="W5548">
        <v>64</v>
      </c>
      <c r="X5548">
        <v>9</v>
      </c>
      <c r="Y5548">
        <v>20</v>
      </c>
      <c r="Z5548" s="1">
        <f>DATE(YEAR(J5548),MONTH(J5548),1)</f>
        <v>0</v>
      </c>
      <c r="AA5548" s="2">
        <f>YEAR(J5548)</f>
        <v>0</v>
      </c>
      <c r="AB5548" s="3">
        <f>IFERROR(V5548/W5548,0)</f>
        <v>-0.0625</v>
      </c>
    </row>
    <row r="5549" spans="1:28">
      <c r="A5549" t="s">
        <v>453</v>
      </c>
      <c r="B5549" t="s">
        <v>92</v>
      </c>
      <c r="C5549" t="s">
        <v>30</v>
      </c>
      <c r="D5549">
        <v>2277</v>
      </c>
      <c r="E5549" t="s">
        <v>4608</v>
      </c>
      <c r="F5549" t="s">
        <v>94</v>
      </c>
      <c r="G5549" t="s">
        <v>33</v>
      </c>
      <c r="H5549" t="s">
        <v>1173</v>
      </c>
      <c r="I5549">
        <v>11046</v>
      </c>
      <c r="J5549">
        <v>43695</v>
      </c>
      <c r="K5549">
        <v>91504</v>
      </c>
      <c r="L5549" t="s">
        <v>35</v>
      </c>
      <c r="M5549">
        <v>1540</v>
      </c>
      <c r="N5549" t="s">
        <v>75</v>
      </c>
      <c r="O5549">
        <v>25149</v>
      </c>
      <c r="P5549">
        <v>43697</v>
      </c>
      <c r="Q5549" t="s">
        <v>37</v>
      </c>
      <c r="R5549" t="s">
        <v>96</v>
      </c>
      <c r="S5549">
        <v>0.02</v>
      </c>
      <c r="T5549">
        <v>10</v>
      </c>
      <c r="U5549">
        <v>0.82</v>
      </c>
      <c r="V5549">
        <v>-31</v>
      </c>
      <c r="W5549">
        <v>135</v>
      </c>
      <c r="X5549">
        <v>5</v>
      </c>
      <c r="Y5549">
        <v>13</v>
      </c>
      <c r="Z5549" s="1">
        <f>DATE(YEAR(J5549),MONTH(J5549),1)</f>
        <v>0</v>
      </c>
      <c r="AA5549" s="2">
        <f>YEAR(J5549)</f>
        <v>0</v>
      </c>
      <c r="AB5549" s="3">
        <f>IFERROR(V5549/W5549,0)</f>
        <v>-0.22962962962962963</v>
      </c>
    </row>
    <row r="5550" spans="1:28">
      <c r="A5550" t="s">
        <v>56</v>
      </c>
      <c r="B5550" t="s">
        <v>896</v>
      </c>
      <c r="C5550" t="s">
        <v>45</v>
      </c>
      <c r="D5550">
        <v>1115</v>
      </c>
      <c r="E5550" t="s">
        <v>4609</v>
      </c>
      <c r="F5550" t="s">
        <v>94</v>
      </c>
      <c r="G5550" t="s">
        <v>33</v>
      </c>
      <c r="H5550" t="s">
        <v>3120</v>
      </c>
      <c r="I5550">
        <v>10931</v>
      </c>
      <c r="J5550">
        <v>43696</v>
      </c>
      <c r="K5550">
        <v>86775</v>
      </c>
      <c r="L5550" t="s">
        <v>134</v>
      </c>
      <c r="M5550">
        <v>59715</v>
      </c>
      <c r="N5550" t="s">
        <v>41</v>
      </c>
      <c r="O5550">
        <v>18173</v>
      </c>
      <c r="P5550">
        <v>43698</v>
      </c>
      <c r="Q5550" t="s">
        <v>37</v>
      </c>
      <c r="R5550" t="s">
        <v>898</v>
      </c>
      <c r="S5550">
        <v>0.07000000000000001</v>
      </c>
      <c r="T5550">
        <v>14</v>
      </c>
      <c r="U5550">
        <v>0.36</v>
      </c>
      <c r="V5550">
        <v>-26</v>
      </c>
      <c r="W5550">
        <v>71</v>
      </c>
      <c r="X5550">
        <v>5</v>
      </c>
      <c r="Y5550">
        <v>5</v>
      </c>
      <c r="Z5550" s="1">
        <f>DATE(YEAR(J5550),MONTH(J5550),1)</f>
        <v>0</v>
      </c>
      <c r="AA5550" s="2">
        <f>YEAR(J5550)</f>
        <v>0</v>
      </c>
      <c r="AB5550" s="3">
        <f>IFERROR(V5550/W5550,0)</f>
        <v>-0.36619718309859156</v>
      </c>
    </row>
    <row r="5551" spans="1:28">
      <c r="A5551" t="s">
        <v>97</v>
      </c>
      <c r="B5551" t="s">
        <v>1384</v>
      </c>
      <c r="C5551" t="s">
        <v>66</v>
      </c>
      <c r="D5551">
        <v>3393</v>
      </c>
      <c r="E5551" t="s">
        <v>1385</v>
      </c>
      <c r="F5551" t="s">
        <v>94</v>
      </c>
      <c r="G5551" t="s">
        <v>62</v>
      </c>
      <c r="H5551" t="s">
        <v>545</v>
      </c>
      <c r="I5551">
        <v>10814</v>
      </c>
      <c r="J5551">
        <v>43696</v>
      </c>
      <c r="K5551">
        <v>87912</v>
      </c>
      <c r="L5551" t="s">
        <v>35</v>
      </c>
      <c r="M5551">
        <v>99163</v>
      </c>
      <c r="N5551" t="s">
        <v>41</v>
      </c>
      <c r="O5551">
        <v>18429</v>
      </c>
      <c r="P5551">
        <v>43698</v>
      </c>
      <c r="Q5551" t="s">
        <v>70</v>
      </c>
      <c r="R5551" t="s">
        <v>236</v>
      </c>
      <c r="S5551">
        <v>0.03</v>
      </c>
      <c r="T5551">
        <v>11</v>
      </c>
      <c r="U5551">
        <v>0.62</v>
      </c>
      <c r="V5551">
        <v>837</v>
      </c>
      <c r="W5551">
        <v>1852</v>
      </c>
      <c r="X5551">
        <v>30</v>
      </c>
      <c r="Y5551">
        <v>161</v>
      </c>
      <c r="Z5551" s="1">
        <f>DATE(YEAR(J5551),MONTH(J5551),1)</f>
        <v>0</v>
      </c>
      <c r="AA5551" s="2">
        <f>YEAR(J5551)</f>
        <v>0</v>
      </c>
      <c r="AB5551" s="3">
        <f>IFERROR(V5551/W5551,0)</f>
        <v>0.4519438444924406</v>
      </c>
    </row>
    <row r="5552" spans="1:28">
      <c r="A5552" t="s">
        <v>43</v>
      </c>
      <c r="B5552" t="s">
        <v>1384</v>
      </c>
      <c r="C5552" t="s">
        <v>126</v>
      </c>
      <c r="D5552">
        <v>3393</v>
      </c>
      <c r="E5552" t="s">
        <v>1385</v>
      </c>
      <c r="F5552" t="s">
        <v>94</v>
      </c>
      <c r="G5552" t="s">
        <v>48</v>
      </c>
      <c r="H5552" t="s">
        <v>3929</v>
      </c>
      <c r="I5552">
        <v>11059</v>
      </c>
      <c r="J5552">
        <v>43696</v>
      </c>
      <c r="K5552">
        <v>87912</v>
      </c>
      <c r="L5552" t="s">
        <v>35</v>
      </c>
      <c r="M5552">
        <v>99163</v>
      </c>
      <c r="N5552" t="s">
        <v>41</v>
      </c>
      <c r="O5552">
        <v>18430</v>
      </c>
      <c r="P5552">
        <v>43697</v>
      </c>
      <c r="Q5552" t="s">
        <v>37</v>
      </c>
      <c r="R5552" t="s">
        <v>236</v>
      </c>
      <c r="S5552">
        <v>0.07000000000000001</v>
      </c>
      <c r="T5552">
        <v>4</v>
      </c>
      <c r="U5552">
        <v>0.44</v>
      </c>
      <c r="V5552">
        <v>19</v>
      </c>
      <c r="W5552">
        <v>159</v>
      </c>
      <c r="X5552">
        <v>2</v>
      </c>
      <c r="Y5552">
        <v>41</v>
      </c>
      <c r="Z5552" s="1">
        <f>DATE(YEAR(J5552),MONTH(J5552),1)</f>
        <v>0</v>
      </c>
      <c r="AA5552" s="2">
        <f>YEAR(J5552)</f>
        <v>0</v>
      </c>
      <c r="AB5552" s="3">
        <f>IFERROR(V5552/W5552,0)</f>
        <v>0.11949685534591195</v>
      </c>
    </row>
    <row r="5553" spans="1:28">
      <c r="A5553" t="s">
        <v>43</v>
      </c>
      <c r="B5553" t="s">
        <v>899</v>
      </c>
      <c r="C5553" t="s">
        <v>126</v>
      </c>
      <c r="D5553">
        <v>2741</v>
      </c>
      <c r="E5553" t="s">
        <v>900</v>
      </c>
      <c r="F5553" t="s">
        <v>138</v>
      </c>
      <c r="G5553" t="s">
        <v>48</v>
      </c>
      <c r="H5553" t="s">
        <v>811</v>
      </c>
      <c r="I5553">
        <v>11218</v>
      </c>
      <c r="J5553">
        <v>43696</v>
      </c>
      <c r="K5553">
        <v>89486</v>
      </c>
      <c r="L5553" t="s">
        <v>69</v>
      </c>
      <c r="M5553">
        <v>83605</v>
      </c>
      <c r="N5553" t="s">
        <v>41</v>
      </c>
      <c r="O5553">
        <v>20407</v>
      </c>
      <c r="P5553">
        <v>43699</v>
      </c>
      <c r="Q5553" t="s">
        <v>37</v>
      </c>
      <c r="R5553" t="s">
        <v>324</v>
      </c>
      <c r="S5553">
        <v>0.1</v>
      </c>
      <c r="T5553">
        <v>16</v>
      </c>
      <c r="U5553">
        <v>0.74</v>
      </c>
      <c r="V5553">
        <v>-38</v>
      </c>
      <c r="W5553">
        <v>121</v>
      </c>
      <c r="X5553">
        <v>2</v>
      </c>
      <c r="Y5553">
        <v>8</v>
      </c>
      <c r="Z5553" s="1">
        <f>DATE(YEAR(J5553),MONTH(J5553),1)</f>
        <v>0</v>
      </c>
      <c r="AA5553" s="2">
        <f>YEAR(J5553)</f>
        <v>0</v>
      </c>
      <c r="AB5553" s="3">
        <f>IFERROR(V5553/W5553,0)</f>
        <v>-0.3140495867768595</v>
      </c>
    </row>
    <row r="5554" spans="1:28">
      <c r="A5554" t="s">
        <v>91</v>
      </c>
      <c r="B5554" t="s">
        <v>1108</v>
      </c>
      <c r="C5554" t="s">
        <v>45</v>
      </c>
      <c r="D5554">
        <v>2310</v>
      </c>
      <c r="E5554" t="s">
        <v>4610</v>
      </c>
      <c r="F5554" t="s">
        <v>138</v>
      </c>
      <c r="G5554" t="s">
        <v>33</v>
      </c>
      <c r="H5554" t="s">
        <v>2119</v>
      </c>
      <c r="I5554">
        <v>10919</v>
      </c>
      <c r="J5554">
        <v>43696</v>
      </c>
      <c r="K5554">
        <v>90561</v>
      </c>
      <c r="L5554" t="s">
        <v>134</v>
      </c>
      <c r="M5554">
        <v>4401</v>
      </c>
      <c r="N5554" t="s">
        <v>75</v>
      </c>
      <c r="O5554">
        <v>24389</v>
      </c>
      <c r="P5554">
        <v>43697</v>
      </c>
      <c r="Q5554" t="s">
        <v>76</v>
      </c>
      <c r="R5554" t="s">
        <v>223</v>
      </c>
      <c r="S5554">
        <v>0.03</v>
      </c>
      <c r="T5554">
        <v>13</v>
      </c>
      <c r="U5554">
        <v>0.39</v>
      </c>
      <c r="V5554">
        <v>-21</v>
      </c>
      <c r="W5554">
        <v>82</v>
      </c>
      <c r="X5554">
        <v>5</v>
      </c>
      <c r="Y5554">
        <v>6</v>
      </c>
      <c r="Z5554" s="1">
        <f>DATE(YEAR(J5554),MONTH(J5554),1)</f>
        <v>0</v>
      </c>
      <c r="AA5554" s="2">
        <f>YEAR(J5554)</f>
        <v>0</v>
      </c>
      <c r="AB5554" s="3">
        <f>IFERROR(V5554/W5554,0)</f>
        <v>-0.25609756097560976</v>
      </c>
    </row>
    <row r="5555" spans="1:28">
      <c r="A5555" t="s">
        <v>43</v>
      </c>
      <c r="B5555" t="s">
        <v>3376</v>
      </c>
      <c r="C5555" t="s">
        <v>45</v>
      </c>
      <c r="D5555">
        <v>2311</v>
      </c>
      <c r="E5555" t="s">
        <v>4611</v>
      </c>
      <c r="F5555" t="s">
        <v>138</v>
      </c>
      <c r="G5555" t="s">
        <v>48</v>
      </c>
      <c r="H5555" t="s">
        <v>2248</v>
      </c>
      <c r="I5555">
        <v>10759</v>
      </c>
      <c r="J5555">
        <v>43696</v>
      </c>
      <c r="K5555">
        <v>90561</v>
      </c>
      <c r="L5555" t="s">
        <v>134</v>
      </c>
      <c r="M5555">
        <v>4011</v>
      </c>
      <c r="N5555" t="s">
        <v>75</v>
      </c>
      <c r="O5555">
        <v>24390</v>
      </c>
      <c r="P5555">
        <v>43698</v>
      </c>
      <c r="Q5555" t="s">
        <v>76</v>
      </c>
      <c r="R5555" t="s">
        <v>223</v>
      </c>
      <c r="S5555">
        <v>0.02</v>
      </c>
      <c r="T5555">
        <v>11</v>
      </c>
      <c r="U5555">
        <v>0.62</v>
      </c>
      <c r="V5555">
        <v>303</v>
      </c>
      <c r="W5555">
        <v>630</v>
      </c>
      <c r="X5555">
        <v>6</v>
      </c>
      <c r="Y5555">
        <v>54</v>
      </c>
      <c r="Z5555" s="1">
        <f>DATE(YEAR(J5555),MONTH(J5555),1)</f>
        <v>0</v>
      </c>
      <c r="AA5555" s="2">
        <f>YEAR(J5555)</f>
        <v>0</v>
      </c>
      <c r="AB5555" s="3">
        <f>IFERROR(V5555/W5555,0)</f>
        <v>0.48095238095238096</v>
      </c>
    </row>
    <row r="5556" spans="1:28">
      <c r="A5556" t="s">
        <v>58</v>
      </c>
      <c r="B5556" t="s">
        <v>4612</v>
      </c>
      <c r="C5556" t="s">
        <v>45</v>
      </c>
      <c r="D5556">
        <v>2312</v>
      </c>
      <c r="E5556" t="s">
        <v>4613</v>
      </c>
      <c r="F5556" t="s">
        <v>138</v>
      </c>
      <c r="G5556" t="s">
        <v>62</v>
      </c>
      <c r="H5556" t="s">
        <v>4614</v>
      </c>
      <c r="I5556">
        <v>10861</v>
      </c>
      <c r="J5556">
        <v>43696</v>
      </c>
      <c r="K5556">
        <v>90561</v>
      </c>
      <c r="L5556" t="s">
        <v>134</v>
      </c>
      <c r="M5556">
        <v>2451</v>
      </c>
      <c r="N5556" t="s">
        <v>75</v>
      </c>
      <c r="O5556">
        <v>24391</v>
      </c>
      <c r="P5556">
        <v>43698</v>
      </c>
      <c r="Q5556" t="s">
        <v>37</v>
      </c>
      <c r="R5556" t="s">
        <v>96</v>
      </c>
      <c r="S5556">
        <v>0.01</v>
      </c>
      <c r="T5556">
        <v>1</v>
      </c>
      <c r="U5556">
        <v>0.41</v>
      </c>
      <c r="V5556">
        <v>-4</v>
      </c>
      <c r="W5556">
        <v>12</v>
      </c>
      <c r="X5556">
        <v>6</v>
      </c>
      <c r="Y5556">
        <v>6</v>
      </c>
      <c r="Z5556" s="1">
        <f>DATE(YEAR(J5556),MONTH(J5556),1)</f>
        <v>0</v>
      </c>
      <c r="AA5556" s="2">
        <f>YEAR(J5556)</f>
        <v>0</v>
      </c>
      <c r="AB5556" s="3">
        <f>IFERROR(V5556/W5556,0)</f>
        <v>-0.3333333333333333</v>
      </c>
    </row>
    <row r="5557" spans="1:28">
      <c r="A5557" t="s">
        <v>91</v>
      </c>
      <c r="B5557" t="s">
        <v>4111</v>
      </c>
      <c r="C5557" t="s">
        <v>45</v>
      </c>
      <c r="D5557">
        <v>742</v>
      </c>
      <c r="E5557" t="s">
        <v>4615</v>
      </c>
      <c r="F5557" t="s">
        <v>94</v>
      </c>
      <c r="G5557" t="s">
        <v>33</v>
      </c>
      <c r="H5557" t="s">
        <v>675</v>
      </c>
      <c r="I5557">
        <v>11062</v>
      </c>
      <c r="J5557">
        <v>43696</v>
      </c>
      <c r="K5557">
        <v>90365</v>
      </c>
      <c r="L5557" t="s">
        <v>50</v>
      </c>
      <c r="M5557">
        <v>5451</v>
      </c>
      <c r="N5557" t="s">
        <v>75</v>
      </c>
      <c r="O5557">
        <v>24540</v>
      </c>
      <c r="P5557">
        <v>43705</v>
      </c>
      <c r="Q5557" t="s">
        <v>37</v>
      </c>
      <c r="R5557" t="s">
        <v>410</v>
      </c>
      <c r="S5557">
        <v>0.1</v>
      </c>
      <c r="T5557">
        <v>1</v>
      </c>
      <c r="U5557">
        <v>0.39</v>
      </c>
      <c r="V5557">
        <v>-7</v>
      </c>
      <c r="W5557">
        <v>10</v>
      </c>
      <c r="X5557">
        <v>6</v>
      </c>
      <c r="Y5557">
        <v>7</v>
      </c>
      <c r="Z5557" s="1">
        <f>DATE(YEAR(J5557),MONTH(J5557),1)</f>
        <v>0</v>
      </c>
      <c r="AA5557" s="2">
        <f>YEAR(J5557)</f>
        <v>0</v>
      </c>
      <c r="AB5557" s="3">
        <f>IFERROR(V5557/W5557,0)</f>
        <v>-0.7</v>
      </c>
    </row>
    <row r="5558" spans="1:28">
      <c r="A5558" t="s">
        <v>83</v>
      </c>
      <c r="B5558" t="s">
        <v>4091</v>
      </c>
      <c r="C5558" t="s">
        <v>45</v>
      </c>
      <c r="D5558">
        <v>739</v>
      </c>
      <c r="E5558" t="s">
        <v>4616</v>
      </c>
      <c r="F5558" t="s">
        <v>94</v>
      </c>
      <c r="G5558" t="s">
        <v>48</v>
      </c>
      <c r="H5558" t="s">
        <v>4130</v>
      </c>
      <c r="I5558">
        <v>10755</v>
      </c>
      <c r="J5558">
        <v>43696</v>
      </c>
      <c r="K5558">
        <v>90365</v>
      </c>
      <c r="L5558" t="s">
        <v>50</v>
      </c>
      <c r="M5558">
        <v>7039</v>
      </c>
      <c r="N5558" t="s">
        <v>75</v>
      </c>
      <c r="O5558">
        <v>24541</v>
      </c>
      <c r="P5558">
        <v>43701</v>
      </c>
      <c r="Q5558" t="s">
        <v>37</v>
      </c>
      <c r="R5558" t="s">
        <v>276</v>
      </c>
      <c r="S5558">
        <v>0.01</v>
      </c>
      <c r="T5558">
        <v>8</v>
      </c>
      <c r="U5558">
        <v>0.58</v>
      </c>
      <c r="V5558">
        <v>662</v>
      </c>
      <c r="W5558">
        <v>1442</v>
      </c>
      <c r="X5558">
        <v>3</v>
      </c>
      <c r="Y5558">
        <v>206</v>
      </c>
      <c r="Z5558" s="1">
        <f>DATE(YEAR(J5558),MONTH(J5558),1)</f>
        <v>0</v>
      </c>
      <c r="AA5558" s="2">
        <f>YEAR(J5558)</f>
        <v>0</v>
      </c>
      <c r="AB5558" s="3">
        <f>IFERROR(V5558/W5558,0)</f>
        <v>0.4590846047156727</v>
      </c>
    </row>
    <row r="5559" spans="1:28">
      <c r="A5559" t="s">
        <v>91</v>
      </c>
      <c r="B5559" t="s">
        <v>2866</v>
      </c>
      <c r="C5559" t="s">
        <v>45</v>
      </c>
      <c r="D5559">
        <v>735</v>
      </c>
      <c r="E5559" t="s">
        <v>4617</v>
      </c>
      <c r="F5559" t="s">
        <v>94</v>
      </c>
      <c r="G5559" t="s">
        <v>33</v>
      </c>
      <c r="H5559" t="s">
        <v>707</v>
      </c>
      <c r="I5559">
        <v>10935</v>
      </c>
      <c r="J5559">
        <v>43696</v>
      </c>
      <c r="K5559">
        <v>90365</v>
      </c>
      <c r="L5559" t="s">
        <v>50</v>
      </c>
      <c r="M5559">
        <v>3053</v>
      </c>
      <c r="N5559" t="s">
        <v>75</v>
      </c>
      <c r="O5559">
        <v>24542</v>
      </c>
      <c r="P5559">
        <v>43696</v>
      </c>
      <c r="Q5559" t="s">
        <v>37</v>
      </c>
      <c r="R5559" t="s">
        <v>112</v>
      </c>
      <c r="S5559">
        <v>0.06</v>
      </c>
      <c r="T5559">
        <v>11</v>
      </c>
      <c r="U5559">
        <v>0.38</v>
      </c>
      <c r="V5559">
        <v>12</v>
      </c>
      <c r="W5559">
        <v>40</v>
      </c>
      <c r="X5559">
        <v>1</v>
      </c>
      <c r="Y5559">
        <v>4</v>
      </c>
      <c r="Z5559" s="1">
        <f>DATE(YEAR(J5559),MONTH(J5559),1)</f>
        <v>0</v>
      </c>
      <c r="AA5559" s="2">
        <f>YEAR(J5559)</f>
        <v>0</v>
      </c>
      <c r="AB5559" s="3">
        <f>IFERROR(V5559/W5559,0)</f>
        <v>0.3</v>
      </c>
    </row>
    <row r="5560" spans="1:28">
      <c r="A5560" t="s">
        <v>85</v>
      </c>
      <c r="B5560" t="s">
        <v>4618</v>
      </c>
      <c r="C5560" t="s">
        <v>54</v>
      </c>
      <c r="D5560">
        <v>734</v>
      </c>
      <c r="E5560" t="s">
        <v>4619</v>
      </c>
      <c r="F5560" t="s">
        <v>94</v>
      </c>
      <c r="G5560" t="s">
        <v>62</v>
      </c>
      <c r="H5560" t="s">
        <v>3750</v>
      </c>
      <c r="I5560">
        <v>10374</v>
      </c>
      <c r="J5560">
        <v>43696</v>
      </c>
      <c r="K5560">
        <v>90365</v>
      </c>
      <c r="L5560" t="s">
        <v>50</v>
      </c>
      <c r="M5560">
        <v>2190</v>
      </c>
      <c r="N5560" t="s">
        <v>75</v>
      </c>
      <c r="O5560">
        <v>24543</v>
      </c>
      <c r="P5560">
        <v>43703</v>
      </c>
      <c r="Q5560" t="s">
        <v>37</v>
      </c>
      <c r="R5560" t="s">
        <v>96</v>
      </c>
      <c r="S5560">
        <v>0.07000000000000001</v>
      </c>
      <c r="T5560">
        <v>19</v>
      </c>
      <c r="U5560">
        <v>0.63</v>
      </c>
      <c r="V5560">
        <v>-141</v>
      </c>
      <c r="W5560">
        <v>2052</v>
      </c>
      <c r="X5560">
        <v>69</v>
      </c>
      <c r="Y5560">
        <v>112</v>
      </c>
      <c r="Z5560" s="1">
        <f>DATE(YEAR(J5560),MONTH(J5560),1)</f>
        <v>0</v>
      </c>
      <c r="AA5560" s="2">
        <f>YEAR(J5560)</f>
        <v>0</v>
      </c>
      <c r="AB5560" s="3">
        <f>IFERROR(V5560/W5560,0)</f>
        <v>-0.06871345029239766</v>
      </c>
    </row>
    <row r="5561" spans="1:28">
      <c r="A5561" t="s">
        <v>97</v>
      </c>
      <c r="B5561" t="s">
        <v>3009</v>
      </c>
      <c r="C5561" t="s">
        <v>66</v>
      </c>
      <c r="D5561">
        <v>1143</v>
      </c>
      <c r="E5561" t="s">
        <v>3010</v>
      </c>
      <c r="F5561" t="s">
        <v>32</v>
      </c>
      <c r="G5561" t="s">
        <v>62</v>
      </c>
      <c r="H5561" t="s">
        <v>777</v>
      </c>
      <c r="I5561">
        <v>11083</v>
      </c>
      <c r="J5561">
        <v>43697</v>
      </c>
      <c r="K5561">
        <v>86583</v>
      </c>
      <c r="L5561" t="s">
        <v>134</v>
      </c>
      <c r="M5561">
        <v>75165</v>
      </c>
      <c r="N5561" t="s">
        <v>36</v>
      </c>
      <c r="O5561">
        <v>26193</v>
      </c>
      <c r="P5561">
        <v>43698</v>
      </c>
      <c r="Q5561" t="s">
        <v>70</v>
      </c>
      <c r="R5561" t="s">
        <v>38</v>
      </c>
      <c r="S5561">
        <v>0.1</v>
      </c>
      <c r="T5561">
        <v>25</v>
      </c>
      <c r="U5561">
        <v>0.5600000000000001</v>
      </c>
      <c r="V5561">
        <v>1988</v>
      </c>
      <c r="W5561">
        <v>6804</v>
      </c>
      <c r="X5561">
        <v>65</v>
      </c>
      <c r="Y5561">
        <v>301</v>
      </c>
      <c r="Z5561" s="1">
        <f>DATE(YEAR(J5561),MONTH(J5561),1)</f>
        <v>0</v>
      </c>
      <c r="AA5561" s="2">
        <f>YEAR(J5561)</f>
        <v>0</v>
      </c>
      <c r="AB5561" s="3">
        <f>IFERROR(V5561/W5561,0)</f>
        <v>0.29218106995884774</v>
      </c>
    </row>
    <row r="5562" spans="1:28">
      <c r="A5562" t="s">
        <v>286</v>
      </c>
      <c r="B5562" t="s">
        <v>3009</v>
      </c>
      <c r="C5562" t="s">
        <v>30</v>
      </c>
      <c r="D5562">
        <v>1143</v>
      </c>
      <c r="E5562" t="s">
        <v>3010</v>
      </c>
      <c r="F5562" t="s">
        <v>32</v>
      </c>
      <c r="G5562" t="s">
        <v>33</v>
      </c>
      <c r="H5562" t="s">
        <v>4620</v>
      </c>
      <c r="I5562">
        <v>11081</v>
      </c>
      <c r="J5562">
        <v>43697</v>
      </c>
      <c r="K5562">
        <v>86583</v>
      </c>
      <c r="L5562" t="s">
        <v>134</v>
      </c>
      <c r="M5562">
        <v>75165</v>
      </c>
      <c r="N5562" t="s">
        <v>36</v>
      </c>
      <c r="O5562">
        <v>26194</v>
      </c>
      <c r="P5562">
        <v>43698</v>
      </c>
      <c r="Q5562" t="s">
        <v>37</v>
      </c>
      <c r="R5562" t="s">
        <v>38</v>
      </c>
      <c r="S5562">
        <v>0.01</v>
      </c>
      <c r="T5562">
        <v>12</v>
      </c>
      <c r="U5562">
        <v>0.37</v>
      </c>
      <c r="V5562">
        <v>30</v>
      </c>
      <c r="W5562">
        <v>43</v>
      </c>
      <c r="X5562">
        <v>1</v>
      </c>
      <c r="Y5562">
        <v>3</v>
      </c>
      <c r="Z5562" s="1">
        <f>DATE(YEAR(J5562),MONTH(J5562),1)</f>
        <v>0</v>
      </c>
      <c r="AA5562" s="2">
        <f>YEAR(J5562)</f>
        <v>0</v>
      </c>
      <c r="AB5562" s="3">
        <f>IFERROR(V5562/W5562,0)</f>
        <v>0.6976744186046512</v>
      </c>
    </row>
    <row r="5563" spans="1:28">
      <c r="A5563" t="s">
        <v>207</v>
      </c>
      <c r="B5563" t="s">
        <v>613</v>
      </c>
      <c r="C5563" t="s">
        <v>45</v>
      </c>
      <c r="D5563">
        <v>1927</v>
      </c>
      <c r="E5563" t="s">
        <v>614</v>
      </c>
      <c r="F5563" t="s">
        <v>32</v>
      </c>
      <c r="G5563" t="s">
        <v>33</v>
      </c>
      <c r="H5563" t="s">
        <v>1320</v>
      </c>
      <c r="I5563">
        <v>11006</v>
      </c>
      <c r="J5563">
        <v>43698</v>
      </c>
      <c r="K5563">
        <v>88583</v>
      </c>
      <c r="L5563" t="s">
        <v>35</v>
      </c>
      <c r="M5563">
        <v>29611</v>
      </c>
      <c r="N5563" t="s">
        <v>51</v>
      </c>
      <c r="O5563">
        <v>22000</v>
      </c>
      <c r="P5563">
        <v>43699</v>
      </c>
      <c r="Q5563" t="s">
        <v>37</v>
      </c>
      <c r="R5563" t="s">
        <v>161</v>
      </c>
      <c r="S5563">
        <v>0.1</v>
      </c>
      <c r="T5563">
        <v>7</v>
      </c>
      <c r="U5563">
        <v>0.57</v>
      </c>
      <c r="V5563">
        <v>-966</v>
      </c>
      <c r="W5563">
        <v>2472</v>
      </c>
      <c r="X5563">
        <v>20</v>
      </c>
      <c r="Y5563">
        <v>363</v>
      </c>
      <c r="Z5563" s="1">
        <f>DATE(YEAR(J5563),MONTH(J5563),1)</f>
        <v>0</v>
      </c>
      <c r="AA5563" s="2">
        <f>YEAR(J5563)</f>
        <v>0</v>
      </c>
      <c r="AB5563" s="3">
        <f>IFERROR(V5563/W5563,0)</f>
        <v>-0.3907766990291262</v>
      </c>
    </row>
    <row r="5564" spans="1:28">
      <c r="A5564" t="s">
        <v>83</v>
      </c>
      <c r="B5564" t="s">
        <v>4621</v>
      </c>
      <c r="C5564" t="s">
        <v>45</v>
      </c>
      <c r="D5564">
        <v>846</v>
      </c>
      <c r="E5564" t="s">
        <v>4622</v>
      </c>
      <c r="F5564" t="s">
        <v>47</v>
      </c>
      <c r="G5564" t="s">
        <v>48</v>
      </c>
      <c r="H5564" t="s">
        <v>2741</v>
      </c>
      <c r="I5564">
        <v>10530</v>
      </c>
      <c r="J5564">
        <v>43698</v>
      </c>
      <c r="K5564">
        <v>89367</v>
      </c>
      <c r="L5564" t="s">
        <v>50</v>
      </c>
      <c r="M5564">
        <v>1450</v>
      </c>
      <c r="N5564" t="s">
        <v>75</v>
      </c>
      <c r="O5564">
        <v>24115</v>
      </c>
      <c r="P5564">
        <v>43705</v>
      </c>
      <c r="Q5564" t="s">
        <v>37</v>
      </c>
      <c r="R5564" t="s">
        <v>96</v>
      </c>
      <c r="S5564">
        <v>0.03</v>
      </c>
      <c r="T5564">
        <v>19</v>
      </c>
      <c r="U5564">
        <v>0.59</v>
      </c>
      <c r="V5564">
        <v>2316</v>
      </c>
      <c r="W5564">
        <v>3356</v>
      </c>
      <c r="X5564">
        <v>5</v>
      </c>
      <c r="Y5564">
        <v>206</v>
      </c>
      <c r="Z5564" s="1">
        <f>DATE(YEAR(J5564),MONTH(J5564),1)</f>
        <v>0</v>
      </c>
      <c r="AA5564" s="2">
        <f>YEAR(J5564)</f>
        <v>0</v>
      </c>
      <c r="AB5564" s="3">
        <f>IFERROR(V5564/W5564,0)</f>
        <v>0.6901072705601907</v>
      </c>
    </row>
    <row r="5565" spans="1:28">
      <c r="A5565" t="s">
        <v>28</v>
      </c>
      <c r="B5565" t="s">
        <v>3452</v>
      </c>
      <c r="C5565" t="s">
        <v>30</v>
      </c>
      <c r="D5565">
        <v>841</v>
      </c>
      <c r="E5565" t="s">
        <v>4623</v>
      </c>
      <c r="F5565" t="s">
        <v>47</v>
      </c>
      <c r="G5565" t="s">
        <v>33</v>
      </c>
      <c r="H5565" t="s">
        <v>3154</v>
      </c>
      <c r="I5565">
        <v>10289</v>
      </c>
      <c r="J5565">
        <v>43698</v>
      </c>
      <c r="K5565">
        <v>89367</v>
      </c>
      <c r="L5565" t="s">
        <v>50</v>
      </c>
      <c r="M5565">
        <v>6114</v>
      </c>
      <c r="N5565" t="s">
        <v>75</v>
      </c>
      <c r="O5565">
        <v>24116</v>
      </c>
      <c r="P5565">
        <v>43707</v>
      </c>
      <c r="Q5565" t="s">
        <v>37</v>
      </c>
      <c r="R5565" t="s">
        <v>185</v>
      </c>
      <c r="S5565">
        <v>0.09</v>
      </c>
      <c r="T5565">
        <v>2</v>
      </c>
      <c r="U5565">
        <v>0.46</v>
      </c>
      <c r="V5565">
        <v>-3</v>
      </c>
      <c r="W5565">
        <v>4</v>
      </c>
      <c r="X5565">
        <v>2</v>
      </c>
      <c r="Y5565">
        <v>2</v>
      </c>
      <c r="Z5565" s="1">
        <f>DATE(YEAR(J5565),MONTH(J5565),1)</f>
        <v>0</v>
      </c>
      <c r="AA5565" s="2">
        <f>YEAR(J5565)</f>
        <v>0</v>
      </c>
      <c r="AB5565" s="3">
        <f>IFERROR(V5565/W5565,0)</f>
        <v>-0.75</v>
      </c>
    </row>
    <row r="5566" spans="1:28">
      <c r="A5566" t="s">
        <v>83</v>
      </c>
      <c r="B5566" t="s">
        <v>3239</v>
      </c>
      <c r="C5566" t="s">
        <v>30</v>
      </c>
      <c r="D5566">
        <v>844</v>
      </c>
      <c r="E5566" t="s">
        <v>4624</v>
      </c>
      <c r="F5566" t="s">
        <v>47</v>
      </c>
      <c r="G5566" t="s">
        <v>48</v>
      </c>
      <c r="H5566" t="s">
        <v>2406</v>
      </c>
      <c r="I5566">
        <v>11091</v>
      </c>
      <c r="J5566">
        <v>43698</v>
      </c>
      <c r="K5566">
        <v>89367</v>
      </c>
      <c r="L5566" t="s">
        <v>50</v>
      </c>
      <c r="M5566">
        <v>4092</v>
      </c>
      <c r="N5566" t="s">
        <v>75</v>
      </c>
      <c r="O5566">
        <v>24117</v>
      </c>
      <c r="P5566">
        <v>43707</v>
      </c>
      <c r="Q5566" t="s">
        <v>37</v>
      </c>
      <c r="R5566" t="s">
        <v>223</v>
      </c>
      <c r="S5566">
        <v>0.07000000000000001</v>
      </c>
      <c r="T5566">
        <v>21</v>
      </c>
      <c r="U5566">
        <v>0.37</v>
      </c>
      <c r="V5566">
        <v>243</v>
      </c>
      <c r="W5566">
        <v>352</v>
      </c>
      <c r="X5566">
        <v>1</v>
      </c>
      <c r="Y5566">
        <v>21</v>
      </c>
      <c r="Z5566" s="1">
        <f>DATE(YEAR(J5566),MONTH(J5566),1)</f>
        <v>0</v>
      </c>
      <c r="AA5566" s="2">
        <f>YEAR(J5566)</f>
        <v>0</v>
      </c>
      <c r="AB5566" s="3">
        <f>IFERROR(V5566/W5566,0)</f>
        <v>0.6903409090909091</v>
      </c>
    </row>
    <row r="5567" spans="1:28">
      <c r="A5567" t="s">
        <v>56</v>
      </c>
      <c r="B5567" t="s">
        <v>2488</v>
      </c>
      <c r="C5567" t="s">
        <v>45</v>
      </c>
      <c r="D5567">
        <v>1113</v>
      </c>
      <c r="E5567" t="s">
        <v>2489</v>
      </c>
      <c r="F5567" t="s">
        <v>47</v>
      </c>
      <c r="G5567" t="s">
        <v>33</v>
      </c>
      <c r="H5567" t="s">
        <v>3070</v>
      </c>
      <c r="I5567">
        <v>11118</v>
      </c>
      <c r="J5567">
        <v>43698</v>
      </c>
      <c r="K5567">
        <v>90834</v>
      </c>
      <c r="L5567" t="s">
        <v>81</v>
      </c>
      <c r="M5567">
        <v>80004</v>
      </c>
      <c r="N5567" t="s">
        <v>41</v>
      </c>
      <c r="O5567">
        <v>25455</v>
      </c>
      <c r="P5567">
        <v>43698</v>
      </c>
      <c r="Q5567" t="s">
        <v>76</v>
      </c>
      <c r="R5567" t="s">
        <v>283</v>
      </c>
      <c r="S5567">
        <v>0</v>
      </c>
      <c r="T5567">
        <v>14</v>
      </c>
      <c r="U5567">
        <v>0.37</v>
      </c>
      <c r="V5567">
        <v>-21</v>
      </c>
      <c r="W5567">
        <v>103</v>
      </c>
      <c r="X5567">
        <v>6</v>
      </c>
      <c r="Y5567">
        <v>6</v>
      </c>
      <c r="Z5567" s="1">
        <f>DATE(YEAR(J5567),MONTH(J5567),1)</f>
        <v>0</v>
      </c>
      <c r="AA5567" s="2">
        <f>YEAR(J5567)</f>
        <v>0</v>
      </c>
      <c r="AB5567" s="3">
        <f>IFERROR(V5567/W5567,0)</f>
        <v>-0.20388349514563106</v>
      </c>
    </row>
    <row r="5568" spans="1:28">
      <c r="A5568" t="s">
        <v>58</v>
      </c>
      <c r="B5568" t="s">
        <v>3349</v>
      </c>
      <c r="C5568" t="s">
        <v>54</v>
      </c>
      <c r="D5568">
        <v>1790</v>
      </c>
      <c r="E5568" t="s">
        <v>4625</v>
      </c>
      <c r="F5568" t="s">
        <v>94</v>
      </c>
      <c r="G5568" t="s">
        <v>62</v>
      </c>
      <c r="H5568" t="s">
        <v>1725</v>
      </c>
      <c r="I5568">
        <v>11077</v>
      </c>
      <c r="J5568">
        <v>43698</v>
      </c>
      <c r="K5568">
        <v>88262</v>
      </c>
      <c r="L5568" t="s">
        <v>69</v>
      </c>
      <c r="M5568">
        <v>59102</v>
      </c>
      <c r="N5568" t="s">
        <v>41</v>
      </c>
      <c r="O5568">
        <v>26189</v>
      </c>
      <c r="P5568">
        <v>43699</v>
      </c>
      <c r="Q5568" t="s">
        <v>37</v>
      </c>
      <c r="R5568" t="s">
        <v>898</v>
      </c>
      <c r="S5568">
        <v>0.07000000000000001</v>
      </c>
      <c r="T5568">
        <v>22</v>
      </c>
      <c r="U5568">
        <v>0.79</v>
      </c>
      <c r="V5568">
        <v>1026</v>
      </c>
      <c r="W5568">
        <v>2288</v>
      </c>
      <c r="X5568">
        <v>10</v>
      </c>
      <c r="Y5568">
        <v>105</v>
      </c>
      <c r="Z5568" s="1">
        <f>DATE(YEAR(J5568),MONTH(J5568),1)</f>
        <v>0</v>
      </c>
      <c r="AA5568" s="2">
        <f>YEAR(J5568)</f>
        <v>0</v>
      </c>
      <c r="AB5568" s="3">
        <f>IFERROR(V5568/W5568,0)</f>
        <v>0.44842657342657344</v>
      </c>
    </row>
    <row r="5569" spans="1:28">
      <c r="A5569" t="s">
        <v>83</v>
      </c>
      <c r="B5569" t="s">
        <v>3349</v>
      </c>
      <c r="C5569" t="s">
        <v>45</v>
      </c>
      <c r="D5569">
        <v>1790</v>
      </c>
      <c r="E5569" t="s">
        <v>4625</v>
      </c>
      <c r="F5569" t="s">
        <v>94</v>
      </c>
      <c r="G5569" t="s">
        <v>48</v>
      </c>
      <c r="H5569" t="s">
        <v>1961</v>
      </c>
      <c r="I5569">
        <v>11078</v>
      </c>
      <c r="J5569">
        <v>43698</v>
      </c>
      <c r="K5569">
        <v>88262</v>
      </c>
      <c r="L5569" t="s">
        <v>69</v>
      </c>
      <c r="M5569">
        <v>59102</v>
      </c>
      <c r="N5569" t="s">
        <v>41</v>
      </c>
      <c r="O5569">
        <v>26190</v>
      </c>
      <c r="P5569">
        <v>43700</v>
      </c>
      <c r="Q5569" t="s">
        <v>76</v>
      </c>
      <c r="R5569" t="s">
        <v>898</v>
      </c>
      <c r="S5569">
        <v>0.01</v>
      </c>
      <c r="T5569">
        <v>21</v>
      </c>
      <c r="U5569">
        <v>0.58</v>
      </c>
      <c r="V5569">
        <v>833</v>
      </c>
      <c r="W5569">
        <v>1208</v>
      </c>
      <c r="X5569">
        <v>5</v>
      </c>
      <c r="Y5569">
        <v>66</v>
      </c>
      <c r="Z5569" s="1">
        <f>DATE(YEAR(J5569),MONTH(J5569),1)</f>
        <v>0</v>
      </c>
      <c r="AA5569" s="2">
        <f>YEAR(J5569)</f>
        <v>0</v>
      </c>
      <c r="AB5569" s="3">
        <f>IFERROR(V5569/W5569,0)</f>
        <v>0.6895695364238411</v>
      </c>
    </row>
    <row r="5570" spans="1:28">
      <c r="A5570" t="s">
        <v>199</v>
      </c>
      <c r="B5570" t="s">
        <v>746</v>
      </c>
      <c r="C5570" t="s">
        <v>45</v>
      </c>
      <c r="D5570">
        <v>3284</v>
      </c>
      <c r="E5570" t="s">
        <v>747</v>
      </c>
      <c r="F5570" t="s">
        <v>94</v>
      </c>
      <c r="G5570" t="s">
        <v>33</v>
      </c>
      <c r="H5570" t="s">
        <v>4626</v>
      </c>
      <c r="I5570">
        <v>10531</v>
      </c>
      <c r="J5570">
        <v>43699</v>
      </c>
      <c r="K5570">
        <v>90756</v>
      </c>
      <c r="L5570" t="s">
        <v>69</v>
      </c>
      <c r="M5570">
        <v>34741</v>
      </c>
      <c r="N5570" t="s">
        <v>51</v>
      </c>
      <c r="O5570">
        <v>25193</v>
      </c>
      <c r="P5570">
        <v>43701</v>
      </c>
      <c r="Q5570" t="s">
        <v>37</v>
      </c>
      <c r="R5570" t="s">
        <v>135</v>
      </c>
      <c r="S5570">
        <v>0.03</v>
      </c>
      <c r="T5570">
        <v>22</v>
      </c>
      <c r="U5570">
        <v>0.37</v>
      </c>
      <c r="V5570">
        <v>155</v>
      </c>
      <c r="W5570">
        <v>84</v>
      </c>
      <c r="X5570">
        <v>8</v>
      </c>
      <c r="Y5570">
        <v>4</v>
      </c>
      <c r="Z5570" s="1">
        <f>DATE(YEAR(J5570),MONTH(J5570),1)</f>
        <v>0</v>
      </c>
      <c r="AA5570" s="2">
        <f>YEAR(J5570)</f>
        <v>0</v>
      </c>
      <c r="AB5570" s="3">
        <f>IFERROR(V5570/W5570,0)</f>
        <v>1.8452380952380953</v>
      </c>
    </row>
    <row r="5571" spans="1:28">
      <c r="A5571" t="s">
        <v>71</v>
      </c>
      <c r="B5571" t="s">
        <v>1190</v>
      </c>
      <c r="C5571" t="s">
        <v>54</v>
      </c>
      <c r="D5571">
        <v>420</v>
      </c>
      <c r="E5571" t="s">
        <v>4627</v>
      </c>
      <c r="F5571" t="s">
        <v>138</v>
      </c>
      <c r="G5571" t="s">
        <v>33</v>
      </c>
      <c r="H5571" t="s">
        <v>74</v>
      </c>
      <c r="I5571">
        <v>10826</v>
      </c>
      <c r="J5571">
        <v>43699</v>
      </c>
      <c r="K5571">
        <v>87706</v>
      </c>
      <c r="L5571" t="s">
        <v>50</v>
      </c>
      <c r="M5571">
        <v>3820</v>
      </c>
      <c r="N5571" t="s">
        <v>75</v>
      </c>
      <c r="O5571">
        <v>25700</v>
      </c>
      <c r="P5571">
        <v>43701</v>
      </c>
      <c r="Q5571" t="s">
        <v>76</v>
      </c>
      <c r="R5571" t="s">
        <v>112</v>
      </c>
      <c r="S5571">
        <v>0.07000000000000001</v>
      </c>
      <c r="T5571">
        <v>16</v>
      </c>
      <c r="U5571">
        <v>0</v>
      </c>
      <c r="V5571">
        <v>-442</v>
      </c>
      <c r="W5571">
        <v>1500</v>
      </c>
      <c r="X5571">
        <v>35</v>
      </c>
      <c r="Y5571">
        <v>96</v>
      </c>
      <c r="Z5571" s="1">
        <f>DATE(YEAR(J5571),MONTH(J5571),1)</f>
        <v>0</v>
      </c>
      <c r="AA5571" s="2">
        <f>YEAR(J5571)</f>
        <v>0</v>
      </c>
      <c r="AB5571" s="3">
        <f>IFERROR(V5571/W5571,0)</f>
        <v>-0.2946666666666667</v>
      </c>
    </row>
    <row r="5572" spans="1:28">
      <c r="A5572" t="s">
        <v>83</v>
      </c>
      <c r="B5572" t="s">
        <v>4111</v>
      </c>
      <c r="C5572" t="s">
        <v>45</v>
      </c>
      <c r="D5572">
        <v>424</v>
      </c>
      <c r="E5572" t="s">
        <v>4628</v>
      </c>
      <c r="F5572" t="s">
        <v>138</v>
      </c>
      <c r="G5572" t="s">
        <v>48</v>
      </c>
      <c r="H5572" t="s">
        <v>3208</v>
      </c>
      <c r="I5572">
        <v>10756</v>
      </c>
      <c r="J5572">
        <v>43699</v>
      </c>
      <c r="K5572">
        <v>87706</v>
      </c>
      <c r="L5572" t="s">
        <v>50</v>
      </c>
      <c r="M5572">
        <v>5451</v>
      </c>
      <c r="N5572" t="s">
        <v>75</v>
      </c>
      <c r="O5572">
        <v>25701</v>
      </c>
      <c r="P5572">
        <v>43706</v>
      </c>
      <c r="Q5572" t="s">
        <v>37</v>
      </c>
      <c r="R5572" t="s">
        <v>410</v>
      </c>
      <c r="S5572">
        <v>0.08</v>
      </c>
      <c r="T5572">
        <v>24</v>
      </c>
      <c r="U5572">
        <v>0.58</v>
      </c>
      <c r="V5572">
        <v>2141</v>
      </c>
      <c r="W5572">
        <v>3103</v>
      </c>
      <c r="X5572">
        <v>9</v>
      </c>
      <c r="Y5572">
        <v>156</v>
      </c>
      <c r="Z5572" s="1">
        <f>DATE(YEAR(J5572),MONTH(J5572),1)</f>
        <v>0</v>
      </c>
      <c r="AA5572" s="2">
        <f>YEAR(J5572)</f>
        <v>0</v>
      </c>
      <c r="AB5572" s="3">
        <f>IFERROR(V5572/W5572,0)</f>
        <v>0.6899774411859491</v>
      </c>
    </row>
    <row r="5573" spans="1:28">
      <c r="A5573" t="s">
        <v>97</v>
      </c>
      <c r="B5573" t="s">
        <v>98</v>
      </c>
      <c r="C5573" t="s">
        <v>60</v>
      </c>
      <c r="D5573">
        <v>1488</v>
      </c>
      <c r="E5573" t="s">
        <v>3388</v>
      </c>
      <c r="F5573" t="s">
        <v>32</v>
      </c>
      <c r="G5573" t="s">
        <v>62</v>
      </c>
      <c r="H5573" t="s">
        <v>1470</v>
      </c>
      <c r="I5573">
        <v>10798</v>
      </c>
      <c r="J5573">
        <v>43700</v>
      </c>
      <c r="K5573">
        <v>5153</v>
      </c>
      <c r="L5573" t="s">
        <v>81</v>
      </c>
      <c r="M5573">
        <v>2129</v>
      </c>
      <c r="N5573" t="s">
        <v>75</v>
      </c>
      <c r="O5573">
        <v>719</v>
      </c>
      <c r="P5573">
        <v>43702</v>
      </c>
      <c r="Q5573" t="s">
        <v>76</v>
      </c>
      <c r="R5573" t="s">
        <v>96</v>
      </c>
      <c r="S5573">
        <v>0.04</v>
      </c>
      <c r="T5573">
        <v>73</v>
      </c>
      <c r="U5573">
        <v>0</v>
      </c>
      <c r="V5573">
        <v>1468</v>
      </c>
      <c r="W5573">
        <v>9662</v>
      </c>
      <c r="X5573">
        <v>13</v>
      </c>
      <c r="Y5573">
        <v>128</v>
      </c>
      <c r="Z5573" s="1">
        <f>DATE(YEAR(J5573),MONTH(J5573),1)</f>
        <v>0</v>
      </c>
      <c r="AA5573" s="2">
        <f>YEAR(J5573)</f>
        <v>0</v>
      </c>
      <c r="AB5573" s="3">
        <f>IFERROR(V5573/W5573,0)</f>
        <v>0.15193541709790934</v>
      </c>
    </row>
    <row r="5574" spans="1:28">
      <c r="A5574" t="s">
        <v>97</v>
      </c>
      <c r="B5574" t="s">
        <v>648</v>
      </c>
      <c r="C5574" t="s">
        <v>60</v>
      </c>
      <c r="D5574">
        <v>1486</v>
      </c>
      <c r="E5574" t="s">
        <v>3874</v>
      </c>
      <c r="F5574" t="s">
        <v>32</v>
      </c>
      <c r="G5574" t="s">
        <v>62</v>
      </c>
      <c r="H5574" t="s">
        <v>1470</v>
      </c>
      <c r="I5574">
        <v>10798</v>
      </c>
      <c r="J5574">
        <v>43700</v>
      </c>
      <c r="K5574">
        <v>86474</v>
      </c>
      <c r="L5574" t="s">
        <v>81</v>
      </c>
      <c r="M5574">
        <v>10024</v>
      </c>
      <c r="N5574" t="s">
        <v>75</v>
      </c>
      <c r="O5574">
        <v>18719</v>
      </c>
      <c r="P5574">
        <v>43702</v>
      </c>
      <c r="Q5574" t="s">
        <v>76</v>
      </c>
      <c r="R5574" t="s">
        <v>124</v>
      </c>
      <c r="S5574">
        <v>0.04</v>
      </c>
      <c r="T5574">
        <v>18</v>
      </c>
      <c r="U5574">
        <v>0</v>
      </c>
      <c r="V5574">
        <v>1644</v>
      </c>
      <c r="W5574">
        <v>2382</v>
      </c>
      <c r="X5574">
        <v>13</v>
      </c>
      <c r="Y5574">
        <v>128</v>
      </c>
      <c r="Z5574" s="1">
        <f>DATE(YEAR(J5574),MONTH(J5574),1)</f>
        <v>0</v>
      </c>
      <c r="AA5574" s="2">
        <f>YEAR(J5574)</f>
        <v>0</v>
      </c>
      <c r="AB5574" s="3">
        <f>IFERROR(V5574/W5574,0)</f>
        <v>0.690176322418136</v>
      </c>
    </row>
    <row r="5575" spans="1:28">
      <c r="A5575" t="s">
        <v>175</v>
      </c>
      <c r="B5575" t="s">
        <v>754</v>
      </c>
      <c r="C5575" t="s">
        <v>87</v>
      </c>
      <c r="D5575">
        <v>618</v>
      </c>
      <c r="E5575" t="s">
        <v>2408</v>
      </c>
      <c r="F5575" t="s">
        <v>94</v>
      </c>
      <c r="G5575" t="s">
        <v>62</v>
      </c>
      <c r="H5575" t="s">
        <v>526</v>
      </c>
      <c r="I5575">
        <v>10219</v>
      </c>
      <c r="J5575">
        <v>43700</v>
      </c>
      <c r="K5575">
        <v>88199</v>
      </c>
      <c r="L5575" t="s">
        <v>35</v>
      </c>
      <c r="M5575">
        <v>95404</v>
      </c>
      <c r="N5575" t="s">
        <v>41</v>
      </c>
      <c r="O5575">
        <v>20171</v>
      </c>
      <c r="P5575">
        <v>43701</v>
      </c>
      <c r="Q5575" t="s">
        <v>70</v>
      </c>
      <c r="R5575" t="s">
        <v>116</v>
      </c>
      <c r="S5575">
        <v>0</v>
      </c>
      <c r="T5575">
        <v>17</v>
      </c>
      <c r="U5575">
        <v>0.5600000000000001</v>
      </c>
      <c r="V5575">
        <v>2167</v>
      </c>
      <c r="W5575">
        <v>4291</v>
      </c>
      <c r="X5575">
        <v>60</v>
      </c>
      <c r="Y5575">
        <v>241</v>
      </c>
      <c r="Z5575" s="1">
        <f>DATE(YEAR(J5575),MONTH(J5575),1)</f>
        <v>0</v>
      </c>
      <c r="AA5575" s="2">
        <f>YEAR(J5575)</f>
        <v>0</v>
      </c>
      <c r="AB5575" s="3">
        <f>IFERROR(V5575/W5575,0)</f>
        <v>0.505010487065952</v>
      </c>
    </row>
    <row r="5576" spans="1:28">
      <c r="A5576" t="s">
        <v>56</v>
      </c>
      <c r="B5576" t="s">
        <v>754</v>
      </c>
      <c r="C5576" t="s">
        <v>45</v>
      </c>
      <c r="D5576">
        <v>618</v>
      </c>
      <c r="E5576" t="s">
        <v>2408</v>
      </c>
      <c r="F5576" t="s">
        <v>94</v>
      </c>
      <c r="G5576" t="s">
        <v>33</v>
      </c>
      <c r="H5576" t="s">
        <v>1784</v>
      </c>
      <c r="I5576">
        <v>11219</v>
      </c>
      <c r="J5576">
        <v>43700</v>
      </c>
      <c r="K5576">
        <v>88199</v>
      </c>
      <c r="L5576" t="s">
        <v>35</v>
      </c>
      <c r="M5576">
        <v>95404</v>
      </c>
      <c r="N5576" t="s">
        <v>41</v>
      </c>
      <c r="O5576">
        <v>20172</v>
      </c>
      <c r="P5576">
        <v>43701</v>
      </c>
      <c r="Q5576" t="s">
        <v>37</v>
      </c>
      <c r="R5576" t="s">
        <v>116</v>
      </c>
      <c r="S5576">
        <v>0.09</v>
      </c>
      <c r="T5576">
        <v>10</v>
      </c>
      <c r="U5576">
        <v>0.36</v>
      </c>
      <c r="V5576">
        <v>-67</v>
      </c>
      <c r="W5576">
        <v>65</v>
      </c>
      <c r="X5576">
        <v>10</v>
      </c>
      <c r="Y5576">
        <v>6</v>
      </c>
      <c r="Z5576" s="1">
        <f>DATE(YEAR(J5576),MONTH(J5576),1)</f>
        <v>0</v>
      </c>
      <c r="AA5576" s="2">
        <f>YEAR(J5576)</f>
        <v>0</v>
      </c>
      <c r="AB5576" s="3">
        <f>IFERROR(V5576/W5576,0)</f>
        <v>-1.0307692307692307</v>
      </c>
    </row>
    <row r="5577" spans="1:28">
      <c r="A5577" t="s">
        <v>53</v>
      </c>
      <c r="B5577" t="s">
        <v>2400</v>
      </c>
      <c r="C5577" t="s">
        <v>66</v>
      </c>
      <c r="D5577">
        <v>2395</v>
      </c>
      <c r="E5577" t="s">
        <v>2401</v>
      </c>
      <c r="F5577" t="s">
        <v>47</v>
      </c>
      <c r="G5577" t="s">
        <v>48</v>
      </c>
      <c r="H5577" t="s">
        <v>2512</v>
      </c>
      <c r="I5577">
        <v>11207</v>
      </c>
      <c r="J5577">
        <v>43700</v>
      </c>
      <c r="K5577">
        <v>86954</v>
      </c>
      <c r="L5577" t="s">
        <v>69</v>
      </c>
      <c r="M5577">
        <v>31401</v>
      </c>
      <c r="N5577" t="s">
        <v>51</v>
      </c>
      <c r="O5577">
        <v>23145</v>
      </c>
      <c r="P5577">
        <v>43702</v>
      </c>
      <c r="Q5577" t="s">
        <v>70</v>
      </c>
      <c r="R5577" t="s">
        <v>214</v>
      </c>
      <c r="S5577">
        <v>0.08</v>
      </c>
      <c r="T5577">
        <v>16</v>
      </c>
      <c r="U5577">
        <v>0.37</v>
      </c>
      <c r="V5577">
        <v>-84</v>
      </c>
      <c r="W5577">
        <v>1523</v>
      </c>
      <c r="X5577">
        <v>14</v>
      </c>
      <c r="Y5577">
        <v>101</v>
      </c>
      <c r="Z5577" s="1">
        <f>DATE(YEAR(J5577),MONTH(J5577),1)</f>
        <v>0</v>
      </c>
      <c r="AA5577" s="2">
        <f>YEAR(J5577)</f>
        <v>0</v>
      </c>
      <c r="AB5577" s="3">
        <f>IFERROR(V5577/W5577,0)</f>
        <v>-0.0551543007222587</v>
      </c>
    </row>
    <row r="5578" spans="1:28">
      <c r="A5578" t="s">
        <v>56</v>
      </c>
      <c r="B5578" t="s">
        <v>2400</v>
      </c>
      <c r="C5578" t="s">
        <v>45</v>
      </c>
      <c r="D5578">
        <v>2395</v>
      </c>
      <c r="E5578" t="s">
        <v>2401</v>
      </c>
      <c r="F5578" t="s">
        <v>47</v>
      </c>
      <c r="G5578" t="s">
        <v>33</v>
      </c>
      <c r="H5578" t="s">
        <v>376</v>
      </c>
      <c r="I5578">
        <v>10785</v>
      </c>
      <c r="J5578">
        <v>43700</v>
      </c>
      <c r="K5578">
        <v>86954</v>
      </c>
      <c r="L5578" t="s">
        <v>69</v>
      </c>
      <c r="M5578">
        <v>31401</v>
      </c>
      <c r="N5578" t="s">
        <v>51</v>
      </c>
      <c r="O5578">
        <v>23146</v>
      </c>
      <c r="P5578">
        <v>43701</v>
      </c>
      <c r="Q5578" t="s">
        <v>37</v>
      </c>
      <c r="R5578" t="s">
        <v>214</v>
      </c>
      <c r="S5578">
        <v>0.04</v>
      </c>
      <c r="T5578">
        <v>7</v>
      </c>
      <c r="U5578">
        <v>0.39</v>
      </c>
      <c r="V5578">
        <v>583</v>
      </c>
      <c r="W5578">
        <v>165</v>
      </c>
      <c r="X5578">
        <v>8</v>
      </c>
      <c r="Y5578">
        <v>23</v>
      </c>
      <c r="Z5578" s="1">
        <f>DATE(YEAR(J5578),MONTH(J5578),1)</f>
        <v>0</v>
      </c>
      <c r="AA5578" s="2">
        <f>YEAR(J5578)</f>
        <v>0</v>
      </c>
      <c r="AB5578" s="3">
        <f>IFERROR(V5578/W5578,0)</f>
        <v>3.533333333333333</v>
      </c>
    </row>
    <row r="5579" spans="1:28">
      <c r="A5579" t="s">
        <v>83</v>
      </c>
      <c r="B5579" t="s">
        <v>2141</v>
      </c>
      <c r="C5579" t="s">
        <v>30</v>
      </c>
      <c r="D5579">
        <v>130</v>
      </c>
      <c r="E5579" t="s">
        <v>4475</v>
      </c>
      <c r="F5579" t="s">
        <v>138</v>
      </c>
      <c r="G5579" t="s">
        <v>48</v>
      </c>
      <c r="H5579" t="s">
        <v>2406</v>
      </c>
      <c r="I5579">
        <v>11091</v>
      </c>
      <c r="J5579">
        <v>43700</v>
      </c>
      <c r="K5579">
        <v>86696</v>
      </c>
      <c r="L5579" t="s">
        <v>134</v>
      </c>
      <c r="M5579">
        <v>60004</v>
      </c>
      <c r="N5579" t="s">
        <v>36</v>
      </c>
      <c r="O5579">
        <v>24446</v>
      </c>
      <c r="P5579">
        <v>43700</v>
      </c>
      <c r="Q5579" t="s">
        <v>37</v>
      </c>
      <c r="R5579" t="s">
        <v>149</v>
      </c>
      <c r="S5579">
        <v>0.05</v>
      </c>
      <c r="T5579">
        <v>19</v>
      </c>
      <c r="U5579">
        <v>0.37</v>
      </c>
      <c r="V5579">
        <v>229</v>
      </c>
      <c r="W5579">
        <v>332</v>
      </c>
      <c r="X5579">
        <v>1</v>
      </c>
      <c r="Y5579">
        <v>21</v>
      </c>
      <c r="Z5579" s="1">
        <f>DATE(YEAR(J5579),MONTH(J5579),1)</f>
        <v>0</v>
      </c>
      <c r="AA5579" s="2">
        <f>YEAR(J5579)</f>
        <v>0</v>
      </c>
      <c r="AB5579" s="3">
        <f>IFERROR(V5579/W5579,0)</f>
        <v>0.6897590361445783</v>
      </c>
    </row>
    <row r="5580" spans="1:28">
      <c r="A5580" t="s">
        <v>43</v>
      </c>
      <c r="B5580" t="s">
        <v>2137</v>
      </c>
      <c r="C5580" t="s">
        <v>126</v>
      </c>
      <c r="D5580">
        <v>1833</v>
      </c>
      <c r="E5580" t="s">
        <v>4193</v>
      </c>
      <c r="F5580" t="s">
        <v>47</v>
      </c>
      <c r="G5580" t="s">
        <v>48</v>
      </c>
      <c r="H5580" t="s">
        <v>1955</v>
      </c>
      <c r="I5580">
        <v>10609</v>
      </c>
      <c r="J5580">
        <v>43700</v>
      </c>
      <c r="K5580">
        <v>91541</v>
      </c>
      <c r="L5580" t="s">
        <v>50</v>
      </c>
      <c r="M5580">
        <v>39208</v>
      </c>
      <c r="N5580" t="s">
        <v>51</v>
      </c>
      <c r="O5580">
        <v>24913</v>
      </c>
      <c r="P5580">
        <v>43702</v>
      </c>
      <c r="Q5580" t="s">
        <v>37</v>
      </c>
      <c r="R5580" t="s">
        <v>337</v>
      </c>
      <c r="S5580">
        <v>0.09</v>
      </c>
      <c r="T5580">
        <v>6</v>
      </c>
      <c r="U5580">
        <v>0.6899999999999999</v>
      </c>
      <c r="V5580">
        <v>5</v>
      </c>
      <c r="W5580">
        <v>46</v>
      </c>
      <c r="X5580">
        <v>6</v>
      </c>
      <c r="Y5580">
        <v>7</v>
      </c>
      <c r="Z5580" s="1">
        <f>DATE(YEAR(J5580),MONTH(J5580),1)</f>
        <v>0</v>
      </c>
      <c r="AA5580" s="2">
        <f>YEAR(J5580)</f>
        <v>0</v>
      </c>
      <c r="AB5580" s="3">
        <f>IFERROR(V5580/W5580,0)</f>
        <v>0.10869565217391304</v>
      </c>
    </row>
    <row r="5581" spans="1:28">
      <c r="A5581" t="s">
        <v>56</v>
      </c>
      <c r="B5581" t="s">
        <v>2137</v>
      </c>
      <c r="C5581" t="s">
        <v>45</v>
      </c>
      <c r="D5581">
        <v>1833</v>
      </c>
      <c r="E5581" t="s">
        <v>4193</v>
      </c>
      <c r="F5581" t="s">
        <v>47</v>
      </c>
      <c r="G5581" t="s">
        <v>33</v>
      </c>
      <c r="H5581" t="s">
        <v>3691</v>
      </c>
      <c r="I5581">
        <v>10540</v>
      </c>
      <c r="J5581">
        <v>43700</v>
      </c>
      <c r="K5581">
        <v>91541</v>
      </c>
      <c r="L5581" t="s">
        <v>50</v>
      </c>
      <c r="M5581">
        <v>39208</v>
      </c>
      <c r="N5581" t="s">
        <v>51</v>
      </c>
      <c r="O5581">
        <v>24914</v>
      </c>
      <c r="P5581">
        <v>43702</v>
      </c>
      <c r="Q5581" t="s">
        <v>37</v>
      </c>
      <c r="R5581" t="s">
        <v>337</v>
      </c>
      <c r="S5581">
        <v>0.01</v>
      </c>
      <c r="T5581">
        <v>20</v>
      </c>
      <c r="U5581">
        <v>0.37</v>
      </c>
      <c r="V5581">
        <v>29</v>
      </c>
      <c r="W5581">
        <v>145</v>
      </c>
      <c r="X5581">
        <v>6</v>
      </c>
      <c r="Y5581">
        <v>7</v>
      </c>
      <c r="Z5581" s="1">
        <f>DATE(YEAR(J5581),MONTH(J5581),1)</f>
        <v>0</v>
      </c>
      <c r="AA5581" s="2">
        <f>YEAR(J5581)</f>
        <v>0</v>
      </c>
      <c r="AB5581" s="3">
        <f>IFERROR(V5581/W5581,0)</f>
        <v>0.2</v>
      </c>
    </row>
    <row r="5582" spans="1:28">
      <c r="A5582" t="s">
        <v>56</v>
      </c>
      <c r="B5582" t="s">
        <v>1762</v>
      </c>
      <c r="C5582" t="s">
        <v>45</v>
      </c>
      <c r="D5582">
        <v>238</v>
      </c>
      <c r="E5582" t="s">
        <v>4629</v>
      </c>
      <c r="F5582" t="s">
        <v>47</v>
      </c>
      <c r="G5582" t="s">
        <v>33</v>
      </c>
      <c r="H5582" t="s">
        <v>2500</v>
      </c>
      <c r="I5582">
        <v>11000</v>
      </c>
      <c r="J5582">
        <v>43700</v>
      </c>
      <c r="K5582">
        <v>86623</v>
      </c>
      <c r="L5582" t="s">
        <v>35</v>
      </c>
      <c r="M5582">
        <v>66203</v>
      </c>
      <c r="N5582" t="s">
        <v>36</v>
      </c>
      <c r="O5582">
        <v>25921</v>
      </c>
      <c r="P5582">
        <v>43701</v>
      </c>
      <c r="Q5582" t="s">
        <v>37</v>
      </c>
      <c r="R5582" t="s">
        <v>457</v>
      </c>
      <c r="S5582">
        <v>0</v>
      </c>
      <c r="T5582">
        <v>1</v>
      </c>
      <c r="U5582">
        <v>0.36</v>
      </c>
      <c r="V5582">
        <v>-7</v>
      </c>
      <c r="W5582">
        <v>15</v>
      </c>
      <c r="X5582">
        <v>5</v>
      </c>
      <c r="Y5582">
        <v>11</v>
      </c>
      <c r="Z5582" s="1">
        <f>DATE(YEAR(J5582),MONTH(J5582),1)</f>
        <v>0</v>
      </c>
      <c r="AA5582" s="2">
        <f>YEAR(J5582)</f>
        <v>0</v>
      </c>
      <c r="AB5582" s="3">
        <f>IFERROR(V5582/W5582,0)</f>
        <v>-0.4666666666666667</v>
      </c>
    </row>
    <row r="5583" spans="1:28">
      <c r="A5583" t="s">
        <v>56</v>
      </c>
      <c r="B5583" t="s">
        <v>1762</v>
      </c>
      <c r="C5583" t="s">
        <v>45</v>
      </c>
      <c r="D5583">
        <v>238</v>
      </c>
      <c r="E5583" t="s">
        <v>4629</v>
      </c>
      <c r="F5583" t="s">
        <v>47</v>
      </c>
      <c r="G5583" t="s">
        <v>33</v>
      </c>
      <c r="H5583" t="s">
        <v>625</v>
      </c>
      <c r="I5583">
        <v>10888</v>
      </c>
      <c r="J5583">
        <v>43700</v>
      </c>
      <c r="K5583">
        <v>86623</v>
      </c>
      <c r="L5583" t="s">
        <v>35</v>
      </c>
      <c r="M5583">
        <v>66203</v>
      </c>
      <c r="N5583" t="s">
        <v>36</v>
      </c>
      <c r="O5583">
        <v>25922</v>
      </c>
      <c r="P5583">
        <v>43701</v>
      </c>
      <c r="Q5583" t="s">
        <v>37</v>
      </c>
      <c r="R5583" t="s">
        <v>457</v>
      </c>
      <c r="S5583">
        <v>0.06</v>
      </c>
      <c r="T5583">
        <v>5</v>
      </c>
      <c r="U5583">
        <v>0.37</v>
      </c>
      <c r="V5583">
        <v>-12</v>
      </c>
      <c r="W5583">
        <v>36</v>
      </c>
      <c r="X5583">
        <v>6</v>
      </c>
      <c r="Y5583">
        <v>7</v>
      </c>
      <c r="Z5583" s="1">
        <f>DATE(YEAR(J5583),MONTH(J5583),1)</f>
        <v>0</v>
      </c>
      <c r="AA5583" s="2">
        <f>YEAR(J5583)</f>
        <v>0</v>
      </c>
      <c r="AB5583" s="3">
        <f>IFERROR(V5583/W5583,0)</f>
        <v>-0.3333333333333333</v>
      </c>
    </row>
    <row r="5584" spans="1:28">
      <c r="A5584" t="s">
        <v>207</v>
      </c>
      <c r="B5584" t="s">
        <v>3309</v>
      </c>
      <c r="C5584" t="s">
        <v>45</v>
      </c>
      <c r="D5584">
        <v>2752</v>
      </c>
      <c r="E5584" t="s">
        <v>3310</v>
      </c>
      <c r="F5584" t="s">
        <v>94</v>
      </c>
      <c r="G5584" t="s">
        <v>33</v>
      </c>
      <c r="H5584" t="s">
        <v>1628</v>
      </c>
      <c r="I5584">
        <v>10742</v>
      </c>
      <c r="J5584">
        <v>43701</v>
      </c>
      <c r="K5584">
        <v>88072</v>
      </c>
      <c r="L5584" t="s">
        <v>81</v>
      </c>
      <c r="M5584">
        <v>70072</v>
      </c>
      <c r="N5584" t="s">
        <v>51</v>
      </c>
      <c r="O5584">
        <v>20462</v>
      </c>
      <c r="P5584">
        <v>43701</v>
      </c>
      <c r="Q5584" t="s">
        <v>37</v>
      </c>
      <c r="R5584" t="s">
        <v>52</v>
      </c>
      <c r="S5584">
        <v>0.04</v>
      </c>
      <c r="T5584">
        <v>21</v>
      </c>
      <c r="U5584">
        <v>0.5600000000000001</v>
      </c>
      <c r="V5584">
        <v>-11</v>
      </c>
      <c r="W5584">
        <v>1254</v>
      </c>
      <c r="X5584">
        <v>5</v>
      </c>
      <c r="Y5584">
        <v>61</v>
      </c>
      <c r="Z5584" s="1">
        <f>DATE(YEAR(J5584),MONTH(J5584),1)</f>
        <v>0</v>
      </c>
      <c r="AA5584" s="2">
        <f>YEAR(J5584)</f>
        <v>0</v>
      </c>
      <c r="AB5584" s="3">
        <f>IFERROR(V5584/W5584,0)</f>
        <v>-0.008771929824561403</v>
      </c>
    </row>
    <row r="5585" spans="1:28">
      <c r="A5585" t="s">
        <v>83</v>
      </c>
      <c r="B5585" t="s">
        <v>1630</v>
      </c>
      <c r="C5585" t="s">
        <v>45</v>
      </c>
      <c r="D5585">
        <v>586</v>
      </c>
      <c r="E5585" t="s">
        <v>4630</v>
      </c>
      <c r="F5585" t="s">
        <v>47</v>
      </c>
      <c r="G5585" t="s">
        <v>48</v>
      </c>
      <c r="H5585" t="s">
        <v>163</v>
      </c>
      <c r="I5585">
        <v>11124</v>
      </c>
      <c r="J5585">
        <v>43701</v>
      </c>
      <c r="K5585">
        <v>88653</v>
      </c>
      <c r="L5585" t="s">
        <v>50</v>
      </c>
      <c r="M5585">
        <v>8021</v>
      </c>
      <c r="N5585" t="s">
        <v>75</v>
      </c>
      <c r="O5585">
        <v>22251</v>
      </c>
      <c r="P5585">
        <v>43705</v>
      </c>
      <c r="Q5585" t="s">
        <v>37</v>
      </c>
      <c r="R5585" t="s">
        <v>276</v>
      </c>
      <c r="S5585">
        <v>0</v>
      </c>
      <c r="T5585">
        <v>22</v>
      </c>
      <c r="U5585">
        <v>0.55</v>
      </c>
      <c r="V5585">
        <v>502</v>
      </c>
      <c r="W5585">
        <v>727</v>
      </c>
      <c r="X5585">
        <v>1</v>
      </c>
      <c r="Y5585">
        <v>36</v>
      </c>
      <c r="Z5585" s="1">
        <f>DATE(YEAR(J5585),MONTH(J5585),1)</f>
        <v>0</v>
      </c>
      <c r="AA5585" s="2">
        <f>YEAR(J5585)</f>
        <v>0</v>
      </c>
      <c r="AB5585" s="3">
        <f>IFERROR(V5585/W5585,0)</f>
        <v>0.6905089408528198</v>
      </c>
    </row>
    <row r="5586" spans="1:28">
      <c r="A5586" t="s">
        <v>85</v>
      </c>
      <c r="B5586" t="s">
        <v>4631</v>
      </c>
      <c r="C5586" t="s">
        <v>87</v>
      </c>
      <c r="D5586">
        <v>587</v>
      </c>
      <c r="E5586" t="s">
        <v>4632</v>
      </c>
      <c r="F5586" t="s">
        <v>47</v>
      </c>
      <c r="G5586" t="s">
        <v>62</v>
      </c>
      <c r="H5586" t="s">
        <v>849</v>
      </c>
      <c r="I5586">
        <v>10880</v>
      </c>
      <c r="J5586">
        <v>43701</v>
      </c>
      <c r="K5586">
        <v>88653</v>
      </c>
      <c r="L5586" t="s">
        <v>50</v>
      </c>
      <c r="M5586">
        <v>7031</v>
      </c>
      <c r="N5586" t="s">
        <v>75</v>
      </c>
      <c r="O5586">
        <v>22252</v>
      </c>
      <c r="P5586">
        <v>43705</v>
      </c>
      <c r="Q5586" t="s">
        <v>70</v>
      </c>
      <c r="R5586" t="s">
        <v>276</v>
      </c>
      <c r="S5586">
        <v>0.1</v>
      </c>
      <c r="T5586">
        <v>17</v>
      </c>
      <c r="U5586">
        <v>0.76</v>
      </c>
      <c r="V5586">
        <v>-372</v>
      </c>
      <c r="W5586">
        <v>3828</v>
      </c>
      <c r="X5586">
        <v>54</v>
      </c>
      <c r="Y5586">
        <v>296</v>
      </c>
      <c r="Z5586" s="1">
        <f>DATE(YEAR(J5586),MONTH(J5586),1)</f>
        <v>0</v>
      </c>
      <c r="AA5586" s="2">
        <f>YEAR(J5586)</f>
        <v>0</v>
      </c>
      <c r="AB5586" s="3">
        <f>IFERROR(V5586/W5586,0)</f>
        <v>-0.09717868338557993</v>
      </c>
    </row>
    <row r="5587" spans="1:28">
      <c r="A5587" t="s">
        <v>28</v>
      </c>
      <c r="B5587" t="s">
        <v>4426</v>
      </c>
      <c r="C5587" t="s">
        <v>30</v>
      </c>
      <c r="D5587">
        <v>2515</v>
      </c>
      <c r="E5587" t="s">
        <v>4633</v>
      </c>
      <c r="F5587" t="s">
        <v>32</v>
      </c>
      <c r="G5587" t="s">
        <v>33</v>
      </c>
      <c r="H5587" t="s">
        <v>1018</v>
      </c>
      <c r="I5587">
        <v>10690</v>
      </c>
      <c r="J5587">
        <v>43701</v>
      </c>
      <c r="K5587">
        <v>87038</v>
      </c>
      <c r="L5587" t="s">
        <v>134</v>
      </c>
      <c r="M5587">
        <v>8817</v>
      </c>
      <c r="N5587" t="s">
        <v>75</v>
      </c>
      <c r="O5587">
        <v>23530</v>
      </c>
      <c r="P5587">
        <v>43702</v>
      </c>
      <c r="Q5587" t="s">
        <v>37</v>
      </c>
      <c r="R5587" t="s">
        <v>276</v>
      </c>
      <c r="S5587">
        <v>0</v>
      </c>
      <c r="T5587">
        <v>2</v>
      </c>
      <c r="U5587">
        <v>0.52</v>
      </c>
      <c r="V5587">
        <v>0</v>
      </c>
      <c r="W5587">
        <v>10</v>
      </c>
      <c r="X5587">
        <v>1</v>
      </c>
      <c r="Y5587">
        <v>5</v>
      </c>
      <c r="Z5587" s="1">
        <f>DATE(YEAR(J5587),MONTH(J5587),1)</f>
        <v>0</v>
      </c>
      <c r="AA5587" s="2">
        <f>YEAR(J5587)</f>
        <v>0</v>
      </c>
      <c r="AB5587" s="3">
        <f>IFERROR(V5587/W5587,0)</f>
        <v>0.0</v>
      </c>
    </row>
    <row r="5588" spans="1:28">
      <c r="A5588" t="s">
        <v>56</v>
      </c>
      <c r="B5588" t="s">
        <v>4341</v>
      </c>
      <c r="C5588" t="s">
        <v>45</v>
      </c>
      <c r="D5588">
        <v>3031</v>
      </c>
      <c r="E5588" t="s">
        <v>4342</v>
      </c>
      <c r="F5588" t="s">
        <v>138</v>
      </c>
      <c r="G5588" t="s">
        <v>33</v>
      </c>
      <c r="H5588" t="s">
        <v>460</v>
      </c>
      <c r="I5588">
        <v>11160</v>
      </c>
      <c r="J5588">
        <v>43701</v>
      </c>
      <c r="K5588">
        <v>86480</v>
      </c>
      <c r="L5588" t="s">
        <v>69</v>
      </c>
      <c r="M5588">
        <v>97005</v>
      </c>
      <c r="N5588" t="s">
        <v>41</v>
      </c>
      <c r="O5588">
        <v>25527</v>
      </c>
      <c r="P5588">
        <v>43702</v>
      </c>
      <c r="Q5588" t="s">
        <v>37</v>
      </c>
      <c r="R5588" t="s">
        <v>42</v>
      </c>
      <c r="S5588">
        <v>0.03</v>
      </c>
      <c r="T5588">
        <v>17</v>
      </c>
      <c r="U5588">
        <v>0.4</v>
      </c>
      <c r="V5588">
        <v>379</v>
      </c>
      <c r="W5588">
        <v>549</v>
      </c>
      <c r="X5588">
        <v>6</v>
      </c>
      <c r="Y5588">
        <v>31</v>
      </c>
      <c r="Z5588" s="1">
        <f>DATE(YEAR(J5588),MONTH(J5588),1)</f>
        <v>0</v>
      </c>
      <c r="AA5588" s="2">
        <f>YEAR(J5588)</f>
        <v>0</v>
      </c>
      <c r="AB5588" s="3">
        <f>IFERROR(V5588/W5588,0)</f>
        <v>0.6903460837887068</v>
      </c>
    </row>
    <row r="5589" spans="1:28">
      <c r="A5589" t="s">
        <v>56</v>
      </c>
      <c r="B5589" t="s">
        <v>346</v>
      </c>
      <c r="C5589" t="s">
        <v>45</v>
      </c>
      <c r="D5589">
        <v>1106</v>
      </c>
      <c r="E5589" t="s">
        <v>1537</v>
      </c>
      <c r="F5589" t="s">
        <v>138</v>
      </c>
      <c r="G5589" t="s">
        <v>33</v>
      </c>
      <c r="H5589" t="s">
        <v>728</v>
      </c>
      <c r="I5589">
        <v>10729</v>
      </c>
      <c r="J5589">
        <v>43703</v>
      </c>
      <c r="K5589">
        <v>54914</v>
      </c>
      <c r="L5589" t="s">
        <v>81</v>
      </c>
      <c r="M5589">
        <v>75220</v>
      </c>
      <c r="N5589" t="s">
        <v>36</v>
      </c>
      <c r="O5589">
        <v>7659</v>
      </c>
      <c r="P5589">
        <v>43704</v>
      </c>
      <c r="Q5589" t="s">
        <v>37</v>
      </c>
      <c r="R5589" t="s">
        <v>38</v>
      </c>
      <c r="S5589">
        <v>0.06</v>
      </c>
      <c r="T5589">
        <v>63</v>
      </c>
      <c r="U5589">
        <v>0.36</v>
      </c>
      <c r="V5589">
        <v>-58</v>
      </c>
      <c r="W5589">
        <v>390</v>
      </c>
      <c r="X5589">
        <v>5</v>
      </c>
      <c r="Y5589">
        <v>6</v>
      </c>
      <c r="Z5589" s="1">
        <f>DATE(YEAR(J5589),MONTH(J5589),1)</f>
        <v>0</v>
      </c>
      <c r="AA5589" s="2">
        <f>YEAR(J5589)</f>
        <v>0</v>
      </c>
      <c r="AB5589" s="3">
        <f>IFERROR(V5589/W5589,0)</f>
        <v>-0.14871794871794872</v>
      </c>
    </row>
    <row r="5590" spans="1:28">
      <c r="A5590" t="s">
        <v>71</v>
      </c>
      <c r="B5590" t="s">
        <v>346</v>
      </c>
      <c r="C5590" t="s">
        <v>60</v>
      </c>
      <c r="D5590">
        <v>1106</v>
      </c>
      <c r="E5590" t="s">
        <v>1537</v>
      </c>
      <c r="F5590" t="s">
        <v>138</v>
      </c>
      <c r="G5590" t="s">
        <v>33</v>
      </c>
      <c r="H5590" t="s">
        <v>2675</v>
      </c>
      <c r="I5590">
        <v>10730</v>
      </c>
      <c r="J5590">
        <v>43703</v>
      </c>
      <c r="K5590">
        <v>54914</v>
      </c>
      <c r="L5590" t="s">
        <v>81</v>
      </c>
      <c r="M5590">
        <v>75220</v>
      </c>
      <c r="N5590" t="s">
        <v>36</v>
      </c>
      <c r="O5590">
        <v>7660</v>
      </c>
      <c r="P5590">
        <v>43705</v>
      </c>
      <c r="Q5590" t="s">
        <v>37</v>
      </c>
      <c r="R5590" t="s">
        <v>38</v>
      </c>
      <c r="S5590">
        <v>0.06</v>
      </c>
      <c r="T5590">
        <v>14</v>
      </c>
      <c r="U5590">
        <v>0.57</v>
      </c>
      <c r="V5590">
        <v>-28</v>
      </c>
      <c r="W5590">
        <v>181</v>
      </c>
      <c r="X5590">
        <v>6</v>
      </c>
      <c r="Y5590">
        <v>12</v>
      </c>
      <c r="Z5590" s="1">
        <f>DATE(YEAR(J5590),MONTH(J5590),1)</f>
        <v>0</v>
      </c>
      <c r="AA5590" s="2">
        <f>YEAR(J5590)</f>
        <v>0</v>
      </c>
      <c r="AB5590" s="3">
        <f>IFERROR(V5590/W5590,0)</f>
        <v>-0.15469613259668508</v>
      </c>
    </row>
    <row r="5591" spans="1:28">
      <c r="A5591" t="s">
        <v>91</v>
      </c>
      <c r="B5591" t="s">
        <v>1637</v>
      </c>
      <c r="C5591" t="s">
        <v>45</v>
      </c>
      <c r="D5591">
        <v>1767</v>
      </c>
      <c r="E5591" t="s">
        <v>2427</v>
      </c>
      <c r="F5591" t="s">
        <v>32</v>
      </c>
      <c r="G5591" t="s">
        <v>33</v>
      </c>
      <c r="H5591" t="s">
        <v>675</v>
      </c>
      <c r="I5591">
        <v>11062</v>
      </c>
      <c r="J5591">
        <v>43703</v>
      </c>
      <c r="K5591">
        <v>89213</v>
      </c>
      <c r="L5591" t="s">
        <v>35</v>
      </c>
      <c r="M5591">
        <v>30265</v>
      </c>
      <c r="N5591" t="s">
        <v>51</v>
      </c>
      <c r="O5591">
        <v>18881</v>
      </c>
      <c r="P5591">
        <v>43705</v>
      </c>
      <c r="Q5591" t="s">
        <v>76</v>
      </c>
      <c r="R5591" t="s">
        <v>214</v>
      </c>
      <c r="S5591">
        <v>0.01</v>
      </c>
      <c r="T5591">
        <v>21</v>
      </c>
      <c r="U5591">
        <v>0.39</v>
      </c>
      <c r="V5591">
        <v>1</v>
      </c>
      <c r="W5591">
        <v>156</v>
      </c>
      <c r="X5591">
        <v>6</v>
      </c>
      <c r="Y5591">
        <v>7</v>
      </c>
      <c r="Z5591" s="1">
        <f>DATE(YEAR(J5591),MONTH(J5591),1)</f>
        <v>0</v>
      </c>
      <c r="AA5591" s="2">
        <f>YEAR(J5591)</f>
        <v>0</v>
      </c>
      <c r="AB5591" s="3">
        <f>IFERROR(V5591/W5591,0)</f>
        <v>0.00641025641025641</v>
      </c>
    </row>
    <row r="5592" spans="1:28">
      <c r="A5592" t="s">
        <v>97</v>
      </c>
      <c r="B5592" t="s">
        <v>204</v>
      </c>
      <c r="C5592" t="s">
        <v>66</v>
      </c>
      <c r="D5592">
        <v>3132</v>
      </c>
      <c r="E5592" t="s">
        <v>1795</v>
      </c>
      <c r="F5592" t="s">
        <v>47</v>
      </c>
      <c r="G5592" t="s">
        <v>62</v>
      </c>
      <c r="H5592" t="s">
        <v>777</v>
      </c>
      <c r="I5592">
        <v>11083</v>
      </c>
      <c r="J5592">
        <v>43703</v>
      </c>
      <c r="K5592">
        <v>86800</v>
      </c>
      <c r="L5592" t="s">
        <v>35</v>
      </c>
      <c r="M5592">
        <v>75061</v>
      </c>
      <c r="N5592" t="s">
        <v>36</v>
      </c>
      <c r="O5592">
        <v>19154</v>
      </c>
      <c r="P5592">
        <v>43704</v>
      </c>
      <c r="Q5592" t="s">
        <v>70</v>
      </c>
      <c r="R5592" t="s">
        <v>38</v>
      </c>
      <c r="S5592">
        <v>0.04</v>
      </c>
      <c r="T5592">
        <v>2</v>
      </c>
      <c r="U5592">
        <v>0.5600000000000001</v>
      </c>
      <c r="V5592">
        <v>-140</v>
      </c>
      <c r="W5592">
        <v>633</v>
      </c>
      <c r="X5592">
        <v>65</v>
      </c>
      <c r="Y5592">
        <v>301</v>
      </c>
      <c r="Z5592" s="1">
        <f>DATE(YEAR(J5592),MONTH(J5592),1)</f>
        <v>0</v>
      </c>
      <c r="AA5592" s="2">
        <f>YEAR(J5592)</f>
        <v>0</v>
      </c>
      <c r="AB5592" s="3">
        <f>IFERROR(V5592/W5592,0)</f>
        <v>-0.2211690363349131</v>
      </c>
    </row>
    <row r="5593" spans="1:28">
      <c r="A5593" t="s">
        <v>28</v>
      </c>
      <c r="B5593" t="s">
        <v>4025</v>
      </c>
      <c r="C5593" t="s">
        <v>30</v>
      </c>
      <c r="D5593">
        <v>1490</v>
      </c>
      <c r="E5593" t="s">
        <v>4026</v>
      </c>
      <c r="F5593" t="s">
        <v>47</v>
      </c>
      <c r="G5593" t="s">
        <v>33</v>
      </c>
      <c r="H5593" t="s">
        <v>3980</v>
      </c>
      <c r="I5593">
        <v>10443</v>
      </c>
      <c r="J5593">
        <v>43703</v>
      </c>
      <c r="K5593">
        <v>88008</v>
      </c>
      <c r="L5593" t="s">
        <v>35</v>
      </c>
      <c r="M5593">
        <v>94044</v>
      </c>
      <c r="N5593" t="s">
        <v>41</v>
      </c>
      <c r="O5593">
        <v>24841</v>
      </c>
      <c r="P5593">
        <v>43705</v>
      </c>
      <c r="Q5593" t="s">
        <v>37</v>
      </c>
      <c r="R5593" t="s">
        <v>116</v>
      </c>
      <c r="S5593">
        <v>0.01</v>
      </c>
      <c r="T5593">
        <v>8</v>
      </c>
      <c r="U5593">
        <v>0.44</v>
      </c>
      <c r="V5593">
        <v>-24</v>
      </c>
      <c r="W5593">
        <v>22</v>
      </c>
      <c r="X5593">
        <v>4</v>
      </c>
      <c r="Y5593">
        <v>3</v>
      </c>
      <c r="Z5593" s="1">
        <f>DATE(YEAR(J5593),MONTH(J5593),1)</f>
        <v>0</v>
      </c>
      <c r="AA5593" s="2">
        <f>YEAR(J5593)</f>
        <v>0</v>
      </c>
      <c r="AB5593" s="3">
        <f>IFERROR(V5593/W5593,0)</f>
        <v>-1.0909090909090908</v>
      </c>
    </row>
    <row r="5594" spans="1:28">
      <c r="A5594" t="s">
        <v>56</v>
      </c>
      <c r="B5594" t="s">
        <v>1830</v>
      </c>
      <c r="C5594" t="s">
        <v>45</v>
      </c>
      <c r="D5594">
        <v>1109</v>
      </c>
      <c r="E5594" t="s">
        <v>1831</v>
      </c>
      <c r="F5594" t="s">
        <v>138</v>
      </c>
      <c r="G5594" t="s">
        <v>33</v>
      </c>
      <c r="H5594" t="s">
        <v>728</v>
      </c>
      <c r="I5594">
        <v>10729</v>
      </c>
      <c r="J5594">
        <v>43703</v>
      </c>
      <c r="K5594">
        <v>86416</v>
      </c>
      <c r="L5594" t="s">
        <v>81</v>
      </c>
      <c r="M5594">
        <v>78041</v>
      </c>
      <c r="N5594" t="s">
        <v>36</v>
      </c>
      <c r="O5594">
        <v>25659</v>
      </c>
      <c r="P5594">
        <v>43704</v>
      </c>
      <c r="Q5594" t="s">
        <v>37</v>
      </c>
      <c r="R5594" t="s">
        <v>38</v>
      </c>
      <c r="S5594">
        <v>0.06</v>
      </c>
      <c r="T5594">
        <v>16</v>
      </c>
      <c r="U5594">
        <v>0.36</v>
      </c>
      <c r="V5594">
        <v>-30</v>
      </c>
      <c r="W5594">
        <v>99</v>
      </c>
      <c r="X5594">
        <v>5</v>
      </c>
      <c r="Y5594">
        <v>6</v>
      </c>
      <c r="Z5594" s="1">
        <f>DATE(YEAR(J5594),MONTH(J5594),1)</f>
        <v>0</v>
      </c>
      <c r="AA5594" s="2">
        <f>YEAR(J5594)</f>
        <v>0</v>
      </c>
      <c r="AB5594" s="3">
        <f>IFERROR(V5594/W5594,0)</f>
        <v>-0.30303030303030304</v>
      </c>
    </row>
    <row r="5595" spans="1:28">
      <c r="A5595" t="s">
        <v>71</v>
      </c>
      <c r="B5595" t="s">
        <v>3675</v>
      </c>
      <c r="C5595" t="s">
        <v>60</v>
      </c>
      <c r="D5595">
        <v>1110</v>
      </c>
      <c r="E5595" t="s">
        <v>4634</v>
      </c>
      <c r="F5595" t="s">
        <v>138</v>
      </c>
      <c r="G5595" t="s">
        <v>33</v>
      </c>
      <c r="H5595" t="s">
        <v>2675</v>
      </c>
      <c r="I5595">
        <v>10730</v>
      </c>
      <c r="J5595">
        <v>43703</v>
      </c>
      <c r="K5595">
        <v>86416</v>
      </c>
      <c r="L5595" t="s">
        <v>81</v>
      </c>
      <c r="M5595">
        <v>77573</v>
      </c>
      <c r="N5595" t="s">
        <v>36</v>
      </c>
      <c r="O5595">
        <v>25660</v>
      </c>
      <c r="P5595">
        <v>43705</v>
      </c>
      <c r="Q5595" t="s">
        <v>37</v>
      </c>
      <c r="R5595" t="s">
        <v>38</v>
      </c>
      <c r="S5595">
        <v>0.06</v>
      </c>
      <c r="T5595">
        <v>3</v>
      </c>
      <c r="U5595">
        <v>0.57</v>
      </c>
      <c r="V5595">
        <v>-14</v>
      </c>
      <c r="W5595">
        <v>39</v>
      </c>
      <c r="X5595">
        <v>6</v>
      </c>
      <c r="Y5595">
        <v>12</v>
      </c>
      <c r="Z5595" s="1">
        <f>DATE(YEAR(J5595),MONTH(J5595),1)</f>
        <v>0</v>
      </c>
      <c r="AA5595" s="2">
        <f>YEAR(J5595)</f>
        <v>0</v>
      </c>
      <c r="AB5595" s="3">
        <f>IFERROR(V5595/W5595,0)</f>
        <v>-0.358974358974359</v>
      </c>
    </row>
    <row r="5596" spans="1:28">
      <c r="A5596" t="s">
        <v>284</v>
      </c>
      <c r="B5596" t="s">
        <v>4064</v>
      </c>
      <c r="C5596" t="s">
        <v>45</v>
      </c>
      <c r="D5596">
        <v>1831</v>
      </c>
      <c r="E5596" t="s">
        <v>4065</v>
      </c>
      <c r="F5596" t="s">
        <v>47</v>
      </c>
      <c r="G5596" t="s">
        <v>33</v>
      </c>
      <c r="H5596" t="s">
        <v>1773</v>
      </c>
      <c r="I5596">
        <v>10789</v>
      </c>
      <c r="J5596">
        <v>43705</v>
      </c>
      <c r="K5596">
        <v>90286</v>
      </c>
      <c r="L5596" t="s">
        <v>69</v>
      </c>
      <c r="M5596">
        <v>15146</v>
      </c>
      <c r="N5596" t="s">
        <v>75</v>
      </c>
      <c r="O5596">
        <v>19554</v>
      </c>
      <c r="P5596">
        <v>43707</v>
      </c>
      <c r="Q5596" t="s">
        <v>37</v>
      </c>
      <c r="R5596" t="s">
        <v>235</v>
      </c>
      <c r="S5596">
        <v>0.02</v>
      </c>
      <c r="T5596">
        <v>12</v>
      </c>
      <c r="U5596">
        <v>0.36</v>
      </c>
      <c r="V5596">
        <v>53</v>
      </c>
      <c r="W5596">
        <v>133</v>
      </c>
      <c r="X5596">
        <v>5</v>
      </c>
      <c r="Y5596">
        <v>11</v>
      </c>
      <c r="Z5596" s="1">
        <f>DATE(YEAR(J5596),MONTH(J5596),1)</f>
        <v>0</v>
      </c>
      <c r="AA5596" s="2">
        <f>YEAR(J5596)</f>
        <v>0</v>
      </c>
      <c r="AB5596" s="3">
        <f>IFERROR(V5596/W5596,0)</f>
        <v>0.39849624060150374</v>
      </c>
    </row>
    <row r="5597" spans="1:28">
      <c r="A5597" t="s">
        <v>83</v>
      </c>
      <c r="B5597" t="s">
        <v>121</v>
      </c>
      <c r="C5597" t="s">
        <v>45</v>
      </c>
      <c r="D5597">
        <v>205</v>
      </c>
      <c r="E5597" t="s">
        <v>4635</v>
      </c>
      <c r="F5597" t="s">
        <v>47</v>
      </c>
      <c r="G5597" t="s">
        <v>48</v>
      </c>
      <c r="H5597" t="s">
        <v>1545</v>
      </c>
      <c r="I5597">
        <v>10878</v>
      </c>
      <c r="J5597">
        <v>43705</v>
      </c>
      <c r="K5597">
        <v>89239</v>
      </c>
      <c r="L5597" t="s">
        <v>81</v>
      </c>
      <c r="M5597">
        <v>77536</v>
      </c>
      <c r="N5597" t="s">
        <v>36</v>
      </c>
      <c r="O5597">
        <v>23148</v>
      </c>
      <c r="P5597">
        <v>43708</v>
      </c>
      <c r="Q5597" t="s">
        <v>37</v>
      </c>
      <c r="R5597" t="s">
        <v>38</v>
      </c>
      <c r="S5597">
        <v>0.1</v>
      </c>
      <c r="T5597">
        <v>14</v>
      </c>
      <c r="U5597">
        <v>0.5600000000000001</v>
      </c>
      <c r="V5597">
        <v>185</v>
      </c>
      <c r="W5597">
        <v>746</v>
      </c>
      <c r="X5597">
        <v>9</v>
      </c>
      <c r="Y5597">
        <v>66</v>
      </c>
      <c r="Z5597" s="1">
        <f>DATE(YEAR(J5597),MONTH(J5597),1)</f>
        <v>0</v>
      </c>
      <c r="AA5597" s="2">
        <f>YEAR(J5597)</f>
        <v>0</v>
      </c>
      <c r="AB5597" s="3">
        <f>IFERROR(V5597/W5597,0)</f>
        <v>0.2479892761394102</v>
      </c>
    </row>
    <row r="5598" spans="1:28">
      <c r="A5598" t="s">
        <v>58</v>
      </c>
      <c r="B5598" t="s">
        <v>2846</v>
      </c>
      <c r="C5598" t="s">
        <v>126</v>
      </c>
      <c r="D5598">
        <v>2183</v>
      </c>
      <c r="E5598" t="s">
        <v>2847</v>
      </c>
      <c r="F5598" t="s">
        <v>32</v>
      </c>
      <c r="G5598" t="s">
        <v>62</v>
      </c>
      <c r="H5598" t="s">
        <v>316</v>
      </c>
      <c r="I5598">
        <v>10185</v>
      </c>
      <c r="J5598">
        <v>43705</v>
      </c>
      <c r="K5598">
        <v>91572</v>
      </c>
      <c r="L5598" t="s">
        <v>81</v>
      </c>
      <c r="M5598">
        <v>42301</v>
      </c>
      <c r="N5598" t="s">
        <v>51</v>
      </c>
      <c r="O5598">
        <v>23426</v>
      </c>
      <c r="P5598">
        <v>43707</v>
      </c>
      <c r="Q5598" t="s">
        <v>37</v>
      </c>
      <c r="R5598" t="s">
        <v>245</v>
      </c>
      <c r="S5598">
        <v>0.1</v>
      </c>
      <c r="T5598">
        <v>9</v>
      </c>
      <c r="U5598">
        <v>0.45</v>
      </c>
      <c r="V5598">
        <v>-46</v>
      </c>
      <c r="W5598">
        <v>80</v>
      </c>
      <c r="X5598">
        <v>7</v>
      </c>
      <c r="Y5598">
        <v>9</v>
      </c>
      <c r="Z5598" s="1">
        <f>DATE(YEAR(J5598),MONTH(J5598),1)</f>
        <v>0</v>
      </c>
      <c r="AA5598" s="2">
        <f>YEAR(J5598)</f>
        <v>0</v>
      </c>
      <c r="AB5598" s="3">
        <f>IFERROR(V5598/W5598,0)</f>
        <v>-0.575</v>
      </c>
    </row>
    <row r="5599" spans="1:28">
      <c r="A5599" t="s">
        <v>56</v>
      </c>
      <c r="B5599" t="s">
        <v>4257</v>
      </c>
      <c r="C5599" t="s">
        <v>45</v>
      </c>
      <c r="D5599">
        <v>1119</v>
      </c>
      <c r="E5599" t="s">
        <v>4258</v>
      </c>
      <c r="F5599" t="s">
        <v>94</v>
      </c>
      <c r="G5599" t="s">
        <v>33</v>
      </c>
      <c r="H5599" t="s">
        <v>574</v>
      </c>
      <c r="I5599">
        <v>10976</v>
      </c>
      <c r="J5599">
        <v>43705</v>
      </c>
      <c r="K5599">
        <v>86776</v>
      </c>
      <c r="L5599" t="s">
        <v>134</v>
      </c>
      <c r="M5599">
        <v>72714</v>
      </c>
      <c r="N5599" t="s">
        <v>51</v>
      </c>
      <c r="O5599">
        <v>24973</v>
      </c>
      <c r="P5599">
        <v>43706</v>
      </c>
      <c r="Q5599" t="s">
        <v>76</v>
      </c>
      <c r="R5599" t="s">
        <v>367</v>
      </c>
      <c r="S5599">
        <v>0.03</v>
      </c>
      <c r="T5599">
        <v>19</v>
      </c>
      <c r="U5599">
        <v>0.37</v>
      </c>
      <c r="V5599">
        <v>-32</v>
      </c>
      <c r="W5599">
        <v>133</v>
      </c>
      <c r="X5599">
        <v>7</v>
      </c>
      <c r="Y5599">
        <v>6</v>
      </c>
      <c r="Z5599" s="1">
        <f>DATE(YEAR(J5599),MONTH(J5599),1)</f>
        <v>0</v>
      </c>
      <c r="AA5599" s="2">
        <f>YEAR(J5599)</f>
        <v>0</v>
      </c>
      <c r="AB5599" s="3">
        <f>IFERROR(V5599/W5599,0)</f>
        <v>-0.24060150375939848</v>
      </c>
    </row>
    <row r="5600" spans="1:28">
      <c r="A5600" t="s">
        <v>83</v>
      </c>
      <c r="B5600" t="s">
        <v>4418</v>
      </c>
      <c r="C5600" t="s">
        <v>45</v>
      </c>
      <c r="D5600">
        <v>220</v>
      </c>
      <c r="E5600" t="s">
        <v>4419</v>
      </c>
      <c r="F5600" t="s">
        <v>32</v>
      </c>
      <c r="G5600" t="s">
        <v>48</v>
      </c>
      <c r="H5600" t="s">
        <v>628</v>
      </c>
      <c r="I5600">
        <v>10788</v>
      </c>
      <c r="J5600">
        <v>43706</v>
      </c>
      <c r="K5600">
        <v>87232</v>
      </c>
      <c r="L5600" t="s">
        <v>35</v>
      </c>
      <c r="M5600">
        <v>60452</v>
      </c>
      <c r="N5600" t="s">
        <v>36</v>
      </c>
      <c r="O5600">
        <v>18669</v>
      </c>
      <c r="P5600">
        <v>43707</v>
      </c>
      <c r="Q5600" t="s">
        <v>37</v>
      </c>
      <c r="R5600" t="s">
        <v>149</v>
      </c>
      <c r="S5600">
        <v>0.04</v>
      </c>
      <c r="T5600">
        <v>5</v>
      </c>
      <c r="U5600">
        <v>0.58</v>
      </c>
      <c r="V5600">
        <v>-54</v>
      </c>
      <c r="W5600">
        <v>550</v>
      </c>
      <c r="X5600">
        <v>8</v>
      </c>
      <c r="Y5600">
        <v>126</v>
      </c>
      <c r="Z5600" s="1">
        <f>DATE(YEAR(J5600),MONTH(J5600),1)</f>
        <v>0</v>
      </c>
      <c r="AA5600" s="2">
        <f>YEAR(J5600)</f>
        <v>0</v>
      </c>
      <c r="AB5600" s="3">
        <f>IFERROR(V5600/W5600,0)</f>
        <v>-0.09818181818181818</v>
      </c>
    </row>
    <row r="5601" spans="1:28">
      <c r="A5601" t="s">
        <v>199</v>
      </c>
      <c r="B5601" t="s">
        <v>29</v>
      </c>
      <c r="C5601" t="s">
        <v>45</v>
      </c>
      <c r="D5601">
        <v>221</v>
      </c>
      <c r="E5601" t="s">
        <v>3608</v>
      </c>
      <c r="F5601" t="s">
        <v>32</v>
      </c>
      <c r="G5601" t="s">
        <v>33</v>
      </c>
      <c r="H5601" t="s">
        <v>740</v>
      </c>
      <c r="I5601">
        <v>11004</v>
      </c>
      <c r="J5601">
        <v>43706</v>
      </c>
      <c r="K5601">
        <v>87232</v>
      </c>
      <c r="L5601" t="s">
        <v>35</v>
      </c>
      <c r="M5601">
        <v>78745</v>
      </c>
      <c r="N5601" t="s">
        <v>36</v>
      </c>
      <c r="O5601">
        <v>18670</v>
      </c>
      <c r="P5601">
        <v>43708</v>
      </c>
      <c r="Q5601" t="s">
        <v>37</v>
      </c>
      <c r="R5601" t="s">
        <v>38</v>
      </c>
      <c r="S5601">
        <v>0.03</v>
      </c>
      <c r="T5601">
        <v>25</v>
      </c>
      <c r="U5601">
        <v>0.37</v>
      </c>
      <c r="V5601">
        <v>65</v>
      </c>
      <c r="W5601">
        <v>94</v>
      </c>
      <c r="X5601">
        <v>1</v>
      </c>
      <c r="Y5601">
        <v>4</v>
      </c>
      <c r="Z5601" s="1">
        <f>DATE(YEAR(J5601),MONTH(J5601),1)</f>
        <v>0</v>
      </c>
      <c r="AA5601" s="2">
        <f>YEAR(J5601)</f>
        <v>0</v>
      </c>
      <c r="AB5601" s="3">
        <f>IFERROR(V5601/W5601,0)</f>
        <v>0.6914893617021277</v>
      </c>
    </row>
    <row r="5602" spans="1:28">
      <c r="A5602" t="s">
        <v>56</v>
      </c>
      <c r="B5602" t="s">
        <v>29</v>
      </c>
      <c r="C5602" t="s">
        <v>45</v>
      </c>
      <c r="D5602">
        <v>221</v>
      </c>
      <c r="E5602" t="s">
        <v>3608</v>
      </c>
      <c r="F5602" t="s">
        <v>32</v>
      </c>
      <c r="G5602" t="s">
        <v>33</v>
      </c>
      <c r="H5602" t="s">
        <v>2694</v>
      </c>
      <c r="I5602">
        <v>11260</v>
      </c>
      <c r="J5602">
        <v>43706</v>
      </c>
      <c r="K5602">
        <v>87232</v>
      </c>
      <c r="L5602" t="s">
        <v>35</v>
      </c>
      <c r="M5602">
        <v>78745</v>
      </c>
      <c r="N5602" t="s">
        <v>36</v>
      </c>
      <c r="O5602">
        <v>18671</v>
      </c>
      <c r="P5602">
        <v>43708</v>
      </c>
      <c r="Q5602" t="s">
        <v>76</v>
      </c>
      <c r="R5602" t="s">
        <v>38</v>
      </c>
      <c r="S5602">
        <v>0.07000000000000001</v>
      </c>
      <c r="T5602">
        <v>1</v>
      </c>
      <c r="U5602">
        <v>0.38</v>
      </c>
      <c r="V5602">
        <v>-4</v>
      </c>
      <c r="W5602">
        <v>17</v>
      </c>
      <c r="X5602">
        <v>6</v>
      </c>
      <c r="Y5602">
        <v>12</v>
      </c>
      <c r="Z5602" s="1">
        <f>DATE(YEAR(J5602),MONTH(J5602),1)</f>
        <v>0</v>
      </c>
      <c r="AA5602" s="2">
        <f>YEAR(J5602)</f>
        <v>0</v>
      </c>
      <c r="AB5602" s="3">
        <f>IFERROR(V5602/W5602,0)</f>
        <v>-0.23529411764705882</v>
      </c>
    </row>
    <row r="5603" spans="1:28">
      <c r="A5603" t="s">
        <v>83</v>
      </c>
      <c r="B5603" t="s">
        <v>29</v>
      </c>
      <c r="C5603" t="s">
        <v>45</v>
      </c>
      <c r="D5603">
        <v>221</v>
      </c>
      <c r="E5603" t="s">
        <v>3608</v>
      </c>
      <c r="F5603" t="s">
        <v>32</v>
      </c>
      <c r="G5603" t="s">
        <v>48</v>
      </c>
      <c r="H5603" t="s">
        <v>3208</v>
      </c>
      <c r="I5603">
        <v>10756</v>
      </c>
      <c r="J5603">
        <v>43706</v>
      </c>
      <c r="K5603">
        <v>87232</v>
      </c>
      <c r="L5603" t="s">
        <v>35</v>
      </c>
      <c r="M5603">
        <v>78745</v>
      </c>
      <c r="N5603" t="s">
        <v>36</v>
      </c>
      <c r="O5603">
        <v>18672</v>
      </c>
      <c r="P5603">
        <v>43707</v>
      </c>
      <c r="Q5603" t="s">
        <v>37</v>
      </c>
      <c r="R5603" t="s">
        <v>38</v>
      </c>
      <c r="S5603">
        <v>0.01</v>
      </c>
      <c r="T5603">
        <v>15</v>
      </c>
      <c r="U5603">
        <v>0.58</v>
      </c>
      <c r="V5603">
        <v>1467</v>
      </c>
      <c r="W5603">
        <v>2127</v>
      </c>
      <c r="X5603">
        <v>9</v>
      </c>
      <c r="Y5603">
        <v>156</v>
      </c>
      <c r="Z5603" s="1">
        <f>DATE(YEAR(J5603),MONTH(J5603),1)</f>
        <v>0</v>
      </c>
      <c r="AA5603" s="2">
        <f>YEAR(J5603)</f>
        <v>0</v>
      </c>
      <c r="AB5603" s="3">
        <f>IFERROR(V5603/W5603,0)</f>
        <v>0.689703808180536</v>
      </c>
    </row>
    <row r="5604" spans="1:28">
      <c r="A5604" t="s">
        <v>58</v>
      </c>
      <c r="B5604" t="s">
        <v>1296</v>
      </c>
      <c r="C5604" t="s">
        <v>30</v>
      </c>
      <c r="D5604">
        <v>1826</v>
      </c>
      <c r="E5604" t="s">
        <v>1297</v>
      </c>
      <c r="F5604" t="s">
        <v>47</v>
      </c>
      <c r="G5604" t="s">
        <v>62</v>
      </c>
      <c r="H5604" t="s">
        <v>4636</v>
      </c>
      <c r="I5604">
        <v>11079</v>
      </c>
      <c r="J5604">
        <v>43706</v>
      </c>
      <c r="K5604">
        <v>86962</v>
      </c>
      <c r="L5604" t="s">
        <v>69</v>
      </c>
      <c r="M5604">
        <v>52722</v>
      </c>
      <c r="N5604" t="s">
        <v>36</v>
      </c>
      <c r="O5604">
        <v>18882</v>
      </c>
      <c r="P5604">
        <v>43708</v>
      </c>
      <c r="Q5604" t="s">
        <v>37</v>
      </c>
      <c r="R5604" t="s">
        <v>129</v>
      </c>
      <c r="S5604">
        <v>0.01</v>
      </c>
      <c r="T5604">
        <v>24</v>
      </c>
      <c r="U5604">
        <v>0.78</v>
      </c>
      <c r="V5604">
        <v>-474</v>
      </c>
      <c r="W5604">
        <v>1699</v>
      </c>
      <c r="X5604">
        <v>38</v>
      </c>
      <c r="Y5604">
        <v>71</v>
      </c>
      <c r="Z5604" s="1">
        <f>DATE(YEAR(J5604),MONTH(J5604),1)</f>
        <v>0</v>
      </c>
      <c r="AA5604" s="2">
        <f>YEAR(J5604)</f>
        <v>0</v>
      </c>
      <c r="AB5604" s="3">
        <f>IFERROR(V5604/W5604,0)</f>
        <v>-0.27898763978811064</v>
      </c>
    </row>
    <row r="5605" spans="1:28">
      <c r="A5605" t="s">
        <v>85</v>
      </c>
      <c r="B5605" t="s">
        <v>1296</v>
      </c>
      <c r="C5605" t="s">
        <v>87</v>
      </c>
      <c r="D5605">
        <v>1826</v>
      </c>
      <c r="E5605" t="s">
        <v>1297</v>
      </c>
      <c r="F5605" t="s">
        <v>47</v>
      </c>
      <c r="G5605" t="s">
        <v>62</v>
      </c>
      <c r="H5605" t="s">
        <v>2830</v>
      </c>
      <c r="I5605">
        <v>10852</v>
      </c>
      <c r="J5605">
        <v>43706</v>
      </c>
      <c r="K5605">
        <v>86962</v>
      </c>
      <c r="L5605" t="s">
        <v>69</v>
      </c>
      <c r="M5605">
        <v>52722</v>
      </c>
      <c r="N5605" t="s">
        <v>36</v>
      </c>
      <c r="O5605">
        <v>18883</v>
      </c>
      <c r="P5605">
        <v>43707</v>
      </c>
      <c r="Q5605" t="s">
        <v>70</v>
      </c>
      <c r="R5605" t="s">
        <v>129</v>
      </c>
      <c r="S5605">
        <v>0.07000000000000001</v>
      </c>
      <c r="T5605">
        <v>1</v>
      </c>
      <c r="U5605">
        <v>0.74</v>
      </c>
      <c r="V5605">
        <v>-136</v>
      </c>
      <c r="W5605">
        <v>449</v>
      </c>
      <c r="X5605">
        <v>86</v>
      </c>
      <c r="Y5605">
        <v>376</v>
      </c>
      <c r="Z5605" s="1">
        <f>DATE(YEAR(J5605),MONTH(J5605),1)</f>
        <v>0</v>
      </c>
      <c r="AA5605" s="2">
        <f>YEAR(J5605)</f>
        <v>0</v>
      </c>
      <c r="AB5605" s="3">
        <f>IFERROR(V5605/W5605,0)</f>
        <v>-0.3028953229398664</v>
      </c>
    </row>
    <row r="5606" spans="1:28">
      <c r="A5606" t="s">
        <v>91</v>
      </c>
      <c r="B5606" t="s">
        <v>751</v>
      </c>
      <c r="C5606" t="s">
        <v>45</v>
      </c>
      <c r="D5606">
        <v>1558</v>
      </c>
      <c r="E5606" t="s">
        <v>3432</v>
      </c>
      <c r="F5606" t="s">
        <v>94</v>
      </c>
      <c r="G5606" t="s">
        <v>33</v>
      </c>
      <c r="H5606" t="s">
        <v>156</v>
      </c>
      <c r="I5606">
        <v>11038</v>
      </c>
      <c r="J5606">
        <v>43706</v>
      </c>
      <c r="K5606">
        <v>87430</v>
      </c>
      <c r="L5606" t="s">
        <v>81</v>
      </c>
      <c r="M5606">
        <v>22204</v>
      </c>
      <c r="N5606" t="s">
        <v>51</v>
      </c>
      <c r="O5606">
        <v>22860</v>
      </c>
      <c r="P5606">
        <v>43707</v>
      </c>
      <c r="Q5606" t="s">
        <v>37</v>
      </c>
      <c r="R5606" t="s">
        <v>167</v>
      </c>
      <c r="S5606">
        <v>0.05</v>
      </c>
      <c r="T5606">
        <v>19</v>
      </c>
      <c r="U5606">
        <v>0.35</v>
      </c>
      <c r="V5606">
        <v>-3</v>
      </c>
      <c r="W5606">
        <v>147</v>
      </c>
      <c r="X5606">
        <v>6</v>
      </c>
      <c r="Y5606">
        <v>8</v>
      </c>
      <c r="Z5606" s="1">
        <f>DATE(YEAR(J5606),MONTH(J5606),1)</f>
        <v>0</v>
      </c>
      <c r="AA5606" s="2">
        <f>YEAR(J5606)</f>
        <v>0</v>
      </c>
      <c r="AB5606" s="3">
        <f>IFERROR(V5606/W5606,0)</f>
        <v>-0.02040816326530612</v>
      </c>
    </row>
    <row r="5607" spans="1:28">
      <c r="A5607" t="s">
        <v>53</v>
      </c>
      <c r="B5607" t="s">
        <v>4120</v>
      </c>
      <c r="C5607" t="s">
        <v>66</v>
      </c>
      <c r="D5607">
        <v>1575</v>
      </c>
      <c r="E5607" t="s">
        <v>4121</v>
      </c>
      <c r="F5607" t="s">
        <v>94</v>
      </c>
      <c r="G5607" t="s">
        <v>48</v>
      </c>
      <c r="H5607" t="s">
        <v>3167</v>
      </c>
      <c r="I5607">
        <v>11016</v>
      </c>
      <c r="J5607">
        <v>43706</v>
      </c>
      <c r="K5607">
        <v>86970</v>
      </c>
      <c r="L5607" t="s">
        <v>35</v>
      </c>
      <c r="M5607">
        <v>28307</v>
      </c>
      <c r="N5607" t="s">
        <v>51</v>
      </c>
      <c r="O5607">
        <v>26101</v>
      </c>
      <c r="P5607">
        <v>43708</v>
      </c>
      <c r="Q5607" t="s">
        <v>70</v>
      </c>
      <c r="R5607" t="s">
        <v>654</v>
      </c>
      <c r="S5607">
        <v>0.02</v>
      </c>
      <c r="T5607">
        <v>12</v>
      </c>
      <c r="U5607">
        <v>0.37</v>
      </c>
      <c r="V5607">
        <v>-21</v>
      </c>
      <c r="W5607">
        <v>5925</v>
      </c>
      <c r="X5607">
        <v>69</v>
      </c>
      <c r="Y5607">
        <v>501</v>
      </c>
      <c r="Z5607" s="1">
        <f>DATE(YEAR(J5607),MONTH(J5607),1)</f>
        <v>0</v>
      </c>
      <c r="AA5607" s="2">
        <f>YEAR(J5607)</f>
        <v>0</v>
      </c>
      <c r="AB5607" s="3">
        <f>IFERROR(V5607/W5607,0)</f>
        <v>-0.0035443037974683543</v>
      </c>
    </row>
    <row r="5608" spans="1:28">
      <c r="A5608" t="s">
        <v>83</v>
      </c>
      <c r="B5608" t="s">
        <v>737</v>
      </c>
      <c r="C5608" t="s">
        <v>60</v>
      </c>
      <c r="D5608">
        <v>1031</v>
      </c>
      <c r="E5608" t="s">
        <v>2920</v>
      </c>
      <c r="F5608" t="s">
        <v>138</v>
      </c>
      <c r="G5608" t="s">
        <v>48</v>
      </c>
      <c r="H5608" t="s">
        <v>970</v>
      </c>
      <c r="I5608">
        <v>10957</v>
      </c>
      <c r="J5608">
        <v>43707</v>
      </c>
      <c r="K5608">
        <v>89624</v>
      </c>
      <c r="L5608" t="s">
        <v>81</v>
      </c>
      <c r="M5608">
        <v>28205</v>
      </c>
      <c r="N5608" t="s">
        <v>51</v>
      </c>
      <c r="O5608">
        <v>22799</v>
      </c>
      <c r="P5608">
        <v>43709</v>
      </c>
      <c r="Q5608" t="s">
        <v>37</v>
      </c>
      <c r="R5608" t="s">
        <v>654</v>
      </c>
      <c r="S5608">
        <v>0.1</v>
      </c>
      <c r="T5608">
        <v>6</v>
      </c>
      <c r="U5608">
        <v>0.5600000000000001</v>
      </c>
      <c r="V5608">
        <v>8</v>
      </c>
      <c r="W5608">
        <v>146</v>
      </c>
      <c r="X5608">
        <v>9</v>
      </c>
      <c r="Y5608">
        <v>29</v>
      </c>
      <c r="Z5608" s="1">
        <f>DATE(YEAR(J5608),MONTH(J5608),1)</f>
        <v>0</v>
      </c>
      <c r="AA5608" s="2">
        <f>YEAR(J5608)</f>
        <v>0</v>
      </c>
      <c r="AB5608" s="3">
        <f>IFERROR(V5608/W5608,0)</f>
        <v>0.0547945205479452</v>
      </c>
    </row>
    <row r="5609" spans="1:28">
      <c r="A5609" t="s">
        <v>43</v>
      </c>
      <c r="B5609" t="s">
        <v>1136</v>
      </c>
      <c r="C5609" t="s">
        <v>126</v>
      </c>
      <c r="D5609">
        <v>255</v>
      </c>
      <c r="E5609" t="s">
        <v>3122</v>
      </c>
      <c r="F5609" t="s">
        <v>32</v>
      </c>
      <c r="G5609" t="s">
        <v>48</v>
      </c>
      <c r="H5609" t="s">
        <v>3200</v>
      </c>
      <c r="I5609">
        <v>11049</v>
      </c>
      <c r="J5609">
        <v>43707</v>
      </c>
      <c r="K5609">
        <v>86273</v>
      </c>
      <c r="L5609" t="s">
        <v>35</v>
      </c>
      <c r="M5609">
        <v>80232</v>
      </c>
      <c r="N5609" t="s">
        <v>41</v>
      </c>
      <c r="O5609">
        <v>25275</v>
      </c>
      <c r="P5609">
        <v>43708</v>
      </c>
      <c r="Q5609" t="s">
        <v>37</v>
      </c>
      <c r="R5609" t="s">
        <v>283</v>
      </c>
      <c r="S5609">
        <v>0.04</v>
      </c>
      <c r="T5609">
        <v>12</v>
      </c>
      <c r="U5609">
        <v>0.61</v>
      </c>
      <c r="V5609">
        <v>-38</v>
      </c>
      <c r="W5609">
        <v>103</v>
      </c>
      <c r="X5609">
        <v>4</v>
      </c>
      <c r="Y5609">
        <v>8</v>
      </c>
      <c r="Z5609" s="1">
        <f>DATE(YEAR(J5609),MONTH(J5609),1)</f>
        <v>0</v>
      </c>
      <c r="AA5609" s="2">
        <f>YEAR(J5609)</f>
        <v>0</v>
      </c>
      <c r="AB5609" s="3">
        <f>IFERROR(V5609/W5609,0)</f>
        <v>-0.36893203883495146</v>
      </c>
    </row>
    <row r="5610" spans="1:28">
      <c r="A5610" t="s">
        <v>56</v>
      </c>
      <c r="B5610" t="s">
        <v>92</v>
      </c>
      <c r="C5610" t="s">
        <v>30</v>
      </c>
      <c r="D5610">
        <v>3289</v>
      </c>
      <c r="E5610" t="s">
        <v>3878</v>
      </c>
      <c r="F5610" t="s">
        <v>47</v>
      </c>
      <c r="G5610" t="s">
        <v>33</v>
      </c>
      <c r="H5610" t="s">
        <v>3514</v>
      </c>
      <c r="I5610">
        <v>11249</v>
      </c>
      <c r="J5610">
        <v>43708</v>
      </c>
      <c r="K5610">
        <v>40896</v>
      </c>
      <c r="L5610" t="s">
        <v>69</v>
      </c>
      <c r="M5610">
        <v>1540</v>
      </c>
      <c r="N5610" t="s">
        <v>75</v>
      </c>
      <c r="O5610">
        <v>5761</v>
      </c>
      <c r="P5610">
        <v>43709</v>
      </c>
      <c r="Q5610" t="s">
        <v>76</v>
      </c>
      <c r="R5610" t="s">
        <v>96</v>
      </c>
      <c r="S5610">
        <v>0.03</v>
      </c>
      <c r="T5610">
        <v>41</v>
      </c>
      <c r="U5610">
        <v>0.4</v>
      </c>
      <c r="V5610">
        <v>43</v>
      </c>
      <c r="W5610">
        <v>304</v>
      </c>
      <c r="X5610">
        <v>2</v>
      </c>
      <c r="Y5610">
        <v>7</v>
      </c>
      <c r="Z5610" s="1">
        <f>DATE(YEAR(J5610),MONTH(J5610),1)</f>
        <v>0</v>
      </c>
      <c r="AA5610" s="2">
        <f>YEAR(J5610)</f>
        <v>0</v>
      </c>
      <c r="AB5610" s="3">
        <f>IFERROR(V5610/W5610,0)</f>
        <v>0.14144736842105263</v>
      </c>
    </row>
    <row r="5611" spans="1:28">
      <c r="A5611" t="s">
        <v>58</v>
      </c>
      <c r="B5611" t="s">
        <v>2872</v>
      </c>
      <c r="C5611" t="s">
        <v>45</v>
      </c>
      <c r="D5611">
        <v>2049</v>
      </c>
      <c r="E5611" t="s">
        <v>2873</v>
      </c>
      <c r="F5611" t="s">
        <v>47</v>
      </c>
      <c r="G5611" t="s">
        <v>62</v>
      </c>
      <c r="H5611" t="s">
        <v>4637</v>
      </c>
      <c r="I5611">
        <v>10048</v>
      </c>
      <c r="J5611">
        <v>43708</v>
      </c>
      <c r="K5611">
        <v>88227</v>
      </c>
      <c r="L5611" t="s">
        <v>35</v>
      </c>
      <c r="M5611">
        <v>22801</v>
      </c>
      <c r="N5611" t="s">
        <v>51</v>
      </c>
      <c r="O5611">
        <v>19174</v>
      </c>
      <c r="P5611">
        <v>43709</v>
      </c>
      <c r="Q5611" t="s">
        <v>37</v>
      </c>
      <c r="R5611" t="s">
        <v>167</v>
      </c>
      <c r="S5611">
        <v>0.1</v>
      </c>
      <c r="T5611">
        <v>20</v>
      </c>
      <c r="U5611">
        <v>0.41</v>
      </c>
      <c r="V5611">
        <v>2</v>
      </c>
      <c r="W5611">
        <v>183</v>
      </c>
      <c r="X5611">
        <v>6</v>
      </c>
      <c r="Y5611">
        <v>10</v>
      </c>
      <c r="Z5611" s="1">
        <f>DATE(YEAR(J5611),MONTH(J5611),1)</f>
        <v>0</v>
      </c>
      <c r="AA5611" s="2">
        <f>YEAR(J5611)</f>
        <v>0</v>
      </c>
      <c r="AB5611" s="3">
        <f>IFERROR(V5611/W5611,0)</f>
        <v>0.01092896174863388</v>
      </c>
    </row>
    <row r="5612" spans="1:28">
      <c r="A5612" t="s">
        <v>83</v>
      </c>
      <c r="B5612" t="s">
        <v>977</v>
      </c>
      <c r="C5612" t="s">
        <v>126</v>
      </c>
      <c r="D5612">
        <v>2850</v>
      </c>
      <c r="E5612" t="s">
        <v>3519</v>
      </c>
      <c r="F5612" t="s">
        <v>94</v>
      </c>
      <c r="G5612" t="s">
        <v>48</v>
      </c>
      <c r="H5612" t="s">
        <v>1148</v>
      </c>
      <c r="I5612">
        <v>10366</v>
      </c>
      <c r="J5612">
        <v>43708</v>
      </c>
      <c r="K5612">
        <v>86458</v>
      </c>
      <c r="L5612" t="s">
        <v>50</v>
      </c>
      <c r="M5612">
        <v>46321</v>
      </c>
      <c r="N5612" t="s">
        <v>36</v>
      </c>
      <c r="O5612">
        <v>19241</v>
      </c>
      <c r="P5612">
        <v>43717</v>
      </c>
      <c r="Q5612" t="s">
        <v>37</v>
      </c>
      <c r="R5612" t="s">
        <v>472</v>
      </c>
      <c r="S5612">
        <v>0.05</v>
      </c>
      <c r="T5612">
        <v>15</v>
      </c>
      <c r="U5612">
        <v>0.35</v>
      </c>
      <c r="V5612">
        <v>322</v>
      </c>
      <c r="W5612">
        <v>466</v>
      </c>
      <c r="X5612">
        <v>1</v>
      </c>
      <c r="Y5612">
        <v>36</v>
      </c>
      <c r="Z5612" s="1">
        <f>DATE(YEAR(J5612),MONTH(J5612),1)</f>
        <v>0</v>
      </c>
      <c r="AA5612" s="2">
        <f>YEAR(J5612)</f>
        <v>0</v>
      </c>
      <c r="AB5612" s="3">
        <f>IFERROR(V5612/W5612,0)</f>
        <v>0.6909871244635193</v>
      </c>
    </row>
    <row r="5613" spans="1:28">
      <c r="A5613" t="s">
        <v>188</v>
      </c>
      <c r="B5613" t="s">
        <v>2443</v>
      </c>
      <c r="C5613" t="s">
        <v>54</v>
      </c>
      <c r="D5613">
        <v>2859</v>
      </c>
      <c r="E5613" t="s">
        <v>2444</v>
      </c>
      <c r="F5613" t="s">
        <v>47</v>
      </c>
      <c r="G5613" t="s">
        <v>48</v>
      </c>
      <c r="H5613" t="s">
        <v>1917</v>
      </c>
      <c r="I5613">
        <v>10503</v>
      </c>
      <c r="J5613">
        <v>43708</v>
      </c>
      <c r="K5613">
        <v>88286</v>
      </c>
      <c r="L5613" t="s">
        <v>81</v>
      </c>
      <c r="M5613">
        <v>32601</v>
      </c>
      <c r="N5613" t="s">
        <v>51</v>
      </c>
      <c r="O5613">
        <v>21890</v>
      </c>
      <c r="P5613">
        <v>43710</v>
      </c>
      <c r="Q5613" t="s">
        <v>37</v>
      </c>
      <c r="R5613" t="s">
        <v>135</v>
      </c>
      <c r="S5613">
        <v>0.02</v>
      </c>
      <c r="T5613">
        <v>5</v>
      </c>
      <c r="U5613">
        <v>0.5</v>
      </c>
      <c r="V5613">
        <v>432</v>
      </c>
      <c r="W5613">
        <v>3175</v>
      </c>
      <c r="X5613">
        <v>24</v>
      </c>
      <c r="Y5613">
        <v>600</v>
      </c>
      <c r="Z5613" s="1">
        <f>DATE(YEAR(J5613),MONTH(J5613),1)</f>
        <v>0</v>
      </c>
      <c r="AA5613" s="2">
        <f>YEAR(J5613)</f>
        <v>0</v>
      </c>
      <c r="AB5613" s="3">
        <f>IFERROR(V5613/W5613,0)</f>
        <v>0.13606299212598424</v>
      </c>
    </row>
    <row r="5614" spans="1:28">
      <c r="A5614" t="s">
        <v>91</v>
      </c>
      <c r="B5614" t="s">
        <v>4055</v>
      </c>
      <c r="C5614" t="s">
        <v>45</v>
      </c>
      <c r="D5614">
        <v>2860</v>
      </c>
      <c r="E5614" t="s">
        <v>4056</v>
      </c>
      <c r="F5614" t="s">
        <v>47</v>
      </c>
      <c r="G5614" t="s">
        <v>33</v>
      </c>
      <c r="H5614" t="s">
        <v>2666</v>
      </c>
      <c r="I5614">
        <v>10587</v>
      </c>
      <c r="J5614">
        <v>43708</v>
      </c>
      <c r="K5614">
        <v>88286</v>
      </c>
      <c r="L5614" t="s">
        <v>81</v>
      </c>
      <c r="M5614">
        <v>62040</v>
      </c>
      <c r="N5614" t="s">
        <v>36</v>
      </c>
      <c r="O5614">
        <v>21891</v>
      </c>
      <c r="P5614">
        <v>43710</v>
      </c>
      <c r="Q5614" t="s">
        <v>37</v>
      </c>
      <c r="R5614" t="s">
        <v>149</v>
      </c>
      <c r="S5614">
        <v>0.02</v>
      </c>
      <c r="T5614">
        <v>1</v>
      </c>
      <c r="U5614">
        <v>0.38</v>
      </c>
      <c r="V5614">
        <v>-105</v>
      </c>
      <c r="W5614">
        <v>233</v>
      </c>
      <c r="X5614">
        <v>15</v>
      </c>
      <c r="Y5614">
        <v>224</v>
      </c>
      <c r="Z5614" s="1">
        <f>DATE(YEAR(J5614),MONTH(J5614),1)</f>
        <v>0</v>
      </c>
      <c r="AA5614" s="2">
        <f>YEAR(J5614)</f>
        <v>0</v>
      </c>
      <c r="AB5614" s="3">
        <f>IFERROR(V5614/W5614,0)</f>
        <v>-0.45064377682403434</v>
      </c>
    </row>
    <row r="5615" spans="1:28">
      <c r="A5615" t="s">
        <v>175</v>
      </c>
      <c r="B5615" t="s">
        <v>4055</v>
      </c>
      <c r="C5615" t="s">
        <v>87</v>
      </c>
      <c r="D5615">
        <v>2860</v>
      </c>
      <c r="E5615" t="s">
        <v>4056</v>
      </c>
      <c r="F5615" t="s">
        <v>47</v>
      </c>
      <c r="G5615" t="s">
        <v>62</v>
      </c>
      <c r="H5615" t="s">
        <v>1347</v>
      </c>
      <c r="I5615">
        <v>11015</v>
      </c>
      <c r="J5615">
        <v>43708</v>
      </c>
      <c r="K5615">
        <v>88286</v>
      </c>
      <c r="L5615" t="s">
        <v>81</v>
      </c>
      <c r="M5615">
        <v>62040</v>
      </c>
      <c r="N5615" t="s">
        <v>36</v>
      </c>
      <c r="O5615">
        <v>21892</v>
      </c>
      <c r="P5615">
        <v>43710</v>
      </c>
      <c r="Q5615" t="s">
        <v>70</v>
      </c>
      <c r="R5615" t="s">
        <v>149</v>
      </c>
      <c r="S5615">
        <v>0.07000000000000001</v>
      </c>
      <c r="T5615">
        <v>17</v>
      </c>
      <c r="U5615">
        <v>0.77</v>
      </c>
      <c r="V5615">
        <v>-394</v>
      </c>
      <c r="W5615">
        <v>2403</v>
      </c>
      <c r="X5615">
        <v>36</v>
      </c>
      <c r="Y5615">
        <v>141</v>
      </c>
      <c r="Z5615" s="1">
        <f>DATE(YEAR(J5615),MONTH(J5615),1)</f>
        <v>0</v>
      </c>
      <c r="AA5615" s="2">
        <f>YEAR(J5615)</f>
        <v>0</v>
      </c>
      <c r="AB5615" s="3">
        <f>IFERROR(V5615/W5615,0)</f>
        <v>-0.16396171452351227</v>
      </c>
    </row>
    <row r="5616" spans="1:28">
      <c r="A5616" t="s">
        <v>56</v>
      </c>
      <c r="B5616" t="s">
        <v>3755</v>
      </c>
      <c r="C5616" t="s">
        <v>30</v>
      </c>
      <c r="D5616">
        <v>3290</v>
      </c>
      <c r="E5616" t="s">
        <v>4638</v>
      </c>
      <c r="F5616" t="s">
        <v>47</v>
      </c>
      <c r="G5616" t="s">
        <v>33</v>
      </c>
      <c r="H5616" t="s">
        <v>3514</v>
      </c>
      <c r="I5616">
        <v>11249</v>
      </c>
      <c r="J5616">
        <v>43708</v>
      </c>
      <c r="K5616">
        <v>86209</v>
      </c>
      <c r="L5616" t="s">
        <v>69</v>
      </c>
      <c r="M5616">
        <v>6484</v>
      </c>
      <c r="N5616" t="s">
        <v>75</v>
      </c>
      <c r="O5616">
        <v>23761</v>
      </c>
      <c r="P5616">
        <v>43709</v>
      </c>
      <c r="Q5616" t="s">
        <v>76</v>
      </c>
      <c r="R5616" t="s">
        <v>185</v>
      </c>
      <c r="S5616">
        <v>0.03</v>
      </c>
      <c r="T5616">
        <v>10</v>
      </c>
      <c r="U5616">
        <v>0.4</v>
      </c>
      <c r="V5616">
        <v>43</v>
      </c>
      <c r="W5616">
        <v>74</v>
      </c>
      <c r="X5616">
        <v>2</v>
      </c>
      <c r="Y5616">
        <v>7</v>
      </c>
      <c r="Z5616" s="1">
        <f>DATE(YEAR(J5616),MONTH(J5616),1)</f>
        <v>0</v>
      </c>
      <c r="AA5616" s="2">
        <f>YEAR(J5616)</f>
        <v>0</v>
      </c>
      <c r="AB5616" s="3">
        <f>IFERROR(V5616/W5616,0)</f>
        <v>0.581081081081081</v>
      </c>
    </row>
    <row r="5617" spans="1:28">
      <c r="A5617" t="s">
        <v>91</v>
      </c>
      <c r="B5617" t="s">
        <v>236</v>
      </c>
      <c r="C5617" t="s">
        <v>45</v>
      </c>
      <c r="D5617">
        <v>1193</v>
      </c>
      <c r="E5617" t="s">
        <v>1755</v>
      </c>
      <c r="F5617" t="s">
        <v>94</v>
      </c>
      <c r="G5617" t="s">
        <v>33</v>
      </c>
      <c r="H5617" t="s">
        <v>707</v>
      </c>
      <c r="I5617">
        <v>10935</v>
      </c>
      <c r="J5617">
        <v>43709</v>
      </c>
      <c r="K5617">
        <v>2309</v>
      </c>
      <c r="L5617" t="s">
        <v>50</v>
      </c>
      <c r="M5617">
        <v>20016</v>
      </c>
      <c r="N5617" t="s">
        <v>75</v>
      </c>
      <c r="O5617">
        <v>340</v>
      </c>
      <c r="P5617">
        <v>43711</v>
      </c>
      <c r="Q5617" t="s">
        <v>37</v>
      </c>
      <c r="R5617" t="s">
        <v>239</v>
      </c>
      <c r="S5617">
        <v>0.05</v>
      </c>
      <c r="T5617">
        <v>14</v>
      </c>
      <c r="U5617">
        <v>0.38</v>
      </c>
      <c r="V5617">
        <v>-1</v>
      </c>
      <c r="W5617">
        <v>54</v>
      </c>
      <c r="X5617">
        <v>1</v>
      </c>
      <c r="Y5617">
        <v>4</v>
      </c>
      <c r="Z5617" s="1">
        <f>DATE(YEAR(J5617),MONTH(J5617),1)</f>
        <v>0</v>
      </c>
      <c r="AA5617" s="2">
        <f>YEAR(J5617)</f>
        <v>0</v>
      </c>
      <c r="AB5617" s="3">
        <f>IFERROR(V5617/W5617,0)</f>
        <v>-0.018518518518518517</v>
      </c>
    </row>
    <row r="5618" spans="1:28">
      <c r="A5618" t="s">
        <v>91</v>
      </c>
      <c r="B5618" t="s">
        <v>92</v>
      </c>
      <c r="C5618" t="s">
        <v>45</v>
      </c>
      <c r="D5618">
        <v>1189</v>
      </c>
      <c r="E5618" t="s">
        <v>1760</v>
      </c>
      <c r="F5618" t="s">
        <v>94</v>
      </c>
      <c r="G5618" t="s">
        <v>33</v>
      </c>
      <c r="H5618" t="s">
        <v>707</v>
      </c>
      <c r="I5618">
        <v>10935</v>
      </c>
      <c r="J5618">
        <v>43709</v>
      </c>
      <c r="K5618">
        <v>87596</v>
      </c>
      <c r="L5618" t="s">
        <v>50</v>
      </c>
      <c r="M5618">
        <v>1540</v>
      </c>
      <c r="N5618" t="s">
        <v>75</v>
      </c>
      <c r="O5618">
        <v>18340</v>
      </c>
      <c r="P5618">
        <v>43711</v>
      </c>
      <c r="Q5618" t="s">
        <v>37</v>
      </c>
      <c r="R5618" t="s">
        <v>96</v>
      </c>
      <c r="S5618">
        <v>0.05</v>
      </c>
      <c r="T5618">
        <v>3</v>
      </c>
      <c r="U5618">
        <v>0.38</v>
      </c>
      <c r="V5618">
        <v>-1</v>
      </c>
      <c r="W5618">
        <v>12</v>
      </c>
      <c r="X5618">
        <v>1</v>
      </c>
      <c r="Y5618">
        <v>4</v>
      </c>
      <c r="Z5618" s="1">
        <f>DATE(YEAR(J5618),MONTH(J5618),1)</f>
        <v>0</v>
      </c>
      <c r="AA5618" s="2">
        <f>YEAR(J5618)</f>
        <v>0</v>
      </c>
      <c r="AB5618" s="3">
        <f>IFERROR(V5618/W5618,0)</f>
        <v>-0.08333333333333333</v>
      </c>
    </row>
    <row r="5619" spans="1:28">
      <c r="A5619" t="s">
        <v>83</v>
      </c>
      <c r="B5619" t="s">
        <v>754</v>
      </c>
      <c r="C5619" t="s">
        <v>45</v>
      </c>
      <c r="D5619">
        <v>236</v>
      </c>
      <c r="E5619" t="s">
        <v>755</v>
      </c>
      <c r="F5619" t="s">
        <v>94</v>
      </c>
      <c r="G5619" t="s">
        <v>48</v>
      </c>
      <c r="H5619" t="s">
        <v>1545</v>
      </c>
      <c r="I5619">
        <v>10878</v>
      </c>
      <c r="J5619">
        <v>43709</v>
      </c>
      <c r="K5619">
        <v>86624</v>
      </c>
      <c r="L5619" t="s">
        <v>35</v>
      </c>
      <c r="M5619">
        <v>95404</v>
      </c>
      <c r="N5619" t="s">
        <v>41</v>
      </c>
      <c r="O5619">
        <v>21913</v>
      </c>
      <c r="P5619">
        <v>43710</v>
      </c>
      <c r="Q5619" t="s">
        <v>37</v>
      </c>
      <c r="R5619" t="s">
        <v>116</v>
      </c>
      <c r="S5619">
        <v>0.02</v>
      </c>
      <c r="T5619">
        <v>4</v>
      </c>
      <c r="U5619">
        <v>0.5600000000000001</v>
      </c>
      <c r="V5619">
        <v>-171</v>
      </c>
      <c r="W5619">
        <v>230</v>
      </c>
      <c r="X5619">
        <v>9</v>
      </c>
      <c r="Y5619">
        <v>66</v>
      </c>
      <c r="Z5619" s="1">
        <f>DATE(YEAR(J5619),MONTH(J5619),1)</f>
        <v>0</v>
      </c>
      <c r="AA5619" s="2">
        <f>YEAR(J5619)</f>
        <v>0</v>
      </c>
      <c r="AB5619" s="3">
        <f>IFERROR(V5619/W5619,0)</f>
        <v>-0.7434782608695653</v>
      </c>
    </row>
    <row r="5620" spans="1:28">
      <c r="A5620" t="s">
        <v>56</v>
      </c>
      <c r="B5620" t="s">
        <v>4639</v>
      </c>
      <c r="C5620" t="s">
        <v>45</v>
      </c>
      <c r="D5620">
        <v>2123</v>
      </c>
      <c r="E5620" t="s">
        <v>4640</v>
      </c>
      <c r="F5620" t="s">
        <v>47</v>
      </c>
      <c r="G5620" t="s">
        <v>33</v>
      </c>
      <c r="H5620" t="s">
        <v>2966</v>
      </c>
      <c r="I5620">
        <v>10615</v>
      </c>
      <c r="J5620">
        <v>43709</v>
      </c>
      <c r="K5620">
        <v>89672</v>
      </c>
      <c r="L5620" t="s">
        <v>35</v>
      </c>
      <c r="M5620">
        <v>72762</v>
      </c>
      <c r="N5620" t="s">
        <v>51</v>
      </c>
      <c r="O5620">
        <v>22807</v>
      </c>
      <c r="P5620">
        <v>43709</v>
      </c>
      <c r="Q5620" t="s">
        <v>76</v>
      </c>
      <c r="R5620" t="s">
        <v>367</v>
      </c>
      <c r="S5620">
        <v>0.02</v>
      </c>
      <c r="T5620">
        <v>1</v>
      </c>
      <c r="U5620">
        <v>0.36</v>
      </c>
      <c r="V5620">
        <v>-109</v>
      </c>
      <c r="W5620">
        <v>14</v>
      </c>
      <c r="X5620">
        <v>8</v>
      </c>
      <c r="Y5620">
        <v>6</v>
      </c>
      <c r="Z5620" s="1">
        <f>DATE(YEAR(J5620),MONTH(J5620),1)</f>
        <v>0</v>
      </c>
      <c r="AA5620" s="2">
        <f>YEAR(J5620)</f>
        <v>0</v>
      </c>
      <c r="AB5620" s="3">
        <f>IFERROR(V5620/W5620,0)</f>
        <v>-7.785714285714286</v>
      </c>
    </row>
    <row r="5621" spans="1:28">
      <c r="A5621" t="s">
        <v>91</v>
      </c>
      <c r="B5621" t="s">
        <v>1181</v>
      </c>
      <c r="C5621" t="s">
        <v>45</v>
      </c>
      <c r="D5621">
        <v>3279</v>
      </c>
      <c r="E5621" t="s">
        <v>1182</v>
      </c>
      <c r="F5621" t="s">
        <v>32</v>
      </c>
      <c r="G5621" t="s">
        <v>33</v>
      </c>
      <c r="H5621" t="s">
        <v>1122</v>
      </c>
      <c r="I5621">
        <v>10974</v>
      </c>
      <c r="J5621">
        <v>43709</v>
      </c>
      <c r="K5621">
        <v>90769</v>
      </c>
      <c r="L5621" t="s">
        <v>69</v>
      </c>
      <c r="M5621">
        <v>29203</v>
      </c>
      <c r="N5621" t="s">
        <v>51</v>
      </c>
      <c r="O5621">
        <v>22869</v>
      </c>
      <c r="P5621">
        <v>43710</v>
      </c>
      <c r="Q5621" t="s">
        <v>37</v>
      </c>
      <c r="R5621" t="s">
        <v>161</v>
      </c>
      <c r="S5621">
        <v>0.1</v>
      </c>
      <c r="T5621">
        <v>2</v>
      </c>
      <c r="U5621">
        <v>0.36</v>
      </c>
      <c r="V5621">
        <v>341</v>
      </c>
      <c r="W5621">
        <v>12</v>
      </c>
      <c r="X5621">
        <v>6</v>
      </c>
      <c r="Y5621">
        <v>5</v>
      </c>
      <c r="Z5621" s="1">
        <f>DATE(YEAR(J5621),MONTH(J5621),1)</f>
        <v>0</v>
      </c>
      <c r="AA5621" s="2">
        <f>YEAR(J5621)</f>
        <v>0</v>
      </c>
      <c r="AB5621" s="3">
        <f>IFERROR(V5621/W5621,0)</f>
        <v>28.416666666666668</v>
      </c>
    </row>
    <row r="5622" spans="1:28">
      <c r="A5622" t="s">
        <v>58</v>
      </c>
      <c r="B5622" t="s">
        <v>288</v>
      </c>
      <c r="C5622" t="s">
        <v>60</v>
      </c>
      <c r="D5622">
        <v>3280</v>
      </c>
      <c r="E5622" t="s">
        <v>3279</v>
      </c>
      <c r="F5622" t="s">
        <v>32</v>
      </c>
      <c r="G5622" t="s">
        <v>62</v>
      </c>
      <c r="H5622" t="s">
        <v>846</v>
      </c>
      <c r="I5622">
        <v>10471</v>
      </c>
      <c r="J5622">
        <v>43709</v>
      </c>
      <c r="K5622">
        <v>90769</v>
      </c>
      <c r="L5622" t="s">
        <v>69</v>
      </c>
      <c r="M5622">
        <v>29501</v>
      </c>
      <c r="N5622" t="s">
        <v>51</v>
      </c>
      <c r="O5622">
        <v>22870</v>
      </c>
      <c r="P5622">
        <v>43711</v>
      </c>
      <c r="Q5622" t="s">
        <v>37</v>
      </c>
      <c r="R5622" t="s">
        <v>161</v>
      </c>
      <c r="S5622">
        <v>0.01</v>
      </c>
      <c r="T5622">
        <v>18</v>
      </c>
      <c r="U5622">
        <v>0.65</v>
      </c>
      <c r="V5622">
        <v>-79</v>
      </c>
      <c r="W5622">
        <v>1916</v>
      </c>
      <c r="X5622">
        <v>6</v>
      </c>
      <c r="Y5622">
        <v>108</v>
      </c>
      <c r="Z5622" s="1">
        <f>DATE(YEAR(J5622),MONTH(J5622),1)</f>
        <v>0</v>
      </c>
      <c r="AA5622" s="2">
        <f>YEAR(J5622)</f>
        <v>0</v>
      </c>
      <c r="AB5622" s="3">
        <f>IFERROR(V5622/W5622,0)</f>
        <v>-0.04123173277661795</v>
      </c>
    </row>
    <row r="5623" spans="1:28">
      <c r="A5623" t="s">
        <v>207</v>
      </c>
      <c r="B5623" t="s">
        <v>4006</v>
      </c>
      <c r="C5623" t="s">
        <v>54</v>
      </c>
      <c r="D5623">
        <v>430</v>
      </c>
      <c r="E5623" t="s">
        <v>4007</v>
      </c>
      <c r="F5623" t="s">
        <v>47</v>
      </c>
      <c r="G5623" t="s">
        <v>33</v>
      </c>
      <c r="H5623" t="s">
        <v>3191</v>
      </c>
      <c r="I5623">
        <v>10287</v>
      </c>
      <c r="J5623">
        <v>43709</v>
      </c>
      <c r="K5623">
        <v>90698</v>
      </c>
      <c r="L5623" t="s">
        <v>35</v>
      </c>
      <c r="M5623">
        <v>94583</v>
      </c>
      <c r="N5623" t="s">
        <v>41</v>
      </c>
      <c r="O5623">
        <v>23800</v>
      </c>
      <c r="P5623">
        <v>43710</v>
      </c>
      <c r="Q5623" t="s">
        <v>37</v>
      </c>
      <c r="R5623" t="s">
        <v>116</v>
      </c>
      <c r="S5623">
        <v>0.03</v>
      </c>
      <c r="T5623">
        <v>24</v>
      </c>
      <c r="U5623">
        <v>0.54</v>
      </c>
      <c r="V5623">
        <v>542</v>
      </c>
      <c r="W5623">
        <v>1814</v>
      </c>
      <c r="X5623">
        <v>20</v>
      </c>
      <c r="Y5623">
        <v>77</v>
      </c>
      <c r="Z5623" s="1">
        <f>DATE(YEAR(J5623),MONTH(J5623),1)</f>
        <v>0</v>
      </c>
      <c r="AA5623" s="2">
        <f>YEAR(J5623)</f>
        <v>0</v>
      </c>
      <c r="AB5623" s="3">
        <f>IFERROR(V5623/W5623,0)</f>
        <v>0.298787210584344</v>
      </c>
    </row>
    <row r="5624" spans="1:28">
      <c r="A5624" t="s">
        <v>91</v>
      </c>
      <c r="B5624" t="s">
        <v>4006</v>
      </c>
      <c r="C5624" t="s">
        <v>45</v>
      </c>
      <c r="D5624">
        <v>430</v>
      </c>
      <c r="E5624" t="s">
        <v>4007</v>
      </c>
      <c r="F5624" t="s">
        <v>47</v>
      </c>
      <c r="G5624" t="s">
        <v>33</v>
      </c>
      <c r="H5624" t="s">
        <v>1259</v>
      </c>
      <c r="I5624">
        <v>10332</v>
      </c>
      <c r="J5624">
        <v>43709</v>
      </c>
      <c r="K5624">
        <v>90698</v>
      </c>
      <c r="L5624" t="s">
        <v>35</v>
      </c>
      <c r="M5624">
        <v>94583</v>
      </c>
      <c r="N5624" t="s">
        <v>41</v>
      </c>
      <c r="O5624">
        <v>23801</v>
      </c>
      <c r="P5624">
        <v>43711</v>
      </c>
      <c r="Q5624" t="s">
        <v>37</v>
      </c>
      <c r="R5624" t="s">
        <v>116</v>
      </c>
      <c r="S5624">
        <v>0.1</v>
      </c>
      <c r="T5624">
        <v>14</v>
      </c>
      <c r="U5624">
        <v>0.37</v>
      </c>
      <c r="V5624">
        <v>-15</v>
      </c>
      <c r="W5624">
        <v>26</v>
      </c>
      <c r="X5624">
        <v>1</v>
      </c>
      <c r="Y5624">
        <v>2</v>
      </c>
      <c r="Z5624" s="1">
        <f>DATE(YEAR(J5624),MONTH(J5624),1)</f>
        <v>0</v>
      </c>
      <c r="AA5624" s="2">
        <f>YEAR(J5624)</f>
        <v>0</v>
      </c>
      <c r="AB5624" s="3">
        <f>IFERROR(V5624/W5624,0)</f>
        <v>-0.5769230769230769</v>
      </c>
    </row>
    <row r="5625" spans="1:28">
      <c r="A5625" t="s">
        <v>43</v>
      </c>
      <c r="B5625" t="s">
        <v>464</v>
      </c>
      <c r="C5625" t="s">
        <v>45</v>
      </c>
      <c r="D5625">
        <v>2019</v>
      </c>
      <c r="E5625" t="s">
        <v>4641</v>
      </c>
      <c r="F5625" t="s">
        <v>32</v>
      </c>
      <c r="G5625" t="s">
        <v>48</v>
      </c>
      <c r="H5625" t="s">
        <v>893</v>
      </c>
      <c r="I5625">
        <v>10693</v>
      </c>
      <c r="J5625">
        <v>43709</v>
      </c>
      <c r="K5625">
        <v>86941</v>
      </c>
      <c r="L5625" t="s">
        <v>35</v>
      </c>
      <c r="M5625">
        <v>19143</v>
      </c>
      <c r="N5625" t="s">
        <v>75</v>
      </c>
      <c r="O5625">
        <v>23956</v>
      </c>
      <c r="P5625">
        <v>43711</v>
      </c>
      <c r="Q5625" t="s">
        <v>37</v>
      </c>
      <c r="R5625" t="s">
        <v>235</v>
      </c>
      <c r="S5625">
        <v>0.01</v>
      </c>
      <c r="T5625">
        <v>11</v>
      </c>
      <c r="U5625">
        <v>0.52</v>
      </c>
      <c r="V5625">
        <v>241</v>
      </c>
      <c r="W5625">
        <v>1098</v>
      </c>
      <c r="X5625">
        <v>20</v>
      </c>
      <c r="Y5625">
        <v>100</v>
      </c>
      <c r="Z5625" s="1">
        <f>DATE(YEAR(J5625),MONTH(J5625),1)</f>
        <v>0</v>
      </c>
      <c r="AA5625" s="2">
        <f>YEAR(J5625)</f>
        <v>0</v>
      </c>
      <c r="AB5625" s="3">
        <f>IFERROR(V5625/W5625,0)</f>
        <v>0.21948998178506376</v>
      </c>
    </row>
    <row r="5626" spans="1:28">
      <c r="A5626" t="s">
        <v>58</v>
      </c>
      <c r="B5626" t="s">
        <v>464</v>
      </c>
      <c r="C5626" t="s">
        <v>30</v>
      </c>
      <c r="D5626">
        <v>2019</v>
      </c>
      <c r="E5626" t="s">
        <v>4641</v>
      </c>
      <c r="F5626" t="s">
        <v>32</v>
      </c>
      <c r="G5626" t="s">
        <v>62</v>
      </c>
      <c r="H5626" t="s">
        <v>3469</v>
      </c>
      <c r="I5626">
        <v>10260</v>
      </c>
      <c r="J5626">
        <v>43709</v>
      </c>
      <c r="K5626">
        <v>86941</v>
      </c>
      <c r="L5626" t="s">
        <v>35</v>
      </c>
      <c r="M5626">
        <v>19143</v>
      </c>
      <c r="N5626" t="s">
        <v>75</v>
      </c>
      <c r="O5626">
        <v>23957</v>
      </c>
      <c r="P5626">
        <v>43711</v>
      </c>
      <c r="Q5626" t="s">
        <v>76</v>
      </c>
      <c r="R5626" t="s">
        <v>235</v>
      </c>
      <c r="S5626">
        <v>0.1</v>
      </c>
      <c r="T5626">
        <v>22</v>
      </c>
      <c r="U5626">
        <v>0.52</v>
      </c>
      <c r="V5626">
        <v>-29</v>
      </c>
      <c r="W5626">
        <v>249</v>
      </c>
      <c r="X5626">
        <v>6</v>
      </c>
      <c r="Y5626">
        <v>12</v>
      </c>
      <c r="Z5626" s="1">
        <f>DATE(YEAR(J5626),MONTH(J5626),1)</f>
        <v>0</v>
      </c>
      <c r="AA5626" s="2">
        <f>YEAR(J5626)</f>
        <v>0</v>
      </c>
      <c r="AB5626" s="3">
        <f>IFERROR(V5626/W5626,0)</f>
        <v>-0.11646586345381527</v>
      </c>
    </row>
    <row r="5627" spans="1:28">
      <c r="A5627" t="s">
        <v>28</v>
      </c>
      <c r="B5627" t="s">
        <v>2404</v>
      </c>
      <c r="C5627" t="s">
        <v>30</v>
      </c>
      <c r="D5627">
        <v>2972</v>
      </c>
      <c r="E5627" t="s">
        <v>4606</v>
      </c>
      <c r="F5627" t="s">
        <v>32</v>
      </c>
      <c r="G5627" t="s">
        <v>33</v>
      </c>
      <c r="H5627" t="s">
        <v>939</v>
      </c>
      <c r="I5627">
        <v>10644</v>
      </c>
      <c r="J5627">
        <v>43710</v>
      </c>
      <c r="K5627">
        <v>87190</v>
      </c>
      <c r="L5627" t="s">
        <v>81</v>
      </c>
      <c r="M5627">
        <v>54956</v>
      </c>
      <c r="N5627" t="s">
        <v>36</v>
      </c>
      <c r="O5627">
        <v>19354</v>
      </c>
      <c r="P5627">
        <v>43712</v>
      </c>
      <c r="Q5627" t="s">
        <v>37</v>
      </c>
      <c r="R5627" t="s">
        <v>231</v>
      </c>
      <c r="S5627">
        <v>0</v>
      </c>
      <c r="T5627">
        <v>9</v>
      </c>
      <c r="U5627">
        <v>0.5600000000000001</v>
      </c>
      <c r="V5627">
        <v>0</v>
      </c>
      <c r="W5627">
        <v>17</v>
      </c>
      <c r="X5627">
        <v>1</v>
      </c>
      <c r="Y5627">
        <v>2</v>
      </c>
      <c r="Z5627" s="1">
        <f>DATE(YEAR(J5627),MONTH(J5627),1)</f>
        <v>0</v>
      </c>
      <c r="AA5627" s="2">
        <f>YEAR(J5627)</f>
        <v>0</v>
      </c>
      <c r="AB5627" s="3">
        <f>IFERROR(V5627/W5627,0)</f>
        <v>0.0</v>
      </c>
    </row>
    <row r="5628" spans="1:28">
      <c r="A5628" t="s">
        <v>83</v>
      </c>
      <c r="B5628" t="s">
        <v>29</v>
      </c>
      <c r="C5628" t="s">
        <v>45</v>
      </c>
      <c r="D5628">
        <v>2067</v>
      </c>
      <c r="E5628" t="s">
        <v>3207</v>
      </c>
      <c r="F5628" t="s">
        <v>47</v>
      </c>
      <c r="G5628" t="s">
        <v>48</v>
      </c>
      <c r="H5628" t="s">
        <v>529</v>
      </c>
      <c r="I5628">
        <v>10440</v>
      </c>
      <c r="J5628">
        <v>43710</v>
      </c>
      <c r="K5628">
        <v>85839</v>
      </c>
      <c r="L5628" t="s">
        <v>81</v>
      </c>
      <c r="M5628">
        <v>78745</v>
      </c>
      <c r="N5628" t="s">
        <v>36</v>
      </c>
      <c r="O5628">
        <v>19377</v>
      </c>
      <c r="P5628">
        <v>43712</v>
      </c>
      <c r="Q5628" t="s">
        <v>37</v>
      </c>
      <c r="R5628" t="s">
        <v>38</v>
      </c>
      <c r="S5628">
        <v>0.09</v>
      </c>
      <c r="T5628">
        <v>18</v>
      </c>
      <c r="U5628">
        <v>0.5600000000000001</v>
      </c>
      <c r="V5628">
        <v>698</v>
      </c>
      <c r="W5628">
        <v>1417</v>
      </c>
      <c r="X5628">
        <v>5</v>
      </c>
      <c r="Y5628">
        <v>96</v>
      </c>
      <c r="Z5628" s="1">
        <f>DATE(YEAR(J5628),MONTH(J5628),1)</f>
        <v>0</v>
      </c>
      <c r="AA5628" s="2">
        <f>YEAR(J5628)</f>
        <v>0</v>
      </c>
      <c r="AB5628" s="3">
        <f>IFERROR(V5628/W5628,0)</f>
        <v>0.49258997882851097</v>
      </c>
    </row>
    <row r="5629" spans="1:28">
      <c r="A5629" t="s">
        <v>97</v>
      </c>
      <c r="B5629" t="s">
        <v>3023</v>
      </c>
      <c r="C5629" t="s">
        <v>66</v>
      </c>
      <c r="D5629">
        <v>1731</v>
      </c>
      <c r="E5629" t="s">
        <v>4642</v>
      </c>
      <c r="F5629" t="s">
        <v>138</v>
      </c>
      <c r="G5629" t="s">
        <v>62</v>
      </c>
      <c r="H5629" t="s">
        <v>3949</v>
      </c>
      <c r="I5629">
        <v>10574</v>
      </c>
      <c r="J5629">
        <v>43710</v>
      </c>
      <c r="K5629">
        <v>90656</v>
      </c>
      <c r="L5629" t="s">
        <v>134</v>
      </c>
      <c r="M5629">
        <v>49534</v>
      </c>
      <c r="N5629" t="s">
        <v>36</v>
      </c>
      <c r="O5629">
        <v>19936</v>
      </c>
      <c r="P5629">
        <v>43711</v>
      </c>
      <c r="Q5629" t="s">
        <v>70</v>
      </c>
      <c r="R5629" t="s">
        <v>259</v>
      </c>
      <c r="S5629">
        <v>0.03</v>
      </c>
      <c r="T5629">
        <v>24</v>
      </c>
      <c r="U5629">
        <v>0.55</v>
      </c>
      <c r="V5629">
        <v>2820</v>
      </c>
      <c r="W5629">
        <v>6357</v>
      </c>
      <c r="X5629">
        <v>54</v>
      </c>
      <c r="Y5629">
        <v>259</v>
      </c>
      <c r="Z5629" s="1">
        <f>DATE(YEAR(J5629),MONTH(J5629),1)</f>
        <v>0</v>
      </c>
      <c r="AA5629" s="2">
        <f>YEAR(J5629)</f>
        <v>0</v>
      </c>
      <c r="AB5629" s="3">
        <f>IFERROR(V5629/W5629,0)</f>
        <v>0.44360547428032093</v>
      </c>
    </row>
    <row r="5630" spans="1:28">
      <c r="A5630" t="s">
        <v>58</v>
      </c>
      <c r="B5630" t="s">
        <v>317</v>
      </c>
      <c r="C5630" t="s">
        <v>126</v>
      </c>
      <c r="D5630">
        <v>772</v>
      </c>
      <c r="E5630" t="s">
        <v>318</v>
      </c>
      <c r="F5630" t="s">
        <v>138</v>
      </c>
      <c r="G5630" t="s">
        <v>62</v>
      </c>
      <c r="H5630" t="s">
        <v>316</v>
      </c>
      <c r="I5630">
        <v>10185</v>
      </c>
      <c r="J5630">
        <v>43710</v>
      </c>
      <c r="K5630">
        <v>88672</v>
      </c>
      <c r="L5630" t="s">
        <v>50</v>
      </c>
      <c r="M5630">
        <v>18103</v>
      </c>
      <c r="N5630" t="s">
        <v>75</v>
      </c>
      <c r="O5630">
        <v>20424</v>
      </c>
      <c r="P5630">
        <v>43714</v>
      </c>
      <c r="Q5630" t="s">
        <v>37</v>
      </c>
      <c r="R5630" t="s">
        <v>235</v>
      </c>
      <c r="S5630">
        <v>0.02</v>
      </c>
      <c r="T5630">
        <v>11</v>
      </c>
      <c r="U5630">
        <v>0.45</v>
      </c>
      <c r="V5630">
        <v>-26</v>
      </c>
      <c r="W5630">
        <v>106</v>
      </c>
      <c r="X5630">
        <v>7</v>
      </c>
      <c r="Y5630">
        <v>9</v>
      </c>
      <c r="Z5630" s="1">
        <f>DATE(YEAR(J5630),MONTH(J5630),1)</f>
        <v>0</v>
      </c>
      <c r="AA5630" s="2">
        <f>YEAR(J5630)</f>
        <v>0</v>
      </c>
      <c r="AB5630" s="3">
        <f>IFERROR(V5630/W5630,0)</f>
        <v>-0.24528301886792453</v>
      </c>
    </row>
    <row r="5631" spans="1:28">
      <c r="A5631" t="s">
        <v>188</v>
      </c>
      <c r="B5631" t="s">
        <v>2375</v>
      </c>
      <c r="C5631" t="s">
        <v>66</v>
      </c>
      <c r="D5631">
        <v>771</v>
      </c>
      <c r="E5631" t="s">
        <v>2376</v>
      </c>
      <c r="F5631" t="s">
        <v>138</v>
      </c>
      <c r="G5631" t="s">
        <v>48</v>
      </c>
      <c r="H5631" t="s">
        <v>1844</v>
      </c>
      <c r="I5631">
        <v>10360</v>
      </c>
      <c r="J5631">
        <v>43710</v>
      </c>
      <c r="K5631">
        <v>88672</v>
      </c>
      <c r="L5631" t="s">
        <v>50</v>
      </c>
      <c r="M5631">
        <v>97068</v>
      </c>
      <c r="N5631" t="s">
        <v>41</v>
      </c>
      <c r="O5631">
        <v>20425</v>
      </c>
      <c r="P5631">
        <v>43712</v>
      </c>
      <c r="Q5631" t="s">
        <v>70</v>
      </c>
      <c r="R5631" t="s">
        <v>42</v>
      </c>
      <c r="S5631">
        <v>0.02</v>
      </c>
      <c r="T5631">
        <v>23</v>
      </c>
      <c r="U5631">
        <v>0.38</v>
      </c>
      <c r="V5631">
        <v>7278</v>
      </c>
      <c r="W5631">
        <v>10548</v>
      </c>
      <c r="X5631">
        <v>49</v>
      </c>
      <c r="Y5631">
        <v>450</v>
      </c>
      <c r="Z5631" s="1">
        <f>DATE(YEAR(J5631),MONTH(J5631),1)</f>
        <v>0</v>
      </c>
      <c r="AA5631" s="2">
        <f>YEAR(J5631)</f>
        <v>0</v>
      </c>
      <c r="AB5631" s="3">
        <f>IFERROR(V5631/W5631,0)</f>
        <v>0.6899886234357224</v>
      </c>
    </row>
    <row r="5632" spans="1:28">
      <c r="A5632" t="s">
        <v>56</v>
      </c>
      <c r="B5632" t="s">
        <v>3653</v>
      </c>
      <c r="C5632" t="s">
        <v>45</v>
      </c>
      <c r="D5632">
        <v>1530</v>
      </c>
      <c r="E5632" t="s">
        <v>4539</v>
      </c>
      <c r="F5632" t="s">
        <v>94</v>
      </c>
      <c r="G5632" t="s">
        <v>33</v>
      </c>
      <c r="H5632" t="s">
        <v>2694</v>
      </c>
      <c r="I5632">
        <v>11260</v>
      </c>
      <c r="J5632">
        <v>43710</v>
      </c>
      <c r="K5632">
        <v>88854</v>
      </c>
      <c r="L5632" t="s">
        <v>35</v>
      </c>
      <c r="M5632">
        <v>92262</v>
      </c>
      <c r="N5632" t="s">
        <v>41</v>
      </c>
      <c r="O5632">
        <v>25283</v>
      </c>
      <c r="P5632">
        <v>43710</v>
      </c>
      <c r="Q5632" t="s">
        <v>37</v>
      </c>
      <c r="R5632" t="s">
        <v>116</v>
      </c>
      <c r="S5632">
        <v>0.04</v>
      </c>
      <c r="T5632">
        <v>8</v>
      </c>
      <c r="U5632">
        <v>0.38</v>
      </c>
      <c r="V5632">
        <v>-6</v>
      </c>
      <c r="W5632">
        <v>98</v>
      </c>
      <c r="X5632">
        <v>6</v>
      </c>
      <c r="Y5632">
        <v>12</v>
      </c>
      <c r="Z5632" s="1">
        <f>DATE(YEAR(J5632),MONTH(J5632),1)</f>
        <v>0</v>
      </c>
      <c r="AA5632" s="2">
        <f>YEAR(J5632)</f>
        <v>0</v>
      </c>
      <c r="AB5632" s="3">
        <f>IFERROR(V5632/W5632,0)</f>
        <v>-0.061224489795918366</v>
      </c>
    </row>
    <row r="5633" spans="1:28">
      <c r="A5633" t="s">
        <v>83</v>
      </c>
      <c r="B5633" t="s">
        <v>3653</v>
      </c>
      <c r="C5633" t="s">
        <v>45</v>
      </c>
      <c r="D5633">
        <v>1530</v>
      </c>
      <c r="E5633" t="s">
        <v>4539</v>
      </c>
      <c r="F5633" t="s">
        <v>94</v>
      </c>
      <c r="G5633" t="s">
        <v>48</v>
      </c>
      <c r="H5633" t="s">
        <v>1389</v>
      </c>
      <c r="I5633">
        <v>10723</v>
      </c>
      <c r="J5633">
        <v>43710</v>
      </c>
      <c r="K5633">
        <v>88854</v>
      </c>
      <c r="L5633" t="s">
        <v>35</v>
      </c>
      <c r="M5633">
        <v>92262</v>
      </c>
      <c r="N5633" t="s">
        <v>41</v>
      </c>
      <c r="O5633">
        <v>25284</v>
      </c>
      <c r="P5633">
        <v>43713</v>
      </c>
      <c r="Q5633" t="s">
        <v>37</v>
      </c>
      <c r="R5633" t="s">
        <v>116</v>
      </c>
      <c r="S5633">
        <v>0.1</v>
      </c>
      <c r="T5633">
        <v>16</v>
      </c>
      <c r="U5633">
        <v>0.58</v>
      </c>
      <c r="V5633">
        <v>165</v>
      </c>
      <c r="W5633">
        <v>852</v>
      </c>
      <c r="X5633">
        <v>9</v>
      </c>
      <c r="Y5633">
        <v>66</v>
      </c>
      <c r="Z5633" s="1">
        <f>DATE(YEAR(J5633),MONTH(J5633),1)</f>
        <v>0</v>
      </c>
      <c r="AA5633" s="2">
        <f>YEAR(J5633)</f>
        <v>0</v>
      </c>
      <c r="AB5633" s="3">
        <f>IFERROR(V5633/W5633,0)</f>
        <v>0.1936619718309859</v>
      </c>
    </row>
    <row r="5634" spans="1:28">
      <c r="A5634" t="s">
        <v>71</v>
      </c>
      <c r="B5634" t="s">
        <v>261</v>
      </c>
      <c r="C5634" t="s">
        <v>45</v>
      </c>
      <c r="D5634">
        <v>154</v>
      </c>
      <c r="E5634" t="s">
        <v>4643</v>
      </c>
      <c r="F5634" t="s">
        <v>138</v>
      </c>
      <c r="G5634" t="s">
        <v>33</v>
      </c>
      <c r="H5634" t="s">
        <v>1287</v>
      </c>
      <c r="I5634">
        <v>10869</v>
      </c>
      <c r="J5634">
        <v>43710</v>
      </c>
      <c r="K5634">
        <v>89529</v>
      </c>
      <c r="L5634" t="s">
        <v>69</v>
      </c>
      <c r="M5634">
        <v>37087</v>
      </c>
      <c r="N5634" t="s">
        <v>51</v>
      </c>
      <c r="O5634">
        <v>25542</v>
      </c>
      <c r="P5634">
        <v>43712</v>
      </c>
      <c r="Q5634" t="s">
        <v>37</v>
      </c>
      <c r="R5634" t="s">
        <v>264</v>
      </c>
      <c r="S5634">
        <v>0.1</v>
      </c>
      <c r="T5634">
        <v>10</v>
      </c>
      <c r="U5634">
        <v>0.58</v>
      </c>
      <c r="V5634">
        <v>301</v>
      </c>
      <c r="W5634">
        <v>3773</v>
      </c>
      <c r="X5634">
        <v>20</v>
      </c>
      <c r="Y5634">
        <v>419</v>
      </c>
      <c r="Z5634" s="1">
        <f>DATE(YEAR(J5634),MONTH(J5634),1)</f>
        <v>0</v>
      </c>
      <c r="AA5634" s="2">
        <f>YEAR(J5634)</f>
        <v>0</v>
      </c>
      <c r="AB5634" s="3">
        <f>IFERROR(V5634/W5634,0)</f>
        <v>0.07977736549165121</v>
      </c>
    </row>
    <row r="5635" spans="1:28">
      <c r="A5635" t="s">
        <v>71</v>
      </c>
      <c r="B5635" t="s">
        <v>204</v>
      </c>
      <c r="C5635" t="s">
        <v>45</v>
      </c>
      <c r="D5635">
        <v>572</v>
      </c>
      <c r="E5635" t="s">
        <v>4644</v>
      </c>
      <c r="F5635" t="s">
        <v>32</v>
      </c>
      <c r="G5635" t="s">
        <v>33</v>
      </c>
      <c r="H5635" t="s">
        <v>2618</v>
      </c>
      <c r="I5635">
        <v>10585</v>
      </c>
      <c r="J5635">
        <v>43711</v>
      </c>
      <c r="K5635">
        <v>86560</v>
      </c>
      <c r="L5635" t="s">
        <v>50</v>
      </c>
      <c r="M5635">
        <v>75061</v>
      </c>
      <c r="N5635" t="s">
        <v>36</v>
      </c>
      <c r="O5635">
        <v>20643</v>
      </c>
      <c r="P5635">
        <v>43716</v>
      </c>
      <c r="Q5635" t="s">
        <v>76</v>
      </c>
      <c r="R5635" t="s">
        <v>38</v>
      </c>
      <c r="S5635">
        <v>0.01</v>
      </c>
      <c r="T5635">
        <v>15</v>
      </c>
      <c r="U5635">
        <v>0.57</v>
      </c>
      <c r="V5635">
        <v>-31</v>
      </c>
      <c r="W5635">
        <v>194</v>
      </c>
      <c r="X5635">
        <v>6</v>
      </c>
      <c r="Y5635">
        <v>12</v>
      </c>
      <c r="Z5635" s="1">
        <f>DATE(YEAR(J5635),MONTH(J5635),1)</f>
        <v>0</v>
      </c>
      <c r="AA5635" s="2">
        <f>YEAR(J5635)</f>
        <v>0</v>
      </c>
      <c r="AB5635" s="3">
        <f>IFERROR(V5635/W5635,0)</f>
        <v>-0.15979381443298968</v>
      </c>
    </row>
    <row r="5636" spans="1:28">
      <c r="A5636" t="s">
        <v>28</v>
      </c>
      <c r="B5636" t="s">
        <v>3189</v>
      </c>
      <c r="C5636" t="s">
        <v>126</v>
      </c>
      <c r="D5636">
        <v>1726</v>
      </c>
      <c r="E5636" t="s">
        <v>3190</v>
      </c>
      <c r="F5636" t="s">
        <v>47</v>
      </c>
      <c r="G5636" t="s">
        <v>33</v>
      </c>
      <c r="H5636" t="s">
        <v>1770</v>
      </c>
      <c r="I5636">
        <v>10707</v>
      </c>
      <c r="J5636">
        <v>43711</v>
      </c>
      <c r="K5636">
        <v>87200</v>
      </c>
      <c r="L5636" t="s">
        <v>50</v>
      </c>
      <c r="M5636">
        <v>45424</v>
      </c>
      <c r="N5636" t="s">
        <v>75</v>
      </c>
      <c r="O5636">
        <v>21877</v>
      </c>
      <c r="P5636">
        <v>43713</v>
      </c>
      <c r="Q5636" t="s">
        <v>37</v>
      </c>
      <c r="R5636" t="s">
        <v>417</v>
      </c>
      <c r="S5636">
        <v>0.06</v>
      </c>
      <c r="T5636">
        <v>1</v>
      </c>
      <c r="U5636">
        <v>0.6</v>
      </c>
      <c r="V5636">
        <v>-7</v>
      </c>
      <c r="W5636">
        <v>13</v>
      </c>
      <c r="X5636">
        <v>3</v>
      </c>
      <c r="Y5636">
        <v>10</v>
      </c>
      <c r="Z5636" s="1">
        <f>DATE(YEAR(J5636),MONTH(J5636),1)</f>
        <v>0</v>
      </c>
      <c r="AA5636" s="2">
        <f>YEAR(J5636)</f>
        <v>0</v>
      </c>
      <c r="AB5636" s="3">
        <f>IFERROR(V5636/W5636,0)</f>
        <v>-0.5384615384615384</v>
      </c>
    </row>
    <row r="5637" spans="1:28">
      <c r="A5637" t="s">
        <v>97</v>
      </c>
      <c r="B5637" t="s">
        <v>4134</v>
      </c>
      <c r="C5637" t="s">
        <v>66</v>
      </c>
      <c r="D5637">
        <v>2100</v>
      </c>
      <c r="E5637" t="s">
        <v>4135</v>
      </c>
      <c r="F5637" t="s">
        <v>32</v>
      </c>
      <c r="G5637" t="s">
        <v>62</v>
      </c>
      <c r="H5637" t="s">
        <v>282</v>
      </c>
      <c r="I5637">
        <v>11104</v>
      </c>
      <c r="J5637">
        <v>43711</v>
      </c>
      <c r="K5637">
        <v>87896</v>
      </c>
      <c r="L5637" t="s">
        <v>81</v>
      </c>
      <c r="M5637">
        <v>29406</v>
      </c>
      <c r="N5637" t="s">
        <v>51</v>
      </c>
      <c r="O5637">
        <v>24124</v>
      </c>
      <c r="P5637">
        <v>43713</v>
      </c>
      <c r="Q5637" t="s">
        <v>70</v>
      </c>
      <c r="R5637" t="s">
        <v>161</v>
      </c>
      <c r="S5637">
        <v>0.03</v>
      </c>
      <c r="T5637">
        <v>17</v>
      </c>
      <c r="U5637">
        <v>0.55</v>
      </c>
      <c r="V5637">
        <v>-4</v>
      </c>
      <c r="W5637">
        <v>6270</v>
      </c>
      <c r="X5637">
        <v>59</v>
      </c>
      <c r="Y5637">
        <v>351</v>
      </c>
      <c r="Z5637" s="1">
        <f>DATE(YEAR(J5637),MONTH(J5637),1)</f>
        <v>0</v>
      </c>
      <c r="AA5637" s="2">
        <f>YEAR(J5637)</f>
        <v>0</v>
      </c>
      <c r="AB5637" s="3">
        <f>IFERROR(V5637/W5637,0)</f>
        <v>-0.0006379585326953748</v>
      </c>
    </row>
    <row r="5638" spans="1:28">
      <c r="A5638" t="s">
        <v>284</v>
      </c>
      <c r="B5638" t="s">
        <v>2342</v>
      </c>
      <c r="C5638" t="s">
        <v>45</v>
      </c>
      <c r="D5638">
        <v>1123</v>
      </c>
      <c r="E5638" t="s">
        <v>2343</v>
      </c>
      <c r="F5638" t="s">
        <v>138</v>
      </c>
      <c r="G5638" t="s">
        <v>33</v>
      </c>
      <c r="H5638" t="s">
        <v>395</v>
      </c>
      <c r="I5638">
        <v>11180</v>
      </c>
      <c r="J5638">
        <v>43711</v>
      </c>
      <c r="K5638">
        <v>87019</v>
      </c>
      <c r="L5638" t="s">
        <v>134</v>
      </c>
      <c r="M5638">
        <v>95661</v>
      </c>
      <c r="N5638" t="s">
        <v>41</v>
      </c>
      <c r="O5638">
        <v>26139</v>
      </c>
      <c r="P5638">
        <v>43712</v>
      </c>
      <c r="Q5638" t="s">
        <v>37</v>
      </c>
      <c r="R5638" t="s">
        <v>116</v>
      </c>
      <c r="S5638">
        <v>0.1</v>
      </c>
      <c r="T5638">
        <v>1</v>
      </c>
      <c r="U5638">
        <v>0.35</v>
      </c>
      <c r="V5638">
        <v>-13</v>
      </c>
      <c r="W5638">
        <v>13</v>
      </c>
      <c r="X5638">
        <v>6</v>
      </c>
      <c r="Y5638">
        <v>12</v>
      </c>
      <c r="Z5638" s="1">
        <f>DATE(YEAR(J5638),MONTH(J5638),1)</f>
        <v>0</v>
      </c>
      <c r="AA5638" s="2">
        <f>YEAR(J5638)</f>
        <v>0</v>
      </c>
      <c r="AB5638" s="3">
        <f>IFERROR(V5638/W5638,0)</f>
        <v>-1.0</v>
      </c>
    </row>
    <row r="5639" spans="1:28">
      <c r="A5639" t="s">
        <v>83</v>
      </c>
      <c r="B5639" t="s">
        <v>3250</v>
      </c>
      <c r="C5639" t="s">
        <v>30</v>
      </c>
      <c r="D5639">
        <v>1592</v>
      </c>
      <c r="E5639" t="s">
        <v>3251</v>
      </c>
      <c r="F5639" t="s">
        <v>32</v>
      </c>
      <c r="G5639" t="s">
        <v>48</v>
      </c>
      <c r="H5639" t="s">
        <v>1613</v>
      </c>
      <c r="I5639">
        <v>11135</v>
      </c>
      <c r="J5639">
        <v>43712</v>
      </c>
      <c r="K5639">
        <v>86675</v>
      </c>
      <c r="L5639" t="s">
        <v>35</v>
      </c>
      <c r="M5639">
        <v>44511</v>
      </c>
      <c r="N5639" t="s">
        <v>75</v>
      </c>
      <c r="O5639">
        <v>19143</v>
      </c>
      <c r="P5639">
        <v>43713</v>
      </c>
      <c r="Q5639" t="s">
        <v>76</v>
      </c>
      <c r="R5639" t="s">
        <v>417</v>
      </c>
      <c r="S5639">
        <v>0.05</v>
      </c>
      <c r="T5639">
        <v>22</v>
      </c>
      <c r="U5639">
        <v>0.8100000000000001</v>
      </c>
      <c r="V5639">
        <v>-88</v>
      </c>
      <c r="W5639">
        <v>375</v>
      </c>
      <c r="X5639">
        <v>3</v>
      </c>
      <c r="Y5639">
        <v>21</v>
      </c>
      <c r="Z5639" s="1">
        <f>DATE(YEAR(J5639),MONTH(J5639),1)</f>
        <v>0</v>
      </c>
      <c r="AA5639" s="2">
        <f>YEAR(J5639)</f>
        <v>0</v>
      </c>
      <c r="AB5639" s="3">
        <f>IFERROR(V5639/W5639,0)</f>
        <v>-0.23466666666666666</v>
      </c>
    </row>
    <row r="5640" spans="1:28">
      <c r="A5640" t="s">
        <v>91</v>
      </c>
      <c r="B5640" t="s">
        <v>2988</v>
      </c>
      <c r="C5640" t="s">
        <v>45</v>
      </c>
      <c r="D5640">
        <v>287</v>
      </c>
      <c r="E5640" t="s">
        <v>2989</v>
      </c>
      <c r="F5640" t="s">
        <v>138</v>
      </c>
      <c r="G5640" t="s">
        <v>33</v>
      </c>
      <c r="H5640" t="s">
        <v>1508</v>
      </c>
      <c r="I5640">
        <v>10479</v>
      </c>
      <c r="J5640">
        <v>43712</v>
      </c>
      <c r="K5640">
        <v>89767</v>
      </c>
      <c r="L5640" t="s">
        <v>81</v>
      </c>
      <c r="M5640">
        <v>66614</v>
      </c>
      <c r="N5640" t="s">
        <v>36</v>
      </c>
      <c r="O5640">
        <v>23747</v>
      </c>
      <c r="P5640">
        <v>43713</v>
      </c>
      <c r="Q5640" t="s">
        <v>37</v>
      </c>
      <c r="R5640" t="s">
        <v>457</v>
      </c>
      <c r="S5640">
        <v>0</v>
      </c>
      <c r="T5640">
        <v>4</v>
      </c>
      <c r="U5640">
        <v>0.37</v>
      </c>
      <c r="V5640">
        <v>-41</v>
      </c>
      <c r="W5640">
        <v>27</v>
      </c>
      <c r="X5640">
        <v>8</v>
      </c>
      <c r="Y5640">
        <v>5</v>
      </c>
      <c r="Z5640" s="1">
        <f>DATE(YEAR(J5640),MONTH(J5640),1)</f>
        <v>0</v>
      </c>
      <c r="AA5640" s="2">
        <f>YEAR(J5640)</f>
        <v>0</v>
      </c>
      <c r="AB5640" s="3">
        <f>IFERROR(V5640/W5640,0)</f>
        <v>-1.5185185185185186</v>
      </c>
    </row>
    <row r="5641" spans="1:28">
      <c r="A5641" t="s">
        <v>56</v>
      </c>
      <c r="B5641" t="s">
        <v>4645</v>
      </c>
      <c r="C5641" t="s">
        <v>30</v>
      </c>
      <c r="D5641">
        <v>2050</v>
      </c>
      <c r="E5641" t="s">
        <v>4646</v>
      </c>
      <c r="F5641" t="s">
        <v>94</v>
      </c>
      <c r="G5641" t="s">
        <v>33</v>
      </c>
      <c r="H5641" t="s">
        <v>1332</v>
      </c>
      <c r="I5641">
        <v>10496</v>
      </c>
      <c r="J5641">
        <v>43712</v>
      </c>
      <c r="K5641">
        <v>88228</v>
      </c>
      <c r="L5641" t="s">
        <v>50</v>
      </c>
      <c r="M5641">
        <v>24501</v>
      </c>
      <c r="N5641" t="s">
        <v>51</v>
      </c>
      <c r="O5641">
        <v>25076</v>
      </c>
      <c r="P5641">
        <v>43716</v>
      </c>
      <c r="Q5641" t="s">
        <v>37</v>
      </c>
      <c r="R5641" t="s">
        <v>167</v>
      </c>
      <c r="S5641">
        <v>0</v>
      </c>
      <c r="T5641">
        <v>5</v>
      </c>
      <c r="U5641">
        <v>0.36</v>
      </c>
      <c r="V5641">
        <v>-94</v>
      </c>
      <c r="W5641">
        <v>29</v>
      </c>
      <c r="X5641">
        <v>1</v>
      </c>
      <c r="Y5641">
        <v>5</v>
      </c>
      <c r="Z5641" s="1">
        <f>DATE(YEAR(J5641),MONTH(J5641),1)</f>
        <v>0</v>
      </c>
      <c r="AA5641" s="2">
        <f>YEAR(J5641)</f>
        <v>0</v>
      </c>
      <c r="AB5641" s="3">
        <f>IFERROR(V5641/W5641,0)</f>
        <v>-3.2413793103448274</v>
      </c>
    </row>
    <row r="5642" spans="1:28">
      <c r="A5642" t="s">
        <v>286</v>
      </c>
      <c r="B5642" t="s">
        <v>4645</v>
      </c>
      <c r="C5642" t="s">
        <v>30</v>
      </c>
      <c r="D5642">
        <v>2050</v>
      </c>
      <c r="E5642" t="s">
        <v>4646</v>
      </c>
      <c r="F5642" t="s">
        <v>94</v>
      </c>
      <c r="G5642" t="s">
        <v>33</v>
      </c>
      <c r="H5642" t="s">
        <v>3472</v>
      </c>
      <c r="I5642">
        <v>10497</v>
      </c>
      <c r="J5642">
        <v>43712</v>
      </c>
      <c r="K5642">
        <v>88228</v>
      </c>
      <c r="L5642" t="s">
        <v>50</v>
      </c>
      <c r="M5642">
        <v>24501</v>
      </c>
      <c r="N5642" t="s">
        <v>51</v>
      </c>
      <c r="O5642">
        <v>25077</v>
      </c>
      <c r="P5642">
        <v>43712</v>
      </c>
      <c r="Q5642" t="s">
        <v>76</v>
      </c>
      <c r="R5642" t="s">
        <v>167</v>
      </c>
      <c r="S5642">
        <v>0.07000000000000001</v>
      </c>
      <c r="T5642">
        <v>22</v>
      </c>
      <c r="U5642">
        <v>0.38</v>
      </c>
      <c r="V5642">
        <v>288</v>
      </c>
      <c r="W5642">
        <v>53</v>
      </c>
      <c r="X5642">
        <v>1</v>
      </c>
      <c r="Y5642">
        <v>2</v>
      </c>
      <c r="Z5642" s="1">
        <f>DATE(YEAR(J5642),MONTH(J5642),1)</f>
        <v>0</v>
      </c>
      <c r="AA5642" s="2">
        <f>YEAR(J5642)</f>
        <v>0</v>
      </c>
      <c r="AB5642" s="3">
        <f>IFERROR(V5642/W5642,0)</f>
        <v>5.433962264150943</v>
      </c>
    </row>
    <row r="5643" spans="1:28">
      <c r="A5643" t="s">
        <v>199</v>
      </c>
      <c r="B5643" t="s">
        <v>890</v>
      </c>
      <c r="C5643" t="s">
        <v>45</v>
      </c>
      <c r="D5643">
        <v>683</v>
      </c>
      <c r="E5643" t="s">
        <v>1198</v>
      </c>
      <c r="F5643" t="s">
        <v>138</v>
      </c>
      <c r="G5643" t="s">
        <v>33</v>
      </c>
      <c r="H5643" t="s">
        <v>3880</v>
      </c>
      <c r="I5643">
        <v>10209</v>
      </c>
      <c r="J5643">
        <v>43713</v>
      </c>
      <c r="K5643">
        <v>87766</v>
      </c>
      <c r="L5643" t="s">
        <v>69</v>
      </c>
      <c r="M5643">
        <v>68046</v>
      </c>
      <c r="N5643" t="s">
        <v>36</v>
      </c>
      <c r="O5643">
        <v>18377</v>
      </c>
      <c r="P5643">
        <v>43715</v>
      </c>
      <c r="Q5643" t="s">
        <v>37</v>
      </c>
      <c r="R5643" t="s">
        <v>82</v>
      </c>
      <c r="S5643">
        <v>0.02</v>
      </c>
      <c r="T5643">
        <v>8</v>
      </c>
      <c r="U5643">
        <v>0.36</v>
      </c>
      <c r="V5643">
        <v>17</v>
      </c>
      <c r="W5643">
        <v>24</v>
      </c>
      <c r="X5643">
        <v>1</v>
      </c>
      <c r="Y5643">
        <v>3</v>
      </c>
      <c r="Z5643" s="1">
        <f>DATE(YEAR(J5643),MONTH(J5643),1)</f>
        <v>0</v>
      </c>
      <c r="AA5643" s="2">
        <f>YEAR(J5643)</f>
        <v>0</v>
      </c>
      <c r="AB5643" s="3">
        <f>IFERROR(V5643/W5643,0)</f>
        <v>0.7083333333333334</v>
      </c>
    </row>
    <row r="5644" spans="1:28">
      <c r="A5644" t="s">
        <v>453</v>
      </c>
      <c r="B5644" t="s">
        <v>555</v>
      </c>
      <c r="C5644" t="s">
        <v>30</v>
      </c>
      <c r="D5644">
        <v>2122</v>
      </c>
      <c r="E5644" t="s">
        <v>556</v>
      </c>
      <c r="F5644" t="s">
        <v>47</v>
      </c>
      <c r="G5644" t="s">
        <v>33</v>
      </c>
      <c r="H5644" t="s">
        <v>2267</v>
      </c>
      <c r="I5644">
        <v>11255</v>
      </c>
      <c r="J5644">
        <v>43713</v>
      </c>
      <c r="K5644">
        <v>89673</v>
      </c>
      <c r="L5644" t="s">
        <v>81</v>
      </c>
      <c r="M5644">
        <v>72116</v>
      </c>
      <c r="N5644" t="s">
        <v>51</v>
      </c>
      <c r="O5644">
        <v>20718</v>
      </c>
      <c r="P5644">
        <v>43714</v>
      </c>
      <c r="Q5644" t="s">
        <v>37</v>
      </c>
      <c r="R5644" t="s">
        <v>367</v>
      </c>
      <c r="S5644">
        <v>0.04</v>
      </c>
      <c r="T5644">
        <v>10</v>
      </c>
      <c r="U5644">
        <v>0.84</v>
      </c>
      <c r="V5644">
        <v>506</v>
      </c>
      <c r="W5644">
        <v>34</v>
      </c>
      <c r="X5644">
        <v>2</v>
      </c>
      <c r="Y5644">
        <v>3</v>
      </c>
      <c r="Z5644" s="1">
        <f>DATE(YEAR(J5644),MONTH(J5644),1)</f>
        <v>0</v>
      </c>
      <c r="AA5644" s="2">
        <f>YEAR(J5644)</f>
        <v>0</v>
      </c>
      <c r="AB5644" s="3">
        <f>IFERROR(V5644/W5644,0)</f>
        <v>14.882352941176471</v>
      </c>
    </row>
    <row r="5645" spans="1:28">
      <c r="A5645" t="s">
        <v>71</v>
      </c>
      <c r="B5645" t="s">
        <v>555</v>
      </c>
      <c r="C5645" t="s">
        <v>60</v>
      </c>
      <c r="D5645">
        <v>2122</v>
      </c>
      <c r="E5645" t="s">
        <v>556</v>
      </c>
      <c r="F5645" t="s">
        <v>47</v>
      </c>
      <c r="G5645" t="s">
        <v>33</v>
      </c>
      <c r="H5645" t="s">
        <v>1798</v>
      </c>
      <c r="I5645">
        <v>10273</v>
      </c>
      <c r="J5645">
        <v>43713</v>
      </c>
      <c r="K5645">
        <v>89673</v>
      </c>
      <c r="L5645" t="s">
        <v>81</v>
      </c>
      <c r="M5645">
        <v>72116</v>
      </c>
      <c r="N5645" t="s">
        <v>51</v>
      </c>
      <c r="O5645">
        <v>20719</v>
      </c>
      <c r="P5645">
        <v>43714</v>
      </c>
      <c r="Q5645" t="s">
        <v>76</v>
      </c>
      <c r="R5645" t="s">
        <v>367</v>
      </c>
      <c r="S5645">
        <v>0.08</v>
      </c>
      <c r="T5645">
        <v>7</v>
      </c>
      <c r="U5645">
        <v>0.59</v>
      </c>
      <c r="V5645">
        <v>-867</v>
      </c>
      <c r="W5645">
        <v>66</v>
      </c>
      <c r="X5645">
        <v>7</v>
      </c>
      <c r="Y5645">
        <v>8</v>
      </c>
      <c r="Z5645" s="1">
        <f>DATE(YEAR(J5645),MONTH(J5645),1)</f>
        <v>0</v>
      </c>
      <c r="AA5645" s="2">
        <f>YEAR(J5645)</f>
        <v>0</v>
      </c>
      <c r="AB5645" s="3">
        <f>IFERROR(V5645/W5645,0)</f>
        <v>-13.136363636363637</v>
      </c>
    </row>
    <row r="5646" spans="1:28">
      <c r="A5646" t="s">
        <v>91</v>
      </c>
      <c r="B5646" t="s">
        <v>3073</v>
      </c>
      <c r="C5646" t="s">
        <v>45</v>
      </c>
      <c r="D5646">
        <v>996</v>
      </c>
      <c r="E5646" t="s">
        <v>4647</v>
      </c>
      <c r="F5646" t="s">
        <v>138</v>
      </c>
      <c r="G5646" t="s">
        <v>33</v>
      </c>
      <c r="H5646" t="s">
        <v>4648</v>
      </c>
      <c r="I5646">
        <v>10197</v>
      </c>
      <c r="J5646">
        <v>43713</v>
      </c>
      <c r="K5646">
        <v>89435</v>
      </c>
      <c r="L5646" t="s">
        <v>35</v>
      </c>
      <c r="M5646">
        <v>3431</v>
      </c>
      <c r="N5646" t="s">
        <v>75</v>
      </c>
      <c r="O5646">
        <v>23515</v>
      </c>
      <c r="P5646">
        <v>43713</v>
      </c>
      <c r="Q5646" t="s">
        <v>37</v>
      </c>
      <c r="R5646" t="s">
        <v>112</v>
      </c>
      <c r="S5646">
        <v>0.09</v>
      </c>
      <c r="T5646">
        <v>22</v>
      </c>
      <c r="U5646">
        <v>0.37</v>
      </c>
      <c r="V5646">
        <v>-225</v>
      </c>
      <c r="W5646">
        <v>36</v>
      </c>
      <c r="X5646">
        <v>5</v>
      </c>
      <c r="Y5646">
        <v>2</v>
      </c>
      <c r="Z5646" s="1">
        <f>DATE(YEAR(J5646),MONTH(J5646),1)</f>
        <v>0</v>
      </c>
      <c r="AA5646" s="2">
        <f>YEAR(J5646)</f>
        <v>0</v>
      </c>
      <c r="AB5646" s="3">
        <f>IFERROR(V5646/W5646,0)</f>
        <v>-6.25</v>
      </c>
    </row>
    <row r="5647" spans="1:28">
      <c r="A5647" t="s">
        <v>83</v>
      </c>
      <c r="B5647" t="s">
        <v>443</v>
      </c>
      <c r="C5647" t="s">
        <v>126</v>
      </c>
      <c r="D5647">
        <v>2897</v>
      </c>
      <c r="E5647" t="s">
        <v>680</v>
      </c>
      <c r="F5647" t="s">
        <v>32</v>
      </c>
      <c r="G5647" t="s">
        <v>48</v>
      </c>
      <c r="H5647" t="s">
        <v>2121</v>
      </c>
      <c r="I5647">
        <v>10616</v>
      </c>
      <c r="J5647">
        <v>43713</v>
      </c>
      <c r="K5647">
        <v>86929</v>
      </c>
      <c r="L5647" t="s">
        <v>81</v>
      </c>
      <c r="M5647">
        <v>13021</v>
      </c>
      <c r="N5647" t="s">
        <v>75</v>
      </c>
      <c r="O5647">
        <v>24656</v>
      </c>
      <c r="P5647">
        <v>43713</v>
      </c>
      <c r="Q5647" t="s">
        <v>37</v>
      </c>
      <c r="R5647" t="s">
        <v>124</v>
      </c>
      <c r="S5647">
        <v>0.04</v>
      </c>
      <c r="T5647">
        <v>8</v>
      </c>
      <c r="U5647">
        <v>0.59</v>
      </c>
      <c r="V5647">
        <v>30</v>
      </c>
      <c r="W5647">
        <v>380</v>
      </c>
      <c r="X5647">
        <v>3</v>
      </c>
      <c r="Y5647">
        <v>56</v>
      </c>
      <c r="Z5647" s="1">
        <f>DATE(YEAR(J5647),MONTH(J5647),1)</f>
        <v>0</v>
      </c>
      <c r="AA5647" s="2">
        <f>YEAR(J5647)</f>
        <v>0</v>
      </c>
      <c r="AB5647" s="3">
        <f>IFERROR(V5647/W5647,0)</f>
        <v>0.07894736842105263</v>
      </c>
    </row>
    <row r="5648" spans="1:28">
      <c r="A5648" t="s">
        <v>207</v>
      </c>
      <c r="B5648" t="s">
        <v>4649</v>
      </c>
      <c r="C5648" t="s">
        <v>45</v>
      </c>
      <c r="D5648">
        <v>863</v>
      </c>
      <c r="E5648" t="s">
        <v>4650</v>
      </c>
      <c r="F5648" t="s">
        <v>47</v>
      </c>
      <c r="G5648" t="s">
        <v>33</v>
      </c>
      <c r="H5648" t="s">
        <v>3044</v>
      </c>
      <c r="I5648">
        <v>10500</v>
      </c>
      <c r="J5648">
        <v>43713</v>
      </c>
      <c r="K5648">
        <v>90455</v>
      </c>
      <c r="L5648" t="s">
        <v>69</v>
      </c>
      <c r="M5648">
        <v>77590</v>
      </c>
      <c r="N5648" t="s">
        <v>36</v>
      </c>
      <c r="O5648">
        <v>25088</v>
      </c>
      <c r="P5648">
        <v>43715</v>
      </c>
      <c r="Q5648" t="s">
        <v>37</v>
      </c>
      <c r="R5648" t="s">
        <v>38</v>
      </c>
      <c r="S5648">
        <v>0.1</v>
      </c>
      <c r="T5648">
        <v>23</v>
      </c>
      <c r="U5648">
        <v>0.58</v>
      </c>
      <c r="V5648">
        <v>-37</v>
      </c>
      <c r="W5648">
        <v>187</v>
      </c>
      <c r="X5648">
        <v>4</v>
      </c>
      <c r="Y5648">
        <v>9</v>
      </c>
      <c r="Z5648" s="1">
        <f>DATE(YEAR(J5648),MONTH(J5648),1)</f>
        <v>0</v>
      </c>
      <c r="AA5648" s="2">
        <f>YEAR(J5648)</f>
        <v>0</v>
      </c>
      <c r="AB5648" s="3">
        <f>IFERROR(V5648/W5648,0)</f>
        <v>-0.19786096256684493</v>
      </c>
    </row>
    <row r="5649" spans="1:28">
      <c r="A5649" t="s">
        <v>28</v>
      </c>
      <c r="B5649" t="s">
        <v>2855</v>
      </c>
      <c r="C5649" t="s">
        <v>30</v>
      </c>
      <c r="D5649">
        <v>2954</v>
      </c>
      <c r="E5649" t="s">
        <v>2856</v>
      </c>
      <c r="F5649" t="s">
        <v>94</v>
      </c>
      <c r="G5649" t="s">
        <v>33</v>
      </c>
      <c r="H5649" t="s">
        <v>2874</v>
      </c>
      <c r="I5649">
        <v>11119</v>
      </c>
      <c r="J5649">
        <v>43714</v>
      </c>
      <c r="K5649">
        <v>86429</v>
      </c>
      <c r="L5649" t="s">
        <v>81</v>
      </c>
      <c r="M5649">
        <v>55119</v>
      </c>
      <c r="N5649" t="s">
        <v>36</v>
      </c>
      <c r="O5649">
        <v>18108</v>
      </c>
      <c r="P5649">
        <v>43716</v>
      </c>
      <c r="Q5649" t="s">
        <v>37</v>
      </c>
      <c r="R5649" t="s">
        <v>109</v>
      </c>
      <c r="S5649">
        <v>0.05</v>
      </c>
      <c r="T5649">
        <v>20</v>
      </c>
      <c r="U5649">
        <v>0.5600000000000001</v>
      </c>
      <c r="V5649">
        <v>1</v>
      </c>
      <c r="W5649">
        <v>36</v>
      </c>
      <c r="X5649">
        <v>1</v>
      </c>
      <c r="Y5649">
        <v>2</v>
      </c>
      <c r="Z5649" s="1">
        <f>DATE(YEAR(J5649),MONTH(J5649),1)</f>
        <v>0</v>
      </c>
      <c r="AA5649" s="2">
        <f>YEAR(J5649)</f>
        <v>0</v>
      </c>
      <c r="AB5649" s="3">
        <f>IFERROR(V5649/W5649,0)</f>
        <v>0.027777777777777776</v>
      </c>
    </row>
    <row r="5650" spans="1:28">
      <c r="A5650" t="s">
        <v>43</v>
      </c>
      <c r="B5650" t="s">
        <v>1461</v>
      </c>
      <c r="C5650" t="s">
        <v>45</v>
      </c>
      <c r="D5650">
        <v>2820</v>
      </c>
      <c r="E5650" t="s">
        <v>1462</v>
      </c>
      <c r="F5650" t="s">
        <v>32</v>
      </c>
      <c r="G5650" t="s">
        <v>48</v>
      </c>
      <c r="H5650" t="s">
        <v>2945</v>
      </c>
      <c r="I5650">
        <v>11090</v>
      </c>
      <c r="J5650">
        <v>43714</v>
      </c>
      <c r="K5650">
        <v>87902</v>
      </c>
      <c r="L5650" t="s">
        <v>35</v>
      </c>
      <c r="M5650">
        <v>63129</v>
      </c>
      <c r="N5650" t="s">
        <v>36</v>
      </c>
      <c r="O5650">
        <v>18422</v>
      </c>
      <c r="P5650">
        <v>43715</v>
      </c>
      <c r="Q5650" t="s">
        <v>37</v>
      </c>
      <c r="R5650" t="s">
        <v>249</v>
      </c>
      <c r="S5650">
        <v>0.08</v>
      </c>
      <c r="T5650">
        <v>8</v>
      </c>
      <c r="U5650">
        <v>0.78</v>
      </c>
      <c r="V5650">
        <v>-136</v>
      </c>
      <c r="W5650">
        <v>168</v>
      </c>
      <c r="X5650">
        <v>7</v>
      </c>
      <c r="Y5650">
        <v>21</v>
      </c>
      <c r="Z5650" s="1">
        <f>DATE(YEAR(J5650),MONTH(J5650),1)</f>
        <v>0</v>
      </c>
      <c r="AA5650" s="2">
        <f>YEAR(J5650)</f>
        <v>0</v>
      </c>
      <c r="AB5650" s="3">
        <f>IFERROR(V5650/W5650,0)</f>
        <v>-0.8095238095238095</v>
      </c>
    </row>
    <row r="5651" spans="1:28">
      <c r="A5651" t="s">
        <v>71</v>
      </c>
      <c r="B5651" t="s">
        <v>1461</v>
      </c>
      <c r="C5651" t="s">
        <v>66</v>
      </c>
      <c r="D5651">
        <v>2820</v>
      </c>
      <c r="E5651" t="s">
        <v>1462</v>
      </c>
      <c r="F5651" t="s">
        <v>32</v>
      </c>
      <c r="G5651" t="s">
        <v>33</v>
      </c>
      <c r="H5651" t="s">
        <v>2201</v>
      </c>
      <c r="I5651">
        <v>10112</v>
      </c>
      <c r="J5651">
        <v>43714</v>
      </c>
      <c r="K5651">
        <v>87902</v>
      </c>
      <c r="L5651" t="s">
        <v>35</v>
      </c>
      <c r="M5651">
        <v>63129</v>
      </c>
      <c r="N5651" t="s">
        <v>36</v>
      </c>
      <c r="O5651">
        <v>18423</v>
      </c>
      <c r="P5651">
        <v>43715</v>
      </c>
      <c r="Q5651" t="s">
        <v>70</v>
      </c>
      <c r="R5651" t="s">
        <v>249</v>
      </c>
      <c r="S5651">
        <v>0</v>
      </c>
      <c r="T5651">
        <v>10</v>
      </c>
      <c r="U5651">
        <v>0.72</v>
      </c>
      <c r="V5651">
        <v>300</v>
      </c>
      <c r="W5651">
        <v>2264</v>
      </c>
      <c r="X5651">
        <v>29</v>
      </c>
      <c r="Y5651">
        <v>225</v>
      </c>
      <c r="Z5651" s="1">
        <f>DATE(YEAR(J5651),MONTH(J5651),1)</f>
        <v>0</v>
      </c>
      <c r="AA5651" s="2">
        <f>YEAR(J5651)</f>
        <v>0</v>
      </c>
      <c r="AB5651" s="3">
        <f>IFERROR(V5651/W5651,0)</f>
        <v>0.13250883392226148</v>
      </c>
    </row>
    <row r="5652" spans="1:28">
      <c r="A5652" t="s">
        <v>58</v>
      </c>
      <c r="B5652" t="s">
        <v>92</v>
      </c>
      <c r="C5652" t="s">
        <v>45</v>
      </c>
      <c r="D5652">
        <v>91</v>
      </c>
      <c r="E5652" t="s">
        <v>1522</v>
      </c>
      <c r="F5652" t="s">
        <v>47</v>
      </c>
      <c r="G5652" t="s">
        <v>62</v>
      </c>
      <c r="H5652" t="s">
        <v>305</v>
      </c>
      <c r="I5652">
        <v>11088</v>
      </c>
      <c r="J5652">
        <v>43714</v>
      </c>
      <c r="K5652">
        <v>87182</v>
      </c>
      <c r="L5652" t="s">
        <v>50</v>
      </c>
      <c r="M5652">
        <v>1540</v>
      </c>
      <c r="N5652" t="s">
        <v>75</v>
      </c>
      <c r="O5652">
        <v>18846</v>
      </c>
      <c r="P5652">
        <v>43716</v>
      </c>
      <c r="Q5652" t="s">
        <v>76</v>
      </c>
      <c r="R5652" t="s">
        <v>96</v>
      </c>
      <c r="S5652">
        <v>0.05</v>
      </c>
      <c r="T5652">
        <v>3</v>
      </c>
      <c r="U5652">
        <v>0.43</v>
      </c>
      <c r="V5652">
        <v>-6</v>
      </c>
      <c r="W5652">
        <v>14</v>
      </c>
      <c r="X5652">
        <v>5</v>
      </c>
      <c r="Y5652">
        <v>2</v>
      </c>
      <c r="Z5652" s="1">
        <f>DATE(YEAR(J5652),MONTH(J5652),1)</f>
        <v>0</v>
      </c>
      <c r="AA5652" s="2">
        <f>YEAR(J5652)</f>
        <v>0</v>
      </c>
      <c r="AB5652" s="3">
        <f>IFERROR(V5652/W5652,0)</f>
        <v>-0.42857142857142855</v>
      </c>
    </row>
    <row r="5653" spans="1:28">
      <c r="A5653" t="s">
        <v>71</v>
      </c>
      <c r="B5653" t="s">
        <v>92</v>
      </c>
      <c r="C5653" t="s">
        <v>45</v>
      </c>
      <c r="D5653">
        <v>91</v>
      </c>
      <c r="E5653" t="s">
        <v>1522</v>
      </c>
      <c r="F5653" t="s">
        <v>47</v>
      </c>
      <c r="G5653" t="s">
        <v>33</v>
      </c>
      <c r="H5653" t="s">
        <v>1327</v>
      </c>
      <c r="I5653">
        <v>10086</v>
      </c>
      <c r="J5653">
        <v>43714</v>
      </c>
      <c r="K5653">
        <v>87182</v>
      </c>
      <c r="L5653" t="s">
        <v>50</v>
      </c>
      <c r="M5653">
        <v>1540</v>
      </c>
      <c r="N5653" t="s">
        <v>75</v>
      </c>
      <c r="O5653">
        <v>18847</v>
      </c>
      <c r="P5653">
        <v>43719</v>
      </c>
      <c r="Q5653" t="s">
        <v>76</v>
      </c>
      <c r="R5653" t="s">
        <v>96</v>
      </c>
      <c r="S5653">
        <v>0.08</v>
      </c>
      <c r="T5653">
        <v>21</v>
      </c>
      <c r="U5653">
        <v>0.58</v>
      </c>
      <c r="V5653">
        <v>-231</v>
      </c>
      <c r="W5653">
        <v>314</v>
      </c>
      <c r="X5653">
        <v>11</v>
      </c>
      <c r="Y5653">
        <v>15</v>
      </c>
      <c r="Z5653" s="1">
        <f>DATE(YEAR(J5653),MONTH(J5653),1)</f>
        <v>0</v>
      </c>
      <c r="AA5653" s="2">
        <f>YEAR(J5653)</f>
        <v>0</v>
      </c>
      <c r="AB5653" s="3">
        <f>IFERROR(V5653/W5653,0)</f>
        <v>-0.7356687898089171</v>
      </c>
    </row>
    <row r="5654" spans="1:28">
      <c r="A5654" t="s">
        <v>43</v>
      </c>
      <c r="B5654" t="s">
        <v>2580</v>
      </c>
      <c r="C5654" t="s">
        <v>126</v>
      </c>
      <c r="D5654">
        <v>251</v>
      </c>
      <c r="E5654" t="s">
        <v>4306</v>
      </c>
      <c r="F5654" t="s">
        <v>47</v>
      </c>
      <c r="G5654" t="s">
        <v>48</v>
      </c>
      <c r="H5654" t="s">
        <v>1964</v>
      </c>
      <c r="I5654">
        <v>10181</v>
      </c>
      <c r="J5654">
        <v>43714</v>
      </c>
      <c r="K5654">
        <v>87218</v>
      </c>
      <c r="L5654" t="s">
        <v>81</v>
      </c>
      <c r="M5654">
        <v>55901</v>
      </c>
      <c r="N5654" t="s">
        <v>36</v>
      </c>
      <c r="O5654">
        <v>21825</v>
      </c>
      <c r="P5654">
        <v>43717</v>
      </c>
      <c r="Q5654" t="s">
        <v>37</v>
      </c>
      <c r="R5654" t="s">
        <v>109</v>
      </c>
      <c r="S5654">
        <v>0.03</v>
      </c>
      <c r="T5654">
        <v>4</v>
      </c>
      <c r="U5654">
        <v>0.49</v>
      </c>
      <c r="V5654">
        <v>39</v>
      </c>
      <c r="W5654">
        <v>458</v>
      </c>
      <c r="X5654">
        <v>2</v>
      </c>
      <c r="Y5654">
        <v>116</v>
      </c>
      <c r="Z5654" s="1">
        <f>DATE(YEAR(J5654),MONTH(J5654),1)</f>
        <v>0</v>
      </c>
      <c r="AA5654" s="2">
        <f>YEAR(J5654)</f>
        <v>0</v>
      </c>
      <c r="AB5654" s="3">
        <f>IFERROR(V5654/W5654,0)</f>
        <v>0.0851528384279476</v>
      </c>
    </row>
    <row r="5655" spans="1:28">
      <c r="A5655" t="s">
        <v>58</v>
      </c>
      <c r="B5655" t="s">
        <v>2223</v>
      </c>
      <c r="C5655" t="s">
        <v>30</v>
      </c>
      <c r="D5655">
        <v>2744</v>
      </c>
      <c r="E5655" t="s">
        <v>4651</v>
      </c>
      <c r="F5655" t="s">
        <v>47</v>
      </c>
      <c r="G5655" t="s">
        <v>62</v>
      </c>
      <c r="H5655" t="s">
        <v>4636</v>
      </c>
      <c r="I5655">
        <v>11079</v>
      </c>
      <c r="J5655">
        <v>43714</v>
      </c>
      <c r="K5655">
        <v>89215</v>
      </c>
      <c r="L5655" t="s">
        <v>81</v>
      </c>
      <c r="M5655">
        <v>48154</v>
      </c>
      <c r="N5655" t="s">
        <v>36</v>
      </c>
      <c r="O5655">
        <v>26191</v>
      </c>
      <c r="P5655">
        <v>43715</v>
      </c>
      <c r="Q5655" t="s">
        <v>37</v>
      </c>
      <c r="R5655" t="s">
        <v>259</v>
      </c>
      <c r="S5655">
        <v>0.08</v>
      </c>
      <c r="T5655">
        <v>14</v>
      </c>
      <c r="U5655">
        <v>0.78</v>
      </c>
      <c r="V5655">
        <v>-812</v>
      </c>
      <c r="W5655">
        <v>974</v>
      </c>
      <c r="X5655">
        <v>38</v>
      </c>
      <c r="Y5655">
        <v>71</v>
      </c>
      <c r="Z5655" s="1">
        <f>DATE(YEAR(J5655),MONTH(J5655),1)</f>
        <v>0</v>
      </c>
      <c r="AA5655" s="2">
        <f>YEAR(J5655)</f>
        <v>0</v>
      </c>
      <c r="AB5655" s="3">
        <f>IFERROR(V5655/W5655,0)</f>
        <v>-0.8336755646817249</v>
      </c>
    </row>
    <row r="5656" spans="1:28">
      <c r="A5656" t="s">
        <v>85</v>
      </c>
      <c r="B5656" t="s">
        <v>433</v>
      </c>
      <c r="C5656" t="s">
        <v>87</v>
      </c>
      <c r="D5656">
        <v>349</v>
      </c>
      <c r="E5656" t="s">
        <v>1699</v>
      </c>
      <c r="F5656" t="s">
        <v>32</v>
      </c>
      <c r="G5656" t="s">
        <v>62</v>
      </c>
      <c r="H5656" t="s">
        <v>4103</v>
      </c>
      <c r="I5656">
        <v>10811</v>
      </c>
      <c r="J5656">
        <v>43715</v>
      </c>
      <c r="K5656">
        <v>37414</v>
      </c>
      <c r="L5656" t="s">
        <v>50</v>
      </c>
      <c r="M5656">
        <v>33132</v>
      </c>
      <c r="N5656" t="s">
        <v>51</v>
      </c>
      <c r="O5656">
        <v>5257</v>
      </c>
      <c r="P5656">
        <v>43717</v>
      </c>
      <c r="Q5656" t="s">
        <v>70</v>
      </c>
      <c r="R5656" t="s">
        <v>135</v>
      </c>
      <c r="S5656">
        <v>0.09</v>
      </c>
      <c r="T5656">
        <v>76</v>
      </c>
      <c r="U5656">
        <v>0.66</v>
      </c>
      <c r="V5656">
        <v>-1771</v>
      </c>
      <c r="W5656">
        <v>40137</v>
      </c>
      <c r="X5656">
        <v>65</v>
      </c>
      <c r="Y5656">
        <v>551</v>
      </c>
      <c r="Z5656" s="1">
        <f>DATE(YEAR(J5656),MONTH(J5656),1)</f>
        <v>0</v>
      </c>
      <c r="AA5656" s="2">
        <f>YEAR(J5656)</f>
        <v>0</v>
      </c>
      <c r="AB5656" s="3">
        <f>IFERROR(V5656/W5656,0)</f>
        <v>-0.04412387572563969</v>
      </c>
    </row>
    <row r="5657" spans="1:28">
      <c r="A5657" t="s">
        <v>83</v>
      </c>
      <c r="B5657" t="s">
        <v>1046</v>
      </c>
      <c r="C5657" t="s">
        <v>45</v>
      </c>
      <c r="D5657">
        <v>811</v>
      </c>
      <c r="E5657" t="s">
        <v>4652</v>
      </c>
      <c r="F5657" t="s">
        <v>47</v>
      </c>
      <c r="G5657" t="s">
        <v>48</v>
      </c>
      <c r="H5657" t="s">
        <v>655</v>
      </c>
      <c r="I5657">
        <v>11199</v>
      </c>
      <c r="J5657">
        <v>43715</v>
      </c>
      <c r="K5657">
        <v>85910</v>
      </c>
      <c r="L5657" t="s">
        <v>69</v>
      </c>
      <c r="M5657">
        <v>85254</v>
      </c>
      <c r="N5657" t="s">
        <v>41</v>
      </c>
      <c r="O5657">
        <v>22802</v>
      </c>
      <c r="P5657">
        <v>43716</v>
      </c>
      <c r="Q5657" t="s">
        <v>37</v>
      </c>
      <c r="R5657" t="s">
        <v>514</v>
      </c>
      <c r="S5657">
        <v>0.1</v>
      </c>
      <c r="T5657">
        <v>13</v>
      </c>
      <c r="U5657">
        <v>0.5600000000000001</v>
      </c>
      <c r="V5657">
        <v>502</v>
      </c>
      <c r="W5657">
        <v>2049</v>
      </c>
      <c r="X5657">
        <v>9</v>
      </c>
      <c r="Y5657">
        <v>206</v>
      </c>
      <c r="Z5657" s="1">
        <f>DATE(YEAR(J5657),MONTH(J5657),1)</f>
        <v>0</v>
      </c>
      <c r="AA5657" s="2">
        <f>YEAR(J5657)</f>
        <v>0</v>
      </c>
      <c r="AB5657" s="3">
        <f>IFERROR(V5657/W5657,0)</f>
        <v>0.2449975597852611</v>
      </c>
    </row>
    <row r="5658" spans="1:28">
      <c r="A5658" t="s">
        <v>85</v>
      </c>
      <c r="B5658" t="s">
        <v>92</v>
      </c>
      <c r="C5658" t="s">
        <v>87</v>
      </c>
      <c r="D5658">
        <v>351</v>
      </c>
      <c r="E5658" t="s">
        <v>1700</v>
      </c>
      <c r="F5658" t="s">
        <v>32</v>
      </c>
      <c r="G5658" t="s">
        <v>62</v>
      </c>
      <c r="H5658" t="s">
        <v>4103</v>
      </c>
      <c r="I5658">
        <v>10811</v>
      </c>
      <c r="J5658">
        <v>43715</v>
      </c>
      <c r="K5658">
        <v>88689</v>
      </c>
      <c r="L5658" t="s">
        <v>50</v>
      </c>
      <c r="M5658">
        <v>1540</v>
      </c>
      <c r="N5658" t="s">
        <v>75</v>
      </c>
      <c r="O5658">
        <v>23257</v>
      </c>
      <c r="P5658">
        <v>43717</v>
      </c>
      <c r="Q5658" t="s">
        <v>70</v>
      </c>
      <c r="R5658" t="s">
        <v>96</v>
      </c>
      <c r="S5658">
        <v>0.09</v>
      </c>
      <c r="T5658">
        <v>19</v>
      </c>
      <c r="U5658">
        <v>0.66</v>
      </c>
      <c r="V5658">
        <v>-1332</v>
      </c>
      <c r="W5658">
        <v>10034</v>
      </c>
      <c r="X5658">
        <v>65</v>
      </c>
      <c r="Y5658">
        <v>551</v>
      </c>
      <c r="Z5658" s="1">
        <f>DATE(YEAR(J5658),MONTH(J5658),1)</f>
        <v>0</v>
      </c>
      <c r="AA5658" s="2">
        <f>YEAR(J5658)</f>
        <v>0</v>
      </c>
      <c r="AB5658" s="3">
        <f>IFERROR(V5658/W5658,0)</f>
        <v>-0.13274865457444687</v>
      </c>
    </row>
    <row r="5659" spans="1:28">
      <c r="A5659" t="s">
        <v>58</v>
      </c>
      <c r="B5659" t="s">
        <v>952</v>
      </c>
      <c r="C5659" t="s">
        <v>60</v>
      </c>
      <c r="D5659">
        <v>1352</v>
      </c>
      <c r="E5659" t="s">
        <v>2597</v>
      </c>
      <c r="F5659" t="s">
        <v>32</v>
      </c>
      <c r="G5659" t="s">
        <v>62</v>
      </c>
      <c r="H5659" t="s">
        <v>2515</v>
      </c>
      <c r="I5659">
        <v>10850</v>
      </c>
      <c r="J5659">
        <v>43715</v>
      </c>
      <c r="K5659">
        <v>88236</v>
      </c>
      <c r="L5659" t="s">
        <v>134</v>
      </c>
      <c r="M5659">
        <v>20746</v>
      </c>
      <c r="N5659" t="s">
        <v>75</v>
      </c>
      <c r="O5659">
        <v>25865</v>
      </c>
      <c r="P5659">
        <v>43716</v>
      </c>
      <c r="Q5659" t="s">
        <v>76</v>
      </c>
      <c r="R5659" t="s">
        <v>77</v>
      </c>
      <c r="S5659">
        <v>0.03</v>
      </c>
      <c r="T5659">
        <v>24</v>
      </c>
      <c r="U5659">
        <v>0.54</v>
      </c>
      <c r="V5659">
        <v>-135</v>
      </c>
      <c r="W5659">
        <v>130</v>
      </c>
      <c r="X5659">
        <v>6</v>
      </c>
      <c r="Y5659">
        <v>5</v>
      </c>
      <c r="Z5659" s="1">
        <f>DATE(YEAR(J5659),MONTH(J5659),1)</f>
        <v>0</v>
      </c>
      <c r="AA5659" s="2">
        <f>YEAR(J5659)</f>
        <v>0</v>
      </c>
      <c r="AB5659" s="3">
        <f>IFERROR(V5659/W5659,0)</f>
        <v>-1.0384615384615385</v>
      </c>
    </row>
    <row r="5660" spans="1:28">
      <c r="A5660" t="s">
        <v>56</v>
      </c>
      <c r="B5660" t="s">
        <v>797</v>
      </c>
      <c r="C5660" t="s">
        <v>45</v>
      </c>
      <c r="D5660">
        <v>23</v>
      </c>
      <c r="E5660" t="s">
        <v>4022</v>
      </c>
      <c r="F5660" t="s">
        <v>47</v>
      </c>
      <c r="G5660" t="s">
        <v>33</v>
      </c>
      <c r="H5660" t="s">
        <v>2859</v>
      </c>
      <c r="I5660">
        <v>10393</v>
      </c>
      <c r="J5660">
        <v>43716</v>
      </c>
      <c r="K5660">
        <v>87660</v>
      </c>
      <c r="L5660" t="s">
        <v>69</v>
      </c>
      <c r="M5660">
        <v>92653</v>
      </c>
      <c r="N5660" t="s">
        <v>41</v>
      </c>
      <c r="O5660">
        <v>18350</v>
      </c>
      <c r="P5660">
        <v>43719</v>
      </c>
      <c r="Q5660" t="s">
        <v>76</v>
      </c>
      <c r="R5660" t="s">
        <v>116</v>
      </c>
      <c r="S5660">
        <v>0.07000000000000001</v>
      </c>
      <c r="T5660">
        <v>7</v>
      </c>
      <c r="U5660">
        <v>0.39</v>
      </c>
      <c r="V5660">
        <v>83</v>
      </c>
      <c r="W5660">
        <v>165</v>
      </c>
      <c r="X5660">
        <v>5</v>
      </c>
      <c r="Y5660">
        <v>23</v>
      </c>
      <c r="Z5660" s="1">
        <f>DATE(YEAR(J5660),MONTH(J5660),1)</f>
        <v>0</v>
      </c>
      <c r="AA5660" s="2">
        <f>YEAR(J5660)</f>
        <v>0</v>
      </c>
      <c r="AB5660" s="3">
        <f>IFERROR(V5660/W5660,0)</f>
        <v>0.503030303030303</v>
      </c>
    </row>
    <row r="5661" spans="1:28">
      <c r="A5661" t="s">
        <v>91</v>
      </c>
      <c r="B5661" t="s">
        <v>273</v>
      </c>
      <c r="C5661" t="s">
        <v>45</v>
      </c>
      <c r="D5661">
        <v>1058</v>
      </c>
      <c r="E5661" t="s">
        <v>4653</v>
      </c>
      <c r="F5661" t="s">
        <v>138</v>
      </c>
      <c r="G5661" t="s">
        <v>33</v>
      </c>
      <c r="H5661" t="s">
        <v>197</v>
      </c>
      <c r="I5661">
        <v>11094</v>
      </c>
      <c r="J5661">
        <v>43716</v>
      </c>
      <c r="K5661">
        <v>90217</v>
      </c>
      <c r="L5661" t="s">
        <v>81</v>
      </c>
      <c r="M5661">
        <v>7506</v>
      </c>
      <c r="N5661" t="s">
        <v>75</v>
      </c>
      <c r="O5661">
        <v>19491</v>
      </c>
      <c r="P5661">
        <v>43717</v>
      </c>
      <c r="Q5661" t="s">
        <v>37</v>
      </c>
      <c r="R5661" t="s">
        <v>276</v>
      </c>
      <c r="S5661">
        <v>0.03</v>
      </c>
      <c r="T5661">
        <v>2</v>
      </c>
      <c r="U5661">
        <v>0.37</v>
      </c>
      <c r="V5661">
        <v>-37</v>
      </c>
      <c r="W5661">
        <v>38</v>
      </c>
      <c r="X5661">
        <v>13</v>
      </c>
      <c r="Y5661">
        <v>16</v>
      </c>
      <c r="Z5661" s="1">
        <f>DATE(YEAR(J5661),MONTH(J5661),1)</f>
        <v>0</v>
      </c>
      <c r="AA5661" s="2">
        <f>YEAR(J5661)</f>
        <v>0</v>
      </c>
      <c r="AB5661" s="3">
        <f>IFERROR(V5661/W5661,0)</f>
        <v>-0.9736842105263158</v>
      </c>
    </row>
    <row r="5662" spans="1:28">
      <c r="A5662" t="s">
        <v>56</v>
      </c>
      <c r="B5662" t="s">
        <v>530</v>
      </c>
      <c r="C5662" t="s">
        <v>45</v>
      </c>
      <c r="D5662">
        <v>3397</v>
      </c>
      <c r="E5662" t="s">
        <v>1685</v>
      </c>
      <c r="F5662" t="s">
        <v>138</v>
      </c>
      <c r="G5662" t="s">
        <v>33</v>
      </c>
      <c r="H5662" t="s">
        <v>1719</v>
      </c>
      <c r="I5662">
        <v>10061</v>
      </c>
      <c r="J5662">
        <v>43716</v>
      </c>
      <c r="K5662">
        <v>87543</v>
      </c>
      <c r="L5662" t="s">
        <v>50</v>
      </c>
      <c r="M5662">
        <v>10956</v>
      </c>
      <c r="N5662" t="s">
        <v>75</v>
      </c>
      <c r="O5662">
        <v>19913</v>
      </c>
      <c r="P5662">
        <v>43720</v>
      </c>
      <c r="Q5662" t="s">
        <v>37</v>
      </c>
      <c r="R5662" t="s">
        <v>124</v>
      </c>
      <c r="S5662">
        <v>0.08</v>
      </c>
      <c r="T5662">
        <v>3</v>
      </c>
      <c r="U5662">
        <v>0.38</v>
      </c>
      <c r="V5662">
        <v>12</v>
      </c>
      <c r="W5662">
        <v>105</v>
      </c>
      <c r="X5662">
        <v>8</v>
      </c>
      <c r="Y5662">
        <v>35</v>
      </c>
      <c r="Z5662" s="1">
        <f>DATE(YEAR(J5662),MONTH(J5662),1)</f>
        <v>0</v>
      </c>
      <c r="AA5662" s="2">
        <f>YEAR(J5662)</f>
        <v>0</v>
      </c>
      <c r="AB5662" s="3">
        <f>IFERROR(V5662/W5662,0)</f>
        <v>0.11428571428571428</v>
      </c>
    </row>
    <row r="5663" spans="1:28">
      <c r="A5663" t="s">
        <v>58</v>
      </c>
      <c r="B5663" t="s">
        <v>4398</v>
      </c>
      <c r="C5663" t="s">
        <v>60</v>
      </c>
      <c r="D5663">
        <v>1538</v>
      </c>
      <c r="E5663" t="s">
        <v>4399</v>
      </c>
      <c r="F5663" t="s">
        <v>94</v>
      </c>
      <c r="G5663" t="s">
        <v>62</v>
      </c>
      <c r="H5663" t="s">
        <v>637</v>
      </c>
      <c r="I5663">
        <v>10882</v>
      </c>
      <c r="J5663">
        <v>43716</v>
      </c>
      <c r="K5663">
        <v>90424</v>
      </c>
      <c r="L5663" t="s">
        <v>35</v>
      </c>
      <c r="M5663">
        <v>78363</v>
      </c>
      <c r="N5663" t="s">
        <v>36</v>
      </c>
      <c r="O5663">
        <v>20011</v>
      </c>
      <c r="P5663">
        <v>43717</v>
      </c>
      <c r="Q5663" t="s">
        <v>37</v>
      </c>
      <c r="R5663" t="s">
        <v>38</v>
      </c>
      <c r="S5663">
        <v>0.06</v>
      </c>
      <c r="T5663">
        <v>2</v>
      </c>
      <c r="U5663">
        <v>0.65</v>
      </c>
      <c r="V5663">
        <v>144</v>
      </c>
      <c r="W5663">
        <v>209</v>
      </c>
      <c r="X5663">
        <v>14</v>
      </c>
      <c r="Y5663">
        <v>106</v>
      </c>
      <c r="Z5663" s="1">
        <f>DATE(YEAR(J5663),MONTH(J5663),1)</f>
        <v>0</v>
      </c>
      <c r="AA5663" s="2">
        <f>YEAR(J5663)</f>
        <v>0</v>
      </c>
      <c r="AB5663" s="3">
        <f>IFERROR(V5663/W5663,0)</f>
        <v>0.6889952153110048</v>
      </c>
    </row>
    <row r="5664" spans="1:28">
      <c r="A5664" t="s">
        <v>28</v>
      </c>
      <c r="B5664" t="s">
        <v>4398</v>
      </c>
      <c r="C5664" t="s">
        <v>126</v>
      </c>
      <c r="D5664">
        <v>1538</v>
      </c>
      <c r="E5664" t="s">
        <v>4399</v>
      </c>
      <c r="F5664" t="s">
        <v>94</v>
      </c>
      <c r="G5664" t="s">
        <v>33</v>
      </c>
      <c r="H5664" t="s">
        <v>2695</v>
      </c>
      <c r="I5664">
        <v>10474</v>
      </c>
      <c r="J5664">
        <v>43716</v>
      </c>
      <c r="K5664">
        <v>90424</v>
      </c>
      <c r="L5664" t="s">
        <v>35</v>
      </c>
      <c r="M5664">
        <v>78363</v>
      </c>
      <c r="N5664" t="s">
        <v>36</v>
      </c>
      <c r="O5664">
        <v>20012</v>
      </c>
      <c r="P5664">
        <v>43718</v>
      </c>
      <c r="Q5664" t="s">
        <v>37</v>
      </c>
      <c r="R5664" t="s">
        <v>38</v>
      </c>
      <c r="S5664">
        <v>0.1</v>
      </c>
      <c r="T5664">
        <v>18</v>
      </c>
      <c r="U5664">
        <v>0.5600000000000001</v>
      </c>
      <c r="V5664">
        <v>100</v>
      </c>
      <c r="W5664">
        <v>593</v>
      </c>
      <c r="X5664">
        <v>9</v>
      </c>
      <c r="Y5664">
        <v>35</v>
      </c>
      <c r="Z5664" s="1">
        <f>DATE(YEAR(J5664),MONTH(J5664),1)</f>
        <v>0</v>
      </c>
      <c r="AA5664" s="2">
        <f>YEAR(J5664)</f>
        <v>0</v>
      </c>
      <c r="AB5664" s="3">
        <f>IFERROR(V5664/W5664,0)</f>
        <v>0.16863406408094436</v>
      </c>
    </row>
    <row r="5665" spans="1:28">
      <c r="A5665" t="s">
        <v>97</v>
      </c>
      <c r="B5665" t="s">
        <v>2193</v>
      </c>
      <c r="C5665" t="s">
        <v>66</v>
      </c>
      <c r="D5665">
        <v>2007</v>
      </c>
      <c r="E5665" t="s">
        <v>3695</v>
      </c>
      <c r="F5665" t="s">
        <v>47</v>
      </c>
      <c r="G5665" t="s">
        <v>62</v>
      </c>
      <c r="H5665" t="s">
        <v>3286</v>
      </c>
      <c r="I5665">
        <v>11162</v>
      </c>
      <c r="J5665">
        <v>43716</v>
      </c>
      <c r="K5665">
        <v>88809</v>
      </c>
      <c r="L5665" t="s">
        <v>81</v>
      </c>
      <c r="M5665">
        <v>87105</v>
      </c>
      <c r="N5665" t="s">
        <v>41</v>
      </c>
      <c r="O5665">
        <v>25560</v>
      </c>
      <c r="P5665">
        <v>43718</v>
      </c>
      <c r="Q5665" t="s">
        <v>70</v>
      </c>
      <c r="R5665" t="s">
        <v>402</v>
      </c>
      <c r="S5665">
        <v>0.08</v>
      </c>
      <c r="T5665">
        <v>1</v>
      </c>
      <c r="U5665">
        <v>0.5600000000000001</v>
      </c>
      <c r="V5665">
        <v>-70</v>
      </c>
      <c r="W5665">
        <v>54</v>
      </c>
      <c r="X5665">
        <v>14</v>
      </c>
      <c r="Y5665">
        <v>51</v>
      </c>
      <c r="Z5665" s="1">
        <f>DATE(YEAR(J5665),MONTH(J5665),1)</f>
        <v>0</v>
      </c>
      <c r="AA5665" s="2">
        <f>YEAR(J5665)</f>
        <v>0</v>
      </c>
      <c r="AB5665" s="3">
        <f>IFERROR(V5665/W5665,0)</f>
        <v>-1.2962962962962963</v>
      </c>
    </row>
    <row r="5666" spans="1:28">
      <c r="A5666" t="s">
        <v>97</v>
      </c>
      <c r="B5666" t="s">
        <v>1579</v>
      </c>
      <c r="C5666" t="s">
        <v>66</v>
      </c>
      <c r="D5666">
        <v>2335</v>
      </c>
      <c r="E5666" t="s">
        <v>4654</v>
      </c>
      <c r="F5666" t="s">
        <v>94</v>
      </c>
      <c r="G5666" t="s">
        <v>62</v>
      </c>
      <c r="H5666" t="s">
        <v>101</v>
      </c>
      <c r="I5666">
        <v>11185</v>
      </c>
      <c r="J5666">
        <v>43716</v>
      </c>
      <c r="K5666">
        <v>89615</v>
      </c>
      <c r="L5666" t="s">
        <v>81</v>
      </c>
      <c r="M5666">
        <v>53545</v>
      </c>
      <c r="N5666" t="s">
        <v>36</v>
      </c>
      <c r="O5666">
        <v>25801</v>
      </c>
      <c r="P5666">
        <v>43718</v>
      </c>
      <c r="Q5666" t="s">
        <v>70</v>
      </c>
      <c r="R5666" t="s">
        <v>231</v>
      </c>
      <c r="S5666">
        <v>0.03</v>
      </c>
      <c r="T5666">
        <v>1</v>
      </c>
      <c r="U5666">
        <v>0.6899999999999999</v>
      </c>
      <c r="V5666">
        <v>-181</v>
      </c>
      <c r="W5666">
        <v>125</v>
      </c>
      <c r="X5666">
        <v>45</v>
      </c>
      <c r="Y5666">
        <v>101</v>
      </c>
      <c r="Z5666" s="1">
        <f>DATE(YEAR(J5666),MONTH(J5666),1)</f>
        <v>0</v>
      </c>
      <c r="AA5666" s="2">
        <f>YEAR(J5666)</f>
        <v>0</v>
      </c>
      <c r="AB5666" s="3">
        <f>IFERROR(V5666/W5666,0)</f>
        <v>-1.448</v>
      </c>
    </row>
    <row r="5667" spans="1:28">
      <c r="A5667" t="s">
        <v>58</v>
      </c>
      <c r="B5667" t="s">
        <v>433</v>
      </c>
      <c r="C5667" t="s">
        <v>45</v>
      </c>
      <c r="D5667">
        <v>1959</v>
      </c>
      <c r="E5667" t="s">
        <v>434</v>
      </c>
      <c r="F5667" t="s">
        <v>32</v>
      </c>
      <c r="G5667" t="s">
        <v>62</v>
      </c>
      <c r="H5667" t="s">
        <v>3313</v>
      </c>
      <c r="I5667">
        <v>10648</v>
      </c>
      <c r="J5667">
        <v>43717</v>
      </c>
      <c r="K5667">
        <v>44451</v>
      </c>
      <c r="L5667" t="s">
        <v>81</v>
      </c>
      <c r="M5667">
        <v>33916</v>
      </c>
      <c r="N5667" t="s">
        <v>51</v>
      </c>
      <c r="O5667">
        <v>6282</v>
      </c>
      <c r="P5667">
        <v>43719</v>
      </c>
      <c r="Q5667" t="s">
        <v>76</v>
      </c>
      <c r="R5667" t="s">
        <v>135</v>
      </c>
      <c r="S5667">
        <v>0.07000000000000001</v>
      </c>
      <c r="T5667">
        <v>8</v>
      </c>
      <c r="U5667">
        <v>0.51</v>
      </c>
      <c r="V5667">
        <v>-26</v>
      </c>
      <c r="W5667">
        <v>208</v>
      </c>
      <c r="X5667">
        <v>8</v>
      </c>
      <c r="Y5667">
        <v>23</v>
      </c>
      <c r="Z5667" s="1">
        <f>DATE(YEAR(J5667),MONTH(J5667),1)</f>
        <v>0</v>
      </c>
      <c r="AA5667" s="2">
        <f>YEAR(J5667)</f>
        <v>0</v>
      </c>
      <c r="AB5667" s="3">
        <f>IFERROR(V5667/W5667,0)</f>
        <v>-0.125</v>
      </c>
    </row>
    <row r="5668" spans="1:28">
      <c r="A5668" t="s">
        <v>97</v>
      </c>
      <c r="B5668" t="s">
        <v>92</v>
      </c>
      <c r="C5668" t="s">
        <v>60</v>
      </c>
      <c r="D5668">
        <v>3251</v>
      </c>
      <c r="E5668" t="s">
        <v>2817</v>
      </c>
      <c r="F5668" t="s">
        <v>138</v>
      </c>
      <c r="G5668" t="s">
        <v>62</v>
      </c>
      <c r="H5668" t="s">
        <v>1470</v>
      </c>
      <c r="I5668">
        <v>10798</v>
      </c>
      <c r="J5668">
        <v>43717</v>
      </c>
      <c r="K5668">
        <v>47109</v>
      </c>
      <c r="L5668" t="s">
        <v>35</v>
      </c>
      <c r="M5668">
        <v>1540</v>
      </c>
      <c r="N5668" t="s">
        <v>75</v>
      </c>
      <c r="O5668">
        <v>6625</v>
      </c>
      <c r="P5668">
        <v>43719</v>
      </c>
      <c r="Q5668" t="s">
        <v>37</v>
      </c>
      <c r="R5668" t="s">
        <v>96</v>
      </c>
      <c r="S5668">
        <v>0.06</v>
      </c>
      <c r="T5668">
        <v>92</v>
      </c>
      <c r="U5668">
        <v>0</v>
      </c>
      <c r="V5668">
        <v>1845</v>
      </c>
      <c r="W5668">
        <v>12002</v>
      </c>
      <c r="X5668">
        <v>13</v>
      </c>
      <c r="Y5668">
        <v>128</v>
      </c>
      <c r="Z5668" s="1">
        <f>DATE(YEAR(J5668),MONTH(J5668),1)</f>
        <v>0</v>
      </c>
      <c r="AA5668" s="2">
        <f>YEAR(J5668)</f>
        <v>0</v>
      </c>
      <c r="AB5668" s="3">
        <f>IFERROR(V5668/W5668,0)</f>
        <v>0.15372437927012164</v>
      </c>
    </row>
    <row r="5669" spans="1:28">
      <c r="A5669" t="s">
        <v>83</v>
      </c>
      <c r="B5669" t="s">
        <v>154</v>
      </c>
      <c r="C5669" t="s">
        <v>45</v>
      </c>
      <c r="D5669">
        <v>3337</v>
      </c>
      <c r="E5669" t="s">
        <v>4655</v>
      </c>
      <c r="F5669" t="s">
        <v>94</v>
      </c>
      <c r="G5669" t="s">
        <v>48</v>
      </c>
      <c r="H5669" t="s">
        <v>1460</v>
      </c>
      <c r="I5669">
        <v>10269</v>
      </c>
      <c r="J5669">
        <v>43717</v>
      </c>
      <c r="K5669">
        <v>85983</v>
      </c>
      <c r="L5669" t="s">
        <v>35</v>
      </c>
      <c r="M5669">
        <v>97330</v>
      </c>
      <c r="N5669" t="s">
        <v>41</v>
      </c>
      <c r="O5669">
        <v>18026</v>
      </c>
      <c r="P5669">
        <v>43719</v>
      </c>
      <c r="Q5669" t="s">
        <v>76</v>
      </c>
      <c r="R5669" t="s">
        <v>42</v>
      </c>
      <c r="S5669">
        <v>0.02</v>
      </c>
      <c r="T5669">
        <v>5</v>
      </c>
      <c r="U5669">
        <v>0.55</v>
      </c>
      <c r="V5669">
        <v>400</v>
      </c>
      <c r="W5669">
        <v>284</v>
      </c>
      <c r="X5669">
        <v>9</v>
      </c>
      <c r="Y5669">
        <v>66</v>
      </c>
      <c r="Z5669" s="1">
        <f>DATE(YEAR(J5669),MONTH(J5669),1)</f>
        <v>0</v>
      </c>
      <c r="AA5669" s="2">
        <f>YEAR(J5669)</f>
        <v>0</v>
      </c>
      <c r="AB5669" s="3">
        <f>IFERROR(V5669/W5669,0)</f>
        <v>1.408450704225352</v>
      </c>
    </row>
    <row r="5670" spans="1:28">
      <c r="A5670" t="s">
        <v>91</v>
      </c>
      <c r="B5670" t="s">
        <v>4025</v>
      </c>
      <c r="C5670" t="s">
        <v>45</v>
      </c>
      <c r="D5670">
        <v>1490</v>
      </c>
      <c r="E5670" t="s">
        <v>4026</v>
      </c>
      <c r="F5670" t="s">
        <v>47</v>
      </c>
      <c r="G5670" t="s">
        <v>33</v>
      </c>
      <c r="H5670" t="s">
        <v>2442</v>
      </c>
      <c r="I5670">
        <v>10975</v>
      </c>
      <c r="J5670">
        <v>43717</v>
      </c>
      <c r="K5670">
        <v>88009</v>
      </c>
      <c r="L5670" t="s">
        <v>69</v>
      </c>
      <c r="M5670">
        <v>94044</v>
      </c>
      <c r="N5670" t="s">
        <v>41</v>
      </c>
      <c r="O5670">
        <v>21814</v>
      </c>
      <c r="P5670">
        <v>43718</v>
      </c>
      <c r="Q5670" t="s">
        <v>37</v>
      </c>
      <c r="R5670" t="s">
        <v>116</v>
      </c>
      <c r="S5670">
        <v>0.01</v>
      </c>
      <c r="T5670">
        <v>8</v>
      </c>
      <c r="U5670">
        <v>0.36</v>
      </c>
      <c r="V5670">
        <v>-29</v>
      </c>
      <c r="W5670">
        <v>55</v>
      </c>
      <c r="X5670">
        <v>5</v>
      </c>
      <c r="Y5670">
        <v>7</v>
      </c>
      <c r="Z5670" s="1">
        <f>DATE(YEAR(J5670),MONTH(J5670),1)</f>
        <v>0</v>
      </c>
      <c r="AA5670" s="2">
        <f>YEAR(J5670)</f>
        <v>0</v>
      </c>
      <c r="AB5670" s="3">
        <f>IFERROR(V5670/W5670,0)</f>
        <v>-0.5272727272727272</v>
      </c>
    </row>
    <row r="5671" spans="1:28">
      <c r="A5671" t="s">
        <v>91</v>
      </c>
      <c r="B5671" t="s">
        <v>3056</v>
      </c>
      <c r="C5671" t="s">
        <v>45</v>
      </c>
      <c r="D5671">
        <v>1262</v>
      </c>
      <c r="E5671" t="s">
        <v>3057</v>
      </c>
      <c r="F5671" t="s">
        <v>32</v>
      </c>
      <c r="G5671" t="s">
        <v>33</v>
      </c>
      <c r="H5671" t="s">
        <v>187</v>
      </c>
      <c r="I5671">
        <v>10404</v>
      </c>
      <c r="J5671">
        <v>43717</v>
      </c>
      <c r="K5671">
        <v>89734</v>
      </c>
      <c r="L5671" t="s">
        <v>50</v>
      </c>
      <c r="M5671">
        <v>80104</v>
      </c>
      <c r="N5671" t="s">
        <v>41</v>
      </c>
      <c r="O5671">
        <v>24281</v>
      </c>
      <c r="P5671">
        <v>43721</v>
      </c>
      <c r="Q5671" t="s">
        <v>37</v>
      </c>
      <c r="R5671" t="s">
        <v>283</v>
      </c>
      <c r="S5671">
        <v>0.08</v>
      </c>
      <c r="T5671">
        <v>2</v>
      </c>
      <c r="U5671">
        <v>0.4</v>
      </c>
      <c r="V5671">
        <v>-14</v>
      </c>
      <c r="W5671">
        <v>6</v>
      </c>
      <c r="X5671">
        <v>5</v>
      </c>
      <c r="Y5671">
        <v>2</v>
      </c>
      <c r="Z5671" s="1">
        <f>DATE(YEAR(J5671),MONTH(J5671),1)</f>
        <v>0</v>
      </c>
      <c r="AA5671" s="2">
        <f>YEAR(J5671)</f>
        <v>0</v>
      </c>
      <c r="AB5671" s="3">
        <f>IFERROR(V5671/W5671,0)</f>
        <v>-2.3333333333333335</v>
      </c>
    </row>
    <row r="5672" spans="1:28">
      <c r="A5672" t="s">
        <v>58</v>
      </c>
      <c r="B5672" t="s">
        <v>3666</v>
      </c>
      <c r="C5672" t="s">
        <v>45</v>
      </c>
      <c r="D5672">
        <v>1963</v>
      </c>
      <c r="E5672" t="s">
        <v>3667</v>
      </c>
      <c r="F5672" t="s">
        <v>32</v>
      </c>
      <c r="G5672" t="s">
        <v>62</v>
      </c>
      <c r="H5672" t="s">
        <v>3313</v>
      </c>
      <c r="I5672">
        <v>10648</v>
      </c>
      <c r="J5672">
        <v>43717</v>
      </c>
      <c r="K5672">
        <v>88862</v>
      </c>
      <c r="L5672" t="s">
        <v>81</v>
      </c>
      <c r="M5672">
        <v>48080</v>
      </c>
      <c r="N5672" t="s">
        <v>36</v>
      </c>
      <c r="O5672">
        <v>24282</v>
      </c>
      <c r="P5672">
        <v>43719</v>
      </c>
      <c r="Q5672" t="s">
        <v>76</v>
      </c>
      <c r="R5672" t="s">
        <v>259</v>
      </c>
      <c r="S5672">
        <v>0.07000000000000001</v>
      </c>
      <c r="T5672">
        <v>2</v>
      </c>
      <c r="U5672">
        <v>0.51</v>
      </c>
      <c r="V5672">
        <v>-19</v>
      </c>
      <c r="W5672">
        <v>52</v>
      </c>
      <c r="X5672">
        <v>8</v>
      </c>
      <c r="Y5672">
        <v>23</v>
      </c>
      <c r="Z5672" s="1">
        <f>DATE(YEAR(J5672),MONTH(J5672),1)</f>
        <v>0</v>
      </c>
      <c r="AA5672" s="2">
        <f>YEAR(J5672)</f>
        <v>0</v>
      </c>
      <c r="AB5672" s="3">
        <f>IFERROR(V5672/W5672,0)</f>
        <v>-0.36538461538461536</v>
      </c>
    </row>
    <row r="5673" spans="1:28">
      <c r="A5673" t="s">
        <v>97</v>
      </c>
      <c r="B5673" t="s">
        <v>1585</v>
      </c>
      <c r="C5673" t="s">
        <v>60</v>
      </c>
      <c r="D5673">
        <v>3249</v>
      </c>
      <c r="E5673" t="s">
        <v>1586</v>
      </c>
      <c r="F5673" t="s">
        <v>138</v>
      </c>
      <c r="G5673" t="s">
        <v>62</v>
      </c>
      <c r="H5673" t="s">
        <v>1470</v>
      </c>
      <c r="I5673">
        <v>10798</v>
      </c>
      <c r="J5673">
        <v>43717</v>
      </c>
      <c r="K5673">
        <v>87302</v>
      </c>
      <c r="L5673" t="s">
        <v>35</v>
      </c>
      <c r="M5673">
        <v>21403</v>
      </c>
      <c r="N5673" t="s">
        <v>75</v>
      </c>
      <c r="O5673">
        <v>24625</v>
      </c>
      <c r="P5673">
        <v>43719</v>
      </c>
      <c r="Q5673" t="s">
        <v>37</v>
      </c>
      <c r="R5673" t="s">
        <v>77</v>
      </c>
      <c r="S5673">
        <v>0.06</v>
      </c>
      <c r="T5673">
        <v>23</v>
      </c>
      <c r="U5673">
        <v>0</v>
      </c>
      <c r="V5673">
        <v>1845</v>
      </c>
      <c r="W5673">
        <v>3001</v>
      </c>
      <c r="X5673">
        <v>13</v>
      </c>
      <c r="Y5673">
        <v>128</v>
      </c>
      <c r="Z5673" s="1">
        <f>DATE(YEAR(J5673),MONTH(J5673),1)</f>
        <v>0</v>
      </c>
      <c r="AA5673" s="2">
        <f>YEAR(J5673)</f>
        <v>0</v>
      </c>
      <c r="AB5673" s="3">
        <f>IFERROR(V5673/W5673,0)</f>
        <v>0.6147950683105632</v>
      </c>
    </row>
    <row r="5674" spans="1:28">
      <c r="A5674" t="s">
        <v>284</v>
      </c>
      <c r="B5674" t="s">
        <v>3395</v>
      </c>
      <c r="C5674" t="s">
        <v>45</v>
      </c>
      <c r="D5674">
        <v>805</v>
      </c>
      <c r="E5674" t="s">
        <v>3396</v>
      </c>
      <c r="F5674" t="s">
        <v>138</v>
      </c>
      <c r="G5674" t="s">
        <v>33</v>
      </c>
      <c r="H5674" t="s">
        <v>1193</v>
      </c>
      <c r="I5674">
        <v>11235</v>
      </c>
      <c r="J5674">
        <v>43717</v>
      </c>
      <c r="K5674">
        <v>90052</v>
      </c>
      <c r="L5674" t="s">
        <v>50</v>
      </c>
      <c r="M5674">
        <v>37830</v>
      </c>
      <c r="N5674" t="s">
        <v>51</v>
      </c>
      <c r="O5674">
        <v>25249</v>
      </c>
      <c r="P5674">
        <v>43719</v>
      </c>
      <c r="Q5674" t="s">
        <v>37</v>
      </c>
      <c r="R5674" t="s">
        <v>264</v>
      </c>
      <c r="S5674">
        <v>0.01</v>
      </c>
      <c r="T5674">
        <v>20</v>
      </c>
      <c r="U5674">
        <v>0.35</v>
      </c>
      <c r="V5674">
        <v>-9</v>
      </c>
      <c r="W5674">
        <v>119</v>
      </c>
      <c r="X5674">
        <v>5</v>
      </c>
      <c r="Y5674">
        <v>6</v>
      </c>
      <c r="Z5674" s="1">
        <f>DATE(YEAR(J5674),MONTH(J5674),1)</f>
        <v>0</v>
      </c>
      <c r="AA5674" s="2">
        <f>YEAR(J5674)</f>
        <v>0</v>
      </c>
      <c r="AB5674" s="3">
        <f>IFERROR(V5674/W5674,0)</f>
        <v>-0.07563025210084033</v>
      </c>
    </row>
    <row r="5675" spans="1:28">
      <c r="A5675" t="s">
        <v>56</v>
      </c>
      <c r="B5675" t="s">
        <v>648</v>
      </c>
      <c r="C5675" t="s">
        <v>45</v>
      </c>
      <c r="D5675">
        <v>1340</v>
      </c>
      <c r="E5675" t="s">
        <v>2120</v>
      </c>
      <c r="F5675" t="s">
        <v>32</v>
      </c>
      <c r="G5675" t="s">
        <v>33</v>
      </c>
      <c r="H5675" t="s">
        <v>2353</v>
      </c>
      <c r="I5675">
        <v>10721</v>
      </c>
      <c r="J5675">
        <v>43718</v>
      </c>
      <c r="K5675">
        <v>48101</v>
      </c>
      <c r="L5675" t="s">
        <v>35</v>
      </c>
      <c r="M5675">
        <v>10170</v>
      </c>
      <c r="N5675" t="s">
        <v>75</v>
      </c>
      <c r="O5675">
        <v>6754</v>
      </c>
      <c r="P5675">
        <v>43720</v>
      </c>
      <c r="Q5675" t="s">
        <v>37</v>
      </c>
      <c r="R5675" t="s">
        <v>124</v>
      </c>
      <c r="S5675">
        <v>0.05</v>
      </c>
      <c r="T5675">
        <v>8</v>
      </c>
      <c r="U5675">
        <v>0.39</v>
      </c>
      <c r="V5675">
        <v>-40</v>
      </c>
      <c r="W5675">
        <v>218</v>
      </c>
      <c r="X5675">
        <v>17</v>
      </c>
      <c r="Y5675">
        <v>23</v>
      </c>
      <c r="Z5675" s="1">
        <f>DATE(YEAR(J5675),MONTH(J5675),1)</f>
        <v>0</v>
      </c>
      <c r="AA5675" s="2">
        <f>YEAR(J5675)</f>
        <v>0</v>
      </c>
      <c r="AB5675" s="3">
        <f>IFERROR(V5675/W5675,0)</f>
        <v>-0.1834862385321101</v>
      </c>
    </row>
    <row r="5676" spans="1:28">
      <c r="A5676" t="s">
        <v>56</v>
      </c>
      <c r="B5676" t="s">
        <v>1279</v>
      </c>
      <c r="C5676" t="s">
        <v>30</v>
      </c>
      <c r="D5676">
        <v>922</v>
      </c>
      <c r="E5676" t="s">
        <v>1538</v>
      </c>
      <c r="F5676" t="s">
        <v>138</v>
      </c>
      <c r="G5676" t="s">
        <v>33</v>
      </c>
      <c r="H5676" t="s">
        <v>547</v>
      </c>
      <c r="I5676">
        <v>10438</v>
      </c>
      <c r="J5676">
        <v>43718</v>
      </c>
      <c r="K5676">
        <v>87140</v>
      </c>
      <c r="L5676" t="s">
        <v>134</v>
      </c>
      <c r="M5676">
        <v>91730</v>
      </c>
      <c r="N5676" t="s">
        <v>41</v>
      </c>
      <c r="O5676">
        <v>18235</v>
      </c>
      <c r="P5676">
        <v>43720</v>
      </c>
      <c r="Q5676" t="s">
        <v>37</v>
      </c>
      <c r="R5676" t="s">
        <v>116</v>
      </c>
      <c r="S5676">
        <v>0.05</v>
      </c>
      <c r="T5676">
        <v>13</v>
      </c>
      <c r="U5676">
        <v>0.36</v>
      </c>
      <c r="V5676">
        <v>46</v>
      </c>
      <c r="W5676">
        <v>67</v>
      </c>
      <c r="X5676">
        <v>1</v>
      </c>
      <c r="Y5676">
        <v>5</v>
      </c>
      <c r="Z5676" s="1">
        <f>DATE(YEAR(J5676),MONTH(J5676),1)</f>
        <v>0</v>
      </c>
      <c r="AA5676" s="2">
        <f>YEAR(J5676)</f>
        <v>0</v>
      </c>
      <c r="AB5676" s="3">
        <f>IFERROR(V5676/W5676,0)</f>
        <v>0.6865671641791045</v>
      </c>
    </row>
    <row r="5677" spans="1:28">
      <c r="A5677" t="s">
        <v>83</v>
      </c>
      <c r="B5677" t="s">
        <v>1279</v>
      </c>
      <c r="C5677" t="s">
        <v>45</v>
      </c>
      <c r="D5677">
        <v>922</v>
      </c>
      <c r="E5677" t="s">
        <v>1538</v>
      </c>
      <c r="F5677" t="s">
        <v>138</v>
      </c>
      <c r="G5677" t="s">
        <v>48</v>
      </c>
      <c r="H5677" t="s">
        <v>976</v>
      </c>
      <c r="I5677">
        <v>10603</v>
      </c>
      <c r="J5677">
        <v>43718</v>
      </c>
      <c r="K5677">
        <v>87140</v>
      </c>
      <c r="L5677" t="s">
        <v>134</v>
      </c>
      <c r="M5677">
        <v>91730</v>
      </c>
      <c r="N5677" t="s">
        <v>41</v>
      </c>
      <c r="O5677">
        <v>18236</v>
      </c>
      <c r="P5677">
        <v>43720</v>
      </c>
      <c r="Q5677" t="s">
        <v>37</v>
      </c>
      <c r="R5677" t="s">
        <v>116</v>
      </c>
      <c r="S5677">
        <v>0.08</v>
      </c>
      <c r="T5677">
        <v>5</v>
      </c>
      <c r="U5677">
        <v>0.5600000000000001</v>
      </c>
      <c r="V5677">
        <v>-147</v>
      </c>
      <c r="W5677">
        <v>263</v>
      </c>
      <c r="X5677">
        <v>5</v>
      </c>
      <c r="Y5677">
        <v>66</v>
      </c>
      <c r="Z5677" s="1">
        <f>DATE(YEAR(J5677),MONTH(J5677),1)</f>
        <v>0</v>
      </c>
      <c r="AA5677" s="2">
        <f>YEAR(J5677)</f>
        <v>0</v>
      </c>
      <c r="AB5677" s="3">
        <f>IFERROR(V5677/W5677,0)</f>
        <v>-0.55893536121673</v>
      </c>
    </row>
    <row r="5678" spans="1:28">
      <c r="A5678" t="s">
        <v>199</v>
      </c>
      <c r="B5678" t="s">
        <v>1300</v>
      </c>
      <c r="C5678" t="s">
        <v>45</v>
      </c>
      <c r="D5678">
        <v>1933</v>
      </c>
      <c r="E5678" t="s">
        <v>1301</v>
      </c>
      <c r="F5678" t="s">
        <v>32</v>
      </c>
      <c r="G5678" t="s">
        <v>33</v>
      </c>
      <c r="H5678" t="s">
        <v>1578</v>
      </c>
      <c r="I5678">
        <v>10701</v>
      </c>
      <c r="J5678">
        <v>43718</v>
      </c>
      <c r="K5678">
        <v>86691</v>
      </c>
      <c r="L5678" t="s">
        <v>134</v>
      </c>
      <c r="M5678">
        <v>75043</v>
      </c>
      <c r="N5678" t="s">
        <v>36</v>
      </c>
      <c r="O5678">
        <v>18312</v>
      </c>
      <c r="P5678">
        <v>43718</v>
      </c>
      <c r="Q5678" t="s">
        <v>37</v>
      </c>
      <c r="R5678" t="s">
        <v>38</v>
      </c>
      <c r="S5678">
        <v>0.06</v>
      </c>
      <c r="T5678">
        <v>20</v>
      </c>
      <c r="U5678">
        <v>0.39</v>
      </c>
      <c r="V5678">
        <v>35</v>
      </c>
      <c r="W5678">
        <v>51</v>
      </c>
      <c r="X5678">
        <v>1</v>
      </c>
      <c r="Y5678">
        <v>3</v>
      </c>
      <c r="Z5678" s="1">
        <f>DATE(YEAR(J5678),MONTH(J5678),1)</f>
        <v>0</v>
      </c>
      <c r="AA5678" s="2">
        <f>YEAR(J5678)</f>
        <v>0</v>
      </c>
      <c r="AB5678" s="3">
        <f>IFERROR(V5678/W5678,0)</f>
        <v>0.6862745098039216</v>
      </c>
    </row>
    <row r="5679" spans="1:28">
      <c r="A5679" t="s">
        <v>286</v>
      </c>
      <c r="B5679" t="s">
        <v>805</v>
      </c>
      <c r="C5679" t="s">
        <v>30</v>
      </c>
      <c r="D5679">
        <v>1934</v>
      </c>
      <c r="E5679" t="s">
        <v>2763</v>
      </c>
      <c r="F5679" t="s">
        <v>32</v>
      </c>
      <c r="G5679" t="s">
        <v>33</v>
      </c>
      <c r="H5679" t="s">
        <v>3137</v>
      </c>
      <c r="I5679">
        <v>10264</v>
      </c>
      <c r="J5679">
        <v>43718</v>
      </c>
      <c r="K5679">
        <v>86691</v>
      </c>
      <c r="L5679" t="s">
        <v>134</v>
      </c>
      <c r="M5679">
        <v>78626</v>
      </c>
      <c r="N5679" t="s">
        <v>36</v>
      </c>
      <c r="O5679">
        <v>18313</v>
      </c>
      <c r="P5679">
        <v>43720</v>
      </c>
      <c r="Q5679" t="s">
        <v>76</v>
      </c>
      <c r="R5679" t="s">
        <v>38</v>
      </c>
      <c r="S5679">
        <v>0.01</v>
      </c>
      <c r="T5679">
        <v>1</v>
      </c>
      <c r="U5679">
        <v>0.39</v>
      </c>
      <c r="V5679">
        <v>3</v>
      </c>
      <c r="W5679">
        <v>5</v>
      </c>
      <c r="X5679">
        <v>1</v>
      </c>
      <c r="Y5679">
        <v>3</v>
      </c>
      <c r="Z5679" s="1">
        <f>DATE(YEAR(J5679),MONTH(J5679),1)</f>
        <v>0</v>
      </c>
      <c r="AA5679" s="2">
        <f>YEAR(J5679)</f>
        <v>0</v>
      </c>
      <c r="AB5679" s="3">
        <f>IFERROR(V5679/W5679,0)</f>
        <v>0.6</v>
      </c>
    </row>
    <row r="5680" spans="1:28">
      <c r="A5680" t="s">
        <v>91</v>
      </c>
      <c r="B5680" t="s">
        <v>3889</v>
      </c>
      <c r="C5680" t="s">
        <v>45</v>
      </c>
      <c r="D5680">
        <v>3112</v>
      </c>
      <c r="E5680" t="s">
        <v>4016</v>
      </c>
      <c r="F5680" t="s">
        <v>47</v>
      </c>
      <c r="G5680" t="s">
        <v>33</v>
      </c>
      <c r="H5680" t="s">
        <v>1259</v>
      </c>
      <c r="I5680">
        <v>10332</v>
      </c>
      <c r="J5680">
        <v>43718</v>
      </c>
      <c r="K5680">
        <v>86862</v>
      </c>
      <c r="L5680" t="s">
        <v>35</v>
      </c>
      <c r="M5680">
        <v>71203</v>
      </c>
      <c r="N5680" t="s">
        <v>51</v>
      </c>
      <c r="O5680">
        <v>19327</v>
      </c>
      <c r="P5680">
        <v>43720</v>
      </c>
      <c r="Q5680" t="s">
        <v>37</v>
      </c>
      <c r="R5680" t="s">
        <v>52</v>
      </c>
      <c r="S5680">
        <v>0.07000000000000001</v>
      </c>
      <c r="T5680">
        <v>3</v>
      </c>
      <c r="U5680">
        <v>0.37</v>
      </c>
      <c r="V5680">
        <v>3</v>
      </c>
      <c r="W5680">
        <v>6</v>
      </c>
      <c r="X5680">
        <v>1</v>
      </c>
      <c r="Y5680">
        <v>2</v>
      </c>
      <c r="Z5680" s="1">
        <f>DATE(YEAR(J5680),MONTH(J5680),1)</f>
        <v>0</v>
      </c>
      <c r="AA5680" s="2">
        <f>YEAR(J5680)</f>
        <v>0</v>
      </c>
      <c r="AB5680" s="3">
        <f>IFERROR(V5680/W5680,0)</f>
        <v>0.5</v>
      </c>
    </row>
    <row r="5681" spans="1:28">
      <c r="A5681" t="s">
        <v>175</v>
      </c>
      <c r="B5681" t="s">
        <v>354</v>
      </c>
      <c r="C5681" t="s">
        <v>87</v>
      </c>
      <c r="D5681">
        <v>2769</v>
      </c>
      <c r="E5681" t="s">
        <v>4569</v>
      </c>
      <c r="F5681" t="s">
        <v>32</v>
      </c>
      <c r="G5681" t="s">
        <v>62</v>
      </c>
      <c r="H5681" t="s">
        <v>2495</v>
      </c>
      <c r="I5681">
        <v>10993</v>
      </c>
      <c r="J5681">
        <v>43718</v>
      </c>
      <c r="K5681">
        <v>88980</v>
      </c>
      <c r="L5681" t="s">
        <v>50</v>
      </c>
      <c r="M5681">
        <v>6488</v>
      </c>
      <c r="N5681" t="s">
        <v>75</v>
      </c>
      <c r="O5681">
        <v>19418</v>
      </c>
      <c r="P5681">
        <v>43725</v>
      </c>
      <c r="Q5681" t="s">
        <v>70</v>
      </c>
      <c r="R5681" t="s">
        <v>185</v>
      </c>
      <c r="S5681">
        <v>0</v>
      </c>
      <c r="T5681">
        <v>12</v>
      </c>
      <c r="U5681">
        <v>0.6</v>
      </c>
      <c r="V5681">
        <v>-101</v>
      </c>
      <c r="W5681">
        <v>916</v>
      </c>
      <c r="X5681">
        <v>27</v>
      </c>
      <c r="Y5681">
        <v>71</v>
      </c>
      <c r="Z5681" s="1">
        <f>DATE(YEAR(J5681),MONTH(J5681),1)</f>
        <v>0</v>
      </c>
      <c r="AA5681" s="2">
        <f>YEAR(J5681)</f>
        <v>0</v>
      </c>
      <c r="AB5681" s="3">
        <f>IFERROR(V5681/W5681,0)</f>
        <v>-0.11026200873362445</v>
      </c>
    </row>
    <row r="5682" spans="1:28">
      <c r="A5682" t="s">
        <v>453</v>
      </c>
      <c r="B5682" t="s">
        <v>658</v>
      </c>
      <c r="C5682" t="s">
        <v>126</v>
      </c>
      <c r="D5682">
        <v>2368</v>
      </c>
      <c r="E5682" t="s">
        <v>3851</v>
      </c>
      <c r="F5682" t="s">
        <v>94</v>
      </c>
      <c r="G5682" t="s">
        <v>33</v>
      </c>
      <c r="H5682" t="s">
        <v>2086</v>
      </c>
      <c r="I5682">
        <v>10297</v>
      </c>
      <c r="J5682">
        <v>43718</v>
      </c>
      <c r="K5682">
        <v>90413</v>
      </c>
      <c r="L5682" t="s">
        <v>50</v>
      </c>
      <c r="M5682">
        <v>32404</v>
      </c>
      <c r="N5682" t="s">
        <v>51</v>
      </c>
      <c r="O5682">
        <v>19634</v>
      </c>
      <c r="P5682">
        <v>43720</v>
      </c>
      <c r="Q5682" t="s">
        <v>37</v>
      </c>
      <c r="R5682" t="s">
        <v>135</v>
      </c>
      <c r="S5682">
        <v>0.08</v>
      </c>
      <c r="T5682">
        <v>11</v>
      </c>
      <c r="U5682">
        <v>0.5600000000000001</v>
      </c>
      <c r="V5682">
        <v>203</v>
      </c>
      <c r="W5682">
        <v>176</v>
      </c>
      <c r="X5682">
        <v>7</v>
      </c>
      <c r="Y5682">
        <v>16</v>
      </c>
      <c r="Z5682" s="1">
        <f>DATE(YEAR(J5682),MONTH(J5682),1)</f>
        <v>0</v>
      </c>
      <c r="AA5682" s="2">
        <f>YEAR(J5682)</f>
        <v>0</v>
      </c>
      <c r="AB5682" s="3">
        <f>IFERROR(V5682/W5682,0)</f>
        <v>1.1534090909090908</v>
      </c>
    </row>
    <row r="5683" spans="1:28">
      <c r="A5683" t="s">
        <v>91</v>
      </c>
      <c r="B5683" t="s">
        <v>1946</v>
      </c>
      <c r="C5683" t="s">
        <v>45</v>
      </c>
      <c r="D5683">
        <v>2893</v>
      </c>
      <c r="E5683" t="s">
        <v>2225</v>
      </c>
      <c r="F5683" t="s">
        <v>94</v>
      </c>
      <c r="G5683" t="s">
        <v>33</v>
      </c>
      <c r="H5683" t="s">
        <v>4180</v>
      </c>
      <c r="I5683">
        <v>10633</v>
      </c>
      <c r="J5683">
        <v>43718</v>
      </c>
      <c r="K5683">
        <v>90018</v>
      </c>
      <c r="L5683" t="s">
        <v>35</v>
      </c>
      <c r="M5683">
        <v>48071</v>
      </c>
      <c r="N5683" t="s">
        <v>36</v>
      </c>
      <c r="O5683">
        <v>24087</v>
      </c>
      <c r="P5683">
        <v>43719</v>
      </c>
      <c r="Q5683" t="s">
        <v>37</v>
      </c>
      <c r="R5683" t="s">
        <v>259</v>
      </c>
      <c r="S5683">
        <v>0.01</v>
      </c>
      <c r="T5683">
        <v>13</v>
      </c>
      <c r="U5683">
        <v>0.4</v>
      </c>
      <c r="V5683">
        <v>1569</v>
      </c>
      <c r="W5683">
        <v>2274</v>
      </c>
      <c r="X5683">
        <v>20</v>
      </c>
      <c r="Y5683">
        <v>166</v>
      </c>
      <c r="Z5683" s="1">
        <f>DATE(YEAR(J5683),MONTH(J5683),1)</f>
        <v>0</v>
      </c>
      <c r="AA5683" s="2">
        <f>YEAR(J5683)</f>
        <v>0</v>
      </c>
      <c r="AB5683" s="3">
        <f>IFERROR(V5683/W5683,0)</f>
        <v>0.6899736147757256</v>
      </c>
    </row>
    <row r="5684" spans="1:28">
      <c r="A5684" t="s">
        <v>56</v>
      </c>
      <c r="B5684" t="s">
        <v>354</v>
      </c>
      <c r="C5684" t="s">
        <v>45</v>
      </c>
      <c r="D5684">
        <v>1339</v>
      </c>
      <c r="E5684" t="s">
        <v>3539</v>
      </c>
      <c r="F5684" t="s">
        <v>32</v>
      </c>
      <c r="G5684" t="s">
        <v>33</v>
      </c>
      <c r="H5684" t="s">
        <v>2353</v>
      </c>
      <c r="I5684">
        <v>10721</v>
      </c>
      <c r="J5684">
        <v>43718</v>
      </c>
      <c r="K5684">
        <v>91249</v>
      </c>
      <c r="L5684" t="s">
        <v>35</v>
      </c>
      <c r="M5684">
        <v>6488</v>
      </c>
      <c r="N5684" t="s">
        <v>75</v>
      </c>
      <c r="O5684">
        <v>24754</v>
      </c>
      <c r="P5684">
        <v>43720</v>
      </c>
      <c r="Q5684" t="s">
        <v>37</v>
      </c>
      <c r="R5684" t="s">
        <v>185</v>
      </c>
      <c r="S5684">
        <v>0.05</v>
      </c>
      <c r="T5684">
        <v>2</v>
      </c>
      <c r="U5684">
        <v>0.39</v>
      </c>
      <c r="V5684">
        <v>-40</v>
      </c>
      <c r="W5684">
        <v>54</v>
      </c>
      <c r="X5684">
        <v>17</v>
      </c>
      <c r="Y5684">
        <v>23</v>
      </c>
      <c r="Z5684" s="1">
        <f>DATE(YEAR(J5684),MONTH(J5684),1)</f>
        <v>0</v>
      </c>
      <c r="AA5684" s="2">
        <f>YEAR(J5684)</f>
        <v>0</v>
      </c>
      <c r="AB5684" s="3">
        <f>IFERROR(V5684/W5684,0)</f>
        <v>-0.7407407407407407</v>
      </c>
    </row>
    <row r="5685" spans="1:28">
      <c r="A5685" t="s">
        <v>28</v>
      </c>
      <c r="B5685" t="s">
        <v>875</v>
      </c>
      <c r="C5685" t="s">
        <v>30</v>
      </c>
      <c r="D5685">
        <v>2680</v>
      </c>
      <c r="E5685" t="s">
        <v>4656</v>
      </c>
      <c r="F5685" t="s">
        <v>47</v>
      </c>
      <c r="G5685" t="s">
        <v>33</v>
      </c>
      <c r="H5685" t="s">
        <v>401</v>
      </c>
      <c r="I5685">
        <v>11149</v>
      </c>
      <c r="J5685">
        <v>43718</v>
      </c>
      <c r="K5685">
        <v>89387</v>
      </c>
      <c r="L5685" t="s">
        <v>134</v>
      </c>
      <c r="M5685">
        <v>22980</v>
      </c>
      <c r="N5685" t="s">
        <v>51</v>
      </c>
      <c r="O5685">
        <v>26277</v>
      </c>
      <c r="P5685">
        <v>43719</v>
      </c>
      <c r="Q5685" t="s">
        <v>37</v>
      </c>
      <c r="R5685" t="s">
        <v>167</v>
      </c>
      <c r="S5685">
        <v>0.08</v>
      </c>
      <c r="T5685">
        <v>19</v>
      </c>
      <c r="U5685">
        <v>0.5600000000000001</v>
      </c>
      <c r="V5685">
        <v>47</v>
      </c>
      <c r="W5685">
        <v>51</v>
      </c>
      <c r="X5685">
        <v>1</v>
      </c>
      <c r="Y5685">
        <v>3</v>
      </c>
      <c r="Z5685" s="1">
        <f>DATE(YEAR(J5685),MONTH(J5685),1)</f>
        <v>0</v>
      </c>
      <c r="AA5685" s="2">
        <f>YEAR(J5685)</f>
        <v>0</v>
      </c>
      <c r="AB5685" s="3">
        <f>IFERROR(V5685/W5685,0)</f>
        <v>0.9215686274509803</v>
      </c>
    </row>
    <row r="5686" spans="1:28">
      <c r="A5686" t="s">
        <v>83</v>
      </c>
      <c r="B5686" t="s">
        <v>1012</v>
      </c>
      <c r="C5686" t="s">
        <v>30</v>
      </c>
      <c r="D5686">
        <v>1938</v>
      </c>
      <c r="E5686" t="s">
        <v>1013</v>
      </c>
      <c r="F5686" t="s">
        <v>47</v>
      </c>
      <c r="G5686" t="s">
        <v>48</v>
      </c>
      <c r="H5686" t="s">
        <v>917</v>
      </c>
      <c r="I5686">
        <v>11051</v>
      </c>
      <c r="J5686">
        <v>43719</v>
      </c>
      <c r="K5686">
        <v>88876</v>
      </c>
      <c r="L5686" t="s">
        <v>81</v>
      </c>
      <c r="M5686">
        <v>66801</v>
      </c>
      <c r="N5686" t="s">
        <v>36</v>
      </c>
      <c r="O5686">
        <v>22307</v>
      </c>
      <c r="P5686">
        <v>43721</v>
      </c>
      <c r="Q5686" t="s">
        <v>37</v>
      </c>
      <c r="R5686" t="s">
        <v>457</v>
      </c>
      <c r="S5686">
        <v>0.08</v>
      </c>
      <c r="T5686">
        <v>22</v>
      </c>
      <c r="U5686">
        <v>0.85</v>
      </c>
      <c r="V5686">
        <v>-107</v>
      </c>
      <c r="W5686">
        <v>1524</v>
      </c>
      <c r="X5686">
        <v>1</v>
      </c>
      <c r="Y5686">
        <v>86</v>
      </c>
      <c r="Z5686" s="1">
        <f>DATE(YEAR(J5686),MONTH(J5686),1)</f>
        <v>0</v>
      </c>
      <c r="AA5686" s="2">
        <f>YEAR(J5686)</f>
        <v>0</v>
      </c>
      <c r="AB5686" s="3">
        <f>IFERROR(V5686/W5686,0)</f>
        <v>-0.07020997375328084</v>
      </c>
    </row>
    <row r="5687" spans="1:28">
      <c r="A5687" t="s">
        <v>91</v>
      </c>
      <c r="B5687" t="s">
        <v>346</v>
      </c>
      <c r="C5687" t="s">
        <v>45</v>
      </c>
      <c r="D5687">
        <v>1363</v>
      </c>
      <c r="E5687" t="s">
        <v>586</v>
      </c>
      <c r="F5687" t="s">
        <v>32</v>
      </c>
      <c r="G5687" t="s">
        <v>33</v>
      </c>
      <c r="H5687" t="s">
        <v>358</v>
      </c>
      <c r="I5687">
        <v>10646</v>
      </c>
      <c r="J5687">
        <v>43719</v>
      </c>
      <c r="K5687">
        <v>89997</v>
      </c>
      <c r="L5687" t="s">
        <v>35</v>
      </c>
      <c r="M5687">
        <v>75203</v>
      </c>
      <c r="N5687" t="s">
        <v>36</v>
      </c>
      <c r="O5687">
        <v>23553</v>
      </c>
      <c r="P5687">
        <v>43720</v>
      </c>
      <c r="Q5687" t="s">
        <v>76</v>
      </c>
      <c r="R5687" t="s">
        <v>38</v>
      </c>
      <c r="S5687">
        <v>0.06</v>
      </c>
      <c r="T5687">
        <v>11</v>
      </c>
      <c r="U5687">
        <v>0.39</v>
      </c>
      <c r="V5687">
        <v>1</v>
      </c>
      <c r="W5687">
        <v>71</v>
      </c>
      <c r="X5687">
        <v>8</v>
      </c>
      <c r="Y5687">
        <v>6</v>
      </c>
      <c r="Z5687" s="1">
        <f>DATE(YEAR(J5687),MONTH(J5687),1)</f>
        <v>0</v>
      </c>
      <c r="AA5687" s="2">
        <f>YEAR(J5687)</f>
        <v>0</v>
      </c>
      <c r="AB5687" s="3">
        <f>IFERROR(V5687/W5687,0)</f>
        <v>0.014084507042253521</v>
      </c>
    </row>
    <row r="5688" spans="1:28">
      <c r="A5688" t="s">
        <v>91</v>
      </c>
      <c r="B5688" t="s">
        <v>2659</v>
      </c>
      <c r="C5688" t="s">
        <v>45</v>
      </c>
      <c r="D5688">
        <v>1778</v>
      </c>
      <c r="E5688" t="s">
        <v>2660</v>
      </c>
      <c r="F5688" t="s">
        <v>47</v>
      </c>
      <c r="G5688" t="s">
        <v>33</v>
      </c>
      <c r="H5688" t="s">
        <v>1702</v>
      </c>
      <c r="I5688">
        <v>10670</v>
      </c>
      <c r="J5688">
        <v>43719</v>
      </c>
      <c r="K5688">
        <v>89950</v>
      </c>
      <c r="L5688" t="s">
        <v>69</v>
      </c>
      <c r="M5688">
        <v>47906</v>
      </c>
      <c r="N5688" t="s">
        <v>36</v>
      </c>
      <c r="O5688">
        <v>23759</v>
      </c>
      <c r="P5688">
        <v>43721</v>
      </c>
      <c r="Q5688" t="s">
        <v>37</v>
      </c>
      <c r="R5688" t="s">
        <v>472</v>
      </c>
      <c r="S5688">
        <v>0.03</v>
      </c>
      <c r="T5688">
        <v>16</v>
      </c>
      <c r="U5688">
        <v>0.36</v>
      </c>
      <c r="V5688">
        <v>-6</v>
      </c>
      <c r="W5688">
        <v>147</v>
      </c>
      <c r="X5688">
        <v>6</v>
      </c>
      <c r="Y5688">
        <v>9</v>
      </c>
      <c r="Z5688" s="1">
        <f>DATE(YEAR(J5688),MONTH(J5688),1)</f>
        <v>0</v>
      </c>
      <c r="AA5688" s="2">
        <f>YEAR(J5688)</f>
        <v>0</v>
      </c>
      <c r="AB5688" s="3">
        <f>IFERROR(V5688/W5688,0)</f>
        <v>-0.04081632653061224</v>
      </c>
    </row>
    <row r="5689" spans="1:28">
      <c r="A5689" t="s">
        <v>97</v>
      </c>
      <c r="B5689" t="s">
        <v>2659</v>
      </c>
      <c r="C5689" t="s">
        <v>66</v>
      </c>
      <c r="D5689">
        <v>1778</v>
      </c>
      <c r="E5689" t="s">
        <v>2660</v>
      </c>
      <c r="F5689" t="s">
        <v>47</v>
      </c>
      <c r="G5689" t="s">
        <v>62</v>
      </c>
      <c r="H5689" t="s">
        <v>3950</v>
      </c>
      <c r="I5689">
        <v>10542</v>
      </c>
      <c r="J5689">
        <v>43719</v>
      </c>
      <c r="K5689">
        <v>89950</v>
      </c>
      <c r="L5689" t="s">
        <v>69</v>
      </c>
      <c r="M5689">
        <v>47906</v>
      </c>
      <c r="N5689" t="s">
        <v>36</v>
      </c>
      <c r="O5689">
        <v>23760</v>
      </c>
      <c r="P5689">
        <v>43721</v>
      </c>
      <c r="Q5689" t="s">
        <v>70</v>
      </c>
      <c r="R5689" t="s">
        <v>472</v>
      </c>
      <c r="S5689">
        <v>0.05</v>
      </c>
      <c r="T5689">
        <v>9</v>
      </c>
      <c r="U5689">
        <v>0.71</v>
      </c>
      <c r="V5689">
        <v>-158</v>
      </c>
      <c r="W5689">
        <v>1011</v>
      </c>
      <c r="X5689">
        <v>30</v>
      </c>
      <c r="Y5689">
        <v>111</v>
      </c>
      <c r="Z5689" s="1">
        <f>DATE(YEAR(J5689),MONTH(J5689),1)</f>
        <v>0</v>
      </c>
      <c r="AA5689" s="2">
        <f>YEAR(J5689)</f>
        <v>0</v>
      </c>
      <c r="AB5689" s="3">
        <f>IFERROR(V5689/W5689,0)</f>
        <v>-0.1562809099901088</v>
      </c>
    </row>
    <row r="5690" spans="1:28">
      <c r="A5690" t="s">
        <v>53</v>
      </c>
      <c r="B5690" t="s">
        <v>204</v>
      </c>
      <c r="C5690" t="s">
        <v>66</v>
      </c>
      <c r="D5690">
        <v>1074</v>
      </c>
      <c r="E5690" t="s">
        <v>3155</v>
      </c>
      <c r="F5690" t="s">
        <v>32</v>
      </c>
      <c r="G5690" t="s">
        <v>48</v>
      </c>
      <c r="H5690" t="s">
        <v>2776</v>
      </c>
      <c r="I5690">
        <v>10036</v>
      </c>
      <c r="J5690">
        <v>43720</v>
      </c>
      <c r="K5690">
        <v>86425</v>
      </c>
      <c r="L5690" t="s">
        <v>69</v>
      </c>
      <c r="M5690">
        <v>75061</v>
      </c>
      <c r="N5690" t="s">
        <v>36</v>
      </c>
      <c r="O5690">
        <v>20383</v>
      </c>
      <c r="P5690">
        <v>43721</v>
      </c>
      <c r="Q5690" t="s">
        <v>70</v>
      </c>
      <c r="R5690" t="s">
        <v>38</v>
      </c>
      <c r="S5690">
        <v>0.06</v>
      </c>
      <c r="T5690">
        <v>2</v>
      </c>
      <c r="U5690">
        <v>0.59</v>
      </c>
      <c r="V5690">
        <v>-2816</v>
      </c>
      <c r="W5690">
        <v>2736</v>
      </c>
      <c r="X5690">
        <v>15</v>
      </c>
      <c r="Y5690">
        <v>1360</v>
      </c>
      <c r="Z5690" s="1">
        <f>DATE(YEAR(J5690),MONTH(J5690),1)</f>
        <v>0</v>
      </c>
      <c r="AA5690" s="2">
        <f>YEAR(J5690)</f>
        <v>0</v>
      </c>
      <c r="AB5690" s="3">
        <f>IFERROR(V5690/W5690,0)</f>
        <v>-1.0292397660818713</v>
      </c>
    </row>
    <row r="5691" spans="1:28">
      <c r="A5691" t="s">
        <v>97</v>
      </c>
      <c r="B5691" t="s">
        <v>3073</v>
      </c>
      <c r="C5691" t="s">
        <v>66</v>
      </c>
      <c r="D5691">
        <v>3050</v>
      </c>
      <c r="E5691" t="s">
        <v>4657</v>
      </c>
      <c r="F5691" t="s">
        <v>47</v>
      </c>
      <c r="G5691" t="s">
        <v>62</v>
      </c>
      <c r="H5691" t="s">
        <v>152</v>
      </c>
      <c r="I5691">
        <v>10948</v>
      </c>
      <c r="J5691">
        <v>43720</v>
      </c>
      <c r="K5691">
        <v>89793</v>
      </c>
      <c r="L5691" t="s">
        <v>69</v>
      </c>
      <c r="M5691">
        <v>3431</v>
      </c>
      <c r="N5691" t="s">
        <v>75</v>
      </c>
      <c r="O5691">
        <v>21826</v>
      </c>
      <c r="P5691">
        <v>43721</v>
      </c>
      <c r="Q5691" t="s">
        <v>70</v>
      </c>
      <c r="R5691" t="s">
        <v>112</v>
      </c>
      <c r="S5691">
        <v>0</v>
      </c>
      <c r="T5691">
        <v>4</v>
      </c>
      <c r="U5691">
        <v>0.58</v>
      </c>
      <c r="V5691">
        <v>-77</v>
      </c>
      <c r="W5691">
        <v>151</v>
      </c>
      <c r="X5691">
        <v>19</v>
      </c>
      <c r="Y5691">
        <v>34</v>
      </c>
      <c r="Z5691" s="1">
        <f>DATE(YEAR(J5691),MONTH(J5691),1)</f>
        <v>0</v>
      </c>
      <c r="AA5691" s="2">
        <f>YEAR(J5691)</f>
        <v>0</v>
      </c>
      <c r="AB5691" s="3">
        <f>IFERROR(V5691/W5691,0)</f>
        <v>-0.5099337748344371</v>
      </c>
    </row>
    <row r="5692" spans="1:28">
      <c r="A5692" t="s">
        <v>43</v>
      </c>
      <c r="B5692" t="s">
        <v>508</v>
      </c>
      <c r="C5692" t="s">
        <v>45</v>
      </c>
      <c r="D5692">
        <v>1810</v>
      </c>
      <c r="E5692" t="s">
        <v>3540</v>
      </c>
      <c r="F5692" t="s">
        <v>47</v>
      </c>
      <c r="G5692" t="s">
        <v>48</v>
      </c>
      <c r="H5692" t="s">
        <v>1502</v>
      </c>
      <c r="I5692">
        <v>11239</v>
      </c>
      <c r="J5692">
        <v>43721</v>
      </c>
      <c r="K5692">
        <v>26439</v>
      </c>
      <c r="L5692" t="s">
        <v>134</v>
      </c>
      <c r="M5692">
        <v>90032</v>
      </c>
      <c r="N5692" t="s">
        <v>41</v>
      </c>
      <c r="O5692">
        <v>3702</v>
      </c>
      <c r="P5692">
        <v>43722</v>
      </c>
      <c r="Q5692" t="s">
        <v>37</v>
      </c>
      <c r="R5692" t="s">
        <v>116</v>
      </c>
      <c r="S5692">
        <v>0</v>
      </c>
      <c r="T5692">
        <v>74</v>
      </c>
      <c r="U5692">
        <v>0.64</v>
      </c>
      <c r="V5692">
        <v>76</v>
      </c>
      <c r="W5692">
        <v>2397</v>
      </c>
      <c r="X5692">
        <v>7</v>
      </c>
      <c r="Y5692">
        <v>31</v>
      </c>
      <c r="Z5692" s="1">
        <f>DATE(YEAR(J5692),MONTH(J5692),1)</f>
        <v>0</v>
      </c>
      <c r="AA5692" s="2">
        <f>YEAR(J5692)</f>
        <v>0</v>
      </c>
      <c r="AB5692" s="3">
        <f>IFERROR(V5692/W5692,0)</f>
        <v>0.03170629954109303</v>
      </c>
    </row>
    <row r="5693" spans="1:28">
      <c r="A5693" t="s">
        <v>56</v>
      </c>
      <c r="B5693" t="s">
        <v>508</v>
      </c>
      <c r="C5693" t="s">
        <v>45</v>
      </c>
      <c r="D5693">
        <v>1810</v>
      </c>
      <c r="E5693" t="s">
        <v>3540</v>
      </c>
      <c r="F5693" t="s">
        <v>47</v>
      </c>
      <c r="G5693" t="s">
        <v>33</v>
      </c>
      <c r="H5693" t="s">
        <v>3194</v>
      </c>
      <c r="I5693">
        <v>10412</v>
      </c>
      <c r="J5693">
        <v>43721</v>
      </c>
      <c r="K5693">
        <v>26439</v>
      </c>
      <c r="L5693" t="s">
        <v>134</v>
      </c>
      <c r="M5693">
        <v>90032</v>
      </c>
      <c r="N5693" t="s">
        <v>41</v>
      </c>
      <c r="O5693">
        <v>3703</v>
      </c>
      <c r="P5693">
        <v>43721</v>
      </c>
      <c r="Q5693" t="s">
        <v>37</v>
      </c>
      <c r="R5693" t="s">
        <v>116</v>
      </c>
      <c r="S5693">
        <v>0.04</v>
      </c>
      <c r="T5693">
        <v>72</v>
      </c>
      <c r="U5693">
        <v>0.4</v>
      </c>
      <c r="V5693">
        <v>-114</v>
      </c>
      <c r="W5693">
        <v>331</v>
      </c>
      <c r="X5693">
        <v>6</v>
      </c>
      <c r="Y5693">
        <v>4</v>
      </c>
      <c r="Z5693" s="1">
        <f>DATE(YEAR(J5693),MONTH(J5693),1)</f>
        <v>0</v>
      </c>
      <c r="AA5693" s="2">
        <f>YEAR(J5693)</f>
        <v>0</v>
      </c>
      <c r="AB5693" s="3">
        <f>IFERROR(V5693/W5693,0)</f>
        <v>-0.34441087613293053</v>
      </c>
    </row>
    <row r="5694" spans="1:28">
      <c r="A5694" t="s">
        <v>83</v>
      </c>
      <c r="B5694" t="s">
        <v>508</v>
      </c>
      <c r="C5694" t="s">
        <v>45</v>
      </c>
      <c r="D5694">
        <v>1810</v>
      </c>
      <c r="E5694" t="s">
        <v>3540</v>
      </c>
      <c r="F5694" t="s">
        <v>47</v>
      </c>
      <c r="G5694" t="s">
        <v>48</v>
      </c>
      <c r="H5694" t="s">
        <v>1961</v>
      </c>
      <c r="I5694">
        <v>11078</v>
      </c>
      <c r="J5694">
        <v>43721</v>
      </c>
      <c r="K5694">
        <v>26439</v>
      </c>
      <c r="L5694" t="s">
        <v>134</v>
      </c>
      <c r="M5694">
        <v>90032</v>
      </c>
      <c r="N5694" t="s">
        <v>41</v>
      </c>
      <c r="O5694">
        <v>3704</v>
      </c>
      <c r="P5694">
        <v>43723</v>
      </c>
      <c r="Q5694" t="s">
        <v>37</v>
      </c>
      <c r="R5694" t="s">
        <v>116</v>
      </c>
      <c r="S5694">
        <v>0.1</v>
      </c>
      <c r="T5694">
        <v>45</v>
      </c>
      <c r="U5694">
        <v>0.58</v>
      </c>
      <c r="V5694">
        <v>54</v>
      </c>
      <c r="W5694">
        <v>2303</v>
      </c>
      <c r="X5694">
        <v>5</v>
      </c>
      <c r="Y5694">
        <v>66</v>
      </c>
      <c r="Z5694" s="1">
        <f>DATE(YEAR(J5694),MONTH(J5694),1)</f>
        <v>0</v>
      </c>
      <c r="AA5694" s="2">
        <f>YEAR(J5694)</f>
        <v>0</v>
      </c>
      <c r="AB5694" s="3">
        <f>IFERROR(V5694/W5694,0)</f>
        <v>0.02344767694311767</v>
      </c>
    </row>
    <row r="5695" spans="1:28">
      <c r="A5695" t="s">
        <v>188</v>
      </c>
      <c r="B5695" t="s">
        <v>92</v>
      </c>
      <c r="C5695" t="s">
        <v>54</v>
      </c>
      <c r="D5695">
        <v>1389</v>
      </c>
      <c r="E5695" t="s">
        <v>479</v>
      </c>
      <c r="F5695" t="s">
        <v>138</v>
      </c>
      <c r="G5695" t="s">
        <v>48</v>
      </c>
      <c r="H5695" t="s">
        <v>189</v>
      </c>
      <c r="I5695">
        <v>10566</v>
      </c>
      <c r="J5695">
        <v>43721</v>
      </c>
      <c r="K5695">
        <v>88739</v>
      </c>
      <c r="L5695" t="s">
        <v>134</v>
      </c>
      <c r="M5695">
        <v>1540</v>
      </c>
      <c r="N5695" t="s">
        <v>75</v>
      </c>
      <c r="O5695">
        <v>18827</v>
      </c>
      <c r="P5695">
        <v>43723</v>
      </c>
      <c r="Q5695" t="s">
        <v>37</v>
      </c>
      <c r="R5695" t="s">
        <v>96</v>
      </c>
      <c r="S5695">
        <v>0.03</v>
      </c>
      <c r="T5695">
        <v>1</v>
      </c>
      <c r="U5695">
        <v>0.41</v>
      </c>
      <c r="V5695">
        <v>-2397</v>
      </c>
      <c r="W5695">
        <v>679</v>
      </c>
      <c r="X5695">
        <v>24</v>
      </c>
      <c r="Y5695">
        <v>700</v>
      </c>
      <c r="Z5695" s="1">
        <f>DATE(YEAR(J5695),MONTH(J5695),1)</f>
        <v>0</v>
      </c>
      <c r="AA5695" s="2">
        <f>YEAR(J5695)</f>
        <v>0</v>
      </c>
      <c r="AB5695" s="3">
        <f>IFERROR(V5695/W5695,0)</f>
        <v>-3.5301914580265095</v>
      </c>
    </row>
    <row r="5696" spans="1:28">
      <c r="A5696" t="s">
        <v>85</v>
      </c>
      <c r="B5696" t="s">
        <v>1690</v>
      </c>
      <c r="C5696" t="s">
        <v>66</v>
      </c>
      <c r="D5696">
        <v>1390</v>
      </c>
      <c r="E5696" t="s">
        <v>2676</v>
      </c>
      <c r="F5696" t="s">
        <v>138</v>
      </c>
      <c r="G5696" t="s">
        <v>62</v>
      </c>
      <c r="H5696" t="s">
        <v>2710</v>
      </c>
      <c r="I5696">
        <v>10835</v>
      </c>
      <c r="J5696">
        <v>43721</v>
      </c>
      <c r="K5696">
        <v>88739</v>
      </c>
      <c r="L5696" t="s">
        <v>134</v>
      </c>
      <c r="M5696">
        <v>95207</v>
      </c>
      <c r="N5696" t="s">
        <v>41</v>
      </c>
      <c r="O5696">
        <v>18828</v>
      </c>
      <c r="P5696">
        <v>43721</v>
      </c>
      <c r="Q5696" t="s">
        <v>70</v>
      </c>
      <c r="R5696" t="s">
        <v>116</v>
      </c>
      <c r="S5696">
        <v>0.09</v>
      </c>
      <c r="T5696">
        <v>10</v>
      </c>
      <c r="U5696">
        <v>0.55</v>
      </c>
      <c r="V5696">
        <v>28</v>
      </c>
      <c r="W5696">
        <v>1252</v>
      </c>
      <c r="X5696">
        <v>60</v>
      </c>
      <c r="Y5696">
        <v>159</v>
      </c>
      <c r="Z5696" s="1">
        <f>DATE(YEAR(J5696),MONTH(J5696),1)</f>
        <v>0</v>
      </c>
      <c r="AA5696" s="2">
        <f>YEAR(J5696)</f>
        <v>0</v>
      </c>
      <c r="AB5696" s="3">
        <f>IFERROR(V5696/W5696,0)</f>
        <v>0.022364217252396165</v>
      </c>
    </row>
    <row r="5697" spans="1:28">
      <c r="A5697" t="s">
        <v>58</v>
      </c>
      <c r="B5697" t="s">
        <v>1633</v>
      </c>
      <c r="C5697" t="s">
        <v>126</v>
      </c>
      <c r="D5697">
        <v>2639</v>
      </c>
      <c r="E5697" t="s">
        <v>2381</v>
      </c>
      <c r="F5697" t="s">
        <v>94</v>
      </c>
      <c r="G5697" t="s">
        <v>62</v>
      </c>
      <c r="H5697" t="s">
        <v>491</v>
      </c>
      <c r="I5697">
        <v>11201</v>
      </c>
      <c r="J5697">
        <v>43721</v>
      </c>
      <c r="K5697">
        <v>90956</v>
      </c>
      <c r="L5697" t="s">
        <v>69</v>
      </c>
      <c r="M5697">
        <v>88201</v>
      </c>
      <c r="N5697" t="s">
        <v>41</v>
      </c>
      <c r="O5697">
        <v>20415</v>
      </c>
      <c r="P5697">
        <v>43722</v>
      </c>
      <c r="Q5697" t="s">
        <v>37</v>
      </c>
      <c r="R5697" t="s">
        <v>402</v>
      </c>
      <c r="S5697">
        <v>0.08</v>
      </c>
      <c r="T5697">
        <v>14</v>
      </c>
      <c r="U5697">
        <v>0.49</v>
      </c>
      <c r="V5697">
        <v>74</v>
      </c>
      <c r="W5697">
        <v>191</v>
      </c>
      <c r="X5697">
        <v>5</v>
      </c>
      <c r="Y5697">
        <v>14</v>
      </c>
      <c r="Z5697" s="1">
        <f>DATE(YEAR(J5697),MONTH(J5697),1)</f>
        <v>0</v>
      </c>
      <c r="AA5697" s="2">
        <f>YEAR(J5697)</f>
        <v>0</v>
      </c>
      <c r="AB5697" s="3">
        <f>IFERROR(V5697/W5697,0)</f>
        <v>0.387434554973822</v>
      </c>
    </row>
    <row r="5698" spans="1:28">
      <c r="A5698" t="s">
        <v>83</v>
      </c>
      <c r="B5698" t="s">
        <v>1633</v>
      </c>
      <c r="C5698" t="s">
        <v>45</v>
      </c>
      <c r="D5698">
        <v>2639</v>
      </c>
      <c r="E5698" t="s">
        <v>2381</v>
      </c>
      <c r="F5698" t="s">
        <v>94</v>
      </c>
      <c r="G5698" t="s">
        <v>48</v>
      </c>
      <c r="H5698" t="s">
        <v>791</v>
      </c>
      <c r="I5698">
        <v>10466</v>
      </c>
      <c r="J5698">
        <v>43721</v>
      </c>
      <c r="K5698">
        <v>90956</v>
      </c>
      <c r="L5698" t="s">
        <v>69</v>
      </c>
      <c r="M5698">
        <v>88201</v>
      </c>
      <c r="N5698" t="s">
        <v>41</v>
      </c>
      <c r="O5698">
        <v>20416</v>
      </c>
      <c r="P5698">
        <v>43722</v>
      </c>
      <c r="Q5698" t="s">
        <v>37</v>
      </c>
      <c r="R5698" t="s">
        <v>402</v>
      </c>
      <c r="S5698">
        <v>0.1</v>
      </c>
      <c r="T5698">
        <v>5</v>
      </c>
      <c r="U5698">
        <v>0.6</v>
      </c>
      <c r="V5698">
        <v>-491</v>
      </c>
      <c r="W5698">
        <v>765</v>
      </c>
      <c r="X5698">
        <v>9</v>
      </c>
      <c r="Y5698">
        <v>196</v>
      </c>
      <c r="Z5698" s="1">
        <f>DATE(YEAR(J5698),MONTH(J5698),1)</f>
        <v>0</v>
      </c>
      <c r="AA5698" s="2">
        <f>YEAR(J5698)</f>
        <v>0</v>
      </c>
      <c r="AB5698" s="3">
        <f>IFERROR(V5698/W5698,0)</f>
        <v>-0.6418300653594772</v>
      </c>
    </row>
    <row r="5699" spans="1:28">
      <c r="A5699" t="s">
        <v>91</v>
      </c>
      <c r="B5699" t="s">
        <v>98</v>
      </c>
      <c r="C5699" t="s">
        <v>45</v>
      </c>
      <c r="D5699">
        <v>1026</v>
      </c>
      <c r="E5699" t="s">
        <v>2110</v>
      </c>
      <c r="F5699" t="s">
        <v>138</v>
      </c>
      <c r="G5699" t="s">
        <v>33</v>
      </c>
      <c r="H5699" t="s">
        <v>573</v>
      </c>
      <c r="I5699">
        <v>11044</v>
      </c>
      <c r="J5699">
        <v>43721</v>
      </c>
      <c r="K5699">
        <v>89012</v>
      </c>
      <c r="L5699" t="s">
        <v>69</v>
      </c>
      <c r="M5699">
        <v>2129</v>
      </c>
      <c r="N5699" t="s">
        <v>75</v>
      </c>
      <c r="O5699">
        <v>20446</v>
      </c>
      <c r="P5699">
        <v>43721</v>
      </c>
      <c r="Q5699" t="s">
        <v>37</v>
      </c>
      <c r="R5699" t="s">
        <v>96</v>
      </c>
      <c r="S5699">
        <v>0.08</v>
      </c>
      <c r="T5699">
        <v>18</v>
      </c>
      <c r="U5699">
        <v>0.37</v>
      </c>
      <c r="V5699">
        <v>-193</v>
      </c>
      <c r="W5699">
        <v>40</v>
      </c>
      <c r="X5699">
        <v>6</v>
      </c>
      <c r="Y5699">
        <v>2</v>
      </c>
      <c r="Z5699" s="1">
        <f>DATE(YEAR(J5699),MONTH(J5699),1)</f>
        <v>0</v>
      </c>
      <c r="AA5699" s="2">
        <f>YEAR(J5699)</f>
        <v>0</v>
      </c>
      <c r="AB5699" s="3">
        <f>IFERROR(V5699/W5699,0)</f>
        <v>-4.825</v>
      </c>
    </row>
    <row r="5700" spans="1:28">
      <c r="A5700" t="s">
        <v>43</v>
      </c>
      <c r="B5700" t="s">
        <v>354</v>
      </c>
      <c r="C5700" t="s">
        <v>45</v>
      </c>
      <c r="D5700">
        <v>1545</v>
      </c>
      <c r="E5700" t="s">
        <v>3471</v>
      </c>
      <c r="F5700" t="s">
        <v>47</v>
      </c>
      <c r="G5700" t="s">
        <v>48</v>
      </c>
      <c r="H5700" t="s">
        <v>750</v>
      </c>
      <c r="I5700">
        <v>10544</v>
      </c>
      <c r="J5700">
        <v>43721</v>
      </c>
      <c r="K5700">
        <v>88497</v>
      </c>
      <c r="L5700" t="s">
        <v>50</v>
      </c>
      <c r="M5700">
        <v>6488</v>
      </c>
      <c r="N5700" t="s">
        <v>75</v>
      </c>
      <c r="O5700">
        <v>20514</v>
      </c>
      <c r="P5700">
        <v>43723</v>
      </c>
      <c r="Q5700" t="s">
        <v>37</v>
      </c>
      <c r="R5700" t="s">
        <v>185</v>
      </c>
      <c r="S5700">
        <v>0.06</v>
      </c>
      <c r="T5700">
        <v>9</v>
      </c>
      <c r="U5700">
        <v>0.41</v>
      </c>
      <c r="V5700">
        <v>-4</v>
      </c>
      <c r="W5700">
        <v>463</v>
      </c>
      <c r="X5700">
        <v>20</v>
      </c>
      <c r="Y5700">
        <v>50</v>
      </c>
      <c r="Z5700" s="1">
        <f>DATE(YEAR(J5700),MONTH(J5700),1)</f>
        <v>0</v>
      </c>
      <c r="AA5700" s="2">
        <f>YEAR(J5700)</f>
        <v>0</v>
      </c>
      <c r="AB5700" s="3">
        <f>IFERROR(V5700/W5700,0)</f>
        <v>-0.008639308855291577</v>
      </c>
    </row>
    <row r="5701" spans="1:28">
      <c r="A5701" t="s">
        <v>56</v>
      </c>
      <c r="B5701" t="s">
        <v>4658</v>
      </c>
      <c r="C5701" t="s">
        <v>45</v>
      </c>
      <c r="D5701">
        <v>1613</v>
      </c>
      <c r="E5701" t="s">
        <v>4659</v>
      </c>
      <c r="F5701" t="s">
        <v>94</v>
      </c>
      <c r="G5701" t="s">
        <v>33</v>
      </c>
      <c r="H5701" t="s">
        <v>1503</v>
      </c>
      <c r="I5701">
        <v>10225</v>
      </c>
      <c r="J5701">
        <v>43721</v>
      </c>
      <c r="K5701">
        <v>87825</v>
      </c>
      <c r="L5701" t="s">
        <v>134</v>
      </c>
      <c r="M5701">
        <v>2445</v>
      </c>
      <c r="N5701" t="s">
        <v>75</v>
      </c>
      <c r="O5701">
        <v>21215</v>
      </c>
      <c r="P5701">
        <v>43723</v>
      </c>
      <c r="Q5701" t="s">
        <v>37</v>
      </c>
      <c r="R5701" t="s">
        <v>96</v>
      </c>
      <c r="S5701">
        <v>0.09</v>
      </c>
      <c r="T5701">
        <v>4</v>
      </c>
      <c r="U5701">
        <v>0.36</v>
      </c>
      <c r="V5701">
        <v>-18</v>
      </c>
      <c r="W5701">
        <v>171</v>
      </c>
      <c r="X5701">
        <v>20</v>
      </c>
      <c r="Y5701">
        <v>41</v>
      </c>
      <c r="Z5701" s="1">
        <f>DATE(YEAR(J5701),MONTH(J5701),1)</f>
        <v>0</v>
      </c>
      <c r="AA5701" s="2">
        <f>YEAR(J5701)</f>
        <v>0</v>
      </c>
      <c r="AB5701" s="3">
        <f>IFERROR(V5701/W5701,0)</f>
        <v>-0.10526315789473684</v>
      </c>
    </row>
    <row r="5702" spans="1:28">
      <c r="A5702" t="s">
        <v>284</v>
      </c>
      <c r="B5702" t="s">
        <v>2868</v>
      </c>
      <c r="C5702" t="s">
        <v>45</v>
      </c>
      <c r="D5702">
        <v>1611</v>
      </c>
      <c r="E5702" t="s">
        <v>4660</v>
      </c>
      <c r="F5702" t="s">
        <v>94</v>
      </c>
      <c r="G5702" t="s">
        <v>33</v>
      </c>
      <c r="H5702" t="s">
        <v>852</v>
      </c>
      <c r="I5702">
        <v>10967</v>
      </c>
      <c r="J5702">
        <v>43721</v>
      </c>
      <c r="K5702">
        <v>87825</v>
      </c>
      <c r="L5702" t="s">
        <v>134</v>
      </c>
      <c r="M5702">
        <v>6360</v>
      </c>
      <c r="N5702" t="s">
        <v>75</v>
      </c>
      <c r="O5702">
        <v>21216</v>
      </c>
      <c r="P5702">
        <v>43721</v>
      </c>
      <c r="Q5702" t="s">
        <v>37</v>
      </c>
      <c r="R5702" t="s">
        <v>185</v>
      </c>
      <c r="S5702">
        <v>0.1</v>
      </c>
      <c r="T5702">
        <v>9</v>
      </c>
      <c r="U5702">
        <v>0.35</v>
      </c>
      <c r="V5702">
        <v>-16</v>
      </c>
      <c r="W5702">
        <v>84</v>
      </c>
      <c r="X5702">
        <v>6</v>
      </c>
      <c r="Y5702">
        <v>10</v>
      </c>
      <c r="Z5702" s="1">
        <f>DATE(YEAR(J5702),MONTH(J5702),1)</f>
        <v>0</v>
      </c>
      <c r="AA5702" s="2">
        <f>YEAR(J5702)</f>
        <v>0</v>
      </c>
      <c r="AB5702" s="3">
        <f>IFERROR(V5702/W5702,0)</f>
        <v>-0.19047619047619047</v>
      </c>
    </row>
    <row r="5703" spans="1:28">
      <c r="A5703" t="s">
        <v>453</v>
      </c>
      <c r="B5703" t="s">
        <v>1423</v>
      </c>
      <c r="C5703" t="s">
        <v>126</v>
      </c>
      <c r="D5703">
        <v>1612</v>
      </c>
      <c r="E5703" t="s">
        <v>4661</v>
      </c>
      <c r="F5703" t="s">
        <v>94</v>
      </c>
      <c r="G5703" t="s">
        <v>33</v>
      </c>
      <c r="H5703" t="s">
        <v>2086</v>
      </c>
      <c r="I5703">
        <v>10297</v>
      </c>
      <c r="J5703">
        <v>43721</v>
      </c>
      <c r="K5703">
        <v>87825</v>
      </c>
      <c r="L5703" t="s">
        <v>134</v>
      </c>
      <c r="M5703">
        <v>4106</v>
      </c>
      <c r="N5703" t="s">
        <v>75</v>
      </c>
      <c r="O5703">
        <v>21217</v>
      </c>
      <c r="P5703">
        <v>43723</v>
      </c>
      <c r="Q5703" t="s">
        <v>37</v>
      </c>
      <c r="R5703" t="s">
        <v>223</v>
      </c>
      <c r="S5703">
        <v>0.07000000000000001</v>
      </c>
      <c r="T5703">
        <v>19</v>
      </c>
      <c r="U5703">
        <v>0.5600000000000001</v>
      </c>
      <c r="V5703">
        <v>-86</v>
      </c>
      <c r="W5703">
        <v>282</v>
      </c>
      <c r="X5703">
        <v>7</v>
      </c>
      <c r="Y5703">
        <v>16</v>
      </c>
      <c r="Z5703" s="1">
        <f>DATE(YEAR(J5703),MONTH(J5703),1)</f>
        <v>0</v>
      </c>
      <c r="AA5703" s="2">
        <f>YEAR(J5703)</f>
        <v>0</v>
      </c>
      <c r="AB5703" s="3">
        <f>IFERROR(V5703/W5703,0)</f>
        <v>-0.3049645390070922</v>
      </c>
    </row>
    <row r="5704" spans="1:28">
      <c r="A5704" t="s">
        <v>91</v>
      </c>
      <c r="B5704" t="s">
        <v>3833</v>
      </c>
      <c r="C5704" t="s">
        <v>45</v>
      </c>
      <c r="D5704">
        <v>217</v>
      </c>
      <c r="E5704" t="s">
        <v>3834</v>
      </c>
      <c r="F5704" t="s">
        <v>94</v>
      </c>
      <c r="G5704" t="s">
        <v>33</v>
      </c>
      <c r="H5704" t="s">
        <v>2344</v>
      </c>
      <c r="I5704">
        <v>11105</v>
      </c>
      <c r="J5704">
        <v>43721</v>
      </c>
      <c r="K5704">
        <v>88054</v>
      </c>
      <c r="L5704" t="s">
        <v>81</v>
      </c>
      <c r="M5704">
        <v>84047</v>
      </c>
      <c r="N5704" t="s">
        <v>41</v>
      </c>
      <c r="O5704">
        <v>21469</v>
      </c>
      <c r="P5704">
        <v>43723</v>
      </c>
      <c r="Q5704" t="s">
        <v>37</v>
      </c>
      <c r="R5704" t="s">
        <v>64</v>
      </c>
      <c r="S5704">
        <v>0.03</v>
      </c>
      <c r="T5704">
        <v>17</v>
      </c>
      <c r="U5704">
        <v>0.38</v>
      </c>
      <c r="V5704">
        <v>-128</v>
      </c>
      <c r="W5704">
        <v>130</v>
      </c>
      <c r="X5704">
        <v>8</v>
      </c>
      <c r="Y5704">
        <v>7</v>
      </c>
      <c r="Z5704" s="1">
        <f>DATE(YEAR(J5704),MONTH(J5704),1)</f>
        <v>0</v>
      </c>
      <c r="AA5704" s="2">
        <f>YEAR(J5704)</f>
        <v>0</v>
      </c>
      <c r="AB5704" s="3">
        <f>IFERROR(V5704/W5704,0)</f>
        <v>-0.9846153846153847</v>
      </c>
    </row>
    <row r="5705" spans="1:28">
      <c r="A5705" t="s">
        <v>43</v>
      </c>
      <c r="B5705" t="s">
        <v>3833</v>
      </c>
      <c r="C5705" t="s">
        <v>126</v>
      </c>
      <c r="D5705">
        <v>217</v>
      </c>
      <c r="E5705" t="s">
        <v>3834</v>
      </c>
      <c r="F5705" t="s">
        <v>94</v>
      </c>
      <c r="G5705" t="s">
        <v>48</v>
      </c>
      <c r="H5705" t="s">
        <v>595</v>
      </c>
      <c r="I5705">
        <v>10962</v>
      </c>
      <c r="J5705">
        <v>43721</v>
      </c>
      <c r="K5705">
        <v>88054</v>
      </c>
      <c r="L5705" t="s">
        <v>81</v>
      </c>
      <c r="M5705">
        <v>84047</v>
      </c>
      <c r="N5705" t="s">
        <v>41</v>
      </c>
      <c r="O5705">
        <v>21470</v>
      </c>
      <c r="P5705">
        <v>43723</v>
      </c>
      <c r="Q5705" t="s">
        <v>37</v>
      </c>
      <c r="R5705" t="s">
        <v>64</v>
      </c>
      <c r="S5705">
        <v>0</v>
      </c>
      <c r="T5705">
        <v>7</v>
      </c>
      <c r="U5705">
        <v>0.5</v>
      </c>
      <c r="V5705">
        <v>93</v>
      </c>
      <c r="W5705">
        <v>218</v>
      </c>
      <c r="X5705">
        <v>2</v>
      </c>
      <c r="Y5705">
        <v>30</v>
      </c>
      <c r="Z5705" s="1">
        <f>DATE(YEAR(J5705),MONTH(J5705),1)</f>
        <v>0</v>
      </c>
      <c r="AA5705" s="2">
        <f>YEAR(J5705)</f>
        <v>0</v>
      </c>
      <c r="AB5705" s="3">
        <f>IFERROR(V5705/W5705,0)</f>
        <v>0.42660550458715596</v>
      </c>
    </row>
    <row r="5706" spans="1:28">
      <c r="A5706" t="s">
        <v>43</v>
      </c>
      <c r="B5706" t="s">
        <v>1914</v>
      </c>
      <c r="C5706" t="s">
        <v>45</v>
      </c>
      <c r="D5706">
        <v>1811</v>
      </c>
      <c r="E5706" t="s">
        <v>4662</v>
      </c>
      <c r="F5706" t="s">
        <v>47</v>
      </c>
      <c r="G5706" t="s">
        <v>48</v>
      </c>
      <c r="H5706" t="s">
        <v>1502</v>
      </c>
      <c r="I5706">
        <v>11239</v>
      </c>
      <c r="J5706">
        <v>43721</v>
      </c>
      <c r="K5706">
        <v>91352</v>
      </c>
      <c r="L5706" t="s">
        <v>134</v>
      </c>
      <c r="M5706">
        <v>27288</v>
      </c>
      <c r="N5706" t="s">
        <v>51</v>
      </c>
      <c r="O5706">
        <v>21702</v>
      </c>
      <c r="P5706">
        <v>43722</v>
      </c>
      <c r="Q5706" t="s">
        <v>37</v>
      </c>
      <c r="R5706" t="s">
        <v>654</v>
      </c>
      <c r="S5706">
        <v>0</v>
      </c>
      <c r="T5706">
        <v>19</v>
      </c>
      <c r="U5706">
        <v>0.64</v>
      </c>
      <c r="V5706">
        <v>-1465</v>
      </c>
      <c r="W5706">
        <v>615</v>
      </c>
      <c r="X5706">
        <v>7</v>
      </c>
      <c r="Y5706">
        <v>31</v>
      </c>
      <c r="Z5706" s="1">
        <f>DATE(YEAR(J5706),MONTH(J5706),1)</f>
        <v>0</v>
      </c>
      <c r="AA5706" s="2">
        <f>YEAR(J5706)</f>
        <v>0</v>
      </c>
      <c r="AB5706" s="3">
        <f>IFERROR(V5706/W5706,0)</f>
        <v>-2.3821138211382116</v>
      </c>
    </row>
    <row r="5707" spans="1:28">
      <c r="A5707" t="s">
        <v>56</v>
      </c>
      <c r="B5707" t="s">
        <v>1914</v>
      </c>
      <c r="C5707" t="s">
        <v>45</v>
      </c>
      <c r="D5707">
        <v>1811</v>
      </c>
      <c r="E5707" t="s">
        <v>4662</v>
      </c>
      <c r="F5707" t="s">
        <v>47</v>
      </c>
      <c r="G5707" t="s">
        <v>33</v>
      </c>
      <c r="H5707" t="s">
        <v>3194</v>
      </c>
      <c r="I5707">
        <v>10412</v>
      </c>
      <c r="J5707">
        <v>43721</v>
      </c>
      <c r="K5707">
        <v>91352</v>
      </c>
      <c r="L5707" t="s">
        <v>134</v>
      </c>
      <c r="M5707">
        <v>27288</v>
      </c>
      <c r="N5707" t="s">
        <v>51</v>
      </c>
      <c r="O5707">
        <v>21703</v>
      </c>
      <c r="P5707">
        <v>43721</v>
      </c>
      <c r="Q5707" t="s">
        <v>37</v>
      </c>
      <c r="R5707" t="s">
        <v>654</v>
      </c>
      <c r="S5707">
        <v>0.04</v>
      </c>
      <c r="T5707">
        <v>18</v>
      </c>
      <c r="U5707">
        <v>0.4</v>
      </c>
      <c r="V5707">
        <v>18</v>
      </c>
      <c r="W5707">
        <v>83</v>
      </c>
      <c r="X5707">
        <v>6</v>
      </c>
      <c r="Y5707">
        <v>4</v>
      </c>
      <c r="Z5707" s="1">
        <f>DATE(YEAR(J5707),MONTH(J5707),1)</f>
        <v>0</v>
      </c>
      <c r="AA5707" s="2">
        <f>YEAR(J5707)</f>
        <v>0</v>
      </c>
      <c r="AB5707" s="3">
        <f>IFERROR(V5707/W5707,0)</f>
        <v>0.21686746987951808</v>
      </c>
    </row>
    <row r="5708" spans="1:28">
      <c r="A5708" t="s">
        <v>83</v>
      </c>
      <c r="B5708" t="s">
        <v>1914</v>
      </c>
      <c r="C5708" t="s">
        <v>45</v>
      </c>
      <c r="D5708">
        <v>1811</v>
      </c>
      <c r="E5708" t="s">
        <v>4662</v>
      </c>
      <c r="F5708" t="s">
        <v>47</v>
      </c>
      <c r="G5708" t="s">
        <v>48</v>
      </c>
      <c r="H5708" t="s">
        <v>1961</v>
      </c>
      <c r="I5708">
        <v>11078</v>
      </c>
      <c r="J5708">
        <v>43721</v>
      </c>
      <c r="K5708">
        <v>91352</v>
      </c>
      <c r="L5708" t="s">
        <v>134</v>
      </c>
      <c r="M5708">
        <v>27288</v>
      </c>
      <c r="N5708" t="s">
        <v>51</v>
      </c>
      <c r="O5708">
        <v>21704</v>
      </c>
      <c r="P5708">
        <v>43723</v>
      </c>
      <c r="Q5708" t="s">
        <v>37</v>
      </c>
      <c r="R5708" t="s">
        <v>654</v>
      </c>
      <c r="S5708">
        <v>0.1</v>
      </c>
      <c r="T5708">
        <v>11</v>
      </c>
      <c r="U5708">
        <v>0.58</v>
      </c>
      <c r="V5708">
        <v>-122</v>
      </c>
      <c r="W5708">
        <v>563</v>
      </c>
      <c r="X5708">
        <v>5</v>
      </c>
      <c r="Y5708">
        <v>66</v>
      </c>
      <c r="Z5708" s="1">
        <f>DATE(YEAR(J5708),MONTH(J5708),1)</f>
        <v>0</v>
      </c>
      <c r="AA5708" s="2">
        <f>YEAR(J5708)</f>
        <v>0</v>
      </c>
      <c r="AB5708" s="3">
        <f>IFERROR(V5708/W5708,0)</f>
        <v>-0.216696269982238</v>
      </c>
    </row>
    <row r="5709" spans="1:28">
      <c r="A5709" t="s">
        <v>43</v>
      </c>
      <c r="B5709" t="s">
        <v>29</v>
      </c>
      <c r="C5709" t="s">
        <v>126</v>
      </c>
      <c r="D5709">
        <v>887</v>
      </c>
      <c r="E5709" t="s">
        <v>4663</v>
      </c>
      <c r="F5709" t="s">
        <v>47</v>
      </c>
      <c r="G5709" t="s">
        <v>48</v>
      </c>
      <c r="H5709" t="s">
        <v>731</v>
      </c>
      <c r="I5709">
        <v>10697</v>
      </c>
      <c r="J5709">
        <v>43721</v>
      </c>
      <c r="K5709">
        <v>89546</v>
      </c>
      <c r="L5709" t="s">
        <v>134</v>
      </c>
      <c r="M5709">
        <v>78745</v>
      </c>
      <c r="N5709" t="s">
        <v>36</v>
      </c>
      <c r="O5709">
        <v>21867</v>
      </c>
      <c r="P5709">
        <v>43723</v>
      </c>
      <c r="Q5709" t="s">
        <v>76</v>
      </c>
      <c r="R5709" t="s">
        <v>38</v>
      </c>
      <c r="S5709">
        <v>0.02</v>
      </c>
      <c r="T5709">
        <v>10</v>
      </c>
      <c r="U5709">
        <v>0.54</v>
      </c>
      <c r="V5709">
        <v>222</v>
      </c>
      <c r="W5709">
        <v>423</v>
      </c>
      <c r="X5709">
        <v>2</v>
      </c>
      <c r="Y5709">
        <v>39</v>
      </c>
      <c r="Z5709" s="1">
        <f>DATE(YEAR(J5709),MONTH(J5709),1)</f>
        <v>0</v>
      </c>
      <c r="AA5709" s="2">
        <f>YEAR(J5709)</f>
        <v>0</v>
      </c>
      <c r="AB5709" s="3">
        <f>IFERROR(V5709/W5709,0)</f>
        <v>0.524822695035461</v>
      </c>
    </row>
    <row r="5710" spans="1:28">
      <c r="A5710" t="s">
        <v>58</v>
      </c>
      <c r="B5710" t="s">
        <v>29</v>
      </c>
      <c r="C5710" t="s">
        <v>126</v>
      </c>
      <c r="D5710">
        <v>887</v>
      </c>
      <c r="E5710" t="s">
        <v>4663</v>
      </c>
      <c r="F5710" t="s">
        <v>47</v>
      </c>
      <c r="G5710" t="s">
        <v>62</v>
      </c>
      <c r="H5710" t="s">
        <v>1199</v>
      </c>
      <c r="I5710">
        <v>10607</v>
      </c>
      <c r="J5710">
        <v>43721</v>
      </c>
      <c r="K5710">
        <v>89546</v>
      </c>
      <c r="L5710" t="s">
        <v>134</v>
      </c>
      <c r="M5710">
        <v>78745</v>
      </c>
      <c r="N5710" t="s">
        <v>36</v>
      </c>
      <c r="O5710">
        <v>21868</v>
      </c>
      <c r="P5710">
        <v>43722</v>
      </c>
      <c r="Q5710" t="s">
        <v>37</v>
      </c>
      <c r="R5710" t="s">
        <v>38</v>
      </c>
      <c r="S5710">
        <v>0.04</v>
      </c>
      <c r="T5710">
        <v>12</v>
      </c>
      <c r="U5710">
        <v>0.47</v>
      </c>
      <c r="V5710">
        <v>70</v>
      </c>
      <c r="W5710">
        <v>224</v>
      </c>
      <c r="X5710">
        <v>9</v>
      </c>
      <c r="Y5710">
        <v>18</v>
      </c>
      <c r="Z5710" s="1">
        <f>DATE(YEAR(J5710),MONTH(J5710),1)</f>
        <v>0</v>
      </c>
      <c r="AA5710" s="2">
        <f>YEAR(J5710)</f>
        <v>0</v>
      </c>
      <c r="AB5710" s="3">
        <f>IFERROR(V5710/W5710,0)</f>
        <v>0.3125</v>
      </c>
    </row>
    <row r="5711" spans="1:28">
      <c r="A5711" t="s">
        <v>85</v>
      </c>
      <c r="B5711" t="s">
        <v>29</v>
      </c>
      <c r="C5711" t="s">
        <v>87</v>
      </c>
      <c r="D5711">
        <v>887</v>
      </c>
      <c r="E5711" t="s">
        <v>4663</v>
      </c>
      <c r="F5711" t="s">
        <v>47</v>
      </c>
      <c r="G5711" t="s">
        <v>62</v>
      </c>
      <c r="H5711" t="s">
        <v>2815</v>
      </c>
      <c r="I5711">
        <v>11159</v>
      </c>
      <c r="J5711">
        <v>43721</v>
      </c>
      <c r="K5711">
        <v>89546</v>
      </c>
      <c r="L5711" t="s">
        <v>134</v>
      </c>
      <c r="M5711">
        <v>78745</v>
      </c>
      <c r="N5711" t="s">
        <v>36</v>
      </c>
      <c r="O5711">
        <v>21869</v>
      </c>
      <c r="P5711">
        <v>43722</v>
      </c>
      <c r="Q5711" t="s">
        <v>37</v>
      </c>
      <c r="R5711" t="s">
        <v>38</v>
      </c>
      <c r="S5711">
        <v>0.07000000000000001</v>
      </c>
      <c r="T5711">
        <v>18</v>
      </c>
      <c r="U5711">
        <v>0.66</v>
      </c>
      <c r="V5711">
        <v>-19</v>
      </c>
      <c r="W5711">
        <v>32</v>
      </c>
      <c r="X5711">
        <v>1</v>
      </c>
      <c r="Y5711">
        <v>2</v>
      </c>
      <c r="Z5711" s="1">
        <f>DATE(YEAR(J5711),MONTH(J5711),1)</f>
        <v>0</v>
      </c>
      <c r="AA5711" s="2">
        <f>YEAR(J5711)</f>
        <v>0</v>
      </c>
      <c r="AB5711" s="3">
        <f>IFERROR(V5711/W5711,0)</f>
        <v>-0.59375</v>
      </c>
    </row>
    <row r="5712" spans="1:28">
      <c r="A5712" t="s">
        <v>284</v>
      </c>
      <c r="B5712" t="s">
        <v>4461</v>
      </c>
      <c r="C5712" t="s">
        <v>45</v>
      </c>
      <c r="D5712">
        <v>2995</v>
      </c>
      <c r="E5712" t="s">
        <v>4462</v>
      </c>
      <c r="F5712" t="s">
        <v>138</v>
      </c>
      <c r="G5712" t="s">
        <v>33</v>
      </c>
      <c r="H5712" t="s">
        <v>1314</v>
      </c>
      <c r="I5712">
        <v>11076</v>
      </c>
      <c r="J5712">
        <v>43721</v>
      </c>
      <c r="K5712">
        <v>88916</v>
      </c>
      <c r="L5712" t="s">
        <v>35</v>
      </c>
      <c r="M5712">
        <v>49442</v>
      </c>
      <c r="N5712" t="s">
        <v>36</v>
      </c>
      <c r="O5712">
        <v>21896</v>
      </c>
      <c r="P5712">
        <v>43723</v>
      </c>
      <c r="Q5712" t="s">
        <v>37</v>
      </c>
      <c r="R5712" t="s">
        <v>259</v>
      </c>
      <c r="S5712">
        <v>0</v>
      </c>
      <c r="T5712">
        <v>23</v>
      </c>
      <c r="U5712">
        <v>0.39</v>
      </c>
      <c r="V5712">
        <v>-11</v>
      </c>
      <c r="W5712">
        <v>89</v>
      </c>
      <c r="X5712">
        <v>3</v>
      </c>
      <c r="Y5712">
        <v>4</v>
      </c>
      <c r="Z5712" s="1">
        <f>DATE(YEAR(J5712),MONTH(J5712),1)</f>
        <v>0</v>
      </c>
      <c r="AA5712" s="2">
        <f>YEAR(J5712)</f>
        <v>0</v>
      </c>
      <c r="AB5712" s="3">
        <f>IFERROR(V5712/W5712,0)</f>
        <v>-0.12359550561797752</v>
      </c>
    </row>
    <row r="5713" spans="1:28">
      <c r="A5713" t="s">
        <v>56</v>
      </c>
      <c r="B5713" t="s">
        <v>2893</v>
      </c>
      <c r="C5713" t="s">
        <v>30</v>
      </c>
      <c r="D5713">
        <v>2617</v>
      </c>
      <c r="E5713" t="s">
        <v>2894</v>
      </c>
      <c r="F5713" t="s">
        <v>47</v>
      </c>
      <c r="G5713" t="s">
        <v>33</v>
      </c>
      <c r="H5713" t="s">
        <v>3514</v>
      </c>
      <c r="I5713">
        <v>11249</v>
      </c>
      <c r="J5713">
        <v>43721</v>
      </c>
      <c r="K5713">
        <v>91497</v>
      </c>
      <c r="L5713" t="s">
        <v>35</v>
      </c>
      <c r="M5713">
        <v>57401</v>
      </c>
      <c r="N5713" t="s">
        <v>36</v>
      </c>
      <c r="O5713">
        <v>22574</v>
      </c>
      <c r="P5713">
        <v>43721</v>
      </c>
      <c r="Q5713" t="s">
        <v>37</v>
      </c>
      <c r="R5713" t="s">
        <v>1022</v>
      </c>
      <c r="S5713">
        <v>0.03</v>
      </c>
      <c r="T5713">
        <v>11</v>
      </c>
      <c r="U5713">
        <v>0.4</v>
      </c>
      <c r="V5713">
        <v>45</v>
      </c>
      <c r="W5713">
        <v>80</v>
      </c>
      <c r="X5713">
        <v>2</v>
      </c>
      <c r="Y5713">
        <v>7</v>
      </c>
      <c r="Z5713" s="1">
        <f>DATE(YEAR(J5713),MONTH(J5713),1)</f>
        <v>0</v>
      </c>
      <c r="AA5713" s="2">
        <f>YEAR(J5713)</f>
        <v>0</v>
      </c>
      <c r="AB5713" s="3">
        <f>IFERROR(V5713/W5713,0)</f>
        <v>0.5625</v>
      </c>
    </row>
    <row r="5714" spans="1:28">
      <c r="A5714" t="s">
        <v>56</v>
      </c>
      <c r="B5714" t="s">
        <v>2893</v>
      </c>
      <c r="C5714" t="s">
        <v>45</v>
      </c>
      <c r="D5714">
        <v>2617</v>
      </c>
      <c r="E5714" t="s">
        <v>2894</v>
      </c>
      <c r="F5714" t="s">
        <v>47</v>
      </c>
      <c r="G5714" t="s">
        <v>33</v>
      </c>
      <c r="H5714" t="s">
        <v>2779</v>
      </c>
      <c r="I5714">
        <v>10098</v>
      </c>
      <c r="J5714">
        <v>43721</v>
      </c>
      <c r="K5714">
        <v>91497</v>
      </c>
      <c r="L5714" t="s">
        <v>35</v>
      </c>
      <c r="M5714">
        <v>57401</v>
      </c>
      <c r="N5714" t="s">
        <v>36</v>
      </c>
      <c r="O5714">
        <v>22575</v>
      </c>
      <c r="P5714">
        <v>43723</v>
      </c>
      <c r="Q5714" t="s">
        <v>37</v>
      </c>
      <c r="R5714" t="s">
        <v>1022</v>
      </c>
      <c r="S5714">
        <v>0.05</v>
      </c>
      <c r="T5714">
        <v>19</v>
      </c>
      <c r="U5714">
        <v>0.36</v>
      </c>
      <c r="V5714">
        <v>-172</v>
      </c>
      <c r="W5714">
        <v>131</v>
      </c>
      <c r="X5714">
        <v>9</v>
      </c>
      <c r="Y5714">
        <v>6</v>
      </c>
      <c r="Z5714" s="1">
        <f>DATE(YEAR(J5714),MONTH(J5714),1)</f>
        <v>0</v>
      </c>
      <c r="AA5714" s="2">
        <f>YEAR(J5714)</f>
        <v>0</v>
      </c>
      <c r="AB5714" s="3">
        <f>IFERROR(V5714/W5714,0)</f>
        <v>-1.3129770992366412</v>
      </c>
    </row>
    <row r="5715" spans="1:28">
      <c r="A5715" t="s">
        <v>53</v>
      </c>
      <c r="B5715" t="s">
        <v>1448</v>
      </c>
      <c r="C5715" t="s">
        <v>60</v>
      </c>
      <c r="D5715">
        <v>2133</v>
      </c>
      <c r="E5715" t="s">
        <v>4664</v>
      </c>
      <c r="F5715" t="s">
        <v>47</v>
      </c>
      <c r="G5715" t="s">
        <v>48</v>
      </c>
      <c r="H5715" t="s">
        <v>642</v>
      </c>
      <c r="I5715">
        <v>10703</v>
      </c>
      <c r="J5715">
        <v>43722</v>
      </c>
      <c r="K5715">
        <v>90086</v>
      </c>
      <c r="L5715" t="s">
        <v>81</v>
      </c>
      <c r="M5715">
        <v>64055</v>
      </c>
      <c r="N5715" t="s">
        <v>36</v>
      </c>
      <c r="O5715">
        <v>24635</v>
      </c>
      <c r="P5715">
        <v>43722</v>
      </c>
      <c r="Q5715" t="s">
        <v>37</v>
      </c>
      <c r="R5715" t="s">
        <v>249</v>
      </c>
      <c r="S5715">
        <v>0</v>
      </c>
      <c r="T5715">
        <v>20</v>
      </c>
      <c r="U5715">
        <v>0.39</v>
      </c>
      <c r="V5715">
        <v>42</v>
      </c>
      <c r="W5715">
        <v>306</v>
      </c>
      <c r="X5715">
        <v>8</v>
      </c>
      <c r="Y5715">
        <v>14</v>
      </c>
      <c r="Z5715" s="1">
        <f>DATE(YEAR(J5715),MONTH(J5715),1)</f>
        <v>0</v>
      </c>
      <c r="AA5715" s="2">
        <f>YEAR(J5715)</f>
        <v>0</v>
      </c>
      <c r="AB5715" s="3">
        <f>IFERROR(V5715/W5715,0)</f>
        <v>0.13725490196078433</v>
      </c>
    </row>
    <row r="5716" spans="1:28">
      <c r="A5716" t="s">
        <v>97</v>
      </c>
      <c r="B5716" t="s">
        <v>932</v>
      </c>
      <c r="C5716" t="s">
        <v>66</v>
      </c>
      <c r="D5716">
        <v>558</v>
      </c>
      <c r="E5716" t="s">
        <v>4665</v>
      </c>
      <c r="F5716" t="s">
        <v>32</v>
      </c>
      <c r="G5716" t="s">
        <v>62</v>
      </c>
      <c r="H5716" t="s">
        <v>495</v>
      </c>
      <c r="I5716">
        <v>11040</v>
      </c>
      <c r="J5716">
        <v>43723</v>
      </c>
      <c r="K5716">
        <v>91156</v>
      </c>
      <c r="L5716" t="s">
        <v>134</v>
      </c>
      <c r="M5716">
        <v>6614</v>
      </c>
      <c r="N5716" t="s">
        <v>75</v>
      </c>
      <c r="O5716">
        <v>20782</v>
      </c>
      <c r="P5716">
        <v>43725</v>
      </c>
      <c r="Q5716" t="s">
        <v>70</v>
      </c>
      <c r="R5716" t="s">
        <v>185</v>
      </c>
      <c r="S5716">
        <v>0.1</v>
      </c>
      <c r="T5716">
        <v>15</v>
      </c>
      <c r="U5716">
        <v>0.6</v>
      </c>
      <c r="V5716">
        <v>-190</v>
      </c>
      <c r="W5716">
        <v>382</v>
      </c>
      <c r="X5716">
        <v>14</v>
      </c>
      <c r="Y5716">
        <v>26</v>
      </c>
      <c r="Z5716" s="1">
        <f>DATE(YEAR(J5716),MONTH(J5716),1)</f>
        <v>0</v>
      </c>
      <c r="AA5716" s="2">
        <f>YEAR(J5716)</f>
        <v>0</v>
      </c>
      <c r="AB5716" s="3">
        <f>IFERROR(V5716/W5716,0)</f>
        <v>-0.4973821989528796</v>
      </c>
    </row>
    <row r="5717" spans="1:28">
      <c r="A5717" t="s">
        <v>58</v>
      </c>
      <c r="B5717" t="s">
        <v>2533</v>
      </c>
      <c r="C5717" t="s">
        <v>60</v>
      </c>
      <c r="D5717">
        <v>3094</v>
      </c>
      <c r="E5717" t="s">
        <v>3879</v>
      </c>
      <c r="F5717" t="s">
        <v>94</v>
      </c>
      <c r="G5717" t="s">
        <v>62</v>
      </c>
      <c r="H5717" t="s">
        <v>350</v>
      </c>
      <c r="I5717">
        <v>10535</v>
      </c>
      <c r="J5717">
        <v>43724</v>
      </c>
      <c r="K5717">
        <v>86225</v>
      </c>
      <c r="L5717" t="s">
        <v>69</v>
      </c>
      <c r="M5717">
        <v>43123</v>
      </c>
      <c r="N5717" t="s">
        <v>75</v>
      </c>
      <c r="O5717">
        <v>18174</v>
      </c>
      <c r="P5717">
        <v>43725</v>
      </c>
      <c r="Q5717" t="s">
        <v>37</v>
      </c>
      <c r="R5717" t="s">
        <v>417</v>
      </c>
      <c r="S5717">
        <v>0.01</v>
      </c>
      <c r="T5717">
        <v>23</v>
      </c>
      <c r="U5717">
        <v>0.6899999999999999</v>
      </c>
      <c r="V5717">
        <v>1215</v>
      </c>
      <c r="W5717">
        <v>2559</v>
      </c>
      <c r="X5717">
        <v>14</v>
      </c>
      <c r="Y5717">
        <v>111</v>
      </c>
      <c r="Z5717" s="1">
        <f>DATE(YEAR(J5717),MONTH(J5717),1)</f>
        <v>0</v>
      </c>
      <c r="AA5717" s="2">
        <f>YEAR(J5717)</f>
        <v>0</v>
      </c>
      <c r="AB5717" s="3">
        <f>IFERROR(V5717/W5717,0)</f>
        <v>0.47479484173505276</v>
      </c>
    </row>
    <row r="5718" spans="1:28">
      <c r="A5718" t="s">
        <v>56</v>
      </c>
      <c r="B5718" t="s">
        <v>98</v>
      </c>
      <c r="C5718" t="s">
        <v>45</v>
      </c>
      <c r="D5718">
        <v>3188</v>
      </c>
      <c r="E5718" t="s">
        <v>3478</v>
      </c>
      <c r="F5718" t="s">
        <v>138</v>
      </c>
      <c r="G5718" t="s">
        <v>33</v>
      </c>
      <c r="H5718" t="s">
        <v>2430</v>
      </c>
      <c r="I5718">
        <v>10825</v>
      </c>
      <c r="J5718">
        <v>43725</v>
      </c>
      <c r="K5718">
        <v>89031</v>
      </c>
      <c r="L5718" t="s">
        <v>35</v>
      </c>
      <c r="M5718">
        <v>2129</v>
      </c>
      <c r="N5718" t="s">
        <v>75</v>
      </c>
      <c r="O5718">
        <v>20610</v>
      </c>
      <c r="P5718">
        <v>43727</v>
      </c>
      <c r="Q5718" t="s">
        <v>76</v>
      </c>
      <c r="R5718" t="s">
        <v>96</v>
      </c>
      <c r="S5718">
        <v>0.01</v>
      </c>
      <c r="T5718">
        <v>8</v>
      </c>
      <c r="U5718">
        <v>0.38</v>
      </c>
      <c r="V5718">
        <v>81</v>
      </c>
      <c r="W5718">
        <v>165</v>
      </c>
      <c r="X5718">
        <v>6</v>
      </c>
      <c r="Y5718">
        <v>20</v>
      </c>
      <c r="Z5718" s="1">
        <f>DATE(YEAR(J5718),MONTH(J5718),1)</f>
        <v>0</v>
      </c>
      <c r="AA5718" s="2">
        <f>YEAR(J5718)</f>
        <v>0</v>
      </c>
      <c r="AB5718" s="3">
        <f>IFERROR(V5718/W5718,0)</f>
        <v>0.4909090909090909</v>
      </c>
    </row>
    <row r="5719" spans="1:28">
      <c r="A5719" t="s">
        <v>56</v>
      </c>
      <c r="B5719" t="s">
        <v>168</v>
      </c>
      <c r="C5719" t="s">
        <v>30</v>
      </c>
      <c r="D5719">
        <v>3285</v>
      </c>
      <c r="E5719" t="s">
        <v>169</v>
      </c>
      <c r="F5719" t="s">
        <v>47</v>
      </c>
      <c r="G5719" t="s">
        <v>33</v>
      </c>
      <c r="H5719" t="s">
        <v>2832</v>
      </c>
      <c r="I5719">
        <v>10588</v>
      </c>
      <c r="J5719">
        <v>43725</v>
      </c>
      <c r="K5719">
        <v>90757</v>
      </c>
      <c r="L5719" t="s">
        <v>81</v>
      </c>
      <c r="M5719">
        <v>20170</v>
      </c>
      <c r="N5719" t="s">
        <v>51</v>
      </c>
      <c r="O5719">
        <v>21098</v>
      </c>
      <c r="P5719">
        <v>43727</v>
      </c>
      <c r="Q5719" t="s">
        <v>37</v>
      </c>
      <c r="R5719" t="s">
        <v>167</v>
      </c>
      <c r="S5719">
        <v>0.1</v>
      </c>
      <c r="T5719">
        <v>18</v>
      </c>
      <c r="U5719">
        <v>0.38</v>
      </c>
      <c r="V5719">
        <v>-59</v>
      </c>
      <c r="W5719">
        <v>503</v>
      </c>
      <c r="X5719">
        <v>5</v>
      </c>
      <c r="Y5719">
        <v>29</v>
      </c>
      <c r="Z5719" s="1">
        <f>DATE(YEAR(J5719),MONTH(J5719),1)</f>
        <v>0</v>
      </c>
      <c r="AA5719" s="2">
        <f>YEAR(J5719)</f>
        <v>0</v>
      </c>
      <c r="AB5719" s="3">
        <f>IFERROR(V5719/W5719,0)</f>
        <v>-0.1172962226640159</v>
      </c>
    </row>
    <row r="5720" spans="1:28">
      <c r="A5720" t="s">
        <v>56</v>
      </c>
      <c r="B5720" t="s">
        <v>4666</v>
      </c>
      <c r="C5720" t="s">
        <v>45</v>
      </c>
      <c r="D5720">
        <v>1565</v>
      </c>
      <c r="E5720" t="s">
        <v>4667</v>
      </c>
      <c r="F5720" t="s">
        <v>138</v>
      </c>
      <c r="G5720" t="s">
        <v>33</v>
      </c>
      <c r="H5720" t="s">
        <v>1689</v>
      </c>
      <c r="I5720">
        <v>11068</v>
      </c>
      <c r="J5720">
        <v>43725</v>
      </c>
      <c r="K5720">
        <v>91266</v>
      </c>
      <c r="L5720" t="s">
        <v>35</v>
      </c>
      <c r="M5720">
        <v>33441</v>
      </c>
      <c r="N5720" t="s">
        <v>51</v>
      </c>
      <c r="O5720">
        <v>21752</v>
      </c>
      <c r="P5720">
        <v>43727</v>
      </c>
      <c r="Q5720" t="s">
        <v>76</v>
      </c>
      <c r="R5720" t="s">
        <v>135</v>
      </c>
      <c r="S5720">
        <v>0.08</v>
      </c>
      <c r="T5720">
        <v>12</v>
      </c>
      <c r="U5720">
        <v>0.37</v>
      </c>
      <c r="V5720">
        <v>569</v>
      </c>
      <c r="W5720">
        <v>538</v>
      </c>
      <c r="X5720">
        <v>6</v>
      </c>
      <c r="Y5720">
        <v>48</v>
      </c>
      <c r="Z5720" s="1">
        <f>DATE(YEAR(J5720),MONTH(J5720),1)</f>
        <v>0</v>
      </c>
      <c r="AA5720" s="2">
        <f>YEAR(J5720)</f>
        <v>0</v>
      </c>
      <c r="AB5720" s="3">
        <f>IFERROR(V5720/W5720,0)</f>
        <v>1.0576208178438662</v>
      </c>
    </row>
    <row r="5721" spans="1:28">
      <c r="A5721" t="s">
        <v>91</v>
      </c>
      <c r="B5721" t="s">
        <v>92</v>
      </c>
      <c r="C5721" t="s">
        <v>45</v>
      </c>
      <c r="D5721">
        <v>901</v>
      </c>
      <c r="E5721" t="s">
        <v>3457</v>
      </c>
      <c r="F5721" t="s">
        <v>94</v>
      </c>
      <c r="G5721" t="s">
        <v>33</v>
      </c>
      <c r="H5721" t="s">
        <v>2051</v>
      </c>
      <c r="I5721">
        <v>11194</v>
      </c>
      <c r="J5721">
        <v>43725</v>
      </c>
      <c r="K5721">
        <v>90810</v>
      </c>
      <c r="L5721" t="s">
        <v>35</v>
      </c>
      <c r="M5721">
        <v>1540</v>
      </c>
      <c r="N5721" t="s">
        <v>75</v>
      </c>
      <c r="O5721">
        <v>21880</v>
      </c>
      <c r="P5721">
        <v>43727</v>
      </c>
      <c r="Q5721" t="s">
        <v>37</v>
      </c>
      <c r="R5721" t="s">
        <v>96</v>
      </c>
      <c r="S5721">
        <v>0.06</v>
      </c>
      <c r="T5721">
        <v>6</v>
      </c>
      <c r="U5721">
        <v>0.4</v>
      </c>
      <c r="V5721">
        <v>-36</v>
      </c>
      <c r="W5721">
        <v>47</v>
      </c>
      <c r="X5721">
        <v>6</v>
      </c>
      <c r="Y5721">
        <v>7</v>
      </c>
      <c r="Z5721" s="1">
        <f>DATE(YEAR(J5721),MONTH(J5721),1)</f>
        <v>0</v>
      </c>
      <c r="AA5721" s="2">
        <f>YEAR(J5721)</f>
        <v>0</v>
      </c>
      <c r="AB5721" s="3">
        <f>IFERROR(V5721/W5721,0)</f>
        <v>-0.7659574468085106</v>
      </c>
    </row>
    <row r="5722" spans="1:28">
      <c r="A5722" t="s">
        <v>71</v>
      </c>
      <c r="B5722" t="s">
        <v>4668</v>
      </c>
      <c r="C5722" t="s">
        <v>45</v>
      </c>
      <c r="D5722">
        <v>816</v>
      </c>
      <c r="E5722" t="s">
        <v>4669</v>
      </c>
      <c r="F5722" t="s">
        <v>94</v>
      </c>
      <c r="G5722" t="s">
        <v>33</v>
      </c>
      <c r="H5722" t="s">
        <v>604</v>
      </c>
      <c r="I5722">
        <v>10724</v>
      </c>
      <c r="J5722">
        <v>43725</v>
      </c>
      <c r="K5722">
        <v>85911</v>
      </c>
      <c r="L5722" t="s">
        <v>81</v>
      </c>
      <c r="M5722">
        <v>8046</v>
      </c>
      <c r="N5722" t="s">
        <v>75</v>
      </c>
      <c r="O5722">
        <v>22070</v>
      </c>
      <c r="P5722">
        <v>43726</v>
      </c>
      <c r="Q5722" t="s">
        <v>76</v>
      </c>
      <c r="R5722" t="s">
        <v>276</v>
      </c>
      <c r="S5722">
        <v>0.1</v>
      </c>
      <c r="T5722">
        <v>20</v>
      </c>
      <c r="U5722">
        <v>0.55</v>
      </c>
      <c r="V5722">
        <v>1663</v>
      </c>
      <c r="W5722">
        <v>3348</v>
      </c>
      <c r="X5722">
        <v>20</v>
      </c>
      <c r="Y5722">
        <v>178</v>
      </c>
      <c r="Z5722" s="1">
        <f>DATE(YEAR(J5722),MONTH(J5722),1)</f>
        <v>0</v>
      </c>
      <c r="AA5722" s="2">
        <f>YEAR(J5722)</f>
        <v>0</v>
      </c>
      <c r="AB5722" s="3">
        <f>IFERROR(V5722/W5722,0)</f>
        <v>0.4967144563918757</v>
      </c>
    </row>
    <row r="5723" spans="1:28">
      <c r="A5723" t="s">
        <v>53</v>
      </c>
      <c r="B5723" t="s">
        <v>2557</v>
      </c>
      <c r="C5723" t="s">
        <v>60</v>
      </c>
      <c r="D5723">
        <v>3380</v>
      </c>
      <c r="E5723" t="s">
        <v>2558</v>
      </c>
      <c r="F5723" t="s">
        <v>47</v>
      </c>
      <c r="G5723" t="s">
        <v>48</v>
      </c>
      <c r="H5723" t="s">
        <v>1551</v>
      </c>
      <c r="I5723">
        <v>10277</v>
      </c>
      <c r="J5723">
        <v>43725</v>
      </c>
      <c r="K5723">
        <v>88845</v>
      </c>
      <c r="L5723" t="s">
        <v>69</v>
      </c>
      <c r="M5723">
        <v>30240</v>
      </c>
      <c r="N5723" t="s">
        <v>51</v>
      </c>
      <c r="O5723">
        <v>23155</v>
      </c>
      <c r="P5723">
        <v>43727</v>
      </c>
      <c r="Q5723" t="s">
        <v>37</v>
      </c>
      <c r="R5723" t="s">
        <v>214</v>
      </c>
      <c r="S5723">
        <v>0.01</v>
      </c>
      <c r="T5723">
        <v>22</v>
      </c>
      <c r="U5723">
        <v>0.39</v>
      </c>
      <c r="V5723">
        <v>418</v>
      </c>
      <c r="W5723">
        <v>304</v>
      </c>
      <c r="X5723">
        <v>9</v>
      </c>
      <c r="Y5723">
        <v>13</v>
      </c>
      <c r="Z5723" s="1">
        <f>DATE(YEAR(J5723),MONTH(J5723),1)</f>
        <v>0</v>
      </c>
      <c r="AA5723" s="2">
        <f>YEAR(J5723)</f>
        <v>0</v>
      </c>
      <c r="AB5723" s="3">
        <f>IFERROR(V5723/W5723,0)</f>
        <v>1.375</v>
      </c>
    </row>
    <row r="5724" spans="1:28">
      <c r="A5724" t="s">
        <v>83</v>
      </c>
      <c r="B5724" t="s">
        <v>2557</v>
      </c>
      <c r="C5724" t="s">
        <v>45</v>
      </c>
      <c r="D5724">
        <v>3380</v>
      </c>
      <c r="E5724" t="s">
        <v>2558</v>
      </c>
      <c r="F5724" t="s">
        <v>47</v>
      </c>
      <c r="G5724" t="s">
        <v>48</v>
      </c>
      <c r="H5724" t="s">
        <v>628</v>
      </c>
      <c r="I5724">
        <v>10788</v>
      </c>
      <c r="J5724">
        <v>43725</v>
      </c>
      <c r="K5724">
        <v>88845</v>
      </c>
      <c r="L5724" t="s">
        <v>69</v>
      </c>
      <c r="M5724">
        <v>30240</v>
      </c>
      <c r="N5724" t="s">
        <v>51</v>
      </c>
      <c r="O5724">
        <v>23156</v>
      </c>
      <c r="P5724">
        <v>43727</v>
      </c>
      <c r="Q5724" t="s">
        <v>37</v>
      </c>
      <c r="R5724" t="s">
        <v>214</v>
      </c>
      <c r="S5724">
        <v>0.07000000000000001</v>
      </c>
      <c r="T5724">
        <v>12</v>
      </c>
      <c r="U5724">
        <v>0.58</v>
      </c>
      <c r="V5724">
        <v>2</v>
      </c>
      <c r="W5724">
        <v>1255</v>
      </c>
      <c r="X5724">
        <v>8</v>
      </c>
      <c r="Y5724">
        <v>126</v>
      </c>
      <c r="Z5724" s="1">
        <f>DATE(YEAR(J5724),MONTH(J5724),1)</f>
        <v>0</v>
      </c>
      <c r="AA5724" s="2">
        <f>YEAR(J5724)</f>
        <v>0</v>
      </c>
      <c r="AB5724" s="3">
        <f>IFERROR(V5724/W5724,0)</f>
        <v>0.0015936254980079682</v>
      </c>
    </row>
    <row r="5725" spans="1:28">
      <c r="A5725" t="s">
        <v>83</v>
      </c>
      <c r="B5725" t="s">
        <v>3689</v>
      </c>
      <c r="C5725" t="s">
        <v>45</v>
      </c>
      <c r="D5725">
        <v>3092</v>
      </c>
      <c r="E5725" t="s">
        <v>3690</v>
      </c>
      <c r="F5725" t="s">
        <v>47</v>
      </c>
      <c r="G5725" t="s">
        <v>48</v>
      </c>
      <c r="H5725" t="s">
        <v>628</v>
      </c>
      <c r="I5725">
        <v>10788</v>
      </c>
      <c r="J5725">
        <v>43725</v>
      </c>
      <c r="K5725">
        <v>89843</v>
      </c>
      <c r="L5725" t="s">
        <v>81</v>
      </c>
      <c r="M5725">
        <v>12306</v>
      </c>
      <c r="N5725" t="s">
        <v>75</v>
      </c>
      <c r="O5725">
        <v>25755</v>
      </c>
      <c r="P5725">
        <v>43727</v>
      </c>
      <c r="Q5725" t="s">
        <v>76</v>
      </c>
      <c r="R5725" t="s">
        <v>124</v>
      </c>
      <c r="S5725">
        <v>0.03</v>
      </c>
      <c r="T5725">
        <v>5</v>
      </c>
      <c r="U5725">
        <v>0.58</v>
      </c>
      <c r="V5725">
        <v>-126</v>
      </c>
      <c r="W5725">
        <v>562</v>
      </c>
      <c r="X5725">
        <v>8</v>
      </c>
      <c r="Y5725">
        <v>126</v>
      </c>
      <c r="Z5725" s="1">
        <f>DATE(YEAR(J5725),MONTH(J5725),1)</f>
        <v>0</v>
      </c>
      <c r="AA5725" s="2">
        <f>YEAR(J5725)</f>
        <v>0</v>
      </c>
      <c r="AB5725" s="3">
        <f>IFERROR(V5725/W5725,0)</f>
        <v>-0.22419928825622776</v>
      </c>
    </row>
    <row r="5726" spans="1:28">
      <c r="A5726" t="s">
        <v>71</v>
      </c>
      <c r="B5726" t="s">
        <v>638</v>
      </c>
      <c r="C5726" t="s">
        <v>54</v>
      </c>
      <c r="D5726">
        <v>2160</v>
      </c>
      <c r="E5726" t="s">
        <v>4463</v>
      </c>
      <c r="F5726" t="s">
        <v>32</v>
      </c>
      <c r="G5726" t="s">
        <v>33</v>
      </c>
      <c r="H5726" t="s">
        <v>1883</v>
      </c>
      <c r="I5726">
        <v>10652</v>
      </c>
      <c r="J5726">
        <v>43726</v>
      </c>
      <c r="K5726">
        <v>90396</v>
      </c>
      <c r="L5726" t="s">
        <v>134</v>
      </c>
      <c r="M5726">
        <v>49509</v>
      </c>
      <c r="N5726" t="s">
        <v>36</v>
      </c>
      <c r="O5726">
        <v>20690</v>
      </c>
      <c r="P5726">
        <v>43727</v>
      </c>
      <c r="Q5726" t="s">
        <v>37</v>
      </c>
      <c r="R5726" t="s">
        <v>259</v>
      </c>
      <c r="S5726">
        <v>0</v>
      </c>
      <c r="T5726">
        <v>1</v>
      </c>
      <c r="U5726">
        <v>0.8100000000000001</v>
      </c>
      <c r="V5726">
        <v>-156</v>
      </c>
      <c r="W5726">
        <v>103</v>
      </c>
      <c r="X5726">
        <v>35</v>
      </c>
      <c r="Y5726">
        <v>81</v>
      </c>
      <c r="Z5726" s="1">
        <f>DATE(YEAR(J5726),MONTH(J5726),1)</f>
        <v>0</v>
      </c>
      <c r="AA5726" s="2">
        <f>YEAR(J5726)</f>
        <v>0</v>
      </c>
      <c r="AB5726" s="3">
        <f>IFERROR(V5726/W5726,0)</f>
        <v>-1.5145631067961165</v>
      </c>
    </row>
    <row r="5727" spans="1:28">
      <c r="A5727" t="s">
        <v>188</v>
      </c>
      <c r="B5727" t="s">
        <v>3330</v>
      </c>
      <c r="C5727" t="s">
        <v>54</v>
      </c>
      <c r="D5727">
        <v>2224</v>
      </c>
      <c r="E5727" t="s">
        <v>3331</v>
      </c>
      <c r="F5727" t="s">
        <v>138</v>
      </c>
      <c r="G5727" t="s">
        <v>48</v>
      </c>
      <c r="H5727" t="s">
        <v>711</v>
      </c>
      <c r="I5727">
        <v>10097</v>
      </c>
      <c r="J5727">
        <v>43727</v>
      </c>
      <c r="K5727">
        <v>89977</v>
      </c>
      <c r="L5727" t="s">
        <v>81</v>
      </c>
      <c r="M5727">
        <v>87401</v>
      </c>
      <c r="N5727" t="s">
        <v>41</v>
      </c>
      <c r="O5727">
        <v>20924</v>
      </c>
      <c r="P5727">
        <v>43729</v>
      </c>
      <c r="Q5727" t="s">
        <v>37</v>
      </c>
      <c r="R5727" t="s">
        <v>402</v>
      </c>
      <c r="S5727">
        <v>0.04</v>
      </c>
      <c r="T5727">
        <v>14</v>
      </c>
      <c r="U5727">
        <v>0.54</v>
      </c>
      <c r="V5727">
        <v>5217</v>
      </c>
      <c r="W5727">
        <v>10161</v>
      </c>
      <c r="X5727">
        <v>24</v>
      </c>
      <c r="Y5727">
        <v>700</v>
      </c>
      <c r="Z5727" s="1">
        <f>DATE(YEAR(J5727),MONTH(J5727),1)</f>
        <v>0</v>
      </c>
      <c r="AA5727" s="2">
        <f>YEAR(J5727)</f>
        <v>0</v>
      </c>
      <c r="AB5727" s="3">
        <f>IFERROR(V5727/W5727,0)</f>
        <v>0.5134337171538235</v>
      </c>
    </row>
    <row r="5728" spans="1:28">
      <c r="A5728" t="s">
        <v>56</v>
      </c>
      <c r="B5728" t="s">
        <v>92</v>
      </c>
      <c r="C5728" t="s">
        <v>45</v>
      </c>
      <c r="D5728">
        <v>401</v>
      </c>
      <c r="E5728" t="s">
        <v>3297</v>
      </c>
      <c r="F5728" t="s">
        <v>138</v>
      </c>
      <c r="G5728" t="s">
        <v>33</v>
      </c>
      <c r="H5728" t="s">
        <v>1743</v>
      </c>
      <c r="I5728">
        <v>11061</v>
      </c>
      <c r="J5728">
        <v>43728</v>
      </c>
      <c r="K5728">
        <v>87806</v>
      </c>
      <c r="L5728" t="s">
        <v>134</v>
      </c>
      <c r="M5728">
        <v>1540</v>
      </c>
      <c r="N5728" t="s">
        <v>75</v>
      </c>
      <c r="O5728">
        <v>18386</v>
      </c>
      <c r="P5728">
        <v>43729</v>
      </c>
      <c r="Q5728" t="s">
        <v>37</v>
      </c>
      <c r="R5728" t="s">
        <v>96</v>
      </c>
      <c r="S5728">
        <v>0.04</v>
      </c>
      <c r="T5728">
        <v>17</v>
      </c>
      <c r="U5728">
        <v>0.37</v>
      </c>
      <c r="V5728">
        <v>-189</v>
      </c>
      <c r="W5728">
        <v>115</v>
      </c>
      <c r="X5728">
        <v>10</v>
      </c>
      <c r="Y5728">
        <v>6</v>
      </c>
      <c r="Z5728" s="1">
        <f>DATE(YEAR(J5728),MONTH(J5728),1)</f>
        <v>0</v>
      </c>
      <c r="AA5728" s="2">
        <f>YEAR(J5728)</f>
        <v>0</v>
      </c>
      <c r="AB5728" s="3">
        <f>IFERROR(V5728/W5728,0)</f>
        <v>-1.6434782608695653</v>
      </c>
    </row>
    <row r="5729" spans="1:28">
      <c r="A5729" t="s">
        <v>71</v>
      </c>
      <c r="B5729" t="s">
        <v>92</v>
      </c>
      <c r="C5729" t="s">
        <v>45</v>
      </c>
      <c r="D5729">
        <v>401</v>
      </c>
      <c r="E5729" t="s">
        <v>3297</v>
      </c>
      <c r="F5729" t="s">
        <v>138</v>
      </c>
      <c r="G5729" t="s">
        <v>33</v>
      </c>
      <c r="H5729" t="s">
        <v>1327</v>
      </c>
      <c r="I5729">
        <v>10086</v>
      </c>
      <c r="J5729">
        <v>43728</v>
      </c>
      <c r="K5729">
        <v>87806</v>
      </c>
      <c r="L5729" t="s">
        <v>134</v>
      </c>
      <c r="M5729">
        <v>1540</v>
      </c>
      <c r="N5729" t="s">
        <v>75</v>
      </c>
      <c r="O5729">
        <v>18387</v>
      </c>
      <c r="P5729">
        <v>43728</v>
      </c>
      <c r="Q5729" t="s">
        <v>76</v>
      </c>
      <c r="R5729" t="s">
        <v>96</v>
      </c>
      <c r="S5729">
        <v>0.09</v>
      </c>
      <c r="T5729">
        <v>16</v>
      </c>
      <c r="U5729">
        <v>0.58</v>
      </c>
      <c r="V5729">
        <v>-186</v>
      </c>
      <c r="W5729">
        <v>237</v>
      </c>
      <c r="X5729">
        <v>11</v>
      </c>
      <c r="Y5729">
        <v>15</v>
      </c>
      <c r="Z5729" s="1">
        <f>DATE(YEAR(J5729),MONTH(J5729),1)</f>
        <v>0</v>
      </c>
      <c r="AA5729" s="2">
        <f>YEAR(J5729)</f>
        <v>0</v>
      </c>
      <c r="AB5729" s="3">
        <f>IFERROR(V5729/W5729,0)</f>
        <v>-0.7848101265822784</v>
      </c>
    </row>
    <row r="5730" spans="1:28">
      <c r="A5730" t="s">
        <v>71</v>
      </c>
      <c r="B5730" t="s">
        <v>1669</v>
      </c>
      <c r="C5730" t="s">
        <v>45</v>
      </c>
      <c r="D5730">
        <v>1357</v>
      </c>
      <c r="E5730" t="s">
        <v>1670</v>
      </c>
      <c r="F5730" t="s">
        <v>32</v>
      </c>
      <c r="G5730" t="s">
        <v>33</v>
      </c>
      <c r="H5730" t="s">
        <v>1404</v>
      </c>
      <c r="I5730">
        <v>10091</v>
      </c>
      <c r="J5730">
        <v>43728</v>
      </c>
      <c r="K5730">
        <v>88188</v>
      </c>
      <c r="L5730" t="s">
        <v>35</v>
      </c>
      <c r="M5730">
        <v>78596</v>
      </c>
      <c r="N5730" t="s">
        <v>36</v>
      </c>
      <c r="O5730">
        <v>18487</v>
      </c>
      <c r="P5730">
        <v>43728</v>
      </c>
      <c r="Q5730" t="s">
        <v>37</v>
      </c>
      <c r="R5730" t="s">
        <v>38</v>
      </c>
      <c r="S5730">
        <v>0.09</v>
      </c>
      <c r="T5730">
        <v>10</v>
      </c>
      <c r="U5730">
        <v>0.57</v>
      </c>
      <c r="V5730">
        <v>2137</v>
      </c>
      <c r="W5730">
        <v>3898</v>
      </c>
      <c r="X5730">
        <v>11</v>
      </c>
      <c r="Y5730">
        <v>416</v>
      </c>
      <c r="Z5730" s="1">
        <f>DATE(YEAR(J5730),MONTH(J5730),1)</f>
        <v>0</v>
      </c>
      <c r="AA5730" s="2">
        <f>YEAR(J5730)</f>
        <v>0</v>
      </c>
      <c r="AB5730" s="3">
        <f>IFERROR(V5730/W5730,0)</f>
        <v>0.5482298614674191</v>
      </c>
    </row>
    <row r="5731" spans="1:28">
      <c r="A5731" t="s">
        <v>56</v>
      </c>
      <c r="B5731" t="s">
        <v>4670</v>
      </c>
      <c r="C5731" t="s">
        <v>45</v>
      </c>
      <c r="D5731">
        <v>2296</v>
      </c>
      <c r="E5731" t="s">
        <v>4671</v>
      </c>
      <c r="F5731" t="s">
        <v>47</v>
      </c>
      <c r="G5731" t="s">
        <v>33</v>
      </c>
      <c r="H5731" t="s">
        <v>2567</v>
      </c>
      <c r="I5731">
        <v>10450</v>
      </c>
      <c r="J5731">
        <v>43728</v>
      </c>
      <c r="K5731">
        <v>89161</v>
      </c>
      <c r="L5731" t="s">
        <v>81</v>
      </c>
      <c r="M5731">
        <v>7017</v>
      </c>
      <c r="N5731" t="s">
        <v>75</v>
      </c>
      <c r="O5731">
        <v>18848</v>
      </c>
      <c r="P5731">
        <v>43730</v>
      </c>
      <c r="Q5731" t="s">
        <v>37</v>
      </c>
      <c r="R5731" t="s">
        <v>276</v>
      </c>
      <c r="S5731">
        <v>0.04</v>
      </c>
      <c r="T5731">
        <v>23</v>
      </c>
      <c r="U5731">
        <v>0.38</v>
      </c>
      <c r="V5731">
        <v>58</v>
      </c>
      <c r="W5731">
        <v>831</v>
      </c>
      <c r="X5731">
        <v>20</v>
      </c>
      <c r="Y5731">
        <v>35</v>
      </c>
      <c r="Z5731" s="1">
        <f>DATE(YEAR(J5731),MONTH(J5731),1)</f>
        <v>0</v>
      </c>
      <c r="AA5731" s="2">
        <f>YEAR(J5731)</f>
        <v>0</v>
      </c>
      <c r="AB5731" s="3">
        <f>IFERROR(V5731/W5731,0)</f>
        <v>0.06979542719614922</v>
      </c>
    </row>
    <row r="5732" spans="1:28">
      <c r="A5732" t="s">
        <v>199</v>
      </c>
      <c r="B5732" t="s">
        <v>98</v>
      </c>
      <c r="C5732" t="s">
        <v>45</v>
      </c>
      <c r="D5732">
        <v>3188</v>
      </c>
      <c r="E5732" t="s">
        <v>3478</v>
      </c>
      <c r="F5732" t="s">
        <v>138</v>
      </c>
      <c r="G5732" t="s">
        <v>33</v>
      </c>
      <c r="H5732" t="s">
        <v>740</v>
      </c>
      <c r="I5732">
        <v>11004</v>
      </c>
      <c r="J5732">
        <v>43728</v>
      </c>
      <c r="K5732">
        <v>89032</v>
      </c>
      <c r="L5732" t="s">
        <v>50</v>
      </c>
      <c r="M5732">
        <v>2129</v>
      </c>
      <c r="N5732" t="s">
        <v>75</v>
      </c>
      <c r="O5732">
        <v>20534</v>
      </c>
      <c r="P5732">
        <v>43732</v>
      </c>
      <c r="Q5732" t="s">
        <v>37</v>
      </c>
      <c r="R5732" t="s">
        <v>96</v>
      </c>
      <c r="S5732">
        <v>0.03</v>
      </c>
      <c r="T5732">
        <v>10</v>
      </c>
      <c r="U5732">
        <v>0.37</v>
      </c>
      <c r="V5732">
        <v>27</v>
      </c>
      <c r="W5732">
        <v>38</v>
      </c>
      <c r="X5732">
        <v>1</v>
      </c>
      <c r="Y5732">
        <v>4</v>
      </c>
      <c r="Z5732" s="1">
        <f>DATE(YEAR(J5732),MONTH(J5732),1)</f>
        <v>0</v>
      </c>
      <c r="AA5732" s="2">
        <f>YEAR(J5732)</f>
        <v>0</v>
      </c>
      <c r="AB5732" s="3">
        <f>IFERROR(V5732/W5732,0)</f>
        <v>0.7105263157894737</v>
      </c>
    </row>
    <row r="5733" spans="1:28">
      <c r="A5733" t="s">
        <v>43</v>
      </c>
      <c r="B5733" t="s">
        <v>321</v>
      </c>
      <c r="C5733" t="s">
        <v>45</v>
      </c>
      <c r="D5733">
        <v>3148</v>
      </c>
      <c r="E5733" t="s">
        <v>322</v>
      </c>
      <c r="F5733" t="s">
        <v>47</v>
      </c>
      <c r="G5733" t="s">
        <v>48</v>
      </c>
      <c r="H5733" t="s">
        <v>1289</v>
      </c>
      <c r="I5733">
        <v>10791</v>
      </c>
      <c r="J5733">
        <v>43728</v>
      </c>
      <c r="K5733">
        <v>89719</v>
      </c>
      <c r="L5733" t="s">
        <v>35</v>
      </c>
      <c r="M5733">
        <v>83854</v>
      </c>
      <c r="N5733" t="s">
        <v>41</v>
      </c>
      <c r="O5733">
        <v>20574</v>
      </c>
      <c r="P5733">
        <v>43729</v>
      </c>
      <c r="Q5733" t="s">
        <v>37</v>
      </c>
      <c r="R5733" t="s">
        <v>324</v>
      </c>
      <c r="S5733">
        <v>0.06</v>
      </c>
      <c r="T5733">
        <v>11</v>
      </c>
      <c r="U5733">
        <v>0.48</v>
      </c>
      <c r="V5733">
        <v>1579</v>
      </c>
      <c r="W5733">
        <v>3143</v>
      </c>
      <c r="X5733">
        <v>7</v>
      </c>
      <c r="Y5733">
        <v>301</v>
      </c>
      <c r="Z5733" s="1">
        <f>DATE(YEAR(J5733),MONTH(J5733),1)</f>
        <v>0</v>
      </c>
      <c r="AA5733" s="2">
        <f>YEAR(J5733)</f>
        <v>0</v>
      </c>
      <c r="AB5733" s="3">
        <f>IFERROR(V5733/W5733,0)</f>
        <v>0.5023862551702195</v>
      </c>
    </row>
    <row r="5734" spans="1:28">
      <c r="A5734" t="s">
        <v>85</v>
      </c>
      <c r="B5734" t="s">
        <v>321</v>
      </c>
      <c r="C5734" t="s">
        <v>87</v>
      </c>
      <c r="D5734">
        <v>3148</v>
      </c>
      <c r="E5734" t="s">
        <v>322</v>
      </c>
      <c r="F5734" t="s">
        <v>47</v>
      </c>
      <c r="G5734" t="s">
        <v>62</v>
      </c>
      <c r="H5734" t="s">
        <v>1820</v>
      </c>
      <c r="I5734">
        <v>10922</v>
      </c>
      <c r="J5734">
        <v>43728</v>
      </c>
      <c r="K5734">
        <v>89719</v>
      </c>
      <c r="L5734" t="s">
        <v>35</v>
      </c>
      <c r="M5734">
        <v>83854</v>
      </c>
      <c r="N5734" t="s">
        <v>41</v>
      </c>
      <c r="O5734">
        <v>20575</v>
      </c>
      <c r="P5734">
        <v>43730</v>
      </c>
      <c r="Q5734" t="s">
        <v>70</v>
      </c>
      <c r="R5734" t="s">
        <v>324</v>
      </c>
      <c r="S5734">
        <v>0.09</v>
      </c>
      <c r="T5734">
        <v>9</v>
      </c>
      <c r="U5734">
        <v>0.72</v>
      </c>
      <c r="V5734">
        <v>-1281</v>
      </c>
      <c r="W5734">
        <v>498</v>
      </c>
      <c r="X5734">
        <v>89</v>
      </c>
      <c r="Y5734">
        <v>71</v>
      </c>
      <c r="Z5734" s="1">
        <f>DATE(YEAR(J5734),MONTH(J5734),1)</f>
        <v>0</v>
      </c>
      <c r="AA5734" s="2">
        <f>YEAR(J5734)</f>
        <v>0</v>
      </c>
      <c r="AB5734" s="3">
        <f>IFERROR(V5734/W5734,0)</f>
        <v>-2.572289156626506</v>
      </c>
    </row>
    <row r="5735" spans="1:28">
      <c r="A5735" t="s">
        <v>71</v>
      </c>
      <c r="B5735" t="s">
        <v>354</v>
      </c>
      <c r="C5735" t="s">
        <v>45</v>
      </c>
      <c r="D5735">
        <v>649</v>
      </c>
      <c r="E5735" t="s">
        <v>2758</v>
      </c>
      <c r="F5735" t="s">
        <v>32</v>
      </c>
      <c r="G5735" t="s">
        <v>33</v>
      </c>
      <c r="H5735" t="s">
        <v>2200</v>
      </c>
      <c r="I5735">
        <v>11258</v>
      </c>
      <c r="J5735">
        <v>43728</v>
      </c>
      <c r="K5735">
        <v>91369</v>
      </c>
      <c r="L5735" t="s">
        <v>35</v>
      </c>
      <c r="M5735">
        <v>6488</v>
      </c>
      <c r="N5735" t="s">
        <v>75</v>
      </c>
      <c r="O5735">
        <v>23805</v>
      </c>
      <c r="P5735">
        <v>43730</v>
      </c>
      <c r="Q5735" t="s">
        <v>37</v>
      </c>
      <c r="R5735" t="s">
        <v>185</v>
      </c>
      <c r="S5735">
        <v>0.02</v>
      </c>
      <c r="T5735">
        <v>3</v>
      </c>
      <c r="U5735">
        <v>0.6</v>
      </c>
      <c r="V5735">
        <v>-56</v>
      </c>
      <c r="W5735">
        <v>51</v>
      </c>
      <c r="X5735">
        <v>11</v>
      </c>
      <c r="Y5735">
        <v>16</v>
      </c>
      <c r="Z5735" s="1">
        <f>DATE(YEAR(J5735),MONTH(J5735),1)</f>
        <v>0</v>
      </c>
      <c r="AA5735" s="2">
        <f>YEAR(J5735)</f>
        <v>0</v>
      </c>
      <c r="AB5735" s="3">
        <f>IFERROR(V5735/W5735,0)</f>
        <v>-1.0980392156862746</v>
      </c>
    </row>
    <row r="5736" spans="1:28">
      <c r="A5736" t="s">
        <v>58</v>
      </c>
      <c r="B5736" t="s">
        <v>1171</v>
      </c>
      <c r="C5736" t="s">
        <v>126</v>
      </c>
      <c r="D5736">
        <v>1689</v>
      </c>
      <c r="E5736" t="s">
        <v>2412</v>
      </c>
      <c r="F5736" t="s">
        <v>47</v>
      </c>
      <c r="G5736" t="s">
        <v>62</v>
      </c>
      <c r="H5736" t="s">
        <v>4249</v>
      </c>
      <c r="I5736">
        <v>10351</v>
      </c>
      <c r="J5736">
        <v>43728</v>
      </c>
      <c r="K5736">
        <v>91082</v>
      </c>
      <c r="L5736" t="s">
        <v>134</v>
      </c>
      <c r="M5736">
        <v>46322</v>
      </c>
      <c r="N5736" t="s">
        <v>36</v>
      </c>
      <c r="O5736">
        <v>24419</v>
      </c>
      <c r="P5736">
        <v>43730</v>
      </c>
      <c r="Q5736" t="s">
        <v>37</v>
      </c>
      <c r="R5736" t="s">
        <v>472</v>
      </c>
      <c r="S5736">
        <v>0.1</v>
      </c>
      <c r="T5736">
        <v>19</v>
      </c>
      <c r="U5736">
        <v>0.43</v>
      </c>
      <c r="V5736">
        <v>-124</v>
      </c>
      <c r="W5736">
        <v>163</v>
      </c>
      <c r="X5736">
        <v>9</v>
      </c>
      <c r="Y5736">
        <v>9</v>
      </c>
      <c r="Z5736" s="1">
        <f>DATE(YEAR(J5736),MONTH(J5736),1)</f>
        <v>0</v>
      </c>
      <c r="AA5736" s="2">
        <f>YEAR(J5736)</f>
        <v>0</v>
      </c>
      <c r="AB5736" s="3">
        <f>IFERROR(V5736/W5736,0)</f>
        <v>-0.7607361963190185</v>
      </c>
    </row>
    <row r="5737" spans="1:28">
      <c r="A5737" t="s">
        <v>28</v>
      </c>
      <c r="B5737" t="s">
        <v>1171</v>
      </c>
      <c r="C5737" t="s">
        <v>30</v>
      </c>
      <c r="D5737">
        <v>1689</v>
      </c>
      <c r="E5737" t="s">
        <v>2412</v>
      </c>
      <c r="F5737" t="s">
        <v>47</v>
      </c>
      <c r="G5737" t="s">
        <v>33</v>
      </c>
      <c r="H5737" t="s">
        <v>1632</v>
      </c>
      <c r="I5737">
        <v>11154</v>
      </c>
      <c r="J5737">
        <v>43728</v>
      </c>
      <c r="K5737">
        <v>91082</v>
      </c>
      <c r="L5737" t="s">
        <v>134</v>
      </c>
      <c r="M5737">
        <v>46322</v>
      </c>
      <c r="N5737" t="s">
        <v>36</v>
      </c>
      <c r="O5737">
        <v>24420</v>
      </c>
      <c r="P5737">
        <v>43729</v>
      </c>
      <c r="Q5737" t="s">
        <v>37</v>
      </c>
      <c r="R5737" t="s">
        <v>472</v>
      </c>
      <c r="S5737">
        <v>0.09</v>
      </c>
      <c r="T5737">
        <v>12</v>
      </c>
      <c r="U5737">
        <v>0.5600000000000001</v>
      </c>
      <c r="V5737">
        <v>-8</v>
      </c>
      <c r="W5737">
        <v>68</v>
      </c>
      <c r="X5737">
        <v>2</v>
      </c>
      <c r="Y5737">
        <v>6</v>
      </c>
      <c r="Z5737" s="1">
        <f>DATE(YEAR(J5737),MONTH(J5737),1)</f>
        <v>0</v>
      </c>
      <c r="AA5737" s="2">
        <f>YEAR(J5737)</f>
        <v>0</v>
      </c>
      <c r="AB5737" s="3">
        <f>IFERROR(V5737/W5737,0)</f>
        <v>-0.11764705882352941</v>
      </c>
    </row>
    <row r="5738" spans="1:28">
      <c r="A5738" t="s">
        <v>28</v>
      </c>
      <c r="B5738" t="s">
        <v>182</v>
      </c>
      <c r="C5738" t="s">
        <v>30</v>
      </c>
      <c r="D5738">
        <v>432</v>
      </c>
      <c r="E5738" t="s">
        <v>4672</v>
      </c>
      <c r="F5738" t="s">
        <v>138</v>
      </c>
      <c r="G5738" t="s">
        <v>33</v>
      </c>
      <c r="H5738" t="s">
        <v>34</v>
      </c>
      <c r="I5738">
        <v>11250</v>
      </c>
      <c r="J5738">
        <v>43729</v>
      </c>
      <c r="K5738">
        <v>90699</v>
      </c>
      <c r="L5738" t="s">
        <v>50</v>
      </c>
      <c r="M5738">
        <v>6010</v>
      </c>
      <c r="N5738" t="s">
        <v>75</v>
      </c>
      <c r="O5738">
        <v>21087</v>
      </c>
      <c r="P5738">
        <v>43731</v>
      </c>
      <c r="Q5738" t="s">
        <v>37</v>
      </c>
      <c r="R5738" t="s">
        <v>185</v>
      </c>
      <c r="S5738">
        <v>0.07000000000000001</v>
      </c>
      <c r="T5738">
        <v>23</v>
      </c>
      <c r="U5738">
        <v>0.44</v>
      </c>
      <c r="V5738">
        <v>38</v>
      </c>
      <c r="W5738">
        <v>94</v>
      </c>
      <c r="X5738">
        <v>1</v>
      </c>
      <c r="Y5738">
        <v>4</v>
      </c>
      <c r="Z5738" s="1">
        <f>DATE(YEAR(J5738),MONTH(J5738),1)</f>
        <v>0</v>
      </c>
      <c r="AA5738" s="2">
        <f>YEAR(J5738)</f>
        <v>0</v>
      </c>
      <c r="AB5738" s="3">
        <f>IFERROR(V5738/W5738,0)</f>
        <v>0.40425531914893614</v>
      </c>
    </row>
    <row r="5739" spans="1:28">
      <c r="A5739" t="s">
        <v>28</v>
      </c>
      <c r="B5739" t="s">
        <v>2626</v>
      </c>
      <c r="C5739" t="s">
        <v>30</v>
      </c>
      <c r="D5739">
        <v>435</v>
      </c>
      <c r="E5739" t="s">
        <v>4673</v>
      </c>
      <c r="F5739" t="s">
        <v>138</v>
      </c>
      <c r="G5739" t="s">
        <v>33</v>
      </c>
      <c r="H5739" t="s">
        <v>606</v>
      </c>
      <c r="I5739">
        <v>10584</v>
      </c>
      <c r="J5739">
        <v>43729</v>
      </c>
      <c r="K5739">
        <v>90699</v>
      </c>
      <c r="L5739" t="s">
        <v>50</v>
      </c>
      <c r="M5739">
        <v>4101</v>
      </c>
      <c r="N5739" t="s">
        <v>75</v>
      </c>
      <c r="O5739">
        <v>21088</v>
      </c>
      <c r="P5739">
        <v>43734</v>
      </c>
      <c r="Q5739" t="s">
        <v>37</v>
      </c>
      <c r="R5739" t="s">
        <v>223</v>
      </c>
      <c r="S5739">
        <v>0.09</v>
      </c>
      <c r="T5739">
        <v>8</v>
      </c>
      <c r="U5739">
        <v>0.55</v>
      </c>
      <c r="V5739">
        <v>-2</v>
      </c>
      <c r="W5739">
        <v>23</v>
      </c>
      <c r="X5739">
        <v>1</v>
      </c>
      <c r="Y5739">
        <v>3</v>
      </c>
      <c r="Z5739" s="1">
        <f>DATE(YEAR(J5739),MONTH(J5739),1)</f>
        <v>0</v>
      </c>
      <c r="AA5739" s="2">
        <f>YEAR(J5739)</f>
        <v>0</v>
      </c>
      <c r="AB5739" s="3">
        <f>IFERROR(V5739/W5739,0)</f>
        <v>-0.08695652173913043</v>
      </c>
    </row>
    <row r="5740" spans="1:28">
      <c r="A5740" t="s">
        <v>43</v>
      </c>
      <c r="B5740" t="s">
        <v>3158</v>
      </c>
      <c r="C5740" t="s">
        <v>45</v>
      </c>
      <c r="D5740">
        <v>46</v>
      </c>
      <c r="E5740" t="s">
        <v>4674</v>
      </c>
      <c r="F5740" t="s">
        <v>32</v>
      </c>
      <c r="G5740" t="s">
        <v>48</v>
      </c>
      <c r="H5740" t="s">
        <v>2528</v>
      </c>
      <c r="I5740">
        <v>11029</v>
      </c>
      <c r="J5740">
        <v>43729</v>
      </c>
      <c r="K5740">
        <v>91579</v>
      </c>
      <c r="L5740" t="s">
        <v>69</v>
      </c>
      <c r="M5740">
        <v>23834</v>
      </c>
      <c r="N5740" t="s">
        <v>51</v>
      </c>
      <c r="O5740">
        <v>25397</v>
      </c>
      <c r="P5740">
        <v>43731</v>
      </c>
      <c r="Q5740" t="s">
        <v>37</v>
      </c>
      <c r="R5740" t="s">
        <v>167</v>
      </c>
      <c r="S5740">
        <v>0</v>
      </c>
      <c r="T5740">
        <v>3</v>
      </c>
      <c r="U5740">
        <v>0.74</v>
      </c>
      <c r="V5740">
        <v>22</v>
      </c>
      <c r="W5740">
        <v>95</v>
      </c>
      <c r="X5740">
        <v>4</v>
      </c>
      <c r="Y5740">
        <v>31</v>
      </c>
      <c r="Z5740" s="1">
        <f>DATE(YEAR(J5740),MONTH(J5740),1)</f>
        <v>0</v>
      </c>
      <c r="AA5740" s="2">
        <f>YEAR(J5740)</f>
        <v>0</v>
      </c>
      <c r="AB5740" s="3">
        <f>IFERROR(V5740/W5740,0)</f>
        <v>0.23157894736842105</v>
      </c>
    </row>
    <row r="5741" spans="1:28">
      <c r="A5741" t="s">
        <v>58</v>
      </c>
      <c r="B5741" t="s">
        <v>3158</v>
      </c>
      <c r="C5741" t="s">
        <v>126</v>
      </c>
      <c r="D5741">
        <v>46</v>
      </c>
      <c r="E5741" t="s">
        <v>4674</v>
      </c>
      <c r="F5741" t="s">
        <v>32</v>
      </c>
      <c r="G5741" t="s">
        <v>62</v>
      </c>
      <c r="H5741" t="s">
        <v>1199</v>
      </c>
      <c r="I5741">
        <v>10607</v>
      </c>
      <c r="J5741">
        <v>43729</v>
      </c>
      <c r="K5741">
        <v>91579</v>
      </c>
      <c r="L5741" t="s">
        <v>69</v>
      </c>
      <c r="M5741">
        <v>23834</v>
      </c>
      <c r="N5741" t="s">
        <v>51</v>
      </c>
      <c r="O5741">
        <v>25398</v>
      </c>
      <c r="P5741">
        <v>43731</v>
      </c>
      <c r="Q5741" t="s">
        <v>37</v>
      </c>
      <c r="R5741" t="s">
        <v>167</v>
      </c>
      <c r="S5741">
        <v>0</v>
      </c>
      <c r="T5741">
        <v>20</v>
      </c>
      <c r="U5741">
        <v>0.47</v>
      </c>
      <c r="V5741">
        <v>-78</v>
      </c>
      <c r="W5741">
        <v>368</v>
      </c>
      <c r="X5741">
        <v>9</v>
      </c>
      <c r="Y5741">
        <v>18</v>
      </c>
      <c r="Z5741" s="1">
        <f>DATE(YEAR(J5741),MONTH(J5741),1)</f>
        <v>0</v>
      </c>
      <c r="AA5741" s="2">
        <f>YEAR(J5741)</f>
        <v>0</v>
      </c>
      <c r="AB5741" s="3">
        <f>IFERROR(V5741/W5741,0)</f>
        <v>-0.21195652173913043</v>
      </c>
    </row>
    <row r="5742" spans="1:28">
      <c r="A5742" t="s">
        <v>286</v>
      </c>
      <c r="B5742" t="s">
        <v>3426</v>
      </c>
      <c r="C5742" t="s">
        <v>30</v>
      </c>
      <c r="D5742">
        <v>45</v>
      </c>
      <c r="E5742" t="s">
        <v>4277</v>
      </c>
      <c r="F5742" t="s">
        <v>32</v>
      </c>
      <c r="G5742" t="s">
        <v>33</v>
      </c>
      <c r="H5742" t="s">
        <v>588</v>
      </c>
      <c r="I5742">
        <v>11027</v>
      </c>
      <c r="J5742">
        <v>43729</v>
      </c>
      <c r="K5742">
        <v>91579</v>
      </c>
      <c r="L5742" t="s">
        <v>69</v>
      </c>
      <c r="M5742">
        <v>75019</v>
      </c>
      <c r="N5742" t="s">
        <v>36</v>
      </c>
      <c r="O5742">
        <v>25399</v>
      </c>
      <c r="P5742">
        <v>43729</v>
      </c>
      <c r="Q5742" t="s">
        <v>37</v>
      </c>
      <c r="R5742" t="s">
        <v>38</v>
      </c>
      <c r="S5742">
        <v>0.08</v>
      </c>
      <c r="T5742">
        <v>18</v>
      </c>
      <c r="U5742">
        <v>0.54</v>
      </c>
      <c r="V5742">
        <v>-51</v>
      </c>
      <c r="W5742">
        <v>98</v>
      </c>
      <c r="X5742">
        <v>3</v>
      </c>
      <c r="Y5742">
        <v>6</v>
      </c>
      <c r="Z5742" s="1">
        <f>DATE(YEAR(J5742),MONTH(J5742),1)</f>
        <v>0</v>
      </c>
      <c r="AA5742" s="2">
        <f>YEAR(J5742)</f>
        <v>0</v>
      </c>
      <c r="AB5742" s="3">
        <f>IFERROR(V5742/W5742,0)</f>
        <v>-0.5204081632653061</v>
      </c>
    </row>
    <row r="5743" spans="1:28">
      <c r="A5743" t="s">
        <v>207</v>
      </c>
      <c r="B5743" t="s">
        <v>3366</v>
      </c>
      <c r="C5743" t="s">
        <v>45</v>
      </c>
      <c r="D5743">
        <v>694</v>
      </c>
      <c r="E5743" t="s">
        <v>3367</v>
      </c>
      <c r="F5743" t="s">
        <v>32</v>
      </c>
      <c r="G5743" t="s">
        <v>33</v>
      </c>
      <c r="H5743" t="s">
        <v>3293</v>
      </c>
      <c r="I5743">
        <v>11047</v>
      </c>
      <c r="J5743">
        <v>43729</v>
      </c>
      <c r="K5743">
        <v>87817</v>
      </c>
      <c r="L5743" t="s">
        <v>69</v>
      </c>
      <c r="M5743">
        <v>80030</v>
      </c>
      <c r="N5743" t="s">
        <v>41</v>
      </c>
      <c r="O5743">
        <v>26145</v>
      </c>
      <c r="P5743">
        <v>43729</v>
      </c>
      <c r="Q5743" t="s">
        <v>37</v>
      </c>
      <c r="R5743" t="s">
        <v>283</v>
      </c>
      <c r="S5743">
        <v>0.02</v>
      </c>
      <c r="T5743">
        <v>4</v>
      </c>
      <c r="U5743">
        <v>0.55</v>
      </c>
      <c r="V5743">
        <v>212</v>
      </c>
      <c r="W5743">
        <v>529</v>
      </c>
      <c r="X5743">
        <v>1</v>
      </c>
      <c r="Y5743">
        <v>131</v>
      </c>
      <c r="Z5743" s="1">
        <f>DATE(YEAR(J5743),MONTH(J5743),1)</f>
        <v>0</v>
      </c>
      <c r="AA5743" s="2">
        <f>YEAR(J5743)</f>
        <v>0</v>
      </c>
      <c r="AB5743" s="3">
        <f>IFERROR(V5743/W5743,0)</f>
        <v>0.4007561436672968</v>
      </c>
    </row>
    <row r="5744" spans="1:28">
      <c r="A5744" t="s">
        <v>56</v>
      </c>
      <c r="B5744" t="s">
        <v>3366</v>
      </c>
      <c r="C5744" t="s">
        <v>45</v>
      </c>
      <c r="D5744">
        <v>694</v>
      </c>
      <c r="E5744" t="s">
        <v>3367</v>
      </c>
      <c r="F5744" t="s">
        <v>32</v>
      </c>
      <c r="G5744" t="s">
        <v>33</v>
      </c>
      <c r="H5744" t="s">
        <v>1722</v>
      </c>
      <c r="I5744">
        <v>11048</v>
      </c>
      <c r="J5744">
        <v>43729</v>
      </c>
      <c r="K5744">
        <v>87817</v>
      </c>
      <c r="L5744" t="s">
        <v>69</v>
      </c>
      <c r="M5744">
        <v>80030</v>
      </c>
      <c r="N5744" t="s">
        <v>41</v>
      </c>
      <c r="O5744">
        <v>26146</v>
      </c>
      <c r="P5744">
        <v>43731</v>
      </c>
      <c r="Q5744" t="s">
        <v>37</v>
      </c>
      <c r="R5744" t="s">
        <v>283</v>
      </c>
      <c r="S5744">
        <v>0.09</v>
      </c>
      <c r="T5744">
        <v>7</v>
      </c>
      <c r="U5744">
        <v>0.37</v>
      </c>
      <c r="V5744">
        <v>-65</v>
      </c>
      <c r="W5744">
        <v>46</v>
      </c>
      <c r="X5744">
        <v>8</v>
      </c>
      <c r="Y5744">
        <v>6</v>
      </c>
      <c r="Z5744" s="1">
        <f>DATE(YEAR(J5744),MONTH(J5744),1)</f>
        <v>0</v>
      </c>
      <c r="AA5744" s="2">
        <f>YEAR(J5744)</f>
        <v>0</v>
      </c>
      <c r="AB5744" s="3">
        <f>IFERROR(V5744/W5744,0)</f>
        <v>-1.4130434782608696</v>
      </c>
    </row>
    <row r="5745" spans="1:28">
      <c r="A5745" t="s">
        <v>207</v>
      </c>
      <c r="B5745" t="s">
        <v>92</v>
      </c>
      <c r="C5745" t="s">
        <v>54</v>
      </c>
      <c r="D5745">
        <v>1821</v>
      </c>
      <c r="E5745" t="s">
        <v>2092</v>
      </c>
      <c r="F5745" t="s">
        <v>94</v>
      </c>
      <c r="G5745" t="s">
        <v>33</v>
      </c>
      <c r="H5745" t="s">
        <v>866</v>
      </c>
      <c r="I5745">
        <v>10505</v>
      </c>
      <c r="J5745">
        <v>43730</v>
      </c>
      <c r="K5745">
        <v>38758</v>
      </c>
      <c r="L5745" t="s">
        <v>69</v>
      </c>
      <c r="M5745">
        <v>1540</v>
      </c>
      <c r="N5745" t="s">
        <v>75</v>
      </c>
      <c r="O5745">
        <v>5457</v>
      </c>
      <c r="P5745">
        <v>43732</v>
      </c>
      <c r="Q5745" t="s">
        <v>37</v>
      </c>
      <c r="R5745" t="s">
        <v>96</v>
      </c>
      <c r="S5745">
        <v>0</v>
      </c>
      <c r="T5745">
        <v>14</v>
      </c>
      <c r="U5745">
        <v>0.59</v>
      </c>
      <c r="V5745">
        <v>-220</v>
      </c>
      <c r="W5745">
        <v>994</v>
      </c>
      <c r="X5745">
        <v>49</v>
      </c>
      <c r="Y5745">
        <v>61</v>
      </c>
      <c r="Z5745" s="1">
        <f>DATE(YEAR(J5745),MONTH(J5745),1)</f>
        <v>0</v>
      </c>
      <c r="AA5745" s="2">
        <f>YEAR(J5745)</f>
        <v>0</v>
      </c>
      <c r="AB5745" s="3">
        <f>IFERROR(V5745/W5745,0)</f>
        <v>-0.22132796780684105</v>
      </c>
    </row>
    <row r="5746" spans="1:28">
      <c r="A5746" t="s">
        <v>43</v>
      </c>
      <c r="B5746" t="s">
        <v>914</v>
      </c>
      <c r="C5746" t="s">
        <v>45</v>
      </c>
      <c r="D5746">
        <v>2756</v>
      </c>
      <c r="E5746" t="s">
        <v>4024</v>
      </c>
      <c r="F5746" t="s">
        <v>94</v>
      </c>
      <c r="G5746" t="s">
        <v>48</v>
      </c>
      <c r="H5746" t="s">
        <v>2697</v>
      </c>
      <c r="I5746">
        <v>10843</v>
      </c>
      <c r="J5746">
        <v>43730</v>
      </c>
      <c r="K5746">
        <v>45794</v>
      </c>
      <c r="L5746" t="s">
        <v>81</v>
      </c>
      <c r="M5746">
        <v>48205</v>
      </c>
      <c r="N5746" t="s">
        <v>36</v>
      </c>
      <c r="O5746">
        <v>6442</v>
      </c>
      <c r="P5746">
        <v>43732</v>
      </c>
      <c r="Q5746" t="s">
        <v>37</v>
      </c>
      <c r="R5746" t="s">
        <v>259</v>
      </c>
      <c r="S5746">
        <v>0</v>
      </c>
      <c r="T5746">
        <v>55</v>
      </c>
      <c r="U5746">
        <v>0.55</v>
      </c>
      <c r="V5746">
        <v>146</v>
      </c>
      <c r="W5746">
        <v>2374</v>
      </c>
      <c r="X5746">
        <v>10</v>
      </c>
      <c r="Y5746">
        <v>40</v>
      </c>
      <c r="Z5746" s="1">
        <f>DATE(YEAR(J5746),MONTH(J5746),1)</f>
        <v>0</v>
      </c>
      <c r="AA5746" s="2">
        <f>YEAR(J5746)</f>
        <v>0</v>
      </c>
      <c r="AB5746" s="3">
        <f>IFERROR(V5746/W5746,0)</f>
        <v>0.061499578770008424</v>
      </c>
    </row>
    <row r="5747" spans="1:28">
      <c r="A5747" t="s">
        <v>28</v>
      </c>
      <c r="B5747" t="s">
        <v>489</v>
      </c>
      <c r="C5747" t="s">
        <v>30</v>
      </c>
      <c r="D5747">
        <v>1360</v>
      </c>
      <c r="E5747" t="s">
        <v>490</v>
      </c>
      <c r="F5747" t="s">
        <v>94</v>
      </c>
      <c r="G5747" t="s">
        <v>33</v>
      </c>
      <c r="H5747" t="s">
        <v>380</v>
      </c>
      <c r="I5747">
        <v>10841</v>
      </c>
      <c r="J5747">
        <v>43730</v>
      </c>
      <c r="K5747">
        <v>89600</v>
      </c>
      <c r="L5747" t="s">
        <v>81</v>
      </c>
      <c r="M5747">
        <v>52761</v>
      </c>
      <c r="N5747" t="s">
        <v>36</v>
      </c>
      <c r="O5747">
        <v>20169</v>
      </c>
      <c r="P5747">
        <v>43731</v>
      </c>
      <c r="Q5747" t="s">
        <v>76</v>
      </c>
      <c r="R5747" t="s">
        <v>129</v>
      </c>
      <c r="S5747">
        <v>0.02</v>
      </c>
      <c r="T5747">
        <v>9</v>
      </c>
      <c r="U5747">
        <v>0.59</v>
      </c>
      <c r="V5747">
        <v>-14</v>
      </c>
      <c r="W5747">
        <v>18</v>
      </c>
      <c r="X5747">
        <v>2</v>
      </c>
      <c r="Y5747">
        <v>2</v>
      </c>
      <c r="Z5747" s="1">
        <f>DATE(YEAR(J5747),MONTH(J5747),1)</f>
        <v>0</v>
      </c>
      <c r="AA5747" s="2">
        <f>YEAR(J5747)</f>
        <v>0</v>
      </c>
      <c r="AB5747" s="3">
        <f>IFERROR(V5747/W5747,0)</f>
        <v>-0.7777777777777778</v>
      </c>
    </row>
    <row r="5748" spans="1:28">
      <c r="A5748" t="s">
        <v>71</v>
      </c>
      <c r="B5748" t="s">
        <v>489</v>
      </c>
      <c r="C5748" t="s">
        <v>60</v>
      </c>
      <c r="D5748">
        <v>1360</v>
      </c>
      <c r="E5748" t="s">
        <v>490</v>
      </c>
      <c r="F5748" t="s">
        <v>94</v>
      </c>
      <c r="G5748" t="s">
        <v>33</v>
      </c>
      <c r="H5748" t="s">
        <v>162</v>
      </c>
      <c r="I5748">
        <v>10256</v>
      </c>
      <c r="J5748">
        <v>43730</v>
      </c>
      <c r="K5748">
        <v>89600</v>
      </c>
      <c r="L5748" t="s">
        <v>81</v>
      </c>
      <c r="M5748">
        <v>52761</v>
      </c>
      <c r="N5748" t="s">
        <v>36</v>
      </c>
      <c r="O5748">
        <v>20170</v>
      </c>
      <c r="P5748">
        <v>43730</v>
      </c>
      <c r="Q5748" t="s">
        <v>37</v>
      </c>
      <c r="R5748" t="s">
        <v>129</v>
      </c>
      <c r="S5748">
        <v>0.02</v>
      </c>
      <c r="T5748">
        <v>19</v>
      </c>
      <c r="U5748">
        <v>0.58</v>
      </c>
      <c r="V5748">
        <v>-136</v>
      </c>
      <c r="W5748">
        <v>539</v>
      </c>
      <c r="X5748">
        <v>14</v>
      </c>
      <c r="Y5748">
        <v>28</v>
      </c>
      <c r="Z5748" s="1">
        <f>DATE(YEAR(J5748),MONTH(J5748),1)</f>
        <v>0</v>
      </c>
      <c r="AA5748" s="2">
        <f>YEAR(J5748)</f>
        <v>0</v>
      </c>
      <c r="AB5748" s="3">
        <f>IFERROR(V5748/W5748,0)</f>
        <v>-0.2523191094619666</v>
      </c>
    </row>
    <row r="5749" spans="1:28">
      <c r="A5749" t="s">
        <v>43</v>
      </c>
      <c r="B5749" t="s">
        <v>1450</v>
      </c>
      <c r="C5749" t="s">
        <v>126</v>
      </c>
      <c r="D5749">
        <v>453</v>
      </c>
      <c r="E5749" t="s">
        <v>1451</v>
      </c>
      <c r="F5749" t="s">
        <v>32</v>
      </c>
      <c r="G5749" t="s">
        <v>48</v>
      </c>
      <c r="H5749" t="s">
        <v>532</v>
      </c>
      <c r="I5749">
        <v>11167</v>
      </c>
      <c r="J5749">
        <v>43730</v>
      </c>
      <c r="K5749">
        <v>86023</v>
      </c>
      <c r="L5749" t="s">
        <v>50</v>
      </c>
      <c r="M5749">
        <v>95032</v>
      </c>
      <c r="N5749" t="s">
        <v>41</v>
      </c>
      <c r="O5749">
        <v>22382</v>
      </c>
      <c r="P5749">
        <v>43734</v>
      </c>
      <c r="Q5749" t="s">
        <v>37</v>
      </c>
      <c r="R5749" t="s">
        <v>116</v>
      </c>
      <c r="S5749">
        <v>0.06</v>
      </c>
      <c r="T5749">
        <v>20</v>
      </c>
      <c r="U5749">
        <v>0.42</v>
      </c>
      <c r="V5749">
        <v>437</v>
      </c>
      <c r="W5749">
        <v>633</v>
      </c>
      <c r="X5749">
        <v>2</v>
      </c>
      <c r="Y5749">
        <v>32</v>
      </c>
      <c r="Z5749" s="1">
        <f>DATE(YEAR(J5749),MONTH(J5749),1)</f>
        <v>0</v>
      </c>
      <c r="AA5749" s="2">
        <f>YEAR(J5749)</f>
        <v>0</v>
      </c>
      <c r="AB5749" s="3">
        <f>IFERROR(V5749/W5749,0)</f>
        <v>0.6903633491311216</v>
      </c>
    </row>
    <row r="5750" spans="1:28">
      <c r="A5750" t="s">
        <v>56</v>
      </c>
      <c r="B5750" t="s">
        <v>1450</v>
      </c>
      <c r="C5750" t="s">
        <v>45</v>
      </c>
      <c r="D5750">
        <v>453</v>
      </c>
      <c r="E5750" t="s">
        <v>1451</v>
      </c>
      <c r="F5750" t="s">
        <v>32</v>
      </c>
      <c r="G5750" t="s">
        <v>33</v>
      </c>
      <c r="H5750" t="s">
        <v>2249</v>
      </c>
      <c r="I5750">
        <v>11123</v>
      </c>
      <c r="J5750">
        <v>43730</v>
      </c>
      <c r="K5750">
        <v>86023</v>
      </c>
      <c r="L5750" t="s">
        <v>50</v>
      </c>
      <c r="M5750">
        <v>95032</v>
      </c>
      <c r="N5750" t="s">
        <v>41</v>
      </c>
      <c r="O5750">
        <v>22383</v>
      </c>
      <c r="P5750">
        <v>43732</v>
      </c>
      <c r="Q5750" t="s">
        <v>37</v>
      </c>
      <c r="R5750" t="s">
        <v>116</v>
      </c>
      <c r="S5750">
        <v>0.06</v>
      </c>
      <c r="T5750">
        <v>1</v>
      </c>
      <c r="U5750">
        <v>0.38</v>
      </c>
      <c r="V5750">
        <v>-11</v>
      </c>
      <c r="W5750">
        <v>6</v>
      </c>
      <c r="X5750">
        <v>5</v>
      </c>
      <c r="Y5750">
        <v>5</v>
      </c>
      <c r="Z5750" s="1">
        <f>DATE(YEAR(J5750),MONTH(J5750),1)</f>
        <v>0</v>
      </c>
      <c r="AA5750" s="2">
        <f>YEAR(J5750)</f>
        <v>0</v>
      </c>
      <c r="AB5750" s="3">
        <f>IFERROR(V5750/W5750,0)</f>
        <v>-1.8333333333333333</v>
      </c>
    </row>
    <row r="5751" spans="1:28">
      <c r="A5751" t="s">
        <v>28</v>
      </c>
      <c r="B5751" t="s">
        <v>1450</v>
      </c>
      <c r="C5751" t="s">
        <v>126</v>
      </c>
      <c r="D5751">
        <v>453</v>
      </c>
      <c r="E5751" t="s">
        <v>1451</v>
      </c>
      <c r="F5751" t="s">
        <v>32</v>
      </c>
      <c r="G5751" t="s">
        <v>33</v>
      </c>
      <c r="H5751" t="s">
        <v>3815</v>
      </c>
      <c r="I5751">
        <v>10387</v>
      </c>
      <c r="J5751">
        <v>43730</v>
      </c>
      <c r="K5751">
        <v>86023</v>
      </c>
      <c r="L5751" t="s">
        <v>50</v>
      </c>
      <c r="M5751">
        <v>95032</v>
      </c>
      <c r="N5751" t="s">
        <v>41</v>
      </c>
      <c r="O5751">
        <v>22384</v>
      </c>
      <c r="P5751">
        <v>43734</v>
      </c>
      <c r="Q5751" t="s">
        <v>37</v>
      </c>
      <c r="R5751" t="s">
        <v>116</v>
      </c>
      <c r="S5751">
        <v>0.06</v>
      </c>
      <c r="T5751">
        <v>17</v>
      </c>
      <c r="U5751">
        <v>0.5600000000000001</v>
      </c>
      <c r="V5751">
        <v>-91</v>
      </c>
      <c r="W5751">
        <v>287</v>
      </c>
      <c r="X5751">
        <v>9</v>
      </c>
      <c r="Y5751">
        <v>17</v>
      </c>
      <c r="Z5751" s="1">
        <f>DATE(YEAR(J5751),MONTH(J5751),1)</f>
        <v>0</v>
      </c>
      <c r="AA5751" s="2">
        <f>YEAR(J5751)</f>
        <v>0</v>
      </c>
      <c r="AB5751" s="3">
        <f>IFERROR(V5751/W5751,0)</f>
        <v>-0.3170731707317073</v>
      </c>
    </row>
    <row r="5752" spans="1:28">
      <c r="A5752" t="s">
        <v>85</v>
      </c>
      <c r="B5752" t="s">
        <v>1450</v>
      </c>
      <c r="C5752" t="s">
        <v>54</v>
      </c>
      <c r="D5752">
        <v>453</v>
      </c>
      <c r="E5752" t="s">
        <v>1451</v>
      </c>
      <c r="F5752" t="s">
        <v>32</v>
      </c>
      <c r="G5752" t="s">
        <v>62</v>
      </c>
      <c r="H5752" t="s">
        <v>2177</v>
      </c>
      <c r="I5752">
        <v>10760</v>
      </c>
      <c r="J5752">
        <v>43730</v>
      </c>
      <c r="K5752">
        <v>86023</v>
      </c>
      <c r="L5752" t="s">
        <v>50</v>
      </c>
      <c r="M5752">
        <v>95032</v>
      </c>
      <c r="N5752" t="s">
        <v>41</v>
      </c>
      <c r="O5752">
        <v>22385</v>
      </c>
      <c r="P5752">
        <v>43739</v>
      </c>
      <c r="Q5752" t="s">
        <v>37</v>
      </c>
      <c r="R5752" t="s">
        <v>116</v>
      </c>
      <c r="S5752">
        <v>0</v>
      </c>
      <c r="T5752">
        <v>9</v>
      </c>
      <c r="U5752">
        <v>0.79</v>
      </c>
      <c r="V5752">
        <v>-626</v>
      </c>
      <c r="W5752">
        <v>2011</v>
      </c>
      <c r="X5752">
        <v>69</v>
      </c>
      <c r="Y5752">
        <v>209</v>
      </c>
      <c r="Z5752" s="1">
        <f>DATE(YEAR(J5752),MONTH(J5752),1)</f>
        <v>0</v>
      </c>
      <c r="AA5752" s="2">
        <f>YEAR(J5752)</f>
        <v>0</v>
      </c>
      <c r="AB5752" s="3">
        <f>IFERROR(V5752/W5752,0)</f>
        <v>-0.3112879164594729</v>
      </c>
    </row>
    <row r="5753" spans="1:28">
      <c r="A5753" t="s">
        <v>207</v>
      </c>
      <c r="B5753" t="s">
        <v>964</v>
      </c>
      <c r="C5753" t="s">
        <v>54</v>
      </c>
      <c r="D5753">
        <v>1817</v>
      </c>
      <c r="E5753" t="s">
        <v>4675</v>
      </c>
      <c r="F5753" t="s">
        <v>94</v>
      </c>
      <c r="G5753" t="s">
        <v>33</v>
      </c>
      <c r="H5753" t="s">
        <v>866</v>
      </c>
      <c r="I5753">
        <v>10505</v>
      </c>
      <c r="J5753">
        <v>43730</v>
      </c>
      <c r="K5753">
        <v>85996</v>
      </c>
      <c r="L5753" t="s">
        <v>69</v>
      </c>
      <c r="M5753">
        <v>49236</v>
      </c>
      <c r="N5753" t="s">
        <v>36</v>
      </c>
      <c r="O5753">
        <v>23457</v>
      </c>
      <c r="P5753">
        <v>43732</v>
      </c>
      <c r="Q5753" t="s">
        <v>37</v>
      </c>
      <c r="R5753" t="s">
        <v>259</v>
      </c>
      <c r="S5753">
        <v>0</v>
      </c>
      <c r="T5753">
        <v>3</v>
      </c>
      <c r="U5753">
        <v>0.59</v>
      </c>
      <c r="V5753">
        <v>-220</v>
      </c>
      <c r="W5753">
        <v>213</v>
      </c>
      <c r="X5753">
        <v>49</v>
      </c>
      <c r="Y5753">
        <v>61</v>
      </c>
      <c r="Z5753" s="1">
        <f>DATE(YEAR(J5753),MONTH(J5753),1)</f>
        <v>0</v>
      </c>
      <c r="AA5753" s="2">
        <f>YEAR(J5753)</f>
        <v>0</v>
      </c>
      <c r="AB5753" s="3">
        <f>IFERROR(V5753/W5753,0)</f>
        <v>-1.0328638497652582</v>
      </c>
    </row>
    <row r="5754" spans="1:28">
      <c r="A5754" t="s">
        <v>43</v>
      </c>
      <c r="B5754" t="s">
        <v>4676</v>
      </c>
      <c r="C5754" t="s">
        <v>45</v>
      </c>
      <c r="D5754">
        <v>2754</v>
      </c>
      <c r="E5754" t="s">
        <v>4677</v>
      </c>
      <c r="F5754" t="s">
        <v>94</v>
      </c>
      <c r="G5754" t="s">
        <v>48</v>
      </c>
      <c r="H5754" t="s">
        <v>2697</v>
      </c>
      <c r="I5754">
        <v>10843</v>
      </c>
      <c r="J5754">
        <v>43730</v>
      </c>
      <c r="K5754">
        <v>91509</v>
      </c>
      <c r="L5754" t="s">
        <v>81</v>
      </c>
      <c r="M5754">
        <v>33317</v>
      </c>
      <c r="N5754" t="s">
        <v>51</v>
      </c>
      <c r="O5754">
        <v>24442</v>
      </c>
      <c r="P5754">
        <v>43732</v>
      </c>
      <c r="Q5754" t="s">
        <v>37</v>
      </c>
      <c r="R5754" t="s">
        <v>135</v>
      </c>
      <c r="S5754">
        <v>0</v>
      </c>
      <c r="T5754">
        <v>14</v>
      </c>
      <c r="U5754">
        <v>0.55</v>
      </c>
      <c r="V5754">
        <v>123</v>
      </c>
      <c r="W5754">
        <v>604</v>
      </c>
      <c r="X5754">
        <v>10</v>
      </c>
      <c r="Y5754">
        <v>40</v>
      </c>
      <c r="Z5754" s="1">
        <f>DATE(YEAR(J5754),MONTH(J5754),1)</f>
        <v>0</v>
      </c>
      <c r="AA5754" s="2">
        <f>YEAR(J5754)</f>
        <v>0</v>
      </c>
      <c r="AB5754" s="3">
        <f>IFERROR(V5754/W5754,0)</f>
        <v>0.20364238410596028</v>
      </c>
    </row>
    <row r="5755" spans="1:28">
      <c r="A5755" t="s">
        <v>85</v>
      </c>
      <c r="B5755" t="s">
        <v>3103</v>
      </c>
      <c r="C5755" t="s">
        <v>87</v>
      </c>
      <c r="D5755">
        <v>2048</v>
      </c>
      <c r="E5755" t="s">
        <v>3104</v>
      </c>
      <c r="F5755" t="s">
        <v>47</v>
      </c>
      <c r="G5755" t="s">
        <v>62</v>
      </c>
      <c r="H5755" t="s">
        <v>693</v>
      </c>
      <c r="I5755">
        <v>10889</v>
      </c>
      <c r="J5755">
        <v>43731</v>
      </c>
      <c r="K5755">
        <v>88229</v>
      </c>
      <c r="L5755" t="s">
        <v>35</v>
      </c>
      <c r="M5755">
        <v>57006</v>
      </c>
      <c r="N5755" t="s">
        <v>36</v>
      </c>
      <c r="O5755">
        <v>20484</v>
      </c>
      <c r="P5755">
        <v>43733</v>
      </c>
      <c r="Q5755" t="s">
        <v>70</v>
      </c>
      <c r="R5755" t="s">
        <v>1022</v>
      </c>
      <c r="S5755">
        <v>0.01</v>
      </c>
      <c r="T5755">
        <v>11</v>
      </c>
      <c r="U5755">
        <v>0.62</v>
      </c>
      <c r="V5755">
        <v>1541</v>
      </c>
      <c r="W5755">
        <v>3887</v>
      </c>
      <c r="X5755">
        <v>40</v>
      </c>
      <c r="Y5755">
        <v>348</v>
      </c>
      <c r="Z5755" s="1">
        <f>DATE(YEAR(J5755),MONTH(J5755),1)</f>
        <v>0</v>
      </c>
      <c r="AA5755" s="2">
        <f>YEAR(J5755)</f>
        <v>0</v>
      </c>
      <c r="AB5755" s="3">
        <f>IFERROR(V5755/W5755,0)</f>
        <v>0.39644970414201186</v>
      </c>
    </row>
    <row r="5756" spans="1:28">
      <c r="A5756" t="s">
        <v>83</v>
      </c>
      <c r="B5756" t="s">
        <v>3103</v>
      </c>
      <c r="C5756" t="s">
        <v>45</v>
      </c>
      <c r="D5756">
        <v>2048</v>
      </c>
      <c r="E5756" t="s">
        <v>3104</v>
      </c>
      <c r="F5756" t="s">
        <v>47</v>
      </c>
      <c r="G5756" t="s">
        <v>48</v>
      </c>
      <c r="H5756" t="s">
        <v>1390</v>
      </c>
      <c r="I5756">
        <v>10346</v>
      </c>
      <c r="J5756">
        <v>43731</v>
      </c>
      <c r="K5756">
        <v>88229</v>
      </c>
      <c r="L5756" t="s">
        <v>35</v>
      </c>
      <c r="M5756">
        <v>57006</v>
      </c>
      <c r="N5756" t="s">
        <v>36</v>
      </c>
      <c r="O5756">
        <v>20485</v>
      </c>
      <c r="P5756">
        <v>43732</v>
      </c>
      <c r="Q5756" t="s">
        <v>37</v>
      </c>
      <c r="R5756" t="s">
        <v>1022</v>
      </c>
      <c r="S5756">
        <v>0.09</v>
      </c>
      <c r="T5756">
        <v>16</v>
      </c>
      <c r="U5756">
        <v>0.57</v>
      </c>
      <c r="V5756">
        <v>1343</v>
      </c>
      <c r="W5756">
        <v>2595</v>
      </c>
      <c r="X5756">
        <v>4</v>
      </c>
      <c r="Y5756">
        <v>196</v>
      </c>
      <c r="Z5756" s="1">
        <f>DATE(YEAR(J5756),MONTH(J5756),1)</f>
        <v>0</v>
      </c>
      <c r="AA5756" s="2">
        <f>YEAR(J5756)</f>
        <v>0</v>
      </c>
      <c r="AB5756" s="3">
        <f>IFERROR(V5756/W5756,0)</f>
        <v>0.517533718689788</v>
      </c>
    </row>
    <row r="5757" spans="1:28">
      <c r="A5757" t="s">
        <v>207</v>
      </c>
      <c r="B5757" t="s">
        <v>204</v>
      </c>
      <c r="C5757" t="s">
        <v>60</v>
      </c>
      <c r="D5757">
        <v>2854</v>
      </c>
      <c r="E5757" t="s">
        <v>4296</v>
      </c>
      <c r="F5757" t="s">
        <v>94</v>
      </c>
      <c r="G5757" t="s">
        <v>33</v>
      </c>
      <c r="H5757" t="s">
        <v>1346</v>
      </c>
      <c r="I5757">
        <v>11126</v>
      </c>
      <c r="J5757">
        <v>43731</v>
      </c>
      <c r="K5757">
        <v>87321</v>
      </c>
      <c r="L5757" t="s">
        <v>81</v>
      </c>
      <c r="M5757">
        <v>75061</v>
      </c>
      <c r="N5757" t="s">
        <v>36</v>
      </c>
      <c r="O5757">
        <v>21509</v>
      </c>
      <c r="P5757">
        <v>43732</v>
      </c>
      <c r="Q5757" t="s">
        <v>37</v>
      </c>
      <c r="R5757" t="s">
        <v>38</v>
      </c>
      <c r="S5757">
        <v>0.01</v>
      </c>
      <c r="T5757">
        <v>18</v>
      </c>
      <c r="U5757">
        <v>0.46</v>
      </c>
      <c r="V5757">
        <v>619</v>
      </c>
      <c r="W5757">
        <v>897</v>
      </c>
      <c r="X5757">
        <v>5</v>
      </c>
      <c r="Y5757">
        <v>47</v>
      </c>
      <c r="Z5757" s="1">
        <f>DATE(YEAR(J5757),MONTH(J5757),1)</f>
        <v>0</v>
      </c>
      <c r="AA5757" s="2">
        <f>YEAR(J5757)</f>
        <v>0</v>
      </c>
      <c r="AB5757" s="3">
        <f>IFERROR(V5757/W5757,0)</f>
        <v>0.6900780379041248</v>
      </c>
    </row>
    <row r="5758" spans="1:28">
      <c r="A5758" t="s">
        <v>83</v>
      </c>
      <c r="B5758" t="s">
        <v>204</v>
      </c>
      <c r="C5758" t="s">
        <v>126</v>
      </c>
      <c r="D5758">
        <v>2854</v>
      </c>
      <c r="E5758" t="s">
        <v>4296</v>
      </c>
      <c r="F5758" t="s">
        <v>94</v>
      </c>
      <c r="G5758" t="s">
        <v>48</v>
      </c>
      <c r="H5758" t="s">
        <v>3536</v>
      </c>
      <c r="I5758">
        <v>10833</v>
      </c>
      <c r="J5758">
        <v>43731</v>
      </c>
      <c r="K5758">
        <v>87321</v>
      </c>
      <c r="L5758" t="s">
        <v>81</v>
      </c>
      <c r="M5758">
        <v>75061</v>
      </c>
      <c r="N5758" t="s">
        <v>36</v>
      </c>
      <c r="O5758">
        <v>21510</v>
      </c>
      <c r="P5758">
        <v>43733</v>
      </c>
      <c r="Q5758" t="s">
        <v>37</v>
      </c>
      <c r="R5758" t="s">
        <v>38</v>
      </c>
      <c r="S5758">
        <v>0.09</v>
      </c>
      <c r="T5758">
        <v>1</v>
      </c>
      <c r="U5758">
        <v>0.39</v>
      </c>
      <c r="V5758">
        <v>-364</v>
      </c>
      <c r="W5758">
        <v>72</v>
      </c>
      <c r="X5758">
        <v>1</v>
      </c>
      <c r="Y5758">
        <v>86</v>
      </c>
      <c r="Z5758" s="1">
        <f>DATE(YEAR(J5758),MONTH(J5758),1)</f>
        <v>0</v>
      </c>
      <c r="AA5758" s="2">
        <f>YEAR(J5758)</f>
        <v>0</v>
      </c>
      <c r="AB5758" s="3">
        <f>IFERROR(V5758/W5758,0)</f>
        <v>-5.055555555555555</v>
      </c>
    </row>
    <row r="5759" spans="1:28">
      <c r="A5759" t="s">
        <v>56</v>
      </c>
      <c r="B5759" t="s">
        <v>98</v>
      </c>
      <c r="C5759" t="s">
        <v>30</v>
      </c>
      <c r="D5759">
        <v>1488</v>
      </c>
      <c r="E5759" t="s">
        <v>3388</v>
      </c>
      <c r="F5759" t="s">
        <v>32</v>
      </c>
      <c r="G5759" t="s">
        <v>33</v>
      </c>
      <c r="H5759" t="s">
        <v>351</v>
      </c>
      <c r="I5759">
        <v>11122</v>
      </c>
      <c r="J5759">
        <v>43732</v>
      </c>
      <c r="K5759">
        <v>58947</v>
      </c>
      <c r="L5759" t="s">
        <v>69</v>
      </c>
      <c r="M5759">
        <v>2129</v>
      </c>
      <c r="N5759" t="s">
        <v>75</v>
      </c>
      <c r="O5759">
        <v>8245</v>
      </c>
      <c r="P5759">
        <v>43732</v>
      </c>
      <c r="Q5759" t="s">
        <v>37</v>
      </c>
      <c r="R5759" t="s">
        <v>96</v>
      </c>
      <c r="S5759">
        <v>0.01</v>
      </c>
      <c r="T5759">
        <v>94</v>
      </c>
      <c r="U5759">
        <v>0.4</v>
      </c>
      <c r="V5759">
        <v>103</v>
      </c>
      <c r="W5759">
        <v>803</v>
      </c>
      <c r="X5759">
        <v>3</v>
      </c>
      <c r="Y5759">
        <v>8</v>
      </c>
      <c r="Z5759" s="1">
        <f>DATE(YEAR(J5759),MONTH(J5759),1)</f>
        <v>0</v>
      </c>
      <c r="AA5759" s="2">
        <f>YEAR(J5759)</f>
        <v>0</v>
      </c>
      <c r="AB5759" s="3">
        <f>IFERROR(V5759/W5759,0)</f>
        <v>0.12826899128268993</v>
      </c>
    </row>
    <row r="5760" spans="1:28">
      <c r="A5760" t="s">
        <v>56</v>
      </c>
      <c r="B5760" t="s">
        <v>98</v>
      </c>
      <c r="C5760" t="s">
        <v>45</v>
      </c>
      <c r="D5760">
        <v>1488</v>
      </c>
      <c r="E5760" t="s">
        <v>3388</v>
      </c>
      <c r="F5760" t="s">
        <v>32</v>
      </c>
      <c r="G5760" t="s">
        <v>33</v>
      </c>
      <c r="H5760" t="s">
        <v>2249</v>
      </c>
      <c r="I5760">
        <v>11123</v>
      </c>
      <c r="J5760">
        <v>43732</v>
      </c>
      <c r="K5760">
        <v>58947</v>
      </c>
      <c r="L5760" t="s">
        <v>69</v>
      </c>
      <c r="M5760">
        <v>2129</v>
      </c>
      <c r="N5760" t="s">
        <v>75</v>
      </c>
      <c r="O5760">
        <v>8246</v>
      </c>
      <c r="P5760">
        <v>43733</v>
      </c>
      <c r="Q5760" t="s">
        <v>37</v>
      </c>
      <c r="R5760" t="s">
        <v>96</v>
      </c>
      <c r="S5760">
        <v>0.09</v>
      </c>
      <c r="T5760">
        <v>55</v>
      </c>
      <c r="U5760">
        <v>0.38</v>
      </c>
      <c r="V5760">
        <v>-68</v>
      </c>
      <c r="W5760">
        <v>267</v>
      </c>
      <c r="X5760">
        <v>5</v>
      </c>
      <c r="Y5760">
        <v>5</v>
      </c>
      <c r="Z5760" s="1">
        <f>DATE(YEAR(J5760),MONTH(J5760),1)</f>
        <v>0</v>
      </c>
      <c r="AA5760" s="2">
        <f>YEAR(J5760)</f>
        <v>0</v>
      </c>
      <c r="AB5760" s="3">
        <f>IFERROR(V5760/W5760,0)</f>
        <v>-0.2546816479400749</v>
      </c>
    </row>
    <row r="5761" spans="1:28">
      <c r="A5761" t="s">
        <v>56</v>
      </c>
      <c r="B5761" t="s">
        <v>648</v>
      </c>
      <c r="C5761" t="s">
        <v>45</v>
      </c>
      <c r="D5761">
        <v>866</v>
      </c>
      <c r="E5761" t="s">
        <v>3180</v>
      </c>
      <c r="F5761" t="s">
        <v>47</v>
      </c>
      <c r="G5761" t="s">
        <v>33</v>
      </c>
      <c r="H5761" t="s">
        <v>2430</v>
      </c>
      <c r="I5761">
        <v>10825</v>
      </c>
      <c r="J5761">
        <v>43732</v>
      </c>
      <c r="K5761">
        <v>90677</v>
      </c>
      <c r="L5761" t="s">
        <v>35</v>
      </c>
      <c r="M5761">
        <v>10024</v>
      </c>
      <c r="N5761" t="s">
        <v>75</v>
      </c>
      <c r="O5761">
        <v>24417</v>
      </c>
      <c r="P5761">
        <v>43734</v>
      </c>
      <c r="Q5761" t="s">
        <v>37</v>
      </c>
      <c r="R5761" t="s">
        <v>124</v>
      </c>
      <c r="S5761">
        <v>0</v>
      </c>
      <c r="T5761">
        <v>23</v>
      </c>
      <c r="U5761">
        <v>0.38</v>
      </c>
      <c r="V5761">
        <v>268</v>
      </c>
      <c r="W5761">
        <v>462</v>
      </c>
      <c r="X5761">
        <v>6</v>
      </c>
      <c r="Y5761">
        <v>20</v>
      </c>
      <c r="Z5761" s="1">
        <f>DATE(YEAR(J5761),MONTH(J5761),1)</f>
        <v>0</v>
      </c>
      <c r="AA5761" s="2">
        <f>YEAR(J5761)</f>
        <v>0</v>
      </c>
      <c r="AB5761" s="3">
        <f>IFERROR(V5761/W5761,0)</f>
        <v>0.5800865800865801</v>
      </c>
    </row>
    <row r="5762" spans="1:28">
      <c r="A5762" t="s">
        <v>43</v>
      </c>
      <c r="B5762" t="s">
        <v>2139</v>
      </c>
      <c r="C5762" t="s">
        <v>126</v>
      </c>
      <c r="D5762">
        <v>757</v>
      </c>
      <c r="E5762" t="s">
        <v>2140</v>
      </c>
      <c r="F5762" t="s">
        <v>32</v>
      </c>
      <c r="G5762" t="s">
        <v>48</v>
      </c>
      <c r="H5762" t="s">
        <v>432</v>
      </c>
      <c r="I5762">
        <v>10916</v>
      </c>
      <c r="J5762">
        <v>43732</v>
      </c>
      <c r="K5762">
        <v>90261</v>
      </c>
      <c r="L5762" t="s">
        <v>35</v>
      </c>
      <c r="M5762">
        <v>97062</v>
      </c>
      <c r="N5762" t="s">
        <v>41</v>
      </c>
      <c r="O5762">
        <v>25963</v>
      </c>
      <c r="P5762">
        <v>43734</v>
      </c>
      <c r="Q5762" t="s">
        <v>37</v>
      </c>
      <c r="R5762" t="s">
        <v>42</v>
      </c>
      <c r="S5762">
        <v>0.08</v>
      </c>
      <c r="T5762">
        <v>11</v>
      </c>
      <c r="U5762">
        <v>0.43</v>
      </c>
      <c r="V5762">
        <v>21</v>
      </c>
      <c r="W5762">
        <v>103</v>
      </c>
      <c r="X5762">
        <v>2</v>
      </c>
      <c r="Y5762">
        <v>10</v>
      </c>
      <c r="Z5762" s="1">
        <f>DATE(YEAR(J5762),MONTH(J5762),1)</f>
        <v>0</v>
      </c>
      <c r="AA5762" s="2">
        <f>YEAR(J5762)</f>
        <v>0</v>
      </c>
      <c r="AB5762" s="3">
        <f>IFERROR(V5762/W5762,0)</f>
        <v>0.20388349514563106</v>
      </c>
    </row>
    <row r="5763" spans="1:28">
      <c r="A5763" t="s">
        <v>56</v>
      </c>
      <c r="B5763" t="s">
        <v>1087</v>
      </c>
      <c r="C5763" t="s">
        <v>30</v>
      </c>
      <c r="D5763">
        <v>1487</v>
      </c>
      <c r="E5763" t="s">
        <v>3392</v>
      </c>
      <c r="F5763" t="s">
        <v>32</v>
      </c>
      <c r="G5763" t="s">
        <v>33</v>
      </c>
      <c r="H5763" t="s">
        <v>351</v>
      </c>
      <c r="I5763">
        <v>11122</v>
      </c>
      <c r="J5763">
        <v>43732</v>
      </c>
      <c r="K5763">
        <v>86475</v>
      </c>
      <c r="L5763" t="s">
        <v>69</v>
      </c>
      <c r="M5763">
        <v>11720</v>
      </c>
      <c r="N5763" t="s">
        <v>75</v>
      </c>
      <c r="O5763">
        <v>26245</v>
      </c>
      <c r="P5763">
        <v>43732</v>
      </c>
      <c r="Q5763" t="s">
        <v>37</v>
      </c>
      <c r="R5763" t="s">
        <v>124</v>
      </c>
      <c r="S5763">
        <v>0.01</v>
      </c>
      <c r="T5763">
        <v>23</v>
      </c>
      <c r="U5763">
        <v>0.4</v>
      </c>
      <c r="V5763">
        <v>103</v>
      </c>
      <c r="W5763">
        <v>197</v>
      </c>
      <c r="X5763">
        <v>3</v>
      </c>
      <c r="Y5763">
        <v>8</v>
      </c>
      <c r="Z5763" s="1">
        <f>DATE(YEAR(J5763),MONTH(J5763),1)</f>
        <v>0</v>
      </c>
      <c r="AA5763" s="2">
        <f>YEAR(J5763)</f>
        <v>0</v>
      </c>
      <c r="AB5763" s="3">
        <f>IFERROR(V5763/W5763,0)</f>
        <v>0.5228426395939086</v>
      </c>
    </row>
    <row r="5764" spans="1:28">
      <c r="A5764" t="s">
        <v>56</v>
      </c>
      <c r="B5764" t="s">
        <v>1087</v>
      </c>
      <c r="C5764" t="s">
        <v>45</v>
      </c>
      <c r="D5764">
        <v>1487</v>
      </c>
      <c r="E5764" t="s">
        <v>3392</v>
      </c>
      <c r="F5764" t="s">
        <v>32</v>
      </c>
      <c r="G5764" t="s">
        <v>33</v>
      </c>
      <c r="H5764" t="s">
        <v>2249</v>
      </c>
      <c r="I5764">
        <v>11123</v>
      </c>
      <c r="J5764">
        <v>43732</v>
      </c>
      <c r="K5764">
        <v>86475</v>
      </c>
      <c r="L5764" t="s">
        <v>69</v>
      </c>
      <c r="M5764">
        <v>11720</v>
      </c>
      <c r="N5764" t="s">
        <v>75</v>
      </c>
      <c r="O5764">
        <v>26246</v>
      </c>
      <c r="P5764">
        <v>43733</v>
      </c>
      <c r="Q5764" t="s">
        <v>37</v>
      </c>
      <c r="R5764" t="s">
        <v>124</v>
      </c>
      <c r="S5764">
        <v>0.09</v>
      </c>
      <c r="T5764">
        <v>14</v>
      </c>
      <c r="U5764">
        <v>0.38</v>
      </c>
      <c r="V5764">
        <v>-68</v>
      </c>
      <c r="W5764">
        <v>68</v>
      </c>
      <c r="X5764">
        <v>5</v>
      </c>
      <c r="Y5764">
        <v>5</v>
      </c>
      <c r="Z5764" s="1">
        <f>DATE(YEAR(J5764),MONTH(J5764),1)</f>
        <v>0</v>
      </c>
      <c r="AA5764" s="2">
        <f>YEAR(J5764)</f>
        <v>0</v>
      </c>
      <c r="AB5764" s="3">
        <f>IFERROR(V5764/W5764,0)</f>
        <v>-1.0</v>
      </c>
    </row>
    <row r="5765" spans="1:28">
      <c r="A5765" t="s">
        <v>83</v>
      </c>
      <c r="B5765" t="s">
        <v>648</v>
      </c>
      <c r="C5765" t="s">
        <v>45</v>
      </c>
      <c r="D5765">
        <v>2303</v>
      </c>
      <c r="E5765" t="s">
        <v>649</v>
      </c>
      <c r="F5765" t="s">
        <v>47</v>
      </c>
      <c r="G5765" t="s">
        <v>48</v>
      </c>
      <c r="H5765" t="s">
        <v>529</v>
      </c>
      <c r="I5765">
        <v>10440</v>
      </c>
      <c r="J5765">
        <v>43733</v>
      </c>
      <c r="K5765">
        <v>14884</v>
      </c>
      <c r="L5765" t="s">
        <v>35</v>
      </c>
      <c r="M5765">
        <v>10011</v>
      </c>
      <c r="N5765" t="s">
        <v>75</v>
      </c>
      <c r="O5765">
        <v>2084</v>
      </c>
      <c r="P5765">
        <v>43735</v>
      </c>
      <c r="Q5765" t="s">
        <v>37</v>
      </c>
      <c r="R5765" t="s">
        <v>124</v>
      </c>
      <c r="S5765">
        <v>0.06</v>
      </c>
      <c r="T5765">
        <v>12</v>
      </c>
      <c r="U5765">
        <v>0.5600000000000001</v>
      </c>
      <c r="V5765">
        <v>-302</v>
      </c>
      <c r="W5765">
        <v>948</v>
      </c>
      <c r="X5765">
        <v>5</v>
      </c>
      <c r="Y5765">
        <v>96</v>
      </c>
      <c r="Z5765" s="1">
        <f>DATE(YEAR(J5765),MONTH(J5765),1)</f>
        <v>0</v>
      </c>
      <c r="AA5765" s="2">
        <f>YEAR(J5765)</f>
        <v>0</v>
      </c>
      <c r="AB5765" s="3">
        <f>IFERROR(V5765/W5765,0)</f>
        <v>-0.31856540084388185</v>
      </c>
    </row>
    <row r="5766" spans="1:28">
      <c r="A5766" t="s">
        <v>83</v>
      </c>
      <c r="B5766" t="s">
        <v>1966</v>
      </c>
      <c r="C5766" t="s">
        <v>45</v>
      </c>
      <c r="D5766">
        <v>2300</v>
      </c>
      <c r="E5766" t="s">
        <v>4678</v>
      </c>
      <c r="F5766" t="s">
        <v>47</v>
      </c>
      <c r="G5766" t="s">
        <v>48</v>
      </c>
      <c r="H5766" t="s">
        <v>529</v>
      </c>
      <c r="I5766">
        <v>10440</v>
      </c>
      <c r="J5766">
        <v>43733</v>
      </c>
      <c r="K5766">
        <v>87697</v>
      </c>
      <c r="L5766" t="s">
        <v>35</v>
      </c>
      <c r="M5766">
        <v>32137</v>
      </c>
      <c r="N5766" t="s">
        <v>51</v>
      </c>
      <c r="O5766">
        <v>20084</v>
      </c>
      <c r="P5766">
        <v>43735</v>
      </c>
      <c r="Q5766" t="s">
        <v>37</v>
      </c>
      <c r="R5766" t="s">
        <v>135</v>
      </c>
      <c r="S5766">
        <v>0.06</v>
      </c>
      <c r="T5766">
        <v>3</v>
      </c>
      <c r="U5766">
        <v>0.5600000000000001</v>
      </c>
      <c r="V5766">
        <v>-168</v>
      </c>
      <c r="W5766">
        <v>237</v>
      </c>
      <c r="X5766">
        <v>5</v>
      </c>
      <c r="Y5766">
        <v>96</v>
      </c>
      <c r="Z5766" s="1">
        <f>DATE(YEAR(J5766),MONTH(J5766),1)</f>
        <v>0</v>
      </c>
      <c r="AA5766" s="2">
        <f>YEAR(J5766)</f>
        <v>0</v>
      </c>
      <c r="AB5766" s="3">
        <f>IFERROR(V5766/W5766,0)</f>
        <v>-0.7088607594936709</v>
      </c>
    </row>
    <row r="5767" spans="1:28">
      <c r="A5767" t="s">
        <v>83</v>
      </c>
      <c r="B5767" t="s">
        <v>1375</v>
      </c>
      <c r="C5767" t="s">
        <v>45</v>
      </c>
      <c r="D5767">
        <v>2912</v>
      </c>
      <c r="E5767" t="s">
        <v>1376</v>
      </c>
      <c r="F5767" t="s">
        <v>32</v>
      </c>
      <c r="G5767" t="s">
        <v>48</v>
      </c>
      <c r="H5767" t="s">
        <v>1074</v>
      </c>
      <c r="I5767">
        <v>10604</v>
      </c>
      <c r="J5767">
        <v>43733</v>
      </c>
      <c r="K5767">
        <v>87401</v>
      </c>
      <c r="L5767" t="s">
        <v>35</v>
      </c>
      <c r="M5767">
        <v>58201</v>
      </c>
      <c r="N5767" t="s">
        <v>36</v>
      </c>
      <c r="O5767">
        <v>22325</v>
      </c>
      <c r="P5767">
        <v>43734</v>
      </c>
      <c r="Q5767" t="s">
        <v>37</v>
      </c>
      <c r="R5767" t="s">
        <v>503</v>
      </c>
      <c r="S5767">
        <v>0.05</v>
      </c>
      <c r="T5767">
        <v>21</v>
      </c>
      <c r="U5767">
        <v>0.57</v>
      </c>
      <c r="V5767">
        <v>1836</v>
      </c>
      <c r="W5767">
        <v>3163</v>
      </c>
      <c r="X5767">
        <v>9</v>
      </c>
      <c r="Y5767">
        <v>176</v>
      </c>
      <c r="Z5767" s="1">
        <f>DATE(YEAR(J5767),MONTH(J5767),1)</f>
        <v>0</v>
      </c>
      <c r="AA5767" s="2">
        <f>YEAR(J5767)</f>
        <v>0</v>
      </c>
      <c r="AB5767" s="3">
        <f>IFERROR(V5767/W5767,0)</f>
        <v>0.5804615871008536</v>
      </c>
    </row>
    <row r="5768" spans="1:28">
      <c r="A5768" t="s">
        <v>91</v>
      </c>
      <c r="B5768" t="s">
        <v>346</v>
      </c>
      <c r="C5768" t="s">
        <v>45</v>
      </c>
      <c r="D5768">
        <v>2443</v>
      </c>
      <c r="E5768" t="s">
        <v>391</v>
      </c>
      <c r="F5768" t="s">
        <v>47</v>
      </c>
      <c r="G5768" t="s">
        <v>33</v>
      </c>
      <c r="H5768" t="s">
        <v>3305</v>
      </c>
      <c r="I5768">
        <v>10578</v>
      </c>
      <c r="J5768">
        <v>43733</v>
      </c>
      <c r="K5768">
        <v>89310</v>
      </c>
      <c r="L5768" t="s">
        <v>81</v>
      </c>
      <c r="M5768">
        <v>75203</v>
      </c>
      <c r="N5768" t="s">
        <v>36</v>
      </c>
      <c r="O5768">
        <v>25069</v>
      </c>
      <c r="P5768">
        <v>43736</v>
      </c>
      <c r="Q5768" t="s">
        <v>37</v>
      </c>
      <c r="R5768" t="s">
        <v>38</v>
      </c>
      <c r="S5768">
        <v>0.07000000000000001</v>
      </c>
      <c r="T5768">
        <v>3</v>
      </c>
      <c r="U5768">
        <v>0.38</v>
      </c>
      <c r="V5768">
        <v>-30</v>
      </c>
      <c r="W5768">
        <v>45</v>
      </c>
      <c r="X5768">
        <v>7</v>
      </c>
      <c r="Y5768">
        <v>14</v>
      </c>
      <c r="Z5768" s="1">
        <f>DATE(YEAR(J5768),MONTH(J5768),1)</f>
        <v>0</v>
      </c>
      <c r="AA5768" s="2">
        <f>YEAR(J5768)</f>
        <v>0</v>
      </c>
      <c r="AB5768" s="3">
        <f>IFERROR(V5768/W5768,0)</f>
        <v>-0.6666666666666666</v>
      </c>
    </row>
    <row r="5769" spans="1:28">
      <c r="A5769" t="s">
        <v>28</v>
      </c>
      <c r="B5769" t="s">
        <v>896</v>
      </c>
      <c r="C5769" t="s">
        <v>126</v>
      </c>
      <c r="D5769">
        <v>2385</v>
      </c>
      <c r="E5769" t="s">
        <v>1570</v>
      </c>
      <c r="F5769" t="s">
        <v>138</v>
      </c>
      <c r="G5769" t="s">
        <v>33</v>
      </c>
      <c r="H5769" t="s">
        <v>1393</v>
      </c>
      <c r="I5769">
        <v>11121</v>
      </c>
      <c r="J5769">
        <v>43734</v>
      </c>
      <c r="K5769">
        <v>89188</v>
      </c>
      <c r="L5769" t="s">
        <v>50</v>
      </c>
      <c r="M5769">
        <v>59715</v>
      </c>
      <c r="N5769" t="s">
        <v>41</v>
      </c>
      <c r="O5769">
        <v>23132</v>
      </c>
      <c r="P5769">
        <v>43738</v>
      </c>
      <c r="Q5769" t="s">
        <v>37</v>
      </c>
      <c r="R5769" t="s">
        <v>898</v>
      </c>
      <c r="S5769">
        <v>0.1</v>
      </c>
      <c r="T5769">
        <v>20</v>
      </c>
      <c r="U5769">
        <v>0.55</v>
      </c>
      <c r="V5769">
        <v>183</v>
      </c>
      <c r="W5769">
        <v>413</v>
      </c>
      <c r="X5769">
        <v>3</v>
      </c>
      <c r="Y5769">
        <v>22</v>
      </c>
      <c r="Z5769" s="1">
        <f>DATE(YEAR(J5769),MONTH(J5769),1)</f>
        <v>0</v>
      </c>
      <c r="AA5769" s="2">
        <f>YEAR(J5769)</f>
        <v>0</v>
      </c>
      <c r="AB5769" s="3">
        <f>IFERROR(V5769/W5769,0)</f>
        <v>0.4430992736077482</v>
      </c>
    </row>
    <row r="5770" spans="1:28">
      <c r="A5770" t="s">
        <v>284</v>
      </c>
      <c r="B5770" t="s">
        <v>896</v>
      </c>
      <c r="C5770" t="s">
        <v>45</v>
      </c>
      <c r="D5770">
        <v>2386</v>
      </c>
      <c r="E5770" t="s">
        <v>3352</v>
      </c>
      <c r="F5770" t="s">
        <v>138</v>
      </c>
      <c r="G5770" t="s">
        <v>33</v>
      </c>
      <c r="H5770" t="s">
        <v>315</v>
      </c>
      <c r="I5770">
        <v>10191</v>
      </c>
      <c r="J5770">
        <v>43734</v>
      </c>
      <c r="K5770">
        <v>89188</v>
      </c>
      <c r="L5770" t="s">
        <v>50</v>
      </c>
      <c r="M5770">
        <v>59715</v>
      </c>
      <c r="N5770" t="s">
        <v>41</v>
      </c>
      <c r="O5770">
        <v>23133</v>
      </c>
      <c r="P5770">
        <v>43741</v>
      </c>
      <c r="Q5770" t="s">
        <v>37</v>
      </c>
      <c r="R5770" t="s">
        <v>898</v>
      </c>
      <c r="S5770">
        <v>0.05</v>
      </c>
      <c r="T5770">
        <v>24</v>
      </c>
      <c r="U5770">
        <v>0.4</v>
      </c>
      <c r="V5770">
        <v>1340</v>
      </c>
      <c r="W5770">
        <v>2093</v>
      </c>
      <c r="X5770">
        <v>20</v>
      </c>
      <c r="Y5770">
        <v>90</v>
      </c>
      <c r="Z5770" s="1">
        <f>DATE(YEAR(J5770),MONTH(J5770),1)</f>
        <v>0</v>
      </c>
      <c r="AA5770" s="2">
        <f>YEAR(J5770)</f>
        <v>0</v>
      </c>
      <c r="AB5770" s="3">
        <f>IFERROR(V5770/W5770,0)</f>
        <v>0.6402293358815098</v>
      </c>
    </row>
    <row r="5771" spans="1:28">
      <c r="A5771" t="s">
        <v>83</v>
      </c>
      <c r="B5771" t="s">
        <v>3058</v>
      </c>
      <c r="C5771" t="s">
        <v>126</v>
      </c>
      <c r="D5771">
        <v>2329</v>
      </c>
      <c r="E5771" t="s">
        <v>3059</v>
      </c>
      <c r="F5771" t="s">
        <v>32</v>
      </c>
      <c r="G5771" t="s">
        <v>48</v>
      </c>
      <c r="H5771" t="s">
        <v>1951</v>
      </c>
      <c r="I5771">
        <v>10356</v>
      </c>
      <c r="J5771">
        <v>43734</v>
      </c>
      <c r="K5771">
        <v>90968</v>
      </c>
      <c r="L5771" t="s">
        <v>134</v>
      </c>
      <c r="M5771">
        <v>52240</v>
      </c>
      <c r="N5771" t="s">
        <v>36</v>
      </c>
      <c r="O5771">
        <v>23196</v>
      </c>
      <c r="P5771">
        <v>43736</v>
      </c>
      <c r="Q5771" t="s">
        <v>37</v>
      </c>
      <c r="R5771" t="s">
        <v>129</v>
      </c>
      <c r="S5771">
        <v>0.01</v>
      </c>
      <c r="T5771">
        <v>17</v>
      </c>
      <c r="U5771">
        <v>0.37</v>
      </c>
      <c r="V5771">
        <v>908</v>
      </c>
      <c r="W5771">
        <v>1316</v>
      </c>
      <c r="X5771">
        <v>3</v>
      </c>
      <c r="Y5771">
        <v>86</v>
      </c>
      <c r="Z5771" s="1">
        <f>DATE(YEAR(J5771),MONTH(J5771),1)</f>
        <v>0</v>
      </c>
      <c r="AA5771" s="2">
        <f>YEAR(J5771)</f>
        <v>0</v>
      </c>
      <c r="AB5771" s="3">
        <f>IFERROR(V5771/W5771,0)</f>
        <v>0.6899696048632219</v>
      </c>
    </row>
    <row r="5772" spans="1:28">
      <c r="A5772" t="s">
        <v>58</v>
      </c>
      <c r="B5772" t="s">
        <v>527</v>
      </c>
      <c r="C5772" t="s">
        <v>45</v>
      </c>
      <c r="D5772">
        <v>1875</v>
      </c>
      <c r="E5772" t="s">
        <v>528</v>
      </c>
      <c r="F5772" t="s">
        <v>94</v>
      </c>
      <c r="G5772" t="s">
        <v>62</v>
      </c>
      <c r="H5772" t="s">
        <v>1970</v>
      </c>
      <c r="I5772">
        <v>10778</v>
      </c>
      <c r="J5772">
        <v>43734</v>
      </c>
      <c r="K5772">
        <v>90901</v>
      </c>
      <c r="L5772" t="s">
        <v>50</v>
      </c>
      <c r="M5772">
        <v>23320</v>
      </c>
      <c r="N5772" t="s">
        <v>51</v>
      </c>
      <c r="O5772">
        <v>24349</v>
      </c>
      <c r="P5772">
        <v>43738</v>
      </c>
      <c r="Q5772" t="s">
        <v>37</v>
      </c>
      <c r="R5772" t="s">
        <v>167</v>
      </c>
      <c r="S5772">
        <v>0.03</v>
      </c>
      <c r="T5772">
        <v>22</v>
      </c>
      <c r="U5772">
        <v>0.41</v>
      </c>
      <c r="V5772">
        <v>2497</v>
      </c>
      <c r="W5772">
        <v>42</v>
      </c>
      <c r="X5772">
        <v>5</v>
      </c>
      <c r="Y5772">
        <v>2</v>
      </c>
      <c r="Z5772" s="1">
        <f>DATE(YEAR(J5772),MONTH(J5772),1)</f>
        <v>0</v>
      </c>
      <c r="AA5772" s="2">
        <f>YEAR(J5772)</f>
        <v>0</v>
      </c>
      <c r="AB5772" s="3">
        <f>IFERROR(V5772/W5772,0)</f>
        <v>59.45238095238095</v>
      </c>
    </row>
    <row r="5773" spans="1:28">
      <c r="A5773" t="s">
        <v>43</v>
      </c>
      <c r="B5773" t="s">
        <v>200</v>
      </c>
      <c r="C5773" t="s">
        <v>45</v>
      </c>
      <c r="D5773">
        <v>3368</v>
      </c>
      <c r="E5773" t="s">
        <v>4179</v>
      </c>
      <c r="F5773" t="s">
        <v>47</v>
      </c>
      <c r="G5773" t="s">
        <v>48</v>
      </c>
      <c r="H5773" t="s">
        <v>3474</v>
      </c>
      <c r="I5773">
        <v>11054</v>
      </c>
      <c r="J5773">
        <v>43734</v>
      </c>
      <c r="K5773">
        <v>90506</v>
      </c>
      <c r="L5773" t="s">
        <v>35</v>
      </c>
      <c r="M5773">
        <v>6241</v>
      </c>
      <c r="N5773" t="s">
        <v>75</v>
      </c>
      <c r="O5773">
        <v>25403</v>
      </c>
      <c r="P5773">
        <v>43734</v>
      </c>
      <c r="Q5773" t="s">
        <v>76</v>
      </c>
      <c r="R5773" t="s">
        <v>185</v>
      </c>
      <c r="S5773">
        <v>0.04</v>
      </c>
      <c r="T5773">
        <v>10</v>
      </c>
      <c r="U5773">
        <v>0.51</v>
      </c>
      <c r="V5773">
        <v>61</v>
      </c>
      <c r="W5773">
        <v>298</v>
      </c>
      <c r="X5773">
        <v>6</v>
      </c>
      <c r="Y5773">
        <v>30</v>
      </c>
      <c r="Z5773" s="1">
        <f>DATE(YEAR(J5773),MONTH(J5773),1)</f>
        <v>0</v>
      </c>
      <c r="AA5773" s="2">
        <f>YEAR(J5773)</f>
        <v>0</v>
      </c>
      <c r="AB5773" s="3">
        <f>IFERROR(V5773/W5773,0)</f>
        <v>0.20469798657718122</v>
      </c>
    </row>
    <row r="5774" spans="1:28">
      <c r="A5774" t="s">
        <v>56</v>
      </c>
      <c r="B5774" t="s">
        <v>98</v>
      </c>
      <c r="C5774" t="s">
        <v>45</v>
      </c>
      <c r="D5774">
        <v>2498</v>
      </c>
      <c r="E5774" t="s">
        <v>722</v>
      </c>
      <c r="F5774" t="s">
        <v>138</v>
      </c>
      <c r="G5774" t="s">
        <v>33</v>
      </c>
      <c r="H5774" t="s">
        <v>2430</v>
      </c>
      <c r="I5774">
        <v>10825</v>
      </c>
      <c r="J5774">
        <v>43735</v>
      </c>
      <c r="K5774">
        <v>8419</v>
      </c>
      <c r="L5774" t="s">
        <v>81</v>
      </c>
      <c r="M5774">
        <v>2129</v>
      </c>
      <c r="N5774" t="s">
        <v>75</v>
      </c>
      <c r="O5774">
        <v>1156</v>
      </c>
      <c r="P5774">
        <v>43737</v>
      </c>
      <c r="Q5774" t="s">
        <v>76</v>
      </c>
      <c r="R5774" t="s">
        <v>96</v>
      </c>
      <c r="S5774">
        <v>0.07000000000000001</v>
      </c>
      <c r="T5774">
        <v>37</v>
      </c>
      <c r="U5774">
        <v>0.38</v>
      </c>
      <c r="V5774">
        <v>70</v>
      </c>
      <c r="W5774">
        <v>717</v>
      </c>
      <c r="X5774">
        <v>6</v>
      </c>
      <c r="Y5774">
        <v>20</v>
      </c>
      <c r="Z5774" s="1">
        <f>DATE(YEAR(J5774),MONTH(J5774),1)</f>
        <v>0</v>
      </c>
      <c r="AA5774" s="2">
        <f>YEAR(J5774)</f>
        <v>0</v>
      </c>
      <c r="AB5774" s="3">
        <f>IFERROR(V5774/W5774,0)</f>
        <v>0.09762900976290098</v>
      </c>
    </row>
    <row r="5775" spans="1:28">
      <c r="A5775" t="s">
        <v>56</v>
      </c>
      <c r="B5775" t="s">
        <v>98</v>
      </c>
      <c r="C5775" t="s">
        <v>45</v>
      </c>
      <c r="D5775">
        <v>2498</v>
      </c>
      <c r="E5775" t="s">
        <v>722</v>
      </c>
      <c r="F5775" t="s">
        <v>138</v>
      </c>
      <c r="G5775" t="s">
        <v>33</v>
      </c>
      <c r="H5775" t="s">
        <v>1834</v>
      </c>
      <c r="I5775">
        <v>10911</v>
      </c>
      <c r="J5775">
        <v>43735</v>
      </c>
      <c r="K5775">
        <v>8419</v>
      </c>
      <c r="L5775" t="s">
        <v>81</v>
      </c>
      <c r="M5775">
        <v>2129</v>
      </c>
      <c r="N5775" t="s">
        <v>75</v>
      </c>
      <c r="O5775">
        <v>1157</v>
      </c>
      <c r="P5775">
        <v>43736</v>
      </c>
      <c r="Q5775" t="s">
        <v>37</v>
      </c>
      <c r="R5775" t="s">
        <v>96</v>
      </c>
      <c r="S5775">
        <v>0.1</v>
      </c>
      <c r="T5775">
        <v>47</v>
      </c>
      <c r="U5775">
        <v>0.37</v>
      </c>
      <c r="V5775">
        <v>-87</v>
      </c>
      <c r="W5775">
        <v>299</v>
      </c>
      <c r="X5775">
        <v>7</v>
      </c>
      <c r="Y5775">
        <v>6</v>
      </c>
      <c r="Z5775" s="1">
        <f>DATE(YEAR(J5775),MONTH(J5775),1)</f>
        <v>0</v>
      </c>
      <c r="AA5775" s="2">
        <f>YEAR(J5775)</f>
        <v>0</v>
      </c>
      <c r="AB5775" s="3">
        <f>IFERROR(V5775/W5775,0)</f>
        <v>-0.2909698996655518</v>
      </c>
    </row>
    <row r="5776" spans="1:28">
      <c r="A5776" t="s">
        <v>56</v>
      </c>
      <c r="B5776" t="s">
        <v>354</v>
      </c>
      <c r="C5776" t="s">
        <v>45</v>
      </c>
      <c r="D5776">
        <v>2499</v>
      </c>
      <c r="E5776" t="s">
        <v>723</v>
      </c>
      <c r="F5776" t="s">
        <v>138</v>
      </c>
      <c r="G5776" t="s">
        <v>33</v>
      </c>
      <c r="H5776" t="s">
        <v>2430</v>
      </c>
      <c r="I5776">
        <v>10825</v>
      </c>
      <c r="J5776">
        <v>43735</v>
      </c>
      <c r="K5776">
        <v>88323</v>
      </c>
      <c r="L5776" t="s">
        <v>81</v>
      </c>
      <c r="M5776">
        <v>6488</v>
      </c>
      <c r="N5776" t="s">
        <v>75</v>
      </c>
      <c r="O5776">
        <v>19156</v>
      </c>
      <c r="P5776">
        <v>43737</v>
      </c>
      <c r="Q5776" t="s">
        <v>76</v>
      </c>
      <c r="R5776" t="s">
        <v>185</v>
      </c>
      <c r="S5776">
        <v>0.07000000000000001</v>
      </c>
      <c r="T5776">
        <v>9</v>
      </c>
      <c r="U5776">
        <v>0.38</v>
      </c>
      <c r="V5776">
        <v>70</v>
      </c>
      <c r="W5776">
        <v>174</v>
      </c>
      <c r="X5776">
        <v>6</v>
      </c>
      <c r="Y5776">
        <v>20</v>
      </c>
      <c r="Z5776" s="1">
        <f>DATE(YEAR(J5776),MONTH(J5776),1)</f>
        <v>0</v>
      </c>
      <c r="AA5776" s="2">
        <f>YEAR(J5776)</f>
        <v>0</v>
      </c>
      <c r="AB5776" s="3">
        <f>IFERROR(V5776/W5776,0)</f>
        <v>0.40229885057471265</v>
      </c>
    </row>
    <row r="5777" spans="1:28">
      <c r="A5777" t="s">
        <v>56</v>
      </c>
      <c r="B5777" t="s">
        <v>354</v>
      </c>
      <c r="C5777" t="s">
        <v>45</v>
      </c>
      <c r="D5777">
        <v>2499</v>
      </c>
      <c r="E5777" t="s">
        <v>723</v>
      </c>
      <c r="F5777" t="s">
        <v>138</v>
      </c>
      <c r="G5777" t="s">
        <v>33</v>
      </c>
      <c r="H5777" t="s">
        <v>1834</v>
      </c>
      <c r="I5777">
        <v>10911</v>
      </c>
      <c r="J5777">
        <v>43735</v>
      </c>
      <c r="K5777">
        <v>88323</v>
      </c>
      <c r="L5777" t="s">
        <v>81</v>
      </c>
      <c r="M5777">
        <v>6488</v>
      </c>
      <c r="N5777" t="s">
        <v>75</v>
      </c>
      <c r="O5777">
        <v>19157</v>
      </c>
      <c r="P5777">
        <v>43736</v>
      </c>
      <c r="Q5777" t="s">
        <v>37</v>
      </c>
      <c r="R5777" t="s">
        <v>185</v>
      </c>
      <c r="S5777">
        <v>0.1</v>
      </c>
      <c r="T5777">
        <v>12</v>
      </c>
      <c r="U5777">
        <v>0.37</v>
      </c>
      <c r="V5777">
        <v>-87</v>
      </c>
      <c r="W5777">
        <v>76</v>
      </c>
      <c r="X5777">
        <v>7</v>
      </c>
      <c r="Y5777">
        <v>6</v>
      </c>
      <c r="Z5777" s="1">
        <f>DATE(YEAR(J5777),MONTH(J5777),1)</f>
        <v>0</v>
      </c>
      <c r="AA5777" s="2">
        <f>YEAR(J5777)</f>
        <v>0</v>
      </c>
      <c r="AB5777" s="3">
        <f>IFERROR(V5777/W5777,0)</f>
        <v>-1.144736842105263</v>
      </c>
    </row>
    <row r="5778" spans="1:28">
      <c r="A5778" t="s">
        <v>91</v>
      </c>
      <c r="B5778" t="s">
        <v>4008</v>
      </c>
      <c r="C5778" t="s">
        <v>45</v>
      </c>
      <c r="D5778">
        <v>1536</v>
      </c>
      <c r="E5778" t="s">
        <v>4009</v>
      </c>
      <c r="F5778" t="s">
        <v>94</v>
      </c>
      <c r="G5778" t="s">
        <v>33</v>
      </c>
      <c r="H5778" t="s">
        <v>1051</v>
      </c>
      <c r="I5778">
        <v>10924</v>
      </c>
      <c r="J5778">
        <v>43735</v>
      </c>
      <c r="K5778">
        <v>90425</v>
      </c>
      <c r="L5778" t="s">
        <v>35</v>
      </c>
      <c r="M5778">
        <v>92253</v>
      </c>
      <c r="N5778" t="s">
        <v>41</v>
      </c>
      <c r="O5778">
        <v>20665</v>
      </c>
      <c r="P5778">
        <v>43737</v>
      </c>
      <c r="Q5778" t="s">
        <v>37</v>
      </c>
      <c r="R5778" t="s">
        <v>116</v>
      </c>
      <c r="S5778">
        <v>0.09</v>
      </c>
      <c r="T5778">
        <v>20</v>
      </c>
      <c r="U5778">
        <v>0.38</v>
      </c>
      <c r="V5778">
        <v>-135</v>
      </c>
      <c r="W5778">
        <v>81</v>
      </c>
      <c r="X5778">
        <v>5</v>
      </c>
      <c r="Y5778">
        <v>4</v>
      </c>
      <c r="Z5778" s="1">
        <f>DATE(YEAR(J5778),MONTH(J5778),1)</f>
        <v>0</v>
      </c>
      <c r="AA5778" s="2">
        <f>YEAR(J5778)</f>
        <v>0</v>
      </c>
      <c r="AB5778" s="3">
        <f>IFERROR(V5778/W5778,0)</f>
        <v>-1.6666666666666667</v>
      </c>
    </row>
    <row r="5779" spans="1:28">
      <c r="A5779" t="s">
        <v>56</v>
      </c>
      <c r="B5779" t="s">
        <v>4008</v>
      </c>
      <c r="C5779" t="s">
        <v>30</v>
      </c>
      <c r="D5779">
        <v>1536</v>
      </c>
      <c r="E5779" t="s">
        <v>4009</v>
      </c>
      <c r="F5779" t="s">
        <v>94</v>
      </c>
      <c r="G5779" t="s">
        <v>33</v>
      </c>
      <c r="H5779" t="s">
        <v>3477</v>
      </c>
      <c r="I5779">
        <v>10131</v>
      </c>
      <c r="J5779">
        <v>43735</v>
      </c>
      <c r="K5779">
        <v>90425</v>
      </c>
      <c r="L5779" t="s">
        <v>35</v>
      </c>
      <c r="M5779">
        <v>92253</v>
      </c>
      <c r="N5779" t="s">
        <v>41</v>
      </c>
      <c r="O5779">
        <v>20666</v>
      </c>
      <c r="P5779">
        <v>43736</v>
      </c>
      <c r="Q5779" t="s">
        <v>37</v>
      </c>
      <c r="R5779" t="s">
        <v>116</v>
      </c>
      <c r="S5779">
        <v>0.07000000000000001</v>
      </c>
      <c r="T5779">
        <v>11</v>
      </c>
      <c r="U5779">
        <v>0.36</v>
      </c>
      <c r="V5779">
        <v>24</v>
      </c>
      <c r="W5779">
        <v>52</v>
      </c>
      <c r="X5779">
        <v>2</v>
      </c>
      <c r="Y5779">
        <v>5</v>
      </c>
      <c r="Z5779" s="1">
        <f>DATE(YEAR(J5779),MONTH(J5779),1)</f>
        <v>0</v>
      </c>
      <c r="AA5779" s="2">
        <f>YEAR(J5779)</f>
        <v>0</v>
      </c>
      <c r="AB5779" s="3">
        <f>IFERROR(V5779/W5779,0)</f>
        <v>0.46153846153846156</v>
      </c>
    </row>
    <row r="5780" spans="1:28">
      <c r="A5780" t="s">
        <v>207</v>
      </c>
      <c r="B5780" t="s">
        <v>288</v>
      </c>
      <c r="C5780" t="s">
        <v>45</v>
      </c>
      <c r="D5780">
        <v>750</v>
      </c>
      <c r="E5780" t="s">
        <v>289</v>
      </c>
      <c r="F5780" t="s">
        <v>47</v>
      </c>
      <c r="G5780" t="s">
        <v>33</v>
      </c>
      <c r="H5780" t="s">
        <v>1692</v>
      </c>
      <c r="I5780">
        <v>10371</v>
      </c>
      <c r="J5780">
        <v>43735</v>
      </c>
      <c r="K5780">
        <v>91204</v>
      </c>
      <c r="L5780" t="s">
        <v>81</v>
      </c>
      <c r="M5780">
        <v>41042</v>
      </c>
      <c r="N5780" t="s">
        <v>51</v>
      </c>
      <c r="O5780">
        <v>21407</v>
      </c>
      <c r="P5780">
        <v>43737</v>
      </c>
      <c r="Q5780" t="s">
        <v>37</v>
      </c>
      <c r="R5780" t="s">
        <v>245</v>
      </c>
      <c r="S5780">
        <v>0.05</v>
      </c>
      <c r="T5780">
        <v>18</v>
      </c>
      <c r="U5780">
        <v>0.59</v>
      </c>
      <c r="V5780">
        <v>-310</v>
      </c>
      <c r="W5780">
        <v>777</v>
      </c>
      <c r="X5780">
        <v>4</v>
      </c>
      <c r="Y5780">
        <v>44</v>
      </c>
      <c r="Z5780" s="1">
        <f>DATE(YEAR(J5780),MONTH(J5780),1)</f>
        <v>0</v>
      </c>
      <c r="AA5780" s="2">
        <f>YEAR(J5780)</f>
        <v>0</v>
      </c>
      <c r="AB5780" s="3">
        <f>IFERROR(V5780/W5780,0)</f>
        <v>-0.398970398970399</v>
      </c>
    </row>
    <row r="5781" spans="1:28">
      <c r="A5781" t="s">
        <v>28</v>
      </c>
      <c r="B5781" t="s">
        <v>288</v>
      </c>
      <c r="C5781" t="s">
        <v>30</v>
      </c>
      <c r="D5781">
        <v>750</v>
      </c>
      <c r="E5781" t="s">
        <v>289</v>
      </c>
      <c r="F5781" t="s">
        <v>47</v>
      </c>
      <c r="G5781" t="s">
        <v>33</v>
      </c>
      <c r="H5781" t="s">
        <v>1064</v>
      </c>
      <c r="I5781">
        <v>10227</v>
      </c>
      <c r="J5781">
        <v>43735</v>
      </c>
      <c r="K5781">
        <v>91204</v>
      </c>
      <c r="L5781" t="s">
        <v>81</v>
      </c>
      <c r="M5781">
        <v>41042</v>
      </c>
      <c r="N5781" t="s">
        <v>51</v>
      </c>
      <c r="O5781">
        <v>21408</v>
      </c>
      <c r="P5781">
        <v>43736</v>
      </c>
      <c r="Q5781" t="s">
        <v>37</v>
      </c>
      <c r="R5781" t="s">
        <v>245</v>
      </c>
      <c r="S5781">
        <v>0.06</v>
      </c>
      <c r="T5781">
        <v>6</v>
      </c>
      <c r="U5781">
        <v>0.48</v>
      </c>
      <c r="V5781">
        <v>39</v>
      </c>
      <c r="W5781">
        <v>39</v>
      </c>
      <c r="X5781">
        <v>2</v>
      </c>
      <c r="Y5781">
        <v>7</v>
      </c>
      <c r="Z5781" s="1">
        <f>DATE(YEAR(J5781),MONTH(J5781),1)</f>
        <v>0</v>
      </c>
      <c r="AA5781" s="2">
        <f>YEAR(J5781)</f>
        <v>0</v>
      </c>
      <c r="AB5781" s="3">
        <f>IFERROR(V5781/W5781,0)</f>
        <v>1.0</v>
      </c>
    </row>
    <row r="5782" spans="1:28">
      <c r="A5782" t="s">
        <v>58</v>
      </c>
      <c r="B5782" t="s">
        <v>589</v>
      </c>
      <c r="C5782" t="s">
        <v>30</v>
      </c>
      <c r="D5782">
        <v>2203</v>
      </c>
      <c r="E5782" t="s">
        <v>590</v>
      </c>
      <c r="F5782" t="s">
        <v>138</v>
      </c>
      <c r="G5782" t="s">
        <v>62</v>
      </c>
      <c r="H5782" t="s">
        <v>2392</v>
      </c>
      <c r="I5782">
        <v>10411</v>
      </c>
      <c r="J5782">
        <v>43735</v>
      </c>
      <c r="K5782">
        <v>86058</v>
      </c>
      <c r="L5782" t="s">
        <v>81</v>
      </c>
      <c r="M5782">
        <v>55445</v>
      </c>
      <c r="N5782" t="s">
        <v>36</v>
      </c>
      <c r="O5782">
        <v>22900</v>
      </c>
      <c r="P5782">
        <v>43738</v>
      </c>
      <c r="Q5782" t="s">
        <v>37</v>
      </c>
      <c r="R5782" t="s">
        <v>109</v>
      </c>
      <c r="S5782">
        <v>0.16</v>
      </c>
      <c r="T5782">
        <v>24</v>
      </c>
      <c r="U5782">
        <v>0.54</v>
      </c>
      <c r="V5782">
        <v>-75</v>
      </c>
      <c r="W5782">
        <v>319</v>
      </c>
      <c r="X5782">
        <v>7</v>
      </c>
      <c r="Y5782">
        <v>14</v>
      </c>
      <c r="Z5782" s="1">
        <f>DATE(YEAR(J5782),MONTH(J5782),1)</f>
        <v>0</v>
      </c>
      <c r="AA5782" s="2">
        <f>YEAR(J5782)</f>
        <v>0</v>
      </c>
      <c r="AB5782" s="3">
        <f>IFERROR(V5782/W5782,0)</f>
        <v>-0.23510971786833856</v>
      </c>
    </row>
    <row r="5783" spans="1:28">
      <c r="A5783" t="s">
        <v>43</v>
      </c>
      <c r="B5783" t="s">
        <v>464</v>
      </c>
      <c r="C5783" t="s">
        <v>126</v>
      </c>
      <c r="D5783">
        <v>3079</v>
      </c>
      <c r="E5783" t="s">
        <v>1434</v>
      </c>
      <c r="F5783" t="s">
        <v>94</v>
      </c>
      <c r="G5783" t="s">
        <v>48</v>
      </c>
      <c r="H5783" t="s">
        <v>3482</v>
      </c>
      <c r="I5783">
        <v>10746</v>
      </c>
      <c r="J5783">
        <v>43736</v>
      </c>
      <c r="K5783">
        <v>13638</v>
      </c>
      <c r="L5783" t="s">
        <v>35</v>
      </c>
      <c r="M5783">
        <v>19112</v>
      </c>
      <c r="N5783" t="s">
        <v>75</v>
      </c>
      <c r="O5783">
        <v>1910</v>
      </c>
      <c r="P5783">
        <v>43738</v>
      </c>
      <c r="Q5783" t="s">
        <v>37</v>
      </c>
      <c r="R5783" t="s">
        <v>235</v>
      </c>
      <c r="S5783">
        <v>0.05</v>
      </c>
      <c r="T5783">
        <v>96</v>
      </c>
      <c r="U5783">
        <v>0.49</v>
      </c>
      <c r="V5783">
        <v>165</v>
      </c>
      <c r="W5783">
        <v>1338</v>
      </c>
      <c r="X5783">
        <v>2</v>
      </c>
      <c r="Y5783">
        <v>14</v>
      </c>
      <c r="Z5783" s="1">
        <f>DATE(YEAR(J5783),MONTH(J5783),1)</f>
        <v>0</v>
      </c>
      <c r="AA5783" s="2">
        <f>YEAR(J5783)</f>
        <v>0</v>
      </c>
      <c r="AB5783" s="3">
        <f>IFERROR(V5783/W5783,0)</f>
        <v>0.12331838565022421</v>
      </c>
    </row>
    <row r="5784" spans="1:28">
      <c r="A5784" t="s">
        <v>43</v>
      </c>
      <c r="B5784" t="s">
        <v>1899</v>
      </c>
      <c r="C5784" t="s">
        <v>126</v>
      </c>
      <c r="D5784">
        <v>3076</v>
      </c>
      <c r="E5784" t="s">
        <v>1900</v>
      </c>
      <c r="F5784" t="s">
        <v>94</v>
      </c>
      <c r="G5784" t="s">
        <v>48</v>
      </c>
      <c r="H5784" t="s">
        <v>3482</v>
      </c>
      <c r="I5784">
        <v>10746</v>
      </c>
      <c r="J5784">
        <v>43736</v>
      </c>
      <c r="K5784">
        <v>88246</v>
      </c>
      <c r="L5784" t="s">
        <v>35</v>
      </c>
      <c r="M5784">
        <v>44224</v>
      </c>
      <c r="N5784" t="s">
        <v>75</v>
      </c>
      <c r="O5784">
        <v>19910</v>
      </c>
      <c r="P5784">
        <v>43738</v>
      </c>
      <c r="Q5784" t="s">
        <v>37</v>
      </c>
      <c r="R5784" t="s">
        <v>417</v>
      </c>
      <c r="S5784">
        <v>0.05</v>
      </c>
      <c r="T5784">
        <v>24</v>
      </c>
      <c r="U5784">
        <v>0.49</v>
      </c>
      <c r="V5784">
        <v>165</v>
      </c>
      <c r="W5784">
        <v>334</v>
      </c>
      <c r="X5784">
        <v>2</v>
      </c>
      <c r="Y5784">
        <v>14</v>
      </c>
      <c r="Z5784" s="1">
        <f>DATE(YEAR(J5784),MONTH(J5784),1)</f>
        <v>0</v>
      </c>
      <c r="AA5784" s="2">
        <f>YEAR(J5784)</f>
        <v>0</v>
      </c>
      <c r="AB5784" s="3">
        <f>IFERROR(V5784/W5784,0)</f>
        <v>0.4940119760479042</v>
      </c>
    </row>
    <row r="5785" spans="1:28">
      <c r="A5785" t="s">
        <v>43</v>
      </c>
      <c r="B5785" t="s">
        <v>4527</v>
      </c>
      <c r="C5785" t="s">
        <v>126</v>
      </c>
      <c r="D5785">
        <v>2970</v>
      </c>
      <c r="E5785" t="s">
        <v>4679</v>
      </c>
      <c r="F5785" t="s">
        <v>138</v>
      </c>
      <c r="G5785" t="s">
        <v>48</v>
      </c>
      <c r="H5785" t="s">
        <v>4588</v>
      </c>
      <c r="I5785">
        <v>10857</v>
      </c>
      <c r="J5785">
        <v>43736</v>
      </c>
      <c r="K5785">
        <v>86088</v>
      </c>
      <c r="L5785" t="s">
        <v>134</v>
      </c>
      <c r="M5785">
        <v>32216</v>
      </c>
      <c r="N5785" t="s">
        <v>51</v>
      </c>
      <c r="O5785">
        <v>25876</v>
      </c>
      <c r="P5785">
        <v>43738</v>
      </c>
      <c r="Q5785" t="s">
        <v>37</v>
      </c>
      <c r="R5785" t="s">
        <v>135</v>
      </c>
      <c r="S5785">
        <v>0.08</v>
      </c>
      <c r="T5785">
        <v>13</v>
      </c>
      <c r="U5785">
        <v>0.64</v>
      </c>
      <c r="V5785">
        <v>-44</v>
      </c>
      <c r="W5785">
        <v>400</v>
      </c>
      <c r="X5785">
        <v>4</v>
      </c>
      <c r="Y5785">
        <v>31</v>
      </c>
      <c r="Z5785" s="1">
        <f>DATE(YEAR(J5785),MONTH(J5785),1)</f>
        <v>0</v>
      </c>
      <c r="AA5785" s="2">
        <f>YEAR(J5785)</f>
        <v>0</v>
      </c>
      <c r="AB5785" s="3">
        <f>IFERROR(V5785/W5785,0)</f>
        <v>-0.11</v>
      </c>
    </row>
    <row r="5786" spans="1:28">
      <c r="A5786" t="s">
        <v>83</v>
      </c>
      <c r="B5786" t="s">
        <v>4527</v>
      </c>
      <c r="C5786" t="s">
        <v>45</v>
      </c>
      <c r="D5786">
        <v>2970</v>
      </c>
      <c r="E5786" t="s">
        <v>4679</v>
      </c>
      <c r="F5786" t="s">
        <v>138</v>
      </c>
      <c r="G5786" t="s">
        <v>48</v>
      </c>
      <c r="H5786" t="s">
        <v>3223</v>
      </c>
      <c r="I5786">
        <v>10858</v>
      </c>
      <c r="J5786">
        <v>43736</v>
      </c>
      <c r="K5786">
        <v>86088</v>
      </c>
      <c r="L5786" t="s">
        <v>134</v>
      </c>
      <c r="M5786">
        <v>32216</v>
      </c>
      <c r="N5786" t="s">
        <v>51</v>
      </c>
      <c r="O5786">
        <v>25877</v>
      </c>
      <c r="P5786">
        <v>43738</v>
      </c>
      <c r="Q5786" t="s">
        <v>37</v>
      </c>
      <c r="R5786" t="s">
        <v>135</v>
      </c>
      <c r="S5786">
        <v>0.07000000000000001</v>
      </c>
      <c r="T5786">
        <v>8</v>
      </c>
      <c r="U5786">
        <v>0.57</v>
      </c>
      <c r="V5786">
        <v>-99</v>
      </c>
      <c r="W5786">
        <v>845</v>
      </c>
      <c r="X5786">
        <v>8</v>
      </c>
      <c r="Y5786">
        <v>126</v>
      </c>
      <c r="Z5786" s="1">
        <f>DATE(YEAR(J5786),MONTH(J5786),1)</f>
        <v>0</v>
      </c>
      <c r="AA5786" s="2">
        <f>YEAR(J5786)</f>
        <v>0</v>
      </c>
      <c r="AB5786" s="3">
        <f>IFERROR(V5786/W5786,0)</f>
        <v>-0.11715976331360947</v>
      </c>
    </row>
    <row r="5787" spans="1:28">
      <c r="A5787" t="s">
        <v>85</v>
      </c>
      <c r="B5787" t="s">
        <v>98</v>
      </c>
      <c r="C5787" t="s">
        <v>87</v>
      </c>
      <c r="D5787">
        <v>1888</v>
      </c>
      <c r="E5787" t="s">
        <v>4680</v>
      </c>
      <c r="F5787" t="s">
        <v>32</v>
      </c>
      <c r="G5787" t="s">
        <v>62</v>
      </c>
      <c r="H5787" t="s">
        <v>2485</v>
      </c>
      <c r="I5787">
        <v>10253</v>
      </c>
      <c r="J5787">
        <v>43737</v>
      </c>
      <c r="K5787">
        <v>90636</v>
      </c>
      <c r="L5787" t="s">
        <v>81</v>
      </c>
      <c r="M5787">
        <v>2129</v>
      </c>
      <c r="N5787" t="s">
        <v>75</v>
      </c>
      <c r="O5787">
        <v>20302</v>
      </c>
      <c r="P5787">
        <v>43739</v>
      </c>
      <c r="Q5787" t="s">
        <v>70</v>
      </c>
      <c r="R5787" t="s">
        <v>96</v>
      </c>
      <c r="S5787">
        <v>0.02</v>
      </c>
      <c r="T5787">
        <v>13</v>
      </c>
      <c r="U5787">
        <v>0.63</v>
      </c>
      <c r="V5787">
        <v>-837</v>
      </c>
      <c r="W5787">
        <v>3383</v>
      </c>
      <c r="X5787">
        <v>44</v>
      </c>
      <c r="Y5787">
        <v>321</v>
      </c>
      <c r="Z5787" s="1">
        <f>DATE(YEAR(J5787),MONTH(J5787),1)</f>
        <v>0</v>
      </c>
      <c r="AA5787" s="2">
        <f>YEAR(J5787)</f>
        <v>0</v>
      </c>
      <c r="AB5787" s="3">
        <f>IFERROR(V5787/W5787,0)</f>
        <v>-0.24741353827963347</v>
      </c>
    </row>
    <row r="5788" spans="1:28">
      <c r="A5788" t="s">
        <v>58</v>
      </c>
      <c r="B5788" t="s">
        <v>564</v>
      </c>
      <c r="C5788" t="s">
        <v>30</v>
      </c>
      <c r="D5788">
        <v>1017</v>
      </c>
      <c r="E5788" t="s">
        <v>4681</v>
      </c>
      <c r="F5788" t="s">
        <v>32</v>
      </c>
      <c r="G5788" t="s">
        <v>62</v>
      </c>
      <c r="H5788" t="s">
        <v>942</v>
      </c>
      <c r="I5788">
        <v>10663</v>
      </c>
      <c r="J5788">
        <v>43737</v>
      </c>
      <c r="K5788">
        <v>88397</v>
      </c>
      <c r="L5788" t="s">
        <v>134</v>
      </c>
      <c r="M5788">
        <v>27217</v>
      </c>
      <c r="N5788" t="s">
        <v>51</v>
      </c>
      <c r="O5788">
        <v>24955</v>
      </c>
      <c r="P5788">
        <v>43738</v>
      </c>
      <c r="Q5788" t="s">
        <v>37</v>
      </c>
      <c r="R5788" t="s">
        <v>654</v>
      </c>
      <c r="S5788">
        <v>0.09</v>
      </c>
      <c r="T5788">
        <v>1</v>
      </c>
      <c r="U5788">
        <v>0.46</v>
      </c>
      <c r="V5788">
        <v>18</v>
      </c>
      <c r="W5788">
        <v>15</v>
      </c>
      <c r="X5788">
        <v>5</v>
      </c>
      <c r="Y5788">
        <v>14</v>
      </c>
      <c r="Z5788" s="1">
        <f>DATE(YEAR(J5788),MONTH(J5788),1)</f>
        <v>0</v>
      </c>
      <c r="AA5788" s="2">
        <f>YEAR(J5788)</f>
        <v>0</v>
      </c>
      <c r="AB5788" s="3">
        <f>IFERROR(V5788/W5788,0)</f>
        <v>1.2</v>
      </c>
    </row>
    <row r="5789" spans="1:28">
      <c r="A5789" t="s">
        <v>83</v>
      </c>
      <c r="B5789" t="s">
        <v>564</v>
      </c>
      <c r="C5789" t="s">
        <v>45</v>
      </c>
      <c r="D5789">
        <v>1017</v>
      </c>
      <c r="E5789" t="s">
        <v>4681</v>
      </c>
      <c r="F5789" t="s">
        <v>32</v>
      </c>
      <c r="G5789" t="s">
        <v>48</v>
      </c>
      <c r="H5789" t="s">
        <v>1677</v>
      </c>
      <c r="I5789">
        <v>10887</v>
      </c>
      <c r="J5789">
        <v>43737</v>
      </c>
      <c r="K5789">
        <v>88397</v>
      </c>
      <c r="L5789" t="s">
        <v>134</v>
      </c>
      <c r="M5789">
        <v>27217</v>
      </c>
      <c r="N5789" t="s">
        <v>51</v>
      </c>
      <c r="O5789">
        <v>24956</v>
      </c>
      <c r="P5789">
        <v>43739</v>
      </c>
      <c r="Q5789" t="s">
        <v>37</v>
      </c>
      <c r="R5789" t="s">
        <v>654</v>
      </c>
      <c r="S5789">
        <v>0.02</v>
      </c>
      <c r="T5789">
        <v>6</v>
      </c>
      <c r="U5789">
        <v>0.58</v>
      </c>
      <c r="V5789">
        <v>-86</v>
      </c>
      <c r="W5789">
        <v>591</v>
      </c>
      <c r="X5789">
        <v>6</v>
      </c>
      <c r="Y5789">
        <v>116</v>
      </c>
      <c r="Z5789" s="1">
        <f>DATE(YEAR(J5789),MONTH(J5789),1)</f>
        <v>0</v>
      </c>
      <c r="AA5789" s="2">
        <f>YEAR(J5789)</f>
        <v>0</v>
      </c>
      <c r="AB5789" s="3">
        <f>IFERROR(V5789/W5789,0)</f>
        <v>-0.1455160744500846</v>
      </c>
    </row>
    <row r="5790" spans="1:28">
      <c r="A5790" t="s">
        <v>56</v>
      </c>
      <c r="B5790" t="s">
        <v>2497</v>
      </c>
      <c r="C5790" t="s">
        <v>45</v>
      </c>
      <c r="D5790">
        <v>1018</v>
      </c>
      <c r="E5790" t="s">
        <v>2498</v>
      </c>
      <c r="F5790" t="s">
        <v>32</v>
      </c>
      <c r="G5790" t="s">
        <v>33</v>
      </c>
      <c r="H5790" t="s">
        <v>406</v>
      </c>
      <c r="I5790">
        <v>11073</v>
      </c>
      <c r="J5790">
        <v>43737</v>
      </c>
      <c r="K5790">
        <v>88397</v>
      </c>
      <c r="L5790" t="s">
        <v>134</v>
      </c>
      <c r="M5790">
        <v>27511</v>
      </c>
      <c r="N5790" t="s">
        <v>51</v>
      </c>
      <c r="O5790">
        <v>24957</v>
      </c>
      <c r="P5790">
        <v>43739</v>
      </c>
      <c r="Q5790" t="s">
        <v>76</v>
      </c>
      <c r="R5790" t="s">
        <v>654</v>
      </c>
      <c r="S5790">
        <v>0.09</v>
      </c>
      <c r="T5790">
        <v>19</v>
      </c>
      <c r="U5790">
        <v>0.37</v>
      </c>
      <c r="V5790">
        <v>14</v>
      </c>
      <c r="W5790">
        <v>355</v>
      </c>
      <c r="X5790">
        <v>9</v>
      </c>
      <c r="Y5790">
        <v>19</v>
      </c>
      <c r="Z5790" s="1">
        <f>DATE(YEAR(J5790),MONTH(J5790),1)</f>
        <v>0</v>
      </c>
      <c r="AA5790" s="2">
        <f>YEAR(J5790)</f>
        <v>0</v>
      </c>
      <c r="AB5790" s="3">
        <f>IFERROR(V5790/W5790,0)</f>
        <v>0.03943661971830986</v>
      </c>
    </row>
    <row r="5791" spans="1:28">
      <c r="A5791" t="s">
        <v>56</v>
      </c>
      <c r="B5791" t="s">
        <v>3195</v>
      </c>
      <c r="C5791" t="s">
        <v>45</v>
      </c>
      <c r="D5791">
        <v>402</v>
      </c>
      <c r="E5791" t="s">
        <v>4682</v>
      </c>
      <c r="F5791" t="s">
        <v>138</v>
      </c>
      <c r="G5791" t="s">
        <v>33</v>
      </c>
      <c r="H5791" t="s">
        <v>1784</v>
      </c>
      <c r="I5791">
        <v>11219</v>
      </c>
      <c r="J5791">
        <v>43737</v>
      </c>
      <c r="K5791">
        <v>87807</v>
      </c>
      <c r="L5791" t="s">
        <v>81</v>
      </c>
      <c r="M5791">
        <v>90805</v>
      </c>
      <c r="N5791" t="s">
        <v>41</v>
      </c>
      <c r="O5791">
        <v>25836</v>
      </c>
      <c r="P5791">
        <v>43737</v>
      </c>
      <c r="Q5791" t="s">
        <v>37</v>
      </c>
      <c r="R5791" t="s">
        <v>116</v>
      </c>
      <c r="S5791">
        <v>0.1</v>
      </c>
      <c r="T5791">
        <v>8</v>
      </c>
      <c r="U5791">
        <v>0.36</v>
      </c>
      <c r="V5791">
        <v>-110</v>
      </c>
      <c r="W5791">
        <v>52</v>
      </c>
      <c r="X5791">
        <v>10</v>
      </c>
      <c r="Y5791">
        <v>6</v>
      </c>
      <c r="Z5791" s="1">
        <f>DATE(YEAR(J5791),MONTH(J5791),1)</f>
        <v>0</v>
      </c>
      <c r="AA5791" s="2">
        <f>YEAR(J5791)</f>
        <v>0</v>
      </c>
      <c r="AB5791" s="3">
        <f>IFERROR(V5791/W5791,0)</f>
        <v>-2.1153846153846154</v>
      </c>
    </row>
    <row r="5792" spans="1:28">
      <c r="A5792" t="s">
        <v>83</v>
      </c>
      <c r="B5792" t="s">
        <v>3195</v>
      </c>
      <c r="C5792" t="s">
        <v>126</v>
      </c>
      <c r="D5792">
        <v>402</v>
      </c>
      <c r="E5792" t="s">
        <v>4682</v>
      </c>
      <c r="F5792" t="s">
        <v>138</v>
      </c>
      <c r="G5792" t="s">
        <v>48</v>
      </c>
      <c r="H5792" t="s">
        <v>3536</v>
      </c>
      <c r="I5792">
        <v>10833</v>
      </c>
      <c r="J5792">
        <v>43737</v>
      </c>
      <c r="K5792">
        <v>87807</v>
      </c>
      <c r="L5792" t="s">
        <v>81</v>
      </c>
      <c r="M5792">
        <v>90805</v>
      </c>
      <c r="N5792" t="s">
        <v>41</v>
      </c>
      <c r="O5792">
        <v>25837</v>
      </c>
      <c r="P5792">
        <v>43739</v>
      </c>
      <c r="Q5792" t="s">
        <v>37</v>
      </c>
      <c r="R5792" t="s">
        <v>116</v>
      </c>
      <c r="S5792">
        <v>0.06</v>
      </c>
      <c r="T5792">
        <v>10</v>
      </c>
      <c r="U5792">
        <v>0.39</v>
      </c>
      <c r="V5792">
        <v>460</v>
      </c>
      <c r="W5792">
        <v>715</v>
      </c>
      <c r="X5792">
        <v>1</v>
      </c>
      <c r="Y5792">
        <v>86</v>
      </c>
      <c r="Z5792" s="1">
        <f>DATE(YEAR(J5792),MONTH(J5792),1)</f>
        <v>0</v>
      </c>
      <c r="AA5792" s="2">
        <f>YEAR(J5792)</f>
        <v>0</v>
      </c>
      <c r="AB5792" s="3">
        <f>IFERROR(V5792/W5792,0)</f>
        <v>0.6433566433566433</v>
      </c>
    </row>
    <row r="5793" spans="1:28">
      <c r="A5793" t="s">
        <v>71</v>
      </c>
      <c r="B5793" t="s">
        <v>464</v>
      </c>
      <c r="C5793" t="s">
        <v>45</v>
      </c>
      <c r="D5793">
        <v>3079</v>
      </c>
      <c r="E5793" t="s">
        <v>1434</v>
      </c>
      <c r="F5793" t="s">
        <v>94</v>
      </c>
      <c r="G5793" t="s">
        <v>33</v>
      </c>
      <c r="H5793" t="s">
        <v>133</v>
      </c>
      <c r="I5793">
        <v>10817</v>
      </c>
      <c r="J5793">
        <v>43738</v>
      </c>
      <c r="K5793">
        <v>3460</v>
      </c>
      <c r="L5793" t="s">
        <v>35</v>
      </c>
      <c r="M5793">
        <v>19112</v>
      </c>
      <c r="N5793" t="s">
        <v>75</v>
      </c>
      <c r="O5793">
        <v>500</v>
      </c>
      <c r="P5793">
        <v>43740</v>
      </c>
      <c r="Q5793" t="s">
        <v>37</v>
      </c>
      <c r="R5793" t="s">
        <v>235</v>
      </c>
      <c r="S5793">
        <v>0.08</v>
      </c>
      <c r="T5793">
        <v>53</v>
      </c>
      <c r="U5793">
        <v>0.68</v>
      </c>
      <c r="V5793">
        <v>-114</v>
      </c>
      <c r="W5793">
        <v>301</v>
      </c>
      <c r="X5793">
        <v>5</v>
      </c>
      <c r="Y5793">
        <v>6</v>
      </c>
      <c r="Z5793" s="1">
        <f>DATE(YEAR(J5793),MONTH(J5793),1)</f>
        <v>0</v>
      </c>
      <c r="AA5793" s="2">
        <f>YEAR(J5793)</f>
        <v>0</v>
      </c>
      <c r="AB5793" s="3">
        <f>IFERROR(V5793/W5793,0)</f>
        <v>-0.3787375415282392</v>
      </c>
    </row>
    <row r="5794" spans="1:28">
      <c r="A5794" t="s">
        <v>71</v>
      </c>
      <c r="B5794" t="s">
        <v>1899</v>
      </c>
      <c r="C5794" t="s">
        <v>45</v>
      </c>
      <c r="D5794">
        <v>3076</v>
      </c>
      <c r="E5794" t="s">
        <v>1900</v>
      </c>
      <c r="F5794" t="s">
        <v>94</v>
      </c>
      <c r="G5794" t="s">
        <v>33</v>
      </c>
      <c r="H5794" t="s">
        <v>133</v>
      </c>
      <c r="I5794">
        <v>10817</v>
      </c>
      <c r="J5794">
        <v>43738</v>
      </c>
      <c r="K5794">
        <v>88247</v>
      </c>
      <c r="L5794" t="s">
        <v>35</v>
      </c>
      <c r="M5794">
        <v>44224</v>
      </c>
      <c r="N5794" t="s">
        <v>75</v>
      </c>
      <c r="O5794">
        <v>18500</v>
      </c>
      <c r="P5794">
        <v>43740</v>
      </c>
      <c r="Q5794" t="s">
        <v>37</v>
      </c>
      <c r="R5794" t="s">
        <v>417</v>
      </c>
      <c r="S5794">
        <v>0.08</v>
      </c>
      <c r="T5794">
        <v>13</v>
      </c>
      <c r="U5794">
        <v>0.68</v>
      </c>
      <c r="V5794">
        <v>-103</v>
      </c>
      <c r="W5794">
        <v>74</v>
      </c>
      <c r="X5794">
        <v>5</v>
      </c>
      <c r="Y5794">
        <v>6</v>
      </c>
      <c r="Z5794" s="1">
        <f>DATE(YEAR(J5794),MONTH(J5794),1)</f>
        <v>0</v>
      </c>
      <c r="AA5794" s="2">
        <f>YEAR(J5794)</f>
        <v>0</v>
      </c>
      <c r="AB5794" s="3">
        <f>IFERROR(V5794/W5794,0)</f>
        <v>-1.3918918918918919</v>
      </c>
    </row>
    <row r="5795" spans="1:28">
      <c r="A5795" t="s">
        <v>97</v>
      </c>
      <c r="B5795" t="s">
        <v>3808</v>
      </c>
      <c r="C5795" t="s">
        <v>66</v>
      </c>
      <c r="D5795">
        <v>336</v>
      </c>
      <c r="E5795" t="s">
        <v>3809</v>
      </c>
      <c r="F5795" t="s">
        <v>47</v>
      </c>
      <c r="G5795" t="s">
        <v>62</v>
      </c>
      <c r="H5795" t="s">
        <v>921</v>
      </c>
      <c r="I5795">
        <v>11111</v>
      </c>
      <c r="J5795">
        <v>43738</v>
      </c>
      <c r="K5795">
        <v>87280</v>
      </c>
      <c r="L5795" t="s">
        <v>69</v>
      </c>
      <c r="M5795">
        <v>97045</v>
      </c>
      <c r="N5795" t="s">
        <v>41</v>
      </c>
      <c r="O5795">
        <v>22120</v>
      </c>
      <c r="P5795">
        <v>43740</v>
      </c>
      <c r="Q5795" t="s">
        <v>70</v>
      </c>
      <c r="R5795" t="s">
        <v>42</v>
      </c>
      <c r="S5795">
        <v>0.08</v>
      </c>
      <c r="T5795">
        <v>20</v>
      </c>
      <c r="U5795">
        <v>0.58</v>
      </c>
      <c r="V5795">
        <v>1633</v>
      </c>
      <c r="W5795">
        <v>3895</v>
      </c>
      <c r="X5795">
        <v>24</v>
      </c>
      <c r="Y5795">
        <v>201</v>
      </c>
      <c r="Z5795" s="1">
        <f>DATE(YEAR(J5795),MONTH(J5795),1)</f>
        <v>0</v>
      </c>
      <c r="AA5795" s="2">
        <f>YEAR(J5795)</f>
        <v>0</v>
      </c>
      <c r="AB5795" s="3">
        <f>IFERROR(V5795/W5795,0)</f>
        <v>0.4192554557124519</v>
      </c>
    </row>
    <row r="5796" spans="1:28">
      <c r="A5796" t="s">
        <v>53</v>
      </c>
      <c r="B5796" t="s">
        <v>3808</v>
      </c>
      <c r="C5796" t="s">
        <v>66</v>
      </c>
      <c r="D5796">
        <v>336</v>
      </c>
      <c r="E5796" t="s">
        <v>3809</v>
      </c>
      <c r="F5796" t="s">
        <v>47</v>
      </c>
      <c r="G5796" t="s">
        <v>48</v>
      </c>
      <c r="H5796" t="s">
        <v>3958</v>
      </c>
      <c r="I5796">
        <v>10321</v>
      </c>
      <c r="J5796">
        <v>43738</v>
      </c>
      <c r="K5796">
        <v>87280</v>
      </c>
      <c r="L5796" t="s">
        <v>69</v>
      </c>
      <c r="M5796">
        <v>97045</v>
      </c>
      <c r="N5796" t="s">
        <v>41</v>
      </c>
      <c r="O5796">
        <v>22121</v>
      </c>
      <c r="P5796">
        <v>43739</v>
      </c>
      <c r="Q5796" t="s">
        <v>70</v>
      </c>
      <c r="R5796" t="s">
        <v>42</v>
      </c>
      <c r="S5796">
        <v>0.06</v>
      </c>
      <c r="T5796">
        <v>10</v>
      </c>
      <c r="U5796">
        <v>0.5600000000000001</v>
      </c>
      <c r="V5796">
        <v>2811</v>
      </c>
      <c r="W5796">
        <v>7852</v>
      </c>
      <c r="X5796">
        <v>16</v>
      </c>
      <c r="Y5796">
        <v>811</v>
      </c>
      <c r="Z5796" s="1">
        <f>DATE(YEAR(J5796),MONTH(J5796),1)</f>
        <v>0</v>
      </c>
      <c r="AA5796" s="2">
        <f>YEAR(J5796)</f>
        <v>0</v>
      </c>
      <c r="AB5796" s="3">
        <f>IFERROR(V5796/W5796,0)</f>
        <v>0.35799796230259806</v>
      </c>
    </row>
    <row r="5797" spans="1:28">
      <c r="A5797" t="s">
        <v>286</v>
      </c>
      <c r="B5797" t="s">
        <v>3808</v>
      </c>
      <c r="C5797" t="s">
        <v>30</v>
      </c>
      <c r="D5797">
        <v>336</v>
      </c>
      <c r="E5797" t="s">
        <v>3809</v>
      </c>
      <c r="F5797" t="s">
        <v>47</v>
      </c>
      <c r="G5797" t="s">
        <v>33</v>
      </c>
      <c r="H5797" t="s">
        <v>3549</v>
      </c>
      <c r="I5797">
        <v>10134</v>
      </c>
      <c r="J5797">
        <v>43738</v>
      </c>
      <c r="K5797">
        <v>87280</v>
      </c>
      <c r="L5797" t="s">
        <v>69</v>
      </c>
      <c r="M5797">
        <v>97045</v>
      </c>
      <c r="N5797" t="s">
        <v>41</v>
      </c>
      <c r="O5797">
        <v>22122</v>
      </c>
      <c r="P5797">
        <v>43738</v>
      </c>
      <c r="Q5797" t="s">
        <v>37</v>
      </c>
      <c r="R5797" t="s">
        <v>42</v>
      </c>
      <c r="S5797">
        <v>0.06</v>
      </c>
      <c r="T5797">
        <v>15</v>
      </c>
      <c r="U5797">
        <v>0.85</v>
      </c>
      <c r="V5797">
        <v>-16</v>
      </c>
      <c r="W5797">
        <v>68</v>
      </c>
      <c r="X5797">
        <v>1</v>
      </c>
      <c r="Y5797">
        <v>5</v>
      </c>
      <c r="Z5797" s="1">
        <f>DATE(YEAR(J5797),MONTH(J5797),1)</f>
        <v>0</v>
      </c>
      <c r="AA5797" s="2">
        <f>YEAR(J5797)</f>
        <v>0</v>
      </c>
      <c r="AB5797" s="3">
        <f>IFERROR(V5797/W5797,0)</f>
        <v>-0.23529411764705882</v>
      </c>
    </row>
    <row r="5798" spans="1:28">
      <c r="A5798" t="s">
        <v>286</v>
      </c>
      <c r="B5798" t="s">
        <v>220</v>
      </c>
      <c r="C5798" t="s">
        <v>30</v>
      </c>
      <c r="D5798">
        <v>2656</v>
      </c>
      <c r="E5798" t="s">
        <v>3257</v>
      </c>
      <c r="F5798" t="s">
        <v>47</v>
      </c>
      <c r="G5798" t="s">
        <v>33</v>
      </c>
      <c r="H5798" t="s">
        <v>1879</v>
      </c>
      <c r="I5798">
        <v>11198</v>
      </c>
      <c r="J5798">
        <v>43738</v>
      </c>
      <c r="K5798">
        <v>86070</v>
      </c>
      <c r="L5798" t="s">
        <v>50</v>
      </c>
      <c r="M5798">
        <v>30904</v>
      </c>
      <c r="N5798" t="s">
        <v>51</v>
      </c>
      <c r="O5798">
        <v>24344</v>
      </c>
      <c r="P5798">
        <v>43742</v>
      </c>
      <c r="Q5798" t="s">
        <v>37</v>
      </c>
      <c r="R5798" t="s">
        <v>214</v>
      </c>
      <c r="S5798">
        <v>0</v>
      </c>
      <c r="T5798">
        <v>9</v>
      </c>
      <c r="U5798">
        <v>0.37</v>
      </c>
      <c r="V5798">
        <v>439</v>
      </c>
      <c r="W5798">
        <v>14</v>
      </c>
      <c r="X5798">
        <v>1</v>
      </c>
      <c r="Y5798">
        <v>1</v>
      </c>
      <c r="Z5798" s="1">
        <f>DATE(YEAR(J5798),MONTH(J5798),1)</f>
        <v>0</v>
      </c>
      <c r="AA5798" s="2">
        <f>YEAR(J5798)</f>
        <v>0</v>
      </c>
      <c r="AB5798" s="3">
        <f>IFERROR(V5798/W5798,0)</f>
        <v>31.357142857142858</v>
      </c>
    </row>
    <row r="5799" spans="1:28">
      <c r="A5799" t="s">
        <v>28</v>
      </c>
      <c r="B5799" t="s">
        <v>841</v>
      </c>
      <c r="C5799" t="s">
        <v>30</v>
      </c>
      <c r="D5799">
        <v>2657</v>
      </c>
      <c r="E5799" t="s">
        <v>4499</v>
      </c>
      <c r="F5799" t="s">
        <v>47</v>
      </c>
      <c r="G5799" t="s">
        <v>33</v>
      </c>
      <c r="H5799" t="s">
        <v>1668</v>
      </c>
      <c r="I5799">
        <v>10338</v>
      </c>
      <c r="J5799">
        <v>43738</v>
      </c>
      <c r="K5799">
        <v>86070</v>
      </c>
      <c r="L5799" t="s">
        <v>50</v>
      </c>
      <c r="M5799">
        <v>31907</v>
      </c>
      <c r="N5799" t="s">
        <v>51</v>
      </c>
      <c r="O5799">
        <v>24345</v>
      </c>
      <c r="P5799">
        <v>43742</v>
      </c>
      <c r="Q5799" t="s">
        <v>37</v>
      </c>
      <c r="R5799" t="s">
        <v>214</v>
      </c>
      <c r="S5799">
        <v>0.05</v>
      </c>
      <c r="T5799">
        <v>22</v>
      </c>
      <c r="U5799">
        <v>0.6</v>
      </c>
      <c r="V5799">
        <v>-721</v>
      </c>
      <c r="W5799">
        <v>37</v>
      </c>
      <c r="X5799">
        <v>1</v>
      </c>
      <c r="Y5799">
        <v>2</v>
      </c>
      <c r="Z5799" s="1">
        <f>DATE(YEAR(J5799),MONTH(J5799),1)</f>
        <v>0</v>
      </c>
      <c r="AA5799" s="2">
        <f>YEAR(J5799)</f>
        <v>0</v>
      </c>
      <c r="AB5799" s="3">
        <f>IFERROR(V5799/W5799,0)</f>
        <v>-19.486486486486488</v>
      </c>
    </row>
    <row r="5800" spans="1:28">
      <c r="A5800" t="s">
        <v>207</v>
      </c>
      <c r="B5800" t="s">
        <v>1799</v>
      </c>
      <c r="C5800" t="s">
        <v>45</v>
      </c>
      <c r="D5800">
        <v>2279</v>
      </c>
      <c r="E5800" t="s">
        <v>1800</v>
      </c>
      <c r="F5800" t="s">
        <v>32</v>
      </c>
      <c r="G5800" t="s">
        <v>33</v>
      </c>
      <c r="H5800" t="s">
        <v>1270</v>
      </c>
      <c r="I5800">
        <v>11144</v>
      </c>
      <c r="J5800">
        <v>43738</v>
      </c>
      <c r="K5800">
        <v>85956</v>
      </c>
      <c r="L5800" t="s">
        <v>35</v>
      </c>
      <c r="M5800">
        <v>15601</v>
      </c>
      <c r="N5800" t="s">
        <v>75</v>
      </c>
      <c r="O5800">
        <v>24642</v>
      </c>
      <c r="P5800">
        <v>43740</v>
      </c>
      <c r="Q5800" t="s">
        <v>37</v>
      </c>
      <c r="R5800" t="s">
        <v>235</v>
      </c>
      <c r="S5800">
        <v>0.03</v>
      </c>
      <c r="T5800">
        <v>1</v>
      </c>
      <c r="U5800">
        <v>0.59</v>
      </c>
      <c r="V5800">
        <v>-49</v>
      </c>
      <c r="W5800">
        <v>71</v>
      </c>
      <c r="X5800">
        <v>4</v>
      </c>
      <c r="Y5800">
        <v>71</v>
      </c>
      <c r="Z5800" s="1">
        <f>DATE(YEAR(J5800),MONTH(J5800),1)</f>
        <v>0</v>
      </c>
      <c r="AA5800" s="2">
        <f>YEAR(J5800)</f>
        <v>0</v>
      </c>
      <c r="AB5800" s="3">
        <f>IFERROR(V5800/W5800,0)</f>
        <v>-0.6901408450704225</v>
      </c>
    </row>
    <row r="5801" spans="1:28">
      <c r="A5801" t="s">
        <v>71</v>
      </c>
      <c r="B5801" t="s">
        <v>3311</v>
      </c>
      <c r="C5801" t="s">
        <v>45</v>
      </c>
      <c r="D5801">
        <v>716</v>
      </c>
      <c r="E5801" t="s">
        <v>3312</v>
      </c>
      <c r="F5801" t="s">
        <v>47</v>
      </c>
      <c r="G5801" t="s">
        <v>33</v>
      </c>
      <c r="H5801" t="s">
        <v>3632</v>
      </c>
      <c r="I5801">
        <v>11252</v>
      </c>
      <c r="J5801">
        <v>43738</v>
      </c>
      <c r="K5801">
        <v>89351</v>
      </c>
      <c r="L5801" t="s">
        <v>134</v>
      </c>
      <c r="M5801">
        <v>48841</v>
      </c>
      <c r="N5801" t="s">
        <v>36</v>
      </c>
      <c r="O5801">
        <v>24906</v>
      </c>
      <c r="P5801">
        <v>43738</v>
      </c>
      <c r="Q5801" t="s">
        <v>37</v>
      </c>
      <c r="R5801" t="s">
        <v>259</v>
      </c>
      <c r="S5801">
        <v>0.05</v>
      </c>
      <c r="T5801">
        <v>12</v>
      </c>
      <c r="U5801">
        <v>0.57</v>
      </c>
      <c r="V5801">
        <v>-90</v>
      </c>
      <c r="W5801">
        <v>119</v>
      </c>
      <c r="X5801">
        <v>7</v>
      </c>
      <c r="Y5801">
        <v>9</v>
      </c>
      <c r="Z5801" s="1">
        <f>DATE(YEAR(J5801),MONTH(J5801),1)</f>
        <v>0</v>
      </c>
      <c r="AA5801" s="2">
        <f>YEAR(J5801)</f>
        <v>0</v>
      </c>
      <c r="AB5801" s="3">
        <f>IFERROR(V5801/W5801,0)</f>
        <v>-0.7563025210084033</v>
      </c>
    </row>
    <row r="5802" spans="1:28">
      <c r="A5802" t="s">
        <v>56</v>
      </c>
      <c r="B5802" t="s">
        <v>211</v>
      </c>
      <c r="C5802" t="s">
        <v>45</v>
      </c>
      <c r="D5802">
        <v>2655</v>
      </c>
      <c r="E5802" t="s">
        <v>1294</v>
      </c>
      <c r="F5802" t="s">
        <v>94</v>
      </c>
      <c r="G5802" t="s">
        <v>33</v>
      </c>
      <c r="H5802" t="s">
        <v>4411</v>
      </c>
      <c r="I5802">
        <v>10114</v>
      </c>
      <c r="J5802">
        <v>43739</v>
      </c>
      <c r="K5802">
        <v>86071</v>
      </c>
      <c r="L5802" t="s">
        <v>69</v>
      </c>
      <c r="M5802">
        <v>30318</v>
      </c>
      <c r="N5802" t="s">
        <v>51</v>
      </c>
      <c r="O5802">
        <v>21099</v>
      </c>
      <c r="P5802">
        <v>43741</v>
      </c>
      <c r="Q5802" t="s">
        <v>37</v>
      </c>
      <c r="R5802" t="s">
        <v>214</v>
      </c>
      <c r="S5802">
        <v>0.08</v>
      </c>
      <c r="T5802">
        <v>15</v>
      </c>
      <c r="U5802">
        <v>0.4</v>
      </c>
      <c r="V5802">
        <v>15</v>
      </c>
      <c r="W5802">
        <v>472</v>
      </c>
      <c r="X5802">
        <v>20</v>
      </c>
      <c r="Y5802">
        <v>31</v>
      </c>
      <c r="Z5802" s="1">
        <f>DATE(YEAR(J5802),MONTH(J5802),1)</f>
        <v>0</v>
      </c>
      <c r="AA5802" s="2">
        <f>YEAR(J5802)</f>
        <v>0</v>
      </c>
      <c r="AB5802" s="3">
        <f>IFERROR(V5802/W5802,0)</f>
        <v>0.03177966101694915</v>
      </c>
    </row>
    <row r="5803" spans="1:28">
      <c r="A5803" t="s">
        <v>85</v>
      </c>
      <c r="B5803" t="s">
        <v>211</v>
      </c>
      <c r="C5803" t="s">
        <v>87</v>
      </c>
      <c r="D5803">
        <v>2655</v>
      </c>
      <c r="E5803" t="s">
        <v>1294</v>
      </c>
      <c r="F5803" t="s">
        <v>94</v>
      </c>
      <c r="G5803" t="s">
        <v>62</v>
      </c>
      <c r="H5803" t="s">
        <v>2830</v>
      </c>
      <c r="I5803">
        <v>10852</v>
      </c>
      <c r="J5803">
        <v>43739</v>
      </c>
      <c r="K5803">
        <v>86071</v>
      </c>
      <c r="L5803" t="s">
        <v>69</v>
      </c>
      <c r="M5803">
        <v>30318</v>
      </c>
      <c r="N5803" t="s">
        <v>51</v>
      </c>
      <c r="O5803">
        <v>21100</v>
      </c>
      <c r="P5803">
        <v>43740</v>
      </c>
      <c r="Q5803" t="s">
        <v>70</v>
      </c>
      <c r="R5803" t="s">
        <v>214</v>
      </c>
      <c r="S5803">
        <v>0</v>
      </c>
      <c r="T5803">
        <v>23</v>
      </c>
      <c r="U5803">
        <v>0.74</v>
      </c>
      <c r="V5803">
        <v>-164</v>
      </c>
      <c r="W5803">
        <v>7093</v>
      </c>
      <c r="X5803">
        <v>86</v>
      </c>
      <c r="Y5803">
        <v>376</v>
      </c>
      <c r="Z5803" s="1">
        <f>DATE(YEAR(J5803),MONTH(J5803),1)</f>
        <v>0</v>
      </c>
      <c r="AA5803" s="2">
        <f>YEAR(J5803)</f>
        <v>0</v>
      </c>
      <c r="AB5803" s="3">
        <f>IFERROR(V5803/W5803,0)</f>
        <v>-0.023121387283236993</v>
      </c>
    </row>
    <row r="5804" spans="1:28">
      <c r="A5804" t="s">
        <v>453</v>
      </c>
      <c r="B5804" t="s">
        <v>1622</v>
      </c>
      <c r="C5804" t="s">
        <v>126</v>
      </c>
      <c r="D5804">
        <v>452</v>
      </c>
      <c r="E5804" t="s">
        <v>1623</v>
      </c>
      <c r="F5804" t="s">
        <v>32</v>
      </c>
      <c r="G5804" t="s">
        <v>33</v>
      </c>
      <c r="H5804" t="s">
        <v>3804</v>
      </c>
      <c r="I5804">
        <v>10408</v>
      </c>
      <c r="J5804">
        <v>43739</v>
      </c>
      <c r="K5804">
        <v>86024</v>
      </c>
      <c r="L5804" t="s">
        <v>81</v>
      </c>
      <c r="M5804">
        <v>93635</v>
      </c>
      <c r="N5804" t="s">
        <v>41</v>
      </c>
      <c r="O5804">
        <v>22019</v>
      </c>
      <c r="P5804">
        <v>43741</v>
      </c>
      <c r="Q5804" t="s">
        <v>37</v>
      </c>
      <c r="R5804" t="s">
        <v>116</v>
      </c>
      <c r="S5804">
        <v>0.04</v>
      </c>
      <c r="T5804">
        <v>25</v>
      </c>
      <c r="U5804">
        <v>0.55</v>
      </c>
      <c r="V5804">
        <v>-242</v>
      </c>
      <c r="W5804">
        <v>207</v>
      </c>
      <c r="X5804">
        <v>8</v>
      </c>
      <c r="Y5804">
        <v>8</v>
      </c>
      <c r="Z5804" s="1">
        <f>DATE(YEAR(J5804),MONTH(J5804),1)</f>
        <v>0</v>
      </c>
      <c r="AA5804" s="2">
        <f>YEAR(J5804)</f>
        <v>0</v>
      </c>
      <c r="AB5804" s="3">
        <f>IFERROR(V5804/W5804,0)</f>
        <v>-1.1690821256038648</v>
      </c>
    </row>
    <row r="5805" spans="1:28">
      <c r="A5805" t="s">
        <v>83</v>
      </c>
      <c r="B5805" t="s">
        <v>1622</v>
      </c>
      <c r="C5805" t="s">
        <v>45</v>
      </c>
      <c r="D5805">
        <v>452</v>
      </c>
      <c r="E5805" t="s">
        <v>1623</v>
      </c>
      <c r="F5805" t="s">
        <v>32</v>
      </c>
      <c r="G5805" t="s">
        <v>48</v>
      </c>
      <c r="H5805" t="s">
        <v>2156</v>
      </c>
      <c r="I5805">
        <v>10246</v>
      </c>
      <c r="J5805">
        <v>43739</v>
      </c>
      <c r="K5805">
        <v>86024</v>
      </c>
      <c r="L5805" t="s">
        <v>81</v>
      </c>
      <c r="M5805">
        <v>93635</v>
      </c>
      <c r="N5805" t="s">
        <v>41</v>
      </c>
      <c r="O5805">
        <v>22020</v>
      </c>
      <c r="P5805">
        <v>43741</v>
      </c>
      <c r="Q5805" t="s">
        <v>37</v>
      </c>
      <c r="R5805" t="s">
        <v>116</v>
      </c>
      <c r="S5805">
        <v>0.04</v>
      </c>
      <c r="T5805">
        <v>8</v>
      </c>
      <c r="U5805">
        <v>0.5600000000000001</v>
      </c>
      <c r="V5805">
        <v>223</v>
      </c>
      <c r="W5805">
        <v>810</v>
      </c>
      <c r="X5805">
        <v>4</v>
      </c>
      <c r="Y5805">
        <v>116</v>
      </c>
      <c r="Z5805" s="1">
        <f>DATE(YEAR(J5805),MONTH(J5805),1)</f>
        <v>0</v>
      </c>
      <c r="AA5805" s="2">
        <f>YEAR(J5805)</f>
        <v>0</v>
      </c>
      <c r="AB5805" s="3">
        <f>IFERROR(V5805/W5805,0)</f>
        <v>0.27530864197530863</v>
      </c>
    </row>
    <row r="5806" spans="1:28">
      <c r="A5806" t="s">
        <v>91</v>
      </c>
      <c r="B5806" t="s">
        <v>348</v>
      </c>
      <c r="C5806" t="s">
        <v>45</v>
      </c>
      <c r="D5806">
        <v>2924</v>
      </c>
      <c r="E5806" t="s">
        <v>349</v>
      </c>
      <c r="F5806" t="s">
        <v>94</v>
      </c>
      <c r="G5806" t="s">
        <v>33</v>
      </c>
      <c r="H5806" t="s">
        <v>1790</v>
      </c>
      <c r="I5806">
        <v>10507</v>
      </c>
      <c r="J5806">
        <v>43739</v>
      </c>
      <c r="K5806">
        <v>86597</v>
      </c>
      <c r="L5806" t="s">
        <v>134</v>
      </c>
      <c r="M5806">
        <v>20707</v>
      </c>
      <c r="N5806" t="s">
        <v>75</v>
      </c>
      <c r="O5806">
        <v>22134</v>
      </c>
      <c r="P5806">
        <v>43741</v>
      </c>
      <c r="Q5806" t="s">
        <v>37</v>
      </c>
      <c r="R5806" t="s">
        <v>77</v>
      </c>
      <c r="S5806">
        <v>0.05</v>
      </c>
      <c r="T5806">
        <v>8</v>
      </c>
      <c r="U5806">
        <v>0.4</v>
      </c>
      <c r="V5806">
        <v>1641</v>
      </c>
      <c r="W5806">
        <v>2411</v>
      </c>
      <c r="X5806">
        <v>20</v>
      </c>
      <c r="Y5806">
        <v>305</v>
      </c>
      <c r="Z5806" s="1">
        <f>DATE(YEAR(J5806),MONTH(J5806),1)</f>
        <v>0</v>
      </c>
      <c r="AA5806" s="2">
        <f>YEAR(J5806)</f>
        <v>0</v>
      </c>
      <c r="AB5806" s="3">
        <f>IFERROR(V5806/W5806,0)</f>
        <v>0.6806304437992534</v>
      </c>
    </row>
    <row r="5807" spans="1:28">
      <c r="A5807" t="s">
        <v>56</v>
      </c>
      <c r="B5807" t="s">
        <v>2134</v>
      </c>
      <c r="C5807" t="s">
        <v>45</v>
      </c>
      <c r="D5807">
        <v>1146</v>
      </c>
      <c r="E5807" t="s">
        <v>4559</v>
      </c>
      <c r="F5807" t="s">
        <v>94</v>
      </c>
      <c r="G5807" t="s">
        <v>33</v>
      </c>
      <c r="H5807" t="s">
        <v>2430</v>
      </c>
      <c r="I5807">
        <v>10825</v>
      </c>
      <c r="J5807">
        <v>43739</v>
      </c>
      <c r="K5807">
        <v>87769</v>
      </c>
      <c r="L5807" t="s">
        <v>50</v>
      </c>
      <c r="M5807">
        <v>76086</v>
      </c>
      <c r="N5807" t="s">
        <v>36</v>
      </c>
      <c r="O5807">
        <v>24020</v>
      </c>
      <c r="P5807">
        <v>43741</v>
      </c>
      <c r="Q5807" t="s">
        <v>37</v>
      </c>
      <c r="R5807" t="s">
        <v>38</v>
      </c>
      <c r="S5807">
        <v>0.03</v>
      </c>
      <c r="T5807">
        <v>24</v>
      </c>
      <c r="U5807">
        <v>0.38</v>
      </c>
      <c r="V5807">
        <v>234</v>
      </c>
      <c r="W5807">
        <v>473</v>
      </c>
      <c r="X5807">
        <v>6</v>
      </c>
      <c r="Y5807">
        <v>20</v>
      </c>
      <c r="Z5807" s="1">
        <f>DATE(YEAR(J5807),MONTH(J5807),1)</f>
        <v>0</v>
      </c>
      <c r="AA5807" s="2">
        <f>YEAR(J5807)</f>
        <v>0</v>
      </c>
      <c r="AB5807" s="3">
        <f>IFERROR(V5807/W5807,0)</f>
        <v>0.49471458773784355</v>
      </c>
    </row>
    <row r="5808" spans="1:28">
      <c r="A5808" t="s">
        <v>28</v>
      </c>
      <c r="B5808" t="s">
        <v>4683</v>
      </c>
      <c r="C5808" t="s">
        <v>30</v>
      </c>
      <c r="D5808">
        <v>2542</v>
      </c>
      <c r="E5808" t="s">
        <v>4684</v>
      </c>
      <c r="F5808" t="s">
        <v>32</v>
      </c>
      <c r="G5808" t="s">
        <v>33</v>
      </c>
      <c r="H5808" t="s">
        <v>222</v>
      </c>
      <c r="I5808">
        <v>11018</v>
      </c>
      <c r="J5808">
        <v>43739</v>
      </c>
      <c r="K5808">
        <v>87921</v>
      </c>
      <c r="L5808" t="s">
        <v>35</v>
      </c>
      <c r="M5808">
        <v>10580</v>
      </c>
      <c r="N5808" t="s">
        <v>75</v>
      </c>
      <c r="O5808">
        <v>24592</v>
      </c>
      <c r="P5808">
        <v>43741</v>
      </c>
      <c r="Q5808" t="s">
        <v>37</v>
      </c>
      <c r="R5808" t="s">
        <v>124</v>
      </c>
      <c r="S5808">
        <v>0</v>
      </c>
      <c r="T5808">
        <v>20</v>
      </c>
      <c r="U5808">
        <v>0.59</v>
      </c>
      <c r="V5808">
        <v>5</v>
      </c>
      <c r="W5808">
        <v>58</v>
      </c>
      <c r="X5808">
        <v>1</v>
      </c>
      <c r="Y5808">
        <v>3</v>
      </c>
      <c r="Z5808" s="1">
        <f>DATE(YEAR(J5808),MONTH(J5808),1)</f>
        <v>0</v>
      </c>
      <c r="AA5808" s="2">
        <f>YEAR(J5808)</f>
        <v>0</v>
      </c>
      <c r="AB5808" s="3">
        <f>IFERROR(V5808/W5808,0)</f>
        <v>0.08620689655172414</v>
      </c>
    </row>
    <row r="5809" spans="1:28">
      <c r="A5809" t="s">
        <v>199</v>
      </c>
      <c r="B5809" t="s">
        <v>2550</v>
      </c>
      <c r="C5809" t="s">
        <v>45</v>
      </c>
      <c r="D5809">
        <v>2547</v>
      </c>
      <c r="E5809" t="s">
        <v>2551</v>
      </c>
      <c r="F5809" t="s">
        <v>32</v>
      </c>
      <c r="G5809" t="s">
        <v>33</v>
      </c>
      <c r="H5809" t="s">
        <v>984</v>
      </c>
      <c r="I5809">
        <v>11200</v>
      </c>
      <c r="J5809">
        <v>43739</v>
      </c>
      <c r="K5809">
        <v>87921</v>
      </c>
      <c r="L5809" t="s">
        <v>35</v>
      </c>
      <c r="M5809">
        <v>23464</v>
      </c>
      <c r="N5809" t="s">
        <v>51</v>
      </c>
      <c r="O5809">
        <v>24593</v>
      </c>
      <c r="P5809">
        <v>43741</v>
      </c>
      <c r="Q5809" t="s">
        <v>37</v>
      </c>
      <c r="R5809" t="s">
        <v>167</v>
      </c>
      <c r="S5809">
        <v>0.03</v>
      </c>
      <c r="T5809">
        <v>20</v>
      </c>
      <c r="U5809">
        <v>0.39</v>
      </c>
      <c r="V5809">
        <v>4</v>
      </c>
      <c r="W5809">
        <v>52</v>
      </c>
      <c r="X5809">
        <v>1</v>
      </c>
      <c r="Y5809">
        <v>3</v>
      </c>
      <c r="Z5809" s="1">
        <f>DATE(YEAR(J5809),MONTH(J5809),1)</f>
        <v>0</v>
      </c>
      <c r="AA5809" s="2">
        <f>YEAR(J5809)</f>
        <v>0</v>
      </c>
      <c r="AB5809" s="3">
        <f>IFERROR(V5809/W5809,0)</f>
        <v>0.07692307692307693</v>
      </c>
    </row>
    <row r="5810" spans="1:28">
      <c r="A5810" t="s">
        <v>58</v>
      </c>
      <c r="B5810" t="s">
        <v>2550</v>
      </c>
      <c r="C5810" t="s">
        <v>45</v>
      </c>
      <c r="D5810">
        <v>2547</v>
      </c>
      <c r="E5810" t="s">
        <v>2551</v>
      </c>
      <c r="F5810" t="s">
        <v>32</v>
      </c>
      <c r="G5810" t="s">
        <v>62</v>
      </c>
      <c r="H5810" t="s">
        <v>1766</v>
      </c>
      <c r="I5810">
        <v>10813</v>
      </c>
      <c r="J5810">
        <v>43739</v>
      </c>
      <c r="K5810">
        <v>87921</v>
      </c>
      <c r="L5810" t="s">
        <v>35</v>
      </c>
      <c r="M5810">
        <v>23464</v>
      </c>
      <c r="N5810" t="s">
        <v>51</v>
      </c>
      <c r="O5810">
        <v>24594</v>
      </c>
      <c r="P5810">
        <v>43741</v>
      </c>
      <c r="Q5810" t="s">
        <v>37</v>
      </c>
      <c r="R5810" t="s">
        <v>167</v>
      </c>
      <c r="S5810">
        <v>0.03</v>
      </c>
      <c r="T5810">
        <v>20</v>
      </c>
      <c r="U5810">
        <v>0.55</v>
      </c>
      <c r="V5810">
        <v>297</v>
      </c>
      <c r="W5810">
        <v>1054</v>
      </c>
      <c r="X5810">
        <v>20</v>
      </c>
      <c r="Y5810">
        <v>52</v>
      </c>
      <c r="Z5810" s="1">
        <f>DATE(YEAR(J5810),MONTH(J5810),1)</f>
        <v>0</v>
      </c>
      <c r="AA5810" s="2">
        <f>YEAR(J5810)</f>
        <v>0</v>
      </c>
      <c r="AB5810" s="3">
        <f>IFERROR(V5810/W5810,0)</f>
        <v>0.28178368121442127</v>
      </c>
    </row>
    <row r="5811" spans="1:28">
      <c r="A5811" t="s">
        <v>97</v>
      </c>
      <c r="B5811" t="s">
        <v>629</v>
      </c>
      <c r="C5811" t="s">
        <v>66</v>
      </c>
      <c r="D5811">
        <v>2813</v>
      </c>
      <c r="E5811" t="s">
        <v>630</v>
      </c>
      <c r="F5811" t="s">
        <v>47</v>
      </c>
      <c r="G5811" t="s">
        <v>62</v>
      </c>
      <c r="H5811" t="s">
        <v>1293</v>
      </c>
      <c r="I5811">
        <v>10712</v>
      </c>
      <c r="J5811">
        <v>43739</v>
      </c>
      <c r="K5811">
        <v>88821</v>
      </c>
      <c r="L5811" t="s">
        <v>81</v>
      </c>
      <c r="M5811">
        <v>37311</v>
      </c>
      <c r="N5811" t="s">
        <v>51</v>
      </c>
      <c r="O5811">
        <v>24606</v>
      </c>
      <c r="P5811">
        <v>43739</v>
      </c>
      <c r="Q5811" t="s">
        <v>70</v>
      </c>
      <c r="R5811" t="s">
        <v>264</v>
      </c>
      <c r="S5811">
        <v>0.06</v>
      </c>
      <c r="T5811">
        <v>5</v>
      </c>
      <c r="U5811">
        <v>0.78</v>
      </c>
      <c r="V5811">
        <v>13</v>
      </c>
      <c r="W5811">
        <v>672</v>
      </c>
      <c r="X5811">
        <v>30</v>
      </c>
      <c r="Y5811">
        <v>131</v>
      </c>
      <c r="Z5811" s="1">
        <f>DATE(YEAR(J5811),MONTH(J5811),1)</f>
        <v>0</v>
      </c>
      <c r="AA5811" s="2">
        <f>YEAR(J5811)</f>
        <v>0</v>
      </c>
      <c r="AB5811" s="3">
        <f>IFERROR(V5811/W5811,0)</f>
        <v>0.019345238095238096</v>
      </c>
    </row>
    <row r="5812" spans="1:28">
      <c r="A5812" t="s">
        <v>71</v>
      </c>
      <c r="B5812" t="s">
        <v>204</v>
      </c>
      <c r="C5812" t="s">
        <v>54</v>
      </c>
      <c r="D5812">
        <v>1074</v>
      </c>
      <c r="E5812" t="s">
        <v>3155</v>
      </c>
      <c r="F5812" t="s">
        <v>32</v>
      </c>
      <c r="G5812" t="s">
        <v>33</v>
      </c>
      <c r="H5812" t="s">
        <v>496</v>
      </c>
      <c r="I5812">
        <v>10744</v>
      </c>
      <c r="J5812">
        <v>43739</v>
      </c>
      <c r="K5812">
        <v>86426</v>
      </c>
      <c r="L5812" t="s">
        <v>69</v>
      </c>
      <c r="M5812">
        <v>75061</v>
      </c>
      <c r="N5812" t="s">
        <v>36</v>
      </c>
      <c r="O5812">
        <v>25286</v>
      </c>
      <c r="P5812">
        <v>43741</v>
      </c>
      <c r="Q5812" t="s">
        <v>37</v>
      </c>
      <c r="R5812" t="s">
        <v>38</v>
      </c>
      <c r="S5812">
        <v>0.02</v>
      </c>
      <c r="T5812">
        <v>19</v>
      </c>
      <c r="U5812">
        <v>0.8100000000000001</v>
      </c>
      <c r="V5812">
        <v>-1220</v>
      </c>
      <c r="W5812">
        <v>646</v>
      </c>
      <c r="X5812">
        <v>35</v>
      </c>
      <c r="Y5812">
        <v>32</v>
      </c>
      <c r="Z5812" s="1">
        <f>DATE(YEAR(J5812),MONTH(J5812),1)</f>
        <v>0</v>
      </c>
      <c r="AA5812" s="2">
        <f>YEAR(J5812)</f>
        <v>0</v>
      </c>
      <c r="AB5812" s="3">
        <f>IFERROR(V5812/W5812,0)</f>
        <v>-1.888544891640867</v>
      </c>
    </row>
    <row r="5813" spans="1:28">
      <c r="A5813" t="s">
        <v>85</v>
      </c>
      <c r="B5813" t="s">
        <v>878</v>
      </c>
      <c r="C5813" t="s">
        <v>54</v>
      </c>
      <c r="D5813">
        <v>1075</v>
      </c>
      <c r="E5813" t="s">
        <v>879</v>
      </c>
      <c r="F5813" t="s">
        <v>32</v>
      </c>
      <c r="G5813" t="s">
        <v>62</v>
      </c>
      <c r="H5813" t="s">
        <v>4338</v>
      </c>
      <c r="I5813">
        <v>10561</v>
      </c>
      <c r="J5813">
        <v>43739</v>
      </c>
      <c r="K5813">
        <v>86426</v>
      </c>
      <c r="L5813" t="s">
        <v>69</v>
      </c>
      <c r="M5813">
        <v>60441</v>
      </c>
      <c r="N5813" t="s">
        <v>36</v>
      </c>
      <c r="O5813">
        <v>25287</v>
      </c>
      <c r="P5813">
        <v>43741</v>
      </c>
      <c r="Q5813" t="s">
        <v>37</v>
      </c>
      <c r="R5813" t="s">
        <v>149</v>
      </c>
      <c r="S5813">
        <v>0.06</v>
      </c>
      <c r="T5813">
        <v>11</v>
      </c>
      <c r="U5813">
        <v>0.72</v>
      </c>
      <c r="V5813">
        <v>-868</v>
      </c>
      <c r="W5813">
        <v>1941</v>
      </c>
      <c r="X5813">
        <v>69</v>
      </c>
      <c r="Y5813">
        <v>183</v>
      </c>
      <c r="Z5813" s="1">
        <f>DATE(YEAR(J5813),MONTH(J5813),1)</f>
        <v>0</v>
      </c>
      <c r="AA5813" s="2">
        <f>YEAR(J5813)</f>
        <v>0</v>
      </c>
      <c r="AB5813" s="3">
        <f>IFERROR(V5813/W5813,0)</f>
        <v>-0.44719216898505926</v>
      </c>
    </row>
    <row r="5814" spans="1:28">
      <c r="A5814" t="s">
        <v>58</v>
      </c>
      <c r="B5814" t="s">
        <v>436</v>
      </c>
      <c r="C5814" t="s">
        <v>126</v>
      </c>
      <c r="D5814">
        <v>151</v>
      </c>
      <c r="E5814" t="s">
        <v>437</v>
      </c>
      <c r="F5814" t="s">
        <v>138</v>
      </c>
      <c r="G5814" t="s">
        <v>62</v>
      </c>
      <c r="H5814" t="s">
        <v>936</v>
      </c>
      <c r="I5814">
        <v>10999</v>
      </c>
      <c r="J5814">
        <v>43740</v>
      </c>
      <c r="K5814">
        <v>89530</v>
      </c>
      <c r="L5814" t="s">
        <v>134</v>
      </c>
      <c r="M5814">
        <v>37664</v>
      </c>
      <c r="N5814" t="s">
        <v>51</v>
      </c>
      <c r="O5814">
        <v>19518</v>
      </c>
      <c r="P5814">
        <v>43742</v>
      </c>
      <c r="Q5814" t="s">
        <v>37</v>
      </c>
      <c r="R5814" t="s">
        <v>264</v>
      </c>
      <c r="S5814">
        <v>0</v>
      </c>
      <c r="T5814">
        <v>7</v>
      </c>
      <c r="U5814">
        <v>0.44</v>
      </c>
      <c r="V5814">
        <v>-50</v>
      </c>
      <c r="W5814">
        <v>227</v>
      </c>
      <c r="X5814">
        <v>4</v>
      </c>
      <c r="Y5814">
        <v>31</v>
      </c>
      <c r="Z5814" s="1">
        <f>DATE(YEAR(J5814),MONTH(J5814),1)</f>
        <v>0</v>
      </c>
      <c r="AA5814" s="2">
        <f>YEAR(J5814)</f>
        <v>0</v>
      </c>
      <c r="AB5814" s="3">
        <f>IFERROR(V5814/W5814,0)</f>
        <v>-0.22026431718061673</v>
      </c>
    </row>
    <row r="5815" spans="1:28">
      <c r="A5815" t="s">
        <v>56</v>
      </c>
      <c r="B5815" t="s">
        <v>436</v>
      </c>
      <c r="C5815" t="s">
        <v>45</v>
      </c>
      <c r="D5815">
        <v>151</v>
      </c>
      <c r="E5815" t="s">
        <v>437</v>
      </c>
      <c r="F5815" t="s">
        <v>138</v>
      </c>
      <c r="G5815" t="s">
        <v>33</v>
      </c>
      <c r="H5815" t="s">
        <v>4685</v>
      </c>
      <c r="I5815">
        <v>10606</v>
      </c>
      <c r="J5815">
        <v>43740</v>
      </c>
      <c r="K5815">
        <v>89530</v>
      </c>
      <c r="L5815" t="s">
        <v>134</v>
      </c>
      <c r="M5815">
        <v>37664</v>
      </c>
      <c r="N5815" t="s">
        <v>51</v>
      </c>
      <c r="O5815">
        <v>19519</v>
      </c>
      <c r="P5815">
        <v>43742</v>
      </c>
      <c r="Q5815" t="s">
        <v>76</v>
      </c>
      <c r="R5815" t="s">
        <v>264</v>
      </c>
      <c r="S5815">
        <v>0.08</v>
      </c>
      <c r="T5815">
        <v>3</v>
      </c>
      <c r="U5815">
        <v>0.38</v>
      </c>
      <c r="V5815">
        <v>-877</v>
      </c>
      <c r="W5815">
        <v>62</v>
      </c>
      <c r="X5815">
        <v>6</v>
      </c>
      <c r="Y5815">
        <v>20</v>
      </c>
      <c r="Z5815" s="1">
        <f>DATE(YEAR(J5815),MONTH(J5815),1)</f>
        <v>0</v>
      </c>
      <c r="AA5815" s="2">
        <f>YEAR(J5815)</f>
        <v>0</v>
      </c>
      <c r="AB5815" s="3">
        <f>IFERROR(V5815/W5815,0)</f>
        <v>-14.14516129032258</v>
      </c>
    </row>
    <row r="5816" spans="1:28">
      <c r="A5816" t="s">
        <v>453</v>
      </c>
      <c r="B5816" t="s">
        <v>3195</v>
      </c>
      <c r="C5816" t="s">
        <v>126</v>
      </c>
      <c r="D5816">
        <v>2313</v>
      </c>
      <c r="E5816" t="s">
        <v>4047</v>
      </c>
      <c r="F5816" t="s">
        <v>138</v>
      </c>
      <c r="G5816" t="s">
        <v>33</v>
      </c>
      <c r="H5816" t="s">
        <v>2968</v>
      </c>
      <c r="I5816">
        <v>10597</v>
      </c>
      <c r="J5816">
        <v>43740</v>
      </c>
      <c r="K5816">
        <v>90562</v>
      </c>
      <c r="L5816" t="s">
        <v>69</v>
      </c>
      <c r="M5816">
        <v>39560</v>
      </c>
      <c r="N5816" t="s">
        <v>51</v>
      </c>
      <c r="O5816">
        <v>19798</v>
      </c>
      <c r="P5816">
        <v>43742</v>
      </c>
      <c r="Q5816" t="s">
        <v>37</v>
      </c>
      <c r="R5816" t="s">
        <v>337</v>
      </c>
      <c r="S5816">
        <v>0.08</v>
      </c>
      <c r="T5816">
        <v>23</v>
      </c>
      <c r="U5816">
        <v>0.59</v>
      </c>
      <c r="V5816">
        <v>67</v>
      </c>
      <c r="W5816">
        <v>230</v>
      </c>
      <c r="X5816">
        <v>5</v>
      </c>
      <c r="Y5816">
        <v>10</v>
      </c>
      <c r="Z5816" s="1">
        <f>DATE(YEAR(J5816),MONTH(J5816),1)</f>
        <v>0</v>
      </c>
      <c r="AA5816" s="2">
        <f>YEAR(J5816)</f>
        <v>0</v>
      </c>
      <c r="AB5816" s="3">
        <f>IFERROR(V5816/W5816,0)</f>
        <v>0.29130434782608694</v>
      </c>
    </row>
    <row r="5817" spans="1:28">
      <c r="A5817" t="s">
        <v>43</v>
      </c>
      <c r="B5817" t="s">
        <v>3689</v>
      </c>
      <c r="C5817" t="s">
        <v>126</v>
      </c>
      <c r="D5817">
        <v>3092</v>
      </c>
      <c r="E5817" t="s">
        <v>3690</v>
      </c>
      <c r="F5817" t="s">
        <v>47</v>
      </c>
      <c r="G5817" t="s">
        <v>48</v>
      </c>
      <c r="H5817" t="s">
        <v>3482</v>
      </c>
      <c r="I5817">
        <v>10746</v>
      </c>
      <c r="J5817">
        <v>43740</v>
      </c>
      <c r="K5817">
        <v>89844</v>
      </c>
      <c r="L5817" t="s">
        <v>81</v>
      </c>
      <c r="M5817">
        <v>12306</v>
      </c>
      <c r="N5817" t="s">
        <v>75</v>
      </c>
      <c r="O5817">
        <v>25686</v>
      </c>
      <c r="P5817">
        <v>43742</v>
      </c>
      <c r="Q5817" t="s">
        <v>37</v>
      </c>
      <c r="R5817" t="s">
        <v>124</v>
      </c>
      <c r="S5817">
        <v>0.05</v>
      </c>
      <c r="T5817">
        <v>1</v>
      </c>
      <c r="U5817">
        <v>0.49</v>
      </c>
      <c r="V5817">
        <v>-48</v>
      </c>
      <c r="W5817">
        <v>16</v>
      </c>
      <c r="X5817">
        <v>2</v>
      </c>
      <c r="Y5817">
        <v>14</v>
      </c>
      <c r="Z5817" s="1">
        <f>DATE(YEAR(J5817),MONTH(J5817),1)</f>
        <v>0</v>
      </c>
      <c r="AA5817" s="2">
        <f>YEAR(J5817)</f>
        <v>0</v>
      </c>
      <c r="AB5817" s="3">
        <f>IFERROR(V5817/W5817,0)</f>
        <v>-3.0</v>
      </c>
    </row>
    <row r="5818" spans="1:28">
      <c r="A5818" t="s">
        <v>83</v>
      </c>
      <c r="B5818" t="s">
        <v>3689</v>
      </c>
      <c r="C5818" t="s">
        <v>126</v>
      </c>
      <c r="D5818">
        <v>3092</v>
      </c>
      <c r="E5818" t="s">
        <v>3690</v>
      </c>
      <c r="F5818" t="s">
        <v>47</v>
      </c>
      <c r="G5818" t="s">
        <v>48</v>
      </c>
      <c r="H5818" t="s">
        <v>2147</v>
      </c>
      <c r="I5818">
        <v>10747</v>
      </c>
      <c r="J5818">
        <v>43740</v>
      </c>
      <c r="K5818">
        <v>89844</v>
      </c>
      <c r="L5818" t="s">
        <v>81</v>
      </c>
      <c r="M5818">
        <v>12306</v>
      </c>
      <c r="N5818" t="s">
        <v>75</v>
      </c>
      <c r="O5818">
        <v>25687</v>
      </c>
      <c r="P5818">
        <v>43742</v>
      </c>
      <c r="Q5818" t="s">
        <v>37</v>
      </c>
      <c r="R5818" t="s">
        <v>124</v>
      </c>
      <c r="S5818">
        <v>0.08</v>
      </c>
      <c r="T5818">
        <v>1</v>
      </c>
      <c r="U5818">
        <v>0.83</v>
      </c>
      <c r="V5818">
        <v>-306</v>
      </c>
      <c r="W5818">
        <v>48</v>
      </c>
      <c r="X5818">
        <v>3</v>
      </c>
      <c r="Y5818">
        <v>56</v>
      </c>
      <c r="Z5818" s="1">
        <f>DATE(YEAR(J5818),MONTH(J5818),1)</f>
        <v>0</v>
      </c>
      <c r="AA5818" s="2">
        <f>YEAR(J5818)</f>
        <v>0</v>
      </c>
      <c r="AB5818" s="3">
        <f>IFERROR(V5818/W5818,0)</f>
        <v>-6.375</v>
      </c>
    </row>
    <row r="5819" spans="1:28">
      <c r="A5819" t="s">
        <v>71</v>
      </c>
      <c r="B5819" t="s">
        <v>4686</v>
      </c>
      <c r="C5819" t="s">
        <v>45</v>
      </c>
      <c r="D5819">
        <v>2607</v>
      </c>
      <c r="E5819" t="s">
        <v>4687</v>
      </c>
      <c r="F5819" t="s">
        <v>47</v>
      </c>
      <c r="G5819" t="s">
        <v>33</v>
      </c>
      <c r="H5819" t="s">
        <v>998</v>
      </c>
      <c r="I5819">
        <v>10720</v>
      </c>
      <c r="J5819">
        <v>43741</v>
      </c>
      <c r="K5819">
        <v>87386</v>
      </c>
      <c r="L5819" t="s">
        <v>69</v>
      </c>
      <c r="M5819">
        <v>8871</v>
      </c>
      <c r="N5819" t="s">
        <v>75</v>
      </c>
      <c r="O5819">
        <v>18285</v>
      </c>
      <c r="P5819">
        <v>43743</v>
      </c>
      <c r="Q5819" t="s">
        <v>37</v>
      </c>
      <c r="R5819" t="s">
        <v>276</v>
      </c>
      <c r="S5819">
        <v>0.04</v>
      </c>
      <c r="T5819">
        <v>4</v>
      </c>
      <c r="U5819">
        <v>0.59</v>
      </c>
      <c r="V5819">
        <v>-18</v>
      </c>
      <c r="W5819">
        <v>54</v>
      </c>
      <c r="X5819">
        <v>5</v>
      </c>
      <c r="Y5819">
        <v>13</v>
      </c>
      <c r="Z5819" s="1">
        <f>DATE(YEAR(J5819),MONTH(J5819),1)</f>
        <v>0</v>
      </c>
      <c r="AA5819" s="2">
        <f>YEAR(J5819)</f>
        <v>0</v>
      </c>
      <c r="AB5819" s="3">
        <f>IFERROR(V5819/W5819,0)</f>
        <v>-0.3333333333333333</v>
      </c>
    </row>
    <row r="5820" spans="1:28">
      <c r="A5820" t="s">
        <v>58</v>
      </c>
      <c r="B5820" t="s">
        <v>1080</v>
      </c>
      <c r="C5820" t="s">
        <v>30</v>
      </c>
      <c r="D5820">
        <v>1625</v>
      </c>
      <c r="E5820" t="s">
        <v>1081</v>
      </c>
      <c r="F5820" t="s">
        <v>47</v>
      </c>
      <c r="G5820" t="s">
        <v>62</v>
      </c>
      <c r="H5820" t="s">
        <v>2365</v>
      </c>
      <c r="I5820">
        <v>10207</v>
      </c>
      <c r="J5820">
        <v>43741</v>
      </c>
      <c r="K5820">
        <v>90604</v>
      </c>
      <c r="L5820" t="s">
        <v>50</v>
      </c>
      <c r="M5820">
        <v>11542</v>
      </c>
      <c r="N5820" t="s">
        <v>75</v>
      </c>
      <c r="O5820">
        <v>19835</v>
      </c>
      <c r="P5820">
        <v>43746</v>
      </c>
      <c r="Q5820" t="s">
        <v>37</v>
      </c>
      <c r="R5820" t="s">
        <v>124</v>
      </c>
      <c r="S5820">
        <v>0.04</v>
      </c>
      <c r="T5820">
        <v>6</v>
      </c>
      <c r="U5820">
        <v>0.65</v>
      </c>
      <c r="V5820">
        <v>147</v>
      </c>
      <c r="W5820">
        <v>251</v>
      </c>
      <c r="X5820">
        <v>9</v>
      </c>
      <c r="Y5820">
        <v>40</v>
      </c>
      <c r="Z5820" s="1">
        <f>DATE(YEAR(J5820),MONTH(J5820),1)</f>
        <v>0</v>
      </c>
      <c r="AA5820" s="2">
        <f>YEAR(J5820)</f>
        <v>0</v>
      </c>
      <c r="AB5820" s="3">
        <f>IFERROR(V5820/W5820,0)</f>
        <v>0.5856573705179283</v>
      </c>
    </row>
    <row r="5821" spans="1:28">
      <c r="A5821" t="s">
        <v>56</v>
      </c>
      <c r="B5821" t="s">
        <v>136</v>
      </c>
      <c r="C5821" t="s">
        <v>45</v>
      </c>
      <c r="D5821">
        <v>2630</v>
      </c>
      <c r="E5821" t="s">
        <v>137</v>
      </c>
      <c r="F5821" t="s">
        <v>47</v>
      </c>
      <c r="G5821" t="s">
        <v>33</v>
      </c>
      <c r="H5821" t="s">
        <v>3327</v>
      </c>
      <c r="I5821">
        <v>10580</v>
      </c>
      <c r="J5821">
        <v>43741</v>
      </c>
      <c r="K5821">
        <v>85921</v>
      </c>
      <c r="L5821" t="s">
        <v>134</v>
      </c>
      <c r="M5821">
        <v>73071</v>
      </c>
      <c r="N5821" t="s">
        <v>36</v>
      </c>
      <c r="O5821">
        <v>22499</v>
      </c>
      <c r="P5821">
        <v>43743</v>
      </c>
      <c r="Q5821" t="s">
        <v>37</v>
      </c>
      <c r="R5821" t="s">
        <v>140</v>
      </c>
      <c r="S5821">
        <v>0.07000000000000001</v>
      </c>
      <c r="T5821">
        <v>3</v>
      </c>
      <c r="U5821">
        <v>0.36</v>
      </c>
      <c r="V5821">
        <v>42</v>
      </c>
      <c r="W5821">
        <v>169</v>
      </c>
      <c r="X5821">
        <v>11</v>
      </c>
      <c r="Y5821">
        <v>55</v>
      </c>
      <c r="Z5821" s="1">
        <f>DATE(YEAR(J5821),MONTH(J5821),1)</f>
        <v>0</v>
      </c>
      <c r="AA5821" s="2">
        <f>YEAR(J5821)</f>
        <v>0</v>
      </c>
      <c r="AB5821" s="3">
        <f>IFERROR(V5821/W5821,0)</f>
        <v>0.2485207100591716</v>
      </c>
    </row>
    <row r="5822" spans="1:28">
      <c r="A5822" t="s">
        <v>71</v>
      </c>
      <c r="B5822" t="s">
        <v>136</v>
      </c>
      <c r="C5822" t="s">
        <v>45</v>
      </c>
      <c r="D5822">
        <v>2630</v>
      </c>
      <c r="E5822" t="s">
        <v>137</v>
      </c>
      <c r="F5822" t="s">
        <v>47</v>
      </c>
      <c r="G5822" t="s">
        <v>33</v>
      </c>
      <c r="H5822" t="s">
        <v>4460</v>
      </c>
      <c r="I5822">
        <v>10234</v>
      </c>
      <c r="J5822">
        <v>43741</v>
      </c>
      <c r="K5822">
        <v>85921</v>
      </c>
      <c r="L5822" t="s">
        <v>134</v>
      </c>
      <c r="M5822">
        <v>73071</v>
      </c>
      <c r="N5822" t="s">
        <v>36</v>
      </c>
      <c r="O5822">
        <v>22500</v>
      </c>
      <c r="P5822">
        <v>43742</v>
      </c>
      <c r="Q5822" t="s">
        <v>37</v>
      </c>
      <c r="R5822" t="s">
        <v>140</v>
      </c>
      <c r="S5822">
        <v>0.07000000000000001</v>
      </c>
      <c r="T5822">
        <v>12</v>
      </c>
      <c r="U5822">
        <v>0.57</v>
      </c>
      <c r="V5822">
        <v>-74</v>
      </c>
      <c r="W5822">
        <v>174</v>
      </c>
      <c r="X5822">
        <v>8</v>
      </c>
      <c r="Y5822">
        <v>15</v>
      </c>
      <c r="Z5822" s="1">
        <f>DATE(YEAR(J5822),MONTH(J5822),1)</f>
        <v>0</v>
      </c>
      <c r="AA5822" s="2">
        <f>YEAR(J5822)</f>
        <v>0</v>
      </c>
      <c r="AB5822" s="3">
        <f>IFERROR(V5822/W5822,0)</f>
        <v>-0.42528735632183906</v>
      </c>
    </row>
    <row r="5823" spans="1:28">
      <c r="A5823" t="s">
        <v>56</v>
      </c>
      <c r="B5823" t="s">
        <v>4688</v>
      </c>
      <c r="C5823" t="s">
        <v>45</v>
      </c>
      <c r="D5823">
        <v>125</v>
      </c>
      <c r="E5823" t="s">
        <v>4689</v>
      </c>
      <c r="F5823" t="s">
        <v>94</v>
      </c>
      <c r="G5823" t="s">
        <v>33</v>
      </c>
      <c r="H5823" t="s">
        <v>3116</v>
      </c>
      <c r="I5823">
        <v>10024</v>
      </c>
      <c r="J5823">
        <v>43742</v>
      </c>
      <c r="K5823">
        <v>88518</v>
      </c>
      <c r="L5823" t="s">
        <v>69</v>
      </c>
      <c r="M5823">
        <v>75088</v>
      </c>
      <c r="N5823" t="s">
        <v>36</v>
      </c>
      <c r="O5823">
        <v>18605</v>
      </c>
      <c r="P5823">
        <v>43744</v>
      </c>
      <c r="Q5823" t="s">
        <v>37</v>
      </c>
      <c r="R5823" t="s">
        <v>38</v>
      </c>
      <c r="S5823">
        <v>0.04</v>
      </c>
      <c r="T5823">
        <v>19</v>
      </c>
      <c r="U5823">
        <v>0.4</v>
      </c>
      <c r="V5823">
        <v>23</v>
      </c>
      <c r="W5823">
        <v>196</v>
      </c>
      <c r="X5823">
        <v>5</v>
      </c>
      <c r="Y5823">
        <v>10</v>
      </c>
      <c r="Z5823" s="1">
        <f>DATE(YEAR(J5823),MONTH(J5823),1)</f>
        <v>0</v>
      </c>
      <c r="AA5823" s="2">
        <f>YEAR(J5823)</f>
        <v>0</v>
      </c>
      <c r="AB5823" s="3">
        <f>IFERROR(V5823/W5823,0)</f>
        <v>0.11734693877551021</v>
      </c>
    </row>
    <row r="5824" spans="1:28">
      <c r="A5824" t="s">
        <v>207</v>
      </c>
      <c r="B5824" t="s">
        <v>1976</v>
      </c>
      <c r="C5824" t="s">
        <v>60</v>
      </c>
      <c r="D5824">
        <v>524</v>
      </c>
      <c r="E5824" t="s">
        <v>1977</v>
      </c>
      <c r="F5824" t="s">
        <v>94</v>
      </c>
      <c r="G5824" t="s">
        <v>33</v>
      </c>
      <c r="H5824" t="s">
        <v>2536</v>
      </c>
      <c r="I5824">
        <v>10654</v>
      </c>
      <c r="J5824">
        <v>43742</v>
      </c>
      <c r="K5824">
        <v>91129</v>
      </c>
      <c r="L5824" t="s">
        <v>35</v>
      </c>
      <c r="M5824">
        <v>37922</v>
      </c>
      <c r="N5824" t="s">
        <v>51</v>
      </c>
      <c r="O5824">
        <v>20755</v>
      </c>
      <c r="P5824">
        <v>43743</v>
      </c>
      <c r="Q5824" t="s">
        <v>37</v>
      </c>
      <c r="R5824" t="s">
        <v>264</v>
      </c>
      <c r="S5824">
        <v>0.07000000000000001</v>
      </c>
      <c r="T5824">
        <v>21</v>
      </c>
      <c r="U5824">
        <v>0.5</v>
      </c>
      <c r="V5824">
        <v>20</v>
      </c>
      <c r="W5824">
        <v>515</v>
      </c>
      <c r="X5824">
        <v>5</v>
      </c>
      <c r="Y5824">
        <v>26</v>
      </c>
      <c r="Z5824" s="1">
        <f>DATE(YEAR(J5824),MONTH(J5824),1)</f>
        <v>0</v>
      </c>
      <c r="AA5824" s="2">
        <f>YEAR(J5824)</f>
        <v>0</v>
      </c>
      <c r="AB5824" s="3">
        <f>IFERROR(V5824/W5824,0)</f>
        <v>0.038834951456310676</v>
      </c>
    </row>
    <row r="5825" spans="1:28">
      <c r="A5825" t="s">
        <v>97</v>
      </c>
      <c r="B5825" t="s">
        <v>1976</v>
      </c>
      <c r="C5825" t="s">
        <v>66</v>
      </c>
      <c r="D5825">
        <v>524</v>
      </c>
      <c r="E5825" t="s">
        <v>1977</v>
      </c>
      <c r="F5825" t="s">
        <v>94</v>
      </c>
      <c r="G5825" t="s">
        <v>62</v>
      </c>
      <c r="H5825" t="s">
        <v>3229</v>
      </c>
      <c r="I5825">
        <v>10482</v>
      </c>
      <c r="J5825">
        <v>43742</v>
      </c>
      <c r="K5825">
        <v>91129</v>
      </c>
      <c r="L5825" t="s">
        <v>35</v>
      </c>
      <c r="M5825">
        <v>37922</v>
      </c>
      <c r="N5825" t="s">
        <v>51</v>
      </c>
      <c r="O5825">
        <v>20756</v>
      </c>
      <c r="P5825">
        <v>43744</v>
      </c>
      <c r="Q5825" t="s">
        <v>70</v>
      </c>
      <c r="R5825" t="s">
        <v>264</v>
      </c>
      <c r="S5825">
        <v>0.01</v>
      </c>
      <c r="T5825">
        <v>19</v>
      </c>
      <c r="U5825">
        <v>0.76</v>
      </c>
      <c r="V5825">
        <v>-466</v>
      </c>
      <c r="W5825">
        <v>2675</v>
      </c>
      <c r="X5825">
        <v>29</v>
      </c>
      <c r="Y5825">
        <v>136</v>
      </c>
      <c r="Z5825" s="1">
        <f>DATE(YEAR(J5825),MONTH(J5825),1)</f>
        <v>0</v>
      </c>
      <c r="AA5825" s="2">
        <f>YEAR(J5825)</f>
        <v>0</v>
      </c>
      <c r="AB5825" s="3">
        <f>IFERROR(V5825/W5825,0)</f>
        <v>-0.17420560747663552</v>
      </c>
    </row>
    <row r="5826" spans="1:28">
      <c r="A5826" t="s">
        <v>53</v>
      </c>
      <c r="B5826" t="s">
        <v>1976</v>
      </c>
      <c r="C5826" t="s">
        <v>60</v>
      </c>
      <c r="D5826">
        <v>524</v>
      </c>
      <c r="E5826" t="s">
        <v>1977</v>
      </c>
      <c r="F5826" t="s">
        <v>94</v>
      </c>
      <c r="G5826" t="s">
        <v>48</v>
      </c>
      <c r="H5826" t="s">
        <v>494</v>
      </c>
      <c r="I5826">
        <v>11203</v>
      </c>
      <c r="J5826">
        <v>43742</v>
      </c>
      <c r="K5826">
        <v>91129</v>
      </c>
      <c r="L5826" t="s">
        <v>35</v>
      </c>
      <c r="M5826">
        <v>37922</v>
      </c>
      <c r="N5826" t="s">
        <v>51</v>
      </c>
      <c r="O5826">
        <v>20757</v>
      </c>
      <c r="P5826">
        <v>43742</v>
      </c>
      <c r="Q5826" t="s">
        <v>37</v>
      </c>
      <c r="R5826" t="s">
        <v>264</v>
      </c>
      <c r="S5826">
        <v>0.07000000000000001</v>
      </c>
      <c r="T5826">
        <v>19</v>
      </c>
      <c r="U5826">
        <v>0.38</v>
      </c>
      <c r="V5826">
        <v>-112</v>
      </c>
      <c r="W5826">
        <v>2367</v>
      </c>
      <c r="X5826">
        <v>14</v>
      </c>
      <c r="Y5826">
        <v>151</v>
      </c>
      <c r="Z5826" s="1">
        <f>DATE(YEAR(J5826),MONTH(J5826),1)</f>
        <v>0</v>
      </c>
      <c r="AA5826" s="2">
        <f>YEAR(J5826)</f>
        <v>0</v>
      </c>
      <c r="AB5826" s="3">
        <f>IFERROR(V5826/W5826,0)</f>
        <v>-0.04731727925644275</v>
      </c>
    </row>
    <row r="5827" spans="1:28">
      <c r="A5827" t="s">
        <v>83</v>
      </c>
      <c r="B5827" t="s">
        <v>110</v>
      </c>
      <c r="C5827" t="s">
        <v>45</v>
      </c>
      <c r="D5827">
        <v>937</v>
      </c>
      <c r="E5827" t="s">
        <v>2892</v>
      </c>
      <c r="F5827" t="s">
        <v>47</v>
      </c>
      <c r="G5827" t="s">
        <v>48</v>
      </c>
      <c r="H5827" t="s">
        <v>2820</v>
      </c>
      <c r="I5827">
        <v>10932</v>
      </c>
      <c r="J5827">
        <v>43742</v>
      </c>
      <c r="K5827">
        <v>90591</v>
      </c>
      <c r="L5827" t="s">
        <v>134</v>
      </c>
      <c r="M5827">
        <v>3038</v>
      </c>
      <c r="N5827" t="s">
        <v>75</v>
      </c>
      <c r="O5827">
        <v>24058</v>
      </c>
      <c r="P5827">
        <v>43743</v>
      </c>
      <c r="Q5827" t="s">
        <v>76</v>
      </c>
      <c r="R5827" t="s">
        <v>112</v>
      </c>
      <c r="S5827">
        <v>0.04</v>
      </c>
      <c r="T5827">
        <v>3</v>
      </c>
      <c r="U5827">
        <v>0.5600000000000001</v>
      </c>
      <c r="V5827">
        <v>-514</v>
      </c>
      <c r="W5827">
        <v>490</v>
      </c>
      <c r="X5827">
        <v>4</v>
      </c>
      <c r="Y5827">
        <v>196</v>
      </c>
      <c r="Z5827" s="1">
        <f>DATE(YEAR(J5827),MONTH(J5827),1)</f>
        <v>0</v>
      </c>
      <c r="AA5827" s="2">
        <f>YEAR(J5827)</f>
        <v>0</v>
      </c>
      <c r="AB5827" s="3">
        <f>IFERROR(V5827/W5827,0)</f>
        <v>-1.0489795918367346</v>
      </c>
    </row>
    <row r="5828" spans="1:28">
      <c r="A5828" t="s">
        <v>56</v>
      </c>
      <c r="B5828" t="s">
        <v>346</v>
      </c>
      <c r="C5828" t="s">
        <v>45</v>
      </c>
      <c r="D5828">
        <v>1106</v>
      </c>
      <c r="E5828" t="s">
        <v>1537</v>
      </c>
      <c r="F5828" t="s">
        <v>138</v>
      </c>
      <c r="G5828" t="s">
        <v>33</v>
      </c>
      <c r="H5828" t="s">
        <v>1678</v>
      </c>
      <c r="I5828">
        <v>10761</v>
      </c>
      <c r="J5828">
        <v>43743</v>
      </c>
      <c r="K5828">
        <v>835</v>
      </c>
      <c r="L5828" t="s">
        <v>69</v>
      </c>
      <c r="M5828">
        <v>75220</v>
      </c>
      <c r="N5828" t="s">
        <v>36</v>
      </c>
      <c r="O5828">
        <v>132</v>
      </c>
      <c r="P5828">
        <v>43744</v>
      </c>
      <c r="Q5828" t="s">
        <v>37</v>
      </c>
      <c r="R5828" t="s">
        <v>38</v>
      </c>
      <c r="S5828">
        <v>0.02</v>
      </c>
      <c r="T5828">
        <v>35</v>
      </c>
      <c r="U5828">
        <v>0.37</v>
      </c>
      <c r="V5828">
        <v>-28</v>
      </c>
      <c r="W5828">
        <v>243</v>
      </c>
      <c r="X5828">
        <v>5</v>
      </c>
      <c r="Y5828">
        <v>6</v>
      </c>
      <c r="Z5828" s="1">
        <f>DATE(YEAR(J5828),MONTH(J5828),1)</f>
        <v>0</v>
      </c>
      <c r="AA5828" s="2">
        <f>YEAR(J5828)</f>
        <v>0</v>
      </c>
      <c r="AB5828" s="3">
        <f>IFERROR(V5828/W5828,0)</f>
        <v>-0.11522633744855967</v>
      </c>
    </row>
    <row r="5829" spans="1:28">
      <c r="A5829" t="s">
        <v>28</v>
      </c>
      <c r="B5829" t="s">
        <v>98</v>
      </c>
      <c r="C5829" t="s">
        <v>30</v>
      </c>
      <c r="D5829">
        <v>1129</v>
      </c>
      <c r="E5829" t="s">
        <v>710</v>
      </c>
      <c r="F5829" t="s">
        <v>47</v>
      </c>
      <c r="G5829" t="s">
        <v>33</v>
      </c>
      <c r="H5829" t="s">
        <v>174</v>
      </c>
      <c r="I5829">
        <v>11142</v>
      </c>
      <c r="J5829">
        <v>43743</v>
      </c>
      <c r="K5829">
        <v>59108</v>
      </c>
      <c r="L5829" t="s">
        <v>50</v>
      </c>
      <c r="M5829">
        <v>2118</v>
      </c>
      <c r="N5829" t="s">
        <v>75</v>
      </c>
      <c r="O5829">
        <v>8269</v>
      </c>
      <c r="P5829">
        <v>43748</v>
      </c>
      <c r="Q5829" t="s">
        <v>37</v>
      </c>
      <c r="R5829" t="s">
        <v>96</v>
      </c>
      <c r="S5829">
        <v>0.09</v>
      </c>
      <c r="T5829">
        <v>41</v>
      </c>
      <c r="U5829">
        <v>0.5600000000000001</v>
      </c>
      <c r="V5829">
        <v>-72</v>
      </c>
      <c r="W5829">
        <v>134</v>
      </c>
      <c r="X5829">
        <v>4</v>
      </c>
      <c r="Y5829">
        <v>3</v>
      </c>
      <c r="Z5829" s="1">
        <f>DATE(YEAR(J5829),MONTH(J5829),1)</f>
        <v>0</v>
      </c>
      <c r="AA5829" s="2">
        <f>YEAR(J5829)</f>
        <v>0</v>
      </c>
      <c r="AB5829" s="3">
        <f>IFERROR(V5829/W5829,0)</f>
        <v>-0.5373134328358209</v>
      </c>
    </row>
    <row r="5830" spans="1:28">
      <c r="A5830" t="s">
        <v>83</v>
      </c>
      <c r="B5830" t="s">
        <v>98</v>
      </c>
      <c r="C5830" t="s">
        <v>45</v>
      </c>
      <c r="D5830">
        <v>1129</v>
      </c>
      <c r="E5830" t="s">
        <v>710</v>
      </c>
      <c r="F5830" t="s">
        <v>47</v>
      </c>
      <c r="G5830" t="s">
        <v>48</v>
      </c>
      <c r="H5830" t="s">
        <v>234</v>
      </c>
      <c r="I5830">
        <v>11143</v>
      </c>
      <c r="J5830">
        <v>43743</v>
      </c>
      <c r="K5830">
        <v>59108</v>
      </c>
      <c r="L5830" t="s">
        <v>50</v>
      </c>
      <c r="M5830">
        <v>2118</v>
      </c>
      <c r="N5830" t="s">
        <v>75</v>
      </c>
      <c r="O5830">
        <v>8270</v>
      </c>
      <c r="P5830">
        <v>43752</v>
      </c>
      <c r="Q5830" t="s">
        <v>37</v>
      </c>
      <c r="R5830" t="s">
        <v>96</v>
      </c>
      <c r="S5830">
        <v>0.02</v>
      </c>
      <c r="T5830">
        <v>77</v>
      </c>
      <c r="U5830">
        <v>0.59</v>
      </c>
      <c r="V5830">
        <v>778</v>
      </c>
      <c r="W5830">
        <v>8324</v>
      </c>
      <c r="X5830">
        <v>9</v>
      </c>
      <c r="Y5830">
        <v>126</v>
      </c>
      <c r="Z5830" s="1">
        <f>DATE(YEAR(J5830),MONTH(J5830),1)</f>
        <v>0</v>
      </c>
      <c r="AA5830" s="2">
        <f>YEAR(J5830)</f>
        <v>0</v>
      </c>
      <c r="AB5830" s="3">
        <f>IFERROR(V5830/W5830,0)</f>
        <v>0.09346468044209515</v>
      </c>
    </row>
    <row r="5831" spans="1:28">
      <c r="A5831" t="s">
        <v>56</v>
      </c>
      <c r="B5831" t="s">
        <v>1174</v>
      </c>
      <c r="C5831" t="s">
        <v>45</v>
      </c>
      <c r="D5831">
        <v>1108</v>
      </c>
      <c r="E5831" t="s">
        <v>1543</v>
      </c>
      <c r="F5831" t="s">
        <v>138</v>
      </c>
      <c r="G5831" t="s">
        <v>33</v>
      </c>
      <c r="H5831" t="s">
        <v>1678</v>
      </c>
      <c r="I5831">
        <v>10761</v>
      </c>
      <c r="J5831">
        <v>43743</v>
      </c>
      <c r="K5831">
        <v>86417</v>
      </c>
      <c r="L5831" t="s">
        <v>69</v>
      </c>
      <c r="M5831">
        <v>75146</v>
      </c>
      <c r="N5831" t="s">
        <v>36</v>
      </c>
      <c r="O5831">
        <v>18132</v>
      </c>
      <c r="P5831">
        <v>43744</v>
      </c>
      <c r="Q5831" t="s">
        <v>37</v>
      </c>
      <c r="R5831" t="s">
        <v>38</v>
      </c>
      <c r="S5831">
        <v>0.02</v>
      </c>
      <c r="T5831">
        <v>9</v>
      </c>
      <c r="U5831">
        <v>0.37</v>
      </c>
      <c r="V5831">
        <v>-25</v>
      </c>
      <c r="W5831">
        <v>63</v>
      </c>
      <c r="X5831">
        <v>5</v>
      </c>
      <c r="Y5831">
        <v>6</v>
      </c>
      <c r="Z5831" s="1">
        <f>DATE(YEAR(J5831),MONTH(J5831),1)</f>
        <v>0</v>
      </c>
      <c r="AA5831" s="2">
        <f>YEAR(J5831)</f>
        <v>0</v>
      </c>
      <c r="AB5831" s="3">
        <f>IFERROR(V5831/W5831,0)</f>
        <v>-0.3968253968253968</v>
      </c>
    </row>
    <row r="5832" spans="1:28">
      <c r="A5832" t="s">
        <v>286</v>
      </c>
      <c r="B5832" t="s">
        <v>4036</v>
      </c>
      <c r="C5832" t="s">
        <v>30</v>
      </c>
      <c r="D5832">
        <v>61</v>
      </c>
      <c r="E5832" t="s">
        <v>4037</v>
      </c>
      <c r="F5832" t="s">
        <v>47</v>
      </c>
      <c r="G5832" t="s">
        <v>33</v>
      </c>
      <c r="H5832" t="s">
        <v>4690</v>
      </c>
      <c r="I5832">
        <v>10063</v>
      </c>
      <c r="J5832">
        <v>43743</v>
      </c>
      <c r="K5832">
        <v>87411</v>
      </c>
      <c r="L5832" t="s">
        <v>50</v>
      </c>
      <c r="M5832">
        <v>77471</v>
      </c>
      <c r="N5832" t="s">
        <v>36</v>
      </c>
      <c r="O5832">
        <v>21091</v>
      </c>
      <c r="P5832">
        <v>43752</v>
      </c>
      <c r="Q5832" t="s">
        <v>37</v>
      </c>
      <c r="R5832" t="s">
        <v>38</v>
      </c>
      <c r="S5832">
        <v>0.03</v>
      </c>
      <c r="T5832">
        <v>20</v>
      </c>
      <c r="U5832">
        <v>0.35</v>
      </c>
      <c r="V5832">
        <v>77</v>
      </c>
      <c r="W5832">
        <v>126</v>
      </c>
      <c r="X5832">
        <v>2</v>
      </c>
      <c r="Y5832">
        <v>6</v>
      </c>
      <c r="Z5832" s="1">
        <f>DATE(YEAR(J5832),MONTH(J5832),1)</f>
        <v>0</v>
      </c>
      <c r="AA5832" s="2">
        <f>YEAR(J5832)</f>
        <v>0</v>
      </c>
      <c r="AB5832" s="3">
        <f>IFERROR(V5832/W5832,0)</f>
        <v>0.6111111111111112</v>
      </c>
    </row>
    <row r="5833" spans="1:28">
      <c r="A5833" t="s">
        <v>28</v>
      </c>
      <c r="B5833" t="s">
        <v>1799</v>
      </c>
      <c r="C5833" t="s">
        <v>30</v>
      </c>
      <c r="D5833">
        <v>2279</v>
      </c>
      <c r="E5833" t="s">
        <v>1800</v>
      </c>
      <c r="F5833" t="s">
        <v>32</v>
      </c>
      <c r="G5833" t="s">
        <v>33</v>
      </c>
      <c r="H5833" t="s">
        <v>570</v>
      </c>
      <c r="I5833">
        <v>10576</v>
      </c>
      <c r="J5833">
        <v>43743</v>
      </c>
      <c r="K5833">
        <v>85957</v>
      </c>
      <c r="L5833" t="s">
        <v>35</v>
      </c>
      <c r="M5833">
        <v>15601</v>
      </c>
      <c r="N5833" t="s">
        <v>75</v>
      </c>
      <c r="O5833">
        <v>22930</v>
      </c>
      <c r="P5833">
        <v>43744</v>
      </c>
      <c r="Q5833" t="s">
        <v>37</v>
      </c>
      <c r="R5833" t="s">
        <v>235</v>
      </c>
      <c r="S5833">
        <v>0.06</v>
      </c>
      <c r="T5833">
        <v>14</v>
      </c>
      <c r="U5833">
        <v>0.58</v>
      </c>
      <c r="V5833">
        <v>-2</v>
      </c>
      <c r="W5833">
        <v>39</v>
      </c>
      <c r="X5833">
        <v>1</v>
      </c>
      <c r="Y5833">
        <v>3</v>
      </c>
      <c r="Z5833" s="1">
        <f>DATE(YEAR(J5833),MONTH(J5833),1)</f>
        <v>0</v>
      </c>
      <c r="AA5833" s="2">
        <f>YEAR(J5833)</f>
        <v>0</v>
      </c>
      <c r="AB5833" s="3">
        <f>IFERROR(V5833/W5833,0)</f>
        <v>-0.05128205128205128</v>
      </c>
    </row>
    <row r="5834" spans="1:28">
      <c r="A5834" t="s">
        <v>28</v>
      </c>
      <c r="B5834" t="s">
        <v>2031</v>
      </c>
      <c r="C5834" t="s">
        <v>30</v>
      </c>
      <c r="D5834">
        <v>1133</v>
      </c>
      <c r="E5834" t="s">
        <v>2032</v>
      </c>
      <c r="F5834" t="s">
        <v>47</v>
      </c>
      <c r="G5834" t="s">
        <v>33</v>
      </c>
      <c r="H5834" t="s">
        <v>174</v>
      </c>
      <c r="I5834">
        <v>11142</v>
      </c>
      <c r="J5834">
        <v>43743</v>
      </c>
      <c r="K5834">
        <v>88112</v>
      </c>
      <c r="L5834" t="s">
        <v>50</v>
      </c>
      <c r="M5834">
        <v>75234</v>
      </c>
      <c r="N5834" t="s">
        <v>36</v>
      </c>
      <c r="O5834">
        <v>26269</v>
      </c>
      <c r="P5834">
        <v>43748</v>
      </c>
      <c r="Q5834" t="s">
        <v>37</v>
      </c>
      <c r="R5834" t="s">
        <v>38</v>
      </c>
      <c r="S5834">
        <v>0.09</v>
      </c>
      <c r="T5834">
        <v>10</v>
      </c>
      <c r="U5834">
        <v>0.5600000000000001</v>
      </c>
      <c r="V5834">
        <v>-65</v>
      </c>
      <c r="W5834">
        <v>33</v>
      </c>
      <c r="X5834">
        <v>4</v>
      </c>
      <c r="Y5834">
        <v>3</v>
      </c>
      <c r="Z5834" s="1">
        <f>DATE(YEAR(J5834),MONTH(J5834),1)</f>
        <v>0</v>
      </c>
      <c r="AA5834" s="2">
        <f>YEAR(J5834)</f>
        <v>0</v>
      </c>
      <c r="AB5834" s="3">
        <f>IFERROR(V5834/W5834,0)</f>
        <v>-1.9696969696969697</v>
      </c>
    </row>
    <row r="5835" spans="1:28">
      <c r="A5835" t="s">
        <v>83</v>
      </c>
      <c r="B5835" t="s">
        <v>2031</v>
      </c>
      <c r="C5835" t="s">
        <v>45</v>
      </c>
      <c r="D5835">
        <v>1133</v>
      </c>
      <c r="E5835" t="s">
        <v>2032</v>
      </c>
      <c r="F5835" t="s">
        <v>47</v>
      </c>
      <c r="G5835" t="s">
        <v>48</v>
      </c>
      <c r="H5835" t="s">
        <v>234</v>
      </c>
      <c r="I5835">
        <v>11143</v>
      </c>
      <c r="J5835">
        <v>43743</v>
      </c>
      <c r="K5835">
        <v>88112</v>
      </c>
      <c r="L5835" t="s">
        <v>50</v>
      </c>
      <c r="M5835">
        <v>75234</v>
      </c>
      <c r="N5835" t="s">
        <v>36</v>
      </c>
      <c r="O5835">
        <v>26270</v>
      </c>
      <c r="P5835">
        <v>43752</v>
      </c>
      <c r="Q5835" t="s">
        <v>37</v>
      </c>
      <c r="R5835" t="s">
        <v>38</v>
      </c>
      <c r="S5835">
        <v>0.02</v>
      </c>
      <c r="T5835">
        <v>19</v>
      </c>
      <c r="U5835">
        <v>0.59</v>
      </c>
      <c r="V5835">
        <v>894</v>
      </c>
      <c r="W5835">
        <v>2054</v>
      </c>
      <c r="X5835">
        <v>9</v>
      </c>
      <c r="Y5835">
        <v>126</v>
      </c>
      <c r="Z5835" s="1">
        <f>DATE(YEAR(J5835),MONTH(J5835),1)</f>
        <v>0</v>
      </c>
      <c r="AA5835" s="2">
        <f>YEAR(J5835)</f>
        <v>0</v>
      </c>
      <c r="AB5835" s="3">
        <f>IFERROR(V5835/W5835,0)</f>
        <v>0.4352482960077897</v>
      </c>
    </row>
    <row r="5836" spans="1:28">
      <c r="A5836" t="s">
        <v>83</v>
      </c>
      <c r="B5836" t="s">
        <v>204</v>
      </c>
      <c r="C5836" t="s">
        <v>45</v>
      </c>
      <c r="D5836">
        <v>94</v>
      </c>
      <c r="E5836" t="s">
        <v>2617</v>
      </c>
      <c r="F5836" t="s">
        <v>47</v>
      </c>
      <c r="G5836" t="s">
        <v>48</v>
      </c>
      <c r="H5836" t="s">
        <v>568</v>
      </c>
      <c r="I5836">
        <v>10221</v>
      </c>
      <c r="J5836">
        <v>43744</v>
      </c>
      <c r="K5836">
        <v>27174</v>
      </c>
      <c r="L5836" t="s">
        <v>81</v>
      </c>
      <c r="M5836">
        <v>75061</v>
      </c>
      <c r="N5836" t="s">
        <v>36</v>
      </c>
      <c r="O5836">
        <v>3815</v>
      </c>
      <c r="P5836">
        <v>43746</v>
      </c>
      <c r="Q5836" t="s">
        <v>37</v>
      </c>
      <c r="R5836" t="s">
        <v>38</v>
      </c>
      <c r="S5836">
        <v>0.09</v>
      </c>
      <c r="T5836">
        <v>33</v>
      </c>
      <c r="U5836">
        <v>0.85</v>
      </c>
      <c r="V5836">
        <v>-295</v>
      </c>
      <c r="W5836">
        <v>927</v>
      </c>
      <c r="X5836">
        <v>5</v>
      </c>
      <c r="Y5836">
        <v>36</v>
      </c>
      <c r="Z5836" s="1">
        <f>DATE(YEAR(J5836),MONTH(J5836),1)</f>
        <v>0</v>
      </c>
      <c r="AA5836" s="2">
        <f>YEAR(J5836)</f>
        <v>0</v>
      </c>
      <c r="AB5836" s="3">
        <f>IFERROR(V5836/W5836,0)</f>
        <v>-0.3182308522114347</v>
      </c>
    </row>
    <row r="5837" spans="1:28">
      <c r="A5837" t="s">
        <v>83</v>
      </c>
      <c r="B5837" t="s">
        <v>2010</v>
      </c>
      <c r="C5837" t="s">
        <v>45</v>
      </c>
      <c r="D5837">
        <v>95</v>
      </c>
      <c r="E5837" t="s">
        <v>4691</v>
      </c>
      <c r="F5837" t="s">
        <v>47</v>
      </c>
      <c r="G5837" t="s">
        <v>48</v>
      </c>
      <c r="H5837" t="s">
        <v>568</v>
      </c>
      <c r="I5837">
        <v>10221</v>
      </c>
      <c r="J5837">
        <v>43744</v>
      </c>
      <c r="K5837">
        <v>87309</v>
      </c>
      <c r="L5837" t="s">
        <v>81</v>
      </c>
      <c r="M5837">
        <v>66209</v>
      </c>
      <c r="N5837" t="s">
        <v>36</v>
      </c>
      <c r="O5837">
        <v>21815</v>
      </c>
      <c r="P5837">
        <v>43746</v>
      </c>
      <c r="Q5837" t="s">
        <v>37</v>
      </c>
      <c r="R5837" t="s">
        <v>457</v>
      </c>
      <c r="S5837">
        <v>0.09</v>
      </c>
      <c r="T5837">
        <v>8</v>
      </c>
      <c r="U5837">
        <v>0.85</v>
      </c>
      <c r="V5837">
        <v>-265</v>
      </c>
      <c r="W5837">
        <v>225</v>
      </c>
      <c r="X5837">
        <v>5</v>
      </c>
      <c r="Y5837">
        <v>36</v>
      </c>
      <c r="Z5837" s="1">
        <f>DATE(YEAR(J5837),MONTH(J5837),1)</f>
        <v>0</v>
      </c>
      <c r="AA5837" s="2">
        <f>YEAR(J5837)</f>
        <v>0</v>
      </c>
      <c r="AB5837" s="3">
        <f>IFERROR(V5837/W5837,0)</f>
        <v>-1.1777777777777778</v>
      </c>
    </row>
    <row r="5838" spans="1:28">
      <c r="A5838" t="s">
        <v>207</v>
      </c>
      <c r="B5838" t="s">
        <v>4088</v>
      </c>
      <c r="C5838" t="s">
        <v>45</v>
      </c>
      <c r="D5838">
        <v>1619</v>
      </c>
      <c r="E5838" t="s">
        <v>4089</v>
      </c>
      <c r="F5838" t="s">
        <v>94</v>
      </c>
      <c r="G5838" t="s">
        <v>33</v>
      </c>
      <c r="H5838" t="s">
        <v>1217</v>
      </c>
      <c r="I5838">
        <v>11151</v>
      </c>
      <c r="J5838">
        <v>43744</v>
      </c>
      <c r="K5838">
        <v>90251</v>
      </c>
      <c r="L5838" t="s">
        <v>81</v>
      </c>
      <c r="M5838">
        <v>97601</v>
      </c>
      <c r="N5838" t="s">
        <v>41</v>
      </c>
      <c r="O5838">
        <v>25484</v>
      </c>
      <c r="P5838">
        <v>43745</v>
      </c>
      <c r="Q5838" t="s">
        <v>37</v>
      </c>
      <c r="R5838" t="s">
        <v>42</v>
      </c>
      <c r="S5838">
        <v>0.04</v>
      </c>
      <c r="T5838">
        <v>17</v>
      </c>
      <c r="U5838">
        <v>0.5600000000000001</v>
      </c>
      <c r="V5838">
        <v>357</v>
      </c>
      <c r="W5838">
        <v>718</v>
      </c>
      <c r="X5838">
        <v>5</v>
      </c>
      <c r="Y5838">
        <v>43</v>
      </c>
      <c r="Z5838" s="1">
        <f>DATE(YEAR(J5838),MONTH(J5838),1)</f>
        <v>0</v>
      </c>
      <c r="AA5838" s="2">
        <f>YEAR(J5838)</f>
        <v>0</v>
      </c>
      <c r="AB5838" s="3">
        <f>IFERROR(V5838/W5838,0)</f>
        <v>0.4972144846796657</v>
      </c>
    </row>
    <row r="5839" spans="1:28">
      <c r="A5839" t="s">
        <v>199</v>
      </c>
      <c r="B5839" t="s">
        <v>4088</v>
      </c>
      <c r="C5839" t="s">
        <v>45</v>
      </c>
      <c r="D5839">
        <v>1619</v>
      </c>
      <c r="E5839" t="s">
        <v>4089</v>
      </c>
      <c r="F5839" t="s">
        <v>94</v>
      </c>
      <c r="G5839" t="s">
        <v>33</v>
      </c>
      <c r="H5839" t="s">
        <v>546</v>
      </c>
      <c r="I5839">
        <v>10926</v>
      </c>
      <c r="J5839">
        <v>43744</v>
      </c>
      <c r="K5839">
        <v>90251</v>
      </c>
      <c r="L5839" t="s">
        <v>81</v>
      </c>
      <c r="M5839">
        <v>97601</v>
      </c>
      <c r="N5839" t="s">
        <v>41</v>
      </c>
      <c r="O5839">
        <v>25485</v>
      </c>
      <c r="P5839">
        <v>43746</v>
      </c>
      <c r="Q5839" t="s">
        <v>37</v>
      </c>
      <c r="R5839" t="s">
        <v>42</v>
      </c>
      <c r="S5839">
        <v>0.01</v>
      </c>
      <c r="T5839">
        <v>1</v>
      </c>
      <c r="U5839">
        <v>0.39</v>
      </c>
      <c r="V5839">
        <v>-2</v>
      </c>
      <c r="W5839">
        <v>6</v>
      </c>
      <c r="X5839">
        <v>1</v>
      </c>
      <c r="Y5839">
        <v>6</v>
      </c>
      <c r="Z5839" s="1">
        <f>DATE(YEAR(J5839),MONTH(J5839),1)</f>
        <v>0</v>
      </c>
      <c r="AA5839" s="2">
        <f>YEAR(J5839)</f>
        <v>0</v>
      </c>
      <c r="AB5839" s="3">
        <f>IFERROR(V5839/W5839,0)</f>
        <v>-0.3333333333333333</v>
      </c>
    </row>
    <row r="5840" spans="1:28">
      <c r="A5840" t="s">
        <v>28</v>
      </c>
      <c r="B5840" t="s">
        <v>4088</v>
      </c>
      <c r="C5840" t="s">
        <v>30</v>
      </c>
      <c r="D5840">
        <v>1619</v>
      </c>
      <c r="E5840" t="s">
        <v>4089</v>
      </c>
      <c r="F5840" t="s">
        <v>94</v>
      </c>
      <c r="G5840" t="s">
        <v>33</v>
      </c>
      <c r="H5840" t="s">
        <v>1681</v>
      </c>
      <c r="I5840">
        <v>10774</v>
      </c>
      <c r="J5840">
        <v>43744</v>
      </c>
      <c r="K5840">
        <v>90251</v>
      </c>
      <c r="L5840" t="s">
        <v>81</v>
      </c>
      <c r="M5840">
        <v>97601</v>
      </c>
      <c r="N5840" t="s">
        <v>41</v>
      </c>
      <c r="O5840">
        <v>25486</v>
      </c>
      <c r="P5840">
        <v>43745</v>
      </c>
      <c r="Q5840" t="s">
        <v>37</v>
      </c>
      <c r="R5840" t="s">
        <v>42</v>
      </c>
      <c r="S5840">
        <v>0.04</v>
      </c>
      <c r="T5840">
        <v>11</v>
      </c>
      <c r="U5840">
        <v>0.4</v>
      </c>
      <c r="V5840">
        <v>48</v>
      </c>
      <c r="W5840">
        <v>74</v>
      </c>
      <c r="X5840">
        <v>1</v>
      </c>
      <c r="Y5840">
        <v>6</v>
      </c>
      <c r="Z5840" s="1">
        <f>DATE(YEAR(J5840),MONTH(J5840),1)</f>
        <v>0</v>
      </c>
      <c r="AA5840" s="2">
        <f>YEAR(J5840)</f>
        <v>0</v>
      </c>
      <c r="AB5840" s="3">
        <f>IFERROR(V5840/W5840,0)</f>
        <v>0.6486486486486487</v>
      </c>
    </row>
    <row r="5841" spans="1:28">
      <c r="A5841" t="s">
        <v>56</v>
      </c>
      <c r="B5841" t="s">
        <v>914</v>
      </c>
      <c r="C5841" t="s">
        <v>45</v>
      </c>
      <c r="D5841">
        <v>373</v>
      </c>
      <c r="E5841" t="s">
        <v>915</v>
      </c>
      <c r="F5841" t="s">
        <v>138</v>
      </c>
      <c r="G5841" t="s">
        <v>33</v>
      </c>
      <c r="H5841" t="s">
        <v>1678</v>
      </c>
      <c r="I5841">
        <v>10761</v>
      </c>
      <c r="J5841">
        <v>43745</v>
      </c>
      <c r="K5841">
        <v>16422</v>
      </c>
      <c r="L5841" t="s">
        <v>81</v>
      </c>
      <c r="M5841">
        <v>48234</v>
      </c>
      <c r="N5841" t="s">
        <v>36</v>
      </c>
      <c r="O5841">
        <v>2279</v>
      </c>
      <c r="P5841">
        <v>43746</v>
      </c>
      <c r="Q5841" t="s">
        <v>37</v>
      </c>
      <c r="R5841" t="s">
        <v>259</v>
      </c>
      <c r="S5841">
        <v>0.01</v>
      </c>
      <c r="T5841">
        <v>79</v>
      </c>
      <c r="U5841">
        <v>0.37</v>
      </c>
      <c r="V5841">
        <v>-51</v>
      </c>
      <c r="W5841">
        <v>537</v>
      </c>
      <c r="X5841">
        <v>5</v>
      </c>
      <c r="Y5841">
        <v>6</v>
      </c>
      <c r="Z5841" s="1">
        <f>DATE(YEAR(J5841),MONTH(J5841),1)</f>
        <v>0</v>
      </c>
      <c r="AA5841" s="2">
        <f>YEAR(J5841)</f>
        <v>0</v>
      </c>
      <c r="AB5841" s="3">
        <f>IFERROR(V5841/W5841,0)</f>
        <v>-0.09497206703910614</v>
      </c>
    </row>
    <row r="5842" spans="1:28">
      <c r="A5842" t="s">
        <v>453</v>
      </c>
      <c r="B5842" t="s">
        <v>914</v>
      </c>
      <c r="C5842" t="s">
        <v>126</v>
      </c>
      <c r="D5842">
        <v>373</v>
      </c>
      <c r="E5842" t="s">
        <v>915</v>
      </c>
      <c r="F5842" t="s">
        <v>138</v>
      </c>
      <c r="G5842" t="s">
        <v>33</v>
      </c>
      <c r="H5842" t="s">
        <v>2968</v>
      </c>
      <c r="I5842">
        <v>10597</v>
      </c>
      <c r="J5842">
        <v>43745</v>
      </c>
      <c r="K5842">
        <v>16422</v>
      </c>
      <c r="L5842" t="s">
        <v>81</v>
      </c>
      <c r="M5842">
        <v>48234</v>
      </c>
      <c r="N5842" t="s">
        <v>36</v>
      </c>
      <c r="O5842">
        <v>2280</v>
      </c>
      <c r="P5842">
        <v>43747</v>
      </c>
      <c r="Q5842" t="s">
        <v>37</v>
      </c>
      <c r="R5842" t="s">
        <v>259</v>
      </c>
      <c r="S5842">
        <v>0.02</v>
      </c>
      <c r="T5842">
        <v>32</v>
      </c>
      <c r="U5842">
        <v>0.59</v>
      </c>
      <c r="V5842">
        <v>-24</v>
      </c>
      <c r="W5842">
        <v>343</v>
      </c>
      <c r="X5842">
        <v>5</v>
      </c>
      <c r="Y5842">
        <v>10</v>
      </c>
      <c r="Z5842" s="1">
        <f>DATE(YEAR(J5842),MONTH(J5842),1)</f>
        <v>0</v>
      </c>
      <c r="AA5842" s="2">
        <f>YEAR(J5842)</f>
        <v>0</v>
      </c>
      <c r="AB5842" s="3">
        <f>IFERROR(V5842/W5842,0)</f>
        <v>-0.06997084548104957</v>
      </c>
    </row>
    <row r="5843" spans="1:28">
      <c r="A5843" t="s">
        <v>91</v>
      </c>
      <c r="B5843" t="s">
        <v>92</v>
      </c>
      <c r="C5843" t="s">
        <v>45</v>
      </c>
      <c r="D5843">
        <v>1821</v>
      </c>
      <c r="E5843" t="s">
        <v>2092</v>
      </c>
      <c r="F5843" t="s">
        <v>94</v>
      </c>
      <c r="G5843" t="s">
        <v>33</v>
      </c>
      <c r="H5843" t="s">
        <v>4206</v>
      </c>
      <c r="I5843">
        <v>10391</v>
      </c>
      <c r="J5843">
        <v>43745</v>
      </c>
      <c r="K5843">
        <v>35649</v>
      </c>
      <c r="L5843" t="s">
        <v>134</v>
      </c>
      <c r="M5843">
        <v>1540</v>
      </c>
      <c r="N5843" t="s">
        <v>75</v>
      </c>
      <c r="O5843">
        <v>5001</v>
      </c>
      <c r="P5843">
        <v>43747</v>
      </c>
      <c r="Q5843" t="s">
        <v>37</v>
      </c>
      <c r="R5843" t="s">
        <v>96</v>
      </c>
      <c r="S5843">
        <v>0.1</v>
      </c>
      <c r="T5843">
        <v>18</v>
      </c>
      <c r="U5843">
        <v>0.36</v>
      </c>
      <c r="V5843">
        <v>3</v>
      </c>
      <c r="W5843">
        <v>87</v>
      </c>
      <c r="X5843">
        <v>1</v>
      </c>
      <c r="Y5843">
        <v>5</v>
      </c>
      <c r="Z5843" s="1">
        <f>DATE(YEAR(J5843),MONTH(J5843),1)</f>
        <v>0</v>
      </c>
      <c r="AA5843" s="2">
        <f>YEAR(J5843)</f>
        <v>0</v>
      </c>
      <c r="AB5843" s="3">
        <f>IFERROR(V5843/W5843,0)</f>
        <v>0.034482758620689655</v>
      </c>
    </row>
    <row r="5844" spans="1:28">
      <c r="A5844" t="s">
        <v>56</v>
      </c>
      <c r="B5844" t="s">
        <v>92</v>
      </c>
      <c r="C5844" t="s">
        <v>45</v>
      </c>
      <c r="D5844">
        <v>1821</v>
      </c>
      <c r="E5844" t="s">
        <v>2092</v>
      </c>
      <c r="F5844" t="s">
        <v>94</v>
      </c>
      <c r="G5844" t="s">
        <v>33</v>
      </c>
      <c r="H5844" t="s">
        <v>2788</v>
      </c>
      <c r="I5844">
        <v>11226</v>
      </c>
      <c r="J5844">
        <v>43745</v>
      </c>
      <c r="K5844">
        <v>35649</v>
      </c>
      <c r="L5844" t="s">
        <v>134</v>
      </c>
      <c r="M5844">
        <v>1540</v>
      </c>
      <c r="N5844" t="s">
        <v>75</v>
      </c>
      <c r="O5844">
        <v>5002</v>
      </c>
      <c r="P5844">
        <v>43747</v>
      </c>
      <c r="Q5844" t="s">
        <v>37</v>
      </c>
      <c r="R5844" t="s">
        <v>96</v>
      </c>
      <c r="S5844">
        <v>0.02</v>
      </c>
      <c r="T5844">
        <v>49</v>
      </c>
      <c r="U5844">
        <v>0.37</v>
      </c>
      <c r="V5844">
        <v>-51</v>
      </c>
      <c r="W5844">
        <v>341</v>
      </c>
      <c r="X5844">
        <v>6</v>
      </c>
      <c r="Y5844">
        <v>6</v>
      </c>
      <c r="Z5844" s="1">
        <f>DATE(YEAR(J5844),MONTH(J5844),1)</f>
        <v>0</v>
      </c>
      <c r="AA5844" s="2">
        <f>YEAR(J5844)</f>
        <v>0</v>
      </c>
      <c r="AB5844" s="3">
        <f>IFERROR(V5844/W5844,0)</f>
        <v>-0.1495601173020528</v>
      </c>
    </row>
    <row r="5845" spans="1:28">
      <c r="A5845" t="s">
        <v>58</v>
      </c>
      <c r="B5845" t="s">
        <v>433</v>
      </c>
      <c r="C5845" t="s">
        <v>54</v>
      </c>
      <c r="D5845">
        <v>1959</v>
      </c>
      <c r="E5845" t="s">
        <v>434</v>
      </c>
      <c r="F5845" t="s">
        <v>94</v>
      </c>
      <c r="G5845" t="s">
        <v>62</v>
      </c>
      <c r="H5845" t="s">
        <v>3263</v>
      </c>
      <c r="I5845">
        <v>10424</v>
      </c>
      <c r="J5845">
        <v>43745</v>
      </c>
      <c r="K5845">
        <v>39332</v>
      </c>
      <c r="L5845" t="s">
        <v>81</v>
      </c>
      <c r="M5845">
        <v>33916</v>
      </c>
      <c r="N5845" t="s">
        <v>51</v>
      </c>
      <c r="O5845">
        <v>5554</v>
      </c>
      <c r="P5845">
        <v>43746</v>
      </c>
      <c r="Q5845" t="s">
        <v>76</v>
      </c>
      <c r="R5845" t="s">
        <v>135</v>
      </c>
      <c r="S5845">
        <v>0.01</v>
      </c>
      <c r="T5845">
        <v>8</v>
      </c>
      <c r="U5845">
        <v>0.57</v>
      </c>
      <c r="V5845">
        <v>-46</v>
      </c>
      <c r="W5845">
        <v>397</v>
      </c>
      <c r="X5845">
        <v>14</v>
      </c>
      <c r="Y5845">
        <v>41</v>
      </c>
      <c r="Z5845" s="1">
        <f>DATE(YEAR(J5845),MONTH(J5845),1)</f>
        <v>0</v>
      </c>
      <c r="AA5845" s="2">
        <f>YEAR(J5845)</f>
        <v>0</v>
      </c>
      <c r="AB5845" s="3">
        <f>IFERROR(V5845/W5845,0)</f>
        <v>-0.11586901763224182</v>
      </c>
    </row>
    <row r="5846" spans="1:28">
      <c r="A5846" t="s">
        <v>91</v>
      </c>
      <c r="B5846" t="s">
        <v>932</v>
      </c>
      <c r="C5846" t="s">
        <v>45</v>
      </c>
      <c r="D5846">
        <v>1088</v>
      </c>
      <c r="E5846" t="s">
        <v>3326</v>
      </c>
      <c r="F5846" t="s">
        <v>138</v>
      </c>
      <c r="G5846" t="s">
        <v>33</v>
      </c>
      <c r="H5846" t="s">
        <v>4692</v>
      </c>
      <c r="I5846">
        <v>10875</v>
      </c>
      <c r="J5846">
        <v>43745</v>
      </c>
      <c r="K5846">
        <v>90137</v>
      </c>
      <c r="L5846" t="s">
        <v>35</v>
      </c>
      <c r="M5846">
        <v>6614</v>
      </c>
      <c r="N5846" t="s">
        <v>75</v>
      </c>
      <c r="O5846">
        <v>19978</v>
      </c>
      <c r="P5846">
        <v>43747</v>
      </c>
      <c r="Q5846" t="s">
        <v>37</v>
      </c>
      <c r="R5846" t="s">
        <v>185</v>
      </c>
      <c r="S5846">
        <v>0.09</v>
      </c>
      <c r="T5846">
        <v>1</v>
      </c>
      <c r="U5846">
        <v>0.37</v>
      </c>
      <c r="V5846">
        <v>-17</v>
      </c>
      <c r="W5846">
        <v>40</v>
      </c>
      <c r="X5846">
        <v>12</v>
      </c>
      <c r="Y5846">
        <v>31</v>
      </c>
      <c r="Z5846" s="1">
        <f>DATE(YEAR(J5846),MONTH(J5846),1)</f>
        <v>0</v>
      </c>
      <c r="AA5846" s="2">
        <f>YEAR(J5846)</f>
        <v>0</v>
      </c>
      <c r="AB5846" s="3">
        <f>IFERROR(V5846/W5846,0)</f>
        <v>-0.425</v>
      </c>
    </row>
    <row r="5847" spans="1:28">
      <c r="A5847" t="s">
        <v>91</v>
      </c>
      <c r="B5847" t="s">
        <v>354</v>
      </c>
      <c r="C5847" t="s">
        <v>45</v>
      </c>
      <c r="D5847">
        <v>1089</v>
      </c>
      <c r="E5847" t="s">
        <v>2982</v>
      </c>
      <c r="F5847" t="s">
        <v>138</v>
      </c>
      <c r="G5847" t="s">
        <v>33</v>
      </c>
      <c r="H5847" t="s">
        <v>2693</v>
      </c>
      <c r="I5847">
        <v>10249</v>
      </c>
      <c r="J5847">
        <v>43745</v>
      </c>
      <c r="K5847">
        <v>90137</v>
      </c>
      <c r="L5847" t="s">
        <v>35</v>
      </c>
      <c r="M5847">
        <v>6488</v>
      </c>
      <c r="N5847" t="s">
        <v>75</v>
      </c>
      <c r="O5847">
        <v>19979</v>
      </c>
      <c r="P5847">
        <v>43746</v>
      </c>
      <c r="Q5847" t="s">
        <v>37</v>
      </c>
      <c r="R5847" t="s">
        <v>185</v>
      </c>
      <c r="S5847">
        <v>0.09</v>
      </c>
      <c r="T5847">
        <v>21</v>
      </c>
      <c r="U5847">
        <v>0.37</v>
      </c>
      <c r="V5847">
        <v>149</v>
      </c>
      <c r="W5847">
        <v>707</v>
      </c>
      <c r="X5847">
        <v>15</v>
      </c>
      <c r="Y5847">
        <v>35</v>
      </c>
      <c r="Z5847" s="1">
        <f>DATE(YEAR(J5847),MONTH(J5847),1)</f>
        <v>0</v>
      </c>
      <c r="AA5847" s="2">
        <f>YEAR(J5847)</f>
        <v>0</v>
      </c>
      <c r="AB5847" s="3">
        <f>IFERROR(V5847/W5847,0)</f>
        <v>0.21074964639321075</v>
      </c>
    </row>
    <row r="5848" spans="1:28">
      <c r="A5848" t="s">
        <v>56</v>
      </c>
      <c r="B5848" t="s">
        <v>3360</v>
      </c>
      <c r="C5848" t="s">
        <v>45</v>
      </c>
      <c r="D5848">
        <v>374</v>
      </c>
      <c r="E5848" t="s">
        <v>4693</v>
      </c>
      <c r="F5848" t="s">
        <v>138</v>
      </c>
      <c r="G5848" t="s">
        <v>33</v>
      </c>
      <c r="H5848" t="s">
        <v>1678</v>
      </c>
      <c r="I5848">
        <v>10761</v>
      </c>
      <c r="J5848">
        <v>43745</v>
      </c>
      <c r="K5848">
        <v>90919</v>
      </c>
      <c r="L5848" t="s">
        <v>81</v>
      </c>
      <c r="M5848">
        <v>38109</v>
      </c>
      <c r="N5848" t="s">
        <v>51</v>
      </c>
      <c r="O5848">
        <v>20279</v>
      </c>
      <c r="P5848">
        <v>43746</v>
      </c>
      <c r="Q5848" t="s">
        <v>37</v>
      </c>
      <c r="R5848" t="s">
        <v>264</v>
      </c>
      <c r="S5848">
        <v>0.01</v>
      </c>
      <c r="T5848">
        <v>20</v>
      </c>
      <c r="U5848">
        <v>0.37</v>
      </c>
      <c r="V5848">
        <v>-119</v>
      </c>
      <c r="W5848">
        <v>136</v>
      </c>
      <c r="X5848">
        <v>5</v>
      </c>
      <c r="Y5848">
        <v>6</v>
      </c>
      <c r="Z5848" s="1">
        <f>DATE(YEAR(J5848),MONTH(J5848),1)</f>
        <v>0</v>
      </c>
      <c r="AA5848" s="2">
        <f>YEAR(J5848)</f>
        <v>0</v>
      </c>
      <c r="AB5848" s="3">
        <f>IFERROR(V5848/W5848,0)</f>
        <v>-0.875</v>
      </c>
    </row>
    <row r="5849" spans="1:28">
      <c r="A5849" t="s">
        <v>453</v>
      </c>
      <c r="B5849" t="s">
        <v>3360</v>
      </c>
      <c r="C5849" t="s">
        <v>126</v>
      </c>
      <c r="D5849">
        <v>374</v>
      </c>
      <c r="E5849" t="s">
        <v>4693</v>
      </c>
      <c r="F5849" t="s">
        <v>138</v>
      </c>
      <c r="G5849" t="s">
        <v>33</v>
      </c>
      <c r="H5849" t="s">
        <v>2968</v>
      </c>
      <c r="I5849">
        <v>10597</v>
      </c>
      <c r="J5849">
        <v>43745</v>
      </c>
      <c r="K5849">
        <v>90919</v>
      </c>
      <c r="L5849" t="s">
        <v>81</v>
      </c>
      <c r="M5849">
        <v>38109</v>
      </c>
      <c r="N5849" t="s">
        <v>51</v>
      </c>
      <c r="O5849">
        <v>20280</v>
      </c>
      <c r="P5849">
        <v>43747</v>
      </c>
      <c r="Q5849" t="s">
        <v>37</v>
      </c>
      <c r="R5849" t="s">
        <v>264</v>
      </c>
      <c r="S5849">
        <v>0.02</v>
      </c>
      <c r="T5849">
        <v>8</v>
      </c>
      <c r="U5849">
        <v>0.59</v>
      </c>
      <c r="V5849">
        <v>67</v>
      </c>
      <c r="W5849">
        <v>86</v>
      </c>
      <c r="X5849">
        <v>5</v>
      </c>
      <c r="Y5849">
        <v>10</v>
      </c>
      <c r="Z5849" s="1">
        <f>DATE(YEAR(J5849),MONTH(J5849),1)</f>
        <v>0</v>
      </c>
      <c r="AA5849" s="2">
        <f>YEAR(J5849)</f>
        <v>0</v>
      </c>
      <c r="AB5849" s="3">
        <f>IFERROR(V5849/W5849,0)</f>
        <v>0.7790697674418605</v>
      </c>
    </row>
    <row r="5850" spans="1:28">
      <c r="A5850" t="s">
        <v>207</v>
      </c>
      <c r="B5850" t="s">
        <v>3899</v>
      </c>
      <c r="C5850" t="s">
        <v>45</v>
      </c>
      <c r="D5850">
        <v>354</v>
      </c>
      <c r="E5850" t="s">
        <v>3900</v>
      </c>
      <c r="F5850" t="s">
        <v>32</v>
      </c>
      <c r="G5850" t="s">
        <v>33</v>
      </c>
      <c r="H5850" t="s">
        <v>475</v>
      </c>
      <c r="I5850">
        <v>10257</v>
      </c>
      <c r="J5850">
        <v>43745</v>
      </c>
      <c r="K5850">
        <v>89650</v>
      </c>
      <c r="L5850" t="s">
        <v>50</v>
      </c>
      <c r="M5850">
        <v>85338</v>
      </c>
      <c r="N5850" t="s">
        <v>41</v>
      </c>
      <c r="O5850">
        <v>21162</v>
      </c>
      <c r="P5850">
        <v>43747</v>
      </c>
      <c r="Q5850" t="s">
        <v>37</v>
      </c>
      <c r="R5850" t="s">
        <v>514</v>
      </c>
      <c r="S5850">
        <v>0.1</v>
      </c>
      <c r="T5850">
        <v>19</v>
      </c>
      <c r="U5850">
        <v>0.58</v>
      </c>
      <c r="V5850">
        <v>640</v>
      </c>
      <c r="W5850">
        <v>1172</v>
      </c>
      <c r="X5850">
        <v>1</v>
      </c>
      <c r="Y5850">
        <v>68</v>
      </c>
      <c r="Z5850" s="1">
        <f>DATE(YEAR(J5850),MONTH(J5850),1)</f>
        <v>0</v>
      </c>
      <c r="AA5850" s="2">
        <f>YEAR(J5850)</f>
        <v>0</v>
      </c>
      <c r="AB5850" s="3">
        <f>IFERROR(V5850/W5850,0)</f>
        <v>0.5460750853242321</v>
      </c>
    </row>
    <row r="5851" spans="1:28">
      <c r="A5851" t="s">
        <v>91</v>
      </c>
      <c r="B5851" t="s">
        <v>964</v>
      </c>
      <c r="C5851" t="s">
        <v>45</v>
      </c>
      <c r="D5851">
        <v>1817</v>
      </c>
      <c r="E5851" t="s">
        <v>4675</v>
      </c>
      <c r="F5851" t="s">
        <v>94</v>
      </c>
      <c r="G5851" t="s">
        <v>33</v>
      </c>
      <c r="H5851" t="s">
        <v>4206</v>
      </c>
      <c r="I5851">
        <v>10391</v>
      </c>
      <c r="J5851">
        <v>43745</v>
      </c>
      <c r="K5851">
        <v>85997</v>
      </c>
      <c r="L5851" t="s">
        <v>134</v>
      </c>
      <c r="M5851">
        <v>49236</v>
      </c>
      <c r="N5851" t="s">
        <v>36</v>
      </c>
      <c r="O5851">
        <v>23001</v>
      </c>
      <c r="P5851">
        <v>43747</v>
      </c>
      <c r="Q5851" t="s">
        <v>37</v>
      </c>
      <c r="R5851" t="s">
        <v>259</v>
      </c>
      <c r="S5851">
        <v>0.1</v>
      </c>
      <c r="T5851">
        <v>4</v>
      </c>
      <c r="U5851">
        <v>0.36</v>
      </c>
      <c r="V5851">
        <v>4</v>
      </c>
      <c r="W5851">
        <v>19</v>
      </c>
      <c r="X5851">
        <v>1</v>
      </c>
      <c r="Y5851">
        <v>5</v>
      </c>
      <c r="Z5851" s="1">
        <f>DATE(YEAR(J5851),MONTH(J5851),1)</f>
        <v>0</v>
      </c>
      <c r="AA5851" s="2">
        <f>YEAR(J5851)</f>
        <v>0</v>
      </c>
      <c r="AB5851" s="3">
        <f>IFERROR(V5851/W5851,0)</f>
        <v>0.21052631578947367</v>
      </c>
    </row>
    <row r="5852" spans="1:28">
      <c r="A5852" t="s">
        <v>56</v>
      </c>
      <c r="B5852" t="s">
        <v>964</v>
      </c>
      <c r="C5852" t="s">
        <v>45</v>
      </c>
      <c r="D5852">
        <v>1817</v>
      </c>
      <c r="E5852" t="s">
        <v>4675</v>
      </c>
      <c r="F5852" t="s">
        <v>94</v>
      </c>
      <c r="G5852" t="s">
        <v>33</v>
      </c>
      <c r="H5852" t="s">
        <v>2788</v>
      </c>
      <c r="I5852">
        <v>11226</v>
      </c>
      <c r="J5852">
        <v>43745</v>
      </c>
      <c r="K5852">
        <v>85997</v>
      </c>
      <c r="L5852" t="s">
        <v>134</v>
      </c>
      <c r="M5852">
        <v>49236</v>
      </c>
      <c r="N5852" t="s">
        <v>36</v>
      </c>
      <c r="O5852">
        <v>23002</v>
      </c>
      <c r="P5852">
        <v>43747</v>
      </c>
      <c r="Q5852" t="s">
        <v>37</v>
      </c>
      <c r="R5852" t="s">
        <v>259</v>
      </c>
      <c r="S5852">
        <v>0.02</v>
      </c>
      <c r="T5852">
        <v>12</v>
      </c>
      <c r="U5852">
        <v>0.37</v>
      </c>
      <c r="V5852">
        <v>-46</v>
      </c>
      <c r="W5852">
        <v>84</v>
      </c>
      <c r="X5852">
        <v>6</v>
      </c>
      <c r="Y5852">
        <v>6</v>
      </c>
      <c r="Z5852" s="1">
        <f>DATE(YEAR(J5852),MONTH(J5852),1)</f>
        <v>0</v>
      </c>
      <c r="AA5852" s="2">
        <f>YEAR(J5852)</f>
        <v>0</v>
      </c>
      <c r="AB5852" s="3">
        <f>IFERROR(V5852/W5852,0)</f>
        <v>-0.5476190476190477</v>
      </c>
    </row>
    <row r="5853" spans="1:28">
      <c r="A5853" t="s">
        <v>58</v>
      </c>
      <c r="B5853" t="s">
        <v>3666</v>
      </c>
      <c r="C5853" t="s">
        <v>54</v>
      </c>
      <c r="D5853">
        <v>1963</v>
      </c>
      <c r="E5853" t="s">
        <v>3667</v>
      </c>
      <c r="F5853" t="s">
        <v>94</v>
      </c>
      <c r="G5853" t="s">
        <v>62</v>
      </c>
      <c r="H5853" t="s">
        <v>3263</v>
      </c>
      <c r="I5853">
        <v>10424</v>
      </c>
      <c r="J5853">
        <v>43745</v>
      </c>
      <c r="K5853">
        <v>88863</v>
      </c>
      <c r="L5853" t="s">
        <v>81</v>
      </c>
      <c r="M5853">
        <v>48080</v>
      </c>
      <c r="N5853" t="s">
        <v>36</v>
      </c>
      <c r="O5853">
        <v>23554</v>
      </c>
      <c r="P5853">
        <v>43746</v>
      </c>
      <c r="Q5853" t="s">
        <v>76</v>
      </c>
      <c r="R5853" t="s">
        <v>259</v>
      </c>
      <c r="S5853">
        <v>0.01</v>
      </c>
      <c r="T5853">
        <v>2</v>
      </c>
      <c r="U5853">
        <v>0.57</v>
      </c>
      <c r="V5853">
        <v>-37</v>
      </c>
      <c r="W5853">
        <v>99</v>
      </c>
      <c r="X5853">
        <v>14</v>
      </c>
      <c r="Y5853">
        <v>41</v>
      </c>
      <c r="Z5853" s="1">
        <f>DATE(YEAR(J5853),MONTH(J5853),1)</f>
        <v>0</v>
      </c>
      <c r="AA5853" s="2">
        <f>YEAR(J5853)</f>
        <v>0</v>
      </c>
      <c r="AB5853" s="3">
        <f>IFERROR(V5853/W5853,0)</f>
        <v>-0.37373737373737376</v>
      </c>
    </row>
    <row r="5854" spans="1:28">
      <c r="A5854" t="s">
        <v>207</v>
      </c>
      <c r="B5854" t="s">
        <v>4461</v>
      </c>
      <c r="C5854" t="s">
        <v>45</v>
      </c>
      <c r="D5854">
        <v>2995</v>
      </c>
      <c r="E5854" t="s">
        <v>4462</v>
      </c>
      <c r="F5854" t="s">
        <v>138</v>
      </c>
      <c r="G5854" t="s">
        <v>33</v>
      </c>
      <c r="H5854" t="s">
        <v>1761</v>
      </c>
      <c r="I5854">
        <v>10462</v>
      </c>
      <c r="J5854">
        <v>43745</v>
      </c>
      <c r="K5854">
        <v>88917</v>
      </c>
      <c r="L5854" t="s">
        <v>50</v>
      </c>
      <c r="M5854">
        <v>49442</v>
      </c>
      <c r="N5854" t="s">
        <v>36</v>
      </c>
      <c r="O5854">
        <v>23678</v>
      </c>
      <c r="P5854">
        <v>43752</v>
      </c>
      <c r="Q5854" t="s">
        <v>37</v>
      </c>
      <c r="R5854" t="s">
        <v>259</v>
      </c>
      <c r="S5854">
        <v>0.1</v>
      </c>
      <c r="T5854">
        <v>5</v>
      </c>
      <c r="U5854">
        <v>0.59</v>
      </c>
      <c r="V5854">
        <v>-23</v>
      </c>
      <c r="W5854">
        <v>55</v>
      </c>
      <c r="X5854">
        <v>5</v>
      </c>
      <c r="Y5854">
        <v>11</v>
      </c>
      <c r="Z5854" s="1">
        <f>DATE(YEAR(J5854),MONTH(J5854),1)</f>
        <v>0</v>
      </c>
      <c r="AA5854" s="2">
        <f>YEAR(J5854)</f>
        <v>0</v>
      </c>
      <c r="AB5854" s="3">
        <f>IFERROR(V5854/W5854,0)</f>
        <v>-0.41818181818181815</v>
      </c>
    </row>
    <row r="5855" spans="1:28">
      <c r="A5855" t="s">
        <v>43</v>
      </c>
      <c r="B5855" t="s">
        <v>4461</v>
      </c>
      <c r="C5855" t="s">
        <v>126</v>
      </c>
      <c r="D5855">
        <v>2995</v>
      </c>
      <c r="E5855" t="s">
        <v>4462</v>
      </c>
      <c r="F5855" t="s">
        <v>138</v>
      </c>
      <c r="G5855" t="s">
        <v>48</v>
      </c>
      <c r="H5855" t="s">
        <v>532</v>
      </c>
      <c r="I5855">
        <v>11167</v>
      </c>
      <c r="J5855">
        <v>43745</v>
      </c>
      <c r="K5855">
        <v>88917</v>
      </c>
      <c r="L5855" t="s">
        <v>50</v>
      </c>
      <c r="M5855">
        <v>49442</v>
      </c>
      <c r="N5855" t="s">
        <v>36</v>
      </c>
      <c r="O5855">
        <v>23679</v>
      </c>
      <c r="P5855">
        <v>43749</v>
      </c>
      <c r="Q5855" t="s">
        <v>37</v>
      </c>
      <c r="R5855" t="s">
        <v>259</v>
      </c>
      <c r="S5855">
        <v>0.01</v>
      </c>
      <c r="T5855">
        <v>21</v>
      </c>
      <c r="U5855">
        <v>0.42</v>
      </c>
      <c r="V5855">
        <v>492</v>
      </c>
      <c r="W5855">
        <v>714</v>
      </c>
      <c r="X5855">
        <v>2</v>
      </c>
      <c r="Y5855">
        <v>32</v>
      </c>
      <c r="Z5855" s="1">
        <f>DATE(YEAR(J5855),MONTH(J5855),1)</f>
        <v>0</v>
      </c>
      <c r="AA5855" s="2">
        <f>YEAR(J5855)</f>
        <v>0</v>
      </c>
      <c r="AB5855" s="3">
        <f>IFERROR(V5855/W5855,0)</f>
        <v>0.6890756302521008</v>
      </c>
    </row>
    <row r="5856" spans="1:28">
      <c r="A5856" t="s">
        <v>56</v>
      </c>
      <c r="B5856" t="s">
        <v>4461</v>
      </c>
      <c r="C5856" t="s">
        <v>45</v>
      </c>
      <c r="D5856">
        <v>2995</v>
      </c>
      <c r="E5856" t="s">
        <v>4462</v>
      </c>
      <c r="F5856" t="s">
        <v>138</v>
      </c>
      <c r="G5856" t="s">
        <v>33</v>
      </c>
      <c r="H5856" t="s">
        <v>3120</v>
      </c>
      <c r="I5856">
        <v>10931</v>
      </c>
      <c r="J5856">
        <v>43745</v>
      </c>
      <c r="K5856">
        <v>88917</v>
      </c>
      <c r="L5856" t="s">
        <v>50</v>
      </c>
      <c r="M5856">
        <v>49442</v>
      </c>
      <c r="N5856" t="s">
        <v>36</v>
      </c>
      <c r="O5856">
        <v>23680</v>
      </c>
      <c r="P5856">
        <v>43750</v>
      </c>
      <c r="Q5856" t="s">
        <v>37</v>
      </c>
      <c r="R5856" t="s">
        <v>259</v>
      </c>
      <c r="S5856">
        <v>0</v>
      </c>
      <c r="T5856">
        <v>1</v>
      </c>
      <c r="U5856">
        <v>0.36</v>
      </c>
      <c r="V5856">
        <v>-7</v>
      </c>
      <c r="W5856">
        <v>10</v>
      </c>
      <c r="X5856">
        <v>5</v>
      </c>
      <c r="Y5856">
        <v>5</v>
      </c>
      <c r="Z5856" s="1">
        <f>DATE(YEAR(J5856),MONTH(J5856),1)</f>
        <v>0</v>
      </c>
      <c r="AA5856" s="2">
        <f>YEAR(J5856)</f>
        <v>0</v>
      </c>
      <c r="AB5856" s="3">
        <f>IFERROR(V5856/W5856,0)</f>
        <v>-0.7</v>
      </c>
    </row>
    <row r="5857" spans="1:28">
      <c r="A5857" t="s">
        <v>207</v>
      </c>
      <c r="B5857" t="s">
        <v>3264</v>
      </c>
      <c r="C5857" t="s">
        <v>45</v>
      </c>
      <c r="D5857">
        <v>514</v>
      </c>
      <c r="E5857" t="s">
        <v>3265</v>
      </c>
      <c r="F5857" t="s">
        <v>94</v>
      </c>
      <c r="G5857" t="s">
        <v>33</v>
      </c>
      <c r="H5857" t="s">
        <v>2998</v>
      </c>
      <c r="I5857">
        <v>10238</v>
      </c>
      <c r="J5857">
        <v>43745</v>
      </c>
      <c r="K5857">
        <v>90065</v>
      </c>
      <c r="L5857" t="s">
        <v>50</v>
      </c>
      <c r="M5857">
        <v>76067</v>
      </c>
      <c r="N5857" t="s">
        <v>36</v>
      </c>
      <c r="O5857">
        <v>23824</v>
      </c>
      <c r="P5857">
        <v>43754</v>
      </c>
      <c r="Q5857" t="s">
        <v>76</v>
      </c>
      <c r="R5857" t="s">
        <v>38</v>
      </c>
      <c r="S5857">
        <v>0</v>
      </c>
      <c r="T5857">
        <v>10</v>
      </c>
      <c r="U5857">
        <v>0.5600000000000001</v>
      </c>
      <c r="V5857">
        <v>149</v>
      </c>
      <c r="W5857">
        <v>582</v>
      </c>
      <c r="X5857">
        <v>13</v>
      </c>
      <c r="Y5857">
        <v>57</v>
      </c>
      <c r="Z5857" s="1">
        <f>DATE(YEAR(J5857),MONTH(J5857),1)</f>
        <v>0</v>
      </c>
      <c r="AA5857" s="2">
        <f>YEAR(J5857)</f>
        <v>0</v>
      </c>
      <c r="AB5857" s="3">
        <f>IFERROR(V5857/W5857,0)</f>
        <v>0.25601374570446733</v>
      </c>
    </row>
    <row r="5858" spans="1:28">
      <c r="A5858" t="s">
        <v>199</v>
      </c>
      <c r="B5858" t="s">
        <v>932</v>
      </c>
      <c r="C5858" t="s">
        <v>45</v>
      </c>
      <c r="D5858">
        <v>48</v>
      </c>
      <c r="E5858" t="s">
        <v>3751</v>
      </c>
      <c r="F5858" t="s">
        <v>47</v>
      </c>
      <c r="G5858" t="s">
        <v>33</v>
      </c>
      <c r="H5858" t="s">
        <v>668</v>
      </c>
      <c r="I5858">
        <v>11034</v>
      </c>
      <c r="J5858">
        <v>43746</v>
      </c>
      <c r="K5858">
        <v>87714</v>
      </c>
      <c r="L5858" t="s">
        <v>35</v>
      </c>
      <c r="M5858">
        <v>6614</v>
      </c>
      <c r="N5858" t="s">
        <v>75</v>
      </c>
      <c r="O5858">
        <v>18362</v>
      </c>
      <c r="P5858">
        <v>43747</v>
      </c>
      <c r="Q5858" t="s">
        <v>37</v>
      </c>
      <c r="R5858" t="s">
        <v>185</v>
      </c>
      <c r="S5858">
        <v>0.03</v>
      </c>
      <c r="T5858">
        <v>19</v>
      </c>
      <c r="U5858">
        <v>0.38</v>
      </c>
      <c r="V5858">
        <v>95</v>
      </c>
      <c r="W5858">
        <v>137</v>
      </c>
      <c r="X5858">
        <v>0</v>
      </c>
      <c r="Y5858">
        <v>7</v>
      </c>
      <c r="Z5858" s="1">
        <f>DATE(YEAR(J5858),MONTH(J5858),1)</f>
        <v>0</v>
      </c>
      <c r="AA5858" s="2">
        <f>YEAR(J5858)</f>
        <v>0</v>
      </c>
      <c r="AB5858" s="3">
        <f>IFERROR(V5858/W5858,0)</f>
        <v>0.6934306569343066</v>
      </c>
    </row>
    <row r="5859" spans="1:28">
      <c r="A5859" t="s">
        <v>83</v>
      </c>
      <c r="B5859" t="s">
        <v>932</v>
      </c>
      <c r="C5859" t="s">
        <v>30</v>
      </c>
      <c r="D5859">
        <v>48</v>
      </c>
      <c r="E5859" t="s">
        <v>3751</v>
      </c>
      <c r="F5859" t="s">
        <v>47</v>
      </c>
      <c r="G5859" t="s">
        <v>48</v>
      </c>
      <c r="H5859" t="s">
        <v>1613</v>
      </c>
      <c r="I5859">
        <v>11135</v>
      </c>
      <c r="J5859">
        <v>43746</v>
      </c>
      <c r="K5859">
        <v>87714</v>
      </c>
      <c r="L5859" t="s">
        <v>35</v>
      </c>
      <c r="M5859">
        <v>6614</v>
      </c>
      <c r="N5859" t="s">
        <v>75</v>
      </c>
      <c r="O5859">
        <v>18363</v>
      </c>
      <c r="P5859">
        <v>43747</v>
      </c>
      <c r="Q5859" t="s">
        <v>37</v>
      </c>
      <c r="R5859" t="s">
        <v>185</v>
      </c>
      <c r="S5859">
        <v>0.01</v>
      </c>
      <c r="T5859">
        <v>12</v>
      </c>
      <c r="U5859">
        <v>0.8100000000000001</v>
      </c>
      <c r="V5859">
        <v>-85</v>
      </c>
      <c r="W5859">
        <v>213</v>
      </c>
      <c r="X5859">
        <v>3</v>
      </c>
      <c r="Y5859">
        <v>21</v>
      </c>
      <c r="Z5859" s="1">
        <f>DATE(YEAR(J5859),MONTH(J5859),1)</f>
        <v>0</v>
      </c>
      <c r="AA5859" s="2">
        <f>YEAR(J5859)</f>
        <v>0</v>
      </c>
      <c r="AB5859" s="3">
        <f>IFERROR(V5859/W5859,0)</f>
        <v>-0.39906103286384975</v>
      </c>
    </row>
    <row r="5860" spans="1:28">
      <c r="A5860" t="s">
        <v>71</v>
      </c>
      <c r="B5860" t="s">
        <v>4670</v>
      </c>
      <c r="C5860" t="s">
        <v>45</v>
      </c>
      <c r="D5860">
        <v>3019</v>
      </c>
      <c r="E5860" t="s">
        <v>4694</v>
      </c>
      <c r="F5860" t="s">
        <v>47</v>
      </c>
      <c r="G5860" t="s">
        <v>33</v>
      </c>
      <c r="H5860" t="s">
        <v>1327</v>
      </c>
      <c r="I5860">
        <v>10086</v>
      </c>
      <c r="J5860">
        <v>43746</v>
      </c>
      <c r="K5860">
        <v>89074</v>
      </c>
      <c r="L5860" t="s">
        <v>50</v>
      </c>
      <c r="M5860">
        <v>7017</v>
      </c>
      <c r="N5860" t="s">
        <v>75</v>
      </c>
      <c r="O5860">
        <v>18972</v>
      </c>
      <c r="P5860">
        <v>43748</v>
      </c>
      <c r="Q5860" t="s">
        <v>37</v>
      </c>
      <c r="R5860" t="s">
        <v>276</v>
      </c>
      <c r="S5860">
        <v>0.02</v>
      </c>
      <c r="T5860">
        <v>7</v>
      </c>
      <c r="U5860">
        <v>0.58</v>
      </c>
      <c r="V5860">
        <v>-90</v>
      </c>
      <c r="W5860">
        <v>113</v>
      </c>
      <c r="X5860">
        <v>11</v>
      </c>
      <c r="Y5860">
        <v>15</v>
      </c>
      <c r="Z5860" s="1">
        <f>DATE(YEAR(J5860),MONTH(J5860),1)</f>
        <v>0</v>
      </c>
      <c r="AA5860" s="2">
        <f>YEAR(J5860)</f>
        <v>0</v>
      </c>
      <c r="AB5860" s="3">
        <f>IFERROR(V5860/W5860,0)</f>
        <v>-0.7964601769911505</v>
      </c>
    </row>
    <row r="5861" spans="1:28">
      <c r="A5861" t="s">
        <v>286</v>
      </c>
      <c r="B5861" t="s">
        <v>4695</v>
      </c>
      <c r="C5861" t="s">
        <v>30</v>
      </c>
      <c r="D5861">
        <v>3020</v>
      </c>
      <c r="E5861" t="s">
        <v>4696</v>
      </c>
      <c r="F5861" t="s">
        <v>47</v>
      </c>
      <c r="G5861" t="s">
        <v>33</v>
      </c>
      <c r="H5861" t="s">
        <v>1969</v>
      </c>
      <c r="I5861">
        <v>10608</v>
      </c>
      <c r="J5861">
        <v>43746</v>
      </c>
      <c r="K5861">
        <v>89074</v>
      </c>
      <c r="L5861" t="s">
        <v>50</v>
      </c>
      <c r="M5861">
        <v>7065</v>
      </c>
      <c r="N5861" t="s">
        <v>75</v>
      </c>
      <c r="O5861">
        <v>18973</v>
      </c>
      <c r="P5861">
        <v>43750</v>
      </c>
      <c r="Q5861" t="s">
        <v>37</v>
      </c>
      <c r="R5861" t="s">
        <v>276</v>
      </c>
      <c r="S5861">
        <v>0.01</v>
      </c>
      <c r="T5861">
        <v>21</v>
      </c>
      <c r="U5861">
        <v>0.82</v>
      </c>
      <c r="V5861">
        <v>-101</v>
      </c>
      <c r="W5861">
        <v>41</v>
      </c>
      <c r="X5861">
        <v>3</v>
      </c>
      <c r="Y5861">
        <v>2</v>
      </c>
      <c r="Z5861" s="1">
        <f>DATE(YEAR(J5861),MONTH(J5861),1)</f>
        <v>0</v>
      </c>
      <c r="AA5861" s="2">
        <f>YEAR(J5861)</f>
        <v>0</v>
      </c>
      <c r="AB5861" s="3">
        <f>IFERROR(V5861/W5861,0)</f>
        <v>-2.4634146341463414</v>
      </c>
    </row>
    <row r="5862" spans="1:28">
      <c r="A5862" t="s">
        <v>71</v>
      </c>
      <c r="B5862" t="s">
        <v>530</v>
      </c>
      <c r="C5862" t="s">
        <v>54</v>
      </c>
      <c r="D5862">
        <v>537</v>
      </c>
      <c r="E5862" t="s">
        <v>4697</v>
      </c>
      <c r="F5862" t="s">
        <v>47</v>
      </c>
      <c r="G5862" t="s">
        <v>33</v>
      </c>
      <c r="H5862" t="s">
        <v>1516</v>
      </c>
      <c r="I5862">
        <v>10451</v>
      </c>
      <c r="J5862">
        <v>43746</v>
      </c>
      <c r="K5862">
        <v>89902</v>
      </c>
      <c r="L5862" t="s">
        <v>69</v>
      </c>
      <c r="M5862">
        <v>10956</v>
      </c>
      <c r="N5862" t="s">
        <v>75</v>
      </c>
      <c r="O5862">
        <v>19259</v>
      </c>
      <c r="P5862">
        <v>43748</v>
      </c>
      <c r="Q5862" t="s">
        <v>76</v>
      </c>
      <c r="R5862" t="s">
        <v>124</v>
      </c>
      <c r="S5862">
        <v>0.04</v>
      </c>
      <c r="T5862">
        <v>3</v>
      </c>
      <c r="U5862">
        <v>0.8</v>
      </c>
      <c r="V5862">
        <v>-356</v>
      </c>
      <c r="W5862">
        <v>874</v>
      </c>
      <c r="X5862">
        <v>35</v>
      </c>
      <c r="Y5862">
        <v>279</v>
      </c>
      <c r="Z5862" s="1">
        <f>DATE(YEAR(J5862),MONTH(J5862),1)</f>
        <v>0</v>
      </c>
      <c r="AA5862" s="2">
        <f>YEAR(J5862)</f>
        <v>0</v>
      </c>
      <c r="AB5862" s="3">
        <f>IFERROR(V5862/W5862,0)</f>
        <v>-0.4073226544622426</v>
      </c>
    </row>
    <row r="5863" spans="1:28">
      <c r="A5863" t="s">
        <v>43</v>
      </c>
      <c r="B5863" t="s">
        <v>3366</v>
      </c>
      <c r="C5863" t="s">
        <v>126</v>
      </c>
      <c r="D5863">
        <v>694</v>
      </c>
      <c r="E5863" t="s">
        <v>3367</v>
      </c>
      <c r="F5863" t="s">
        <v>138</v>
      </c>
      <c r="G5863" t="s">
        <v>48</v>
      </c>
      <c r="H5863" t="s">
        <v>1607</v>
      </c>
      <c r="I5863">
        <v>11139</v>
      </c>
      <c r="J5863">
        <v>43746</v>
      </c>
      <c r="K5863">
        <v>87818</v>
      </c>
      <c r="L5863" t="s">
        <v>134</v>
      </c>
      <c r="M5863">
        <v>80030</v>
      </c>
      <c r="N5863" t="s">
        <v>41</v>
      </c>
      <c r="O5863">
        <v>25392</v>
      </c>
      <c r="P5863">
        <v>43748</v>
      </c>
      <c r="Q5863" t="s">
        <v>37</v>
      </c>
      <c r="R5863" t="s">
        <v>283</v>
      </c>
      <c r="S5863">
        <v>0.1</v>
      </c>
      <c r="T5863">
        <v>2</v>
      </c>
      <c r="U5863">
        <v>0.72</v>
      </c>
      <c r="V5863">
        <v>-24</v>
      </c>
      <c r="W5863">
        <v>10</v>
      </c>
      <c r="X5863">
        <v>2</v>
      </c>
      <c r="Y5863">
        <v>5</v>
      </c>
      <c r="Z5863" s="1">
        <f>DATE(YEAR(J5863),MONTH(J5863),1)</f>
        <v>0</v>
      </c>
      <c r="AA5863" s="2">
        <f>YEAR(J5863)</f>
        <v>0</v>
      </c>
      <c r="AB5863" s="3">
        <f>IFERROR(V5863/W5863,0)</f>
        <v>-2.4</v>
      </c>
    </row>
    <row r="5864" spans="1:28">
      <c r="A5864" t="s">
        <v>28</v>
      </c>
      <c r="B5864" t="s">
        <v>3366</v>
      </c>
      <c r="C5864" t="s">
        <v>30</v>
      </c>
      <c r="D5864">
        <v>694</v>
      </c>
      <c r="E5864" t="s">
        <v>3367</v>
      </c>
      <c r="F5864" t="s">
        <v>138</v>
      </c>
      <c r="G5864" t="s">
        <v>33</v>
      </c>
      <c r="H5864" t="s">
        <v>4210</v>
      </c>
      <c r="I5864">
        <v>10605</v>
      </c>
      <c r="J5864">
        <v>43746</v>
      </c>
      <c r="K5864">
        <v>87818</v>
      </c>
      <c r="L5864" t="s">
        <v>134</v>
      </c>
      <c r="M5864">
        <v>80030</v>
      </c>
      <c r="N5864" t="s">
        <v>41</v>
      </c>
      <c r="O5864">
        <v>25393</v>
      </c>
      <c r="P5864">
        <v>43748</v>
      </c>
      <c r="Q5864" t="s">
        <v>37</v>
      </c>
      <c r="R5864" t="s">
        <v>283</v>
      </c>
      <c r="S5864">
        <v>0.01</v>
      </c>
      <c r="T5864">
        <v>11</v>
      </c>
      <c r="U5864">
        <v>0.58</v>
      </c>
      <c r="V5864">
        <v>-5</v>
      </c>
      <c r="W5864">
        <v>26</v>
      </c>
      <c r="X5864">
        <v>1</v>
      </c>
      <c r="Y5864">
        <v>2</v>
      </c>
      <c r="Z5864" s="1">
        <f>DATE(YEAR(J5864),MONTH(J5864),1)</f>
        <v>0</v>
      </c>
      <c r="AA5864" s="2">
        <f>YEAR(J5864)</f>
        <v>0</v>
      </c>
      <c r="AB5864" s="3">
        <f>IFERROR(V5864/W5864,0)</f>
        <v>-0.19230769230769232</v>
      </c>
    </row>
    <row r="5865" spans="1:28">
      <c r="A5865" t="s">
        <v>58</v>
      </c>
      <c r="B5865" t="s">
        <v>1941</v>
      </c>
      <c r="C5865" t="s">
        <v>54</v>
      </c>
      <c r="D5865">
        <v>463</v>
      </c>
      <c r="E5865" t="s">
        <v>1942</v>
      </c>
      <c r="F5865" t="s">
        <v>138</v>
      </c>
      <c r="G5865" t="s">
        <v>62</v>
      </c>
      <c r="H5865" t="s">
        <v>141</v>
      </c>
      <c r="I5865">
        <v>10300</v>
      </c>
      <c r="J5865">
        <v>43747</v>
      </c>
      <c r="K5865">
        <v>88066</v>
      </c>
      <c r="L5865" t="s">
        <v>50</v>
      </c>
      <c r="M5865">
        <v>90069</v>
      </c>
      <c r="N5865" t="s">
        <v>41</v>
      </c>
      <c r="O5865">
        <v>19427</v>
      </c>
      <c r="P5865">
        <v>43751</v>
      </c>
      <c r="Q5865" t="s">
        <v>37</v>
      </c>
      <c r="R5865" t="s">
        <v>116</v>
      </c>
      <c r="S5865">
        <v>0.09</v>
      </c>
      <c r="T5865">
        <v>24</v>
      </c>
      <c r="U5865">
        <v>0.59</v>
      </c>
      <c r="V5865">
        <v>2821</v>
      </c>
      <c r="W5865">
        <v>4777</v>
      </c>
      <c r="X5865">
        <v>21</v>
      </c>
      <c r="Y5865">
        <v>210</v>
      </c>
      <c r="Z5865" s="1">
        <f>DATE(YEAR(J5865),MONTH(J5865),1)</f>
        <v>0</v>
      </c>
      <c r="AA5865" s="2">
        <f>YEAR(J5865)</f>
        <v>0</v>
      </c>
      <c r="AB5865" s="3">
        <f>IFERROR(V5865/W5865,0)</f>
        <v>0.5905379945572535</v>
      </c>
    </row>
    <row r="5866" spans="1:28">
      <c r="A5866" t="s">
        <v>43</v>
      </c>
      <c r="B5866" t="s">
        <v>1540</v>
      </c>
      <c r="C5866" t="s">
        <v>126</v>
      </c>
      <c r="D5866">
        <v>1974</v>
      </c>
      <c r="E5866" t="s">
        <v>1541</v>
      </c>
      <c r="F5866" t="s">
        <v>94</v>
      </c>
      <c r="G5866" t="s">
        <v>48</v>
      </c>
      <c r="H5866" t="s">
        <v>731</v>
      </c>
      <c r="I5866">
        <v>10697</v>
      </c>
      <c r="J5866">
        <v>43747</v>
      </c>
      <c r="K5866">
        <v>89042</v>
      </c>
      <c r="L5866" t="s">
        <v>35</v>
      </c>
      <c r="M5866">
        <v>48127</v>
      </c>
      <c r="N5866" t="s">
        <v>36</v>
      </c>
      <c r="O5866">
        <v>19953</v>
      </c>
      <c r="P5866">
        <v>43750</v>
      </c>
      <c r="Q5866" t="s">
        <v>37</v>
      </c>
      <c r="R5866" t="s">
        <v>259</v>
      </c>
      <c r="S5866">
        <v>0.01</v>
      </c>
      <c r="T5866">
        <v>23</v>
      </c>
      <c r="U5866">
        <v>0.54</v>
      </c>
      <c r="V5866">
        <v>622</v>
      </c>
      <c r="W5866">
        <v>953</v>
      </c>
      <c r="X5866">
        <v>2</v>
      </c>
      <c r="Y5866">
        <v>39</v>
      </c>
      <c r="Z5866" s="1">
        <f>DATE(YEAR(J5866),MONTH(J5866),1)</f>
        <v>0</v>
      </c>
      <c r="AA5866" s="2">
        <f>YEAR(J5866)</f>
        <v>0</v>
      </c>
      <c r="AB5866" s="3">
        <f>IFERROR(V5866/W5866,0)</f>
        <v>0.6526757607555089</v>
      </c>
    </row>
    <row r="5867" spans="1:28">
      <c r="A5867" t="s">
        <v>58</v>
      </c>
      <c r="B5867" t="s">
        <v>154</v>
      </c>
      <c r="C5867" t="s">
        <v>30</v>
      </c>
      <c r="D5867">
        <v>3087</v>
      </c>
      <c r="E5867" t="s">
        <v>4159</v>
      </c>
      <c r="F5867" t="s">
        <v>94</v>
      </c>
      <c r="G5867" t="s">
        <v>62</v>
      </c>
      <c r="H5867" t="s">
        <v>1898</v>
      </c>
      <c r="I5867">
        <v>10865</v>
      </c>
      <c r="J5867">
        <v>43747</v>
      </c>
      <c r="K5867">
        <v>88384</v>
      </c>
      <c r="L5867" t="s">
        <v>134</v>
      </c>
      <c r="M5867">
        <v>97330</v>
      </c>
      <c r="N5867" t="s">
        <v>41</v>
      </c>
      <c r="O5867">
        <v>22716</v>
      </c>
      <c r="P5867">
        <v>43750</v>
      </c>
      <c r="Q5867" t="s">
        <v>37</v>
      </c>
      <c r="R5867" t="s">
        <v>42</v>
      </c>
      <c r="S5867">
        <v>0.03</v>
      </c>
      <c r="T5867">
        <v>1</v>
      </c>
      <c r="U5867">
        <v>0.51</v>
      </c>
      <c r="V5867">
        <v>55</v>
      </c>
      <c r="W5867">
        <v>7</v>
      </c>
      <c r="X5867">
        <v>2</v>
      </c>
      <c r="Y5867">
        <v>5</v>
      </c>
      <c r="Z5867" s="1">
        <f>DATE(YEAR(J5867),MONTH(J5867),1)</f>
        <v>0</v>
      </c>
      <c r="AA5867" s="2">
        <f>YEAR(J5867)</f>
        <v>0</v>
      </c>
      <c r="AB5867" s="3">
        <f>IFERROR(V5867/W5867,0)</f>
        <v>7.857142857142857</v>
      </c>
    </row>
    <row r="5868" spans="1:28">
      <c r="A5868" t="s">
        <v>207</v>
      </c>
      <c r="B5868" t="s">
        <v>530</v>
      </c>
      <c r="C5868" t="s">
        <v>45</v>
      </c>
      <c r="D5868">
        <v>2107</v>
      </c>
      <c r="E5868" t="s">
        <v>2787</v>
      </c>
      <c r="F5868" t="s">
        <v>32</v>
      </c>
      <c r="G5868" t="s">
        <v>33</v>
      </c>
      <c r="H5868" t="s">
        <v>3674</v>
      </c>
      <c r="I5868">
        <v>11220</v>
      </c>
      <c r="J5868">
        <v>43748</v>
      </c>
      <c r="K5868">
        <v>5217</v>
      </c>
      <c r="L5868" t="s">
        <v>35</v>
      </c>
      <c r="M5868">
        <v>10956</v>
      </c>
      <c r="N5868" t="s">
        <v>75</v>
      </c>
      <c r="O5868">
        <v>725</v>
      </c>
      <c r="P5868">
        <v>43748</v>
      </c>
      <c r="Q5868" t="s">
        <v>76</v>
      </c>
      <c r="R5868" t="s">
        <v>124</v>
      </c>
      <c r="S5868">
        <v>0.03</v>
      </c>
      <c r="T5868">
        <v>16</v>
      </c>
      <c r="U5868">
        <v>0.57</v>
      </c>
      <c r="V5868">
        <v>22</v>
      </c>
      <c r="W5868">
        <v>679</v>
      </c>
      <c r="X5868">
        <v>5</v>
      </c>
      <c r="Y5868">
        <v>41</v>
      </c>
      <c r="Z5868" s="1">
        <f>DATE(YEAR(J5868),MONTH(J5868),1)</f>
        <v>0</v>
      </c>
      <c r="AA5868" s="2">
        <f>YEAR(J5868)</f>
        <v>0</v>
      </c>
      <c r="AB5868" s="3">
        <f>IFERROR(V5868/W5868,0)</f>
        <v>0.03240058910162003</v>
      </c>
    </row>
    <row r="5869" spans="1:28">
      <c r="A5869" t="s">
        <v>199</v>
      </c>
      <c r="B5869" t="s">
        <v>530</v>
      </c>
      <c r="C5869" t="s">
        <v>45</v>
      </c>
      <c r="D5869">
        <v>2107</v>
      </c>
      <c r="E5869" t="s">
        <v>2787</v>
      </c>
      <c r="F5869" t="s">
        <v>32</v>
      </c>
      <c r="G5869" t="s">
        <v>33</v>
      </c>
      <c r="H5869" t="s">
        <v>1776</v>
      </c>
      <c r="I5869">
        <v>11130</v>
      </c>
      <c r="J5869">
        <v>43748</v>
      </c>
      <c r="K5869">
        <v>5217</v>
      </c>
      <c r="L5869" t="s">
        <v>35</v>
      </c>
      <c r="M5869">
        <v>10956</v>
      </c>
      <c r="N5869" t="s">
        <v>75</v>
      </c>
      <c r="O5869">
        <v>726</v>
      </c>
      <c r="P5869">
        <v>43750</v>
      </c>
      <c r="Q5869" t="s">
        <v>37</v>
      </c>
      <c r="R5869" t="s">
        <v>124</v>
      </c>
      <c r="S5869">
        <v>0.09</v>
      </c>
      <c r="T5869">
        <v>22</v>
      </c>
      <c r="U5869">
        <v>0.37</v>
      </c>
      <c r="V5869">
        <v>3</v>
      </c>
      <c r="W5869">
        <v>67</v>
      </c>
      <c r="X5869">
        <v>1</v>
      </c>
      <c r="Y5869">
        <v>3</v>
      </c>
      <c r="Z5869" s="1">
        <f>DATE(YEAR(J5869),MONTH(J5869),1)</f>
        <v>0</v>
      </c>
      <c r="AA5869" s="2">
        <f>YEAR(J5869)</f>
        <v>0</v>
      </c>
      <c r="AB5869" s="3">
        <f>IFERROR(V5869/W5869,0)</f>
        <v>0.04477611940298507</v>
      </c>
    </row>
    <row r="5870" spans="1:28">
      <c r="A5870" t="s">
        <v>207</v>
      </c>
      <c r="B5870" t="s">
        <v>4527</v>
      </c>
      <c r="C5870" t="s">
        <v>45</v>
      </c>
      <c r="D5870">
        <v>2110</v>
      </c>
      <c r="E5870" t="s">
        <v>4528</v>
      </c>
      <c r="F5870" t="s">
        <v>32</v>
      </c>
      <c r="G5870" t="s">
        <v>33</v>
      </c>
      <c r="H5870" t="s">
        <v>3674</v>
      </c>
      <c r="I5870">
        <v>11220</v>
      </c>
      <c r="J5870">
        <v>43748</v>
      </c>
      <c r="K5870">
        <v>87872</v>
      </c>
      <c r="L5870" t="s">
        <v>35</v>
      </c>
      <c r="M5870">
        <v>28540</v>
      </c>
      <c r="N5870" t="s">
        <v>51</v>
      </c>
      <c r="O5870">
        <v>18725</v>
      </c>
      <c r="P5870">
        <v>43748</v>
      </c>
      <c r="Q5870" t="s">
        <v>76</v>
      </c>
      <c r="R5870" t="s">
        <v>654</v>
      </c>
      <c r="S5870">
        <v>0.03</v>
      </c>
      <c r="T5870">
        <v>4</v>
      </c>
      <c r="U5870">
        <v>0.57</v>
      </c>
      <c r="V5870">
        <v>-116</v>
      </c>
      <c r="W5870">
        <v>170</v>
      </c>
      <c r="X5870">
        <v>5</v>
      </c>
      <c r="Y5870">
        <v>41</v>
      </c>
      <c r="Z5870" s="1">
        <f>DATE(YEAR(J5870),MONTH(J5870),1)</f>
        <v>0</v>
      </c>
      <c r="AA5870" s="2">
        <f>YEAR(J5870)</f>
        <v>0</v>
      </c>
      <c r="AB5870" s="3">
        <f>IFERROR(V5870/W5870,0)</f>
        <v>-0.6823529411764706</v>
      </c>
    </row>
    <row r="5871" spans="1:28">
      <c r="A5871" t="s">
        <v>199</v>
      </c>
      <c r="B5871" t="s">
        <v>4527</v>
      </c>
      <c r="C5871" t="s">
        <v>45</v>
      </c>
      <c r="D5871">
        <v>2110</v>
      </c>
      <c r="E5871" t="s">
        <v>4528</v>
      </c>
      <c r="F5871" t="s">
        <v>32</v>
      </c>
      <c r="G5871" t="s">
        <v>33</v>
      </c>
      <c r="H5871" t="s">
        <v>1776</v>
      </c>
      <c r="I5871">
        <v>11130</v>
      </c>
      <c r="J5871">
        <v>43748</v>
      </c>
      <c r="K5871">
        <v>87872</v>
      </c>
      <c r="L5871" t="s">
        <v>35</v>
      </c>
      <c r="M5871">
        <v>28540</v>
      </c>
      <c r="N5871" t="s">
        <v>51</v>
      </c>
      <c r="O5871">
        <v>18726</v>
      </c>
      <c r="P5871">
        <v>43750</v>
      </c>
      <c r="Q5871" t="s">
        <v>37</v>
      </c>
      <c r="R5871" t="s">
        <v>654</v>
      </c>
      <c r="S5871">
        <v>0.09</v>
      </c>
      <c r="T5871">
        <v>5</v>
      </c>
      <c r="U5871">
        <v>0.37</v>
      </c>
      <c r="V5871">
        <v>241</v>
      </c>
      <c r="W5871">
        <v>15</v>
      </c>
      <c r="X5871">
        <v>1</v>
      </c>
      <c r="Y5871">
        <v>3</v>
      </c>
      <c r="Z5871" s="1">
        <f>DATE(YEAR(J5871),MONTH(J5871),1)</f>
        <v>0</v>
      </c>
      <c r="AA5871" s="2">
        <f>YEAR(J5871)</f>
        <v>0</v>
      </c>
      <c r="AB5871" s="3">
        <f>IFERROR(V5871/W5871,0)</f>
        <v>16.066666666666666</v>
      </c>
    </row>
    <row r="5872" spans="1:28">
      <c r="A5872" t="s">
        <v>43</v>
      </c>
      <c r="B5872" t="s">
        <v>1069</v>
      </c>
      <c r="C5872" t="s">
        <v>126</v>
      </c>
      <c r="D5872">
        <v>2066</v>
      </c>
      <c r="E5872" t="s">
        <v>1070</v>
      </c>
      <c r="F5872" t="s">
        <v>32</v>
      </c>
      <c r="G5872" t="s">
        <v>48</v>
      </c>
      <c r="H5872" t="s">
        <v>811</v>
      </c>
      <c r="I5872">
        <v>11218</v>
      </c>
      <c r="J5872">
        <v>43748</v>
      </c>
      <c r="K5872">
        <v>85840</v>
      </c>
      <c r="L5872" t="s">
        <v>69</v>
      </c>
      <c r="M5872">
        <v>28079</v>
      </c>
      <c r="N5872" t="s">
        <v>51</v>
      </c>
      <c r="O5872">
        <v>22011</v>
      </c>
      <c r="P5872">
        <v>43749</v>
      </c>
      <c r="Q5872" t="s">
        <v>76</v>
      </c>
      <c r="R5872" t="s">
        <v>654</v>
      </c>
      <c r="S5872">
        <v>0.05</v>
      </c>
      <c r="T5872">
        <v>16</v>
      </c>
      <c r="U5872">
        <v>0.74</v>
      </c>
      <c r="V5872">
        <v>-132</v>
      </c>
      <c r="W5872">
        <v>135</v>
      </c>
      <c r="X5872">
        <v>2</v>
      </c>
      <c r="Y5872">
        <v>8</v>
      </c>
      <c r="Z5872" s="1">
        <f>DATE(YEAR(J5872),MONTH(J5872),1)</f>
        <v>0</v>
      </c>
      <c r="AA5872" s="2">
        <f>YEAR(J5872)</f>
        <v>0</v>
      </c>
      <c r="AB5872" s="3">
        <f>IFERROR(V5872/W5872,0)</f>
        <v>-0.9777777777777777</v>
      </c>
    </row>
    <row r="5873" spans="1:28">
      <c r="A5873" t="s">
        <v>71</v>
      </c>
      <c r="B5873" t="s">
        <v>2529</v>
      </c>
      <c r="C5873" t="s">
        <v>45</v>
      </c>
      <c r="D5873">
        <v>2250</v>
      </c>
      <c r="E5873" t="s">
        <v>2530</v>
      </c>
      <c r="F5873" t="s">
        <v>32</v>
      </c>
      <c r="G5873" t="s">
        <v>33</v>
      </c>
      <c r="H5873" t="s">
        <v>3592</v>
      </c>
      <c r="I5873">
        <v>10591</v>
      </c>
      <c r="J5873">
        <v>43748</v>
      </c>
      <c r="K5873">
        <v>86706</v>
      </c>
      <c r="L5873" t="s">
        <v>69</v>
      </c>
      <c r="M5873">
        <v>16801</v>
      </c>
      <c r="N5873" t="s">
        <v>75</v>
      </c>
      <c r="O5873">
        <v>24262</v>
      </c>
      <c r="P5873">
        <v>43750</v>
      </c>
      <c r="Q5873" t="s">
        <v>37</v>
      </c>
      <c r="R5873" t="s">
        <v>235</v>
      </c>
      <c r="S5873">
        <v>0.1</v>
      </c>
      <c r="T5873">
        <v>7</v>
      </c>
      <c r="U5873">
        <v>0</v>
      </c>
      <c r="V5873">
        <v>40</v>
      </c>
      <c r="W5873">
        <v>280</v>
      </c>
      <c r="X5873">
        <v>6</v>
      </c>
      <c r="Y5873">
        <v>43</v>
      </c>
      <c r="Z5873" s="1">
        <f>DATE(YEAR(J5873),MONTH(J5873),1)</f>
        <v>0</v>
      </c>
      <c r="AA5873" s="2">
        <f>YEAR(J5873)</f>
        <v>0</v>
      </c>
      <c r="AB5873" s="3">
        <f>IFERROR(V5873/W5873,0)</f>
        <v>0.14285714285714285</v>
      </c>
    </row>
    <row r="5874" spans="1:28">
      <c r="A5874" t="s">
        <v>207</v>
      </c>
      <c r="B5874" t="s">
        <v>4698</v>
      </c>
      <c r="C5874" t="s">
        <v>66</v>
      </c>
      <c r="D5874">
        <v>503</v>
      </c>
      <c r="E5874" t="s">
        <v>4699</v>
      </c>
      <c r="F5874" t="s">
        <v>138</v>
      </c>
      <c r="G5874" t="s">
        <v>33</v>
      </c>
      <c r="H5874" t="s">
        <v>4094</v>
      </c>
      <c r="I5874">
        <v>10495</v>
      </c>
      <c r="J5874">
        <v>43748</v>
      </c>
      <c r="K5874">
        <v>91008</v>
      </c>
      <c r="L5874" t="s">
        <v>69</v>
      </c>
      <c r="M5874">
        <v>55416</v>
      </c>
      <c r="N5874" t="s">
        <v>36</v>
      </c>
      <c r="O5874">
        <v>25075</v>
      </c>
      <c r="P5874">
        <v>43749</v>
      </c>
      <c r="Q5874" t="s">
        <v>70</v>
      </c>
      <c r="R5874" t="s">
        <v>109</v>
      </c>
      <c r="S5874">
        <v>0.06</v>
      </c>
      <c r="T5874">
        <v>9</v>
      </c>
      <c r="U5874">
        <v>0.57</v>
      </c>
      <c r="V5874">
        <v>219</v>
      </c>
      <c r="W5874">
        <v>879</v>
      </c>
      <c r="X5874">
        <v>16</v>
      </c>
      <c r="Y5874">
        <v>101</v>
      </c>
      <c r="Z5874" s="1">
        <f>DATE(YEAR(J5874),MONTH(J5874),1)</f>
        <v>0</v>
      </c>
      <c r="AA5874" s="2">
        <f>YEAR(J5874)</f>
        <v>0</v>
      </c>
      <c r="AB5874" s="3">
        <f>IFERROR(V5874/W5874,0)</f>
        <v>0.24914675767918087</v>
      </c>
    </row>
    <row r="5875" spans="1:28">
      <c r="A5875" t="s">
        <v>91</v>
      </c>
      <c r="B5875" t="s">
        <v>508</v>
      </c>
      <c r="C5875" t="s">
        <v>45</v>
      </c>
      <c r="D5875">
        <v>3004</v>
      </c>
      <c r="E5875" t="s">
        <v>2122</v>
      </c>
      <c r="F5875" t="s">
        <v>47</v>
      </c>
      <c r="G5875" t="s">
        <v>33</v>
      </c>
      <c r="H5875" t="s">
        <v>1358</v>
      </c>
      <c r="I5875">
        <v>11140</v>
      </c>
      <c r="J5875">
        <v>43749</v>
      </c>
      <c r="K5875">
        <v>27872</v>
      </c>
      <c r="L5875" t="s">
        <v>69</v>
      </c>
      <c r="M5875">
        <v>90049</v>
      </c>
      <c r="N5875" t="s">
        <v>41</v>
      </c>
      <c r="O5875">
        <v>3908</v>
      </c>
      <c r="P5875">
        <v>43751</v>
      </c>
      <c r="Q5875" t="s">
        <v>37</v>
      </c>
      <c r="R5875" t="s">
        <v>116</v>
      </c>
      <c r="S5875">
        <v>0.01</v>
      </c>
      <c r="T5875">
        <v>49</v>
      </c>
      <c r="U5875">
        <v>0.38</v>
      </c>
      <c r="V5875">
        <v>29</v>
      </c>
      <c r="W5875">
        <v>762</v>
      </c>
      <c r="X5875">
        <v>7</v>
      </c>
      <c r="Y5875">
        <v>14</v>
      </c>
      <c r="Z5875" s="1">
        <f>DATE(YEAR(J5875),MONTH(J5875),1)</f>
        <v>0</v>
      </c>
      <c r="AA5875" s="2">
        <f>YEAR(J5875)</f>
        <v>0</v>
      </c>
      <c r="AB5875" s="3">
        <f>IFERROR(V5875/W5875,0)</f>
        <v>0.03805774278215223</v>
      </c>
    </row>
    <row r="5876" spans="1:28">
      <c r="A5876" t="s">
        <v>91</v>
      </c>
      <c r="B5876" t="s">
        <v>2297</v>
      </c>
      <c r="C5876" t="s">
        <v>45</v>
      </c>
      <c r="D5876">
        <v>3005</v>
      </c>
      <c r="E5876" t="s">
        <v>2803</v>
      </c>
      <c r="F5876" t="s">
        <v>47</v>
      </c>
      <c r="G5876" t="s">
        <v>33</v>
      </c>
      <c r="H5876" t="s">
        <v>1358</v>
      </c>
      <c r="I5876">
        <v>11140</v>
      </c>
      <c r="J5876">
        <v>43749</v>
      </c>
      <c r="K5876">
        <v>91394</v>
      </c>
      <c r="L5876" t="s">
        <v>69</v>
      </c>
      <c r="M5876">
        <v>83814</v>
      </c>
      <c r="N5876" t="s">
        <v>41</v>
      </c>
      <c r="O5876">
        <v>21908</v>
      </c>
      <c r="P5876">
        <v>43751</v>
      </c>
      <c r="Q5876" t="s">
        <v>37</v>
      </c>
      <c r="R5876" t="s">
        <v>324</v>
      </c>
      <c r="S5876">
        <v>0.01</v>
      </c>
      <c r="T5876">
        <v>12</v>
      </c>
      <c r="U5876">
        <v>0.38</v>
      </c>
      <c r="V5876">
        <v>34</v>
      </c>
      <c r="W5876">
        <v>187</v>
      </c>
      <c r="X5876">
        <v>7</v>
      </c>
      <c r="Y5876">
        <v>14</v>
      </c>
      <c r="Z5876" s="1">
        <f>DATE(YEAR(J5876),MONTH(J5876),1)</f>
        <v>0</v>
      </c>
      <c r="AA5876" s="2">
        <f>YEAR(J5876)</f>
        <v>0</v>
      </c>
      <c r="AB5876" s="3">
        <f>IFERROR(V5876/W5876,0)</f>
        <v>0.18181818181818182</v>
      </c>
    </row>
    <row r="5877" spans="1:28">
      <c r="A5877" t="s">
        <v>56</v>
      </c>
      <c r="B5877" t="s">
        <v>4389</v>
      </c>
      <c r="C5877" t="s">
        <v>30</v>
      </c>
      <c r="D5877">
        <v>153</v>
      </c>
      <c r="E5877" t="s">
        <v>4390</v>
      </c>
      <c r="F5877" t="s">
        <v>138</v>
      </c>
      <c r="G5877" t="s">
        <v>33</v>
      </c>
      <c r="H5877" t="s">
        <v>57</v>
      </c>
      <c r="I5877">
        <v>10279</v>
      </c>
      <c r="J5877">
        <v>43749</v>
      </c>
      <c r="K5877">
        <v>89531</v>
      </c>
      <c r="L5877" t="s">
        <v>81</v>
      </c>
      <c r="M5877">
        <v>37086</v>
      </c>
      <c r="N5877" t="s">
        <v>51</v>
      </c>
      <c r="O5877">
        <v>24039</v>
      </c>
      <c r="P5877">
        <v>43751</v>
      </c>
      <c r="Q5877" t="s">
        <v>37</v>
      </c>
      <c r="R5877" t="s">
        <v>264</v>
      </c>
      <c r="S5877">
        <v>0.1</v>
      </c>
      <c r="T5877">
        <v>13</v>
      </c>
      <c r="U5877">
        <v>0.36</v>
      </c>
      <c r="V5877">
        <v>31</v>
      </c>
      <c r="W5877">
        <v>121</v>
      </c>
      <c r="X5877">
        <v>2</v>
      </c>
      <c r="Y5877">
        <v>10</v>
      </c>
      <c r="Z5877" s="1">
        <f>DATE(YEAR(J5877),MONTH(J5877),1)</f>
        <v>0</v>
      </c>
      <c r="AA5877" s="2">
        <f>YEAR(J5877)</f>
        <v>0</v>
      </c>
      <c r="AB5877" s="3">
        <f>IFERROR(V5877/W5877,0)</f>
        <v>0.256198347107438</v>
      </c>
    </row>
    <row r="5878" spans="1:28">
      <c r="A5878" t="s">
        <v>207</v>
      </c>
      <c r="B5878" t="s">
        <v>92</v>
      </c>
      <c r="C5878" t="s">
        <v>60</v>
      </c>
      <c r="D5878">
        <v>1161</v>
      </c>
      <c r="E5878" t="s">
        <v>4700</v>
      </c>
      <c r="F5878" t="s">
        <v>47</v>
      </c>
      <c r="G5878" t="s">
        <v>33</v>
      </c>
      <c r="H5878" t="s">
        <v>2536</v>
      </c>
      <c r="I5878">
        <v>10654</v>
      </c>
      <c r="J5878">
        <v>43750</v>
      </c>
      <c r="K5878">
        <v>89121</v>
      </c>
      <c r="L5878" t="s">
        <v>134</v>
      </c>
      <c r="M5878">
        <v>1540</v>
      </c>
      <c r="N5878" t="s">
        <v>75</v>
      </c>
      <c r="O5878">
        <v>18836</v>
      </c>
      <c r="P5878">
        <v>43752</v>
      </c>
      <c r="Q5878" t="s">
        <v>37</v>
      </c>
      <c r="R5878" t="s">
        <v>96</v>
      </c>
      <c r="S5878">
        <v>0.1</v>
      </c>
      <c r="T5878">
        <v>3</v>
      </c>
      <c r="U5878">
        <v>0.5</v>
      </c>
      <c r="V5878">
        <v>-7</v>
      </c>
      <c r="W5878">
        <v>78</v>
      </c>
      <c r="X5878">
        <v>5</v>
      </c>
      <c r="Y5878">
        <v>26</v>
      </c>
      <c r="Z5878" s="1">
        <f>DATE(YEAR(J5878),MONTH(J5878),1)</f>
        <v>0</v>
      </c>
      <c r="AA5878" s="2">
        <f>YEAR(J5878)</f>
        <v>0</v>
      </c>
      <c r="AB5878" s="3">
        <f>IFERROR(V5878/W5878,0)</f>
        <v>-0.08974358974358974</v>
      </c>
    </row>
    <row r="5879" spans="1:28">
      <c r="A5879" t="s">
        <v>28</v>
      </c>
      <c r="B5879" t="s">
        <v>92</v>
      </c>
      <c r="C5879" t="s">
        <v>30</v>
      </c>
      <c r="D5879">
        <v>1161</v>
      </c>
      <c r="E5879" t="s">
        <v>4700</v>
      </c>
      <c r="F5879" t="s">
        <v>47</v>
      </c>
      <c r="G5879" t="s">
        <v>33</v>
      </c>
      <c r="H5879" t="s">
        <v>1810</v>
      </c>
      <c r="I5879">
        <v>10420</v>
      </c>
      <c r="J5879">
        <v>43750</v>
      </c>
      <c r="K5879">
        <v>89121</v>
      </c>
      <c r="L5879" t="s">
        <v>134</v>
      </c>
      <c r="M5879">
        <v>1540</v>
      </c>
      <c r="N5879" t="s">
        <v>75</v>
      </c>
      <c r="O5879">
        <v>18837</v>
      </c>
      <c r="P5879">
        <v>43751</v>
      </c>
      <c r="Q5879" t="s">
        <v>37</v>
      </c>
      <c r="R5879" t="s">
        <v>96</v>
      </c>
      <c r="S5879">
        <v>0.06</v>
      </c>
      <c r="T5879">
        <v>10</v>
      </c>
      <c r="U5879">
        <v>0.45</v>
      </c>
      <c r="V5879">
        <v>-3</v>
      </c>
      <c r="W5879">
        <v>27</v>
      </c>
      <c r="X5879">
        <v>1</v>
      </c>
      <c r="Y5879">
        <v>3</v>
      </c>
      <c r="Z5879" s="1">
        <f>DATE(YEAR(J5879),MONTH(J5879),1)</f>
        <v>0</v>
      </c>
      <c r="AA5879" s="2">
        <f>YEAR(J5879)</f>
        <v>0</v>
      </c>
      <c r="AB5879" s="3">
        <f>IFERROR(V5879/W5879,0)</f>
        <v>-0.1111111111111111</v>
      </c>
    </row>
    <row r="5880" spans="1:28">
      <c r="A5880" t="s">
        <v>53</v>
      </c>
      <c r="B5880" t="s">
        <v>204</v>
      </c>
      <c r="C5880" t="s">
        <v>60</v>
      </c>
      <c r="D5880">
        <v>3132</v>
      </c>
      <c r="E5880" t="s">
        <v>1795</v>
      </c>
      <c r="F5880" t="s">
        <v>47</v>
      </c>
      <c r="G5880" t="s">
        <v>48</v>
      </c>
      <c r="H5880" t="s">
        <v>4701</v>
      </c>
      <c r="I5880">
        <v>11148</v>
      </c>
      <c r="J5880">
        <v>43751</v>
      </c>
      <c r="K5880">
        <v>86801</v>
      </c>
      <c r="L5880" t="s">
        <v>81</v>
      </c>
      <c r="M5880">
        <v>75061</v>
      </c>
      <c r="N5880" t="s">
        <v>36</v>
      </c>
      <c r="O5880">
        <v>19727</v>
      </c>
      <c r="P5880">
        <v>43753</v>
      </c>
      <c r="Q5880" t="s">
        <v>37</v>
      </c>
      <c r="R5880" t="s">
        <v>38</v>
      </c>
      <c r="S5880">
        <v>0.06</v>
      </c>
      <c r="T5880">
        <v>6</v>
      </c>
      <c r="U5880">
        <v>0.38</v>
      </c>
      <c r="V5880">
        <v>4896</v>
      </c>
      <c r="W5880">
        <v>11040</v>
      </c>
      <c r="X5880">
        <v>14</v>
      </c>
      <c r="Y5880">
        <v>1938</v>
      </c>
      <c r="Z5880" s="1">
        <f>DATE(YEAR(J5880),MONTH(J5880),1)</f>
        <v>0</v>
      </c>
      <c r="AA5880" s="2">
        <f>YEAR(J5880)</f>
        <v>0</v>
      </c>
      <c r="AB5880" s="3">
        <f>IFERROR(V5880/W5880,0)</f>
        <v>0.4434782608695652</v>
      </c>
    </row>
    <row r="5881" spans="1:28">
      <c r="A5881" t="s">
        <v>91</v>
      </c>
      <c r="B5881" t="s">
        <v>387</v>
      </c>
      <c r="C5881" t="s">
        <v>45</v>
      </c>
      <c r="D5881">
        <v>1813</v>
      </c>
      <c r="E5881" t="s">
        <v>3083</v>
      </c>
      <c r="F5881" t="s">
        <v>32</v>
      </c>
      <c r="G5881" t="s">
        <v>33</v>
      </c>
      <c r="H5881" t="s">
        <v>587</v>
      </c>
      <c r="I5881">
        <v>10526</v>
      </c>
      <c r="J5881">
        <v>43751</v>
      </c>
      <c r="K5881">
        <v>90527</v>
      </c>
      <c r="L5881" t="s">
        <v>134</v>
      </c>
      <c r="M5881">
        <v>39301</v>
      </c>
      <c r="N5881" t="s">
        <v>51</v>
      </c>
      <c r="O5881">
        <v>19757</v>
      </c>
      <c r="P5881">
        <v>43753</v>
      </c>
      <c r="Q5881" t="s">
        <v>76</v>
      </c>
      <c r="R5881" t="s">
        <v>337</v>
      </c>
      <c r="S5881">
        <v>0.03</v>
      </c>
      <c r="T5881">
        <v>6</v>
      </c>
      <c r="U5881">
        <v>0.35</v>
      </c>
      <c r="V5881">
        <v>-35</v>
      </c>
      <c r="W5881">
        <v>88</v>
      </c>
      <c r="X5881">
        <v>1</v>
      </c>
      <c r="Y5881">
        <v>13</v>
      </c>
      <c r="Z5881" s="1">
        <f>DATE(YEAR(J5881),MONTH(J5881),1)</f>
        <v>0</v>
      </c>
      <c r="AA5881" s="2">
        <f>YEAR(J5881)</f>
        <v>0</v>
      </c>
      <c r="AB5881" s="3">
        <f>IFERROR(V5881/W5881,0)</f>
        <v>-0.3977272727272727</v>
      </c>
    </row>
    <row r="5882" spans="1:28">
      <c r="A5882" t="s">
        <v>43</v>
      </c>
      <c r="B5882" t="s">
        <v>476</v>
      </c>
      <c r="C5882" t="s">
        <v>126</v>
      </c>
      <c r="D5882">
        <v>3214</v>
      </c>
      <c r="E5882" t="s">
        <v>4702</v>
      </c>
      <c r="F5882" t="s">
        <v>32</v>
      </c>
      <c r="G5882" t="s">
        <v>48</v>
      </c>
      <c r="H5882" t="s">
        <v>784</v>
      </c>
      <c r="I5882">
        <v>10692</v>
      </c>
      <c r="J5882">
        <v>43751</v>
      </c>
      <c r="K5882">
        <v>91561</v>
      </c>
      <c r="L5882" t="s">
        <v>134</v>
      </c>
      <c r="M5882">
        <v>37064</v>
      </c>
      <c r="N5882" t="s">
        <v>51</v>
      </c>
      <c r="O5882">
        <v>25192</v>
      </c>
      <c r="P5882">
        <v>43753</v>
      </c>
      <c r="Q5882" t="s">
        <v>37</v>
      </c>
      <c r="R5882" t="s">
        <v>264</v>
      </c>
      <c r="S5882">
        <v>0.09</v>
      </c>
      <c r="T5882">
        <v>21</v>
      </c>
      <c r="U5882">
        <v>0.52</v>
      </c>
      <c r="V5882">
        <v>1</v>
      </c>
      <c r="W5882">
        <v>168</v>
      </c>
      <c r="X5882">
        <v>2</v>
      </c>
      <c r="Y5882">
        <v>8</v>
      </c>
      <c r="Z5882" s="1">
        <f>DATE(YEAR(J5882),MONTH(J5882),1)</f>
        <v>0</v>
      </c>
      <c r="AA5882" s="2">
        <f>YEAR(J5882)</f>
        <v>0</v>
      </c>
      <c r="AB5882" s="3">
        <f>IFERROR(V5882/W5882,0)</f>
        <v>0.005952380952380952</v>
      </c>
    </row>
    <row r="5883" spans="1:28">
      <c r="A5883" t="s">
        <v>207</v>
      </c>
      <c r="B5883" t="s">
        <v>746</v>
      </c>
      <c r="C5883" t="s">
        <v>66</v>
      </c>
      <c r="D5883">
        <v>3302</v>
      </c>
      <c r="E5883" t="s">
        <v>4703</v>
      </c>
      <c r="F5883" t="s">
        <v>32</v>
      </c>
      <c r="G5883" t="s">
        <v>33</v>
      </c>
      <c r="H5883" t="s">
        <v>612</v>
      </c>
      <c r="I5883">
        <v>10672</v>
      </c>
      <c r="J5883">
        <v>43752</v>
      </c>
      <c r="K5883">
        <v>87802</v>
      </c>
      <c r="L5883" t="s">
        <v>35</v>
      </c>
      <c r="M5883">
        <v>34741</v>
      </c>
      <c r="N5883" t="s">
        <v>51</v>
      </c>
      <c r="O5883">
        <v>18384</v>
      </c>
      <c r="P5883">
        <v>43754</v>
      </c>
      <c r="Q5883" t="s">
        <v>70</v>
      </c>
      <c r="R5883" t="s">
        <v>135</v>
      </c>
      <c r="S5883">
        <v>0.05</v>
      </c>
      <c r="T5883">
        <v>15</v>
      </c>
      <c r="U5883">
        <v>0.59</v>
      </c>
      <c r="V5883">
        <v>16332</v>
      </c>
      <c r="W5883">
        <v>4158</v>
      </c>
      <c r="X5883">
        <v>23</v>
      </c>
      <c r="Y5883">
        <v>280</v>
      </c>
      <c r="Z5883" s="1">
        <f>DATE(YEAR(J5883),MONTH(J5883),1)</f>
        <v>0</v>
      </c>
      <c r="AA5883" s="2">
        <f>YEAR(J5883)</f>
        <v>0</v>
      </c>
      <c r="AB5883" s="3">
        <f>IFERROR(V5883/W5883,0)</f>
        <v>3.9278499278499277</v>
      </c>
    </row>
    <row r="5884" spans="1:28">
      <c r="A5884" t="s">
        <v>83</v>
      </c>
      <c r="B5884" t="s">
        <v>746</v>
      </c>
      <c r="C5884" t="s">
        <v>45</v>
      </c>
      <c r="D5884">
        <v>3302</v>
      </c>
      <c r="E5884" t="s">
        <v>4703</v>
      </c>
      <c r="F5884" t="s">
        <v>32</v>
      </c>
      <c r="G5884" t="s">
        <v>48</v>
      </c>
      <c r="H5884" t="s">
        <v>1460</v>
      </c>
      <c r="I5884">
        <v>10269</v>
      </c>
      <c r="J5884">
        <v>43752</v>
      </c>
      <c r="K5884">
        <v>87802</v>
      </c>
      <c r="L5884" t="s">
        <v>35</v>
      </c>
      <c r="M5884">
        <v>34741</v>
      </c>
      <c r="N5884" t="s">
        <v>51</v>
      </c>
      <c r="O5884">
        <v>18385</v>
      </c>
      <c r="P5884">
        <v>43753</v>
      </c>
      <c r="Q5884" t="s">
        <v>37</v>
      </c>
      <c r="R5884" t="s">
        <v>135</v>
      </c>
      <c r="S5884">
        <v>0.02</v>
      </c>
      <c r="T5884">
        <v>18</v>
      </c>
      <c r="U5884">
        <v>0.55</v>
      </c>
      <c r="V5884">
        <v>974</v>
      </c>
      <c r="W5884">
        <v>1043</v>
      </c>
      <c r="X5884">
        <v>9</v>
      </c>
      <c r="Y5884">
        <v>66</v>
      </c>
      <c r="Z5884" s="1">
        <f>DATE(YEAR(J5884),MONTH(J5884),1)</f>
        <v>0</v>
      </c>
      <c r="AA5884" s="2">
        <f>YEAR(J5884)</f>
        <v>0</v>
      </c>
      <c r="AB5884" s="3">
        <f>IFERROR(V5884/W5884,0)</f>
        <v>0.9338446788111218</v>
      </c>
    </row>
    <row r="5885" spans="1:28">
      <c r="A5885" t="s">
        <v>43</v>
      </c>
      <c r="B5885" t="s">
        <v>2644</v>
      </c>
      <c r="C5885" t="s">
        <v>45</v>
      </c>
      <c r="D5885">
        <v>1502</v>
      </c>
      <c r="E5885" t="s">
        <v>2645</v>
      </c>
      <c r="F5885" t="s">
        <v>138</v>
      </c>
      <c r="G5885" t="s">
        <v>48</v>
      </c>
      <c r="H5885" t="s">
        <v>1014</v>
      </c>
      <c r="I5885">
        <v>11182</v>
      </c>
      <c r="J5885">
        <v>43752</v>
      </c>
      <c r="K5885">
        <v>89196</v>
      </c>
      <c r="L5885" t="s">
        <v>50</v>
      </c>
      <c r="M5885">
        <v>33065</v>
      </c>
      <c r="N5885" t="s">
        <v>51</v>
      </c>
      <c r="O5885">
        <v>19256</v>
      </c>
      <c r="P5885">
        <v>43752</v>
      </c>
      <c r="Q5885" t="s">
        <v>37</v>
      </c>
      <c r="R5885" t="s">
        <v>135</v>
      </c>
      <c r="S5885">
        <v>0.04</v>
      </c>
      <c r="T5885">
        <v>8</v>
      </c>
      <c r="U5885">
        <v>0.74</v>
      </c>
      <c r="V5885">
        <v>-109</v>
      </c>
      <c r="W5885">
        <v>1241</v>
      </c>
      <c r="X5885">
        <v>7</v>
      </c>
      <c r="Y5885">
        <v>152</v>
      </c>
      <c r="Z5885" s="1">
        <f>DATE(YEAR(J5885),MONTH(J5885),1)</f>
        <v>0</v>
      </c>
      <c r="AA5885" s="2">
        <f>YEAR(J5885)</f>
        <v>0</v>
      </c>
      <c r="AB5885" s="3">
        <f>IFERROR(V5885/W5885,0)</f>
        <v>-0.08783239323126511</v>
      </c>
    </row>
    <row r="5886" spans="1:28">
      <c r="A5886" t="s">
        <v>56</v>
      </c>
      <c r="B5886" t="s">
        <v>2644</v>
      </c>
      <c r="C5886" t="s">
        <v>45</v>
      </c>
      <c r="D5886">
        <v>1502</v>
      </c>
      <c r="E5886" t="s">
        <v>2645</v>
      </c>
      <c r="F5886" t="s">
        <v>138</v>
      </c>
      <c r="G5886" t="s">
        <v>33</v>
      </c>
      <c r="H5886" t="s">
        <v>3394</v>
      </c>
      <c r="I5886">
        <v>10073</v>
      </c>
      <c r="J5886">
        <v>43752</v>
      </c>
      <c r="K5886">
        <v>89196</v>
      </c>
      <c r="L5886" t="s">
        <v>50</v>
      </c>
      <c r="M5886">
        <v>33065</v>
      </c>
      <c r="N5886" t="s">
        <v>51</v>
      </c>
      <c r="O5886">
        <v>19257</v>
      </c>
      <c r="P5886">
        <v>43757</v>
      </c>
      <c r="Q5886" t="s">
        <v>37</v>
      </c>
      <c r="R5886" t="s">
        <v>135</v>
      </c>
      <c r="S5886">
        <v>0.01</v>
      </c>
      <c r="T5886">
        <v>14</v>
      </c>
      <c r="U5886">
        <v>0.38</v>
      </c>
      <c r="V5886">
        <v>-238</v>
      </c>
      <c r="W5886">
        <v>76</v>
      </c>
      <c r="X5886">
        <v>7</v>
      </c>
      <c r="Y5886">
        <v>5</v>
      </c>
      <c r="Z5886" s="1">
        <f>DATE(YEAR(J5886),MONTH(J5886),1)</f>
        <v>0</v>
      </c>
      <c r="AA5886" s="2">
        <f>YEAR(J5886)</f>
        <v>0</v>
      </c>
      <c r="AB5886" s="3">
        <f>IFERROR(V5886/W5886,0)</f>
        <v>-3.1315789473684212</v>
      </c>
    </row>
    <row r="5887" spans="1:28">
      <c r="A5887" t="s">
        <v>91</v>
      </c>
      <c r="B5887" t="s">
        <v>2486</v>
      </c>
      <c r="C5887" t="s">
        <v>45</v>
      </c>
      <c r="D5887">
        <v>2526</v>
      </c>
      <c r="E5887" t="s">
        <v>2724</v>
      </c>
      <c r="F5887" t="s">
        <v>47</v>
      </c>
      <c r="G5887" t="s">
        <v>33</v>
      </c>
      <c r="H5887" t="s">
        <v>1737</v>
      </c>
      <c r="I5887">
        <v>10638</v>
      </c>
      <c r="J5887">
        <v>43753</v>
      </c>
      <c r="K5887">
        <v>87212</v>
      </c>
      <c r="L5887" t="s">
        <v>81</v>
      </c>
      <c r="M5887">
        <v>70506</v>
      </c>
      <c r="N5887" t="s">
        <v>51</v>
      </c>
      <c r="O5887">
        <v>18245</v>
      </c>
      <c r="P5887">
        <v>43755</v>
      </c>
      <c r="Q5887" t="s">
        <v>76</v>
      </c>
      <c r="R5887" t="s">
        <v>52</v>
      </c>
      <c r="S5887">
        <v>0.09</v>
      </c>
      <c r="T5887">
        <v>9</v>
      </c>
      <c r="U5887">
        <v>0.38</v>
      </c>
      <c r="V5887">
        <v>525</v>
      </c>
      <c r="W5887">
        <v>2673</v>
      </c>
      <c r="X5887">
        <v>20</v>
      </c>
      <c r="Y5887">
        <v>316</v>
      </c>
      <c r="Z5887" s="1">
        <f>DATE(YEAR(J5887),MONTH(J5887),1)</f>
        <v>0</v>
      </c>
      <c r="AA5887" s="2">
        <f>YEAR(J5887)</f>
        <v>0</v>
      </c>
      <c r="AB5887" s="3">
        <f>IFERROR(V5887/W5887,0)</f>
        <v>0.19640852974186307</v>
      </c>
    </row>
    <row r="5888" spans="1:28">
      <c r="A5888" t="s">
        <v>56</v>
      </c>
      <c r="B5888" t="s">
        <v>932</v>
      </c>
      <c r="C5888" t="s">
        <v>30</v>
      </c>
      <c r="D5888">
        <v>1568</v>
      </c>
      <c r="E5888" t="s">
        <v>3593</v>
      </c>
      <c r="F5888" t="s">
        <v>47</v>
      </c>
      <c r="G5888" t="s">
        <v>33</v>
      </c>
      <c r="H5888" t="s">
        <v>2832</v>
      </c>
      <c r="I5888">
        <v>10588</v>
      </c>
      <c r="J5888">
        <v>43753</v>
      </c>
      <c r="K5888">
        <v>90234</v>
      </c>
      <c r="L5888" t="s">
        <v>69</v>
      </c>
      <c r="M5888">
        <v>6614</v>
      </c>
      <c r="N5888" t="s">
        <v>75</v>
      </c>
      <c r="O5888">
        <v>22746</v>
      </c>
      <c r="P5888">
        <v>43754</v>
      </c>
      <c r="Q5888" t="s">
        <v>37</v>
      </c>
      <c r="R5888" t="s">
        <v>185</v>
      </c>
      <c r="S5888">
        <v>0.05</v>
      </c>
      <c r="T5888">
        <v>6</v>
      </c>
      <c r="U5888">
        <v>0.38</v>
      </c>
      <c r="V5888">
        <v>98</v>
      </c>
      <c r="W5888">
        <v>172</v>
      </c>
      <c r="X5888">
        <v>5</v>
      </c>
      <c r="Y5888">
        <v>29</v>
      </c>
      <c r="Z5888" s="1">
        <f>DATE(YEAR(J5888),MONTH(J5888),1)</f>
        <v>0</v>
      </c>
      <c r="AA5888" s="2">
        <f>YEAR(J5888)</f>
        <v>0</v>
      </c>
      <c r="AB5888" s="3">
        <f>IFERROR(V5888/W5888,0)</f>
        <v>0.5697674418604651</v>
      </c>
    </row>
    <row r="5889" spans="1:28">
      <c r="A5889" t="s">
        <v>175</v>
      </c>
      <c r="B5889" t="s">
        <v>3198</v>
      </c>
      <c r="C5889" t="s">
        <v>87</v>
      </c>
      <c r="D5889">
        <v>2360</v>
      </c>
      <c r="E5889" t="s">
        <v>3199</v>
      </c>
      <c r="F5889" t="s">
        <v>32</v>
      </c>
      <c r="G5889" t="s">
        <v>62</v>
      </c>
      <c r="H5889" t="s">
        <v>184</v>
      </c>
      <c r="I5889">
        <v>11202</v>
      </c>
      <c r="J5889">
        <v>43753</v>
      </c>
      <c r="K5889">
        <v>88274</v>
      </c>
      <c r="L5889" t="s">
        <v>134</v>
      </c>
      <c r="M5889">
        <v>34982</v>
      </c>
      <c r="N5889" t="s">
        <v>51</v>
      </c>
      <c r="O5889">
        <v>24614</v>
      </c>
      <c r="P5889">
        <v>43755</v>
      </c>
      <c r="Q5889" t="s">
        <v>70</v>
      </c>
      <c r="R5889" t="s">
        <v>135</v>
      </c>
      <c r="S5889">
        <v>0.05</v>
      </c>
      <c r="T5889">
        <v>21</v>
      </c>
      <c r="U5889">
        <v>0.62</v>
      </c>
      <c r="V5889">
        <v>8</v>
      </c>
      <c r="W5889">
        <v>2173</v>
      </c>
      <c r="X5889">
        <v>36</v>
      </c>
      <c r="Y5889">
        <v>101</v>
      </c>
      <c r="Z5889" s="1">
        <f>DATE(YEAR(J5889),MONTH(J5889),1)</f>
        <v>0</v>
      </c>
      <c r="AA5889" s="2">
        <f>YEAR(J5889)</f>
        <v>0</v>
      </c>
      <c r="AB5889" s="3">
        <f>IFERROR(V5889/W5889,0)</f>
        <v>0.0036815462494247586</v>
      </c>
    </row>
    <row r="5890" spans="1:28">
      <c r="A5890" t="s">
        <v>28</v>
      </c>
      <c r="B5890" t="s">
        <v>4309</v>
      </c>
      <c r="C5890" t="s">
        <v>30</v>
      </c>
      <c r="D5890">
        <v>372</v>
      </c>
      <c r="E5890" t="s">
        <v>4704</v>
      </c>
      <c r="F5890" t="s">
        <v>47</v>
      </c>
      <c r="G5890" t="s">
        <v>33</v>
      </c>
      <c r="H5890" t="s">
        <v>227</v>
      </c>
      <c r="I5890">
        <v>10963</v>
      </c>
      <c r="J5890">
        <v>43754</v>
      </c>
      <c r="K5890">
        <v>90293</v>
      </c>
      <c r="L5890" t="s">
        <v>35</v>
      </c>
      <c r="M5890">
        <v>1840</v>
      </c>
      <c r="N5890" t="s">
        <v>75</v>
      </c>
      <c r="O5890">
        <v>19564</v>
      </c>
      <c r="P5890">
        <v>43756</v>
      </c>
      <c r="Q5890" t="s">
        <v>37</v>
      </c>
      <c r="R5890" t="s">
        <v>96</v>
      </c>
      <c r="S5890">
        <v>0</v>
      </c>
      <c r="T5890">
        <v>23</v>
      </c>
      <c r="U5890">
        <v>0.5600000000000001</v>
      </c>
      <c r="V5890">
        <v>-125</v>
      </c>
      <c r="W5890">
        <v>79</v>
      </c>
      <c r="X5890">
        <v>4</v>
      </c>
      <c r="Y5890">
        <v>3</v>
      </c>
      <c r="Z5890" s="1">
        <f>DATE(YEAR(J5890),MONTH(J5890),1)</f>
        <v>0</v>
      </c>
      <c r="AA5890" s="2">
        <f>YEAR(J5890)</f>
        <v>0</v>
      </c>
      <c r="AB5890" s="3">
        <f>IFERROR(V5890/W5890,0)</f>
        <v>-1.5822784810126582</v>
      </c>
    </row>
    <row r="5891" spans="1:28">
      <c r="A5891" t="s">
        <v>71</v>
      </c>
      <c r="B5891" t="s">
        <v>3306</v>
      </c>
      <c r="C5891" t="s">
        <v>54</v>
      </c>
      <c r="D5891">
        <v>984</v>
      </c>
      <c r="E5891" t="s">
        <v>3307</v>
      </c>
      <c r="F5891" t="s">
        <v>138</v>
      </c>
      <c r="G5891" t="s">
        <v>33</v>
      </c>
      <c r="H5891" t="s">
        <v>2006</v>
      </c>
      <c r="I5891">
        <v>10917</v>
      </c>
      <c r="J5891">
        <v>43754</v>
      </c>
      <c r="K5891">
        <v>90209</v>
      </c>
      <c r="L5891" t="s">
        <v>134</v>
      </c>
      <c r="M5891">
        <v>91761</v>
      </c>
      <c r="N5891" t="s">
        <v>41</v>
      </c>
      <c r="O5891">
        <v>21837</v>
      </c>
      <c r="P5891">
        <v>43756</v>
      </c>
      <c r="Q5891" t="s">
        <v>37</v>
      </c>
      <c r="R5891" t="s">
        <v>116</v>
      </c>
      <c r="S5891">
        <v>0.07000000000000001</v>
      </c>
      <c r="T5891">
        <v>3</v>
      </c>
      <c r="U5891">
        <v>0.82</v>
      </c>
      <c r="V5891">
        <v>-287</v>
      </c>
      <c r="W5891">
        <v>323</v>
      </c>
      <c r="X5891">
        <v>35</v>
      </c>
      <c r="Y5891">
        <v>101</v>
      </c>
      <c r="Z5891" s="1">
        <f>DATE(YEAR(J5891),MONTH(J5891),1)</f>
        <v>0</v>
      </c>
      <c r="AA5891" s="2">
        <f>YEAR(J5891)</f>
        <v>0</v>
      </c>
      <c r="AB5891" s="3">
        <f>IFERROR(V5891/W5891,0)</f>
        <v>-0.8885448916408669</v>
      </c>
    </row>
    <row r="5892" spans="1:28">
      <c r="A5892" t="s">
        <v>58</v>
      </c>
      <c r="B5892" t="s">
        <v>1370</v>
      </c>
      <c r="C5892" t="s">
        <v>126</v>
      </c>
      <c r="D5892">
        <v>983</v>
      </c>
      <c r="E5892" t="s">
        <v>1371</v>
      </c>
      <c r="F5892" t="s">
        <v>138</v>
      </c>
      <c r="G5892" t="s">
        <v>62</v>
      </c>
      <c r="H5892" t="s">
        <v>3359</v>
      </c>
      <c r="I5892">
        <v>10435</v>
      </c>
      <c r="J5892">
        <v>43754</v>
      </c>
      <c r="K5892">
        <v>90209</v>
      </c>
      <c r="L5892" t="s">
        <v>134</v>
      </c>
      <c r="M5892">
        <v>72143</v>
      </c>
      <c r="N5892" t="s">
        <v>51</v>
      </c>
      <c r="O5892">
        <v>21838</v>
      </c>
      <c r="P5892">
        <v>43755</v>
      </c>
      <c r="Q5892" t="s">
        <v>37</v>
      </c>
      <c r="R5892" t="s">
        <v>367</v>
      </c>
      <c r="S5892">
        <v>0.06</v>
      </c>
      <c r="T5892">
        <v>8</v>
      </c>
      <c r="U5892">
        <v>0.49</v>
      </c>
      <c r="V5892">
        <v>646</v>
      </c>
      <c r="W5892">
        <v>162</v>
      </c>
      <c r="X5892">
        <v>7</v>
      </c>
      <c r="Y5892">
        <v>20</v>
      </c>
      <c r="Z5892" s="1">
        <f>DATE(YEAR(J5892),MONTH(J5892),1)</f>
        <v>0</v>
      </c>
      <c r="AA5892" s="2">
        <f>YEAR(J5892)</f>
        <v>0</v>
      </c>
      <c r="AB5892" s="3">
        <f>IFERROR(V5892/W5892,0)</f>
        <v>3.9876543209876543</v>
      </c>
    </row>
    <row r="5893" spans="1:28">
      <c r="A5893" t="s">
        <v>91</v>
      </c>
      <c r="B5893" t="s">
        <v>1428</v>
      </c>
      <c r="C5893" t="s">
        <v>45</v>
      </c>
      <c r="D5893">
        <v>2365</v>
      </c>
      <c r="E5893" t="s">
        <v>4705</v>
      </c>
      <c r="F5893" t="s">
        <v>47</v>
      </c>
      <c r="G5893" t="s">
        <v>33</v>
      </c>
      <c r="H5893" t="s">
        <v>206</v>
      </c>
      <c r="I5893">
        <v>10548</v>
      </c>
      <c r="J5893">
        <v>43754</v>
      </c>
      <c r="K5893">
        <v>91291</v>
      </c>
      <c r="L5893" t="s">
        <v>35</v>
      </c>
      <c r="M5893">
        <v>77036</v>
      </c>
      <c r="N5893" t="s">
        <v>36</v>
      </c>
      <c r="O5893">
        <v>22935</v>
      </c>
      <c r="P5893">
        <v>43755</v>
      </c>
      <c r="Q5893" t="s">
        <v>37</v>
      </c>
      <c r="R5893" t="s">
        <v>38</v>
      </c>
      <c r="S5893">
        <v>0.01</v>
      </c>
      <c r="T5893">
        <v>7</v>
      </c>
      <c r="U5893">
        <v>0.38</v>
      </c>
      <c r="V5893">
        <v>4418</v>
      </c>
      <c r="W5893">
        <v>6403</v>
      </c>
      <c r="X5893">
        <v>20</v>
      </c>
      <c r="Y5893">
        <v>897</v>
      </c>
      <c r="Z5893" s="1">
        <f>DATE(YEAR(J5893),MONTH(J5893),1)</f>
        <v>0</v>
      </c>
      <c r="AA5893" s="2">
        <f>YEAR(J5893)</f>
        <v>0</v>
      </c>
      <c r="AB5893" s="3">
        <f>IFERROR(V5893/W5893,0)</f>
        <v>0.689989067624551</v>
      </c>
    </row>
    <row r="5894" spans="1:28">
      <c r="A5894" t="s">
        <v>43</v>
      </c>
      <c r="B5894" t="s">
        <v>1428</v>
      </c>
      <c r="C5894" t="s">
        <v>126</v>
      </c>
      <c r="D5894">
        <v>2365</v>
      </c>
      <c r="E5894" t="s">
        <v>4705</v>
      </c>
      <c r="F5894" t="s">
        <v>47</v>
      </c>
      <c r="G5894" t="s">
        <v>48</v>
      </c>
      <c r="H5894" t="s">
        <v>595</v>
      </c>
      <c r="I5894">
        <v>10962</v>
      </c>
      <c r="J5894">
        <v>43754</v>
      </c>
      <c r="K5894">
        <v>91291</v>
      </c>
      <c r="L5894" t="s">
        <v>35</v>
      </c>
      <c r="M5894">
        <v>77036</v>
      </c>
      <c r="N5894" t="s">
        <v>36</v>
      </c>
      <c r="O5894">
        <v>22936</v>
      </c>
      <c r="P5894">
        <v>43756</v>
      </c>
      <c r="Q5894" t="s">
        <v>37</v>
      </c>
      <c r="R5894" t="s">
        <v>38</v>
      </c>
      <c r="S5894">
        <v>0.02</v>
      </c>
      <c r="T5894">
        <v>24</v>
      </c>
      <c r="U5894">
        <v>0.5</v>
      </c>
      <c r="V5894">
        <v>447</v>
      </c>
      <c r="W5894">
        <v>703</v>
      </c>
      <c r="X5894">
        <v>2</v>
      </c>
      <c r="Y5894">
        <v>30</v>
      </c>
      <c r="Z5894" s="1">
        <f>DATE(YEAR(J5894),MONTH(J5894),1)</f>
        <v>0</v>
      </c>
      <c r="AA5894" s="2">
        <f>YEAR(J5894)</f>
        <v>0</v>
      </c>
      <c r="AB5894" s="3">
        <f>IFERROR(V5894/W5894,0)</f>
        <v>0.635846372688478</v>
      </c>
    </row>
    <row r="5895" spans="1:28">
      <c r="A5895" t="s">
        <v>188</v>
      </c>
      <c r="B5895" t="s">
        <v>204</v>
      </c>
      <c r="C5895" t="s">
        <v>54</v>
      </c>
      <c r="D5895">
        <v>2728</v>
      </c>
      <c r="E5895" t="s">
        <v>3734</v>
      </c>
      <c r="F5895" t="s">
        <v>94</v>
      </c>
      <c r="G5895" t="s">
        <v>48</v>
      </c>
      <c r="H5895" t="s">
        <v>1917</v>
      </c>
      <c r="I5895">
        <v>10503</v>
      </c>
      <c r="J5895">
        <v>43755</v>
      </c>
      <c r="K5895">
        <v>88121</v>
      </c>
      <c r="L5895" t="s">
        <v>69</v>
      </c>
      <c r="M5895">
        <v>75061</v>
      </c>
      <c r="N5895" t="s">
        <v>36</v>
      </c>
      <c r="O5895">
        <v>19831</v>
      </c>
      <c r="P5895">
        <v>43756</v>
      </c>
      <c r="Q5895" t="s">
        <v>37</v>
      </c>
      <c r="R5895" t="s">
        <v>38</v>
      </c>
      <c r="S5895">
        <v>0.07000000000000001</v>
      </c>
      <c r="T5895">
        <v>21</v>
      </c>
      <c r="U5895">
        <v>0.5</v>
      </c>
      <c r="V5895">
        <v>5973</v>
      </c>
      <c r="W5895">
        <v>11835</v>
      </c>
      <c r="X5895">
        <v>24</v>
      </c>
      <c r="Y5895">
        <v>600</v>
      </c>
      <c r="Z5895" s="1">
        <f>DATE(YEAR(J5895),MONTH(J5895),1)</f>
        <v>0</v>
      </c>
      <c r="AA5895" s="2">
        <f>YEAR(J5895)</f>
        <v>0</v>
      </c>
      <c r="AB5895" s="3">
        <f>IFERROR(V5895/W5895,0)</f>
        <v>0.5046894803548796</v>
      </c>
    </row>
    <row r="5896" spans="1:28">
      <c r="A5896" t="s">
        <v>97</v>
      </c>
      <c r="B5896" t="s">
        <v>265</v>
      </c>
      <c r="C5896" t="s">
        <v>66</v>
      </c>
      <c r="D5896">
        <v>2729</v>
      </c>
      <c r="E5896" t="s">
        <v>863</v>
      </c>
      <c r="F5896" t="s">
        <v>94</v>
      </c>
      <c r="G5896" t="s">
        <v>62</v>
      </c>
      <c r="H5896" t="s">
        <v>3229</v>
      </c>
      <c r="I5896">
        <v>10482</v>
      </c>
      <c r="J5896">
        <v>43755</v>
      </c>
      <c r="K5896">
        <v>88121</v>
      </c>
      <c r="L5896" t="s">
        <v>69</v>
      </c>
      <c r="M5896">
        <v>98226</v>
      </c>
      <c r="N5896" t="s">
        <v>41</v>
      </c>
      <c r="O5896">
        <v>19832</v>
      </c>
      <c r="P5896">
        <v>43757</v>
      </c>
      <c r="Q5896" t="s">
        <v>70</v>
      </c>
      <c r="R5896" t="s">
        <v>236</v>
      </c>
      <c r="S5896">
        <v>0.02</v>
      </c>
      <c r="T5896">
        <v>22</v>
      </c>
      <c r="U5896">
        <v>0.76</v>
      </c>
      <c r="V5896">
        <v>105</v>
      </c>
      <c r="W5896">
        <v>3093</v>
      </c>
      <c r="X5896">
        <v>29</v>
      </c>
      <c r="Y5896">
        <v>136</v>
      </c>
      <c r="Z5896" s="1">
        <f>DATE(YEAR(J5896),MONTH(J5896),1)</f>
        <v>0</v>
      </c>
      <c r="AA5896" s="2">
        <f>YEAR(J5896)</f>
        <v>0</v>
      </c>
      <c r="AB5896" s="3">
        <f>IFERROR(V5896/W5896,0)</f>
        <v>0.03394762366634336</v>
      </c>
    </row>
    <row r="5897" spans="1:28">
      <c r="A5897" t="s">
        <v>85</v>
      </c>
      <c r="B5897" t="s">
        <v>265</v>
      </c>
      <c r="C5897" t="s">
        <v>87</v>
      </c>
      <c r="D5897">
        <v>2729</v>
      </c>
      <c r="E5897" t="s">
        <v>863</v>
      </c>
      <c r="F5897" t="s">
        <v>94</v>
      </c>
      <c r="G5897" t="s">
        <v>62</v>
      </c>
      <c r="H5897" t="s">
        <v>363</v>
      </c>
      <c r="I5897">
        <v>10550</v>
      </c>
      <c r="J5897">
        <v>43755</v>
      </c>
      <c r="K5897">
        <v>88121</v>
      </c>
      <c r="L5897" t="s">
        <v>69</v>
      </c>
      <c r="M5897">
        <v>98226</v>
      </c>
      <c r="N5897" t="s">
        <v>41</v>
      </c>
      <c r="O5897">
        <v>19833</v>
      </c>
      <c r="P5897">
        <v>43757</v>
      </c>
      <c r="Q5897" t="s">
        <v>70</v>
      </c>
      <c r="R5897" t="s">
        <v>236</v>
      </c>
      <c r="S5897">
        <v>0.02</v>
      </c>
      <c r="T5897">
        <v>1</v>
      </c>
      <c r="U5897">
        <v>0.74</v>
      </c>
      <c r="V5897">
        <v>-326</v>
      </c>
      <c r="W5897">
        <v>190</v>
      </c>
      <c r="X5897">
        <v>29</v>
      </c>
      <c r="Y5897">
        <v>179</v>
      </c>
      <c r="Z5897" s="1">
        <f>DATE(YEAR(J5897),MONTH(J5897),1)</f>
        <v>0</v>
      </c>
      <c r="AA5897" s="2">
        <f>YEAR(J5897)</f>
        <v>0</v>
      </c>
      <c r="AB5897" s="3">
        <f>IFERROR(V5897/W5897,0)</f>
        <v>-1.7157894736842105</v>
      </c>
    </row>
    <row r="5898" spans="1:28">
      <c r="A5898" t="s">
        <v>97</v>
      </c>
      <c r="B5898" t="s">
        <v>3493</v>
      </c>
      <c r="C5898" t="s">
        <v>66</v>
      </c>
      <c r="D5898">
        <v>2085</v>
      </c>
      <c r="E5898" t="s">
        <v>3770</v>
      </c>
      <c r="F5898" t="s">
        <v>138</v>
      </c>
      <c r="G5898" t="s">
        <v>62</v>
      </c>
      <c r="H5898" t="s">
        <v>921</v>
      </c>
      <c r="I5898">
        <v>11111</v>
      </c>
      <c r="J5898">
        <v>43755</v>
      </c>
      <c r="K5898">
        <v>89384</v>
      </c>
      <c r="L5898" t="s">
        <v>69</v>
      </c>
      <c r="M5898">
        <v>72801</v>
      </c>
      <c r="N5898" t="s">
        <v>51</v>
      </c>
      <c r="O5898">
        <v>22456</v>
      </c>
      <c r="P5898">
        <v>43757</v>
      </c>
      <c r="Q5898" t="s">
        <v>70</v>
      </c>
      <c r="R5898" t="s">
        <v>367</v>
      </c>
      <c r="S5898">
        <v>0.07000000000000001</v>
      </c>
      <c r="T5898">
        <v>16</v>
      </c>
      <c r="U5898">
        <v>0.58</v>
      </c>
      <c r="V5898">
        <v>-734</v>
      </c>
      <c r="W5898">
        <v>3242</v>
      </c>
      <c r="X5898">
        <v>24</v>
      </c>
      <c r="Y5898">
        <v>201</v>
      </c>
      <c r="Z5898" s="1">
        <f>DATE(YEAR(J5898),MONTH(J5898),1)</f>
        <v>0</v>
      </c>
      <c r="AA5898" s="2">
        <f>YEAR(J5898)</f>
        <v>0</v>
      </c>
      <c r="AB5898" s="3">
        <f>IFERROR(V5898/W5898,0)</f>
        <v>-0.22640345465761874</v>
      </c>
    </row>
    <row r="5899" spans="1:28">
      <c r="A5899" t="s">
        <v>56</v>
      </c>
      <c r="B5899" t="s">
        <v>3493</v>
      </c>
      <c r="C5899" t="s">
        <v>45</v>
      </c>
      <c r="D5899">
        <v>2085</v>
      </c>
      <c r="E5899" t="s">
        <v>3770</v>
      </c>
      <c r="F5899" t="s">
        <v>138</v>
      </c>
      <c r="G5899" t="s">
        <v>33</v>
      </c>
      <c r="H5899" t="s">
        <v>2694</v>
      </c>
      <c r="I5899">
        <v>11260</v>
      </c>
      <c r="J5899">
        <v>43755</v>
      </c>
      <c r="K5899">
        <v>89384</v>
      </c>
      <c r="L5899" t="s">
        <v>69</v>
      </c>
      <c r="M5899">
        <v>72801</v>
      </c>
      <c r="N5899" t="s">
        <v>51</v>
      </c>
      <c r="O5899">
        <v>22457</v>
      </c>
      <c r="P5899">
        <v>43755</v>
      </c>
      <c r="Q5899" t="s">
        <v>37</v>
      </c>
      <c r="R5899" t="s">
        <v>367</v>
      </c>
      <c r="S5899">
        <v>0.01</v>
      </c>
      <c r="T5899">
        <v>5</v>
      </c>
      <c r="U5899">
        <v>0.38</v>
      </c>
      <c r="V5899">
        <v>55</v>
      </c>
      <c r="W5899">
        <v>69</v>
      </c>
      <c r="X5899">
        <v>6</v>
      </c>
      <c r="Y5899">
        <v>12</v>
      </c>
      <c r="Z5899" s="1">
        <f>DATE(YEAR(J5899),MONTH(J5899),1)</f>
        <v>0</v>
      </c>
      <c r="AA5899" s="2">
        <f>YEAR(J5899)</f>
        <v>0</v>
      </c>
      <c r="AB5899" s="3">
        <f>IFERROR(V5899/W5899,0)</f>
        <v>0.7971014492753623</v>
      </c>
    </row>
    <row r="5900" spans="1:28">
      <c r="A5900" t="s">
        <v>83</v>
      </c>
      <c r="B5900" t="s">
        <v>464</v>
      </c>
      <c r="C5900" t="s">
        <v>45</v>
      </c>
      <c r="D5900">
        <v>1282</v>
      </c>
      <c r="E5900" t="s">
        <v>465</v>
      </c>
      <c r="F5900" t="s">
        <v>138</v>
      </c>
      <c r="G5900" t="s">
        <v>48</v>
      </c>
      <c r="H5900" t="s">
        <v>3223</v>
      </c>
      <c r="I5900">
        <v>10858</v>
      </c>
      <c r="J5900">
        <v>43756</v>
      </c>
      <c r="K5900">
        <v>16320</v>
      </c>
      <c r="L5900" t="s">
        <v>69</v>
      </c>
      <c r="M5900">
        <v>19134</v>
      </c>
      <c r="N5900" t="s">
        <v>75</v>
      </c>
      <c r="O5900">
        <v>2269</v>
      </c>
      <c r="P5900">
        <v>43758</v>
      </c>
      <c r="Q5900" t="s">
        <v>37</v>
      </c>
      <c r="R5900" t="s">
        <v>235</v>
      </c>
      <c r="S5900">
        <v>0</v>
      </c>
      <c r="T5900">
        <v>33</v>
      </c>
      <c r="U5900">
        <v>0.57</v>
      </c>
      <c r="V5900">
        <v>141</v>
      </c>
      <c r="W5900">
        <v>3605</v>
      </c>
      <c r="X5900">
        <v>8</v>
      </c>
      <c r="Y5900">
        <v>126</v>
      </c>
      <c r="Z5900" s="1">
        <f>DATE(YEAR(J5900),MONTH(J5900),1)</f>
        <v>0</v>
      </c>
      <c r="AA5900" s="2">
        <f>YEAR(J5900)</f>
        <v>0</v>
      </c>
      <c r="AB5900" s="3">
        <f>IFERROR(V5900/W5900,0)</f>
        <v>0.0391123439667129</v>
      </c>
    </row>
    <row r="5901" spans="1:28">
      <c r="A5901" t="s">
        <v>43</v>
      </c>
      <c r="B5901" t="s">
        <v>1591</v>
      </c>
      <c r="C5901" t="s">
        <v>126</v>
      </c>
      <c r="D5901">
        <v>210</v>
      </c>
      <c r="E5901" t="s">
        <v>1968</v>
      </c>
      <c r="F5901" t="s">
        <v>94</v>
      </c>
      <c r="G5901" t="s">
        <v>48</v>
      </c>
      <c r="H5901" t="s">
        <v>713</v>
      </c>
      <c r="I5901">
        <v>11024</v>
      </c>
      <c r="J5901">
        <v>43756</v>
      </c>
      <c r="K5901">
        <v>85973</v>
      </c>
      <c r="L5901" t="s">
        <v>69</v>
      </c>
      <c r="M5901">
        <v>12180</v>
      </c>
      <c r="N5901" t="s">
        <v>75</v>
      </c>
      <c r="O5901">
        <v>18025</v>
      </c>
      <c r="P5901">
        <v>43758</v>
      </c>
      <c r="Q5901" t="s">
        <v>37</v>
      </c>
      <c r="R5901" t="s">
        <v>124</v>
      </c>
      <c r="S5901">
        <v>0.09</v>
      </c>
      <c r="T5901">
        <v>12</v>
      </c>
      <c r="U5901">
        <v>0.64</v>
      </c>
      <c r="V5901">
        <v>-96</v>
      </c>
      <c r="W5901">
        <v>60</v>
      </c>
      <c r="X5901">
        <v>5</v>
      </c>
      <c r="Y5901">
        <v>5</v>
      </c>
      <c r="Z5901" s="1">
        <f>DATE(YEAR(J5901),MONTH(J5901),1)</f>
        <v>0</v>
      </c>
      <c r="AA5901" s="2">
        <f>YEAR(J5901)</f>
        <v>0</v>
      </c>
      <c r="AB5901" s="3">
        <f>IFERROR(V5901/W5901,0)</f>
        <v>-1.6</v>
      </c>
    </row>
    <row r="5902" spans="1:28">
      <c r="A5902" t="s">
        <v>28</v>
      </c>
      <c r="B5902" t="s">
        <v>1495</v>
      </c>
      <c r="C5902" t="s">
        <v>30</v>
      </c>
      <c r="D5902">
        <v>1023</v>
      </c>
      <c r="E5902" t="s">
        <v>1496</v>
      </c>
      <c r="F5902" t="s">
        <v>138</v>
      </c>
      <c r="G5902" t="s">
        <v>33</v>
      </c>
      <c r="H5902" t="s">
        <v>1681</v>
      </c>
      <c r="I5902">
        <v>10774</v>
      </c>
      <c r="J5902">
        <v>43756</v>
      </c>
      <c r="K5902">
        <v>88638</v>
      </c>
      <c r="L5902" t="s">
        <v>81</v>
      </c>
      <c r="M5902">
        <v>15221</v>
      </c>
      <c r="N5902" t="s">
        <v>75</v>
      </c>
      <c r="O5902">
        <v>19593</v>
      </c>
      <c r="P5902">
        <v>43758</v>
      </c>
      <c r="Q5902" t="s">
        <v>37</v>
      </c>
      <c r="R5902" t="s">
        <v>235</v>
      </c>
      <c r="S5902">
        <v>0.01</v>
      </c>
      <c r="T5902">
        <v>8</v>
      </c>
      <c r="U5902">
        <v>0.4</v>
      </c>
      <c r="V5902">
        <v>35</v>
      </c>
      <c r="W5902">
        <v>56</v>
      </c>
      <c r="X5902">
        <v>1</v>
      </c>
      <c r="Y5902">
        <v>6</v>
      </c>
      <c r="Z5902" s="1">
        <f>DATE(YEAR(J5902),MONTH(J5902),1)</f>
        <v>0</v>
      </c>
      <c r="AA5902" s="2">
        <f>YEAR(J5902)</f>
        <v>0</v>
      </c>
      <c r="AB5902" s="3">
        <f>IFERROR(V5902/W5902,0)</f>
        <v>0.625</v>
      </c>
    </row>
    <row r="5903" spans="1:28">
      <c r="A5903" t="s">
        <v>83</v>
      </c>
      <c r="B5903" t="s">
        <v>470</v>
      </c>
      <c r="C5903" t="s">
        <v>45</v>
      </c>
      <c r="D5903">
        <v>1281</v>
      </c>
      <c r="E5903" t="s">
        <v>471</v>
      </c>
      <c r="F5903" t="s">
        <v>138</v>
      </c>
      <c r="G5903" t="s">
        <v>48</v>
      </c>
      <c r="H5903" t="s">
        <v>3223</v>
      </c>
      <c r="I5903">
        <v>10858</v>
      </c>
      <c r="J5903">
        <v>43756</v>
      </c>
      <c r="K5903">
        <v>89115</v>
      </c>
      <c r="L5903" t="s">
        <v>69</v>
      </c>
      <c r="M5903">
        <v>47591</v>
      </c>
      <c r="N5903" t="s">
        <v>36</v>
      </c>
      <c r="O5903">
        <v>20269</v>
      </c>
      <c r="P5903">
        <v>43758</v>
      </c>
      <c r="Q5903" t="s">
        <v>37</v>
      </c>
      <c r="R5903" t="s">
        <v>472</v>
      </c>
      <c r="S5903">
        <v>0</v>
      </c>
      <c r="T5903">
        <v>8</v>
      </c>
      <c r="U5903">
        <v>0.57</v>
      </c>
      <c r="V5903">
        <v>163</v>
      </c>
      <c r="W5903">
        <v>874</v>
      </c>
      <c r="X5903">
        <v>8</v>
      </c>
      <c r="Y5903">
        <v>126</v>
      </c>
      <c r="Z5903" s="1">
        <f>DATE(YEAR(J5903),MONTH(J5903),1)</f>
        <v>0</v>
      </c>
      <c r="AA5903" s="2">
        <f>YEAR(J5903)</f>
        <v>0</v>
      </c>
      <c r="AB5903" s="3">
        <f>IFERROR(V5903/W5903,0)</f>
        <v>0.18649885583524028</v>
      </c>
    </row>
    <row r="5904" spans="1:28">
      <c r="A5904" t="s">
        <v>453</v>
      </c>
      <c r="B5904" t="s">
        <v>98</v>
      </c>
      <c r="C5904" t="s">
        <v>126</v>
      </c>
      <c r="D5904">
        <v>1606</v>
      </c>
      <c r="E5904" t="s">
        <v>186</v>
      </c>
      <c r="F5904" t="s">
        <v>32</v>
      </c>
      <c r="G5904" t="s">
        <v>33</v>
      </c>
      <c r="H5904" t="s">
        <v>3804</v>
      </c>
      <c r="I5904">
        <v>10408</v>
      </c>
      <c r="J5904">
        <v>43756</v>
      </c>
      <c r="K5904">
        <v>87997</v>
      </c>
      <c r="L5904" t="s">
        <v>69</v>
      </c>
      <c r="M5904">
        <v>2129</v>
      </c>
      <c r="N5904" t="s">
        <v>75</v>
      </c>
      <c r="O5904">
        <v>20566</v>
      </c>
      <c r="P5904">
        <v>43757</v>
      </c>
      <c r="Q5904" t="s">
        <v>37</v>
      </c>
      <c r="R5904" t="s">
        <v>96</v>
      </c>
      <c r="S5904">
        <v>0.09</v>
      </c>
      <c r="T5904">
        <v>14</v>
      </c>
      <c r="U5904">
        <v>0.55</v>
      </c>
      <c r="V5904">
        <v>-158</v>
      </c>
      <c r="W5904">
        <v>111</v>
      </c>
      <c r="X5904">
        <v>8</v>
      </c>
      <c r="Y5904">
        <v>8</v>
      </c>
      <c r="Z5904" s="1">
        <f>DATE(YEAR(J5904),MONTH(J5904),1)</f>
        <v>0</v>
      </c>
      <c r="AA5904" s="2">
        <f>YEAR(J5904)</f>
        <v>0</v>
      </c>
      <c r="AB5904" s="3">
        <f>IFERROR(V5904/W5904,0)</f>
        <v>-1.4234234234234233</v>
      </c>
    </row>
    <row r="5905" spans="1:28">
      <c r="A5905" t="s">
        <v>71</v>
      </c>
      <c r="B5905" t="s">
        <v>98</v>
      </c>
      <c r="C5905" t="s">
        <v>45</v>
      </c>
      <c r="D5905">
        <v>1606</v>
      </c>
      <c r="E5905" t="s">
        <v>186</v>
      </c>
      <c r="F5905" t="s">
        <v>32</v>
      </c>
      <c r="G5905" t="s">
        <v>33</v>
      </c>
      <c r="H5905" t="s">
        <v>1327</v>
      </c>
      <c r="I5905">
        <v>10086</v>
      </c>
      <c r="J5905">
        <v>43756</v>
      </c>
      <c r="K5905">
        <v>87997</v>
      </c>
      <c r="L5905" t="s">
        <v>69</v>
      </c>
      <c r="M5905">
        <v>2129</v>
      </c>
      <c r="N5905" t="s">
        <v>75</v>
      </c>
      <c r="O5905">
        <v>20567</v>
      </c>
      <c r="P5905">
        <v>43758</v>
      </c>
      <c r="Q5905" t="s">
        <v>37</v>
      </c>
      <c r="R5905" t="s">
        <v>96</v>
      </c>
      <c r="S5905">
        <v>0.01</v>
      </c>
      <c r="T5905">
        <v>15</v>
      </c>
      <c r="U5905">
        <v>0.58</v>
      </c>
      <c r="V5905">
        <v>-142</v>
      </c>
      <c r="W5905">
        <v>246</v>
      </c>
      <c r="X5905">
        <v>11</v>
      </c>
      <c r="Y5905">
        <v>15</v>
      </c>
      <c r="Z5905" s="1">
        <f>DATE(YEAR(J5905),MONTH(J5905),1)</f>
        <v>0</v>
      </c>
      <c r="AA5905" s="2">
        <f>YEAR(J5905)</f>
        <v>0</v>
      </c>
      <c r="AB5905" s="3">
        <f>IFERROR(V5905/W5905,0)</f>
        <v>-0.5772357723577236</v>
      </c>
    </row>
    <row r="5906" spans="1:28">
      <c r="A5906" t="s">
        <v>97</v>
      </c>
      <c r="B5906" t="s">
        <v>543</v>
      </c>
      <c r="C5906" t="s">
        <v>66</v>
      </c>
      <c r="D5906">
        <v>2202</v>
      </c>
      <c r="E5906" t="s">
        <v>544</v>
      </c>
      <c r="F5906" t="s">
        <v>32</v>
      </c>
      <c r="G5906" t="s">
        <v>62</v>
      </c>
      <c r="H5906" t="s">
        <v>921</v>
      </c>
      <c r="I5906">
        <v>11111</v>
      </c>
      <c r="J5906">
        <v>43756</v>
      </c>
      <c r="K5906">
        <v>86059</v>
      </c>
      <c r="L5906" t="s">
        <v>35</v>
      </c>
      <c r="M5906">
        <v>55429</v>
      </c>
      <c r="N5906" t="s">
        <v>36</v>
      </c>
      <c r="O5906">
        <v>22090</v>
      </c>
      <c r="P5906">
        <v>43757</v>
      </c>
      <c r="Q5906" t="s">
        <v>70</v>
      </c>
      <c r="R5906" t="s">
        <v>109</v>
      </c>
      <c r="S5906">
        <v>0.07000000000000001</v>
      </c>
      <c r="T5906">
        <v>6</v>
      </c>
      <c r="U5906">
        <v>0.58</v>
      </c>
      <c r="V5906">
        <v>166</v>
      </c>
      <c r="W5906">
        <v>1133</v>
      </c>
      <c r="X5906">
        <v>24</v>
      </c>
      <c r="Y5906">
        <v>201</v>
      </c>
      <c r="Z5906" s="1">
        <f>DATE(YEAR(J5906),MONTH(J5906),1)</f>
        <v>0</v>
      </c>
      <c r="AA5906" s="2">
        <f>YEAR(J5906)</f>
        <v>0</v>
      </c>
      <c r="AB5906" s="3">
        <f>IFERROR(V5906/W5906,0)</f>
        <v>0.14651368049426303</v>
      </c>
    </row>
    <row r="5907" spans="1:28">
      <c r="A5907" t="s">
        <v>56</v>
      </c>
      <c r="B5907" t="s">
        <v>4561</v>
      </c>
      <c r="C5907" t="s">
        <v>45</v>
      </c>
      <c r="D5907">
        <v>3083</v>
      </c>
      <c r="E5907" t="s">
        <v>4562</v>
      </c>
      <c r="F5907" t="s">
        <v>138</v>
      </c>
      <c r="G5907" t="s">
        <v>33</v>
      </c>
      <c r="H5907" t="s">
        <v>574</v>
      </c>
      <c r="I5907">
        <v>10976</v>
      </c>
      <c r="J5907">
        <v>43756</v>
      </c>
      <c r="K5907">
        <v>89883</v>
      </c>
      <c r="L5907" t="s">
        <v>35</v>
      </c>
      <c r="M5907">
        <v>16148</v>
      </c>
      <c r="N5907" t="s">
        <v>75</v>
      </c>
      <c r="O5907">
        <v>23330</v>
      </c>
      <c r="P5907">
        <v>43758</v>
      </c>
      <c r="Q5907" t="s">
        <v>37</v>
      </c>
      <c r="R5907" t="s">
        <v>235</v>
      </c>
      <c r="S5907">
        <v>0.04</v>
      </c>
      <c r="T5907">
        <v>12</v>
      </c>
      <c r="U5907">
        <v>0.37</v>
      </c>
      <c r="V5907">
        <v>-71</v>
      </c>
      <c r="W5907">
        <v>82</v>
      </c>
      <c r="X5907">
        <v>7</v>
      </c>
      <c r="Y5907">
        <v>6</v>
      </c>
      <c r="Z5907" s="1">
        <f>DATE(YEAR(J5907),MONTH(J5907),1)</f>
        <v>0</v>
      </c>
      <c r="AA5907" s="2">
        <f>YEAR(J5907)</f>
        <v>0</v>
      </c>
      <c r="AB5907" s="3">
        <f>IFERROR(V5907/W5907,0)</f>
        <v>-0.8658536585365854</v>
      </c>
    </row>
    <row r="5908" spans="1:28">
      <c r="A5908" t="s">
        <v>286</v>
      </c>
      <c r="B5908" t="s">
        <v>4561</v>
      </c>
      <c r="C5908" t="s">
        <v>30</v>
      </c>
      <c r="D5908">
        <v>3083</v>
      </c>
      <c r="E5908" t="s">
        <v>4562</v>
      </c>
      <c r="F5908" t="s">
        <v>138</v>
      </c>
      <c r="G5908" t="s">
        <v>33</v>
      </c>
      <c r="H5908" t="s">
        <v>287</v>
      </c>
      <c r="I5908">
        <v>10966</v>
      </c>
      <c r="J5908">
        <v>43756</v>
      </c>
      <c r="K5908">
        <v>89883</v>
      </c>
      <c r="L5908" t="s">
        <v>35</v>
      </c>
      <c r="M5908">
        <v>16148</v>
      </c>
      <c r="N5908" t="s">
        <v>75</v>
      </c>
      <c r="O5908">
        <v>23331</v>
      </c>
      <c r="P5908">
        <v>43758</v>
      </c>
      <c r="Q5908" t="s">
        <v>76</v>
      </c>
      <c r="R5908" t="s">
        <v>235</v>
      </c>
      <c r="S5908">
        <v>0.06</v>
      </c>
      <c r="T5908">
        <v>10</v>
      </c>
      <c r="U5908">
        <v>0.83</v>
      </c>
      <c r="V5908">
        <v>-10</v>
      </c>
      <c r="W5908">
        <v>21</v>
      </c>
      <c r="X5908">
        <v>1</v>
      </c>
      <c r="Y5908">
        <v>2</v>
      </c>
      <c r="Z5908" s="1">
        <f>DATE(YEAR(J5908),MONTH(J5908),1)</f>
        <v>0</v>
      </c>
      <c r="AA5908" s="2">
        <f>YEAR(J5908)</f>
        <v>0</v>
      </c>
      <c r="AB5908" s="3">
        <f>IFERROR(V5908/W5908,0)</f>
        <v>-0.47619047619047616</v>
      </c>
    </row>
    <row r="5909" spans="1:28">
      <c r="A5909" t="s">
        <v>85</v>
      </c>
      <c r="B5909" t="s">
        <v>4561</v>
      </c>
      <c r="C5909" t="s">
        <v>87</v>
      </c>
      <c r="D5909">
        <v>3083</v>
      </c>
      <c r="E5909" t="s">
        <v>4562</v>
      </c>
      <c r="F5909" t="s">
        <v>138</v>
      </c>
      <c r="G5909" t="s">
        <v>62</v>
      </c>
      <c r="H5909" t="s">
        <v>615</v>
      </c>
      <c r="I5909">
        <v>10985</v>
      </c>
      <c r="J5909">
        <v>43756</v>
      </c>
      <c r="K5909">
        <v>89883</v>
      </c>
      <c r="L5909" t="s">
        <v>35</v>
      </c>
      <c r="M5909">
        <v>16148</v>
      </c>
      <c r="N5909" t="s">
        <v>75</v>
      </c>
      <c r="O5909">
        <v>23332</v>
      </c>
      <c r="P5909">
        <v>43756</v>
      </c>
      <c r="Q5909" t="s">
        <v>70</v>
      </c>
      <c r="R5909" t="s">
        <v>235</v>
      </c>
      <c r="S5909">
        <v>0.02</v>
      </c>
      <c r="T5909">
        <v>2</v>
      </c>
      <c r="U5909">
        <v>0.61</v>
      </c>
      <c r="V5909">
        <v>-678</v>
      </c>
      <c r="W5909">
        <v>568</v>
      </c>
      <c r="X5909">
        <v>67</v>
      </c>
      <c r="Y5909">
        <v>260</v>
      </c>
      <c r="Z5909" s="1">
        <f>DATE(YEAR(J5909),MONTH(J5909),1)</f>
        <v>0</v>
      </c>
      <c r="AA5909" s="2">
        <f>YEAR(J5909)</f>
        <v>0</v>
      </c>
      <c r="AB5909" s="3">
        <f>IFERROR(V5909/W5909,0)</f>
        <v>-1.193661971830986</v>
      </c>
    </row>
    <row r="5910" spans="1:28">
      <c r="A5910" t="s">
        <v>83</v>
      </c>
      <c r="B5910" t="s">
        <v>4561</v>
      </c>
      <c r="C5910" t="s">
        <v>60</v>
      </c>
      <c r="D5910">
        <v>3083</v>
      </c>
      <c r="E5910" t="s">
        <v>4562</v>
      </c>
      <c r="F5910" t="s">
        <v>138</v>
      </c>
      <c r="G5910" t="s">
        <v>48</v>
      </c>
      <c r="H5910" t="s">
        <v>1909</v>
      </c>
      <c r="I5910">
        <v>10224</v>
      </c>
      <c r="J5910">
        <v>43756</v>
      </c>
      <c r="K5910">
        <v>89883</v>
      </c>
      <c r="L5910" t="s">
        <v>35</v>
      </c>
      <c r="M5910">
        <v>16148</v>
      </c>
      <c r="N5910" t="s">
        <v>75</v>
      </c>
      <c r="O5910">
        <v>23333</v>
      </c>
      <c r="P5910">
        <v>43758</v>
      </c>
      <c r="Q5910" t="s">
        <v>37</v>
      </c>
      <c r="R5910" t="s">
        <v>235</v>
      </c>
      <c r="S5910">
        <v>0.03</v>
      </c>
      <c r="T5910">
        <v>16</v>
      </c>
      <c r="U5910">
        <v>0.57</v>
      </c>
      <c r="V5910">
        <v>1090</v>
      </c>
      <c r="W5910">
        <v>2499</v>
      </c>
      <c r="X5910">
        <v>14</v>
      </c>
      <c r="Y5910">
        <v>180</v>
      </c>
      <c r="Z5910" s="1">
        <f>DATE(YEAR(J5910),MONTH(J5910),1)</f>
        <v>0</v>
      </c>
      <c r="AA5910" s="2">
        <f>YEAR(J5910)</f>
        <v>0</v>
      </c>
      <c r="AB5910" s="3">
        <f>IFERROR(V5910/W5910,0)</f>
        <v>0.4361744697879152</v>
      </c>
    </row>
    <row r="5911" spans="1:28">
      <c r="A5911" t="s">
        <v>56</v>
      </c>
      <c r="B5911" t="s">
        <v>2242</v>
      </c>
      <c r="C5911" t="s">
        <v>30</v>
      </c>
      <c r="D5911">
        <v>1654</v>
      </c>
      <c r="E5911" t="s">
        <v>4706</v>
      </c>
      <c r="F5911" t="s">
        <v>47</v>
      </c>
      <c r="G5911" t="s">
        <v>33</v>
      </c>
      <c r="H5911" t="s">
        <v>2908</v>
      </c>
      <c r="I5911">
        <v>10990</v>
      </c>
      <c r="J5911">
        <v>43756</v>
      </c>
      <c r="K5911">
        <v>89889</v>
      </c>
      <c r="L5911" t="s">
        <v>81</v>
      </c>
      <c r="M5911">
        <v>90503</v>
      </c>
      <c r="N5911" t="s">
        <v>41</v>
      </c>
      <c r="O5911">
        <v>23940</v>
      </c>
      <c r="P5911">
        <v>43759</v>
      </c>
      <c r="Q5911" t="s">
        <v>37</v>
      </c>
      <c r="R5911" t="s">
        <v>116</v>
      </c>
      <c r="S5911">
        <v>0.07000000000000001</v>
      </c>
      <c r="T5911">
        <v>5</v>
      </c>
      <c r="U5911">
        <v>0.35</v>
      </c>
      <c r="V5911">
        <v>-11</v>
      </c>
      <c r="W5911">
        <v>21</v>
      </c>
      <c r="X5911">
        <v>3</v>
      </c>
      <c r="Y5911">
        <v>4</v>
      </c>
      <c r="Z5911" s="1">
        <f>DATE(YEAR(J5911),MONTH(J5911),1)</f>
        <v>0</v>
      </c>
      <c r="AA5911" s="2">
        <f>YEAR(J5911)</f>
        <v>0</v>
      </c>
      <c r="AB5911" s="3">
        <f>IFERROR(V5911/W5911,0)</f>
        <v>-0.5238095238095238</v>
      </c>
    </row>
    <row r="5912" spans="1:28">
      <c r="A5912" t="s">
        <v>83</v>
      </c>
      <c r="B5912" t="s">
        <v>92</v>
      </c>
      <c r="C5912" t="s">
        <v>126</v>
      </c>
      <c r="D5912">
        <v>2947</v>
      </c>
      <c r="E5912" t="s">
        <v>2091</v>
      </c>
      <c r="F5912" t="s">
        <v>94</v>
      </c>
      <c r="G5912" t="s">
        <v>48</v>
      </c>
      <c r="H5912" t="s">
        <v>2168</v>
      </c>
      <c r="I5912">
        <v>11213</v>
      </c>
      <c r="J5912">
        <v>43756</v>
      </c>
      <c r="K5912">
        <v>87516</v>
      </c>
      <c r="L5912" t="s">
        <v>81</v>
      </c>
      <c r="M5912">
        <v>1540</v>
      </c>
      <c r="N5912" t="s">
        <v>75</v>
      </c>
      <c r="O5912">
        <v>25789</v>
      </c>
      <c r="P5912">
        <v>43757</v>
      </c>
      <c r="Q5912" t="s">
        <v>37</v>
      </c>
      <c r="R5912" t="s">
        <v>96</v>
      </c>
      <c r="S5912">
        <v>0.02</v>
      </c>
      <c r="T5912">
        <v>11</v>
      </c>
      <c r="U5912">
        <v>0.83</v>
      </c>
      <c r="V5912">
        <v>-48</v>
      </c>
      <c r="W5912">
        <v>199</v>
      </c>
      <c r="X5912">
        <v>1</v>
      </c>
      <c r="Y5912">
        <v>21</v>
      </c>
      <c r="Z5912" s="1">
        <f>DATE(YEAR(J5912),MONTH(J5912),1)</f>
        <v>0</v>
      </c>
      <c r="AA5912" s="2">
        <f>YEAR(J5912)</f>
        <v>0</v>
      </c>
      <c r="AB5912" s="3">
        <f>IFERROR(V5912/W5912,0)</f>
        <v>-0.24120603015075376</v>
      </c>
    </row>
    <row r="5913" spans="1:28">
      <c r="A5913" t="s">
        <v>85</v>
      </c>
      <c r="B5913" t="s">
        <v>1696</v>
      </c>
      <c r="C5913" t="s">
        <v>87</v>
      </c>
      <c r="D5913">
        <v>2638</v>
      </c>
      <c r="E5913" t="s">
        <v>1697</v>
      </c>
      <c r="F5913" t="s">
        <v>94</v>
      </c>
      <c r="G5913" t="s">
        <v>62</v>
      </c>
      <c r="H5913" t="s">
        <v>89</v>
      </c>
      <c r="I5913">
        <v>10964</v>
      </c>
      <c r="J5913">
        <v>43756</v>
      </c>
      <c r="K5913">
        <v>90957</v>
      </c>
      <c r="L5913" t="s">
        <v>50</v>
      </c>
      <c r="M5913">
        <v>83704</v>
      </c>
      <c r="N5913" t="s">
        <v>41</v>
      </c>
      <c r="O5913">
        <v>26031</v>
      </c>
      <c r="P5913">
        <v>43760</v>
      </c>
      <c r="Q5913" t="s">
        <v>70</v>
      </c>
      <c r="R5913" t="s">
        <v>324</v>
      </c>
      <c r="S5913">
        <v>0.05</v>
      </c>
      <c r="T5913">
        <v>1</v>
      </c>
      <c r="U5913">
        <v>0.64</v>
      </c>
      <c r="V5913">
        <v>-103</v>
      </c>
      <c r="W5913">
        <v>182</v>
      </c>
      <c r="X5913">
        <v>52</v>
      </c>
      <c r="Y5913">
        <v>213</v>
      </c>
      <c r="Z5913" s="1">
        <f>DATE(YEAR(J5913),MONTH(J5913),1)</f>
        <v>0</v>
      </c>
      <c r="AA5913" s="2">
        <f>YEAR(J5913)</f>
        <v>0</v>
      </c>
      <c r="AB5913" s="3">
        <f>IFERROR(V5913/W5913,0)</f>
        <v>-0.5659340659340659</v>
      </c>
    </row>
    <row r="5914" spans="1:28">
      <c r="A5914" t="s">
        <v>85</v>
      </c>
      <c r="B5914" t="s">
        <v>508</v>
      </c>
      <c r="C5914" t="s">
        <v>87</v>
      </c>
      <c r="D5914">
        <v>3004</v>
      </c>
      <c r="E5914" t="s">
        <v>2122</v>
      </c>
      <c r="F5914" t="s">
        <v>47</v>
      </c>
      <c r="G5914" t="s">
        <v>62</v>
      </c>
      <c r="H5914" t="s">
        <v>2485</v>
      </c>
      <c r="I5914">
        <v>10253</v>
      </c>
      <c r="J5914">
        <v>43757</v>
      </c>
      <c r="K5914">
        <v>41987</v>
      </c>
      <c r="L5914" t="s">
        <v>69</v>
      </c>
      <c r="M5914">
        <v>90049</v>
      </c>
      <c r="N5914" t="s">
        <v>41</v>
      </c>
      <c r="O5914">
        <v>5918</v>
      </c>
      <c r="P5914">
        <v>43758</v>
      </c>
      <c r="Q5914" t="s">
        <v>70</v>
      </c>
      <c r="R5914" t="s">
        <v>116</v>
      </c>
      <c r="S5914">
        <v>0.05</v>
      </c>
      <c r="T5914">
        <v>49</v>
      </c>
      <c r="U5914">
        <v>0.66</v>
      </c>
      <c r="V5914">
        <v>1408</v>
      </c>
      <c r="W5914">
        <v>12703</v>
      </c>
      <c r="X5914">
        <v>29</v>
      </c>
      <c r="Y5914">
        <v>321</v>
      </c>
      <c r="Z5914" s="1">
        <f>DATE(YEAR(J5914),MONTH(J5914),1)</f>
        <v>0</v>
      </c>
      <c r="AA5914" s="2">
        <f>YEAR(J5914)</f>
        <v>0</v>
      </c>
      <c r="AB5914" s="3">
        <f>IFERROR(V5914/W5914,0)</f>
        <v>0.11083995906478784</v>
      </c>
    </row>
    <row r="5915" spans="1:28">
      <c r="A5915" t="s">
        <v>28</v>
      </c>
      <c r="B5915" t="s">
        <v>508</v>
      </c>
      <c r="C5915" t="s">
        <v>126</v>
      </c>
      <c r="D5915">
        <v>1810</v>
      </c>
      <c r="E5915" t="s">
        <v>3540</v>
      </c>
      <c r="F5915" t="s">
        <v>47</v>
      </c>
      <c r="G5915" t="s">
        <v>33</v>
      </c>
      <c r="H5915" t="s">
        <v>948</v>
      </c>
      <c r="I5915">
        <v>11025</v>
      </c>
      <c r="J5915">
        <v>43757</v>
      </c>
      <c r="K5915">
        <v>52389</v>
      </c>
      <c r="L5915" t="s">
        <v>81</v>
      </c>
      <c r="M5915">
        <v>90032</v>
      </c>
      <c r="N5915" t="s">
        <v>41</v>
      </c>
      <c r="O5915">
        <v>7353</v>
      </c>
      <c r="P5915">
        <v>43757</v>
      </c>
      <c r="Q5915" t="s">
        <v>37</v>
      </c>
      <c r="R5915" t="s">
        <v>116</v>
      </c>
      <c r="S5915">
        <v>0.08</v>
      </c>
      <c r="T5915">
        <v>61</v>
      </c>
      <c r="U5915">
        <v>0.59</v>
      </c>
      <c r="V5915">
        <v>-69</v>
      </c>
      <c r="W5915">
        <v>1290</v>
      </c>
      <c r="X5915">
        <v>9</v>
      </c>
      <c r="Y5915">
        <v>21</v>
      </c>
      <c r="Z5915" s="1">
        <f>DATE(YEAR(J5915),MONTH(J5915),1)</f>
        <v>0</v>
      </c>
      <c r="AA5915" s="2">
        <f>YEAR(J5915)</f>
        <v>0</v>
      </c>
      <c r="AB5915" s="3">
        <f>IFERROR(V5915/W5915,0)</f>
        <v>-0.053488372093023255</v>
      </c>
    </row>
    <row r="5916" spans="1:28">
      <c r="A5916" t="s">
        <v>85</v>
      </c>
      <c r="B5916" t="s">
        <v>2130</v>
      </c>
      <c r="C5916" t="s">
        <v>87</v>
      </c>
      <c r="D5916">
        <v>3006</v>
      </c>
      <c r="E5916" t="s">
        <v>2131</v>
      </c>
      <c r="F5916" t="s">
        <v>47</v>
      </c>
      <c r="G5916" t="s">
        <v>62</v>
      </c>
      <c r="H5916" t="s">
        <v>2485</v>
      </c>
      <c r="I5916">
        <v>10253</v>
      </c>
      <c r="J5916">
        <v>43757</v>
      </c>
      <c r="K5916">
        <v>91395</v>
      </c>
      <c r="L5916" t="s">
        <v>69</v>
      </c>
      <c r="M5916">
        <v>83402</v>
      </c>
      <c r="N5916" t="s">
        <v>41</v>
      </c>
      <c r="O5916">
        <v>23918</v>
      </c>
      <c r="P5916">
        <v>43758</v>
      </c>
      <c r="Q5916" t="s">
        <v>70</v>
      </c>
      <c r="R5916" t="s">
        <v>324</v>
      </c>
      <c r="S5916">
        <v>0.05</v>
      </c>
      <c r="T5916">
        <v>12</v>
      </c>
      <c r="U5916">
        <v>0.66</v>
      </c>
      <c r="V5916">
        <v>1619</v>
      </c>
      <c r="W5916">
        <v>3111</v>
      </c>
      <c r="X5916">
        <v>29</v>
      </c>
      <c r="Y5916">
        <v>321</v>
      </c>
      <c r="Z5916" s="1">
        <f>DATE(YEAR(J5916),MONTH(J5916),1)</f>
        <v>0</v>
      </c>
      <c r="AA5916" s="2">
        <f>YEAR(J5916)</f>
        <v>0</v>
      </c>
      <c r="AB5916" s="3">
        <f>IFERROR(V5916/W5916,0)</f>
        <v>0.5204114432658309</v>
      </c>
    </row>
    <row r="5917" spans="1:28">
      <c r="A5917" t="s">
        <v>28</v>
      </c>
      <c r="B5917" t="s">
        <v>1128</v>
      </c>
      <c r="C5917" t="s">
        <v>126</v>
      </c>
      <c r="D5917">
        <v>1809</v>
      </c>
      <c r="E5917" t="s">
        <v>3544</v>
      </c>
      <c r="F5917" t="s">
        <v>47</v>
      </c>
      <c r="G5917" t="s">
        <v>33</v>
      </c>
      <c r="H5917" t="s">
        <v>948</v>
      </c>
      <c r="I5917">
        <v>11025</v>
      </c>
      <c r="J5917">
        <v>43757</v>
      </c>
      <c r="K5917">
        <v>91353</v>
      </c>
      <c r="L5917" t="s">
        <v>81</v>
      </c>
      <c r="M5917">
        <v>36330</v>
      </c>
      <c r="N5917" t="s">
        <v>51</v>
      </c>
      <c r="O5917">
        <v>25353</v>
      </c>
      <c r="P5917">
        <v>43757</v>
      </c>
      <c r="Q5917" t="s">
        <v>37</v>
      </c>
      <c r="R5917" t="s">
        <v>90</v>
      </c>
      <c r="S5917">
        <v>0.08</v>
      </c>
      <c r="T5917">
        <v>15</v>
      </c>
      <c r="U5917">
        <v>0.59</v>
      </c>
      <c r="V5917">
        <v>-369</v>
      </c>
      <c r="W5917">
        <v>317</v>
      </c>
      <c r="X5917">
        <v>9</v>
      </c>
      <c r="Y5917">
        <v>21</v>
      </c>
      <c r="Z5917" s="1">
        <f>DATE(YEAR(J5917),MONTH(J5917),1)</f>
        <v>0</v>
      </c>
      <c r="AA5917" s="2">
        <f>YEAR(J5917)</f>
        <v>0</v>
      </c>
      <c r="AB5917" s="3">
        <f>IFERROR(V5917/W5917,0)</f>
        <v>-1.16403785488959</v>
      </c>
    </row>
    <row r="5918" spans="1:28">
      <c r="A5918" t="s">
        <v>43</v>
      </c>
      <c r="B5918" t="s">
        <v>2452</v>
      </c>
      <c r="C5918" t="s">
        <v>126</v>
      </c>
      <c r="D5918">
        <v>1043</v>
      </c>
      <c r="E5918" t="s">
        <v>4707</v>
      </c>
      <c r="F5918" t="s">
        <v>138</v>
      </c>
      <c r="G5918" t="s">
        <v>48</v>
      </c>
      <c r="H5918" t="s">
        <v>3533</v>
      </c>
      <c r="I5918">
        <v>11107</v>
      </c>
      <c r="J5918">
        <v>43757</v>
      </c>
      <c r="K5918">
        <v>87850</v>
      </c>
      <c r="L5918" t="s">
        <v>35</v>
      </c>
      <c r="M5918">
        <v>92399</v>
      </c>
      <c r="N5918" t="s">
        <v>41</v>
      </c>
      <c r="O5918">
        <v>25581</v>
      </c>
      <c r="P5918">
        <v>43759</v>
      </c>
      <c r="Q5918" t="s">
        <v>37</v>
      </c>
      <c r="R5918" t="s">
        <v>116</v>
      </c>
      <c r="S5918">
        <v>0.04</v>
      </c>
      <c r="T5918">
        <v>7</v>
      </c>
      <c r="U5918">
        <v>0.46</v>
      </c>
      <c r="V5918">
        <v>49</v>
      </c>
      <c r="W5918">
        <v>161</v>
      </c>
      <c r="X5918">
        <v>2</v>
      </c>
      <c r="Y5918">
        <v>23</v>
      </c>
      <c r="Z5918" s="1">
        <f>DATE(YEAR(J5918),MONTH(J5918),1)</f>
        <v>0</v>
      </c>
      <c r="AA5918" s="2">
        <f>YEAR(J5918)</f>
        <v>0</v>
      </c>
      <c r="AB5918" s="3">
        <f>IFERROR(V5918/W5918,0)</f>
        <v>0.30434782608695654</v>
      </c>
    </row>
    <row r="5919" spans="1:28">
      <c r="A5919" t="s">
        <v>43</v>
      </c>
      <c r="B5919" t="s">
        <v>3768</v>
      </c>
      <c r="C5919" t="s">
        <v>45</v>
      </c>
      <c r="D5919">
        <v>3081</v>
      </c>
      <c r="E5919" t="s">
        <v>3769</v>
      </c>
      <c r="F5919" t="s">
        <v>32</v>
      </c>
      <c r="G5919" t="s">
        <v>48</v>
      </c>
      <c r="H5919" t="s">
        <v>438</v>
      </c>
      <c r="I5919">
        <v>10801</v>
      </c>
      <c r="J5919">
        <v>43757</v>
      </c>
      <c r="K5919">
        <v>89906</v>
      </c>
      <c r="L5919" t="s">
        <v>50</v>
      </c>
      <c r="M5919">
        <v>34239</v>
      </c>
      <c r="N5919" t="s">
        <v>51</v>
      </c>
      <c r="O5919">
        <v>25774</v>
      </c>
      <c r="P5919">
        <v>43759</v>
      </c>
      <c r="Q5919" t="s">
        <v>37</v>
      </c>
      <c r="R5919" t="s">
        <v>135</v>
      </c>
      <c r="S5919">
        <v>0.1</v>
      </c>
      <c r="T5919">
        <v>20</v>
      </c>
      <c r="U5919">
        <v>0.75</v>
      </c>
      <c r="V5919">
        <v>-628</v>
      </c>
      <c r="W5919">
        <v>614</v>
      </c>
      <c r="X5919">
        <v>6</v>
      </c>
      <c r="Y5919">
        <v>33</v>
      </c>
      <c r="Z5919" s="1">
        <f>DATE(YEAR(J5919),MONTH(J5919),1)</f>
        <v>0</v>
      </c>
      <c r="AA5919" s="2">
        <f>YEAR(J5919)</f>
        <v>0</v>
      </c>
      <c r="AB5919" s="3">
        <f>IFERROR(V5919/W5919,0)</f>
        <v>-1.022801302931596</v>
      </c>
    </row>
    <row r="5920" spans="1:28">
      <c r="A5920" t="s">
        <v>28</v>
      </c>
      <c r="B5920" t="s">
        <v>3508</v>
      </c>
      <c r="C5920" t="s">
        <v>30</v>
      </c>
      <c r="D5920">
        <v>1798</v>
      </c>
      <c r="E5920" t="s">
        <v>4708</v>
      </c>
      <c r="F5920" t="s">
        <v>47</v>
      </c>
      <c r="G5920" t="s">
        <v>33</v>
      </c>
      <c r="H5920" t="s">
        <v>1647</v>
      </c>
      <c r="I5920">
        <v>10912</v>
      </c>
      <c r="J5920">
        <v>43758</v>
      </c>
      <c r="K5920">
        <v>85847</v>
      </c>
      <c r="L5920" t="s">
        <v>69</v>
      </c>
      <c r="M5920">
        <v>50010</v>
      </c>
      <c r="N5920" t="s">
        <v>36</v>
      </c>
      <c r="O5920">
        <v>18007</v>
      </c>
      <c r="P5920">
        <v>43759</v>
      </c>
      <c r="Q5920" t="s">
        <v>37</v>
      </c>
      <c r="R5920" t="s">
        <v>129</v>
      </c>
      <c r="S5920">
        <v>0.03</v>
      </c>
      <c r="T5920">
        <v>15</v>
      </c>
      <c r="U5920">
        <v>0.52</v>
      </c>
      <c r="V5920">
        <v>56</v>
      </c>
      <c r="W5920">
        <v>144</v>
      </c>
      <c r="X5920">
        <v>2</v>
      </c>
      <c r="Y5920">
        <v>9</v>
      </c>
      <c r="Z5920" s="1">
        <f>DATE(YEAR(J5920),MONTH(J5920),1)</f>
        <v>0</v>
      </c>
      <c r="AA5920" s="2">
        <f>YEAR(J5920)</f>
        <v>0</v>
      </c>
      <c r="AB5920" s="3">
        <f>IFERROR(V5920/W5920,0)</f>
        <v>0.3888888888888889</v>
      </c>
    </row>
    <row r="5921" spans="1:28">
      <c r="A5921" t="s">
        <v>83</v>
      </c>
      <c r="B5921" t="s">
        <v>3508</v>
      </c>
      <c r="C5921" t="s">
        <v>45</v>
      </c>
      <c r="D5921">
        <v>1798</v>
      </c>
      <c r="E5921" t="s">
        <v>4708</v>
      </c>
      <c r="F5921" t="s">
        <v>47</v>
      </c>
      <c r="G5921" t="s">
        <v>48</v>
      </c>
      <c r="H5921" t="s">
        <v>2207</v>
      </c>
      <c r="I5921">
        <v>10520</v>
      </c>
      <c r="J5921">
        <v>43758</v>
      </c>
      <c r="K5921">
        <v>85847</v>
      </c>
      <c r="L5921" t="s">
        <v>69</v>
      </c>
      <c r="M5921">
        <v>50010</v>
      </c>
      <c r="N5921" t="s">
        <v>36</v>
      </c>
      <c r="O5921">
        <v>18008</v>
      </c>
      <c r="P5921">
        <v>43760</v>
      </c>
      <c r="Q5921" t="s">
        <v>37</v>
      </c>
      <c r="R5921" t="s">
        <v>129</v>
      </c>
      <c r="S5921">
        <v>0.01</v>
      </c>
      <c r="T5921">
        <v>7</v>
      </c>
      <c r="U5921">
        <v>0.58</v>
      </c>
      <c r="V5921">
        <v>45</v>
      </c>
      <c r="W5921">
        <v>946</v>
      </c>
      <c r="X5921">
        <v>9</v>
      </c>
      <c r="Y5921">
        <v>156</v>
      </c>
      <c r="Z5921" s="1">
        <f>DATE(YEAR(J5921),MONTH(J5921),1)</f>
        <v>0</v>
      </c>
      <c r="AA5921" s="2">
        <f>YEAR(J5921)</f>
        <v>0</v>
      </c>
      <c r="AB5921" s="3">
        <f>IFERROR(V5921/W5921,0)</f>
        <v>0.04756871035940803</v>
      </c>
    </row>
    <row r="5922" spans="1:28">
      <c r="A5922" t="s">
        <v>85</v>
      </c>
      <c r="B5922" t="s">
        <v>200</v>
      </c>
      <c r="C5922" t="s">
        <v>87</v>
      </c>
      <c r="D5922">
        <v>2908</v>
      </c>
      <c r="E5922" t="s">
        <v>201</v>
      </c>
      <c r="F5922" t="s">
        <v>47</v>
      </c>
      <c r="G5922" t="s">
        <v>62</v>
      </c>
      <c r="H5922" t="s">
        <v>2213</v>
      </c>
      <c r="I5922">
        <v>10951</v>
      </c>
      <c r="J5922">
        <v>43758</v>
      </c>
      <c r="K5922">
        <v>88158</v>
      </c>
      <c r="L5922" t="s">
        <v>81</v>
      </c>
      <c r="M5922">
        <v>6241</v>
      </c>
      <c r="N5922" t="s">
        <v>75</v>
      </c>
      <c r="O5922">
        <v>18627</v>
      </c>
      <c r="P5922">
        <v>43759</v>
      </c>
      <c r="Q5922" t="s">
        <v>70</v>
      </c>
      <c r="R5922" t="s">
        <v>185</v>
      </c>
      <c r="S5922">
        <v>0.07000000000000001</v>
      </c>
      <c r="T5922">
        <v>2</v>
      </c>
      <c r="U5922">
        <v>0.75</v>
      </c>
      <c r="V5922">
        <v>-420</v>
      </c>
      <c r="W5922">
        <v>320</v>
      </c>
      <c r="X5922">
        <v>39</v>
      </c>
      <c r="Y5922">
        <v>151</v>
      </c>
      <c r="Z5922" s="1">
        <f>DATE(YEAR(J5922),MONTH(J5922),1)</f>
        <v>0</v>
      </c>
      <c r="AA5922" s="2">
        <f>YEAR(J5922)</f>
        <v>0</v>
      </c>
      <c r="AB5922" s="3">
        <f>IFERROR(V5922/W5922,0)</f>
        <v>-1.3125</v>
      </c>
    </row>
    <row r="5923" spans="1:28">
      <c r="A5923" t="s">
        <v>83</v>
      </c>
      <c r="B5923" t="s">
        <v>439</v>
      </c>
      <c r="C5923" t="s">
        <v>126</v>
      </c>
      <c r="D5923">
        <v>2896</v>
      </c>
      <c r="E5923" t="s">
        <v>440</v>
      </c>
      <c r="F5923" t="s">
        <v>32</v>
      </c>
      <c r="G5923" t="s">
        <v>48</v>
      </c>
      <c r="H5923" t="s">
        <v>1127</v>
      </c>
      <c r="I5923">
        <v>10699</v>
      </c>
      <c r="J5923">
        <v>43758</v>
      </c>
      <c r="K5923">
        <v>86930</v>
      </c>
      <c r="L5923" t="s">
        <v>81</v>
      </c>
      <c r="M5923">
        <v>10528</v>
      </c>
      <c r="N5923" t="s">
        <v>75</v>
      </c>
      <c r="O5923">
        <v>19196</v>
      </c>
      <c r="P5923">
        <v>43758</v>
      </c>
      <c r="Q5923" t="s">
        <v>37</v>
      </c>
      <c r="R5923" t="s">
        <v>124</v>
      </c>
      <c r="S5923">
        <v>0.09</v>
      </c>
      <c r="T5923">
        <v>2</v>
      </c>
      <c r="U5923">
        <v>0.83</v>
      </c>
      <c r="V5923">
        <v>-330</v>
      </c>
      <c r="W5923">
        <v>88</v>
      </c>
      <c r="X5923">
        <v>5</v>
      </c>
      <c r="Y5923">
        <v>56</v>
      </c>
      <c r="Z5923" s="1">
        <f>DATE(YEAR(J5923),MONTH(J5923),1)</f>
        <v>0</v>
      </c>
      <c r="AA5923" s="2">
        <f>YEAR(J5923)</f>
        <v>0</v>
      </c>
      <c r="AB5923" s="3">
        <f>IFERROR(V5923/W5923,0)</f>
        <v>-3.75</v>
      </c>
    </row>
    <row r="5924" spans="1:28">
      <c r="A5924" t="s">
        <v>56</v>
      </c>
      <c r="B5924" t="s">
        <v>354</v>
      </c>
      <c r="C5924" t="s">
        <v>30</v>
      </c>
      <c r="D5924">
        <v>629</v>
      </c>
      <c r="E5924" t="s">
        <v>3067</v>
      </c>
      <c r="F5924" t="s">
        <v>138</v>
      </c>
      <c r="G5924" t="s">
        <v>33</v>
      </c>
      <c r="H5924" t="s">
        <v>2071</v>
      </c>
      <c r="I5924">
        <v>10139</v>
      </c>
      <c r="J5924">
        <v>43758</v>
      </c>
      <c r="K5924">
        <v>91162</v>
      </c>
      <c r="L5924" t="s">
        <v>50</v>
      </c>
      <c r="M5924">
        <v>6488</v>
      </c>
      <c r="N5924" t="s">
        <v>75</v>
      </c>
      <c r="O5924">
        <v>20796</v>
      </c>
      <c r="P5924">
        <v>43760</v>
      </c>
      <c r="Q5924" t="s">
        <v>76</v>
      </c>
      <c r="R5924" t="s">
        <v>185</v>
      </c>
      <c r="S5924">
        <v>0.08</v>
      </c>
      <c r="T5924">
        <v>21</v>
      </c>
      <c r="U5924">
        <v>0.38</v>
      </c>
      <c r="V5924">
        <v>150</v>
      </c>
      <c r="W5924">
        <v>218</v>
      </c>
      <c r="X5924">
        <v>2</v>
      </c>
      <c r="Y5924">
        <v>10</v>
      </c>
      <c r="Z5924" s="1">
        <f>DATE(YEAR(J5924),MONTH(J5924),1)</f>
        <v>0</v>
      </c>
      <c r="AA5924" s="2">
        <f>YEAR(J5924)</f>
        <v>0</v>
      </c>
      <c r="AB5924" s="3">
        <f>IFERROR(V5924/W5924,0)</f>
        <v>0.6880733944954128</v>
      </c>
    </row>
    <row r="5925" spans="1:28">
      <c r="A5925" t="s">
        <v>91</v>
      </c>
      <c r="B5925" t="s">
        <v>2893</v>
      </c>
      <c r="C5925" t="s">
        <v>45</v>
      </c>
      <c r="D5925">
        <v>2617</v>
      </c>
      <c r="E5925" t="s">
        <v>2894</v>
      </c>
      <c r="F5925" t="s">
        <v>47</v>
      </c>
      <c r="G5925" t="s">
        <v>33</v>
      </c>
      <c r="H5925" t="s">
        <v>392</v>
      </c>
      <c r="I5925">
        <v>10657</v>
      </c>
      <c r="J5925">
        <v>43758</v>
      </c>
      <c r="K5925">
        <v>91498</v>
      </c>
      <c r="L5925" t="s">
        <v>35</v>
      </c>
      <c r="M5925">
        <v>57401</v>
      </c>
      <c r="N5925" t="s">
        <v>36</v>
      </c>
      <c r="O5925">
        <v>25523</v>
      </c>
      <c r="P5925">
        <v>43759</v>
      </c>
      <c r="Q5925" t="s">
        <v>37</v>
      </c>
      <c r="R5925" t="s">
        <v>1022</v>
      </c>
      <c r="S5925">
        <v>0.07000000000000001</v>
      </c>
      <c r="T5925">
        <v>13</v>
      </c>
      <c r="U5925">
        <v>0.38</v>
      </c>
      <c r="V5925">
        <v>499</v>
      </c>
      <c r="W5925">
        <v>724</v>
      </c>
      <c r="X5925">
        <v>1</v>
      </c>
      <c r="Y5925">
        <v>58</v>
      </c>
      <c r="Z5925" s="1">
        <f>DATE(YEAR(J5925),MONTH(J5925),1)</f>
        <v>0</v>
      </c>
      <c r="AA5925" s="2">
        <f>YEAR(J5925)</f>
        <v>0</v>
      </c>
      <c r="AB5925" s="3">
        <f>IFERROR(V5925/W5925,0)</f>
        <v>0.6892265193370166</v>
      </c>
    </row>
    <row r="5926" spans="1:28">
      <c r="A5926" t="s">
        <v>284</v>
      </c>
      <c r="B5926" t="s">
        <v>1143</v>
      </c>
      <c r="C5926" t="s">
        <v>45</v>
      </c>
      <c r="D5926">
        <v>2957</v>
      </c>
      <c r="E5926" t="s">
        <v>1144</v>
      </c>
      <c r="F5926" t="s">
        <v>47</v>
      </c>
      <c r="G5926" t="s">
        <v>33</v>
      </c>
      <c r="H5926" t="s">
        <v>3538</v>
      </c>
      <c r="I5926">
        <v>10829</v>
      </c>
      <c r="J5926">
        <v>43759</v>
      </c>
      <c r="K5926">
        <v>90266</v>
      </c>
      <c r="L5926" t="s">
        <v>69</v>
      </c>
      <c r="M5926">
        <v>53209</v>
      </c>
      <c r="N5926" t="s">
        <v>36</v>
      </c>
      <c r="O5926">
        <v>19532</v>
      </c>
      <c r="P5926">
        <v>43759</v>
      </c>
      <c r="Q5926" t="s">
        <v>37</v>
      </c>
      <c r="R5926" t="s">
        <v>231</v>
      </c>
      <c r="S5926">
        <v>0.03</v>
      </c>
      <c r="T5926">
        <v>22</v>
      </c>
      <c r="U5926">
        <v>0.35</v>
      </c>
      <c r="V5926">
        <v>358</v>
      </c>
      <c r="W5926">
        <v>551</v>
      </c>
      <c r="X5926">
        <v>7</v>
      </c>
      <c r="Y5926">
        <v>24</v>
      </c>
      <c r="Z5926" s="1">
        <f>DATE(YEAR(J5926),MONTH(J5926),1)</f>
        <v>0</v>
      </c>
      <c r="AA5926" s="2">
        <f>YEAR(J5926)</f>
        <v>0</v>
      </c>
      <c r="AB5926" s="3">
        <f>IFERROR(V5926/W5926,0)</f>
        <v>0.6497277676950998</v>
      </c>
    </row>
    <row r="5927" spans="1:28">
      <c r="A5927" t="s">
        <v>85</v>
      </c>
      <c r="B5927" t="s">
        <v>200</v>
      </c>
      <c r="C5927" t="s">
        <v>87</v>
      </c>
      <c r="D5927">
        <v>2908</v>
      </c>
      <c r="E5927" t="s">
        <v>201</v>
      </c>
      <c r="F5927" t="s">
        <v>32</v>
      </c>
      <c r="G5927" t="s">
        <v>62</v>
      </c>
      <c r="H5927" t="s">
        <v>1871</v>
      </c>
      <c r="I5927">
        <v>10265</v>
      </c>
      <c r="J5927">
        <v>43760</v>
      </c>
      <c r="K5927">
        <v>88159</v>
      </c>
      <c r="L5927" t="s">
        <v>50</v>
      </c>
      <c r="M5927">
        <v>6241</v>
      </c>
      <c r="N5927" t="s">
        <v>75</v>
      </c>
      <c r="O5927">
        <v>18639</v>
      </c>
      <c r="P5927">
        <v>43765</v>
      </c>
      <c r="Q5927" t="s">
        <v>70</v>
      </c>
      <c r="R5927" t="s">
        <v>185</v>
      </c>
      <c r="S5927">
        <v>0.06</v>
      </c>
      <c r="T5927">
        <v>21</v>
      </c>
      <c r="U5927">
        <v>0.64</v>
      </c>
      <c r="V5927">
        <v>-382</v>
      </c>
      <c r="W5927">
        <v>2968</v>
      </c>
      <c r="X5927">
        <v>44</v>
      </c>
      <c r="Y5927">
        <v>146</v>
      </c>
      <c r="Z5927" s="1">
        <f>DATE(YEAR(J5927),MONTH(J5927),1)</f>
        <v>0</v>
      </c>
      <c r="AA5927" s="2">
        <f>YEAR(J5927)</f>
        <v>0</v>
      </c>
      <c r="AB5927" s="3">
        <f>IFERROR(V5927/W5927,0)</f>
        <v>-0.12870619946091644</v>
      </c>
    </row>
    <row r="5928" spans="1:28">
      <c r="A5928" t="s">
        <v>284</v>
      </c>
      <c r="B5928" t="s">
        <v>1669</v>
      </c>
      <c r="C5928" t="s">
        <v>45</v>
      </c>
      <c r="D5928">
        <v>1357</v>
      </c>
      <c r="E5928" t="s">
        <v>1670</v>
      </c>
      <c r="F5928" t="s">
        <v>32</v>
      </c>
      <c r="G5928" t="s">
        <v>33</v>
      </c>
      <c r="H5928" t="s">
        <v>4709</v>
      </c>
      <c r="I5928">
        <v>10794</v>
      </c>
      <c r="J5928">
        <v>43760</v>
      </c>
      <c r="K5928">
        <v>88189</v>
      </c>
      <c r="L5928" t="s">
        <v>81</v>
      </c>
      <c r="M5928">
        <v>78596</v>
      </c>
      <c r="N5928" t="s">
        <v>36</v>
      </c>
      <c r="O5928">
        <v>21057</v>
      </c>
      <c r="P5928">
        <v>43761</v>
      </c>
      <c r="Q5928" t="s">
        <v>76</v>
      </c>
      <c r="R5928" t="s">
        <v>38</v>
      </c>
      <c r="S5928">
        <v>0.01</v>
      </c>
      <c r="T5928">
        <v>15</v>
      </c>
      <c r="U5928">
        <v>0.38</v>
      </c>
      <c r="V5928">
        <v>55</v>
      </c>
      <c r="W5928">
        <v>266</v>
      </c>
      <c r="X5928">
        <v>8</v>
      </c>
      <c r="Y5928">
        <v>17</v>
      </c>
      <c r="Z5928" s="1">
        <f>DATE(YEAR(J5928),MONTH(J5928),1)</f>
        <v>0</v>
      </c>
      <c r="AA5928" s="2">
        <f>YEAR(J5928)</f>
        <v>0</v>
      </c>
      <c r="AB5928" s="3">
        <f>IFERROR(V5928/W5928,0)</f>
        <v>0.20676691729323307</v>
      </c>
    </row>
    <row r="5929" spans="1:28">
      <c r="A5929" t="s">
        <v>71</v>
      </c>
      <c r="B5929" t="s">
        <v>4590</v>
      </c>
      <c r="C5929" t="s">
        <v>45</v>
      </c>
      <c r="D5929">
        <v>2390</v>
      </c>
      <c r="E5929" t="s">
        <v>4591</v>
      </c>
      <c r="F5929" t="s">
        <v>47</v>
      </c>
      <c r="G5929" t="s">
        <v>33</v>
      </c>
      <c r="H5929" t="s">
        <v>3299</v>
      </c>
      <c r="I5929">
        <v>10140</v>
      </c>
      <c r="J5929">
        <v>43761</v>
      </c>
      <c r="K5929">
        <v>91126</v>
      </c>
      <c r="L5929" t="s">
        <v>50</v>
      </c>
      <c r="M5929">
        <v>14120</v>
      </c>
      <c r="N5929" t="s">
        <v>75</v>
      </c>
      <c r="O5929">
        <v>20821</v>
      </c>
      <c r="P5929">
        <v>43768</v>
      </c>
      <c r="Q5929" t="s">
        <v>37</v>
      </c>
      <c r="R5929" t="s">
        <v>124</v>
      </c>
      <c r="S5929">
        <v>0.08</v>
      </c>
      <c r="T5929">
        <v>15</v>
      </c>
      <c r="U5929">
        <v>0.5600000000000001</v>
      </c>
      <c r="V5929">
        <v>-160</v>
      </c>
      <c r="W5929">
        <v>198</v>
      </c>
      <c r="X5929">
        <v>9</v>
      </c>
      <c r="Y5929">
        <v>14</v>
      </c>
      <c r="Z5929" s="1">
        <f>DATE(YEAR(J5929),MONTH(J5929),1)</f>
        <v>0</v>
      </c>
      <c r="AA5929" s="2">
        <f>YEAR(J5929)</f>
        <v>0</v>
      </c>
      <c r="AB5929" s="3">
        <f>IFERROR(V5929/W5929,0)</f>
        <v>-0.8080808080808081</v>
      </c>
    </row>
    <row r="5930" spans="1:28">
      <c r="A5930" t="s">
        <v>85</v>
      </c>
      <c r="B5930" t="s">
        <v>4590</v>
      </c>
      <c r="C5930" t="s">
        <v>87</v>
      </c>
      <c r="D5930">
        <v>2390</v>
      </c>
      <c r="E5930" t="s">
        <v>4591</v>
      </c>
      <c r="F5930" t="s">
        <v>47</v>
      </c>
      <c r="G5930" t="s">
        <v>62</v>
      </c>
      <c r="H5930" t="s">
        <v>89</v>
      </c>
      <c r="I5930">
        <v>10964</v>
      </c>
      <c r="J5930">
        <v>43761</v>
      </c>
      <c r="K5930">
        <v>91126</v>
      </c>
      <c r="L5930" t="s">
        <v>50</v>
      </c>
      <c r="M5930">
        <v>14120</v>
      </c>
      <c r="N5930" t="s">
        <v>75</v>
      </c>
      <c r="O5930">
        <v>20822</v>
      </c>
      <c r="P5930">
        <v>43765</v>
      </c>
      <c r="Q5930" t="s">
        <v>70</v>
      </c>
      <c r="R5930" t="s">
        <v>124</v>
      </c>
      <c r="S5930">
        <v>0.04</v>
      </c>
      <c r="T5930">
        <v>16</v>
      </c>
      <c r="U5930">
        <v>0.73</v>
      </c>
      <c r="V5930">
        <v>-555</v>
      </c>
      <c r="W5930">
        <v>3451</v>
      </c>
      <c r="X5930">
        <v>110</v>
      </c>
      <c r="Y5930">
        <v>213</v>
      </c>
      <c r="Z5930" s="1">
        <f>DATE(YEAR(J5930),MONTH(J5930),1)</f>
        <v>0</v>
      </c>
      <c r="AA5930" s="2">
        <f>YEAR(J5930)</f>
        <v>0</v>
      </c>
      <c r="AB5930" s="3">
        <f>IFERROR(V5930/W5930,0)</f>
        <v>-0.16082294986960302</v>
      </c>
    </row>
    <row r="5931" spans="1:28">
      <c r="A5931" t="s">
        <v>97</v>
      </c>
      <c r="B5931" t="s">
        <v>2914</v>
      </c>
      <c r="C5931" t="s">
        <v>66</v>
      </c>
      <c r="D5931">
        <v>2942</v>
      </c>
      <c r="E5931" t="s">
        <v>4710</v>
      </c>
      <c r="F5931" t="s">
        <v>138</v>
      </c>
      <c r="G5931" t="s">
        <v>62</v>
      </c>
      <c r="H5931" t="s">
        <v>3130</v>
      </c>
      <c r="I5931">
        <v>10913</v>
      </c>
      <c r="J5931">
        <v>43761</v>
      </c>
      <c r="K5931">
        <v>87626</v>
      </c>
      <c r="L5931" t="s">
        <v>35</v>
      </c>
      <c r="M5931">
        <v>5439</v>
      </c>
      <c r="N5931" t="s">
        <v>75</v>
      </c>
      <c r="O5931">
        <v>22785</v>
      </c>
      <c r="P5931">
        <v>43762</v>
      </c>
      <c r="Q5931" t="s">
        <v>70</v>
      </c>
      <c r="R5931" t="s">
        <v>410</v>
      </c>
      <c r="S5931">
        <v>0.1</v>
      </c>
      <c r="T5931">
        <v>9</v>
      </c>
      <c r="U5931">
        <v>0.61</v>
      </c>
      <c r="V5931">
        <v>-205</v>
      </c>
      <c r="W5931">
        <v>766</v>
      </c>
      <c r="X5931">
        <v>30</v>
      </c>
      <c r="Y5931">
        <v>91</v>
      </c>
      <c r="Z5931" s="1">
        <f>DATE(YEAR(J5931),MONTH(J5931),1)</f>
        <v>0</v>
      </c>
      <c r="AA5931" s="2">
        <f>YEAR(J5931)</f>
        <v>0</v>
      </c>
      <c r="AB5931" s="3">
        <f>IFERROR(V5931/W5931,0)</f>
        <v>-0.26762402088772846</v>
      </c>
    </row>
    <row r="5932" spans="1:28">
      <c r="A5932" t="s">
        <v>83</v>
      </c>
      <c r="B5932" t="s">
        <v>92</v>
      </c>
      <c r="C5932" t="s">
        <v>45</v>
      </c>
      <c r="D5932">
        <v>2931</v>
      </c>
      <c r="E5932" t="s">
        <v>2260</v>
      </c>
      <c r="F5932" t="s">
        <v>138</v>
      </c>
      <c r="G5932" t="s">
        <v>48</v>
      </c>
      <c r="H5932" t="s">
        <v>2335</v>
      </c>
      <c r="I5932">
        <v>10897</v>
      </c>
      <c r="J5932">
        <v>43761</v>
      </c>
      <c r="K5932">
        <v>87626</v>
      </c>
      <c r="L5932" t="s">
        <v>35</v>
      </c>
      <c r="M5932">
        <v>1540</v>
      </c>
      <c r="N5932" t="s">
        <v>75</v>
      </c>
      <c r="O5932">
        <v>22786</v>
      </c>
      <c r="P5932">
        <v>43762</v>
      </c>
      <c r="Q5932" t="s">
        <v>37</v>
      </c>
      <c r="R5932" t="s">
        <v>96</v>
      </c>
      <c r="S5932">
        <v>0.07000000000000001</v>
      </c>
      <c r="T5932">
        <v>13</v>
      </c>
      <c r="U5932">
        <v>0.59</v>
      </c>
      <c r="V5932">
        <v>249</v>
      </c>
      <c r="W5932">
        <v>732</v>
      </c>
      <c r="X5932">
        <v>4</v>
      </c>
      <c r="Y5932">
        <v>66</v>
      </c>
      <c r="Z5932" s="1">
        <f>DATE(YEAR(J5932),MONTH(J5932),1)</f>
        <v>0</v>
      </c>
      <c r="AA5932" s="2">
        <f>YEAR(J5932)</f>
        <v>0</v>
      </c>
      <c r="AB5932" s="3">
        <f>IFERROR(V5932/W5932,0)</f>
        <v>0.3401639344262295</v>
      </c>
    </row>
    <row r="5933" spans="1:28">
      <c r="A5933" t="s">
        <v>207</v>
      </c>
      <c r="B5933" t="s">
        <v>3098</v>
      </c>
      <c r="C5933" t="s">
        <v>45</v>
      </c>
      <c r="D5933">
        <v>332</v>
      </c>
      <c r="E5933" t="s">
        <v>4711</v>
      </c>
      <c r="F5933" t="s">
        <v>32</v>
      </c>
      <c r="G5933" t="s">
        <v>33</v>
      </c>
      <c r="H5933" t="s">
        <v>513</v>
      </c>
      <c r="I5933">
        <v>10689</v>
      </c>
      <c r="J5933">
        <v>43761</v>
      </c>
      <c r="K5933">
        <v>89727</v>
      </c>
      <c r="L5933" t="s">
        <v>134</v>
      </c>
      <c r="M5933">
        <v>7410</v>
      </c>
      <c r="N5933" t="s">
        <v>75</v>
      </c>
      <c r="O5933">
        <v>24619</v>
      </c>
      <c r="P5933">
        <v>43763</v>
      </c>
      <c r="Q5933" t="s">
        <v>37</v>
      </c>
      <c r="R5933" t="s">
        <v>276</v>
      </c>
      <c r="S5933">
        <v>0.05</v>
      </c>
      <c r="T5933">
        <v>18</v>
      </c>
      <c r="U5933">
        <v>0.57</v>
      </c>
      <c r="V5933">
        <v>607</v>
      </c>
      <c r="W5933">
        <v>1067</v>
      </c>
      <c r="X5933">
        <v>4</v>
      </c>
      <c r="Y5933">
        <v>60</v>
      </c>
      <c r="Z5933" s="1">
        <f>DATE(YEAR(J5933),MONTH(J5933),1)</f>
        <v>0</v>
      </c>
      <c r="AA5933" s="2">
        <f>YEAR(J5933)</f>
        <v>0</v>
      </c>
      <c r="AB5933" s="3">
        <f>IFERROR(V5933/W5933,0)</f>
        <v>0.5688847235238987</v>
      </c>
    </row>
    <row r="5934" spans="1:28">
      <c r="A5934" t="s">
        <v>83</v>
      </c>
      <c r="B5934" t="s">
        <v>3239</v>
      </c>
      <c r="C5934" t="s">
        <v>45</v>
      </c>
      <c r="D5934">
        <v>330</v>
      </c>
      <c r="E5934" t="s">
        <v>4712</v>
      </c>
      <c r="F5934" t="s">
        <v>32</v>
      </c>
      <c r="G5934" t="s">
        <v>48</v>
      </c>
      <c r="H5934" t="s">
        <v>130</v>
      </c>
      <c r="I5934">
        <v>10527</v>
      </c>
      <c r="J5934">
        <v>43761</v>
      </c>
      <c r="K5934">
        <v>89727</v>
      </c>
      <c r="L5934" t="s">
        <v>134</v>
      </c>
      <c r="M5934">
        <v>4092</v>
      </c>
      <c r="N5934" t="s">
        <v>75</v>
      </c>
      <c r="O5934">
        <v>24620</v>
      </c>
      <c r="P5934">
        <v>43763</v>
      </c>
      <c r="Q5934" t="s">
        <v>37</v>
      </c>
      <c r="R5934" t="s">
        <v>223</v>
      </c>
      <c r="S5934">
        <v>0.1</v>
      </c>
      <c r="T5934">
        <v>20</v>
      </c>
      <c r="U5934">
        <v>0.59</v>
      </c>
      <c r="V5934">
        <v>1371</v>
      </c>
      <c r="W5934">
        <v>3309</v>
      </c>
      <c r="X5934">
        <v>6</v>
      </c>
      <c r="Y5934">
        <v>206</v>
      </c>
      <c r="Z5934" s="1">
        <f>DATE(YEAR(J5934),MONTH(J5934),1)</f>
        <v>0</v>
      </c>
      <c r="AA5934" s="2">
        <f>YEAR(J5934)</f>
        <v>0</v>
      </c>
      <c r="AB5934" s="3">
        <f>IFERROR(V5934/W5934,0)</f>
        <v>0.414324569356301</v>
      </c>
    </row>
    <row r="5935" spans="1:28">
      <c r="A5935" t="s">
        <v>199</v>
      </c>
      <c r="B5935" t="s">
        <v>1108</v>
      </c>
      <c r="C5935" t="s">
        <v>45</v>
      </c>
      <c r="D5935">
        <v>780</v>
      </c>
      <c r="E5935" t="s">
        <v>4713</v>
      </c>
      <c r="F5935" t="s">
        <v>32</v>
      </c>
      <c r="G5935" t="s">
        <v>33</v>
      </c>
      <c r="H5935" t="s">
        <v>2615</v>
      </c>
      <c r="I5935">
        <v>10997</v>
      </c>
      <c r="J5935">
        <v>43762</v>
      </c>
      <c r="K5935">
        <v>86999</v>
      </c>
      <c r="L5935" t="s">
        <v>81</v>
      </c>
      <c r="M5935">
        <v>4401</v>
      </c>
      <c r="N5935" t="s">
        <v>75</v>
      </c>
      <c r="O5935">
        <v>19870</v>
      </c>
      <c r="P5935">
        <v>43763</v>
      </c>
      <c r="Q5935" t="s">
        <v>37</v>
      </c>
      <c r="R5935" t="s">
        <v>223</v>
      </c>
      <c r="S5935">
        <v>0.09</v>
      </c>
      <c r="T5935">
        <v>13</v>
      </c>
      <c r="U5935">
        <v>0.39</v>
      </c>
      <c r="V5935">
        <v>37</v>
      </c>
      <c r="W5935">
        <v>53</v>
      </c>
      <c r="X5935">
        <v>1</v>
      </c>
      <c r="Y5935">
        <v>4</v>
      </c>
      <c r="Z5935" s="1">
        <f>DATE(YEAR(J5935),MONTH(J5935),1)</f>
        <v>0</v>
      </c>
      <c r="AA5935" s="2">
        <f>YEAR(J5935)</f>
        <v>0</v>
      </c>
      <c r="AB5935" s="3">
        <f>IFERROR(V5935/W5935,0)</f>
        <v>0.6981132075471698</v>
      </c>
    </row>
    <row r="5936" spans="1:28">
      <c r="A5936" t="s">
        <v>199</v>
      </c>
      <c r="B5936" t="s">
        <v>3369</v>
      </c>
      <c r="C5936" t="s">
        <v>45</v>
      </c>
      <c r="D5936">
        <v>2039</v>
      </c>
      <c r="E5936" t="s">
        <v>3370</v>
      </c>
      <c r="F5936" t="s">
        <v>138</v>
      </c>
      <c r="G5936" t="s">
        <v>33</v>
      </c>
      <c r="H5936" t="s">
        <v>3449</v>
      </c>
      <c r="I5936">
        <v>11116</v>
      </c>
      <c r="J5936">
        <v>43762</v>
      </c>
      <c r="K5936">
        <v>89337</v>
      </c>
      <c r="L5936" t="s">
        <v>35</v>
      </c>
      <c r="M5936">
        <v>28352</v>
      </c>
      <c r="N5936" t="s">
        <v>51</v>
      </c>
      <c r="O5936">
        <v>21650</v>
      </c>
      <c r="P5936">
        <v>43763</v>
      </c>
      <c r="Q5936" t="s">
        <v>37</v>
      </c>
      <c r="R5936" t="s">
        <v>654</v>
      </c>
      <c r="S5936">
        <v>0.1</v>
      </c>
      <c r="T5936">
        <v>14</v>
      </c>
      <c r="U5936">
        <v>0.36</v>
      </c>
      <c r="V5936">
        <v>-11</v>
      </c>
      <c r="W5936">
        <v>38</v>
      </c>
      <c r="X5936">
        <v>1</v>
      </c>
      <c r="Y5936">
        <v>3</v>
      </c>
      <c r="Z5936" s="1">
        <f>DATE(YEAR(J5936),MONTH(J5936),1)</f>
        <v>0</v>
      </c>
      <c r="AA5936" s="2">
        <f>YEAR(J5936)</f>
        <v>0</v>
      </c>
      <c r="AB5936" s="3">
        <f>IFERROR(V5936/W5936,0)</f>
        <v>-0.2894736842105263</v>
      </c>
    </row>
    <row r="5937" spans="1:28">
      <c r="A5937" t="s">
        <v>199</v>
      </c>
      <c r="B5937" t="s">
        <v>346</v>
      </c>
      <c r="C5937" t="s">
        <v>45</v>
      </c>
      <c r="D5937">
        <v>3283</v>
      </c>
      <c r="E5937" t="s">
        <v>1319</v>
      </c>
      <c r="F5937" t="s">
        <v>47</v>
      </c>
      <c r="G5937" t="s">
        <v>33</v>
      </c>
      <c r="H5937" t="s">
        <v>4626</v>
      </c>
      <c r="I5937">
        <v>10531</v>
      </c>
      <c r="J5937">
        <v>43762</v>
      </c>
      <c r="K5937">
        <v>90758</v>
      </c>
      <c r="L5937" t="s">
        <v>81</v>
      </c>
      <c r="M5937">
        <v>75203</v>
      </c>
      <c r="N5937" t="s">
        <v>36</v>
      </c>
      <c r="O5937">
        <v>21881</v>
      </c>
      <c r="P5937">
        <v>43765</v>
      </c>
      <c r="Q5937" t="s">
        <v>37</v>
      </c>
      <c r="R5937" t="s">
        <v>38</v>
      </c>
      <c r="S5937">
        <v>0.05</v>
      </c>
      <c r="T5937">
        <v>9</v>
      </c>
      <c r="U5937">
        <v>0.37</v>
      </c>
      <c r="V5937">
        <v>-76</v>
      </c>
      <c r="W5937">
        <v>36</v>
      </c>
      <c r="X5937">
        <v>8</v>
      </c>
      <c r="Y5937">
        <v>4</v>
      </c>
      <c r="Z5937" s="1">
        <f>DATE(YEAR(J5937),MONTH(J5937),1)</f>
        <v>0</v>
      </c>
      <c r="AA5937" s="2">
        <f>YEAR(J5937)</f>
        <v>0</v>
      </c>
      <c r="AB5937" s="3">
        <f>IFERROR(V5937/W5937,0)</f>
        <v>-2.111111111111111</v>
      </c>
    </row>
    <row r="5938" spans="1:28">
      <c r="A5938" t="s">
        <v>58</v>
      </c>
      <c r="B5938" t="s">
        <v>110</v>
      </c>
      <c r="C5938" t="s">
        <v>45</v>
      </c>
      <c r="D5938">
        <v>27</v>
      </c>
      <c r="E5938" t="s">
        <v>2616</v>
      </c>
      <c r="F5938" t="s">
        <v>47</v>
      </c>
      <c r="G5938" t="s">
        <v>62</v>
      </c>
      <c r="H5938" t="s">
        <v>336</v>
      </c>
      <c r="I5938">
        <v>10230</v>
      </c>
      <c r="J5938">
        <v>43762</v>
      </c>
      <c r="K5938">
        <v>87661</v>
      </c>
      <c r="L5938" t="s">
        <v>81</v>
      </c>
      <c r="M5938">
        <v>3038</v>
      </c>
      <c r="N5938" t="s">
        <v>75</v>
      </c>
      <c r="O5938">
        <v>23505</v>
      </c>
      <c r="P5938">
        <v>43762</v>
      </c>
      <c r="Q5938" t="s">
        <v>76</v>
      </c>
      <c r="R5938" t="s">
        <v>112</v>
      </c>
      <c r="S5938">
        <v>0</v>
      </c>
      <c r="T5938">
        <v>23</v>
      </c>
      <c r="U5938">
        <v>0.49</v>
      </c>
      <c r="V5938">
        <v>-171</v>
      </c>
      <c r="W5938">
        <v>205</v>
      </c>
      <c r="X5938">
        <v>8</v>
      </c>
      <c r="Y5938">
        <v>8</v>
      </c>
      <c r="Z5938" s="1">
        <f>DATE(YEAR(J5938),MONTH(J5938),1)</f>
        <v>0</v>
      </c>
      <c r="AA5938" s="2">
        <f>YEAR(J5938)</f>
        <v>0</v>
      </c>
      <c r="AB5938" s="3">
        <f>IFERROR(V5938/W5938,0)</f>
        <v>-0.8341463414634146</v>
      </c>
    </row>
    <row r="5939" spans="1:28">
      <c r="A5939" t="s">
        <v>58</v>
      </c>
      <c r="B5939" t="s">
        <v>110</v>
      </c>
      <c r="C5939" t="s">
        <v>30</v>
      </c>
      <c r="D5939">
        <v>27</v>
      </c>
      <c r="E5939" t="s">
        <v>2616</v>
      </c>
      <c r="F5939" t="s">
        <v>47</v>
      </c>
      <c r="G5939" t="s">
        <v>62</v>
      </c>
      <c r="H5939" t="s">
        <v>942</v>
      </c>
      <c r="I5939">
        <v>10663</v>
      </c>
      <c r="J5939">
        <v>43762</v>
      </c>
      <c r="K5939">
        <v>87661</v>
      </c>
      <c r="L5939" t="s">
        <v>81</v>
      </c>
      <c r="M5939">
        <v>3038</v>
      </c>
      <c r="N5939" t="s">
        <v>75</v>
      </c>
      <c r="O5939">
        <v>23506</v>
      </c>
      <c r="P5939">
        <v>43764</v>
      </c>
      <c r="Q5939" t="s">
        <v>37</v>
      </c>
      <c r="R5939" t="s">
        <v>112</v>
      </c>
      <c r="S5939">
        <v>0.06</v>
      </c>
      <c r="T5939">
        <v>11</v>
      </c>
      <c r="U5939">
        <v>0.46</v>
      </c>
      <c r="V5939">
        <v>33</v>
      </c>
      <c r="W5939">
        <v>161</v>
      </c>
      <c r="X5939">
        <v>5</v>
      </c>
      <c r="Y5939">
        <v>14</v>
      </c>
      <c r="Z5939" s="1">
        <f>DATE(YEAR(J5939),MONTH(J5939),1)</f>
        <v>0</v>
      </c>
      <c r="AA5939" s="2">
        <f>YEAR(J5939)</f>
        <v>0</v>
      </c>
      <c r="AB5939" s="3">
        <f>IFERROR(V5939/W5939,0)</f>
        <v>0.20496894409937888</v>
      </c>
    </row>
    <row r="5940" spans="1:28">
      <c r="A5940" t="s">
        <v>91</v>
      </c>
      <c r="B5940" t="s">
        <v>964</v>
      </c>
      <c r="C5940" t="s">
        <v>45</v>
      </c>
      <c r="D5940">
        <v>137</v>
      </c>
      <c r="E5940" t="s">
        <v>4714</v>
      </c>
      <c r="F5940" t="s">
        <v>138</v>
      </c>
      <c r="G5940" t="s">
        <v>33</v>
      </c>
      <c r="H5940" t="s">
        <v>3305</v>
      </c>
      <c r="I5940">
        <v>10578</v>
      </c>
      <c r="J5940">
        <v>43762</v>
      </c>
      <c r="K5940">
        <v>88535</v>
      </c>
      <c r="L5940" t="s">
        <v>69</v>
      </c>
      <c r="M5940">
        <v>1510</v>
      </c>
      <c r="N5940" t="s">
        <v>75</v>
      </c>
      <c r="O5940">
        <v>25322</v>
      </c>
      <c r="P5940">
        <v>43763</v>
      </c>
      <c r="Q5940" t="s">
        <v>37</v>
      </c>
      <c r="R5940" t="s">
        <v>96</v>
      </c>
      <c r="S5940">
        <v>0.09</v>
      </c>
      <c r="T5940">
        <v>9</v>
      </c>
      <c r="U5940">
        <v>0.38</v>
      </c>
      <c r="V5940">
        <v>-3</v>
      </c>
      <c r="W5940">
        <v>126</v>
      </c>
      <c r="X5940">
        <v>7</v>
      </c>
      <c r="Y5940">
        <v>14</v>
      </c>
      <c r="Z5940" s="1">
        <f>DATE(YEAR(J5940),MONTH(J5940),1)</f>
        <v>0</v>
      </c>
      <c r="AA5940" s="2">
        <f>YEAR(J5940)</f>
        <v>0</v>
      </c>
      <c r="AB5940" s="3">
        <f>IFERROR(V5940/W5940,0)</f>
        <v>-0.023809523809523808</v>
      </c>
    </row>
    <row r="5941" spans="1:28">
      <c r="A5941" t="s">
        <v>58</v>
      </c>
      <c r="B5941" t="s">
        <v>204</v>
      </c>
      <c r="C5941" t="s">
        <v>45</v>
      </c>
      <c r="D5941">
        <v>1794</v>
      </c>
      <c r="E5941" t="s">
        <v>4715</v>
      </c>
      <c r="F5941" t="s">
        <v>94</v>
      </c>
      <c r="G5941" t="s">
        <v>62</v>
      </c>
      <c r="H5941" t="s">
        <v>1758</v>
      </c>
      <c r="I5941">
        <v>11033</v>
      </c>
      <c r="J5941">
        <v>43763</v>
      </c>
      <c r="K5941">
        <v>87858</v>
      </c>
      <c r="L5941" t="s">
        <v>81</v>
      </c>
      <c r="M5941">
        <v>75061</v>
      </c>
      <c r="N5941" t="s">
        <v>36</v>
      </c>
      <c r="O5941">
        <v>26124</v>
      </c>
      <c r="P5941">
        <v>43765</v>
      </c>
      <c r="Q5941" t="s">
        <v>37</v>
      </c>
      <c r="R5941" t="s">
        <v>38</v>
      </c>
      <c r="S5941">
        <v>0</v>
      </c>
      <c r="T5941">
        <v>13</v>
      </c>
      <c r="U5941">
        <v>0.5600000000000001</v>
      </c>
      <c r="V5941">
        <v>-61</v>
      </c>
      <c r="W5941">
        <v>104</v>
      </c>
      <c r="X5941">
        <v>5</v>
      </c>
      <c r="Y5941">
        <v>7</v>
      </c>
      <c r="Z5941" s="1">
        <f>DATE(YEAR(J5941),MONTH(J5941),1)</f>
        <v>0</v>
      </c>
      <c r="AA5941" s="2">
        <f>YEAR(J5941)</f>
        <v>0</v>
      </c>
      <c r="AB5941" s="3">
        <f>IFERROR(V5941/W5941,0)</f>
        <v>-0.5865384615384616</v>
      </c>
    </row>
    <row r="5942" spans="1:28">
      <c r="A5942" t="s">
        <v>28</v>
      </c>
      <c r="B5942" t="s">
        <v>2057</v>
      </c>
      <c r="C5942" t="s">
        <v>30</v>
      </c>
      <c r="D5942">
        <v>1237</v>
      </c>
      <c r="E5942" t="s">
        <v>2058</v>
      </c>
      <c r="F5942" t="s">
        <v>47</v>
      </c>
      <c r="G5942" t="s">
        <v>33</v>
      </c>
      <c r="H5942" t="s">
        <v>1810</v>
      </c>
      <c r="I5942">
        <v>10420</v>
      </c>
      <c r="J5942">
        <v>43764</v>
      </c>
      <c r="K5942">
        <v>86082</v>
      </c>
      <c r="L5942" t="s">
        <v>50</v>
      </c>
      <c r="M5942">
        <v>75007</v>
      </c>
      <c r="N5942" t="s">
        <v>36</v>
      </c>
      <c r="O5942">
        <v>20396</v>
      </c>
      <c r="P5942">
        <v>43766</v>
      </c>
      <c r="Q5942" t="s">
        <v>37</v>
      </c>
      <c r="R5942" t="s">
        <v>38</v>
      </c>
      <c r="S5942">
        <v>0.05</v>
      </c>
      <c r="T5942">
        <v>19</v>
      </c>
      <c r="U5942">
        <v>0.58</v>
      </c>
      <c r="V5942">
        <v>-5</v>
      </c>
      <c r="W5942">
        <v>54</v>
      </c>
      <c r="X5942">
        <v>1</v>
      </c>
      <c r="Y5942">
        <v>3</v>
      </c>
      <c r="Z5942" s="1">
        <f>DATE(YEAR(J5942),MONTH(J5942),1)</f>
        <v>0</v>
      </c>
      <c r="AA5942" s="2">
        <f>YEAR(J5942)</f>
        <v>0</v>
      </c>
      <c r="AB5942" s="3">
        <f>IFERROR(V5942/W5942,0)</f>
        <v>-0.09259259259259259</v>
      </c>
    </row>
    <row r="5943" spans="1:28">
      <c r="A5943" t="s">
        <v>91</v>
      </c>
      <c r="B5943" t="s">
        <v>4716</v>
      </c>
      <c r="C5943" t="s">
        <v>45</v>
      </c>
      <c r="D5943">
        <v>3109</v>
      </c>
      <c r="E5943" t="s">
        <v>4717</v>
      </c>
      <c r="F5943" t="s">
        <v>138</v>
      </c>
      <c r="G5943" t="s">
        <v>33</v>
      </c>
      <c r="H5943" t="s">
        <v>1544</v>
      </c>
      <c r="I5943">
        <v>11155</v>
      </c>
      <c r="J5943">
        <v>43764</v>
      </c>
      <c r="K5943">
        <v>87330</v>
      </c>
      <c r="L5943" t="s">
        <v>50</v>
      </c>
      <c r="M5943">
        <v>83201</v>
      </c>
      <c r="N5943" t="s">
        <v>41</v>
      </c>
      <c r="O5943">
        <v>22368</v>
      </c>
      <c r="P5943">
        <v>43768</v>
      </c>
      <c r="Q5943" t="s">
        <v>37</v>
      </c>
      <c r="R5943" t="s">
        <v>324</v>
      </c>
      <c r="S5943">
        <v>0.08</v>
      </c>
      <c r="T5943">
        <v>24</v>
      </c>
      <c r="U5943">
        <v>0.37</v>
      </c>
      <c r="V5943">
        <v>202</v>
      </c>
      <c r="W5943">
        <v>742</v>
      </c>
      <c r="X5943">
        <v>13</v>
      </c>
      <c r="Y5943">
        <v>32</v>
      </c>
      <c r="Z5943" s="1">
        <f>DATE(YEAR(J5943),MONTH(J5943),1)</f>
        <v>0</v>
      </c>
      <c r="AA5943" s="2">
        <f>YEAR(J5943)</f>
        <v>0</v>
      </c>
      <c r="AB5943" s="3">
        <f>IFERROR(V5943/W5943,0)</f>
        <v>0.2722371967654987</v>
      </c>
    </row>
    <row r="5944" spans="1:28">
      <c r="A5944" t="s">
        <v>58</v>
      </c>
      <c r="B5944" t="s">
        <v>905</v>
      </c>
      <c r="C5944" t="s">
        <v>126</v>
      </c>
      <c r="D5944">
        <v>631</v>
      </c>
      <c r="E5944" t="s">
        <v>4718</v>
      </c>
      <c r="F5944" t="s">
        <v>138</v>
      </c>
      <c r="G5944" t="s">
        <v>62</v>
      </c>
      <c r="H5944" t="s">
        <v>2273</v>
      </c>
      <c r="I5944">
        <v>10594</v>
      </c>
      <c r="J5944">
        <v>43764</v>
      </c>
      <c r="K5944">
        <v>91404</v>
      </c>
      <c r="L5944" t="s">
        <v>50</v>
      </c>
      <c r="M5944">
        <v>21136</v>
      </c>
      <c r="N5944" t="s">
        <v>75</v>
      </c>
      <c r="O5944">
        <v>22494</v>
      </c>
      <c r="P5944">
        <v>43769</v>
      </c>
      <c r="Q5944" t="s">
        <v>37</v>
      </c>
      <c r="R5944" t="s">
        <v>77</v>
      </c>
      <c r="S5944">
        <v>0.07000000000000001</v>
      </c>
      <c r="T5944">
        <v>11</v>
      </c>
      <c r="U5944">
        <v>0.52</v>
      </c>
      <c r="V5944">
        <v>171</v>
      </c>
      <c r="W5944">
        <v>247</v>
      </c>
      <c r="X5944">
        <v>4</v>
      </c>
      <c r="Y5944">
        <v>22</v>
      </c>
      <c r="Z5944" s="1">
        <f>DATE(YEAR(J5944),MONTH(J5944),1)</f>
        <v>0</v>
      </c>
      <c r="AA5944" s="2">
        <f>YEAR(J5944)</f>
        <v>0</v>
      </c>
      <c r="AB5944" s="3">
        <f>IFERROR(V5944/W5944,0)</f>
        <v>0.6923076923076923</v>
      </c>
    </row>
    <row r="5945" spans="1:28">
      <c r="A5945" t="s">
        <v>53</v>
      </c>
      <c r="B5945" t="s">
        <v>905</v>
      </c>
      <c r="C5945" t="s">
        <v>60</v>
      </c>
      <c r="D5945">
        <v>631</v>
      </c>
      <c r="E5945" t="s">
        <v>4718</v>
      </c>
      <c r="F5945" t="s">
        <v>138</v>
      </c>
      <c r="G5945" t="s">
        <v>48</v>
      </c>
      <c r="H5945" t="s">
        <v>2740</v>
      </c>
      <c r="I5945">
        <v>10235</v>
      </c>
      <c r="J5945">
        <v>43764</v>
      </c>
      <c r="K5945">
        <v>91404</v>
      </c>
      <c r="L5945" t="s">
        <v>50</v>
      </c>
      <c r="M5945">
        <v>21136</v>
      </c>
      <c r="N5945" t="s">
        <v>75</v>
      </c>
      <c r="O5945">
        <v>22495</v>
      </c>
      <c r="P5945">
        <v>43766</v>
      </c>
      <c r="Q5945" t="s">
        <v>37</v>
      </c>
      <c r="R5945" t="s">
        <v>77</v>
      </c>
      <c r="S5945">
        <v>0</v>
      </c>
      <c r="T5945">
        <v>5</v>
      </c>
      <c r="U5945">
        <v>0.39</v>
      </c>
      <c r="V5945">
        <v>731</v>
      </c>
      <c r="W5945">
        <v>1565</v>
      </c>
      <c r="X5945">
        <v>14</v>
      </c>
      <c r="Y5945">
        <v>301</v>
      </c>
      <c r="Z5945" s="1">
        <f>DATE(YEAR(J5945),MONTH(J5945),1)</f>
        <v>0</v>
      </c>
      <c r="AA5945" s="2">
        <f>YEAR(J5945)</f>
        <v>0</v>
      </c>
      <c r="AB5945" s="3">
        <f>IFERROR(V5945/W5945,0)</f>
        <v>0.4670926517571885</v>
      </c>
    </row>
    <row r="5946" spans="1:28">
      <c r="A5946" t="s">
        <v>71</v>
      </c>
      <c r="B5946" t="s">
        <v>1489</v>
      </c>
      <c r="C5946" t="s">
        <v>45</v>
      </c>
      <c r="D5946">
        <v>862</v>
      </c>
      <c r="E5946" t="s">
        <v>3836</v>
      </c>
      <c r="F5946" t="s">
        <v>47</v>
      </c>
      <c r="G5946" t="s">
        <v>33</v>
      </c>
      <c r="H5946" t="s">
        <v>1355</v>
      </c>
      <c r="I5946">
        <v>11165</v>
      </c>
      <c r="J5946">
        <v>43764</v>
      </c>
      <c r="K5946">
        <v>90456</v>
      </c>
      <c r="L5946" t="s">
        <v>69</v>
      </c>
      <c r="M5946">
        <v>75503</v>
      </c>
      <c r="N5946" t="s">
        <v>36</v>
      </c>
      <c r="O5946">
        <v>22793</v>
      </c>
      <c r="P5946">
        <v>43765</v>
      </c>
      <c r="Q5946" t="s">
        <v>37</v>
      </c>
      <c r="R5946" t="s">
        <v>38</v>
      </c>
      <c r="S5946">
        <v>0.1</v>
      </c>
      <c r="T5946">
        <v>9</v>
      </c>
      <c r="U5946">
        <v>0.5600000000000001</v>
      </c>
      <c r="V5946">
        <v>323</v>
      </c>
      <c r="W5946">
        <v>1201</v>
      </c>
      <c r="X5946">
        <v>20</v>
      </c>
      <c r="Y5946">
        <v>143</v>
      </c>
      <c r="Z5946" s="1">
        <f>DATE(YEAR(J5946),MONTH(J5946),1)</f>
        <v>0</v>
      </c>
      <c r="AA5946" s="2">
        <f>YEAR(J5946)</f>
        <v>0</v>
      </c>
      <c r="AB5946" s="3">
        <f>IFERROR(V5946/W5946,0)</f>
        <v>0.26894254787676936</v>
      </c>
    </row>
    <row r="5947" spans="1:28">
      <c r="A5947" t="s">
        <v>91</v>
      </c>
      <c r="B5947" t="s">
        <v>4649</v>
      </c>
      <c r="C5947" t="s">
        <v>45</v>
      </c>
      <c r="D5947">
        <v>863</v>
      </c>
      <c r="E5947" t="s">
        <v>4650</v>
      </c>
      <c r="F5947" t="s">
        <v>47</v>
      </c>
      <c r="G5947" t="s">
        <v>33</v>
      </c>
      <c r="H5947" t="s">
        <v>1259</v>
      </c>
      <c r="I5947">
        <v>10332</v>
      </c>
      <c r="J5947">
        <v>43764</v>
      </c>
      <c r="K5947">
        <v>90456</v>
      </c>
      <c r="L5947" t="s">
        <v>69</v>
      </c>
      <c r="M5947">
        <v>77590</v>
      </c>
      <c r="N5947" t="s">
        <v>36</v>
      </c>
      <c r="O5947">
        <v>22794</v>
      </c>
      <c r="P5947">
        <v>43765</v>
      </c>
      <c r="Q5947" t="s">
        <v>37</v>
      </c>
      <c r="R5947" t="s">
        <v>38</v>
      </c>
      <c r="S5947">
        <v>0.07000000000000001</v>
      </c>
      <c r="T5947">
        <v>10</v>
      </c>
      <c r="U5947">
        <v>0.37</v>
      </c>
      <c r="V5947">
        <v>-11</v>
      </c>
      <c r="W5947">
        <v>19</v>
      </c>
      <c r="X5947">
        <v>1</v>
      </c>
      <c r="Y5947">
        <v>2</v>
      </c>
      <c r="Z5947" s="1">
        <f>DATE(YEAR(J5947),MONTH(J5947),1)</f>
        <v>0</v>
      </c>
      <c r="AA5947" s="2">
        <f>YEAR(J5947)</f>
        <v>0</v>
      </c>
      <c r="AB5947" s="3">
        <f>IFERROR(V5947/W5947,0)</f>
        <v>-0.5789473684210527</v>
      </c>
    </row>
    <row r="5948" spans="1:28">
      <c r="A5948" t="s">
        <v>28</v>
      </c>
      <c r="B5948" t="s">
        <v>4649</v>
      </c>
      <c r="C5948" t="s">
        <v>126</v>
      </c>
      <c r="D5948">
        <v>863</v>
      </c>
      <c r="E5948" t="s">
        <v>4650</v>
      </c>
      <c r="F5948" t="s">
        <v>47</v>
      </c>
      <c r="G5948" t="s">
        <v>33</v>
      </c>
      <c r="H5948" t="s">
        <v>948</v>
      </c>
      <c r="I5948">
        <v>11025</v>
      </c>
      <c r="J5948">
        <v>43764</v>
      </c>
      <c r="K5948">
        <v>90456</v>
      </c>
      <c r="L5948" t="s">
        <v>69</v>
      </c>
      <c r="M5948">
        <v>77590</v>
      </c>
      <c r="N5948" t="s">
        <v>36</v>
      </c>
      <c r="O5948">
        <v>22795</v>
      </c>
      <c r="P5948">
        <v>43766</v>
      </c>
      <c r="Q5948" t="s">
        <v>37</v>
      </c>
      <c r="R5948" t="s">
        <v>38</v>
      </c>
      <c r="S5948">
        <v>0.02</v>
      </c>
      <c r="T5948">
        <v>17</v>
      </c>
      <c r="U5948">
        <v>0.59</v>
      </c>
      <c r="V5948">
        <v>-37</v>
      </c>
      <c r="W5948">
        <v>371</v>
      </c>
      <c r="X5948">
        <v>9</v>
      </c>
      <c r="Y5948">
        <v>21</v>
      </c>
      <c r="Z5948" s="1">
        <f>DATE(YEAR(J5948),MONTH(J5948),1)</f>
        <v>0</v>
      </c>
      <c r="AA5948" s="2">
        <f>YEAR(J5948)</f>
        <v>0</v>
      </c>
      <c r="AB5948" s="3">
        <f>IFERROR(V5948/W5948,0)</f>
        <v>-0.09973045822102426</v>
      </c>
    </row>
    <row r="5949" spans="1:28">
      <c r="A5949" t="s">
        <v>53</v>
      </c>
      <c r="B5949" t="s">
        <v>110</v>
      </c>
      <c r="C5949" t="s">
        <v>60</v>
      </c>
      <c r="D5949">
        <v>787</v>
      </c>
      <c r="E5949" t="s">
        <v>4122</v>
      </c>
      <c r="F5949" t="s">
        <v>32</v>
      </c>
      <c r="G5949" t="s">
        <v>48</v>
      </c>
      <c r="H5949" t="s">
        <v>2690</v>
      </c>
      <c r="I5949">
        <v>10632</v>
      </c>
      <c r="J5949">
        <v>43764</v>
      </c>
      <c r="K5949">
        <v>91516</v>
      </c>
      <c r="L5949" t="s">
        <v>35</v>
      </c>
      <c r="M5949">
        <v>3038</v>
      </c>
      <c r="N5949" t="s">
        <v>75</v>
      </c>
      <c r="O5949">
        <v>25465</v>
      </c>
      <c r="P5949">
        <v>43765</v>
      </c>
      <c r="Q5949" t="s">
        <v>37</v>
      </c>
      <c r="R5949" t="s">
        <v>112</v>
      </c>
      <c r="S5949">
        <v>0.04</v>
      </c>
      <c r="T5949">
        <v>1</v>
      </c>
      <c r="U5949">
        <v>0.39</v>
      </c>
      <c r="V5949">
        <v>-30</v>
      </c>
      <c r="W5949">
        <v>13</v>
      </c>
      <c r="X5949">
        <v>6</v>
      </c>
      <c r="Y5949">
        <v>9</v>
      </c>
      <c r="Z5949" s="1">
        <f>DATE(YEAR(J5949),MONTH(J5949),1)</f>
        <v>0</v>
      </c>
      <c r="AA5949" s="2">
        <f>YEAR(J5949)</f>
        <v>0</v>
      </c>
      <c r="AB5949" s="3">
        <f>IFERROR(V5949/W5949,0)</f>
        <v>-2.3076923076923075</v>
      </c>
    </row>
    <row r="5950" spans="1:28">
      <c r="A5950" t="s">
        <v>43</v>
      </c>
      <c r="B5950" t="s">
        <v>384</v>
      </c>
      <c r="C5950" t="s">
        <v>126</v>
      </c>
      <c r="D5950">
        <v>2725</v>
      </c>
      <c r="E5950" t="s">
        <v>385</v>
      </c>
      <c r="F5950" t="s">
        <v>47</v>
      </c>
      <c r="G5950" t="s">
        <v>48</v>
      </c>
      <c r="H5950" t="s">
        <v>1214</v>
      </c>
      <c r="I5950">
        <v>10953</v>
      </c>
      <c r="J5950">
        <v>43764</v>
      </c>
      <c r="K5950">
        <v>88964</v>
      </c>
      <c r="L5950" t="s">
        <v>69</v>
      </c>
      <c r="M5950">
        <v>37042</v>
      </c>
      <c r="N5950" t="s">
        <v>51</v>
      </c>
      <c r="O5950">
        <v>26019</v>
      </c>
      <c r="P5950">
        <v>43765</v>
      </c>
      <c r="Q5950" t="s">
        <v>37</v>
      </c>
      <c r="R5950" t="s">
        <v>264</v>
      </c>
      <c r="S5950">
        <v>0.03</v>
      </c>
      <c r="T5950">
        <v>5</v>
      </c>
      <c r="U5950">
        <v>0.42</v>
      </c>
      <c r="V5950">
        <v>-153</v>
      </c>
      <c r="W5950">
        <v>215</v>
      </c>
      <c r="X5950">
        <v>2</v>
      </c>
      <c r="Y5950">
        <v>41</v>
      </c>
      <c r="Z5950" s="1">
        <f>DATE(YEAR(J5950),MONTH(J5950),1)</f>
        <v>0</v>
      </c>
      <c r="AA5950" s="2">
        <f>YEAR(J5950)</f>
        <v>0</v>
      </c>
      <c r="AB5950" s="3">
        <f>IFERROR(V5950/W5950,0)</f>
        <v>-0.7116279069767442</v>
      </c>
    </row>
    <row r="5951" spans="1:28">
      <c r="A5951" t="s">
        <v>175</v>
      </c>
      <c r="B5951" t="s">
        <v>443</v>
      </c>
      <c r="C5951" t="s">
        <v>87</v>
      </c>
      <c r="D5951">
        <v>1707</v>
      </c>
      <c r="E5951" t="s">
        <v>3182</v>
      </c>
      <c r="F5951" t="s">
        <v>94</v>
      </c>
      <c r="G5951" t="s">
        <v>62</v>
      </c>
      <c r="H5951" t="s">
        <v>954</v>
      </c>
      <c r="I5951">
        <v>10081</v>
      </c>
      <c r="J5951">
        <v>43765</v>
      </c>
      <c r="K5951">
        <v>88789</v>
      </c>
      <c r="L5951" t="s">
        <v>50</v>
      </c>
      <c r="M5951">
        <v>13021</v>
      </c>
      <c r="N5951" t="s">
        <v>75</v>
      </c>
      <c r="O5951">
        <v>18714</v>
      </c>
      <c r="P5951">
        <v>43765</v>
      </c>
      <c r="Q5951" t="s">
        <v>70</v>
      </c>
      <c r="R5951" t="s">
        <v>124</v>
      </c>
      <c r="S5951">
        <v>0.1</v>
      </c>
      <c r="T5951">
        <v>1</v>
      </c>
      <c r="U5951">
        <v>0.62</v>
      </c>
      <c r="V5951">
        <v>-365</v>
      </c>
      <c r="W5951">
        <v>236</v>
      </c>
      <c r="X5951">
        <v>65</v>
      </c>
      <c r="Y5951">
        <v>221</v>
      </c>
      <c r="Z5951" s="1">
        <f>DATE(YEAR(J5951),MONTH(J5951),1)</f>
        <v>0</v>
      </c>
      <c r="AA5951" s="2">
        <f>YEAR(J5951)</f>
        <v>0</v>
      </c>
      <c r="AB5951" s="3">
        <f>IFERROR(V5951/W5951,0)</f>
        <v>-1.5466101694915255</v>
      </c>
    </row>
    <row r="5952" spans="1:28">
      <c r="A5952" t="s">
        <v>56</v>
      </c>
      <c r="B5952" t="s">
        <v>443</v>
      </c>
      <c r="C5952" t="s">
        <v>45</v>
      </c>
      <c r="D5952">
        <v>1707</v>
      </c>
      <c r="E5952" t="s">
        <v>3182</v>
      </c>
      <c r="F5952" t="s">
        <v>94</v>
      </c>
      <c r="G5952" t="s">
        <v>33</v>
      </c>
      <c r="H5952" t="s">
        <v>2818</v>
      </c>
      <c r="I5952">
        <v>10123</v>
      </c>
      <c r="J5952">
        <v>43765</v>
      </c>
      <c r="K5952">
        <v>88789</v>
      </c>
      <c r="L5952" t="s">
        <v>50</v>
      </c>
      <c r="M5952">
        <v>13021</v>
      </c>
      <c r="N5952" t="s">
        <v>75</v>
      </c>
      <c r="O5952">
        <v>18715</v>
      </c>
      <c r="P5952">
        <v>43770</v>
      </c>
      <c r="Q5952" t="s">
        <v>37</v>
      </c>
      <c r="R5952" t="s">
        <v>124</v>
      </c>
      <c r="S5952">
        <v>0.06</v>
      </c>
      <c r="T5952">
        <v>12</v>
      </c>
      <c r="U5952">
        <v>0.36</v>
      </c>
      <c r="V5952">
        <v>203</v>
      </c>
      <c r="W5952">
        <v>470</v>
      </c>
      <c r="X5952">
        <v>13</v>
      </c>
      <c r="Y5952">
        <v>39</v>
      </c>
      <c r="Z5952" s="1">
        <f>DATE(YEAR(J5952),MONTH(J5952),1)</f>
        <v>0</v>
      </c>
      <c r="AA5952" s="2">
        <f>YEAR(J5952)</f>
        <v>0</v>
      </c>
      <c r="AB5952" s="3">
        <f>IFERROR(V5952/W5952,0)</f>
        <v>0.4319148936170213</v>
      </c>
    </row>
    <row r="5953" spans="1:28">
      <c r="A5953" t="s">
        <v>43</v>
      </c>
      <c r="B5953" t="s">
        <v>3963</v>
      </c>
      <c r="C5953" t="s">
        <v>45</v>
      </c>
      <c r="D5953">
        <v>2714</v>
      </c>
      <c r="E5953" t="s">
        <v>3964</v>
      </c>
      <c r="F5953" t="s">
        <v>47</v>
      </c>
      <c r="G5953" t="s">
        <v>48</v>
      </c>
      <c r="H5953" t="s">
        <v>1568</v>
      </c>
      <c r="I5953">
        <v>10382</v>
      </c>
      <c r="J5953">
        <v>43765</v>
      </c>
      <c r="K5953">
        <v>88708</v>
      </c>
      <c r="L5953" t="s">
        <v>35</v>
      </c>
      <c r="M5953">
        <v>49508</v>
      </c>
      <c r="N5953" t="s">
        <v>36</v>
      </c>
      <c r="O5953">
        <v>21156</v>
      </c>
      <c r="P5953">
        <v>43766</v>
      </c>
      <c r="Q5953" t="s">
        <v>76</v>
      </c>
      <c r="R5953" t="s">
        <v>259</v>
      </c>
      <c r="S5953">
        <v>0</v>
      </c>
      <c r="T5953">
        <v>18</v>
      </c>
      <c r="U5953">
        <v>0.51</v>
      </c>
      <c r="V5953">
        <v>3121</v>
      </c>
      <c r="W5953">
        <v>4772</v>
      </c>
      <c r="X5953">
        <v>11</v>
      </c>
      <c r="Y5953">
        <v>257</v>
      </c>
      <c r="Z5953" s="1">
        <f>DATE(YEAR(J5953),MONTH(J5953),1)</f>
        <v>0</v>
      </c>
      <c r="AA5953" s="2">
        <f>YEAR(J5953)</f>
        <v>0</v>
      </c>
      <c r="AB5953" s="3">
        <f>IFERROR(V5953/W5953,0)</f>
        <v>0.6540234702430847</v>
      </c>
    </row>
    <row r="5954" spans="1:28">
      <c r="A5954" t="s">
        <v>286</v>
      </c>
      <c r="B5954" t="s">
        <v>3963</v>
      </c>
      <c r="C5954" t="s">
        <v>30</v>
      </c>
      <c r="D5954">
        <v>2714</v>
      </c>
      <c r="E5954" t="s">
        <v>3964</v>
      </c>
      <c r="F5954" t="s">
        <v>47</v>
      </c>
      <c r="G5954" t="s">
        <v>33</v>
      </c>
      <c r="H5954" t="s">
        <v>2409</v>
      </c>
      <c r="I5954">
        <v>10586</v>
      </c>
      <c r="J5954">
        <v>43765</v>
      </c>
      <c r="K5954">
        <v>88708</v>
      </c>
      <c r="L5954" t="s">
        <v>35</v>
      </c>
      <c r="M5954">
        <v>49508</v>
      </c>
      <c r="N5954" t="s">
        <v>36</v>
      </c>
      <c r="O5954">
        <v>21157</v>
      </c>
      <c r="P5954">
        <v>43766</v>
      </c>
      <c r="Q5954" t="s">
        <v>37</v>
      </c>
      <c r="R5954" t="s">
        <v>259</v>
      </c>
      <c r="S5954">
        <v>0.05</v>
      </c>
      <c r="T5954">
        <v>4</v>
      </c>
      <c r="U5954">
        <v>0.53</v>
      </c>
      <c r="V5954">
        <v>-8</v>
      </c>
      <c r="W5954">
        <v>16</v>
      </c>
      <c r="X5954">
        <v>2</v>
      </c>
      <c r="Y5954">
        <v>4</v>
      </c>
      <c r="Z5954" s="1">
        <f>DATE(YEAR(J5954),MONTH(J5954),1)</f>
        <v>0</v>
      </c>
      <c r="AA5954" s="2">
        <f>YEAR(J5954)</f>
        <v>0</v>
      </c>
      <c r="AB5954" s="3">
        <f>IFERROR(V5954/W5954,0)</f>
        <v>-0.5</v>
      </c>
    </row>
    <row r="5955" spans="1:28">
      <c r="A5955" t="s">
        <v>83</v>
      </c>
      <c r="B5955" t="s">
        <v>884</v>
      </c>
      <c r="C5955" t="s">
        <v>126</v>
      </c>
      <c r="D5955">
        <v>2545</v>
      </c>
      <c r="E5955" t="s">
        <v>885</v>
      </c>
      <c r="F5955" t="s">
        <v>138</v>
      </c>
      <c r="G5955" t="s">
        <v>48</v>
      </c>
      <c r="H5955" t="s">
        <v>4320</v>
      </c>
      <c r="I5955">
        <v>10457</v>
      </c>
      <c r="J5955">
        <v>43765</v>
      </c>
      <c r="K5955">
        <v>87922</v>
      </c>
      <c r="L5955" t="s">
        <v>50</v>
      </c>
      <c r="M5955">
        <v>22153</v>
      </c>
      <c r="N5955" t="s">
        <v>51</v>
      </c>
      <c r="O5955">
        <v>23439</v>
      </c>
      <c r="P5955">
        <v>43770</v>
      </c>
      <c r="Q5955" t="s">
        <v>37</v>
      </c>
      <c r="R5955" t="s">
        <v>167</v>
      </c>
      <c r="S5955">
        <v>0.06</v>
      </c>
      <c r="T5955">
        <v>11</v>
      </c>
      <c r="U5955">
        <v>0.36</v>
      </c>
      <c r="V5955">
        <v>251</v>
      </c>
      <c r="W5955">
        <v>319</v>
      </c>
      <c r="X5955">
        <v>1</v>
      </c>
      <c r="Y5955">
        <v>36</v>
      </c>
      <c r="Z5955" s="1">
        <f>DATE(YEAR(J5955),MONTH(J5955),1)</f>
        <v>0</v>
      </c>
      <c r="AA5955" s="2">
        <f>YEAR(J5955)</f>
        <v>0</v>
      </c>
      <c r="AB5955" s="3">
        <f>IFERROR(V5955/W5955,0)</f>
        <v>0.786833855799373</v>
      </c>
    </row>
    <row r="5956" spans="1:28">
      <c r="A5956" t="s">
        <v>28</v>
      </c>
      <c r="B5956" t="s">
        <v>597</v>
      </c>
      <c r="C5956" t="s">
        <v>30</v>
      </c>
      <c r="D5956">
        <v>689</v>
      </c>
      <c r="E5956" t="s">
        <v>598</v>
      </c>
      <c r="F5956" t="s">
        <v>138</v>
      </c>
      <c r="G5956" t="s">
        <v>33</v>
      </c>
      <c r="H5956" t="s">
        <v>401</v>
      </c>
      <c r="I5956">
        <v>11149</v>
      </c>
      <c r="J5956">
        <v>43765</v>
      </c>
      <c r="K5956">
        <v>88510</v>
      </c>
      <c r="L5956" t="s">
        <v>35</v>
      </c>
      <c r="M5956">
        <v>63376</v>
      </c>
      <c r="N5956" t="s">
        <v>36</v>
      </c>
      <c r="O5956">
        <v>24760</v>
      </c>
      <c r="P5956">
        <v>43767</v>
      </c>
      <c r="Q5956" t="s">
        <v>37</v>
      </c>
      <c r="R5956" t="s">
        <v>249</v>
      </c>
      <c r="S5956">
        <v>0.07000000000000001</v>
      </c>
      <c r="T5956">
        <v>16</v>
      </c>
      <c r="U5956">
        <v>0.5600000000000001</v>
      </c>
      <c r="V5956">
        <v>11</v>
      </c>
      <c r="W5956">
        <v>46</v>
      </c>
      <c r="X5956">
        <v>1</v>
      </c>
      <c r="Y5956">
        <v>3</v>
      </c>
      <c r="Z5956" s="1">
        <f>DATE(YEAR(J5956),MONTH(J5956),1)</f>
        <v>0</v>
      </c>
      <c r="AA5956" s="2">
        <f>YEAR(J5956)</f>
        <v>0</v>
      </c>
      <c r="AB5956" s="3">
        <f>IFERROR(V5956/W5956,0)</f>
        <v>0.2391304347826087</v>
      </c>
    </row>
    <row r="5957" spans="1:28">
      <c r="A5957" t="s">
        <v>56</v>
      </c>
      <c r="B5957" t="s">
        <v>204</v>
      </c>
      <c r="C5957" t="s">
        <v>45</v>
      </c>
      <c r="D5957">
        <v>3274</v>
      </c>
      <c r="E5957" t="s">
        <v>4719</v>
      </c>
      <c r="F5957" t="s">
        <v>138</v>
      </c>
      <c r="G5957" t="s">
        <v>33</v>
      </c>
      <c r="H5957" t="s">
        <v>3129</v>
      </c>
      <c r="I5957">
        <v>10908</v>
      </c>
      <c r="J5957">
        <v>43766</v>
      </c>
      <c r="K5957">
        <v>86239</v>
      </c>
      <c r="L5957" t="s">
        <v>69</v>
      </c>
      <c r="M5957">
        <v>75061</v>
      </c>
      <c r="N5957" t="s">
        <v>36</v>
      </c>
      <c r="O5957">
        <v>18072</v>
      </c>
      <c r="P5957">
        <v>43766</v>
      </c>
      <c r="Q5957" t="s">
        <v>37</v>
      </c>
      <c r="R5957" t="s">
        <v>38</v>
      </c>
      <c r="S5957">
        <v>0.09</v>
      </c>
      <c r="T5957">
        <v>4</v>
      </c>
      <c r="U5957">
        <v>0.38</v>
      </c>
      <c r="V5957">
        <v>-22</v>
      </c>
      <c r="W5957">
        <v>22</v>
      </c>
      <c r="X5957">
        <v>5</v>
      </c>
      <c r="Y5957">
        <v>5</v>
      </c>
      <c r="Z5957" s="1">
        <f>DATE(YEAR(J5957),MONTH(J5957),1)</f>
        <v>0</v>
      </c>
      <c r="AA5957" s="2">
        <f>YEAR(J5957)</f>
        <v>0</v>
      </c>
      <c r="AB5957" s="3">
        <f>IFERROR(V5957/W5957,0)</f>
        <v>-1.0</v>
      </c>
    </row>
    <row r="5958" spans="1:28">
      <c r="A5958" t="s">
        <v>56</v>
      </c>
      <c r="B5958" t="s">
        <v>204</v>
      </c>
      <c r="C5958" t="s">
        <v>45</v>
      </c>
      <c r="D5958">
        <v>3274</v>
      </c>
      <c r="E5958" t="s">
        <v>4719</v>
      </c>
      <c r="F5958" t="s">
        <v>138</v>
      </c>
      <c r="G5958" t="s">
        <v>33</v>
      </c>
      <c r="H5958" t="s">
        <v>2296</v>
      </c>
      <c r="I5958">
        <v>10546</v>
      </c>
      <c r="J5958">
        <v>43766</v>
      </c>
      <c r="K5958">
        <v>86239</v>
      </c>
      <c r="L5958" t="s">
        <v>69</v>
      </c>
      <c r="M5958">
        <v>75061</v>
      </c>
      <c r="N5958" t="s">
        <v>36</v>
      </c>
      <c r="O5958">
        <v>18073</v>
      </c>
      <c r="P5958">
        <v>43768</v>
      </c>
      <c r="Q5958" t="s">
        <v>37</v>
      </c>
      <c r="R5958" t="s">
        <v>38</v>
      </c>
      <c r="S5958">
        <v>0.03</v>
      </c>
      <c r="T5958">
        <v>3</v>
      </c>
      <c r="U5958">
        <v>0.36</v>
      </c>
      <c r="V5958">
        <v>-16</v>
      </c>
      <c r="W5958">
        <v>21</v>
      </c>
      <c r="X5958">
        <v>5</v>
      </c>
      <c r="Y5958">
        <v>6</v>
      </c>
      <c r="Z5958" s="1">
        <f>DATE(YEAR(J5958),MONTH(J5958),1)</f>
        <v>0</v>
      </c>
      <c r="AA5958" s="2">
        <f>YEAR(J5958)</f>
        <v>0</v>
      </c>
      <c r="AB5958" s="3">
        <f>IFERROR(V5958/W5958,0)</f>
        <v>-0.7619047619047619</v>
      </c>
    </row>
    <row r="5959" spans="1:28">
      <c r="A5959" t="s">
        <v>286</v>
      </c>
      <c r="B5959" t="s">
        <v>131</v>
      </c>
      <c r="C5959" t="s">
        <v>30</v>
      </c>
      <c r="D5959">
        <v>3331</v>
      </c>
      <c r="E5959" t="s">
        <v>132</v>
      </c>
      <c r="F5959" t="s">
        <v>47</v>
      </c>
      <c r="G5959" t="s">
        <v>33</v>
      </c>
      <c r="H5959" t="s">
        <v>1484</v>
      </c>
      <c r="I5959">
        <v>11223</v>
      </c>
      <c r="J5959">
        <v>43766</v>
      </c>
      <c r="K5959">
        <v>86287</v>
      </c>
      <c r="L5959" t="s">
        <v>50</v>
      </c>
      <c r="M5959">
        <v>32174</v>
      </c>
      <c r="N5959" t="s">
        <v>51</v>
      </c>
      <c r="O5959">
        <v>20706</v>
      </c>
      <c r="P5959">
        <v>43770</v>
      </c>
      <c r="Q5959" t="s">
        <v>37</v>
      </c>
      <c r="R5959" t="s">
        <v>135</v>
      </c>
      <c r="S5959">
        <v>0.08</v>
      </c>
      <c r="T5959">
        <v>13</v>
      </c>
      <c r="U5959">
        <v>0.39</v>
      </c>
      <c r="V5959">
        <v>-158</v>
      </c>
      <c r="W5959">
        <v>33</v>
      </c>
      <c r="X5959">
        <v>1</v>
      </c>
      <c r="Y5959">
        <v>3</v>
      </c>
      <c r="Z5959" s="1">
        <f>DATE(YEAR(J5959),MONTH(J5959),1)</f>
        <v>0</v>
      </c>
      <c r="AA5959" s="2">
        <f>YEAR(J5959)</f>
        <v>0</v>
      </c>
      <c r="AB5959" s="3">
        <f>IFERROR(V5959/W5959,0)</f>
        <v>-4.787878787878788</v>
      </c>
    </row>
    <row r="5960" spans="1:28">
      <c r="A5960" t="s">
        <v>71</v>
      </c>
      <c r="B5960" t="s">
        <v>131</v>
      </c>
      <c r="C5960" t="s">
        <v>45</v>
      </c>
      <c r="D5960">
        <v>3331</v>
      </c>
      <c r="E5960" t="s">
        <v>132</v>
      </c>
      <c r="F5960" t="s">
        <v>47</v>
      </c>
      <c r="G5960" t="s">
        <v>33</v>
      </c>
      <c r="H5960" t="s">
        <v>1767</v>
      </c>
      <c r="I5960">
        <v>10938</v>
      </c>
      <c r="J5960">
        <v>43766</v>
      </c>
      <c r="K5960">
        <v>86287</v>
      </c>
      <c r="L5960" t="s">
        <v>50</v>
      </c>
      <c r="M5960">
        <v>32174</v>
      </c>
      <c r="N5960" t="s">
        <v>51</v>
      </c>
      <c r="O5960">
        <v>20707</v>
      </c>
      <c r="P5960">
        <v>43766</v>
      </c>
      <c r="Q5960" t="s">
        <v>37</v>
      </c>
      <c r="R5960" t="s">
        <v>135</v>
      </c>
      <c r="S5960">
        <v>0.05</v>
      </c>
      <c r="T5960">
        <v>4</v>
      </c>
      <c r="U5960">
        <v>0.6</v>
      </c>
      <c r="V5960">
        <v>1056</v>
      </c>
      <c r="W5960">
        <v>139</v>
      </c>
      <c r="X5960">
        <v>5</v>
      </c>
      <c r="Y5960">
        <v>34</v>
      </c>
      <c r="Z5960" s="1">
        <f>DATE(YEAR(J5960),MONTH(J5960),1)</f>
        <v>0</v>
      </c>
      <c r="AA5960" s="2">
        <f>YEAR(J5960)</f>
        <v>0</v>
      </c>
      <c r="AB5960" s="3">
        <f>IFERROR(V5960/W5960,0)</f>
        <v>7.597122302158273</v>
      </c>
    </row>
    <row r="5961" spans="1:28">
      <c r="A5961" t="s">
        <v>83</v>
      </c>
      <c r="B5961" t="s">
        <v>92</v>
      </c>
      <c r="C5961" t="s">
        <v>45</v>
      </c>
      <c r="D5961">
        <v>919</v>
      </c>
      <c r="E5961" t="s">
        <v>1255</v>
      </c>
      <c r="F5961" t="s">
        <v>94</v>
      </c>
      <c r="G5961" t="s">
        <v>48</v>
      </c>
      <c r="H5961" t="s">
        <v>1419</v>
      </c>
      <c r="I5961">
        <v>10171</v>
      </c>
      <c r="J5961">
        <v>43766</v>
      </c>
      <c r="K5961">
        <v>90497</v>
      </c>
      <c r="L5961" t="s">
        <v>134</v>
      </c>
      <c r="M5961">
        <v>1540</v>
      </c>
      <c r="N5961" t="s">
        <v>75</v>
      </c>
      <c r="O5961">
        <v>20894</v>
      </c>
      <c r="P5961">
        <v>43768</v>
      </c>
      <c r="Q5961" t="s">
        <v>37</v>
      </c>
      <c r="R5961" t="s">
        <v>96</v>
      </c>
      <c r="S5961">
        <v>0.09</v>
      </c>
      <c r="T5961">
        <v>16</v>
      </c>
      <c r="U5961">
        <v>0.5600000000000001</v>
      </c>
      <c r="V5961">
        <v>274</v>
      </c>
      <c r="W5961">
        <v>852</v>
      </c>
      <c r="X5961">
        <v>6</v>
      </c>
      <c r="Y5961">
        <v>66</v>
      </c>
      <c r="Z5961" s="1">
        <f>DATE(YEAR(J5961),MONTH(J5961),1)</f>
        <v>0</v>
      </c>
      <c r="AA5961" s="2">
        <f>YEAR(J5961)</f>
        <v>0</v>
      </c>
      <c r="AB5961" s="3">
        <f>IFERROR(V5961/W5961,0)</f>
        <v>0.3215962441314554</v>
      </c>
    </row>
    <row r="5962" spans="1:28">
      <c r="A5962" t="s">
        <v>56</v>
      </c>
      <c r="B5962" t="s">
        <v>4720</v>
      </c>
      <c r="C5962" t="s">
        <v>45</v>
      </c>
      <c r="D5962">
        <v>7</v>
      </c>
      <c r="E5962" t="s">
        <v>4721</v>
      </c>
      <c r="F5962" t="s">
        <v>32</v>
      </c>
      <c r="G5962" t="s">
        <v>33</v>
      </c>
      <c r="H5962" t="s">
        <v>1061</v>
      </c>
      <c r="I5962">
        <v>10528</v>
      </c>
      <c r="J5962">
        <v>43766</v>
      </c>
      <c r="K5962">
        <v>90198</v>
      </c>
      <c r="L5962" t="s">
        <v>35</v>
      </c>
      <c r="M5962">
        <v>2724</v>
      </c>
      <c r="N5962" t="s">
        <v>75</v>
      </c>
      <c r="O5962">
        <v>21866</v>
      </c>
      <c r="P5962">
        <v>43767</v>
      </c>
      <c r="Q5962" t="s">
        <v>37</v>
      </c>
      <c r="R5962" t="s">
        <v>96</v>
      </c>
      <c r="S5962">
        <v>0.05</v>
      </c>
      <c r="T5962">
        <v>19</v>
      </c>
      <c r="U5962">
        <v>0.38</v>
      </c>
      <c r="V5962">
        <v>73</v>
      </c>
      <c r="W5962">
        <v>233</v>
      </c>
      <c r="X5962">
        <v>5</v>
      </c>
      <c r="Y5962">
        <v>12</v>
      </c>
      <c r="Z5962" s="1">
        <f>DATE(YEAR(J5962),MONTH(J5962),1)</f>
        <v>0</v>
      </c>
      <c r="AA5962" s="2">
        <f>YEAR(J5962)</f>
        <v>0</v>
      </c>
      <c r="AB5962" s="3">
        <f>IFERROR(V5962/W5962,0)</f>
        <v>0.3133047210300429</v>
      </c>
    </row>
    <row r="5963" spans="1:28">
      <c r="A5963" t="s">
        <v>56</v>
      </c>
      <c r="B5963" t="s">
        <v>737</v>
      </c>
      <c r="C5963" t="s">
        <v>45</v>
      </c>
      <c r="D5963">
        <v>272</v>
      </c>
      <c r="E5963" t="s">
        <v>1192</v>
      </c>
      <c r="F5963" t="s">
        <v>32</v>
      </c>
      <c r="G5963" t="s">
        <v>33</v>
      </c>
      <c r="H5963" t="s">
        <v>4298</v>
      </c>
      <c r="I5963">
        <v>10484</v>
      </c>
      <c r="J5963">
        <v>43767</v>
      </c>
      <c r="K5963">
        <v>23781</v>
      </c>
      <c r="L5963" t="s">
        <v>81</v>
      </c>
      <c r="M5963">
        <v>28204</v>
      </c>
      <c r="N5963" t="s">
        <v>51</v>
      </c>
      <c r="O5963">
        <v>3326</v>
      </c>
      <c r="P5963">
        <v>43769</v>
      </c>
      <c r="Q5963" t="s">
        <v>37</v>
      </c>
      <c r="R5963" t="s">
        <v>654</v>
      </c>
      <c r="S5963">
        <v>0</v>
      </c>
      <c r="T5963">
        <v>59</v>
      </c>
      <c r="U5963">
        <v>0.37</v>
      </c>
      <c r="V5963">
        <v>-80</v>
      </c>
      <c r="W5963">
        <v>394</v>
      </c>
      <c r="X5963">
        <v>6</v>
      </c>
      <c r="Y5963">
        <v>6</v>
      </c>
      <c r="Z5963" s="1">
        <f>DATE(YEAR(J5963),MONTH(J5963),1)</f>
        <v>0</v>
      </c>
      <c r="AA5963" s="2">
        <f>YEAR(J5963)</f>
        <v>0</v>
      </c>
      <c r="AB5963" s="3">
        <f>IFERROR(V5963/W5963,0)</f>
        <v>-0.20304568527918782</v>
      </c>
    </row>
    <row r="5964" spans="1:28">
      <c r="A5964" t="s">
        <v>97</v>
      </c>
      <c r="B5964" t="s">
        <v>236</v>
      </c>
      <c r="C5964" t="s">
        <v>66</v>
      </c>
      <c r="D5964">
        <v>2867</v>
      </c>
      <c r="E5964" t="s">
        <v>1282</v>
      </c>
      <c r="F5964" t="s">
        <v>47</v>
      </c>
      <c r="G5964" t="s">
        <v>62</v>
      </c>
      <c r="H5964" t="s">
        <v>921</v>
      </c>
      <c r="I5964">
        <v>11111</v>
      </c>
      <c r="J5964">
        <v>43767</v>
      </c>
      <c r="K5964">
        <v>50726</v>
      </c>
      <c r="L5964" t="s">
        <v>50</v>
      </c>
      <c r="M5964">
        <v>20016</v>
      </c>
      <c r="N5964" t="s">
        <v>75</v>
      </c>
      <c r="O5964">
        <v>7109</v>
      </c>
      <c r="P5964">
        <v>43771</v>
      </c>
      <c r="Q5964" t="s">
        <v>70</v>
      </c>
      <c r="R5964" t="s">
        <v>239</v>
      </c>
      <c r="S5964">
        <v>0</v>
      </c>
      <c r="T5964">
        <v>89</v>
      </c>
      <c r="U5964">
        <v>0.58</v>
      </c>
      <c r="V5964">
        <v>2026</v>
      </c>
      <c r="W5964">
        <v>18292</v>
      </c>
      <c r="X5964">
        <v>24</v>
      </c>
      <c r="Y5964">
        <v>201</v>
      </c>
      <c r="Z5964" s="1">
        <f>DATE(YEAR(J5964),MONTH(J5964),1)</f>
        <v>0</v>
      </c>
      <c r="AA5964" s="2">
        <f>YEAR(J5964)</f>
        <v>0</v>
      </c>
      <c r="AB5964" s="3">
        <f>IFERROR(V5964/W5964,0)</f>
        <v>0.11075880166192871</v>
      </c>
    </row>
    <row r="5965" spans="1:28">
      <c r="A5965" t="s">
        <v>199</v>
      </c>
      <c r="B5965" t="s">
        <v>236</v>
      </c>
      <c r="C5965" t="s">
        <v>45</v>
      </c>
      <c r="D5965">
        <v>2867</v>
      </c>
      <c r="E5965" t="s">
        <v>1282</v>
      </c>
      <c r="F5965" t="s">
        <v>47</v>
      </c>
      <c r="G5965" t="s">
        <v>33</v>
      </c>
      <c r="H5965" t="s">
        <v>202</v>
      </c>
      <c r="I5965">
        <v>11115</v>
      </c>
      <c r="J5965">
        <v>43767</v>
      </c>
      <c r="K5965">
        <v>50726</v>
      </c>
      <c r="L5965" t="s">
        <v>50</v>
      </c>
      <c r="M5965">
        <v>20016</v>
      </c>
      <c r="N5965" t="s">
        <v>75</v>
      </c>
      <c r="O5965">
        <v>7110</v>
      </c>
      <c r="P5965">
        <v>43767</v>
      </c>
      <c r="Q5965" t="s">
        <v>76</v>
      </c>
      <c r="R5965" t="s">
        <v>239</v>
      </c>
      <c r="S5965">
        <v>0.07000000000000001</v>
      </c>
      <c r="T5965">
        <v>41</v>
      </c>
      <c r="U5965">
        <v>0.39</v>
      </c>
      <c r="V5965">
        <v>29</v>
      </c>
      <c r="W5965">
        <v>193</v>
      </c>
      <c r="X5965">
        <v>1</v>
      </c>
      <c r="Y5965">
        <v>4</v>
      </c>
      <c r="Z5965" s="1">
        <f>DATE(YEAR(J5965),MONTH(J5965),1)</f>
        <v>0</v>
      </c>
      <c r="AA5965" s="2">
        <f>YEAR(J5965)</f>
        <v>0</v>
      </c>
      <c r="AB5965" s="3">
        <f>IFERROR(V5965/W5965,0)</f>
        <v>0.15025906735751296</v>
      </c>
    </row>
    <row r="5966" spans="1:28">
      <c r="A5966" t="s">
        <v>56</v>
      </c>
      <c r="B5966" t="s">
        <v>1118</v>
      </c>
      <c r="C5966" t="s">
        <v>45</v>
      </c>
      <c r="D5966">
        <v>271</v>
      </c>
      <c r="E5966" t="s">
        <v>1119</v>
      </c>
      <c r="F5966" t="s">
        <v>32</v>
      </c>
      <c r="G5966" t="s">
        <v>33</v>
      </c>
      <c r="H5966" t="s">
        <v>4298</v>
      </c>
      <c r="I5966">
        <v>10484</v>
      </c>
      <c r="J5966">
        <v>43767</v>
      </c>
      <c r="K5966">
        <v>88950</v>
      </c>
      <c r="L5966" t="s">
        <v>81</v>
      </c>
      <c r="M5966">
        <v>30297</v>
      </c>
      <c r="N5966" t="s">
        <v>51</v>
      </c>
      <c r="O5966">
        <v>21326</v>
      </c>
      <c r="P5966">
        <v>43769</v>
      </c>
      <c r="Q5966" t="s">
        <v>37</v>
      </c>
      <c r="R5966" t="s">
        <v>214</v>
      </c>
      <c r="S5966">
        <v>0</v>
      </c>
      <c r="T5966">
        <v>15</v>
      </c>
      <c r="U5966">
        <v>0.37</v>
      </c>
      <c r="V5966">
        <v>8</v>
      </c>
      <c r="W5966">
        <v>100</v>
      </c>
      <c r="X5966">
        <v>6</v>
      </c>
      <c r="Y5966">
        <v>6</v>
      </c>
      <c r="Z5966" s="1">
        <f>DATE(YEAR(J5966),MONTH(J5966),1)</f>
        <v>0</v>
      </c>
      <c r="AA5966" s="2">
        <f>YEAR(J5966)</f>
        <v>0</v>
      </c>
      <c r="AB5966" s="3">
        <f>IFERROR(V5966/W5966,0)</f>
        <v>0.08</v>
      </c>
    </row>
    <row r="5967" spans="1:28">
      <c r="A5967" t="s">
        <v>97</v>
      </c>
      <c r="B5967" t="s">
        <v>1619</v>
      </c>
      <c r="C5967" t="s">
        <v>66</v>
      </c>
      <c r="D5967">
        <v>2869</v>
      </c>
      <c r="E5967" t="s">
        <v>4722</v>
      </c>
      <c r="F5967" t="s">
        <v>47</v>
      </c>
      <c r="G5967" t="s">
        <v>62</v>
      </c>
      <c r="H5967" t="s">
        <v>921</v>
      </c>
      <c r="I5967">
        <v>11111</v>
      </c>
      <c r="J5967">
        <v>43767</v>
      </c>
      <c r="K5967">
        <v>85830</v>
      </c>
      <c r="L5967" t="s">
        <v>50</v>
      </c>
      <c r="M5967">
        <v>98208</v>
      </c>
      <c r="N5967" t="s">
        <v>41</v>
      </c>
      <c r="O5967">
        <v>25109</v>
      </c>
      <c r="P5967">
        <v>43771</v>
      </c>
      <c r="Q5967" t="s">
        <v>70</v>
      </c>
      <c r="R5967" t="s">
        <v>236</v>
      </c>
      <c r="S5967">
        <v>0</v>
      </c>
      <c r="T5967">
        <v>22</v>
      </c>
      <c r="U5967">
        <v>0.58</v>
      </c>
      <c r="V5967">
        <v>2329</v>
      </c>
      <c r="W5967">
        <v>4522</v>
      </c>
      <c r="X5967">
        <v>24</v>
      </c>
      <c r="Y5967">
        <v>201</v>
      </c>
      <c r="Z5967" s="1">
        <f>DATE(YEAR(J5967),MONTH(J5967),1)</f>
        <v>0</v>
      </c>
      <c r="AA5967" s="2">
        <f>YEAR(J5967)</f>
        <v>0</v>
      </c>
      <c r="AB5967" s="3">
        <f>IFERROR(V5967/W5967,0)</f>
        <v>0.5150375939849624</v>
      </c>
    </row>
    <row r="5968" spans="1:28">
      <c r="A5968" t="s">
        <v>199</v>
      </c>
      <c r="B5968" t="s">
        <v>1619</v>
      </c>
      <c r="C5968" t="s">
        <v>45</v>
      </c>
      <c r="D5968">
        <v>2869</v>
      </c>
      <c r="E5968" t="s">
        <v>4722</v>
      </c>
      <c r="F5968" t="s">
        <v>47</v>
      </c>
      <c r="G5968" t="s">
        <v>33</v>
      </c>
      <c r="H5968" t="s">
        <v>202</v>
      </c>
      <c r="I5968">
        <v>11115</v>
      </c>
      <c r="J5968">
        <v>43767</v>
      </c>
      <c r="K5968">
        <v>85830</v>
      </c>
      <c r="L5968" t="s">
        <v>50</v>
      </c>
      <c r="M5968">
        <v>98208</v>
      </c>
      <c r="N5968" t="s">
        <v>41</v>
      </c>
      <c r="O5968">
        <v>25110</v>
      </c>
      <c r="P5968">
        <v>43767</v>
      </c>
      <c r="Q5968" t="s">
        <v>76</v>
      </c>
      <c r="R5968" t="s">
        <v>236</v>
      </c>
      <c r="S5968">
        <v>0.07000000000000001</v>
      </c>
      <c r="T5968">
        <v>10</v>
      </c>
      <c r="U5968">
        <v>0.39</v>
      </c>
      <c r="V5968">
        <v>32</v>
      </c>
      <c r="W5968">
        <v>47</v>
      </c>
      <c r="X5968">
        <v>1</v>
      </c>
      <c r="Y5968">
        <v>4</v>
      </c>
      <c r="Z5968" s="1">
        <f>DATE(YEAR(J5968),MONTH(J5968),1)</f>
        <v>0</v>
      </c>
      <c r="AA5968" s="2">
        <f>YEAR(J5968)</f>
        <v>0</v>
      </c>
      <c r="AB5968" s="3">
        <f>IFERROR(V5968/W5968,0)</f>
        <v>0.6808510638297872</v>
      </c>
    </row>
    <row r="5969" spans="1:28">
      <c r="A5969" t="s">
        <v>56</v>
      </c>
      <c r="B5969" t="s">
        <v>1645</v>
      </c>
      <c r="C5969" t="s">
        <v>45</v>
      </c>
      <c r="D5969">
        <v>797</v>
      </c>
      <c r="E5969" t="s">
        <v>1646</v>
      </c>
      <c r="F5969" t="s">
        <v>47</v>
      </c>
      <c r="G5969" t="s">
        <v>33</v>
      </c>
      <c r="H5969" t="s">
        <v>1689</v>
      </c>
      <c r="I5969">
        <v>11068</v>
      </c>
      <c r="J5969">
        <v>43767</v>
      </c>
      <c r="K5969">
        <v>86872</v>
      </c>
      <c r="L5969" t="s">
        <v>35</v>
      </c>
      <c r="M5969">
        <v>84067</v>
      </c>
      <c r="N5969" t="s">
        <v>41</v>
      </c>
      <c r="O5969">
        <v>25230</v>
      </c>
      <c r="P5969">
        <v>43769</v>
      </c>
      <c r="Q5969" t="s">
        <v>37</v>
      </c>
      <c r="R5969" t="s">
        <v>64</v>
      </c>
      <c r="S5969">
        <v>0.04</v>
      </c>
      <c r="T5969">
        <v>18</v>
      </c>
      <c r="U5969">
        <v>0.37</v>
      </c>
      <c r="V5969">
        <v>603</v>
      </c>
      <c r="W5969">
        <v>875</v>
      </c>
      <c r="X5969">
        <v>6</v>
      </c>
      <c r="Y5969">
        <v>48</v>
      </c>
      <c r="Z5969" s="1">
        <f>DATE(YEAR(J5969),MONTH(J5969),1)</f>
        <v>0</v>
      </c>
      <c r="AA5969" s="2">
        <f>YEAR(J5969)</f>
        <v>0</v>
      </c>
      <c r="AB5969" s="3">
        <f>IFERROR(V5969/W5969,0)</f>
        <v>0.6891428571428572</v>
      </c>
    </row>
    <row r="5970" spans="1:28">
      <c r="A5970" t="s">
        <v>28</v>
      </c>
      <c r="B5970" t="s">
        <v>1645</v>
      </c>
      <c r="C5970" t="s">
        <v>30</v>
      </c>
      <c r="D5970">
        <v>797</v>
      </c>
      <c r="E5970" t="s">
        <v>1646</v>
      </c>
      <c r="F5970" t="s">
        <v>47</v>
      </c>
      <c r="G5970" t="s">
        <v>33</v>
      </c>
      <c r="H5970" t="s">
        <v>230</v>
      </c>
      <c r="I5970">
        <v>10915</v>
      </c>
      <c r="J5970">
        <v>43767</v>
      </c>
      <c r="K5970">
        <v>86872</v>
      </c>
      <c r="L5970" t="s">
        <v>35</v>
      </c>
      <c r="M5970">
        <v>84067</v>
      </c>
      <c r="N5970" t="s">
        <v>41</v>
      </c>
      <c r="O5970">
        <v>25231</v>
      </c>
      <c r="P5970">
        <v>43767</v>
      </c>
      <c r="Q5970" t="s">
        <v>37</v>
      </c>
      <c r="R5970" t="s">
        <v>64</v>
      </c>
      <c r="S5970">
        <v>0.08</v>
      </c>
      <c r="T5970">
        <v>7</v>
      </c>
      <c r="U5970">
        <v>0.58</v>
      </c>
      <c r="V5970">
        <v>-24</v>
      </c>
      <c r="W5970">
        <v>19</v>
      </c>
      <c r="X5970">
        <v>2</v>
      </c>
      <c r="Y5970">
        <v>3</v>
      </c>
      <c r="Z5970" s="1">
        <f>DATE(YEAR(J5970),MONTH(J5970),1)</f>
        <v>0</v>
      </c>
      <c r="AA5970" s="2">
        <f>YEAR(J5970)</f>
        <v>0</v>
      </c>
      <c r="AB5970" s="3">
        <f>IFERROR(V5970/W5970,0)</f>
        <v>-1.263157894736842</v>
      </c>
    </row>
    <row r="5971" spans="1:28">
      <c r="A5971" t="s">
        <v>286</v>
      </c>
      <c r="B5971" t="s">
        <v>673</v>
      </c>
      <c r="C5971" t="s">
        <v>30</v>
      </c>
      <c r="D5971">
        <v>3369</v>
      </c>
      <c r="E5971" t="s">
        <v>674</v>
      </c>
      <c r="F5971" t="s">
        <v>32</v>
      </c>
      <c r="G5971" t="s">
        <v>33</v>
      </c>
      <c r="H5971" t="s">
        <v>4723</v>
      </c>
      <c r="I5971">
        <v>10929</v>
      </c>
      <c r="J5971">
        <v>43767</v>
      </c>
      <c r="K5971">
        <v>90507</v>
      </c>
      <c r="L5971" t="s">
        <v>134</v>
      </c>
      <c r="M5971">
        <v>43081</v>
      </c>
      <c r="N5971" t="s">
        <v>75</v>
      </c>
      <c r="O5971">
        <v>25984</v>
      </c>
      <c r="P5971">
        <v>43768</v>
      </c>
      <c r="Q5971" t="s">
        <v>76</v>
      </c>
      <c r="R5971" t="s">
        <v>417</v>
      </c>
      <c r="S5971">
        <v>0.05</v>
      </c>
      <c r="T5971">
        <v>3</v>
      </c>
      <c r="U5971">
        <v>0.8100000000000001</v>
      </c>
      <c r="V5971">
        <v>-3</v>
      </c>
      <c r="W5971">
        <v>7</v>
      </c>
      <c r="X5971">
        <v>1</v>
      </c>
      <c r="Y5971">
        <v>2</v>
      </c>
      <c r="Z5971" s="1">
        <f>DATE(YEAR(J5971),MONTH(J5971),1)</f>
        <v>0</v>
      </c>
      <c r="AA5971" s="2">
        <f>YEAR(J5971)</f>
        <v>0</v>
      </c>
      <c r="AB5971" s="3">
        <f>IFERROR(V5971/W5971,0)</f>
        <v>-0.42857142857142855</v>
      </c>
    </row>
    <row r="5972" spans="1:28">
      <c r="A5972" t="s">
        <v>199</v>
      </c>
      <c r="B5972" t="s">
        <v>3523</v>
      </c>
      <c r="C5972" t="s">
        <v>45</v>
      </c>
      <c r="D5972">
        <v>2470</v>
      </c>
      <c r="E5972" t="s">
        <v>4724</v>
      </c>
      <c r="F5972" t="s">
        <v>32</v>
      </c>
      <c r="G5972" t="s">
        <v>33</v>
      </c>
      <c r="H5972" t="s">
        <v>213</v>
      </c>
      <c r="I5972">
        <v>11156</v>
      </c>
      <c r="J5972">
        <v>43767</v>
      </c>
      <c r="K5972">
        <v>88143</v>
      </c>
      <c r="L5972" t="s">
        <v>81</v>
      </c>
      <c r="M5972">
        <v>27587</v>
      </c>
      <c r="N5972" t="s">
        <v>51</v>
      </c>
      <c r="O5972">
        <v>26287</v>
      </c>
      <c r="P5972">
        <v>43769</v>
      </c>
      <c r="Q5972" t="s">
        <v>37</v>
      </c>
      <c r="R5972" t="s">
        <v>654</v>
      </c>
      <c r="S5972">
        <v>0</v>
      </c>
      <c r="T5972">
        <v>5</v>
      </c>
      <c r="U5972">
        <v>0.39</v>
      </c>
      <c r="V5972">
        <v>-6</v>
      </c>
      <c r="W5972">
        <v>25</v>
      </c>
      <c r="X5972">
        <v>7</v>
      </c>
      <c r="Y5972">
        <v>4</v>
      </c>
      <c r="Z5972" s="1">
        <f>DATE(YEAR(J5972),MONTH(J5972),1)</f>
        <v>0</v>
      </c>
      <c r="AA5972" s="2">
        <f>YEAR(J5972)</f>
        <v>0</v>
      </c>
      <c r="AB5972" s="3">
        <f>IFERROR(V5972/W5972,0)</f>
        <v>-0.24</v>
      </c>
    </row>
    <row r="5973" spans="1:28">
      <c r="A5973" t="s">
        <v>71</v>
      </c>
      <c r="B5973" t="s">
        <v>3523</v>
      </c>
      <c r="C5973" t="s">
        <v>45</v>
      </c>
      <c r="D5973">
        <v>2470</v>
      </c>
      <c r="E5973" t="s">
        <v>4724</v>
      </c>
      <c r="F5973" t="s">
        <v>32</v>
      </c>
      <c r="G5973" t="s">
        <v>33</v>
      </c>
      <c r="H5973" t="s">
        <v>2027</v>
      </c>
      <c r="I5973">
        <v>11157</v>
      </c>
      <c r="J5973">
        <v>43767</v>
      </c>
      <c r="K5973">
        <v>88143</v>
      </c>
      <c r="L5973" t="s">
        <v>81</v>
      </c>
      <c r="M5973">
        <v>27587</v>
      </c>
      <c r="N5973" t="s">
        <v>51</v>
      </c>
      <c r="O5973">
        <v>26288</v>
      </c>
      <c r="P5973">
        <v>43769</v>
      </c>
      <c r="Q5973" t="s">
        <v>37</v>
      </c>
      <c r="R5973" t="s">
        <v>654</v>
      </c>
      <c r="S5973">
        <v>0.05</v>
      </c>
      <c r="T5973">
        <v>17</v>
      </c>
      <c r="U5973">
        <v>0.8100000000000001</v>
      </c>
      <c r="V5973">
        <v>-70</v>
      </c>
      <c r="W5973">
        <v>290</v>
      </c>
      <c r="X5973">
        <v>7</v>
      </c>
      <c r="Y5973">
        <v>17</v>
      </c>
      <c r="Z5973" s="1">
        <f>DATE(YEAR(J5973),MONTH(J5973),1)</f>
        <v>0</v>
      </c>
      <c r="AA5973" s="2">
        <f>YEAR(J5973)</f>
        <v>0</v>
      </c>
      <c r="AB5973" s="3">
        <f>IFERROR(V5973/W5973,0)</f>
        <v>-0.2413793103448276</v>
      </c>
    </row>
    <row r="5974" spans="1:28">
      <c r="A5974" t="s">
        <v>97</v>
      </c>
      <c r="B5974" t="s">
        <v>1966</v>
      </c>
      <c r="C5974" t="s">
        <v>66</v>
      </c>
      <c r="D5974">
        <v>1531</v>
      </c>
      <c r="E5974" t="s">
        <v>1967</v>
      </c>
      <c r="F5974" t="s">
        <v>94</v>
      </c>
      <c r="G5974" t="s">
        <v>62</v>
      </c>
      <c r="H5974" t="s">
        <v>1650</v>
      </c>
      <c r="I5974">
        <v>11082</v>
      </c>
      <c r="J5974">
        <v>43768</v>
      </c>
      <c r="K5974">
        <v>88855</v>
      </c>
      <c r="L5974" t="s">
        <v>35</v>
      </c>
      <c r="M5974">
        <v>32137</v>
      </c>
      <c r="N5974" t="s">
        <v>51</v>
      </c>
      <c r="O5974">
        <v>18731</v>
      </c>
      <c r="P5974">
        <v>43769</v>
      </c>
      <c r="Q5974" t="s">
        <v>70</v>
      </c>
      <c r="R5974" t="s">
        <v>135</v>
      </c>
      <c r="S5974">
        <v>0</v>
      </c>
      <c r="T5974">
        <v>31</v>
      </c>
      <c r="U5974">
        <v>0.64</v>
      </c>
      <c r="V5974">
        <v>139</v>
      </c>
      <c r="W5974">
        <v>4076</v>
      </c>
      <c r="X5974">
        <v>30</v>
      </c>
      <c r="Y5974">
        <v>121</v>
      </c>
      <c r="Z5974" s="1">
        <f>DATE(YEAR(J5974),MONTH(J5974),1)</f>
        <v>0</v>
      </c>
      <c r="AA5974" s="2">
        <f>YEAR(J5974)</f>
        <v>0</v>
      </c>
      <c r="AB5974" s="3">
        <f>IFERROR(V5974/W5974,0)</f>
        <v>0.03410206084396467</v>
      </c>
    </row>
    <row r="5975" spans="1:28">
      <c r="A5975" t="s">
        <v>58</v>
      </c>
      <c r="B5975" t="s">
        <v>1966</v>
      </c>
      <c r="C5975" t="s">
        <v>54</v>
      </c>
      <c r="D5975">
        <v>1531</v>
      </c>
      <c r="E5975" t="s">
        <v>1967</v>
      </c>
      <c r="F5975" t="s">
        <v>94</v>
      </c>
      <c r="G5975" t="s">
        <v>62</v>
      </c>
      <c r="H5975" t="s">
        <v>141</v>
      </c>
      <c r="I5975">
        <v>10300</v>
      </c>
      <c r="J5975">
        <v>43768</v>
      </c>
      <c r="K5975">
        <v>88855</v>
      </c>
      <c r="L5975" t="s">
        <v>35</v>
      </c>
      <c r="M5975">
        <v>32137</v>
      </c>
      <c r="N5975" t="s">
        <v>51</v>
      </c>
      <c r="O5975">
        <v>18732</v>
      </c>
      <c r="P5975">
        <v>43769</v>
      </c>
      <c r="Q5975" t="s">
        <v>37</v>
      </c>
      <c r="R5975" t="s">
        <v>135</v>
      </c>
      <c r="S5975">
        <v>0.1</v>
      </c>
      <c r="T5975">
        <v>12</v>
      </c>
      <c r="U5975">
        <v>0.59</v>
      </c>
      <c r="V5975">
        <v>866</v>
      </c>
      <c r="W5975">
        <v>2330</v>
      </c>
      <c r="X5975">
        <v>21</v>
      </c>
      <c r="Y5975">
        <v>210</v>
      </c>
      <c r="Z5975" s="1">
        <f>DATE(YEAR(J5975),MONTH(J5975),1)</f>
        <v>0</v>
      </c>
      <c r="AA5975" s="2">
        <f>YEAR(J5975)</f>
        <v>0</v>
      </c>
      <c r="AB5975" s="3">
        <f>IFERROR(V5975/W5975,0)</f>
        <v>0.37167381974248925</v>
      </c>
    </row>
    <row r="5976" spans="1:28">
      <c r="A5976" t="s">
        <v>175</v>
      </c>
      <c r="B5976" t="s">
        <v>3125</v>
      </c>
      <c r="C5976" t="s">
        <v>87</v>
      </c>
      <c r="D5976">
        <v>889</v>
      </c>
      <c r="E5976" t="s">
        <v>3126</v>
      </c>
      <c r="F5976" t="s">
        <v>32</v>
      </c>
      <c r="G5976" t="s">
        <v>62</v>
      </c>
      <c r="H5976" t="s">
        <v>258</v>
      </c>
      <c r="I5976">
        <v>10772</v>
      </c>
      <c r="J5976">
        <v>43768</v>
      </c>
      <c r="K5976">
        <v>89547</v>
      </c>
      <c r="L5976" t="s">
        <v>69</v>
      </c>
      <c r="M5976">
        <v>77705</v>
      </c>
      <c r="N5976" t="s">
        <v>36</v>
      </c>
      <c r="O5976">
        <v>25315</v>
      </c>
      <c r="P5976">
        <v>43768</v>
      </c>
      <c r="Q5976" t="s">
        <v>37</v>
      </c>
      <c r="R5976" t="s">
        <v>38</v>
      </c>
      <c r="S5976">
        <v>0.07000000000000001</v>
      </c>
      <c r="T5976">
        <v>33</v>
      </c>
      <c r="U5976">
        <v>0.5600000000000001</v>
      </c>
      <c r="V5976">
        <v>44</v>
      </c>
      <c r="W5976">
        <v>221</v>
      </c>
      <c r="X5976">
        <v>10</v>
      </c>
      <c r="Y5976">
        <v>6</v>
      </c>
      <c r="Z5976" s="1">
        <f>DATE(YEAR(J5976),MONTH(J5976),1)</f>
        <v>0</v>
      </c>
      <c r="AA5976" s="2">
        <f>YEAR(J5976)</f>
        <v>0</v>
      </c>
      <c r="AB5976" s="3">
        <f>IFERROR(V5976/W5976,0)</f>
        <v>0.19909502262443438</v>
      </c>
    </row>
    <row r="5977" spans="1:28">
      <c r="A5977" t="s">
        <v>97</v>
      </c>
      <c r="B5977" t="s">
        <v>150</v>
      </c>
      <c r="C5977" t="s">
        <v>66</v>
      </c>
      <c r="D5977">
        <v>890</v>
      </c>
      <c r="E5977" t="s">
        <v>151</v>
      </c>
      <c r="F5977" t="s">
        <v>32</v>
      </c>
      <c r="G5977" t="s">
        <v>62</v>
      </c>
      <c r="H5977" t="s">
        <v>3949</v>
      </c>
      <c r="I5977">
        <v>10574</v>
      </c>
      <c r="J5977">
        <v>43768</v>
      </c>
      <c r="K5977">
        <v>89547</v>
      </c>
      <c r="L5977" t="s">
        <v>69</v>
      </c>
      <c r="M5977">
        <v>76021</v>
      </c>
      <c r="N5977" t="s">
        <v>36</v>
      </c>
      <c r="O5977">
        <v>25316</v>
      </c>
      <c r="P5977">
        <v>43769</v>
      </c>
      <c r="Q5977" t="s">
        <v>37</v>
      </c>
      <c r="R5977" t="s">
        <v>38</v>
      </c>
      <c r="S5977">
        <v>0.07000000000000001</v>
      </c>
      <c r="T5977">
        <v>40</v>
      </c>
      <c r="U5977">
        <v>0.55</v>
      </c>
      <c r="V5977">
        <v>51</v>
      </c>
      <c r="W5977">
        <v>132</v>
      </c>
      <c r="X5977">
        <v>1</v>
      </c>
      <c r="Y5977">
        <v>3</v>
      </c>
      <c r="Z5977" s="1">
        <f>DATE(YEAR(J5977),MONTH(J5977),1)</f>
        <v>0</v>
      </c>
      <c r="AA5977" s="2">
        <f>YEAR(J5977)</f>
        <v>0</v>
      </c>
      <c r="AB5977" s="3">
        <f>IFERROR(V5977/W5977,0)</f>
        <v>0.38636363636363635</v>
      </c>
    </row>
    <row r="5978" spans="1:28">
      <c r="A5978" t="s">
        <v>56</v>
      </c>
      <c r="B5978" t="s">
        <v>98</v>
      </c>
      <c r="C5978" t="s">
        <v>30</v>
      </c>
      <c r="D5978">
        <v>1968</v>
      </c>
      <c r="E5978" t="s">
        <v>4725</v>
      </c>
      <c r="F5978" t="s">
        <v>138</v>
      </c>
      <c r="G5978" t="s">
        <v>33</v>
      </c>
      <c r="H5978" t="s">
        <v>123</v>
      </c>
      <c r="I5978">
        <v>10994</v>
      </c>
      <c r="J5978">
        <v>43768</v>
      </c>
      <c r="K5978">
        <v>89461</v>
      </c>
      <c r="L5978" t="s">
        <v>69</v>
      </c>
      <c r="M5978">
        <v>2129</v>
      </c>
      <c r="N5978" t="s">
        <v>75</v>
      </c>
      <c r="O5978">
        <v>25596</v>
      </c>
      <c r="P5978">
        <v>43770</v>
      </c>
      <c r="Q5978" t="s">
        <v>37</v>
      </c>
      <c r="R5978" t="s">
        <v>96</v>
      </c>
      <c r="S5978">
        <v>0.04</v>
      </c>
      <c r="T5978">
        <v>26</v>
      </c>
      <c r="U5978">
        <v>0.36</v>
      </c>
      <c r="V5978">
        <v>10</v>
      </c>
      <c r="W5978">
        <v>196</v>
      </c>
      <c r="X5978">
        <v>6</v>
      </c>
      <c r="Y5978">
        <v>8</v>
      </c>
      <c r="Z5978" s="1">
        <f>DATE(YEAR(J5978),MONTH(J5978),1)</f>
        <v>0</v>
      </c>
      <c r="AA5978" s="2">
        <f>YEAR(J5978)</f>
        <v>0</v>
      </c>
      <c r="AB5978" s="3">
        <f>IFERROR(V5978/W5978,0)</f>
        <v>0.05102040816326531</v>
      </c>
    </row>
    <row r="5979" spans="1:28">
      <c r="A5979" t="s">
        <v>56</v>
      </c>
      <c r="B5979" t="s">
        <v>98</v>
      </c>
      <c r="C5979" t="s">
        <v>45</v>
      </c>
      <c r="D5979">
        <v>1968</v>
      </c>
      <c r="E5979" t="s">
        <v>4725</v>
      </c>
      <c r="F5979" t="s">
        <v>138</v>
      </c>
      <c r="G5979" t="s">
        <v>33</v>
      </c>
      <c r="H5979" t="s">
        <v>1868</v>
      </c>
      <c r="I5979">
        <v>11017</v>
      </c>
      <c r="J5979">
        <v>43768</v>
      </c>
      <c r="K5979">
        <v>89461</v>
      </c>
      <c r="L5979" t="s">
        <v>69</v>
      </c>
      <c r="M5979">
        <v>2129</v>
      </c>
      <c r="N5979" t="s">
        <v>75</v>
      </c>
      <c r="O5979">
        <v>25597</v>
      </c>
      <c r="P5979">
        <v>43769</v>
      </c>
      <c r="Q5979" t="s">
        <v>37</v>
      </c>
      <c r="R5979" t="s">
        <v>96</v>
      </c>
      <c r="S5979">
        <v>0.08</v>
      </c>
      <c r="T5979">
        <v>14</v>
      </c>
      <c r="U5979">
        <v>0.38</v>
      </c>
      <c r="V5979">
        <v>10</v>
      </c>
      <c r="W5979">
        <v>70</v>
      </c>
      <c r="X5979">
        <v>5</v>
      </c>
      <c r="Y5979">
        <v>5</v>
      </c>
      <c r="Z5979" s="1">
        <f>DATE(YEAR(J5979),MONTH(J5979),1)</f>
        <v>0</v>
      </c>
      <c r="AA5979" s="2">
        <f>YEAR(J5979)</f>
        <v>0</v>
      </c>
      <c r="AB5979" s="3">
        <f>IFERROR(V5979/W5979,0)</f>
        <v>0.14285714285714285</v>
      </c>
    </row>
    <row r="5980" spans="1:28">
      <c r="A5980" t="s">
        <v>83</v>
      </c>
      <c r="B5980" t="s">
        <v>98</v>
      </c>
      <c r="C5980" t="s">
        <v>45</v>
      </c>
      <c r="D5980">
        <v>1968</v>
      </c>
      <c r="E5980" t="s">
        <v>4725</v>
      </c>
      <c r="F5980" t="s">
        <v>138</v>
      </c>
      <c r="G5980" t="s">
        <v>48</v>
      </c>
      <c r="H5980" t="s">
        <v>824</v>
      </c>
      <c r="I5980">
        <v>10691</v>
      </c>
      <c r="J5980">
        <v>43768</v>
      </c>
      <c r="K5980">
        <v>89461</v>
      </c>
      <c r="L5980" t="s">
        <v>69</v>
      </c>
      <c r="M5980">
        <v>2129</v>
      </c>
      <c r="N5980" t="s">
        <v>75</v>
      </c>
      <c r="O5980">
        <v>25598</v>
      </c>
      <c r="P5980">
        <v>43769</v>
      </c>
      <c r="Q5980" t="s">
        <v>37</v>
      </c>
      <c r="R5980" t="s">
        <v>96</v>
      </c>
      <c r="S5980">
        <v>0.05</v>
      </c>
      <c r="T5980">
        <v>37</v>
      </c>
      <c r="U5980">
        <v>0.5600000000000001</v>
      </c>
      <c r="V5980">
        <v>843</v>
      </c>
      <c r="W5980">
        <v>1446</v>
      </c>
      <c r="X5980">
        <v>5</v>
      </c>
      <c r="Y5980">
        <v>46</v>
      </c>
      <c r="Z5980" s="1">
        <f>DATE(YEAR(J5980),MONTH(J5980),1)</f>
        <v>0</v>
      </c>
      <c r="AA5980" s="2">
        <f>YEAR(J5980)</f>
        <v>0</v>
      </c>
      <c r="AB5980" s="3">
        <f>IFERROR(V5980/W5980,0)</f>
        <v>0.58298755186722</v>
      </c>
    </row>
    <row r="5981" spans="1:28">
      <c r="A5981" t="s">
        <v>71</v>
      </c>
      <c r="B5981" t="s">
        <v>770</v>
      </c>
      <c r="C5981" t="s">
        <v>45</v>
      </c>
      <c r="D5981">
        <v>2599</v>
      </c>
      <c r="E5981" t="s">
        <v>4726</v>
      </c>
      <c r="F5981" t="s">
        <v>47</v>
      </c>
      <c r="G5981" t="s">
        <v>33</v>
      </c>
      <c r="H5981" t="s">
        <v>701</v>
      </c>
      <c r="I5981">
        <v>10779</v>
      </c>
      <c r="J5981">
        <v>43768</v>
      </c>
      <c r="K5981">
        <v>87387</v>
      </c>
      <c r="L5981" t="s">
        <v>81</v>
      </c>
      <c r="M5981">
        <v>4038</v>
      </c>
      <c r="N5981" t="s">
        <v>75</v>
      </c>
      <c r="O5981">
        <v>25739</v>
      </c>
      <c r="P5981">
        <v>43769</v>
      </c>
      <c r="Q5981" t="s">
        <v>37</v>
      </c>
      <c r="R5981" t="s">
        <v>223</v>
      </c>
      <c r="S5981">
        <v>0.08</v>
      </c>
      <c r="T5981">
        <v>6</v>
      </c>
      <c r="U5981">
        <v>0.6</v>
      </c>
      <c r="V5981">
        <v>10</v>
      </c>
      <c r="W5981">
        <v>63</v>
      </c>
      <c r="X5981">
        <v>9</v>
      </c>
      <c r="Y5981">
        <v>10</v>
      </c>
      <c r="Z5981" s="1">
        <f>DATE(YEAR(J5981),MONTH(J5981),1)</f>
        <v>0</v>
      </c>
      <c r="AA5981" s="2">
        <f>YEAR(J5981)</f>
        <v>0</v>
      </c>
      <c r="AB5981" s="3">
        <f>IFERROR(V5981/W5981,0)</f>
        <v>0.15873015873015872</v>
      </c>
    </row>
    <row r="5982" spans="1:28">
      <c r="A5982" t="s">
        <v>83</v>
      </c>
      <c r="B5982" t="s">
        <v>4727</v>
      </c>
      <c r="C5982" t="s">
        <v>45</v>
      </c>
      <c r="D5982">
        <v>2598</v>
      </c>
      <c r="E5982" t="s">
        <v>4728</v>
      </c>
      <c r="F5982" t="s">
        <v>47</v>
      </c>
      <c r="G5982" t="s">
        <v>48</v>
      </c>
      <c r="H5982" t="s">
        <v>1228</v>
      </c>
      <c r="I5982">
        <v>10780</v>
      </c>
      <c r="J5982">
        <v>43768</v>
      </c>
      <c r="K5982">
        <v>87387</v>
      </c>
      <c r="L5982" t="s">
        <v>81</v>
      </c>
      <c r="M5982">
        <v>6450</v>
      </c>
      <c r="N5982" t="s">
        <v>75</v>
      </c>
      <c r="O5982">
        <v>25740</v>
      </c>
      <c r="P5982">
        <v>43769</v>
      </c>
      <c r="Q5982" t="s">
        <v>76</v>
      </c>
      <c r="R5982" t="s">
        <v>185</v>
      </c>
      <c r="S5982">
        <v>0.04</v>
      </c>
      <c r="T5982">
        <v>36</v>
      </c>
      <c r="U5982">
        <v>0.59</v>
      </c>
      <c r="V5982">
        <v>2120</v>
      </c>
      <c r="W5982">
        <v>3749</v>
      </c>
      <c r="X5982">
        <v>8</v>
      </c>
      <c r="Y5982">
        <v>126</v>
      </c>
      <c r="Z5982" s="1">
        <f>DATE(YEAR(J5982),MONTH(J5982),1)</f>
        <v>0</v>
      </c>
      <c r="AA5982" s="2">
        <f>YEAR(J5982)</f>
        <v>0</v>
      </c>
      <c r="AB5982" s="3">
        <f>IFERROR(V5982/W5982,0)</f>
        <v>0.5654841291010936</v>
      </c>
    </row>
    <row r="5983" spans="1:28">
      <c r="A5983" t="s">
        <v>43</v>
      </c>
      <c r="B5983" t="s">
        <v>4729</v>
      </c>
      <c r="C5983" t="s">
        <v>45</v>
      </c>
      <c r="D5983">
        <v>2606</v>
      </c>
      <c r="E5983" t="s">
        <v>4730</v>
      </c>
      <c r="F5983" t="s">
        <v>47</v>
      </c>
      <c r="G5983" t="s">
        <v>48</v>
      </c>
      <c r="H5983" t="s">
        <v>1289</v>
      </c>
      <c r="I5983">
        <v>10791</v>
      </c>
      <c r="J5983">
        <v>43768</v>
      </c>
      <c r="K5983">
        <v>87387</v>
      </c>
      <c r="L5983" t="s">
        <v>81</v>
      </c>
      <c r="M5983">
        <v>7055</v>
      </c>
      <c r="N5983" t="s">
        <v>75</v>
      </c>
      <c r="O5983">
        <v>25741</v>
      </c>
      <c r="P5983">
        <v>43770</v>
      </c>
      <c r="Q5983" t="s">
        <v>76</v>
      </c>
      <c r="R5983" t="s">
        <v>276</v>
      </c>
      <c r="S5983">
        <v>0.05</v>
      </c>
      <c r="T5983">
        <v>7</v>
      </c>
      <c r="U5983">
        <v>0.48</v>
      </c>
      <c r="V5983">
        <v>23</v>
      </c>
      <c r="W5983">
        <v>2015</v>
      </c>
      <c r="X5983">
        <v>7</v>
      </c>
      <c r="Y5983">
        <v>301</v>
      </c>
      <c r="Z5983" s="1">
        <f>DATE(YEAR(J5983),MONTH(J5983),1)</f>
        <v>0</v>
      </c>
      <c r="AA5983" s="2">
        <f>YEAR(J5983)</f>
        <v>0</v>
      </c>
      <c r="AB5983" s="3">
        <f>IFERROR(V5983/W5983,0)</f>
        <v>0.01141439205955335</v>
      </c>
    </row>
    <row r="5984" spans="1:28">
      <c r="A5984" t="s">
        <v>83</v>
      </c>
      <c r="B5984" t="s">
        <v>3162</v>
      </c>
      <c r="C5984" t="s">
        <v>45</v>
      </c>
      <c r="D5984">
        <v>2905</v>
      </c>
      <c r="E5984" t="s">
        <v>4731</v>
      </c>
      <c r="F5984" t="s">
        <v>32</v>
      </c>
      <c r="G5984" t="s">
        <v>48</v>
      </c>
      <c r="H5984" t="s">
        <v>4732</v>
      </c>
      <c r="I5984">
        <v>10031</v>
      </c>
      <c r="J5984">
        <v>43769</v>
      </c>
      <c r="K5984">
        <v>85849</v>
      </c>
      <c r="L5984" t="s">
        <v>81</v>
      </c>
      <c r="M5984">
        <v>97321</v>
      </c>
      <c r="N5984" t="s">
        <v>41</v>
      </c>
      <c r="O5984">
        <v>18009</v>
      </c>
      <c r="P5984">
        <v>43769</v>
      </c>
      <c r="Q5984" t="s">
        <v>37</v>
      </c>
      <c r="R5984" t="s">
        <v>42</v>
      </c>
      <c r="S5984">
        <v>0.1</v>
      </c>
      <c r="T5984">
        <v>39</v>
      </c>
      <c r="U5984">
        <v>0.55</v>
      </c>
      <c r="V5984">
        <v>1446</v>
      </c>
      <c r="W5984">
        <v>2107</v>
      </c>
      <c r="X5984">
        <v>4</v>
      </c>
      <c r="Y5984">
        <v>66</v>
      </c>
      <c r="Z5984" s="1">
        <f>DATE(YEAR(J5984),MONTH(J5984),1)</f>
        <v>0</v>
      </c>
      <c r="AA5984" s="2">
        <f>YEAR(J5984)</f>
        <v>0</v>
      </c>
      <c r="AB5984" s="3">
        <f>IFERROR(V5984/W5984,0)</f>
        <v>0.6862838158519222</v>
      </c>
    </row>
    <row r="5985" spans="1:28">
      <c r="A5985" t="s">
        <v>43</v>
      </c>
      <c r="B5985" t="s">
        <v>4733</v>
      </c>
      <c r="C5985" t="s">
        <v>126</v>
      </c>
      <c r="D5985">
        <v>500</v>
      </c>
      <c r="E5985" t="s">
        <v>4734</v>
      </c>
      <c r="F5985" t="s">
        <v>47</v>
      </c>
      <c r="G5985" t="s">
        <v>48</v>
      </c>
      <c r="H5985" t="s">
        <v>3482</v>
      </c>
      <c r="I5985">
        <v>10746</v>
      </c>
      <c r="J5985">
        <v>43769</v>
      </c>
      <c r="K5985">
        <v>90369</v>
      </c>
      <c r="L5985" t="s">
        <v>69</v>
      </c>
      <c r="M5985">
        <v>84404</v>
      </c>
      <c r="N5985" t="s">
        <v>41</v>
      </c>
      <c r="O5985">
        <v>22806</v>
      </c>
      <c r="P5985">
        <v>43771</v>
      </c>
      <c r="Q5985" t="s">
        <v>37</v>
      </c>
      <c r="R5985" t="s">
        <v>64</v>
      </c>
      <c r="S5985">
        <v>0.07000000000000001</v>
      </c>
      <c r="T5985">
        <v>18</v>
      </c>
      <c r="U5985">
        <v>0.49</v>
      </c>
      <c r="V5985">
        <v>98</v>
      </c>
      <c r="W5985">
        <v>251</v>
      </c>
      <c r="X5985">
        <v>2</v>
      </c>
      <c r="Y5985">
        <v>14</v>
      </c>
      <c r="Z5985" s="1">
        <f>DATE(YEAR(J5985),MONTH(J5985),1)</f>
        <v>0</v>
      </c>
      <c r="AA5985" s="2">
        <f>YEAR(J5985)</f>
        <v>0</v>
      </c>
      <c r="AB5985" s="3">
        <f>IFERROR(V5985/W5985,0)</f>
        <v>0.3904382470119522</v>
      </c>
    </row>
    <row r="5986" spans="1:28">
      <c r="A5986" t="s">
        <v>91</v>
      </c>
      <c r="B5986" t="s">
        <v>98</v>
      </c>
      <c r="C5986" t="s">
        <v>45</v>
      </c>
      <c r="D5986">
        <v>1968</v>
      </c>
      <c r="E5986" t="s">
        <v>4725</v>
      </c>
      <c r="F5986" t="s">
        <v>32</v>
      </c>
      <c r="G5986" t="s">
        <v>33</v>
      </c>
      <c r="H5986" t="s">
        <v>3254</v>
      </c>
      <c r="I5986">
        <v>10758</v>
      </c>
      <c r="J5986">
        <v>43769</v>
      </c>
      <c r="K5986">
        <v>89462</v>
      </c>
      <c r="L5986" t="s">
        <v>134</v>
      </c>
      <c r="M5986">
        <v>2129</v>
      </c>
      <c r="N5986" t="s">
        <v>75</v>
      </c>
      <c r="O5986">
        <v>25703</v>
      </c>
      <c r="P5986">
        <v>43770</v>
      </c>
      <c r="Q5986" t="s">
        <v>76</v>
      </c>
      <c r="R5986" t="s">
        <v>96</v>
      </c>
      <c r="S5986">
        <v>0.03</v>
      </c>
      <c r="T5986">
        <v>17</v>
      </c>
      <c r="U5986">
        <v>0.37</v>
      </c>
      <c r="V5986">
        <v>13</v>
      </c>
      <c r="W5986">
        <v>45</v>
      </c>
      <c r="X5986">
        <v>5</v>
      </c>
      <c r="Y5986">
        <v>2</v>
      </c>
      <c r="Z5986" s="1">
        <f>DATE(YEAR(J5986),MONTH(J5986),1)</f>
        <v>0</v>
      </c>
      <c r="AA5986" s="2">
        <f>YEAR(J5986)</f>
        <v>0</v>
      </c>
      <c r="AB5986" s="3">
        <f>IFERROR(V5986/W5986,0)</f>
        <v>0.28888888888888886</v>
      </c>
    </row>
    <row r="5987" spans="1:28">
      <c r="A5987" t="s">
        <v>85</v>
      </c>
      <c r="B5987" t="s">
        <v>4735</v>
      </c>
      <c r="C5987" t="s">
        <v>87</v>
      </c>
      <c r="D5987">
        <v>2700</v>
      </c>
      <c r="E5987" t="s">
        <v>4736</v>
      </c>
      <c r="F5987" t="s">
        <v>138</v>
      </c>
      <c r="G5987" t="s">
        <v>62</v>
      </c>
      <c r="H5987" t="s">
        <v>849</v>
      </c>
      <c r="I5987">
        <v>10880</v>
      </c>
      <c r="J5987">
        <v>43769</v>
      </c>
      <c r="K5987">
        <v>87687</v>
      </c>
      <c r="L5987" t="s">
        <v>81</v>
      </c>
      <c r="M5987">
        <v>85704</v>
      </c>
      <c r="N5987" t="s">
        <v>41</v>
      </c>
      <c r="O5987">
        <v>25909</v>
      </c>
      <c r="P5987">
        <v>43770</v>
      </c>
      <c r="Q5987" t="s">
        <v>70</v>
      </c>
      <c r="R5987" t="s">
        <v>514</v>
      </c>
      <c r="S5987">
        <v>0.02</v>
      </c>
      <c r="T5987">
        <v>26</v>
      </c>
      <c r="U5987">
        <v>0.76</v>
      </c>
      <c r="V5987">
        <v>1537</v>
      </c>
      <c r="W5987">
        <v>6497</v>
      </c>
      <c r="X5987">
        <v>54</v>
      </c>
      <c r="Y5987">
        <v>296</v>
      </c>
      <c r="Z5987" s="1">
        <f>DATE(YEAR(J5987),MONTH(J5987),1)</f>
        <v>0</v>
      </c>
      <c r="AA5987" s="2">
        <f>YEAR(J5987)</f>
        <v>0</v>
      </c>
      <c r="AB5987" s="3">
        <f>IFERROR(V5987/W5987,0)</f>
        <v>0.2365707249499769</v>
      </c>
    </row>
    <row r="5988" spans="1:28">
      <c r="A5988" t="s">
        <v>175</v>
      </c>
      <c r="B5988" t="s">
        <v>929</v>
      </c>
      <c r="C5988" t="s">
        <v>87</v>
      </c>
      <c r="D5988">
        <v>2701</v>
      </c>
      <c r="E5988" t="s">
        <v>4737</v>
      </c>
      <c r="F5988" t="s">
        <v>138</v>
      </c>
      <c r="G5988" t="s">
        <v>62</v>
      </c>
      <c r="H5988" t="s">
        <v>2706</v>
      </c>
      <c r="I5988">
        <v>11053</v>
      </c>
      <c r="J5988">
        <v>43769</v>
      </c>
      <c r="K5988">
        <v>87687</v>
      </c>
      <c r="L5988" t="s">
        <v>81</v>
      </c>
      <c r="M5988">
        <v>83501</v>
      </c>
      <c r="N5988" t="s">
        <v>41</v>
      </c>
      <c r="O5988">
        <v>25910</v>
      </c>
      <c r="P5988">
        <v>43771</v>
      </c>
      <c r="Q5988" t="s">
        <v>70</v>
      </c>
      <c r="R5988" t="s">
        <v>324</v>
      </c>
      <c r="S5988">
        <v>0.08</v>
      </c>
      <c r="T5988">
        <v>16</v>
      </c>
      <c r="U5988">
        <v>0.61</v>
      </c>
      <c r="V5988">
        <v>70</v>
      </c>
      <c r="W5988">
        <v>955</v>
      </c>
      <c r="X5988">
        <v>37</v>
      </c>
      <c r="Y5988">
        <v>58</v>
      </c>
      <c r="Z5988" s="1">
        <f>DATE(YEAR(J5988),MONTH(J5988),1)</f>
        <v>0</v>
      </c>
      <c r="AA5988" s="2">
        <f>YEAR(J5988)</f>
        <v>0</v>
      </c>
      <c r="AB5988" s="3">
        <f>IFERROR(V5988/W5988,0)</f>
        <v>0.07329842931937172</v>
      </c>
    </row>
    <row r="5989" spans="1:28">
      <c r="A5989" t="s">
        <v>58</v>
      </c>
      <c r="B5989" t="s">
        <v>2464</v>
      </c>
      <c r="C5989" t="s">
        <v>30</v>
      </c>
      <c r="D5989">
        <v>1918</v>
      </c>
      <c r="E5989" t="s">
        <v>2465</v>
      </c>
      <c r="F5989" t="s">
        <v>32</v>
      </c>
      <c r="G5989" t="s">
        <v>62</v>
      </c>
      <c r="H5989" t="s">
        <v>2365</v>
      </c>
      <c r="I5989">
        <v>10207</v>
      </c>
      <c r="J5989">
        <v>43770</v>
      </c>
      <c r="K5989">
        <v>85904</v>
      </c>
      <c r="L5989" t="s">
        <v>69</v>
      </c>
      <c r="M5989">
        <v>72450</v>
      </c>
      <c r="N5989" t="s">
        <v>51</v>
      </c>
      <c r="O5989">
        <v>22675</v>
      </c>
      <c r="P5989">
        <v>43772</v>
      </c>
      <c r="Q5989" t="s">
        <v>37</v>
      </c>
      <c r="R5989" t="s">
        <v>367</v>
      </c>
      <c r="S5989">
        <v>0.01</v>
      </c>
      <c r="T5989">
        <v>9</v>
      </c>
      <c r="U5989">
        <v>0.65</v>
      </c>
      <c r="V5989">
        <v>9</v>
      </c>
      <c r="W5989">
        <v>382</v>
      </c>
      <c r="X5989">
        <v>9</v>
      </c>
      <c r="Y5989">
        <v>40</v>
      </c>
      <c r="Z5989" s="1">
        <f>DATE(YEAR(J5989),MONTH(J5989),1)</f>
        <v>0</v>
      </c>
      <c r="AA5989" s="2">
        <f>YEAR(J5989)</f>
        <v>0</v>
      </c>
      <c r="AB5989" s="3">
        <f>IFERROR(V5989/W5989,0)</f>
        <v>0.02356020942408377</v>
      </c>
    </row>
    <row r="5990" spans="1:28">
      <c r="A5990" t="s">
        <v>53</v>
      </c>
      <c r="B5990" t="s">
        <v>4025</v>
      </c>
      <c r="C5990" t="s">
        <v>45</v>
      </c>
      <c r="D5990">
        <v>1490</v>
      </c>
      <c r="E5990" t="s">
        <v>4026</v>
      </c>
      <c r="F5990" t="s">
        <v>47</v>
      </c>
      <c r="G5990" t="s">
        <v>48</v>
      </c>
      <c r="H5990" t="s">
        <v>3507</v>
      </c>
      <c r="I5990">
        <v>10941</v>
      </c>
      <c r="J5990">
        <v>43770</v>
      </c>
      <c r="K5990">
        <v>88010</v>
      </c>
      <c r="L5990" t="s">
        <v>81</v>
      </c>
      <c r="M5990">
        <v>94044</v>
      </c>
      <c r="N5990" t="s">
        <v>41</v>
      </c>
      <c r="O5990">
        <v>25441</v>
      </c>
      <c r="P5990">
        <v>43771</v>
      </c>
      <c r="Q5990" t="s">
        <v>37</v>
      </c>
      <c r="R5990" t="s">
        <v>116</v>
      </c>
      <c r="S5990">
        <v>0.07000000000000001</v>
      </c>
      <c r="T5990">
        <v>11</v>
      </c>
      <c r="U5990">
        <v>0.54</v>
      </c>
      <c r="V5990">
        <v>10</v>
      </c>
      <c r="W5990">
        <v>431</v>
      </c>
      <c r="X5990">
        <v>9</v>
      </c>
      <c r="Y5990">
        <v>41</v>
      </c>
      <c r="Z5990" s="1">
        <f>DATE(YEAR(J5990),MONTH(J5990),1)</f>
        <v>0</v>
      </c>
      <c r="AA5990" s="2">
        <f>YEAR(J5990)</f>
        <v>0</v>
      </c>
      <c r="AB5990" s="3">
        <f>IFERROR(V5990/W5990,0)</f>
        <v>0.02320185614849188</v>
      </c>
    </row>
    <row r="5991" spans="1:28">
      <c r="A5991" t="s">
        <v>85</v>
      </c>
      <c r="B5991" t="s">
        <v>729</v>
      </c>
      <c r="C5991" t="s">
        <v>87</v>
      </c>
      <c r="D5991">
        <v>1296</v>
      </c>
      <c r="E5991" t="s">
        <v>4738</v>
      </c>
      <c r="F5991" t="s">
        <v>138</v>
      </c>
      <c r="G5991" t="s">
        <v>62</v>
      </c>
      <c r="H5991" t="s">
        <v>2213</v>
      </c>
      <c r="I5991">
        <v>10951</v>
      </c>
      <c r="J5991">
        <v>43770</v>
      </c>
      <c r="K5991">
        <v>86160</v>
      </c>
      <c r="L5991" t="s">
        <v>81</v>
      </c>
      <c r="M5991">
        <v>84074</v>
      </c>
      <c r="N5991" t="s">
        <v>41</v>
      </c>
      <c r="O5991">
        <v>25564</v>
      </c>
      <c r="P5991">
        <v>43771</v>
      </c>
      <c r="Q5991" t="s">
        <v>70</v>
      </c>
      <c r="R5991" t="s">
        <v>64</v>
      </c>
      <c r="S5991">
        <v>0.05</v>
      </c>
      <c r="T5991">
        <v>19</v>
      </c>
      <c r="U5991">
        <v>0.7</v>
      </c>
      <c r="V5991">
        <v>770</v>
      </c>
      <c r="W5991">
        <v>2875</v>
      </c>
      <c r="X5991">
        <v>16</v>
      </c>
      <c r="Y5991">
        <v>151</v>
      </c>
      <c r="Z5991" s="1">
        <f>DATE(YEAR(J5991),MONTH(J5991),1)</f>
        <v>0</v>
      </c>
      <c r="AA5991" s="2">
        <f>YEAR(J5991)</f>
        <v>0</v>
      </c>
      <c r="AB5991" s="3">
        <f>IFERROR(V5991/W5991,0)</f>
        <v>0.2678260869565217</v>
      </c>
    </row>
    <row r="5992" spans="1:28">
      <c r="A5992" t="s">
        <v>83</v>
      </c>
      <c r="B5992" t="s">
        <v>204</v>
      </c>
      <c r="C5992" t="s">
        <v>45</v>
      </c>
      <c r="D5992">
        <v>42</v>
      </c>
      <c r="E5992" t="s">
        <v>4739</v>
      </c>
      <c r="F5992" t="s">
        <v>94</v>
      </c>
      <c r="G5992" t="s">
        <v>48</v>
      </c>
      <c r="H5992" t="s">
        <v>824</v>
      </c>
      <c r="I5992">
        <v>10691</v>
      </c>
      <c r="J5992">
        <v>43772</v>
      </c>
      <c r="K5992">
        <v>91455</v>
      </c>
      <c r="L5992" t="s">
        <v>69</v>
      </c>
      <c r="M5992">
        <v>75061</v>
      </c>
      <c r="N5992" t="s">
        <v>36</v>
      </c>
      <c r="O5992">
        <v>22406</v>
      </c>
      <c r="P5992">
        <v>43773</v>
      </c>
      <c r="Q5992" t="s">
        <v>37</v>
      </c>
      <c r="R5992" t="s">
        <v>38</v>
      </c>
      <c r="S5992">
        <v>0.09</v>
      </c>
      <c r="T5992">
        <v>8</v>
      </c>
      <c r="U5992">
        <v>0.5600000000000001</v>
      </c>
      <c r="V5992">
        <v>24</v>
      </c>
      <c r="W5992">
        <v>300</v>
      </c>
      <c r="X5992">
        <v>5</v>
      </c>
      <c r="Y5992">
        <v>46</v>
      </c>
      <c r="Z5992" s="1">
        <f>DATE(YEAR(J5992),MONTH(J5992),1)</f>
        <v>0</v>
      </c>
      <c r="AA5992" s="2">
        <f>YEAR(J5992)</f>
        <v>0</v>
      </c>
      <c r="AB5992" s="3">
        <f>IFERROR(V5992/W5992,0)</f>
        <v>0.08</v>
      </c>
    </row>
    <row r="5993" spans="1:28">
      <c r="A5993" t="s">
        <v>58</v>
      </c>
      <c r="B5993" t="s">
        <v>1159</v>
      </c>
      <c r="C5993" t="s">
        <v>45</v>
      </c>
      <c r="D5993">
        <v>2960</v>
      </c>
      <c r="E5993" t="s">
        <v>1160</v>
      </c>
      <c r="F5993" t="s">
        <v>47</v>
      </c>
      <c r="G5993" t="s">
        <v>62</v>
      </c>
      <c r="H5993" t="s">
        <v>3518</v>
      </c>
      <c r="I5993">
        <v>10711</v>
      </c>
      <c r="J5993">
        <v>43772</v>
      </c>
      <c r="K5993">
        <v>90647</v>
      </c>
      <c r="L5993" t="s">
        <v>69</v>
      </c>
      <c r="M5993">
        <v>72956</v>
      </c>
      <c r="N5993" t="s">
        <v>51</v>
      </c>
      <c r="O5993">
        <v>25150</v>
      </c>
      <c r="P5993">
        <v>43774</v>
      </c>
      <c r="Q5993" t="s">
        <v>37</v>
      </c>
      <c r="R5993" t="s">
        <v>367</v>
      </c>
      <c r="S5993">
        <v>0.09</v>
      </c>
      <c r="T5993">
        <v>9</v>
      </c>
      <c r="U5993">
        <v>0.49</v>
      </c>
      <c r="V5993">
        <v>-484</v>
      </c>
      <c r="W5993">
        <v>43</v>
      </c>
      <c r="X5993">
        <v>7</v>
      </c>
      <c r="Y5993">
        <v>4</v>
      </c>
      <c r="Z5993" s="1">
        <f>DATE(YEAR(J5993),MONTH(J5993),1)</f>
        <v>0</v>
      </c>
      <c r="AA5993" s="2">
        <f>YEAR(J5993)</f>
        <v>0</v>
      </c>
      <c r="AB5993" s="3">
        <f>IFERROR(V5993/W5993,0)</f>
        <v>-11.255813953488373</v>
      </c>
    </row>
    <row r="5994" spans="1:28">
      <c r="A5994" t="s">
        <v>71</v>
      </c>
      <c r="B5994" t="s">
        <v>29</v>
      </c>
      <c r="C5994" t="s">
        <v>45</v>
      </c>
      <c r="D5994">
        <v>1091</v>
      </c>
      <c r="E5994" t="s">
        <v>4740</v>
      </c>
      <c r="F5994" t="s">
        <v>138</v>
      </c>
      <c r="G5994" t="s">
        <v>33</v>
      </c>
      <c r="H5994" t="s">
        <v>2618</v>
      </c>
      <c r="I5994">
        <v>10585</v>
      </c>
      <c r="J5994">
        <v>43772</v>
      </c>
      <c r="K5994">
        <v>90138</v>
      </c>
      <c r="L5994" t="s">
        <v>35</v>
      </c>
      <c r="M5994">
        <v>78745</v>
      </c>
      <c r="N5994" t="s">
        <v>36</v>
      </c>
      <c r="O5994">
        <v>25343</v>
      </c>
      <c r="P5994">
        <v>43774</v>
      </c>
      <c r="Q5994" t="s">
        <v>37</v>
      </c>
      <c r="R5994" t="s">
        <v>38</v>
      </c>
      <c r="S5994">
        <v>0.04</v>
      </c>
      <c r="T5994">
        <v>41</v>
      </c>
      <c r="U5994">
        <v>0.57</v>
      </c>
      <c r="V5994">
        <v>8</v>
      </c>
      <c r="W5994">
        <v>527</v>
      </c>
      <c r="X5994">
        <v>6</v>
      </c>
      <c r="Y5994">
        <v>12</v>
      </c>
      <c r="Z5994" s="1">
        <f>DATE(YEAR(J5994),MONTH(J5994),1)</f>
        <v>0</v>
      </c>
      <c r="AA5994" s="2">
        <f>YEAR(J5994)</f>
        <v>0</v>
      </c>
      <c r="AB5994" s="3">
        <f>IFERROR(V5994/W5994,0)</f>
        <v>0.015180265654648957</v>
      </c>
    </row>
    <row r="5995" spans="1:28">
      <c r="A5995" t="s">
        <v>85</v>
      </c>
      <c r="B5995" t="s">
        <v>29</v>
      </c>
      <c r="C5995" t="s">
        <v>66</v>
      </c>
      <c r="D5995">
        <v>1091</v>
      </c>
      <c r="E5995" t="s">
        <v>4740</v>
      </c>
      <c r="F5995" t="s">
        <v>138</v>
      </c>
      <c r="G5995" t="s">
        <v>62</v>
      </c>
      <c r="H5995" t="s">
        <v>1226</v>
      </c>
      <c r="I5995">
        <v>11224</v>
      </c>
      <c r="J5995">
        <v>43772</v>
      </c>
      <c r="K5995">
        <v>90138</v>
      </c>
      <c r="L5995" t="s">
        <v>35</v>
      </c>
      <c r="M5995">
        <v>78745</v>
      </c>
      <c r="N5995" t="s">
        <v>36</v>
      </c>
      <c r="O5995">
        <v>25344</v>
      </c>
      <c r="P5995">
        <v>43772</v>
      </c>
      <c r="Q5995" t="s">
        <v>70</v>
      </c>
      <c r="R5995" t="s">
        <v>38</v>
      </c>
      <c r="S5995">
        <v>0.03</v>
      </c>
      <c r="T5995">
        <v>38</v>
      </c>
      <c r="U5995">
        <v>0</v>
      </c>
      <c r="V5995">
        <v>7636</v>
      </c>
      <c r="W5995">
        <v>11066</v>
      </c>
      <c r="X5995">
        <v>60</v>
      </c>
      <c r="Y5995">
        <v>349</v>
      </c>
      <c r="Z5995" s="1">
        <f>DATE(YEAR(J5995),MONTH(J5995),1)</f>
        <v>0</v>
      </c>
      <c r="AA5995" s="2">
        <f>YEAR(J5995)</f>
        <v>0</v>
      </c>
      <c r="AB5995" s="3">
        <f>IFERROR(V5995/W5995,0)</f>
        <v>0.690041568769203</v>
      </c>
    </row>
    <row r="5996" spans="1:28">
      <c r="A5996" t="s">
        <v>85</v>
      </c>
      <c r="B5996" t="s">
        <v>396</v>
      </c>
      <c r="C5996" t="s">
        <v>87</v>
      </c>
      <c r="D5996">
        <v>1972</v>
      </c>
      <c r="E5996" t="s">
        <v>397</v>
      </c>
      <c r="F5996" t="s">
        <v>138</v>
      </c>
      <c r="G5996" t="s">
        <v>62</v>
      </c>
      <c r="H5996" t="s">
        <v>551</v>
      </c>
      <c r="I5996">
        <v>11093</v>
      </c>
      <c r="J5996">
        <v>43772</v>
      </c>
      <c r="K5996">
        <v>91552</v>
      </c>
      <c r="L5996" t="s">
        <v>35</v>
      </c>
      <c r="M5996">
        <v>19090</v>
      </c>
      <c r="N5996" t="s">
        <v>75</v>
      </c>
      <c r="O5996">
        <v>26209</v>
      </c>
      <c r="P5996">
        <v>43773</v>
      </c>
      <c r="Q5996" t="s">
        <v>70</v>
      </c>
      <c r="R5996" t="s">
        <v>235</v>
      </c>
      <c r="S5996">
        <v>0.09</v>
      </c>
      <c r="T5996">
        <v>12</v>
      </c>
      <c r="U5996">
        <v>0.77</v>
      </c>
      <c r="V5996">
        <v>214</v>
      </c>
      <c r="W5996">
        <v>2592</v>
      </c>
      <c r="X5996">
        <v>70</v>
      </c>
      <c r="Y5996">
        <v>219</v>
      </c>
      <c r="Z5996" s="1">
        <f>DATE(YEAR(J5996),MONTH(J5996),1)</f>
        <v>0</v>
      </c>
      <c r="AA5996" s="2">
        <f>YEAR(J5996)</f>
        <v>0</v>
      </c>
      <c r="AB5996" s="3">
        <f>IFERROR(V5996/W5996,0)</f>
        <v>0.08256172839506173</v>
      </c>
    </row>
    <row r="5997" spans="1:28">
      <c r="A5997" t="s">
        <v>85</v>
      </c>
      <c r="B5997" t="s">
        <v>4741</v>
      </c>
      <c r="C5997" t="s">
        <v>66</v>
      </c>
      <c r="D5997">
        <v>1863</v>
      </c>
      <c r="E5997" t="s">
        <v>4742</v>
      </c>
      <c r="F5997" t="s">
        <v>32</v>
      </c>
      <c r="G5997" t="s">
        <v>62</v>
      </c>
      <c r="H5997" t="s">
        <v>3500</v>
      </c>
      <c r="I5997">
        <v>10486</v>
      </c>
      <c r="J5997">
        <v>43773</v>
      </c>
      <c r="K5997">
        <v>86855</v>
      </c>
      <c r="L5997" t="s">
        <v>134</v>
      </c>
      <c r="M5997">
        <v>7090</v>
      </c>
      <c r="N5997" t="s">
        <v>75</v>
      </c>
      <c r="O5997">
        <v>18182</v>
      </c>
      <c r="P5997">
        <v>43774</v>
      </c>
      <c r="Q5997" t="s">
        <v>70</v>
      </c>
      <c r="R5997" t="s">
        <v>276</v>
      </c>
      <c r="S5997">
        <v>0.08</v>
      </c>
      <c r="T5997">
        <v>30</v>
      </c>
      <c r="U5997">
        <v>0.59</v>
      </c>
      <c r="V5997">
        <v>49</v>
      </c>
      <c r="W5997">
        <v>3028</v>
      </c>
      <c r="X5997">
        <v>60</v>
      </c>
      <c r="Y5997">
        <v>101</v>
      </c>
      <c r="Z5997" s="1">
        <f>DATE(YEAR(J5997),MONTH(J5997),1)</f>
        <v>0</v>
      </c>
      <c r="AA5997" s="2">
        <f>YEAR(J5997)</f>
        <v>0</v>
      </c>
      <c r="AB5997" s="3">
        <f>IFERROR(V5997/W5997,0)</f>
        <v>0.01618229854689564</v>
      </c>
    </row>
    <row r="5998" spans="1:28">
      <c r="A5998" t="s">
        <v>58</v>
      </c>
      <c r="B5998" t="s">
        <v>204</v>
      </c>
      <c r="C5998" t="s">
        <v>30</v>
      </c>
      <c r="D5998">
        <v>52</v>
      </c>
      <c r="E5998" t="s">
        <v>2313</v>
      </c>
      <c r="F5998" t="s">
        <v>47</v>
      </c>
      <c r="G5998" t="s">
        <v>62</v>
      </c>
      <c r="H5998" t="s">
        <v>2572</v>
      </c>
      <c r="I5998">
        <v>10504</v>
      </c>
      <c r="J5998">
        <v>43773</v>
      </c>
      <c r="K5998">
        <v>88428</v>
      </c>
      <c r="L5998" t="s">
        <v>81</v>
      </c>
      <c r="M5998">
        <v>75061</v>
      </c>
      <c r="N5998" t="s">
        <v>36</v>
      </c>
      <c r="O5998">
        <v>18666</v>
      </c>
      <c r="P5998">
        <v>43774</v>
      </c>
      <c r="Q5998" t="s">
        <v>37</v>
      </c>
      <c r="R5998" t="s">
        <v>38</v>
      </c>
      <c r="S5998">
        <v>0.08</v>
      </c>
      <c r="T5998">
        <v>17</v>
      </c>
      <c r="U5998">
        <v>0.52</v>
      </c>
      <c r="V5998">
        <v>3</v>
      </c>
      <c r="W5998">
        <v>130</v>
      </c>
      <c r="X5998">
        <v>4</v>
      </c>
      <c r="Y5998">
        <v>8</v>
      </c>
      <c r="Z5998" s="1">
        <f>DATE(YEAR(J5998),MONTH(J5998),1)</f>
        <v>0</v>
      </c>
      <c r="AA5998" s="2">
        <f>YEAR(J5998)</f>
        <v>0</v>
      </c>
      <c r="AB5998" s="3">
        <f>IFERROR(V5998/W5998,0)</f>
        <v>0.023076923076923078</v>
      </c>
    </row>
    <row r="5999" spans="1:28">
      <c r="A5999" t="s">
        <v>83</v>
      </c>
      <c r="B5999" t="s">
        <v>2049</v>
      </c>
      <c r="C5999" t="s">
        <v>126</v>
      </c>
      <c r="D5999">
        <v>2265</v>
      </c>
      <c r="E5999" t="s">
        <v>2050</v>
      </c>
      <c r="F5999" t="s">
        <v>138</v>
      </c>
      <c r="G5999" t="s">
        <v>48</v>
      </c>
      <c r="H5999" t="s">
        <v>3773</v>
      </c>
      <c r="I5999">
        <v>10373</v>
      </c>
      <c r="J5999">
        <v>43773</v>
      </c>
      <c r="K5999">
        <v>86615</v>
      </c>
      <c r="L5999" t="s">
        <v>69</v>
      </c>
      <c r="M5999">
        <v>64130</v>
      </c>
      <c r="N5999" t="s">
        <v>36</v>
      </c>
      <c r="O5999">
        <v>24537</v>
      </c>
      <c r="P5999">
        <v>43776</v>
      </c>
      <c r="Q5999" t="s">
        <v>37</v>
      </c>
      <c r="R5999" t="s">
        <v>249</v>
      </c>
      <c r="S5999">
        <v>0.07000000000000001</v>
      </c>
      <c r="T5999">
        <v>22</v>
      </c>
      <c r="U5999">
        <v>0.55</v>
      </c>
      <c r="V5999">
        <v>584</v>
      </c>
      <c r="W5999">
        <v>1013</v>
      </c>
      <c r="X5999">
        <v>1</v>
      </c>
      <c r="Y5999">
        <v>56</v>
      </c>
      <c r="Z5999" s="1">
        <f>DATE(YEAR(J5999),MONTH(J5999),1)</f>
        <v>0</v>
      </c>
      <c r="AA5999" s="2">
        <f>YEAR(J5999)</f>
        <v>0</v>
      </c>
      <c r="AB5999" s="3">
        <f>IFERROR(V5999/W5999,0)</f>
        <v>0.5765054294175715</v>
      </c>
    </row>
    <row r="6000" spans="1:28">
      <c r="A6000" t="s">
        <v>284</v>
      </c>
      <c r="B6000" t="s">
        <v>694</v>
      </c>
      <c r="C6000" t="s">
        <v>45</v>
      </c>
      <c r="D6000">
        <v>640</v>
      </c>
      <c r="E6000" t="s">
        <v>695</v>
      </c>
      <c r="F6000" t="s">
        <v>94</v>
      </c>
      <c r="G6000" t="s">
        <v>33</v>
      </c>
      <c r="H6000" t="s">
        <v>1481</v>
      </c>
      <c r="I6000">
        <v>10290</v>
      </c>
      <c r="J6000">
        <v>43774</v>
      </c>
      <c r="K6000">
        <v>3008</v>
      </c>
      <c r="L6000" t="s">
        <v>134</v>
      </c>
      <c r="M6000">
        <v>98119</v>
      </c>
      <c r="N6000" t="s">
        <v>41</v>
      </c>
      <c r="O6000">
        <v>444</v>
      </c>
      <c r="P6000">
        <v>43775</v>
      </c>
      <c r="Q6000" t="s">
        <v>37</v>
      </c>
      <c r="R6000" t="s">
        <v>236</v>
      </c>
      <c r="S6000">
        <v>0.01</v>
      </c>
      <c r="T6000">
        <v>139</v>
      </c>
      <c r="U6000">
        <v>0.39</v>
      </c>
      <c r="V6000">
        <v>3081</v>
      </c>
      <c r="W6000">
        <v>23161</v>
      </c>
      <c r="X6000">
        <v>20</v>
      </c>
      <c r="Y6000">
        <v>163</v>
      </c>
      <c r="Z6000" s="1">
        <f>DATE(YEAR(J6000),MONTH(J6000),1)</f>
        <v>0</v>
      </c>
      <c r="AA6000" s="2">
        <f>YEAR(J6000)</f>
        <v>0</v>
      </c>
      <c r="AB6000" s="3">
        <f>IFERROR(V6000/W6000,0)</f>
        <v>0.13302534432882862</v>
      </c>
    </row>
    <row r="6001" spans="1:28">
      <c r="A6001" t="s">
        <v>91</v>
      </c>
      <c r="B6001" t="s">
        <v>914</v>
      </c>
      <c r="C6001" t="s">
        <v>45</v>
      </c>
      <c r="D6001">
        <v>2190</v>
      </c>
      <c r="E6001" t="s">
        <v>2154</v>
      </c>
      <c r="F6001" t="s">
        <v>32</v>
      </c>
      <c r="G6001" t="s">
        <v>33</v>
      </c>
      <c r="H6001" t="s">
        <v>4172</v>
      </c>
      <c r="I6001">
        <v>10695</v>
      </c>
      <c r="J6001">
        <v>43774</v>
      </c>
      <c r="K6001">
        <v>24931</v>
      </c>
      <c r="L6001" t="s">
        <v>50</v>
      </c>
      <c r="M6001">
        <v>48227</v>
      </c>
      <c r="N6001" t="s">
        <v>36</v>
      </c>
      <c r="O6001">
        <v>3497</v>
      </c>
      <c r="P6001">
        <v>43778</v>
      </c>
      <c r="Q6001" t="s">
        <v>37</v>
      </c>
      <c r="R6001" t="s">
        <v>259</v>
      </c>
      <c r="S6001">
        <v>0.05</v>
      </c>
      <c r="T6001">
        <v>31</v>
      </c>
      <c r="U6001">
        <v>0.36</v>
      </c>
      <c r="V6001">
        <v>14</v>
      </c>
      <c r="W6001">
        <v>515</v>
      </c>
      <c r="X6001">
        <v>5</v>
      </c>
      <c r="Y6001">
        <v>17</v>
      </c>
      <c r="Z6001" s="1">
        <f>DATE(YEAR(J6001),MONTH(J6001),1)</f>
        <v>0</v>
      </c>
      <c r="AA6001" s="2">
        <f>YEAR(J6001)</f>
        <v>0</v>
      </c>
      <c r="AB6001" s="3">
        <f>IFERROR(V6001/W6001,0)</f>
        <v>0.027184466019417475</v>
      </c>
    </row>
    <row r="6002" spans="1:28">
      <c r="A6002" t="s">
        <v>284</v>
      </c>
      <c r="B6002" t="s">
        <v>110</v>
      </c>
      <c r="C6002" t="s">
        <v>45</v>
      </c>
      <c r="D6002">
        <v>637</v>
      </c>
      <c r="E6002" t="s">
        <v>990</v>
      </c>
      <c r="F6002" t="s">
        <v>94</v>
      </c>
      <c r="G6002" t="s">
        <v>33</v>
      </c>
      <c r="H6002" t="s">
        <v>1481</v>
      </c>
      <c r="I6002">
        <v>10290</v>
      </c>
      <c r="J6002">
        <v>43774</v>
      </c>
      <c r="K6002">
        <v>87960</v>
      </c>
      <c r="L6002" t="s">
        <v>134</v>
      </c>
      <c r="M6002">
        <v>3038</v>
      </c>
      <c r="N6002" t="s">
        <v>75</v>
      </c>
      <c r="O6002">
        <v>18444</v>
      </c>
      <c r="P6002">
        <v>43775</v>
      </c>
      <c r="Q6002" t="s">
        <v>37</v>
      </c>
      <c r="R6002" t="s">
        <v>112</v>
      </c>
      <c r="S6002">
        <v>0.01</v>
      </c>
      <c r="T6002">
        <v>35</v>
      </c>
      <c r="U6002">
        <v>0.39</v>
      </c>
      <c r="V6002">
        <v>4024</v>
      </c>
      <c r="W6002">
        <v>5832</v>
      </c>
      <c r="X6002">
        <v>20</v>
      </c>
      <c r="Y6002">
        <v>163</v>
      </c>
      <c r="Z6002" s="1">
        <f>DATE(YEAR(J6002),MONTH(J6002),1)</f>
        <v>0</v>
      </c>
      <c r="AA6002" s="2">
        <f>YEAR(J6002)</f>
        <v>0</v>
      </c>
      <c r="AB6002" s="3">
        <f>IFERROR(V6002/W6002,0)</f>
        <v>0.6899862825788752</v>
      </c>
    </row>
    <row r="6003" spans="1:28">
      <c r="A6003" t="s">
        <v>91</v>
      </c>
      <c r="B6003" t="s">
        <v>4532</v>
      </c>
      <c r="C6003" t="s">
        <v>45</v>
      </c>
      <c r="D6003">
        <v>2192</v>
      </c>
      <c r="E6003" t="s">
        <v>4533</v>
      </c>
      <c r="F6003" t="s">
        <v>32</v>
      </c>
      <c r="G6003" t="s">
        <v>33</v>
      </c>
      <c r="H6003" t="s">
        <v>4172</v>
      </c>
      <c r="I6003">
        <v>10695</v>
      </c>
      <c r="J6003">
        <v>43774</v>
      </c>
      <c r="K6003">
        <v>90687</v>
      </c>
      <c r="L6003" t="s">
        <v>50</v>
      </c>
      <c r="M6003">
        <v>28115</v>
      </c>
      <c r="N6003" t="s">
        <v>51</v>
      </c>
      <c r="O6003">
        <v>21497</v>
      </c>
      <c r="P6003">
        <v>43778</v>
      </c>
      <c r="Q6003" t="s">
        <v>37</v>
      </c>
      <c r="R6003" t="s">
        <v>654</v>
      </c>
      <c r="S6003">
        <v>0.05</v>
      </c>
      <c r="T6003">
        <v>8</v>
      </c>
      <c r="U6003">
        <v>0.36</v>
      </c>
      <c r="V6003">
        <v>-676</v>
      </c>
      <c r="W6003">
        <v>133</v>
      </c>
      <c r="X6003">
        <v>5</v>
      </c>
      <c r="Y6003">
        <v>17</v>
      </c>
      <c r="Z6003" s="1">
        <f>DATE(YEAR(J6003),MONTH(J6003),1)</f>
        <v>0</v>
      </c>
      <c r="AA6003" s="2">
        <f>YEAR(J6003)</f>
        <v>0</v>
      </c>
      <c r="AB6003" s="3">
        <f>IFERROR(V6003/W6003,0)</f>
        <v>-5.082706766917293</v>
      </c>
    </row>
    <row r="6004" spans="1:28">
      <c r="A6004" t="s">
        <v>43</v>
      </c>
      <c r="B6004" t="s">
        <v>4733</v>
      </c>
      <c r="C6004" t="s">
        <v>126</v>
      </c>
      <c r="D6004">
        <v>500</v>
      </c>
      <c r="E6004" t="s">
        <v>4734</v>
      </c>
      <c r="F6004" t="s">
        <v>47</v>
      </c>
      <c r="G6004" t="s">
        <v>48</v>
      </c>
      <c r="H6004" t="s">
        <v>2790</v>
      </c>
      <c r="I6004">
        <v>10145</v>
      </c>
      <c r="J6004">
        <v>43774</v>
      </c>
      <c r="K6004">
        <v>90370</v>
      </c>
      <c r="L6004" t="s">
        <v>35</v>
      </c>
      <c r="M6004">
        <v>84404</v>
      </c>
      <c r="N6004" t="s">
        <v>41</v>
      </c>
      <c r="O6004">
        <v>23107</v>
      </c>
      <c r="P6004">
        <v>43777</v>
      </c>
      <c r="Q6004" t="s">
        <v>37</v>
      </c>
      <c r="R6004" t="s">
        <v>64</v>
      </c>
      <c r="S6004">
        <v>0.09</v>
      </c>
      <c r="T6004">
        <v>27</v>
      </c>
      <c r="U6004">
        <v>0.48</v>
      </c>
      <c r="V6004">
        <v>326</v>
      </c>
      <c r="W6004">
        <v>520</v>
      </c>
      <c r="X6004">
        <v>2</v>
      </c>
      <c r="Y6004">
        <v>21</v>
      </c>
      <c r="Z6004" s="1">
        <f>DATE(YEAR(J6004),MONTH(J6004),1)</f>
        <v>0</v>
      </c>
      <c r="AA6004" s="2">
        <f>YEAR(J6004)</f>
        <v>0</v>
      </c>
      <c r="AB6004" s="3">
        <f>IFERROR(V6004/W6004,0)</f>
        <v>0.6269230769230769</v>
      </c>
    </row>
    <row r="6005" spans="1:28">
      <c r="A6005" t="s">
        <v>53</v>
      </c>
      <c r="B6005" t="s">
        <v>4027</v>
      </c>
      <c r="C6005" t="s">
        <v>54</v>
      </c>
      <c r="D6005">
        <v>1118</v>
      </c>
      <c r="E6005" t="s">
        <v>4028</v>
      </c>
      <c r="F6005" t="s">
        <v>94</v>
      </c>
      <c r="G6005" t="s">
        <v>48</v>
      </c>
      <c r="H6005" t="s">
        <v>55</v>
      </c>
      <c r="I6005">
        <v>10293</v>
      </c>
      <c r="J6005">
        <v>43774</v>
      </c>
      <c r="K6005">
        <v>86777</v>
      </c>
      <c r="L6005" t="s">
        <v>81</v>
      </c>
      <c r="M6005">
        <v>85364</v>
      </c>
      <c r="N6005" t="s">
        <v>41</v>
      </c>
      <c r="O6005">
        <v>24136</v>
      </c>
      <c r="P6005">
        <v>43775</v>
      </c>
      <c r="Q6005" t="s">
        <v>37</v>
      </c>
      <c r="R6005" t="s">
        <v>514</v>
      </c>
      <c r="S6005">
        <v>0.05</v>
      </c>
      <c r="T6005">
        <v>22</v>
      </c>
      <c r="U6005">
        <v>0.37</v>
      </c>
      <c r="V6005">
        <v>8119</v>
      </c>
      <c r="W6005">
        <v>11767</v>
      </c>
      <c r="X6005">
        <v>24</v>
      </c>
      <c r="Y6005">
        <v>575</v>
      </c>
      <c r="Z6005" s="1">
        <f>DATE(YEAR(J6005),MONTH(J6005),1)</f>
        <v>0</v>
      </c>
      <c r="AA6005" s="2">
        <f>YEAR(J6005)</f>
        <v>0</v>
      </c>
      <c r="AB6005" s="3">
        <f>IFERROR(V6005/W6005,0)</f>
        <v>0.6899804538115067</v>
      </c>
    </row>
    <row r="6006" spans="1:28">
      <c r="A6006" t="s">
        <v>43</v>
      </c>
      <c r="B6006" t="s">
        <v>2806</v>
      </c>
      <c r="C6006" t="s">
        <v>45</v>
      </c>
      <c r="D6006">
        <v>2584</v>
      </c>
      <c r="E6006" t="s">
        <v>2807</v>
      </c>
      <c r="F6006" t="s">
        <v>32</v>
      </c>
      <c r="G6006" t="s">
        <v>48</v>
      </c>
      <c r="H6006" t="s">
        <v>987</v>
      </c>
      <c r="I6006">
        <v>10752</v>
      </c>
      <c r="J6006">
        <v>43774</v>
      </c>
      <c r="K6006">
        <v>89662</v>
      </c>
      <c r="L6006" t="s">
        <v>81</v>
      </c>
      <c r="M6006">
        <v>48141</v>
      </c>
      <c r="N6006" t="s">
        <v>36</v>
      </c>
      <c r="O6006">
        <v>25221</v>
      </c>
      <c r="P6006">
        <v>43776</v>
      </c>
      <c r="Q6006" t="s">
        <v>76</v>
      </c>
      <c r="R6006" t="s">
        <v>259</v>
      </c>
      <c r="S6006">
        <v>0.04</v>
      </c>
      <c r="T6006">
        <v>15</v>
      </c>
      <c r="U6006">
        <v>0.68</v>
      </c>
      <c r="V6006">
        <v>7</v>
      </c>
      <c r="W6006">
        <v>300</v>
      </c>
      <c r="X6006">
        <v>4</v>
      </c>
      <c r="Y6006">
        <v>20</v>
      </c>
      <c r="Z6006" s="1">
        <f>DATE(YEAR(J6006),MONTH(J6006),1)</f>
        <v>0</v>
      </c>
      <c r="AA6006" s="2">
        <f>YEAR(J6006)</f>
        <v>0</v>
      </c>
      <c r="AB6006" s="3">
        <f>IFERROR(V6006/W6006,0)</f>
        <v>0.023333333333333334</v>
      </c>
    </row>
    <row r="6007" spans="1:28">
      <c r="A6007" t="s">
        <v>71</v>
      </c>
      <c r="B6007" t="s">
        <v>2806</v>
      </c>
      <c r="C6007" t="s">
        <v>45</v>
      </c>
      <c r="D6007">
        <v>2584</v>
      </c>
      <c r="E6007" t="s">
        <v>2807</v>
      </c>
      <c r="F6007" t="s">
        <v>32</v>
      </c>
      <c r="G6007" t="s">
        <v>33</v>
      </c>
      <c r="H6007" t="s">
        <v>2186</v>
      </c>
      <c r="I6007">
        <v>10863</v>
      </c>
      <c r="J6007">
        <v>43774</v>
      </c>
      <c r="K6007">
        <v>89662</v>
      </c>
      <c r="L6007" t="s">
        <v>81</v>
      </c>
      <c r="M6007">
        <v>48141</v>
      </c>
      <c r="N6007" t="s">
        <v>36</v>
      </c>
      <c r="O6007">
        <v>25222</v>
      </c>
      <c r="P6007">
        <v>43776</v>
      </c>
      <c r="Q6007" t="s">
        <v>37</v>
      </c>
      <c r="R6007" t="s">
        <v>259</v>
      </c>
      <c r="S6007">
        <v>0.09</v>
      </c>
      <c r="T6007">
        <v>39</v>
      </c>
      <c r="U6007">
        <v>0.57</v>
      </c>
      <c r="V6007">
        <v>229</v>
      </c>
      <c r="W6007">
        <v>1241</v>
      </c>
      <c r="X6007">
        <v>8</v>
      </c>
      <c r="Y6007">
        <v>35</v>
      </c>
      <c r="Z6007" s="1">
        <f>DATE(YEAR(J6007),MONTH(J6007),1)</f>
        <v>0</v>
      </c>
      <c r="AA6007" s="2">
        <f>YEAR(J6007)</f>
        <v>0</v>
      </c>
      <c r="AB6007" s="3">
        <f>IFERROR(V6007/W6007,0)</f>
        <v>0.1845286059629331</v>
      </c>
    </row>
    <row r="6008" spans="1:28">
      <c r="A6008" t="s">
        <v>91</v>
      </c>
      <c r="B6008" t="s">
        <v>1087</v>
      </c>
      <c r="C6008" t="s">
        <v>45</v>
      </c>
      <c r="D6008">
        <v>1025</v>
      </c>
      <c r="E6008" t="s">
        <v>3806</v>
      </c>
      <c r="F6008" t="s">
        <v>138</v>
      </c>
      <c r="G6008" t="s">
        <v>33</v>
      </c>
      <c r="H6008" t="s">
        <v>1151</v>
      </c>
      <c r="I6008">
        <v>11190</v>
      </c>
      <c r="J6008">
        <v>43775</v>
      </c>
      <c r="K6008">
        <v>89013</v>
      </c>
      <c r="L6008" t="s">
        <v>81</v>
      </c>
      <c r="M6008">
        <v>11720</v>
      </c>
      <c r="N6008" t="s">
        <v>75</v>
      </c>
      <c r="O6008">
        <v>19730</v>
      </c>
      <c r="P6008">
        <v>43778</v>
      </c>
      <c r="Q6008" t="s">
        <v>37</v>
      </c>
      <c r="R6008" t="s">
        <v>124</v>
      </c>
      <c r="S6008">
        <v>0.07000000000000001</v>
      </c>
      <c r="T6008">
        <v>28</v>
      </c>
      <c r="U6008">
        <v>0.36</v>
      </c>
      <c r="V6008">
        <v>54</v>
      </c>
      <c r="W6008">
        <v>204</v>
      </c>
      <c r="X6008">
        <v>12</v>
      </c>
      <c r="Y6008">
        <v>7</v>
      </c>
      <c r="Z6008" s="1">
        <f>DATE(YEAR(J6008),MONTH(J6008),1)</f>
        <v>0</v>
      </c>
      <c r="AA6008" s="2">
        <f>YEAR(J6008)</f>
        <v>0</v>
      </c>
      <c r="AB6008" s="3">
        <f>IFERROR(V6008/W6008,0)</f>
        <v>0.2647058823529412</v>
      </c>
    </row>
    <row r="6009" spans="1:28">
      <c r="A6009" t="s">
        <v>97</v>
      </c>
      <c r="B6009" t="s">
        <v>1087</v>
      </c>
      <c r="C6009" t="s">
        <v>66</v>
      </c>
      <c r="D6009">
        <v>1025</v>
      </c>
      <c r="E6009" t="s">
        <v>3806</v>
      </c>
      <c r="F6009" t="s">
        <v>138</v>
      </c>
      <c r="G6009" t="s">
        <v>62</v>
      </c>
      <c r="H6009" t="s">
        <v>1695</v>
      </c>
      <c r="I6009">
        <v>10494</v>
      </c>
      <c r="J6009">
        <v>43775</v>
      </c>
      <c r="K6009">
        <v>89013</v>
      </c>
      <c r="L6009" t="s">
        <v>81</v>
      </c>
      <c r="M6009">
        <v>11720</v>
      </c>
      <c r="N6009" t="s">
        <v>75</v>
      </c>
      <c r="O6009">
        <v>19731</v>
      </c>
      <c r="P6009">
        <v>43776</v>
      </c>
      <c r="Q6009" t="s">
        <v>70</v>
      </c>
      <c r="R6009" t="s">
        <v>124</v>
      </c>
      <c r="S6009">
        <v>0.08</v>
      </c>
      <c r="T6009">
        <v>20</v>
      </c>
      <c r="U6009">
        <v>0.6</v>
      </c>
      <c r="V6009">
        <v>1011</v>
      </c>
      <c r="W6009">
        <v>5669</v>
      </c>
      <c r="X6009">
        <v>70</v>
      </c>
      <c r="Y6009">
        <v>285</v>
      </c>
      <c r="Z6009" s="1">
        <f>DATE(YEAR(J6009),MONTH(J6009),1)</f>
        <v>0</v>
      </c>
      <c r="AA6009" s="2">
        <f>YEAR(J6009)</f>
        <v>0</v>
      </c>
      <c r="AB6009" s="3">
        <f>IFERROR(V6009/W6009,0)</f>
        <v>0.1783383312753572</v>
      </c>
    </row>
    <row r="6010" spans="1:28">
      <c r="A6010" t="s">
        <v>284</v>
      </c>
      <c r="B6010" t="s">
        <v>2533</v>
      </c>
      <c r="C6010" t="s">
        <v>45</v>
      </c>
      <c r="D6010">
        <v>2952</v>
      </c>
      <c r="E6010" t="s">
        <v>2534</v>
      </c>
      <c r="F6010" t="s">
        <v>47</v>
      </c>
      <c r="G6010" t="s">
        <v>33</v>
      </c>
      <c r="H6010" t="s">
        <v>285</v>
      </c>
      <c r="I6010">
        <v>11099</v>
      </c>
      <c r="J6010">
        <v>43775</v>
      </c>
      <c r="K6010">
        <v>91400</v>
      </c>
      <c r="L6010" t="s">
        <v>50</v>
      </c>
      <c r="M6010">
        <v>43123</v>
      </c>
      <c r="N6010" t="s">
        <v>75</v>
      </c>
      <c r="O6010">
        <v>25423</v>
      </c>
      <c r="P6010">
        <v>43779</v>
      </c>
      <c r="Q6010" t="s">
        <v>37</v>
      </c>
      <c r="R6010" t="s">
        <v>417</v>
      </c>
      <c r="S6010">
        <v>0.04</v>
      </c>
      <c r="T6010">
        <v>14</v>
      </c>
      <c r="U6010">
        <v>0.38</v>
      </c>
      <c r="V6010">
        <v>83</v>
      </c>
      <c r="W6010">
        <v>120</v>
      </c>
      <c r="X6010">
        <v>1</v>
      </c>
      <c r="Y6010">
        <v>9</v>
      </c>
      <c r="Z6010" s="1">
        <f>DATE(YEAR(J6010),MONTH(J6010),1)</f>
        <v>0</v>
      </c>
      <c r="AA6010" s="2">
        <f>YEAR(J6010)</f>
        <v>0</v>
      </c>
      <c r="AB6010" s="3">
        <f>IFERROR(V6010/W6010,0)</f>
        <v>0.6916666666666667</v>
      </c>
    </row>
    <row r="6011" spans="1:28">
      <c r="A6011" t="s">
        <v>56</v>
      </c>
      <c r="B6011" t="s">
        <v>2533</v>
      </c>
      <c r="C6011" t="s">
        <v>45</v>
      </c>
      <c r="D6011">
        <v>2952</v>
      </c>
      <c r="E6011" t="s">
        <v>2534</v>
      </c>
      <c r="F6011" t="s">
        <v>47</v>
      </c>
      <c r="G6011" t="s">
        <v>33</v>
      </c>
      <c r="H6011" t="s">
        <v>2966</v>
      </c>
      <c r="I6011">
        <v>10615</v>
      </c>
      <c r="J6011">
        <v>43775</v>
      </c>
      <c r="K6011">
        <v>91400</v>
      </c>
      <c r="L6011" t="s">
        <v>50</v>
      </c>
      <c r="M6011">
        <v>43123</v>
      </c>
      <c r="N6011" t="s">
        <v>75</v>
      </c>
      <c r="O6011">
        <v>25424</v>
      </c>
      <c r="P6011">
        <v>43780</v>
      </c>
      <c r="Q6011" t="s">
        <v>37</v>
      </c>
      <c r="R6011" t="s">
        <v>417</v>
      </c>
      <c r="S6011">
        <v>0.1</v>
      </c>
      <c r="T6011">
        <v>33</v>
      </c>
      <c r="U6011">
        <v>0.36</v>
      </c>
      <c r="V6011">
        <v>37</v>
      </c>
      <c r="W6011">
        <v>191</v>
      </c>
      <c r="X6011">
        <v>8</v>
      </c>
      <c r="Y6011">
        <v>6</v>
      </c>
      <c r="Z6011" s="1">
        <f>DATE(YEAR(J6011),MONTH(J6011),1)</f>
        <v>0</v>
      </c>
      <c r="AA6011" s="2">
        <f>YEAR(J6011)</f>
        <v>0</v>
      </c>
      <c r="AB6011" s="3">
        <f>IFERROR(V6011/W6011,0)</f>
        <v>0.193717277486911</v>
      </c>
    </row>
    <row r="6012" spans="1:28">
      <c r="A6012" t="s">
        <v>83</v>
      </c>
      <c r="B6012" t="s">
        <v>2533</v>
      </c>
      <c r="C6012" t="s">
        <v>126</v>
      </c>
      <c r="D6012">
        <v>2952</v>
      </c>
      <c r="E6012" t="s">
        <v>2534</v>
      </c>
      <c r="F6012" t="s">
        <v>47</v>
      </c>
      <c r="G6012" t="s">
        <v>48</v>
      </c>
      <c r="H6012" t="s">
        <v>2121</v>
      </c>
      <c r="I6012">
        <v>10616</v>
      </c>
      <c r="J6012">
        <v>43775</v>
      </c>
      <c r="K6012">
        <v>91400</v>
      </c>
      <c r="L6012" t="s">
        <v>50</v>
      </c>
      <c r="M6012">
        <v>43123</v>
      </c>
      <c r="N6012" t="s">
        <v>75</v>
      </c>
      <c r="O6012">
        <v>25425</v>
      </c>
      <c r="P6012">
        <v>43775</v>
      </c>
      <c r="Q6012" t="s">
        <v>37</v>
      </c>
      <c r="R6012" t="s">
        <v>417</v>
      </c>
      <c r="S6012">
        <v>0.09</v>
      </c>
      <c r="T6012">
        <v>20</v>
      </c>
      <c r="U6012">
        <v>0.59</v>
      </c>
      <c r="V6012">
        <v>310</v>
      </c>
      <c r="W6012">
        <v>927</v>
      </c>
      <c r="X6012">
        <v>3</v>
      </c>
      <c r="Y6012">
        <v>56</v>
      </c>
      <c r="Z6012" s="1">
        <f>DATE(YEAR(J6012),MONTH(J6012),1)</f>
        <v>0</v>
      </c>
      <c r="AA6012" s="2">
        <f>YEAR(J6012)</f>
        <v>0</v>
      </c>
      <c r="AB6012" s="3">
        <f>IFERROR(V6012/W6012,0)</f>
        <v>0.3344120819848975</v>
      </c>
    </row>
    <row r="6013" spans="1:28">
      <c r="A6013" t="s">
        <v>83</v>
      </c>
      <c r="B6013" t="s">
        <v>2533</v>
      </c>
      <c r="C6013" t="s">
        <v>126</v>
      </c>
      <c r="D6013">
        <v>2952</v>
      </c>
      <c r="E6013" t="s">
        <v>2534</v>
      </c>
      <c r="F6013" t="s">
        <v>47</v>
      </c>
      <c r="G6013" t="s">
        <v>48</v>
      </c>
      <c r="H6013" t="s">
        <v>1657</v>
      </c>
      <c r="I6013">
        <v>10617</v>
      </c>
      <c r="J6013">
        <v>43775</v>
      </c>
      <c r="K6013">
        <v>91400</v>
      </c>
      <c r="L6013" t="s">
        <v>50</v>
      </c>
      <c r="M6013">
        <v>43123</v>
      </c>
      <c r="N6013" t="s">
        <v>75</v>
      </c>
      <c r="O6013">
        <v>25426</v>
      </c>
      <c r="P6013">
        <v>43775</v>
      </c>
      <c r="Q6013" t="s">
        <v>37</v>
      </c>
      <c r="R6013" t="s">
        <v>417</v>
      </c>
      <c r="S6013">
        <v>0.02</v>
      </c>
      <c r="T6013">
        <v>34</v>
      </c>
      <c r="U6013">
        <v>0.35</v>
      </c>
      <c r="V6013">
        <v>1094</v>
      </c>
      <c r="W6013">
        <v>1586</v>
      </c>
      <c r="X6013">
        <v>1</v>
      </c>
      <c r="Y6013">
        <v>56</v>
      </c>
      <c r="Z6013" s="1">
        <f>DATE(YEAR(J6013),MONTH(J6013),1)</f>
        <v>0</v>
      </c>
      <c r="AA6013" s="2">
        <f>YEAR(J6013)</f>
        <v>0</v>
      </c>
      <c r="AB6013" s="3">
        <f>IFERROR(V6013/W6013,0)</f>
        <v>0.6897856242118537</v>
      </c>
    </row>
    <row r="6014" spans="1:28">
      <c r="A6014" t="s">
        <v>43</v>
      </c>
      <c r="B6014" t="s">
        <v>3267</v>
      </c>
      <c r="C6014" t="s">
        <v>126</v>
      </c>
      <c r="D6014">
        <v>2210</v>
      </c>
      <c r="E6014" t="s">
        <v>4743</v>
      </c>
      <c r="F6014" t="s">
        <v>32</v>
      </c>
      <c r="G6014" t="s">
        <v>48</v>
      </c>
      <c r="H6014" t="s">
        <v>4744</v>
      </c>
      <c r="I6014">
        <v>10004</v>
      </c>
      <c r="J6014">
        <v>43776</v>
      </c>
      <c r="K6014">
        <v>88033</v>
      </c>
      <c r="L6014" t="s">
        <v>81</v>
      </c>
      <c r="M6014">
        <v>20814</v>
      </c>
      <c r="N6014" t="s">
        <v>75</v>
      </c>
      <c r="O6014">
        <v>18463</v>
      </c>
      <c r="P6014">
        <v>43778</v>
      </c>
      <c r="Q6014" t="s">
        <v>37</v>
      </c>
      <c r="R6014" t="s">
        <v>77</v>
      </c>
      <c r="S6014">
        <v>0.08</v>
      </c>
      <c r="T6014">
        <v>26</v>
      </c>
      <c r="U6014">
        <v>0.6899999999999999</v>
      </c>
      <c r="V6014">
        <v>5</v>
      </c>
      <c r="W6014">
        <v>464</v>
      </c>
      <c r="X6014">
        <v>3</v>
      </c>
      <c r="Y6014">
        <v>19</v>
      </c>
      <c r="Z6014" s="1">
        <f>DATE(YEAR(J6014),MONTH(J6014),1)</f>
        <v>0</v>
      </c>
      <c r="AA6014" s="2">
        <f>YEAR(J6014)</f>
        <v>0</v>
      </c>
      <c r="AB6014" s="3">
        <f>IFERROR(V6014/W6014,0)</f>
        <v>0.010775862068965518</v>
      </c>
    </row>
    <row r="6015" spans="1:28">
      <c r="A6015" t="s">
        <v>56</v>
      </c>
      <c r="B6015" t="s">
        <v>1056</v>
      </c>
      <c r="C6015" t="s">
        <v>45</v>
      </c>
      <c r="D6015">
        <v>1966</v>
      </c>
      <c r="E6015" t="s">
        <v>3892</v>
      </c>
      <c r="F6015" t="s">
        <v>32</v>
      </c>
      <c r="G6015" t="s">
        <v>33</v>
      </c>
      <c r="H6015" t="s">
        <v>3045</v>
      </c>
      <c r="I6015">
        <v>10323</v>
      </c>
      <c r="J6015">
        <v>43776</v>
      </c>
      <c r="K6015">
        <v>89463</v>
      </c>
      <c r="L6015" t="s">
        <v>50</v>
      </c>
      <c r="M6015">
        <v>52402</v>
      </c>
      <c r="N6015" t="s">
        <v>36</v>
      </c>
      <c r="O6015">
        <v>19436</v>
      </c>
      <c r="P6015">
        <v>43778</v>
      </c>
      <c r="Q6015" t="s">
        <v>37</v>
      </c>
      <c r="R6015" t="s">
        <v>129</v>
      </c>
      <c r="S6015">
        <v>0.06</v>
      </c>
      <c r="T6015">
        <v>3</v>
      </c>
      <c r="U6015">
        <v>0.36</v>
      </c>
      <c r="V6015">
        <v>2</v>
      </c>
      <c r="W6015">
        <v>21</v>
      </c>
      <c r="X6015">
        <v>5</v>
      </c>
      <c r="Y6015">
        <v>6</v>
      </c>
      <c r="Z6015" s="1">
        <f>DATE(YEAR(J6015),MONTH(J6015),1)</f>
        <v>0</v>
      </c>
      <c r="AA6015" s="2">
        <f>YEAR(J6015)</f>
        <v>0</v>
      </c>
      <c r="AB6015" s="3">
        <f>IFERROR(V6015/W6015,0)</f>
        <v>0.09523809523809523</v>
      </c>
    </row>
    <row r="6016" spans="1:28">
      <c r="A6016" t="s">
        <v>43</v>
      </c>
      <c r="B6016" t="s">
        <v>964</v>
      </c>
      <c r="C6016" t="s">
        <v>126</v>
      </c>
      <c r="D6016">
        <v>1967</v>
      </c>
      <c r="E6016" t="s">
        <v>965</v>
      </c>
      <c r="F6016" t="s">
        <v>32</v>
      </c>
      <c r="G6016" t="s">
        <v>48</v>
      </c>
      <c r="H6016" t="s">
        <v>3831</v>
      </c>
      <c r="I6016">
        <v>10028</v>
      </c>
      <c r="J6016">
        <v>43776</v>
      </c>
      <c r="K6016">
        <v>89463</v>
      </c>
      <c r="L6016" t="s">
        <v>50</v>
      </c>
      <c r="M6016">
        <v>52732</v>
      </c>
      <c r="N6016" t="s">
        <v>36</v>
      </c>
      <c r="O6016">
        <v>19437</v>
      </c>
      <c r="P6016">
        <v>43781</v>
      </c>
      <c r="Q6016" t="s">
        <v>37</v>
      </c>
      <c r="R6016" t="s">
        <v>129</v>
      </c>
      <c r="S6016">
        <v>0</v>
      </c>
      <c r="T6016">
        <v>20</v>
      </c>
      <c r="U6016">
        <v>0.7</v>
      </c>
      <c r="V6016">
        <v>19</v>
      </c>
      <c r="W6016">
        <v>595</v>
      </c>
      <c r="X6016">
        <v>9</v>
      </c>
      <c r="Y6016">
        <v>28</v>
      </c>
      <c r="Z6016" s="1">
        <f>DATE(YEAR(J6016),MONTH(J6016),1)</f>
        <v>0</v>
      </c>
      <c r="AA6016" s="2">
        <f>YEAR(J6016)</f>
        <v>0</v>
      </c>
      <c r="AB6016" s="3">
        <f>IFERROR(V6016/W6016,0)</f>
        <v>0.031932773109243695</v>
      </c>
    </row>
    <row r="6017" spans="1:28">
      <c r="A6017" t="s">
        <v>43</v>
      </c>
      <c r="B6017" t="s">
        <v>2637</v>
      </c>
      <c r="C6017" t="s">
        <v>126</v>
      </c>
      <c r="D6017">
        <v>1765</v>
      </c>
      <c r="E6017" t="s">
        <v>2638</v>
      </c>
      <c r="F6017" t="s">
        <v>94</v>
      </c>
      <c r="G6017" t="s">
        <v>48</v>
      </c>
      <c r="H6017" t="s">
        <v>1955</v>
      </c>
      <c r="I6017">
        <v>10609</v>
      </c>
      <c r="J6017">
        <v>43776</v>
      </c>
      <c r="K6017">
        <v>89784</v>
      </c>
      <c r="L6017" t="s">
        <v>134</v>
      </c>
      <c r="M6017">
        <v>63141</v>
      </c>
      <c r="N6017" t="s">
        <v>36</v>
      </c>
      <c r="O6017">
        <v>22527</v>
      </c>
      <c r="P6017">
        <v>43776</v>
      </c>
      <c r="Q6017" t="s">
        <v>37</v>
      </c>
      <c r="R6017" t="s">
        <v>249</v>
      </c>
      <c r="S6017">
        <v>0.02</v>
      </c>
      <c r="T6017">
        <v>26</v>
      </c>
      <c r="U6017">
        <v>0.6899999999999999</v>
      </c>
      <c r="V6017">
        <v>24</v>
      </c>
      <c r="W6017">
        <v>202</v>
      </c>
      <c r="X6017">
        <v>6</v>
      </c>
      <c r="Y6017">
        <v>7</v>
      </c>
      <c r="Z6017" s="1">
        <f>DATE(YEAR(J6017),MONTH(J6017),1)</f>
        <v>0</v>
      </c>
      <c r="AA6017" s="2">
        <f>YEAR(J6017)</f>
        <v>0</v>
      </c>
      <c r="AB6017" s="3">
        <f>IFERROR(V6017/W6017,0)</f>
        <v>0.1188118811881188</v>
      </c>
    </row>
    <row r="6018" spans="1:28">
      <c r="A6018" t="s">
        <v>207</v>
      </c>
      <c r="B6018" t="s">
        <v>3435</v>
      </c>
      <c r="C6018" t="s">
        <v>45</v>
      </c>
      <c r="D6018">
        <v>2017</v>
      </c>
      <c r="E6018" t="s">
        <v>3436</v>
      </c>
      <c r="F6018" t="s">
        <v>47</v>
      </c>
      <c r="G6018" t="s">
        <v>33</v>
      </c>
      <c r="H6018" t="s">
        <v>1761</v>
      </c>
      <c r="I6018">
        <v>10462</v>
      </c>
      <c r="J6018">
        <v>43777</v>
      </c>
      <c r="K6018">
        <v>86942</v>
      </c>
      <c r="L6018" t="s">
        <v>81</v>
      </c>
      <c r="M6018">
        <v>19401</v>
      </c>
      <c r="N6018" t="s">
        <v>75</v>
      </c>
      <c r="O6018">
        <v>18893</v>
      </c>
      <c r="P6018">
        <v>43779</v>
      </c>
      <c r="Q6018" t="s">
        <v>37</v>
      </c>
      <c r="R6018" t="s">
        <v>235</v>
      </c>
      <c r="S6018">
        <v>0.08</v>
      </c>
      <c r="T6018">
        <v>26</v>
      </c>
      <c r="U6018">
        <v>0.59</v>
      </c>
      <c r="V6018">
        <v>8</v>
      </c>
      <c r="W6018">
        <v>270</v>
      </c>
      <c r="X6018">
        <v>5</v>
      </c>
      <c r="Y6018">
        <v>11</v>
      </c>
      <c r="Z6018" s="1">
        <f>DATE(YEAR(J6018),MONTH(J6018),1)</f>
        <v>0</v>
      </c>
      <c r="AA6018" s="2">
        <f>YEAR(J6018)</f>
        <v>0</v>
      </c>
      <c r="AB6018" s="3">
        <f>IFERROR(V6018/W6018,0)</f>
        <v>0.02962962962962963</v>
      </c>
    </row>
    <row r="6019" spans="1:28">
      <c r="A6019" t="s">
        <v>43</v>
      </c>
      <c r="B6019" t="s">
        <v>4745</v>
      </c>
      <c r="C6019" t="s">
        <v>45</v>
      </c>
      <c r="D6019">
        <v>2554</v>
      </c>
      <c r="E6019" t="s">
        <v>4746</v>
      </c>
      <c r="F6019" t="s">
        <v>32</v>
      </c>
      <c r="G6019" t="s">
        <v>48</v>
      </c>
      <c r="H6019" t="s">
        <v>438</v>
      </c>
      <c r="I6019">
        <v>10801</v>
      </c>
      <c r="J6019">
        <v>43777</v>
      </c>
      <c r="K6019">
        <v>86532</v>
      </c>
      <c r="L6019" t="s">
        <v>69</v>
      </c>
      <c r="M6019">
        <v>54601</v>
      </c>
      <c r="N6019" t="s">
        <v>36</v>
      </c>
      <c r="O6019">
        <v>19607</v>
      </c>
      <c r="P6019">
        <v>43778</v>
      </c>
      <c r="Q6019" t="s">
        <v>37</v>
      </c>
      <c r="R6019" t="s">
        <v>231</v>
      </c>
      <c r="S6019">
        <v>0.07000000000000001</v>
      </c>
      <c r="T6019">
        <v>30</v>
      </c>
      <c r="U6019">
        <v>0.75</v>
      </c>
      <c r="V6019">
        <v>7</v>
      </c>
      <c r="W6019">
        <v>989</v>
      </c>
      <c r="X6019">
        <v>6</v>
      </c>
      <c r="Y6019">
        <v>33</v>
      </c>
      <c r="Z6019" s="1">
        <f>DATE(YEAR(J6019),MONTH(J6019),1)</f>
        <v>0</v>
      </c>
      <c r="AA6019" s="2">
        <f>YEAR(J6019)</f>
        <v>0</v>
      </c>
      <c r="AB6019" s="3">
        <f>IFERROR(V6019/W6019,0)</f>
        <v>0.007077856420626896</v>
      </c>
    </row>
    <row r="6020" spans="1:28">
      <c r="A6020" t="s">
        <v>56</v>
      </c>
      <c r="B6020" t="s">
        <v>4745</v>
      </c>
      <c r="C6020" t="s">
        <v>45</v>
      </c>
      <c r="D6020">
        <v>2554</v>
      </c>
      <c r="E6020" t="s">
        <v>4746</v>
      </c>
      <c r="F6020" t="s">
        <v>32</v>
      </c>
      <c r="G6020" t="s">
        <v>33</v>
      </c>
      <c r="H6020" t="s">
        <v>3731</v>
      </c>
      <c r="I6020">
        <v>10068</v>
      </c>
      <c r="J6020">
        <v>43777</v>
      </c>
      <c r="K6020">
        <v>86532</v>
      </c>
      <c r="L6020" t="s">
        <v>69</v>
      </c>
      <c r="M6020">
        <v>54601</v>
      </c>
      <c r="N6020" t="s">
        <v>36</v>
      </c>
      <c r="O6020">
        <v>19608</v>
      </c>
      <c r="P6020">
        <v>43778</v>
      </c>
      <c r="Q6020" t="s">
        <v>37</v>
      </c>
      <c r="R6020" t="s">
        <v>231</v>
      </c>
      <c r="S6020">
        <v>0.09</v>
      </c>
      <c r="T6020">
        <v>31</v>
      </c>
      <c r="U6020">
        <v>0.4</v>
      </c>
      <c r="V6020">
        <v>50</v>
      </c>
      <c r="W6020">
        <v>188</v>
      </c>
      <c r="X6020">
        <v>10</v>
      </c>
      <c r="Y6020">
        <v>6</v>
      </c>
      <c r="Z6020" s="1">
        <f>DATE(YEAR(J6020),MONTH(J6020),1)</f>
        <v>0</v>
      </c>
      <c r="AA6020" s="2">
        <f>YEAR(J6020)</f>
        <v>0</v>
      </c>
      <c r="AB6020" s="3">
        <f>IFERROR(V6020/W6020,0)</f>
        <v>0.26595744680851063</v>
      </c>
    </row>
    <row r="6021" spans="1:28">
      <c r="A6021" t="s">
        <v>83</v>
      </c>
      <c r="B6021" t="s">
        <v>4745</v>
      </c>
      <c r="C6021" t="s">
        <v>45</v>
      </c>
      <c r="D6021">
        <v>2554</v>
      </c>
      <c r="E6021" t="s">
        <v>4746</v>
      </c>
      <c r="F6021" t="s">
        <v>32</v>
      </c>
      <c r="G6021" t="s">
        <v>48</v>
      </c>
      <c r="H6021" t="s">
        <v>1545</v>
      </c>
      <c r="I6021">
        <v>10878</v>
      </c>
      <c r="J6021">
        <v>43777</v>
      </c>
      <c r="K6021">
        <v>86532</v>
      </c>
      <c r="L6021" t="s">
        <v>69</v>
      </c>
      <c r="M6021">
        <v>54601</v>
      </c>
      <c r="N6021" t="s">
        <v>36</v>
      </c>
      <c r="O6021">
        <v>19609</v>
      </c>
      <c r="P6021">
        <v>43779</v>
      </c>
      <c r="Q6021" t="s">
        <v>37</v>
      </c>
      <c r="R6021" t="s">
        <v>231</v>
      </c>
      <c r="S6021">
        <v>0.05</v>
      </c>
      <c r="T6021">
        <v>1</v>
      </c>
      <c r="U6021">
        <v>0.5600000000000001</v>
      </c>
      <c r="V6021">
        <v>42</v>
      </c>
      <c r="W6021">
        <v>61</v>
      </c>
      <c r="X6021">
        <v>9</v>
      </c>
      <c r="Y6021">
        <v>66</v>
      </c>
      <c r="Z6021" s="1">
        <f>DATE(YEAR(J6021),MONTH(J6021),1)</f>
        <v>0</v>
      </c>
      <c r="AA6021" s="2">
        <f>YEAR(J6021)</f>
        <v>0</v>
      </c>
      <c r="AB6021" s="3">
        <f>IFERROR(V6021/W6021,0)</f>
        <v>0.6885245901639344</v>
      </c>
    </row>
    <row r="6022" spans="1:28">
      <c r="A6022" t="s">
        <v>56</v>
      </c>
      <c r="B6022" t="s">
        <v>228</v>
      </c>
      <c r="C6022" t="s">
        <v>30</v>
      </c>
      <c r="D6022">
        <v>2555</v>
      </c>
      <c r="E6022" t="s">
        <v>229</v>
      </c>
      <c r="F6022" t="s">
        <v>32</v>
      </c>
      <c r="G6022" t="s">
        <v>33</v>
      </c>
      <c r="H6022" t="s">
        <v>2033</v>
      </c>
      <c r="I6022">
        <v>10610</v>
      </c>
      <c r="J6022">
        <v>43777</v>
      </c>
      <c r="K6022">
        <v>86532</v>
      </c>
      <c r="L6022" t="s">
        <v>69</v>
      </c>
      <c r="M6022">
        <v>53711</v>
      </c>
      <c r="N6022" t="s">
        <v>36</v>
      </c>
      <c r="O6022">
        <v>19610</v>
      </c>
      <c r="P6022">
        <v>43779</v>
      </c>
      <c r="Q6022" t="s">
        <v>37</v>
      </c>
      <c r="R6022" t="s">
        <v>231</v>
      </c>
      <c r="S6022">
        <v>0.1</v>
      </c>
      <c r="T6022">
        <v>21</v>
      </c>
      <c r="U6022">
        <v>0.36</v>
      </c>
      <c r="V6022">
        <v>31</v>
      </c>
      <c r="W6022">
        <v>103</v>
      </c>
      <c r="X6022">
        <v>2</v>
      </c>
      <c r="Y6022">
        <v>5</v>
      </c>
      <c r="Z6022" s="1">
        <f>DATE(YEAR(J6022),MONTH(J6022),1)</f>
        <v>0</v>
      </c>
      <c r="AA6022" s="2">
        <f>YEAR(J6022)</f>
        <v>0</v>
      </c>
      <c r="AB6022" s="3">
        <f>IFERROR(V6022/W6022,0)</f>
        <v>0.30097087378640774</v>
      </c>
    </row>
    <row r="6023" spans="1:28">
      <c r="A6023" t="s">
        <v>71</v>
      </c>
      <c r="B6023" t="s">
        <v>2020</v>
      </c>
      <c r="C6023" t="s">
        <v>45</v>
      </c>
      <c r="D6023">
        <v>2890</v>
      </c>
      <c r="E6023" t="s">
        <v>3571</v>
      </c>
      <c r="F6023" t="s">
        <v>94</v>
      </c>
      <c r="G6023" t="s">
        <v>33</v>
      </c>
      <c r="H6023" t="s">
        <v>1644</v>
      </c>
      <c r="I6023">
        <v>10442</v>
      </c>
      <c r="J6023">
        <v>43777</v>
      </c>
      <c r="K6023">
        <v>90019</v>
      </c>
      <c r="L6023" t="s">
        <v>81</v>
      </c>
      <c r="M6023">
        <v>50401</v>
      </c>
      <c r="N6023" t="s">
        <v>36</v>
      </c>
      <c r="O6023">
        <v>20463</v>
      </c>
      <c r="P6023">
        <v>43779</v>
      </c>
      <c r="Q6023" t="s">
        <v>37</v>
      </c>
      <c r="R6023" t="s">
        <v>129</v>
      </c>
      <c r="S6023">
        <v>0.02</v>
      </c>
      <c r="T6023">
        <v>31</v>
      </c>
      <c r="U6023">
        <v>0.57</v>
      </c>
      <c r="V6023">
        <v>14</v>
      </c>
      <c r="W6023">
        <v>510</v>
      </c>
      <c r="X6023">
        <v>9</v>
      </c>
      <c r="Y6023">
        <v>15</v>
      </c>
      <c r="Z6023" s="1">
        <f>DATE(YEAR(J6023),MONTH(J6023),1)</f>
        <v>0</v>
      </c>
      <c r="AA6023" s="2">
        <f>YEAR(J6023)</f>
        <v>0</v>
      </c>
      <c r="AB6023" s="3">
        <f>IFERROR(V6023/W6023,0)</f>
        <v>0.027450980392156862</v>
      </c>
    </row>
    <row r="6024" spans="1:28">
      <c r="A6024" t="s">
        <v>43</v>
      </c>
      <c r="B6024" t="s">
        <v>288</v>
      </c>
      <c r="C6024" t="s">
        <v>45</v>
      </c>
      <c r="D6024">
        <v>750</v>
      </c>
      <c r="E6024" t="s">
        <v>289</v>
      </c>
      <c r="F6024" t="s">
        <v>47</v>
      </c>
      <c r="G6024" t="s">
        <v>48</v>
      </c>
      <c r="H6024" t="s">
        <v>4747</v>
      </c>
      <c r="I6024">
        <v>10076</v>
      </c>
      <c r="J6024">
        <v>43777</v>
      </c>
      <c r="K6024">
        <v>91205</v>
      </c>
      <c r="L6024" t="s">
        <v>35</v>
      </c>
      <c r="M6024">
        <v>41042</v>
      </c>
      <c r="N6024" t="s">
        <v>51</v>
      </c>
      <c r="O6024">
        <v>22049</v>
      </c>
      <c r="P6024">
        <v>43778</v>
      </c>
      <c r="Q6024" t="s">
        <v>37</v>
      </c>
      <c r="R6024" t="s">
        <v>245</v>
      </c>
      <c r="S6024">
        <v>0.03</v>
      </c>
      <c r="T6024">
        <v>23</v>
      </c>
      <c r="U6024">
        <v>0.64</v>
      </c>
      <c r="V6024">
        <v>364</v>
      </c>
      <c r="W6024">
        <v>984</v>
      </c>
      <c r="X6024">
        <v>7</v>
      </c>
      <c r="Y6024">
        <v>41</v>
      </c>
      <c r="Z6024" s="1">
        <f>DATE(YEAR(J6024),MONTH(J6024),1)</f>
        <v>0</v>
      </c>
      <c r="AA6024" s="2">
        <f>YEAR(J6024)</f>
        <v>0</v>
      </c>
      <c r="AB6024" s="3">
        <f>IFERROR(V6024/W6024,0)</f>
        <v>0.3699186991869919</v>
      </c>
    </row>
    <row r="6025" spans="1:28">
      <c r="A6025" t="s">
        <v>83</v>
      </c>
      <c r="B6025" t="s">
        <v>354</v>
      </c>
      <c r="C6025" t="s">
        <v>45</v>
      </c>
      <c r="D6025">
        <v>749</v>
      </c>
      <c r="E6025" t="s">
        <v>4748</v>
      </c>
      <c r="F6025" t="s">
        <v>47</v>
      </c>
      <c r="G6025" t="s">
        <v>48</v>
      </c>
      <c r="H6025" t="s">
        <v>2314</v>
      </c>
      <c r="I6025">
        <v>10247</v>
      </c>
      <c r="J6025">
        <v>43777</v>
      </c>
      <c r="K6025">
        <v>91205</v>
      </c>
      <c r="L6025" t="s">
        <v>35</v>
      </c>
      <c r="M6025">
        <v>6488</v>
      </c>
      <c r="N6025" t="s">
        <v>75</v>
      </c>
      <c r="O6025">
        <v>22050</v>
      </c>
      <c r="P6025">
        <v>43780</v>
      </c>
      <c r="Q6025" t="s">
        <v>37</v>
      </c>
      <c r="R6025" t="s">
        <v>185</v>
      </c>
      <c r="S6025">
        <v>0.05</v>
      </c>
      <c r="T6025">
        <v>30</v>
      </c>
      <c r="U6025">
        <v>0.57</v>
      </c>
      <c r="V6025">
        <v>1809</v>
      </c>
      <c r="W6025">
        <v>2838</v>
      </c>
      <c r="X6025">
        <v>3</v>
      </c>
      <c r="Y6025">
        <v>116</v>
      </c>
      <c r="Z6025" s="1">
        <f>DATE(YEAR(J6025),MONTH(J6025),1)</f>
        <v>0</v>
      </c>
      <c r="AA6025" s="2">
        <f>YEAR(J6025)</f>
        <v>0</v>
      </c>
      <c r="AB6025" s="3">
        <f>IFERROR(V6025/W6025,0)</f>
        <v>0.6374207188160677</v>
      </c>
    </row>
    <row r="6026" spans="1:28">
      <c r="A6026" t="s">
        <v>58</v>
      </c>
      <c r="B6026" t="s">
        <v>3428</v>
      </c>
      <c r="C6026" t="s">
        <v>126</v>
      </c>
      <c r="D6026">
        <v>310</v>
      </c>
      <c r="E6026" t="s">
        <v>3429</v>
      </c>
      <c r="F6026" t="s">
        <v>94</v>
      </c>
      <c r="G6026" t="s">
        <v>62</v>
      </c>
      <c r="H6026" t="s">
        <v>3739</v>
      </c>
      <c r="I6026">
        <v>10787</v>
      </c>
      <c r="J6026">
        <v>43777</v>
      </c>
      <c r="K6026">
        <v>89833</v>
      </c>
      <c r="L6026" t="s">
        <v>81</v>
      </c>
      <c r="M6026">
        <v>90260</v>
      </c>
      <c r="N6026" t="s">
        <v>41</v>
      </c>
      <c r="O6026">
        <v>22998</v>
      </c>
      <c r="P6026">
        <v>43778</v>
      </c>
      <c r="Q6026" t="s">
        <v>37</v>
      </c>
      <c r="R6026" t="s">
        <v>116</v>
      </c>
      <c r="S6026">
        <v>0.03</v>
      </c>
      <c r="T6026">
        <v>37</v>
      </c>
      <c r="U6026">
        <v>0.47</v>
      </c>
      <c r="V6026">
        <v>29</v>
      </c>
      <c r="W6026">
        <v>180</v>
      </c>
      <c r="X6026">
        <v>6</v>
      </c>
      <c r="Y6026">
        <v>5</v>
      </c>
      <c r="Z6026" s="1">
        <f>DATE(YEAR(J6026),MONTH(J6026),1)</f>
        <v>0</v>
      </c>
      <c r="AA6026" s="2">
        <f>YEAR(J6026)</f>
        <v>0</v>
      </c>
      <c r="AB6026" s="3">
        <f>IFERROR(V6026/W6026,0)</f>
        <v>0.16111111111111112</v>
      </c>
    </row>
    <row r="6027" spans="1:28">
      <c r="A6027" t="s">
        <v>83</v>
      </c>
      <c r="B6027" t="s">
        <v>2583</v>
      </c>
      <c r="C6027" t="s">
        <v>45</v>
      </c>
      <c r="D6027">
        <v>3359</v>
      </c>
      <c r="E6027" t="s">
        <v>2584</v>
      </c>
      <c r="F6027" t="s">
        <v>32</v>
      </c>
      <c r="G6027" t="s">
        <v>48</v>
      </c>
      <c r="H6027" t="s">
        <v>3208</v>
      </c>
      <c r="I6027">
        <v>10756</v>
      </c>
      <c r="J6027">
        <v>43777</v>
      </c>
      <c r="K6027">
        <v>91440</v>
      </c>
      <c r="L6027" t="s">
        <v>50</v>
      </c>
      <c r="M6027">
        <v>53213</v>
      </c>
      <c r="N6027" t="s">
        <v>36</v>
      </c>
      <c r="O6027">
        <v>23228</v>
      </c>
      <c r="P6027">
        <v>43781</v>
      </c>
      <c r="Q6027" t="s">
        <v>76</v>
      </c>
      <c r="R6027" t="s">
        <v>231</v>
      </c>
      <c r="S6027">
        <v>0.07000000000000001</v>
      </c>
      <c r="T6027">
        <v>18</v>
      </c>
      <c r="U6027">
        <v>0.58</v>
      </c>
      <c r="V6027">
        <v>683</v>
      </c>
      <c r="W6027">
        <v>2341</v>
      </c>
      <c r="X6027">
        <v>9</v>
      </c>
      <c r="Y6027">
        <v>156</v>
      </c>
      <c r="Z6027" s="1">
        <f>DATE(YEAR(J6027),MONTH(J6027),1)</f>
        <v>0</v>
      </c>
      <c r="AA6027" s="2">
        <f>YEAR(J6027)</f>
        <v>0</v>
      </c>
      <c r="AB6027" s="3">
        <f>IFERROR(V6027/W6027,0)</f>
        <v>0.2917556599743699</v>
      </c>
    </row>
    <row r="6028" spans="1:28">
      <c r="A6028" t="s">
        <v>71</v>
      </c>
      <c r="B6028" t="s">
        <v>991</v>
      </c>
      <c r="C6028" t="s">
        <v>45</v>
      </c>
      <c r="D6028">
        <v>3360</v>
      </c>
      <c r="E6028" t="s">
        <v>992</v>
      </c>
      <c r="F6028" t="s">
        <v>32</v>
      </c>
      <c r="G6028" t="s">
        <v>33</v>
      </c>
      <c r="H6028" t="s">
        <v>626</v>
      </c>
      <c r="I6028">
        <v>10309</v>
      </c>
      <c r="J6028">
        <v>43777</v>
      </c>
      <c r="K6028">
        <v>91440</v>
      </c>
      <c r="L6028" t="s">
        <v>50</v>
      </c>
      <c r="M6028">
        <v>53214</v>
      </c>
      <c r="N6028" t="s">
        <v>36</v>
      </c>
      <c r="O6028">
        <v>23229</v>
      </c>
      <c r="P6028">
        <v>43784</v>
      </c>
      <c r="Q6028" t="s">
        <v>37</v>
      </c>
      <c r="R6028" t="s">
        <v>231</v>
      </c>
      <c r="S6028">
        <v>0.09</v>
      </c>
      <c r="T6028">
        <v>34</v>
      </c>
      <c r="U6028">
        <v>0.59</v>
      </c>
      <c r="V6028">
        <v>30</v>
      </c>
      <c r="W6028">
        <v>578</v>
      </c>
      <c r="X6028">
        <v>9</v>
      </c>
      <c r="Y6028">
        <v>18</v>
      </c>
      <c r="Z6028" s="1">
        <f>DATE(YEAR(J6028),MONTH(J6028),1)</f>
        <v>0</v>
      </c>
      <c r="AA6028" s="2">
        <f>YEAR(J6028)</f>
        <v>0</v>
      </c>
      <c r="AB6028" s="3">
        <f>IFERROR(V6028/W6028,0)</f>
        <v>0.05190311418685121</v>
      </c>
    </row>
    <row r="6029" spans="1:28">
      <c r="A6029" t="s">
        <v>71</v>
      </c>
      <c r="B6029" t="s">
        <v>991</v>
      </c>
      <c r="C6029" t="s">
        <v>54</v>
      </c>
      <c r="D6029">
        <v>3360</v>
      </c>
      <c r="E6029" t="s">
        <v>992</v>
      </c>
      <c r="F6029" t="s">
        <v>32</v>
      </c>
      <c r="G6029" t="s">
        <v>33</v>
      </c>
      <c r="H6029" t="s">
        <v>4749</v>
      </c>
      <c r="I6029">
        <v>10157</v>
      </c>
      <c r="J6029">
        <v>43777</v>
      </c>
      <c r="K6029">
        <v>91440</v>
      </c>
      <c r="L6029" t="s">
        <v>50</v>
      </c>
      <c r="M6029">
        <v>53214</v>
      </c>
      <c r="N6029" t="s">
        <v>36</v>
      </c>
      <c r="O6029">
        <v>23230</v>
      </c>
      <c r="P6029">
        <v>43782</v>
      </c>
      <c r="Q6029" t="s">
        <v>37</v>
      </c>
      <c r="R6029" t="s">
        <v>231</v>
      </c>
      <c r="S6029">
        <v>0.01</v>
      </c>
      <c r="T6029">
        <v>32</v>
      </c>
      <c r="U6029">
        <v>0.84</v>
      </c>
      <c r="V6029">
        <v>149</v>
      </c>
      <c r="W6029">
        <v>4359</v>
      </c>
      <c r="X6029">
        <v>35</v>
      </c>
      <c r="Y6029">
        <v>135</v>
      </c>
      <c r="Z6029" s="1">
        <f>DATE(YEAR(J6029),MONTH(J6029),1)</f>
        <v>0</v>
      </c>
      <c r="AA6029" s="2">
        <f>YEAR(J6029)</f>
        <v>0</v>
      </c>
      <c r="AB6029" s="3">
        <f>IFERROR(V6029/W6029,0)</f>
        <v>0.034182151869694886</v>
      </c>
    </row>
    <row r="6030" spans="1:28">
      <c r="A6030" t="s">
        <v>56</v>
      </c>
      <c r="B6030" t="s">
        <v>2914</v>
      </c>
      <c r="C6030" t="s">
        <v>45</v>
      </c>
      <c r="D6030">
        <v>515</v>
      </c>
      <c r="E6030" t="s">
        <v>4750</v>
      </c>
      <c r="F6030" t="s">
        <v>94</v>
      </c>
      <c r="G6030" t="s">
        <v>33</v>
      </c>
      <c r="H6030" t="s">
        <v>1689</v>
      </c>
      <c r="I6030">
        <v>11068</v>
      </c>
      <c r="J6030">
        <v>43778</v>
      </c>
      <c r="K6030">
        <v>90066</v>
      </c>
      <c r="L6030" t="s">
        <v>134</v>
      </c>
      <c r="M6030">
        <v>5439</v>
      </c>
      <c r="N6030" t="s">
        <v>75</v>
      </c>
      <c r="O6030">
        <v>25259</v>
      </c>
      <c r="P6030">
        <v>43780</v>
      </c>
      <c r="Q6030" t="s">
        <v>37</v>
      </c>
      <c r="R6030" t="s">
        <v>410</v>
      </c>
      <c r="S6030">
        <v>0.05</v>
      </c>
      <c r="T6030">
        <v>11</v>
      </c>
      <c r="U6030">
        <v>0.37</v>
      </c>
      <c r="V6030">
        <v>377</v>
      </c>
      <c r="W6030">
        <v>547</v>
      </c>
      <c r="X6030">
        <v>6</v>
      </c>
      <c r="Y6030">
        <v>48</v>
      </c>
      <c r="Z6030" s="1">
        <f>DATE(YEAR(J6030),MONTH(J6030),1)</f>
        <v>0</v>
      </c>
      <c r="AA6030" s="2">
        <f>YEAR(J6030)</f>
        <v>0</v>
      </c>
      <c r="AB6030" s="3">
        <f>IFERROR(V6030/W6030,0)</f>
        <v>0.6892138939670932</v>
      </c>
    </row>
    <row r="6031" spans="1:28">
      <c r="A6031" t="s">
        <v>85</v>
      </c>
      <c r="B6031" t="s">
        <v>770</v>
      </c>
      <c r="C6031" t="s">
        <v>87</v>
      </c>
      <c r="D6031">
        <v>511</v>
      </c>
      <c r="E6031" t="s">
        <v>4751</v>
      </c>
      <c r="F6031" t="s">
        <v>94</v>
      </c>
      <c r="G6031" t="s">
        <v>62</v>
      </c>
      <c r="H6031" t="s">
        <v>363</v>
      </c>
      <c r="I6031">
        <v>10550</v>
      </c>
      <c r="J6031">
        <v>43778</v>
      </c>
      <c r="K6031">
        <v>90066</v>
      </c>
      <c r="L6031" t="s">
        <v>134</v>
      </c>
      <c r="M6031">
        <v>4038</v>
      </c>
      <c r="N6031" t="s">
        <v>75</v>
      </c>
      <c r="O6031">
        <v>25260</v>
      </c>
      <c r="P6031">
        <v>43780</v>
      </c>
      <c r="Q6031" t="s">
        <v>70</v>
      </c>
      <c r="R6031" t="s">
        <v>223</v>
      </c>
      <c r="S6031">
        <v>0.01</v>
      </c>
      <c r="T6031">
        <v>9</v>
      </c>
      <c r="U6031">
        <v>0.74</v>
      </c>
      <c r="V6031">
        <v>87</v>
      </c>
      <c r="W6031">
        <v>1688</v>
      </c>
      <c r="X6031">
        <v>29</v>
      </c>
      <c r="Y6031">
        <v>179</v>
      </c>
      <c r="Z6031" s="1">
        <f>DATE(YEAR(J6031),MONTH(J6031),1)</f>
        <v>0</v>
      </c>
      <c r="AA6031" s="2">
        <f>YEAR(J6031)</f>
        <v>0</v>
      </c>
      <c r="AB6031" s="3">
        <f>IFERROR(V6031/W6031,0)</f>
        <v>0.05154028436018957</v>
      </c>
    </row>
    <row r="6032" spans="1:28">
      <c r="A6032" t="s">
        <v>85</v>
      </c>
      <c r="B6032" t="s">
        <v>4752</v>
      </c>
      <c r="C6032" t="s">
        <v>87</v>
      </c>
      <c r="D6032">
        <v>513</v>
      </c>
      <c r="E6032" t="s">
        <v>4753</v>
      </c>
      <c r="F6032" t="s">
        <v>94</v>
      </c>
      <c r="G6032" t="s">
        <v>62</v>
      </c>
      <c r="H6032" t="s">
        <v>1820</v>
      </c>
      <c r="I6032">
        <v>10922</v>
      </c>
      <c r="J6032">
        <v>43778</v>
      </c>
      <c r="K6032">
        <v>90066</v>
      </c>
      <c r="L6032" t="s">
        <v>134</v>
      </c>
      <c r="M6032">
        <v>8753</v>
      </c>
      <c r="N6032" t="s">
        <v>75</v>
      </c>
      <c r="O6032">
        <v>25261</v>
      </c>
      <c r="P6032">
        <v>43780</v>
      </c>
      <c r="Q6032" t="s">
        <v>70</v>
      </c>
      <c r="R6032" t="s">
        <v>276</v>
      </c>
      <c r="S6032">
        <v>0</v>
      </c>
      <c r="T6032">
        <v>40</v>
      </c>
      <c r="U6032">
        <v>0.6899999999999999</v>
      </c>
      <c r="V6032">
        <v>119</v>
      </c>
      <c r="W6032">
        <v>3053</v>
      </c>
      <c r="X6032">
        <v>89</v>
      </c>
      <c r="Y6032">
        <v>71</v>
      </c>
      <c r="Z6032" s="1">
        <f>DATE(YEAR(J6032),MONTH(J6032),1)</f>
        <v>0</v>
      </c>
      <c r="AA6032" s="2">
        <f>YEAR(J6032)</f>
        <v>0</v>
      </c>
      <c r="AB6032" s="3">
        <f>IFERROR(V6032/W6032,0)</f>
        <v>0.038978054372748115</v>
      </c>
    </row>
    <row r="6033" spans="1:28">
      <c r="A6033" t="s">
        <v>53</v>
      </c>
      <c r="B6033" t="s">
        <v>648</v>
      </c>
      <c r="C6033" t="s">
        <v>60</v>
      </c>
      <c r="D6033">
        <v>2382</v>
      </c>
      <c r="E6033" t="s">
        <v>1359</v>
      </c>
      <c r="F6033" t="s">
        <v>138</v>
      </c>
      <c r="G6033" t="s">
        <v>48</v>
      </c>
      <c r="H6033" t="s">
        <v>1092</v>
      </c>
      <c r="I6033">
        <v>11245</v>
      </c>
      <c r="J6033">
        <v>43779</v>
      </c>
      <c r="K6033">
        <v>10944</v>
      </c>
      <c r="L6033" t="s">
        <v>35</v>
      </c>
      <c r="M6033">
        <v>10024</v>
      </c>
      <c r="N6033" t="s">
        <v>75</v>
      </c>
      <c r="O6033">
        <v>1512</v>
      </c>
      <c r="P6033">
        <v>43781</v>
      </c>
      <c r="Q6033" t="s">
        <v>37</v>
      </c>
      <c r="R6033" t="s">
        <v>124</v>
      </c>
      <c r="S6033">
        <v>0</v>
      </c>
      <c r="T6033">
        <v>31</v>
      </c>
      <c r="U6033">
        <v>0.4</v>
      </c>
      <c r="V6033">
        <v>-27</v>
      </c>
      <c r="W6033">
        <v>626</v>
      </c>
      <c r="X6033">
        <v>9</v>
      </c>
      <c r="Y6033">
        <v>18</v>
      </c>
      <c r="Z6033" s="1">
        <f>DATE(YEAR(J6033),MONTH(J6033),1)</f>
        <v>0</v>
      </c>
      <c r="AA6033" s="2">
        <f>YEAR(J6033)</f>
        <v>0</v>
      </c>
      <c r="AB6033" s="3">
        <f>IFERROR(V6033/W6033,0)</f>
        <v>-0.04313099041533546</v>
      </c>
    </row>
    <row r="6034" spans="1:28">
      <c r="A6034" t="s">
        <v>58</v>
      </c>
      <c r="B6034" t="s">
        <v>354</v>
      </c>
      <c r="C6034" t="s">
        <v>60</v>
      </c>
      <c r="D6034">
        <v>1769</v>
      </c>
      <c r="E6034" t="s">
        <v>4754</v>
      </c>
      <c r="F6034" t="s">
        <v>32</v>
      </c>
      <c r="G6034" t="s">
        <v>62</v>
      </c>
      <c r="H6034" t="s">
        <v>449</v>
      </c>
      <c r="I6034">
        <v>10662</v>
      </c>
      <c r="J6034">
        <v>43779</v>
      </c>
      <c r="K6034">
        <v>89108</v>
      </c>
      <c r="L6034" t="s">
        <v>50</v>
      </c>
      <c r="M6034">
        <v>6488</v>
      </c>
      <c r="N6034" t="s">
        <v>75</v>
      </c>
      <c r="O6034">
        <v>18821</v>
      </c>
      <c r="P6034">
        <v>43786</v>
      </c>
      <c r="Q6034" t="s">
        <v>37</v>
      </c>
      <c r="R6034" t="s">
        <v>185</v>
      </c>
      <c r="S6034">
        <v>0.08</v>
      </c>
      <c r="T6034">
        <v>37</v>
      </c>
      <c r="U6034">
        <v>0.67</v>
      </c>
      <c r="V6034">
        <v>71</v>
      </c>
      <c r="W6034">
        <v>3298</v>
      </c>
      <c r="X6034">
        <v>40</v>
      </c>
      <c r="Y6034">
        <v>92</v>
      </c>
      <c r="Z6034" s="1">
        <f>DATE(YEAR(J6034),MONTH(J6034),1)</f>
        <v>0</v>
      </c>
      <c r="AA6034" s="2">
        <f>YEAR(J6034)</f>
        <v>0</v>
      </c>
      <c r="AB6034" s="3">
        <f>IFERROR(V6034/W6034,0)</f>
        <v>0.02152819890842935</v>
      </c>
    </row>
    <row r="6035" spans="1:28">
      <c r="A6035" t="s">
        <v>83</v>
      </c>
      <c r="B6035" t="s">
        <v>354</v>
      </c>
      <c r="C6035" t="s">
        <v>30</v>
      </c>
      <c r="D6035">
        <v>1769</v>
      </c>
      <c r="E6035" t="s">
        <v>4754</v>
      </c>
      <c r="F6035" t="s">
        <v>32</v>
      </c>
      <c r="G6035" t="s">
        <v>48</v>
      </c>
      <c r="H6035" t="s">
        <v>917</v>
      </c>
      <c r="I6035">
        <v>11051</v>
      </c>
      <c r="J6035">
        <v>43779</v>
      </c>
      <c r="K6035">
        <v>89108</v>
      </c>
      <c r="L6035" t="s">
        <v>50</v>
      </c>
      <c r="M6035">
        <v>6488</v>
      </c>
      <c r="N6035" t="s">
        <v>75</v>
      </c>
      <c r="O6035">
        <v>18822</v>
      </c>
      <c r="P6035">
        <v>43786</v>
      </c>
      <c r="Q6035" t="s">
        <v>37</v>
      </c>
      <c r="R6035" t="s">
        <v>185</v>
      </c>
      <c r="S6035">
        <v>0.07000000000000001</v>
      </c>
      <c r="T6035">
        <v>21</v>
      </c>
      <c r="U6035">
        <v>0.85</v>
      </c>
      <c r="V6035">
        <v>53</v>
      </c>
      <c r="W6035">
        <v>1456</v>
      </c>
      <c r="X6035">
        <v>1</v>
      </c>
      <c r="Y6035">
        <v>86</v>
      </c>
      <c r="Z6035" s="1">
        <f>DATE(YEAR(J6035),MONTH(J6035),1)</f>
        <v>0</v>
      </c>
      <c r="AA6035" s="2">
        <f>YEAR(J6035)</f>
        <v>0</v>
      </c>
      <c r="AB6035" s="3">
        <f>IFERROR(V6035/W6035,0)</f>
        <v>0.036401098901098904</v>
      </c>
    </row>
    <row r="6036" spans="1:28">
      <c r="A6036" t="s">
        <v>53</v>
      </c>
      <c r="B6036" t="s">
        <v>1363</v>
      </c>
      <c r="C6036" t="s">
        <v>60</v>
      </c>
      <c r="D6036">
        <v>2380</v>
      </c>
      <c r="E6036" t="s">
        <v>1364</v>
      </c>
      <c r="F6036" t="s">
        <v>138</v>
      </c>
      <c r="G6036" t="s">
        <v>48</v>
      </c>
      <c r="H6036" t="s">
        <v>1092</v>
      </c>
      <c r="I6036">
        <v>11245</v>
      </c>
      <c r="J6036">
        <v>43779</v>
      </c>
      <c r="K6036">
        <v>86659</v>
      </c>
      <c r="L6036" t="s">
        <v>35</v>
      </c>
      <c r="M6036">
        <v>49505</v>
      </c>
      <c r="N6036" t="s">
        <v>36</v>
      </c>
      <c r="O6036">
        <v>19512</v>
      </c>
      <c r="P6036">
        <v>43781</v>
      </c>
      <c r="Q6036" t="s">
        <v>37</v>
      </c>
      <c r="R6036" t="s">
        <v>259</v>
      </c>
      <c r="S6036">
        <v>0</v>
      </c>
      <c r="T6036">
        <v>8</v>
      </c>
      <c r="U6036">
        <v>0.4</v>
      </c>
      <c r="V6036">
        <v>5</v>
      </c>
      <c r="W6036">
        <v>161</v>
      </c>
      <c r="X6036">
        <v>9</v>
      </c>
      <c r="Y6036">
        <v>18</v>
      </c>
      <c r="Z6036" s="1">
        <f>DATE(YEAR(J6036),MONTH(J6036),1)</f>
        <v>0</v>
      </c>
      <c r="AA6036" s="2">
        <f>YEAR(J6036)</f>
        <v>0</v>
      </c>
      <c r="AB6036" s="3">
        <f>IFERROR(V6036/W6036,0)</f>
        <v>0.031055900621118012</v>
      </c>
    </row>
    <row r="6037" spans="1:28">
      <c r="A6037" t="s">
        <v>97</v>
      </c>
      <c r="B6037" t="s">
        <v>3306</v>
      </c>
      <c r="C6037" t="s">
        <v>60</v>
      </c>
      <c r="D6037">
        <v>984</v>
      </c>
      <c r="E6037" t="s">
        <v>3307</v>
      </c>
      <c r="F6037" t="s">
        <v>138</v>
      </c>
      <c r="G6037" t="s">
        <v>62</v>
      </c>
      <c r="H6037" t="s">
        <v>1470</v>
      </c>
      <c r="I6037">
        <v>10798</v>
      </c>
      <c r="J6037">
        <v>43779</v>
      </c>
      <c r="K6037">
        <v>90210</v>
      </c>
      <c r="L6037" t="s">
        <v>81</v>
      </c>
      <c r="M6037">
        <v>91761</v>
      </c>
      <c r="N6037" t="s">
        <v>41</v>
      </c>
      <c r="O6037">
        <v>22652</v>
      </c>
      <c r="P6037">
        <v>43780</v>
      </c>
      <c r="Q6037" t="s">
        <v>76</v>
      </c>
      <c r="R6037" t="s">
        <v>116</v>
      </c>
      <c r="S6037">
        <v>0.01</v>
      </c>
      <c r="T6037">
        <v>39</v>
      </c>
      <c r="U6037">
        <v>0</v>
      </c>
      <c r="V6037">
        <v>3498</v>
      </c>
      <c r="W6037">
        <v>5070</v>
      </c>
      <c r="X6037">
        <v>13</v>
      </c>
      <c r="Y6037">
        <v>128</v>
      </c>
      <c r="Z6037" s="1">
        <f>DATE(YEAR(J6037),MONTH(J6037),1)</f>
        <v>0</v>
      </c>
      <c r="AA6037" s="2">
        <f>YEAR(J6037)</f>
        <v>0</v>
      </c>
      <c r="AB6037" s="3">
        <f>IFERROR(V6037/W6037,0)</f>
        <v>0.6899408284023668</v>
      </c>
    </row>
    <row r="6038" spans="1:28">
      <c r="A6038" t="s">
        <v>199</v>
      </c>
      <c r="B6038" t="s">
        <v>3306</v>
      </c>
      <c r="C6038" t="s">
        <v>45</v>
      </c>
      <c r="D6038">
        <v>984</v>
      </c>
      <c r="E6038" t="s">
        <v>3307</v>
      </c>
      <c r="F6038" t="s">
        <v>138</v>
      </c>
      <c r="G6038" t="s">
        <v>33</v>
      </c>
      <c r="H6038" t="s">
        <v>546</v>
      </c>
      <c r="I6038">
        <v>10926</v>
      </c>
      <c r="J6038">
        <v>43779</v>
      </c>
      <c r="K6038">
        <v>90210</v>
      </c>
      <c r="L6038" t="s">
        <v>81</v>
      </c>
      <c r="M6038">
        <v>91761</v>
      </c>
      <c r="N6038" t="s">
        <v>41</v>
      </c>
      <c r="O6038">
        <v>22653</v>
      </c>
      <c r="P6038">
        <v>43781</v>
      </c>
      <c r="Q6038" t="s">
        <v>37</v>
      </c>
      <c r="R6038" t="s">
        <v>116</v>
      </c>
      <c r="S6038">
        <v>0.06</v>
      </c>
      <c r="T6038">
        <v>24</v>
      </c>
      <c r="U6038">
        <v>0.39</v>
      </c>
      <c r="V6038">
        <v>104</v>
      </c>
      <c r="W6038">
        <v>151</v>
      </c>
      <c r="X6038">
        <v>1</v>
      </c>
      <c r="Y6038">
        <v>6</v>
      </c>
      <c r="Z6038" s="1">
        <f>DATE(YEAR(J6038),MONTH(J6038),1)</f>
        <v>0</v>
      </c>
      <c r="AA6038" s="2">
        <f>YEAR(J6038)</f>
        <v>0</v>
      </c>
      <c r="AB6038" s="3">
        <f>IFERROR(V6038/W6038,0)</f>
        <v>0.6887417218543046</v>
      </c>
    </row>
    <row r="6039" spans="1:28">
      <c r="A6039" t="s">
        <v>56</v>
      </c>
      <c r="B6039" t="s">
        <v>4482</v>
      </c>
      <c r="C6039" t="s">
        <v>45</v>
      </c>
      <c r="D6039">
        <v>291</v>
      </c>
      <c r="E6039" t="s">
        <v>4483</v>
      </c>
      <c r="F6039" t="s">
        <v>138</v>
      </c>
      <c r="G6039" t="s">
        <v>33</v>
      </c>
      <c r="H6039" t="s">
        <v>1715</v>
      </c>
      <c r="I6039">
        <v>10378</v>
      </c>
      <c r="J6039">
        <v>43779</v>
      </c>
      <c r="K6039">
        <v>90841</v>
      </c>
      <c r="L6039" t="s">
        <v>81</v>
      </c>
      <c r="M6039">
        <v>80233</v>
      </c>
      <c r="N6039" t="s">
        <v>41</v>
      </c>
      <c r="O6039">
        <v>22952</v>
      </c>
      <c r="P6039">
        <v>43780</v>
      </c>
      <c r="Q6039" t="s">
        <v>37</v>
      </c>
      <c r="R6039" t="s">
        <v>283</v>
      </c>
      <c r="S6039">
        <v>0.08</v>
      </c>
      <c r="T6039">
        <v>18</v>
      </c>
      <c r="U6039">
        <v>0.4</v>
      </c>
      <c r="V6039">
        <v>15</v>
      </c>
      <c r="W6039">
        <v>94</v>
      </c>
      <c r="X6039">
        <v>6</v>
      </c>
      <c r="Y6039">
        <v>5</v>
      </c>
      <c r="Z6039" s="1">
        <f>DATE(YEAR(J6039),MONTH(J6039),1)</f>
        <v>0</v>
      </c>
      <c r="AA6039" s="2">
        <f>YEAR(J6039)</f>
        <v>0</v>
      </c>
      <c r="AB6039" s="3">
        <f>IFERROR(V6039/W6039,0)</f>
        <v>0.1595744680851064</v>
      </c>
    </row>
    <row r="6040" spans="1:28">
      <c r="A6040" t="s">
        <v>71</v>
      </c>
      <c r="B6040" t="s">
        <v>4482</v>
      </c>
      <c r="C6040" t="s">
        <v>45</v>
      </c>
      <c r="D6040">
        <v>291</v>
      </c>
      <c r="E6040" t="s">
        <v>4483</v>
      </c>
      <c r="F6040" t="s">
        <v>138</v>
      </c>
      <c r="G6040" t="s">
        <v>33</v>
      </c>
      <c r="H6040" t="s">
        <v>1153</v>
      </c>
      <c r="I6040">
        <v>10270</v>
      </c>
      <c r="J6040">
        <v>43779</v>
      </c>
      <c r="K6040">
        <v>90841</v>
      </c>
      <c r="L6040" t="s">
        <v>81</v>
      </c>
      <c r="M6040">
        <v>80233</v>
      </c>
      <c r="N6040" t="s">
        <v>41</v>
      </c>
      <c r="O6040">
        <v>22953</v>
      </c>
      <c r="P6040">
        <v>43781</v>
      </c>
      <c r="Q6040" t="s">
        <v>37</v>
      </c>
      <c r="R6040" t="s">
        <v>283</v>
      </c>
      <c r="S6040">
        <v>0.01</v>
      </c>
      <c r="T6040">
        <v>32</v>
      </c>
      <c r="U6040">
        <v>0.57</v>
      </c>
      <c r="V6040">
        <v>1045</v>
      </c>
      <c r="W6040">
        <v>1901</v>
      </c>
      <c r="X6040">
        <v>10</v>
      </c>
      <c r="Y6040">
        <v>60</v>
      </c>
      <c r="Z6040" s="1">
        <f>DATE(YEAR(J6040),MONTH(J6040),1)</f>
        <v>0</v>
      </c>
      <c r="AA6040" s="2">
        <f>YEAR(J6040)</f>
        <v>0</v>
      </c>
      <c r="AB6040" s="3">
        <f>IFERROR(V6040/W6040,0)</f>
        <v>0.5497106785902157</v>
      </c>
    </row>
    <row r="6041" spans="1:28">
      <c r="A6041" t="s">
        <v>43</v>
      </c>
      <c r="B6041" t="s">
        <v>2321</v>
      </c>
      <c r="C6041" t="s">
        <v>126</v>
      </c>
      <c r="D6041">
        <v>2616</v>
      </c>
      <c r="E6041" t="s">
        <v>2322</v>
      </c>
      <c r="F6041" t="s">
        <v>47</v>
      </c>
      <c r="G6041" t="s">
        <v>48</v>
      </c>
      <c r="H6041" t="s">
        <v>903</v>
      </c>
      <c r="I6041">
        <v>11008</v>
      </c>
      <c r="J6041">
        <v>43779</v>
      </c>
      <c r="K6041">
        <v>91499</v>
      </c>
      <c r="L6041" t="s">
        <v>134</v>
      </c>
      <c r="M6041">
        <v>49002</v>
      </c>
      <c r="N6041" t="s">
        <v>36</v>
      </c>
      <c r="O6041">
        <v>26092</v>
      </c>
      <c r="P6041">
        <v>43779</v>
      </c>
      <c r="Q6041" t="s">
        <v>37</v>
      </c>
      <c r="R6041" t="s">
        <v>259</v>
      </c>
      <c r="S6041">
        <v>0.04</v>
      </c>
      <c r="T6041">
        <v>32</v>
      </c>
      <c r="U6041">
        <v>0.71</v>
      </c>
      <c r="V6041">
        <v>297</v>
      </c>
      <c r="W6041">
        <v>1521</v>
      </c>
      <c r="X6041">
        <v>4</v>
      </c>
      <c r="Y6041">
        <v>48</v>
      </c>
      <c r="Z6041" s="1">
        <f>DATE(YEAR(J6041),MONTH(J6041),1)</f>
        <v>0</v>
      </c>
      <c r="AA6041" s="2">
        <f>YEAR(J6041)</f>
        <v>0</v>
      </c>
      <c r="AB6041" s="3">
        <f>IFERROR(V6041/W6041,0)</f>
        <v>0.1952662721893491</v>
      </c>
    </row>
    <row r="6042" spans="1:28">
      <c r="A6042" t="s">
        <v>28</v>
      </c>
      <c r="B6042" t="s">
        <v>508</v>
      </c>
      <c r="C6042" t="s">
        <v>30</v>
      </c>
      <c r="D6042">
        <v>604</v>
      </c>
      <c r="E6042" t="s">
        <v>918</v>
      </c>
      <c r="F6042" t="s">
        <v>32</v>
      </c>
      <c r="G6042" t="s">
        <v>33</v>
      </c>
      <c r="H6042" t="s">
        <v>2874</v>
      </c>
      <c r="I6042">
        <v>11119</v>
      </c>
      <c r="J6042">
        <v>43780</v>
      </c>
      <c r="K6042">
        <v>40934</v>
      </c>
      <c r="L6042" t="s">
        <v>69</v>
      </c>
      <c r="M6042">
        <v>90045</v>
      </c>
      <c r="N6042" t="s">
        <v>41</v>
      </c>
      <c r="O6042">
        <v>5767</v>
      </c>
      <c r="P6042">
        <v>43781</v>
      </c>
      <c r="Q6042" t="s">
        <v>37</v>
      </c>
      <c r="R6042" t="s">
        <v>116</v>
      </c>
      <c r="S6042">
        <v>0.01</v>
      </c>
      <c r="T6042">
        <v>95</v>
      </c>
      <c r="U6042">
        <v>0.5600000000000001</v>
      </c>
      <c r="V6042">
        <v>-1</v>
      </c>
      <c r="W6042">
        <v>168</v>
      </c>
      <c r="X6042">
        <v>1</v>
      </c>
      <c r="Y6042">
        <v>2</v>
      </c>
      <c r="Z6042" s="1">
        <f>DATE(YEAR(J6042),MONTH(J6042),1)</f>
        <v>0</v>
      </c>
      <c r="AA6042" s="2">
        <f>YEAR(J6042)</f>
        <v>0</v>
      </c>
      <c r="AB6042" s="3">
        <f>IFERROR(V6042/W6042,0)</f>
        <v>-0.005952380952380952</v>
      </c>
    </row>
    <row r="6043" spans="1:28">
      <c r="A6043" t="s">
        <v>83</v>
      </c>
      <c r="B6043" t="s">
        <v>508</v>
      </c>
      <c r="C6043" t="s">
        <v>45</v>
      </c>
      <c r="D6043">
        <v>604</v>
      </c>
      <c r="E6043" t="s">
        <v>918</v>
      </c>
      <c r="F6043" t="s">
        <v>32</v>
      </c>
      <c r="G6043" t="s">
        <v>48</v>
      </c>
      <c r="H6043" t="s">
        <v>1176</v>
      </c>
      <c r="I6043">
        <v>10232</v>
      </c>
      <c r="J6043">
        <v>43780</v>
      </c>
      <c r="K6043">
        <v>40934</v>
      </c>
      <c r="L6043" t="s">
        <v>69</v>
      </c>
      <c r="M6043">
        <v>90045</v>
      </c>
      <c r="N6043" t="s">
        <v>41</v>
      </c>
      <c r="O6043">
        <v>5768</v>
      </c>
      <c r="P6043">
        <v>43782</v>
      </c>
      <c r="Q6043" t="s">
        <v>37</v>
      </c>
      <c r="R6043" t="s">
        <v>116</v>
      </c>
      <c r="S6043">
        <v>0.07000000000000001</v>
      </c>
      <c r="T6043">
        <v>37</v>
      </c>
      <c r="U6043">
        <v>0.57</v>
      </c>
      <c r="V6043">
        <v>-108</v>
      </c>
      <c r="W6043">
        <v>1359</v>
      </c>
      <c r="X6043">
        <v>5</v>
      </c>
      <c r="Y6043">
        <v>46</v>
      </c>
      <c r="Z6043" s="1">
        <f>DATE(YEAR(J6043),MONTH(J6043),1)</f>
        <v>0</v>
      </c>
      <c r="AA6043" s="2">
        <f>YEAR(J6043)</f>
        <v>0</v>
      </c>
      <c r="AB6043" s="3">
        <f>IFERROR(V6043/W6043,0)</f>
        <v>-0.07947019867549669</v>
      </c>
    </row>
    <row r="6044" spans="1:28">
      <c r="A6044" t="s">
        <v>85</v>
      </c>
      <c r="B6044" t="s">
        <v>2838</v>
      </c>
      <c r="C6044" t="s">
        <v>87</v>
      </c>
      <c r="D6044">
        <v>552</v>
      </c>
      <c r="E6044" t="s">
        <v>3747</v>
      </c>
      <c r="F6044" t="s">
        <v>47</v>
      </c>
      <c r="G6044" t="s">
        <v>62</v>
      </c>
      <c r="H6044" t="s">
        <v>2095</v>
      </c>
      <c r="I6044">
        <v>11069</v>
      </c>
      <c r="J6044">
        <v>43780</v>
      </c>
      <c r="K6044">
        <v>90913</v>
      </c>
      <c r="L6044" t="s">
        <v>35</v>
      </c>
      <c r="M6044">
        <v>26501</v>
      </c>
      <c r="N6044" t="s">
        <v>75</v>
      </c>
      <c r="O6044">
        <v>20264</v>
      </c>
      <c r="P6044">
        <v>43781</v>
      </c>
      <c r="Q6044" t="s">
        <v>70</v>
      </c>
      <c r="R6044" t="s">
        <v>550</v>
      </c>
      <c r="S6044">
        <v>0.01</v>
      </c>
      <c r="T6044">
        <v>40</v>
      </c>
      <c r="U6044">
        <v>0.71</v>
      </c>
      <c r="V6044">
        <v>194</v>
      </c>
      <c r="W6044">
        <v>12732</v>
      </c>
      <c r="X6044">
        <v>43</v>
      </c>
      <c r="Y6044">
        <v>401</v>
      </c>
      <c r="Z6044" s="1">
        <f>DATE(YEAR(J6044),MONTH(J6044),1)</f>
        <v>0</v>
      </c>
      <c r="AA6044" s="2">
        <f>YEAR(J6044)</f>
        <v>0</v>
      </c>
      <c r="AB6044" s="3">
        <f>IFERROR(V6044/W6044,0)</f>
        <v>0.015237197612315425</v>
      </c>
    </row>
    <row r="6045" spans="1:28">
      <c r="A6045" t="s">
        <v>28</v>
      </c>
      <c r="B6045" t="s">
        <v>98</v>
      </c>
      <c r="C6045" t="s">
        <v>30</v>
      </c>
      <c r="D6045">
        <v>606</v>
      </c>
      <c r="E6045" t="s">
        <v>2952</v>
      </c>
      <c r="F6045" t="s">
        <v>32</v>
      </c>
      <c r="G6045" t="s">
        <v>33</v>
      </c>
      <c r="H6045" t="s">
        <v>2874</v>
      </c>
      <c r="I6045">
        <v>11119</v>
      </c>
      <c r="J6045">
        <v>43780</v>
      </c>
      <c r="K6045">
        <v>91147</v>
      </c>
      <c r="L6045" t="s">
        <v>69</v>
      </c>
      <c r="M6045">
        <v>2129</v>
      </c>
      <c r="N6045" t="s">
        <v>75</v>
      </c>
      <c r="O6045">
        <v>23767</v>
      </c>
      <c r="P6045">
        <v>43781</v>
      </c>
      <c r="Q6045" t="s">
        <v>37</v>
      </c>
      <c r="R6045" t="s">
        <v>96</v>
      </c>
      <c r="S6045">
        <v>0.01</v>
      </c>
      <c r="T6045">
        <v>24</v>
      </c>
      <c r="U6045">
        <v>0.5600000000000001</v>
      </c>
      <c r="V6045">
        <v>0</v>
      </c>
      <c r="W6045">
        <v>42</v>
      </c>
      <c r="X6045">
        <v>1</v>
      </c>
      <c r="Y6045">
        <v>2</v>
      </c>
      <c r="Z6045" s="1">
        <f>DATE(YEAR(J6045),MONTH(J6045),1)</f>
        <v>0</v>
      </c>
      <c r="AA6045" s="2">
        <f>YEAR(J6045)</f>
        <v>0</v>
      </c>
      <c r="AB6045" s="3">
        <f>IFERROR(V6045/W6045,0)</f>
        <v>0.0</v>
      </c>
    </row>
    <row r="6046" spans="1:28">
      <c r="A6046" t="s">
        <v>83</v>
      </c>
      <c r="B6046" t="s">
        <v>98</v>
      </c>
      <c r="C6046" t="s">
        <v>45</v>
      </c>
      <c r="D6046">
        <v>606</v>
      </c>
      <c r="E6046" t="s">
        <v>2952</v>
      </c>
      <c r="F6046" t="s">
        <v>32</v>
      </c>
      <c r="G6046" t="s">
        <v>48</v>
      </c>
      <c r="H6046" t="s">
        <v>1176</v>
      </c>
      <c r="I6046">
        <v>10232</v>
      </c>
      <c r="J6046">
        <v>43780</v>
      </c>
      <c r="K6046">
        <v>91147</v>
      </c>
      <c r="L6046" t="s">
        <v>69</v>
      </c>
      <c r="M6046">
        <v>2129</v>
      </c>
      <c r="N6046" t="s">
        <v>75</v>
      </c>
      <c r="O6046">
        <v>23768</v>
      </c>
      <c r="P6046">
        <v>43782</v>
      </c>
      <c r="Q6046" t="s">
        <v>37</v>
      </c>
      <c r="R6046" t="s">
        <v>96</v>
      </c>
      <c r="S6046">
        <v>0.07000000000000001</v>
      </c>
      <c r="T6046">
        <v>9</v>
      </c>
      <c r="U6046">
        <v>0.57</v>
      </c>
      <c r="V6046">
        <v>22</v>
      </c>
      <c r="W6046">
        <v>331</v>
      </c>
      <c r="X6046">
        <v>5</v>
      </c>
      <c r="Y6046">
        <v>46</v>
      </c>
      <c r="Z6046" s="1">
        <f>DATE(YEAR(J6046),MONTH(J6046),1)</f>
        <v>0</v>
      </c>
      <c r="AA6046" s="2">
        <f>YEAR(J6046)</f>
        <v>0</v>
      </c>
      <c r="AB6046" s="3">
        <f>IFERROR(V6046/W6046,0)</f>
        <v>0.06646525679758308</v>
      </c>
    </row>
    <row r="6047" spans="1:28">
      <c r="A6047" t="s">
        <v>58</v>
      </c>
      <c r="B6047" t="s">
        <v>2300</v>
      </c>
      <c r="C6047" t="s">
        <v>45</v>
      </c>
      <c r="D6047">
        <v>945</v>
      </c>
      <c r="E6047" t="s">
        <v>2301</v>
      </c>
      <c r="F6047" t="s">
        <v>32</v>
      </c>
      <c r="G6047" t="s">
        <v>62</v>
      </c>
      <c r="H6047" t="s">
        <v>1924</v>
      </c>
      <c r="I6047">
        <v>11172</v>
      </c>
      <c r="J6047">
        <v>43781</v>
      </c>
      <c r="K6047">
        <v>86570</v>
      </c>
      <c r="L6047" t="s">
        <v>50</v>
      </c>
      <c r="M6047">
        <v>95070</v>
      </c>
      <c r="N6047" t="s">
        <v>41</v>
      </c>
      <c r="O6047">
        <v>18137</v>
      </c>
      <c r="P6047">
        <v>43781</v>
      </c>
      <c r="Q6047" t="s">
        <v>37</v>
      </c>
      <c r="R6047" t="s">
        <v>116</v>
      </c>
      <c r="S6047">
        <v>0.06</v>
      </c>
      <c r="T6047">
        <v>14</v>
      </c>
      <c r="U6047">
        <v>0.6</v>
      </c>
      <c r="V6047">
        <v>7</v>
      </c>
      <c r="W6047">
        <v>86</v>
      </c>
      <c r="X6047">
        <v>5</v>
      </c>
      <c r="Y6047">
        <v>6</v>
      </c>
      <c r="Z6047" s="1">
        <f>DATE(YEAR(J6047),MONTH(J6047),1)</f>
        <v>0</v>
      </c>
      <c r="AA6047" s="2">
        <f>YEAR(J6047)</f>
        <v>0</v>
      </c>
      <c r="AB6047" s="3">
        <f>IFERROR(V6047/W6047,0)</f>
        <v>0.08139534883720931</v>
      </c>
    </row>
    <row r="6048" spans="1:28">
      <c r="A6048" t="s">
        <v>286</v>
      </c>
      <c r="B6048" t="s">
        <v>814</v>
      </c>
      <c r="C6048" t="s">
        <v>30</v>
      </c>
      <c r="D6048">
        <v>1561</v>
      </c>
      <c r="E6048" t="s">
        <v>815</v>
      </c>
      <c r="F6048" t="s">
        <v>47</v>
      </c>
      <c r="G6048" t="s">
        <v>33</v>
      </c>
      <c r="H6048" t="s">
        <v>3549</v>
      </c>
      <c r="I6048">
        <v>10134</v>
      </c>
      <c r="J6048">
        <v>43781</v>
      </c>
      <c r="K6048">
        <v>88097</v>
      </c>
      <c r="L6048" t="s">
        <v>50</v>
      </c>
      <c r="M6048">
        <v>76063</v>
      </c>
      <c r="N6048" t="s">
        <v>36</v>
      </c>
      <c r="O6048">
        <v>18472</v>
      </c>
      <c r="P6048">
        <v>43783</v>
      </c>
      <c r="Q6048" t="s">
        <v>76</v>
      </c>
      <c r="R6048" t="s">
        <v>38</v>
      </c>
      <c r="S6048">
        <v>0.1</v>
      </c>
      <c r="T6048">
        <v>26</v>
      </c>
      <c r="U6048">
        <v>0.85</v>
      </c>
      <c r="V6048">
        <v>2</v>
      </c>
      <c r="W6048">
        <v>120</v>
      </c>
      <c r="X6048">
        <v>1</v>
      </c>
      <c r="Y6048">
        <v>5</v>
      </c>
      <c r="Z6048" s="1">
        <f>DATE(YEAR(J6048),MONTH(J6048),1)</f>
        <v>0</v>
      </c>
      <c r="AA6048" s="2">
        <f>YEAR(J6048)</f>
        <v>0</v>
      </c>
      <c r="AB6048" s="3">
        <f>IFERROR(V6048/W6048,0)</f>
        <v>0.016666666666666666</v>
      </c>
    </row>
    <row r="6049" spans="1:28">
      <c r="A6049" t="s">
        <v>91</v>
      </c>
      <c r="B6049" t="s">
        <v>2173</v>
      </c>
      <c r="C6049" t="s">
        <v>45</v>
      </c>
      <c r="D6049">
        <v>2951</v>
      </c>
      <c r="E6049" t="s">
        <v>2174</v>
      </c>
      <c r="F6049" t="s">
        <v>47</v>
      </c>
      <c r="G6049" t="s">
        <v>33</v>
      </c>
      <c r="H6049" t="s">
        <v>1259</v>
      </c>
      <c r="I6049">
        <v>10332</v>
      </c>
      <c r="J6049">
        <v>43782</v>
      </c>
      <c r="K6049">
        <v>91401</v>
      </c>
      <c r="L6049" t="s">
        <v>81</v>
      </c>
      <c r="M6049">
        <v>67601</v>
      </c>
      <c r="N6049" t="s">
        <v>36</v>
      </c>
      <c r="O6049">
        <v>23380</v>
      </c>
      <c r="P6049">
        <v>43784</v>
      </c>
      <c r="Q6049" t="s">
        <v>37</v>
      </c>
      <c r="R6049" t="s">
        <v>457</v>
      </c>
      <c r="S6049">
        <v>0.07000000000000001</v>
      </c>
      <c r="T6049">
        <v>33</v>
      </c>
      <c r="U6049">
        <v>0.37</v>
      </c>
      <c r="V6049">
        <v>4</v>
      </c>
      <c r="W6049">
        <v>60</v>
      </c>
      <c r="X6049">
        <v>1</v>
      </c>
      <c r="Y6049">
        <v>2</v>
      </c>
      <c r="Z6049" s="1">
        <f>DATE(YEAR(J6049),MONTH(J6049),1)</f>
        <v>0</v>
      </c>
      <c r="AA6049" s="2">
        <f>YEAR(J6049)</f>
        <v>0</v>
      </c>
      <c r="AB6049" s="3">
        <f>IFERROR(V6049/W6049,0)</f>
        <v>0.06666666666666667</v>
      </c>
    </row>
    <row r="6050" spans="1:28">
      <c r="A6050" t="s">
        <v>43</v>
      </c>
      <c r="B6050" t="s">
        <v>4601</v>
      </c>
      <c r="C6050" t="s">
        <v>45</v>
      </c>
      <c r="D6050">
        <v>1843</v>
      </c>
      <c r="E6050" t="s">
        <v>4602</v>
      </c>
      <c r="F6050" t="s">
        <v>94</v>
      </c>
      <c r="G6050" t="s">
        <v>48</v>
      </c>
      <c r="H6050" t="s">
        <v>931</v>
      </c>
      <c r="I6050">
        <v>11197</v>
      </c>
      <c r="J6050">
        <v>43782</v>
      </c>
      <c r="K6050">
        <v>90611</v>
      </c>
      <c r="L6050" t="s">
        <v>81</v>
      </c>
      <c r="M6050">
        <v>43230</v>
      </c>
      <c r="N6050" t="s">
        <v>75</v>
      </c>
      <c r="O6050">
        <v>26330</v>
      </c>
      <c r="P6050">
        <v>43783</v>
      </c>
      <c r="Q6050" t="s">
        <v>37</v>
      </c>
      <c r="R6050" t="s">
        <v>417</v>
      </c>
      <c r="S6050">
        <v>0.08</v>
      </c>
      <c r="T6050">
        <v>34</v>
      </c>
      <c r="U6050">
        <v>0.79</v>
      </c>
      <c r="V6050">
        <v>16</v>
      </c>
      <c r="W6050">
        <v>611</v>
      </c>
      <c r="X6050">
        <v>4</v>
      </c>
      <c r="Y6050">
        <v>18</v>
      </c>
      <c r="Z6050" s="1">
        <f>DATE(YEAR(J6050),MONTH(J6050),1)</f>
        <v>0</v>
      </c>
      <c r="AA6050" s="2">
        <f>YEAR(J6050)</f>
        <v>0</v>
      </c>
      <c r="AB6050" s="3">
        <f>IFERROR(V6050/W6050,0)</f>
        <v>0.02618657937806874</v>
      </c>
    </row>
    <row r="6051" spans="1:28">
      <c r="A6051" t="s">
        <v>53</v>
      </c>
      <c r="B6051" t="s">
        <v>1436</v>
      </c>
      <c r="C6051" t="s">
        <v>66</v>
      </c>
      <c r="D6051">
        <v>3129</v>
      </c>
      <c r="E6051" t="s">
        <v>4335</v>
      </c>
      <c r="F6051" t="s">
        <v>138</v>
      </c>
      <c r="G6051" t="s">
        <v>48</v>
      </c>
      <c r="H6051" t="s">
        <v>4234</v>
      </c>
      <c r="I6051">
        <v>11262</v>
      </c>
      <c r="J6051">
        <v>43782</v>
      </c>
      <c r="K6051">
        <v>89814</v>
      </c>
      <c r="L6051" t="s">
        <v>50</v>
      </c>
      <c r="M6051">
        <v>70458</v>
      </c>
      <c r="N6051" t="s">
        <v>51</v>
      </c>
      <c r="O6051">
        <v>26398</v>
      </c>
      <c r="P6051">
        <v>43782</v>
      </c>
      <c r="Q6051" t="s">
        <v>70</v>
      </c>
      <c r="R6051" t="s">
        <v>52</v>
      </c>
      <c r="S6051">
        <v>0.06</v>
      </c>
      <c r="T6051">
        <v>25</v>
      </c>
      <c r="U6051">
        <v>0.59</v>
      </c>
      <c r="V6051">
        <v>-21</v>
      </c>
      <c r="W6051">
        <v>9517</v>
      </c>
      <c r="X6051">
        <v>15</v>
      </c>
      <c r="Y6051">
        <v>401</v>
      </c>
      <c r="Z6051" s="1">
        <f>DATE(YEAR(J6051),MONTH(J6051),1)</f>
        <v>0</v>
      </c>
      <c r="AA6051" s="2">
        <f>YEAR(J6051)</f>
        <v>0</v>
      </c>
      <c r="AB6051" s="3">
        <f>IFERROR(V6051/W6051,0)</f>
        <v>-0.0022065777030576862</v>
      </c>
    </row>
    <row r="6052" spans="1:28">
      <c r="A6052" t="s">
        <v>85</v>
      </c>
      <c r="B6052" t="s">
        <v>1436</v>
      </c>
      <c r="C6052" t="s">
        <v>87</v>
      </c>
      <c r="D6052">
        <v>3129</v>
      </c>
      <c r="E6052" t="s">
        <v>4335</v>
      </c>
      <c r="F6052" t="s">
        <v>138</v>
      </c>
      <c r="G6052" t="s">
        <v>62</v>
      </c>
      <c r="H6052" t="s">
        <v>452</v>
      </c>
      <c r="I6052">
        <v>11263</v>
      </c>
      <c r="J6052">
        <v>43782</v>
      </c>
      <c r="K6052">
        <v>89814</v>
      </c>
      <c r="L6052" t="s">
        <v>50</v>
      </c>
      <c r="M6052">
        <v>70458</v>
      </c>
      <c r="N6052" t="s">
        <v>51</v>
      </c>
      <c r="O6052">
        <v>26399</v>
      </c>
      <c r="P6052">
        <v>43786</v>
      </c>
      <c r="Q6052" t="s">
        <v>70</v>
      </c>
      <c r="R6052" t="s">
        <v>52</v>
      </c>
      <c r="S6052">
        <v>0.07000000000000001</v>
      </c>
      <c r="T6052">
        <v>26</v>
      </c>
      <c r="U6052">
        <v>0.68</v>
      </c>
      <c r="V6052">
        <v>1</v>
      </c>
      <c r="W6052">
        <v>4319</v>
      </c>
      <c r="X6052">
        <v>29</v>
      </c>
      <c r="Y6052">
        <v>218</v>
      </c>
      <c r="Z6052" s="1">
        <f>DATE(YEAR(J6052),MONTH(J6052),1)</f>
        <v>0</v>
      </c>
      <c r="AA6052" s="2">
        <f>YEAR(J6052)</f>
        <v>0</v>
      </c>
      <c r="AB6052" s="3">
        <f>IFERROR(V6052/W6052,0)</f>
        <v>0.00023153507756425097</v>
      </c>
    </row>
    <row r="6053" spans="1:28">
      <c r="A6053" t="s">
        <v>43</v>
      </c>
      <c r="B6053" t="s">
        <v>354</v>
      </c>
      <c r="C6053" t="s">
        <v>126</v>
      </c>
      <c r="D6053">
        <v>1079</v>
      </c>
      <c r="E6053" t="s">
        <v>3204</v>
      </c>
      <c r="F6053" t="s">
        <v>47</v>
      </c>
      <c r="G6053" t="s">
        <v>48</v>
      </c>
      <c r="H6053" t="s">
        <v>731</v>
      </c>
      <c r="I6053">
        <v>10697</v>
      </c>
      <c r="J6053">
        <v>43783</v>
      </c>
      <c r="K6053">
        <v>88465</v>
      </c>
      <c r="L6053" t="s">
        <v>69</v>
      </c>
      <c r="M6053">
        <v>6488</v>
      </c>
      <c r="N6053" t="s">
        <v>75</v>
      </c>
      <c r="O6053">
        <v>18964</v>
      </c>
      <c r="P6053">
        <v>43785</v>
      </c>
      <c r="Q6053" t="s">
        <v>76</v>
      </c>
      <c r="R6053" t="s">
        <v>185</v>
      </c>
      <c r="S6053">
        <v>0</v>
      </c>
      <c r="T6053">
        <v>27</v>
      </c>
      <c r="U6053">
        <v>0.54</v>
      </c>
      <c r="V6053">
        <v>763</v>
      </c>
      <c r="W6053">
        <v>1106</v>
      </c>
      <c r="X6053">
        <v>2</v>
      </c>
      <c r="Y6053">
        <v>39</v>
      </c>
      <c r="Z6053" s="1">
        <f>DATE(YEAR(J6053),MONTH(J6053),1)</f>
        <v>0</v>
      </c>
      <c r="AA6053" s="2">
        <f>YEAR(J6053)</f>
        <v>0</v>
      </c>
      <c r="AB6053" s="3">
        <f>IFERROR(V6053/W6053,0)</f>
        <v>0.689873417721519</v>
      </c>
    </row>
    <row r="6054" spans="1:28">
      <c r="A6054" t="s">
        <v>175</v>
      </c>
      <c r="B6054" t="s">
        <v>2652</v>
      </c>
      <c r="C6054" t="s">
        <v>87</v>
      </c>
      <c r="D6054">
        <v>1080</v>
      </c>
      <c r="E6054" t="s">
        <v>2653</v>
      </c>
      <c r="F6054" t="s">
        <v>47</v>
      </c>
      <c r="G6054" t="s">
        <v>62</v>
      </c>
      <c r="H6054" t="s">
        <v>1299</v>
      </c>
      <c r="I6054">
        <v>10125</v>
      </c>
      <c r="J6054">
        <v>43783</v>
      </c>
      <c r="K6054">
        <v>88465</v>
      </c>
      <c r="L6054" t="s">
        <v>69</v>
      </c>
      <c r="M6054">
        <v>60174</v>
      </c>
      <c r="N6054" t="s">
        <v>36</v>
      </c>
      <c r="O6054">
        <v>18965</v>
      </c>
      <c r="P6054">
        <v>43785</v>
      </c>
      <c r="Q6054" t="s">
        <v>70</v>
      </c>
      <c r="R6054" t="s">
        <v>149</v>
      </c>
      <c r="S6054">
        <v>0.09</v>
      </c>
      <c r="T6054">
        <v>4</v>
      </c>
      <c r="U6054">
        <v>0.78</v>
      </c>
      <c r="V6054">
        <v>68</v>
      </c>
      <c r="W6054">
        <v>436</v>
      </c>
      <c r="X6054">
        <v>57</v>
      </c>
      <c r="Y6054">
        <v>101</v>
      </c>
      <c r="Z6054" s="1">
        <f>DATE(YEAR(J6054),MONTH(J6054),1)</f>
        <v>0</v>
      </c>
      <c r="AA6054" s="2">
        <f>YEAR(J6054)</f>
        <v>0</v>
      </c>
      <c r="AB6054" s="3">
        <f>IFERROR(V6054/W6054,0)</f>
        <v>0.1559633027522936</v>
      </c>
    </row>
    <row r="6055" spans="1:28">
      <c r="A6055" t="s">
        <v>58</v>
      </c>
      <c r="B6055" t="s">
        <v>2652</v>
      </c>
      <c r="C6055" t="s">
        <v>45</v>
      </c>
      <c r="D6055">
        <v>1080</v>
      </c>
      <c r="E6055" t="s">
        <v>2653</v>
      </c>
      <c r="F6055" t="s">
        <v>47</v>
      </c>
      <c r="G6055" t="s">
        <v>62</v>
      </c>
      <c r="H6055" t="s">
        <v>2277</v>
      </c>
      <c r="I6055">
        <v>10700</v>
      </c>
      <c r="J6055">
        <v>43783</v>
      </c>
      <c r="K6055">
        <v>88465</v>
      </c>
      <c r="L6055" t="s">
        <v>69</v>
      </c>
      <c r="M6055">
        <v>60174</v>
      </c>
      <c r="N6055" t="s">
        <v>36</v>
      </c>
      <c r="O6055">
        <v>18966</v>
      </c>
      <c r="P6055">
        <v>43785</v>
      </c>
      <c r="Q6055" t="s">
        <v>37</v>
      </c>
      <c r="R6055" t="s">
        <v>149</v>
      </c>
      <c r="S6055">
        <v>0.04</v>
      </c>
      <c r="T6055">
        <v>35</v>
      </c>
      <c r="U6055">
        <v>0.49</v>
      </c>
      <c r="V6055">
        <v>116</v>
      </c>
      <c r="W6055">
        <v>721</v>
      </c>
      <c r="X6055">
        <v>10</v>
      </c>
      <c r="Y6055">
        <v>20</v>
      </c>
      <c r="Z6055" s="1">
        <f>DATE(YEAR(J6055),MONTH(J6055),1)</f>
        <v>0</v>
      </c>
      <c r="AA6055" s="2">
        <f>YEAR(J6055)</f>
        <v>0</v>
      </c>
      <c r="AB6055" s="3">
        <f>IFERROR(V6055/W6055,0)</f>
        <v>0.1608876560332871</v>
      </c>
    </row>
    <row r="6056" spans="1:28">
      <c r="A6056" t="s">
        <v>56</v>
      </c>
      <c r="B6056" t="s">
        <v>4755</v>
      </c>
      <c r="C6056" t="s">
        <v>45</v>
      </c>
      <c r="D6056">
        <v>1857</v>
      </c>
      <c r="E6056" t="s">
        <v>4756</v>
      </c>
      <c r="F6056" t="s">
        <v>47</v>
      </c>
      <c r="G6056" t="s">
        <v>33</v>
      </c>
      <c r="H6056" t="s">
        <v>332</v>
      </c>
      <c r="I6056">
        <v>10074</v>
      </c>
      <c r="J6056">
        <v>43783</v>
      </c>
      <c r="K6056">
        <v>86856</v>
      </c>
      <c r="L6056" t="s">
        <v>35</v>
      </c>
      <c r="M6056">
        <v>2035</v>
      </c>
      <c r="N6056" t="s">
        <v>75</v>
      </c>
      <c r="O6056">
        <v>20052</v>
      </c>
      <c r="P6056">
        <v>43784</v>
      </c>
      <c r="Q6056" t="s">
        <v>37</v>
      </c>
      <c r="R6056" t="s">
        <v>96</v>
      </c>
      <c r="S6056">
        <v>0.02</v>
      </c>
      <c r="T6056">
        <v>41</v>
      </c>
      <c r="U6056">
        <v>0.36</v>
      </c>
      <c r="V6056">
        <v>13</v>
      </c>
      <c r="W6056">
        <v>220</v>
      </c>
      <c r="X6056">
        <v>5</v>
      </c>
      <c r="Y6056">
        <v>5</v>
      </c>
      <c r="Z6056" s="1">
        <f>DATE(YEAR(J6056),MONTH(J6056),1)</f>
        <v>0</v>
      </c>
      <c r="AA6056" s="2">
        <f>YEAR(J6056)</f>
        <v>0</v>
      </c>
      <c r="AB6056" s="3">
        <f>IFERROR(V6056/W6056,0)</f>
        <v>0.05909090909090909</v>
      </c>
    </row>
    <row r="6057" spans="1:28">
      <c r="A6057" t="s">
        <v>28</v>
      </c>
      <c r="B6057" t="s">
        <v>1482</v>
      </c>
      <c r="C6057" t="s">
        <v>30</v>
      </c>
      <c r="D6057">
        <v>1854</v>
      </c>
      <c r="E6057" t="s">
        <v>2380</v>
      </c>
      <c r="F6057" t="s">
        <v>47</v>
      </c>
      <c r="G6057" t="s">
        <v>33</v>
      </c>
      <c r="H6057" t="s">
        <v>296</v>
      </c>
      <c r="I6057">
        <v>10905</v>
      </c>
      <c r="J6057">
        <v>43783</v>
      </c>
      <c r="K6057">
        <v>86856</v>
      </c>
      <c r="L6057" t="s">
        <v>35</v>
      </c>
      <c r="M6057">
        <v>6478</v>
      </c>
      <c r="N6057" t="s">
        <v>75</v>
      </c>
      <c r="O6057">
        <v>20053</v>
      </c>
      <c r="P6057">
        <v>43784</v>
      </c>
      <c r="Q6057" t="s">
        <v>37</v>
      </c>
      <c r="R6057" t="s">
        <v>185</v>
      </c>
      <c r="S6057">
        <v>0.05</v>
      </c>
      <c r="T6057">
        <v>20</v>
      </c>
      <c r="U6057">
        <v>0.35</v>
      </c>
      <c r="V6057">
        <v>0</v>
      </c>
      <c r="W6057">
        <v>33</v>
      </c>
      <c r="X6057">
        <v>1</v>
      </c>
      <c r="Y6057">
        <v>2</v>
      </c>
      <c r="Z6057" s="1">
        <f>DATE(YEAR(J6057),MONTH(J6057),1)</f>
        <v>0</v>
      </c>
      <c r="AA6057" s="2">
        <f>YEAR(J6057)</f>
        <v>0</v>
      </c>
      <c r="AB6057" s="3">
        <f>IFERROR(V6057/W6057,0)</f>
        <v>0.0</v>
      </c>
    </row>
    <row r="6058" spans="1:28">
      <c r="A6058" t="s">
        <v>83</v>
      </c>
      <c r="B6058" t="s">
        <v>4757</v>
      </c>
      <c r="C6058" t="s">
        <v>45</v>
      </c>
      <c r="D6058">
        <v>1859</v>
      </c>
      <c r="E6058" t="s">
        <v>4758</v>
      </c>
      <c r="F6058" t="s">
        <v>47</v>
      </c>
      <c r="G6058" t="s">
        <v>48</v>
      </c>
      <c r="H6058" t="s">
        <v>234</v>
      </c>
      <c r="I6058">
        <v>11143</v>
      </c>
      <c r="J6058">
        <v>43783</v>
      </c>
      <c r="K6058">
        <v>86856</v>
      </c>
      <c r="L6058" t="s">
        <v>35</v>
      </c>
      <c r="M6058">
        <v>1550</v>
      </c>
      <c r="N6058" t="s">
        <v>75</v>
      </c>
      <c r="O6058">
        <v>20054</v>
      </c>
      <c r="P6058">
        <v>43784</v>
      </c>
      <c r="Q6058" t="s">
        <v>37</v>
      </c>
      <c r="R6058" t="s">
        <v>96</v>
      </c>
      <c r="S6058">
        <v>0.01</v>
      </c>
      <c r="T6058">
        <v>41</v>
      </c>
      <c r="U6058">
        <v>0.59</v>
      </c>
      <c r="V6058">
        <v>2806</v>
      </c>
      <c r="W6058">
        <v>4390</v>
      </c>
      <c r="X6058">
        <v>9</v>
      </c>
      <c r="Y6058">
        <v>126</v>
      </c>
      <c r="Z6058" s="1">
        <f>DATE(YEAR(J6058),MONTH(J6058),1)</f>
        <v>0</v>
      </c>
      <c r="AA6058" s="2">
        <f>YEAR(J6058)</f>
        <v>0</v>
      </c>
      <c r="AB6058" s="3">
        <f>IFERROR(V6058/W6058,0)</f>
        <v>0.6391799544419134</v>
      </c>
    </row>
    <row r="6059" spans="1:28">
      <c r="A6059" t="s">
        <v>83</v>
      </c>
      <c r="B6059" t="s">
        <v>443</v>
      </c>
      <c r="C6059" t="s">
        <v>45</v>
      </c>
      <c r="D6059">
        <v>1241</v>
      </c>
      <c r="E6059" t="s">
        <v>2354</v>
      </c>
      <c r="F6059" t="s">
        <v>138</v>
      </c>
      <c r="G6059" t="s">
        <v>48</v>
      </c>
      <c r="H6059" t="s">
        <v>499</v>
      </c>
      <c r="I6059">
        <v>10261</v>
      </c>
      <c r="J6059">
        <v>43783</v>
      </c>
      <c r="K6059">
        <v>90883</v>
      </c>
      <c r="L6059" t="s">
        <v>134</v>
      </c>
      <c r="M6059">
        <v>36830</v>
      </c>
      <c r="N6059" t="s">
        <v>51</v>
      </c>
      <c r="O6059">
        <v>20355</v>
      </c>
      <c r="P6059">
        <v>43783</v>
      </c>
      <c r="Q6059" t="s">
        <v>37</v>
      </c>
      <c r="R6059" t="s">
        <v>90</v>
      </c>
      <c r="S6059">
        <v>0.05</v>
      </c>
      <c r="T6059">
        <v>7</v>
      </c>
      <c r="U6059">
        <v>0.59</v>
      </c>
      <c r="V6059">
        <v>914</v>
      </c>
      <c r="W6059">
        <v>1211</v>
      </c>
      <c r="X6059">
        <v>3</v>
      </c>
      <c r="Y6059">
        <v>206</v>
      </c>
      <c r="Z6059" s="1">
        <f>DATE(YEAR(J6059),MONTH(J6059),1)</f>
        <v>0</v>
      </c>
      <c r="AA6059" s="2">
        <f>YEAR(J6059)</f>
        <v>0</v>
      </c>
      <c r="AB6059" s="3">
        <f>IFERROR(V6059/W6059,0)</f>
        <v>0.7547481420313791</v>
      </c>
    </row>
    <row r="6060" spans="1:28">
      <c r="A6060" t="s">
        <v>188</v>
      </c>
      <c r="B6060" t="s">
        <v>3623</v>
      </c>
      <c r="C6060" t="s">
        <v>54</v>
      </c>
      <c r="D6060">
        <v>1980</v>
      </c>
      <c r="E6060" t="s">
        <v>3624</v>
      </c>
      <c r="F6060" t="s">
        <v>47</v>
      </c>
      <c r="G6060" t="s">
        <v>48</v>
      </c>
      <c r="H6060" t="s">
        <v>2907</v>
      </c>
      <c r="I6060">
        <v>11030</v>
      </c>
      <c r="J6060">
        <v>43783</v>
      </c>
      <c r="K6060">
        <v>87762</v>
      </c>
      <c r="L6060" t="s">
        <v>50</v>
      </c>
      <c r="M6060">
        <v>80501</v>
      </c>
      <c r="N6060" t="s">
        <v>41</v>
      </c>
      <c r="O6060">
        <v>23837</v>
      </c>
      <c r="P6060">
        <v>43790</v>
      </c>
      <c r="Q6060" t="s">
        <v>37</v>
      </c>
      <c r="R6060" t="s">
        <v>283</v>
      </c>
      <c r="S6060">
        <v>0.08</v>
      </c>
      <c r="T6060">
        <v>14</v>
      </c>
      <c r="U6060">
        <v>0.37</v>
      </c>
      <c r="V6060">
        <v>119</v>
      </c>
      <c r="W6060">
        <v>8346</v>
      </c>
      <c r="X6060">
        <v>24</v>
      </c>
      <c r="Y6060">
        <v>600</v>
      </c>
      <c r="Z6060" s="1">
        <f>DATE(YEAR(J6060),MONTH(J6060),1)</f>
        <v>0</v>
      </c>
      <c r="AA6060" s="2">
        <f>YEAR(J6060)</f>
        <v>0</v>
      </c>
      <c r="AB6060" s="3">
        <f>IFERROR(V6060/W6060,0)</f>
        <v>0.014258327342439491</v>
      </c>
    </row>
    <row r="6061" spans="1:28">
      <c r="A6061" t="s">
        <v>58</v>
      </c>
      <c r="B6061" t="s">
        <v>3623</v>
      </c>
      <c r="C6061" t="s">
        <v>54</v>
      </c>
      <c r="D6061">
        <v>1980</v>
      </c>
      <c r="E6061" t="s">
        <v>3624</v>
      </c>
      <c r="F6061" t="s">
        <v>47</v>
      </c>
      <c r="G6061" t="s">
        <v>62</v>
      </c>
      <c r="H6061" t="s">
        <v>3263</v>
      </c>
      <c r="I6061">
        <v>10424</v>
      </c>
      <c r="J6061">
        <v>43783</v>
      </c>
      <c r="K6061">
        <v>87762</v>
      </c>
      <c r="L6061" t="s">
        <v>50</v>
      </c>
      <c r="M6061">
        <v>80501</v>
      </c>
      <c r="N6061" t="s">
        <v>41</v>
      </c>
      <c r="O6061">
        <v>23838</v>
      </c>
      <c r="P6061">
        <v>43785</v>
      </c>
      <c r="Q6061" t="s">
        <v>37</v>
      </c>
      <c r="R6061" t="s">
        <v>283</v>
      </c>
      <c r="S6061">
        <v>0.08</v>
      </c>
      <c r="T6061">
        <v>39</v>
      </c>
      <c r="U6061">
        <v>0.57</v>
      </c>
      <c r="V6061">
        <v>239</v>
      </c>
      <c r="W6061">
        <v>1497</v>
      </c>
      <c r="X6061">
        <v>14</v>
      </c>
      <c r="Y6061">
        <v>41</v>
      </c>
      <c r="Z6061" s="1">
        <f>DATE(YEAR(J6061),MONTH(J6061),1)</f>
        <v>0</v>
      </c>
      <c r="AA6061" s="2">
        <f>YEAR(J6061)</f>
        <v>0</v>
      </c>
      <c r="AB6061" s="3">
        <f>IFERROR(V6061/W6061,0)</f>
        <v>0.15965263861055445</v>
      </c>
    </row>
    <row r="6062" spans="1:28">
      <c r="A6062" t="s">
        <v>56</v>
      </c>
      <c r="B6062" t="s">
        <v>3623</v>
      </c>
      <c r="C6062" t="s">
        <v>45</v>
      </c>
      <c r="D6062">
        <v>1980</v>
      </c>
      <c r="E6062" t="s">
        <v>3624</v>
      </c>
      <c r="F6062" t="s">
        <v>47</v>
      </c>
      <c r="G6062" t="s">
        <v>33</v>
      </c>
      <c r="H6062" t="s">
        <v>4759</v>
      </c>
      <c r="I6062">
        <v>10239</v>
      </c>
      <c r="J6062">
        <v>43783</v>
      </c>
      <c r="K6062">
        <v>87762</v>
      </c>
      <c r="L6062" t="s">
        <v>50</v>
      </c>
      <c r="M6062">
        <v>80501</v>
      </c>
      <c r="N6062" t="s">
        <v>41</v>
      </c>
      <c r="O6062">
        <v>23839</v>
      </c>
      <c r="P6062">
        <v>43787</v>
      </c>
      <c r="Q6062" t="s">
        <v>37</v>
      </c>
      <c r="R6062" t="s">
        <v>283</v>
      </c>
      <c r="S6062">
        <v>0.01</v>
      </c>
      <c r="T6062">
        <v>20</v>
      </c>
      <c r="U6062">
        <v>0.37</v>
      </c>
      <c r="V6062">
        <v>10</v>
      </c>
      <c r="W6062">
        <v>136</v>
      </c>
      <c r="X6062">
        <v>6</v>
      </c>
      <c r="Y6062">
        <v>6</v>
      </c>
      <c r="Z6062" s="1">
        <f>DATE(YEAR(J6062),MONTH(J6062),1)</f>
        <v>0</v>
      </c>
      <c r="AA6062" s="2">
        <f>YEAR(J6062)</f>
        <v>0</v>
      </c>
      <c r="AB6062" s="3">
        <f>IFERROR(V6062/W6062,0)</f>
        <v>0.07352941176470588</v>
      </c>
    </row>
    <row r="6063" spans="1:28">
      <c r="A6063" t="s">
        <v>56</v>
      </c>
      <c r="B6063" t="s">
        <v>4760</v>
      </c>
      <c r="C6063" t="s">
        <v>45</v>
      </c>
      <c r="D6063">
        <v>1409</v>
      </c>
      <c r="E6063" t="s">
        <v>4761</v>
      </c>
      <c r="F6063" t="s">
        <v>94</v>
      </c>
      <c r="G6063" t="s">
        <v>33</v>
      </c>
      <c r="H6063" t="s">
        <v>3120</v>
      </c>
      <c r="I6063">
        <v>10931</v>
      </c>
      <c r="J6063">
        <v>43783</v>
      </c>
      <c r="K6063">
        <v>90445</v>
      </c>
      <c r="L6063" t="s">
        <v>69</v>
      </c>
      <c r="M6063">
        <v>84003</v>
      </c>
      <c r="N6063" t="s">
        <v>41</v>
      </c>
      <c r="O6063">
        <v>25989</v>
      </c>
      <c r="P6063">
        <v>43785</v>
      </c>
      <c r="Q6063" t="s">
        <v>37</v>
      </c>
      <c r="R6063" t="s">
        <v>64</v>
      </c>
      <c r="S6063">
        <v>0.07000000000000001</v>
      </c>
      <c r="T6063">
        <v>36</v>
      </c>
      <c r="U6063">
        <v>0.36</v>
      </c>
      <c r="V6063">
        <v>17</v>
      </c>
      <c r="W6063">
        <v>171</v>
      </c>
      <c r="X6063">
        <v>5</v>
      </c>
      <c r="Y6063">
        <v>5</v>
      </c>
      <c r="Z6063" s="1">
        <f>DATE(YEAR(J6063),MONTH(J6063),1)</f>
        <v>0</v>
      </c>
      <c r="AA6063" s="2">
        <f>YEAR(J6063)</f>
        <v>0</v>
      </c>
      <c r="AB6063" s="3">
        <f>IFERROR(V6063/W6063,0)</f>
        <v>0.09941520467836257</v>
      </c>
    </row>
    <row r="6064" spans="1:28">
      <c r="A6064" t="s">
        <v>83</v>
      </c>
      <c r="B6064" t="s">
        <v>4760</v>
      </c>
      <c r="C6064" t="s">
        <v>45</v>
      </c>
      <c r="D6064">
        <v>1409</v>
      </c>
      <c r="E6064" t="s">
        <v>4761</v>
      </c>
      <c r="F6064" t="s">
        <v>94</v>
      </c>
      <c r="G6064" t="s">
        <v>48</v>
      </c>
      <c r="H6064" t="s">
        <v>2820</v>
      </c>
      <c r="I6064">
        <v>10932</v>
      </c>
      <c r="J6064">
        <v>43783</v>
      </c>
      <c r="K6064">
        <v>90445</v>
      </c>
      <c r="L6064" t="s">
        <v>69</v>
      </c>
      <c r="M6064">
        <v>84003</v>
      </c>
      <c r="N6064" t="s">
        <v>41</v>
      </c>
      <c r="O6064">
        <v>25990</v>
      </c>
      <c r="P6064">
        <v>43785</v>
      </c>
      <c r="Q6064" t="s">
        <v>37</v>
      </c>
      <c r="R6064" t="s">
        <v>64</v>
      </c>
      <c r="S6064">
        <v>0.01</v>
      </c>
      <c r="T6064">
        <v>3</v>
      </c>
      <c r="U6064">
        <v>0.5600000000000001</v>
      </c>
      <c r="V6064">
        <v>160</v>
      </c>
      <c r="W6064">
        <v>505</v>
      </c>
      <c r="X6064">
        <v>4</v>
      </c>
      <c r="Y6064">
        <v>196</v>
      </c>
      <c r="Z6064" s="1">
        <f>DATE(YEAR(J6064),MONTH(J6064),1)</f>
        <v>0</v>
      </c>
      <c r="AA6064" s="2">
        <f>YEAR(J6064)</f>
        <v>0</v>
      </c>
      <c r="AB6064" s="3">
        <f>IFERROR(V6064/W6064,0)</f>
        <v>0.31683168316831684</v>
      </c>
    </row>
    <row r="6065" spans="1:28">
      <c r="A6065" t="s">
        <v>91</v>
      </c>
      <c r="B6065" t="s">
        <v>433</v>
      </c>
      <c r="C6065" t="s">
        <v>45</v>
      </c>
      <c r="D6065">
        <v>349</v>
      </c>
      <c r="E6065" t="s">
        <v>1699</v>
      </c>
      <c r="F6065" t="s">
        <v>32</v>
      </c>
      <c r="G6065" t="s">
        <v>33</v>
      </c>
      <c r="H6065" t="s">
        <v>1686</v>
      </c>
      <c r="I6065">
        <v>10202</v>
      </c>
      <c r="J6065">
        <v>43784</v>
      </c>
      <c r="K6065">
        <v>15264</v>
      </c>
      <c r="L6065" t="s">
        <v>134</v>
      </c>
      <c r="M6065">
        <v>33132</v>
      </c>
      <c r="N6065" t="s">
        <v>51</v>
      </c>
      <c r="O6065">
        <v>2136</v>
      </c>
      <c r="P6065">
        <v>43786</v>
      </c>
      <c r="Q6065" t="s">
        <v>37</v>
      </c>
      <c r="R6065" t="s">
        <v>135</v>
      </c>
      <c r="S6065">
        <v>0.07000000000000001</v>
      </c>
      <c r="T6065">
        <v>10</v>
      </c>
      <c r="U6065">
        <v>0.35</v>
      </c>
      <c r="V6065">
        <v>-543</v>
      </c>
      <c r="W6065">
        <v>11938</v>
      </c>
      <c r="X6065">
        <v>20</v>
      </c>
      <c r="Y6065">
        <v>1271</v>
      </c>
      <c r="Z6065" s="1">
        <f>DATE(YEAR(J6065),MONTH(J6065),1)</f>
        <v>0</v>
      </c>
      <c r="AA6065" s="2">
        <f>YEAR(J6065)</f>
        <v>0</v>
      </c>
      <c r="AB6065" s="3">
        <f>IFERROR(V6065/W6065,0)</f>
        <v>-0.04548500586362875</v>
      </c>
    </row>
    <row r="6066" spans="1:28">
      <c r="A6066" t="s">
        <v>199</v>
      </c>
      <c r="B6066" t="s">
        <v>433</v>
      </c>
      <c r="C6066" t="s">
        <v>45</v>
      </c>
      <c r="D6066">
        <v>349</v>
      </c>
      <c r="E6066" t="s">
        <v>1699</v>
      </c>
      <c r="F6066" t="s">
        <v>32</v>
      </c>
      <c r="G6066" t="s">
        <v>33</v>
      </c>
      <c r="H6066" t="s">
        <v>668</v>
      </c>
      <c r="I6066">
        <v>11034</v>
      </c>
      <c r="J6066">
        <v>43784</v>
      </c>
      <c r="K6066">
        <v>15264</v>
      </c>
      <c r="L6066" t="s">
        <v>134</v>
      </c>
      <c r="M6066">
        <v>33132</v>
      </c>
      <c r="N6066" t="s">
        <v>51</v>
      </c>
      <c r="O6066">
        <v>2137</v>
      </c>
      <c r="P6066">
        <v>43784</v>
      </c>
      <c r="Q6066" t="s">
        <v>37</v>
      </c>
      <c r="R6066" t="s">
        <v>135</v>
      </c>
      <c r="S6066">
        <v>0.07000000000000001</v>
      </c>
      <c r="T6066">
        <v>44</v>
      </c>
      <c r="U6066">
        <v>0.38</v>
      </c>
      <c r="V6066">
        <v>22</v>
      </c>
      <c r="W6066">
        <v>305</v>
      </c>
      <c r="X6066">
        <v>0</v>
      </c>
      <c r="Y6066">
        <v>7</v>
      </c>
      <c r="Z6066" s="1">
        <f>DATE(YEAR(J6066),MONTH(J6066),1)</f>
        <v>0</v>
      </c>
      <c r="AA6066" s="2">
        <f>YEAR(J6066)</f>
        <v>0</v>
      </c>
      <c r="AB6066" s="3">
        <f>IFERROR(V6066/W6066,0)</f>
        <v>0.07213114754098361</v>
      </c>
    </row>
    <row r="6067" spans="1:28">
      <c r="A6067" t="s">
        <v>91</v>
      </c>
      <c r="B6067" t="s">
        <v>92</v>
      </c>
      <c r="C6067" t="s">
        <v>45</v>
      </c>
      <c r="D6067">
        <v>351</v>
      </c>
      <c r="E6067" t="s">
        <v>1700</v>
      </c>
      <c r="F6067" t="s">
        <v>32</v>
      </c>
      <c r="G6067" t="s">
        <v>33</v>
      </c>
      <c r="H6067" t="s">
        <v>1686</v>
      </c>
      <c r="I6067">
        <v>10202</v>
      </c>
      <c r="J6067">
        <v>43784</v>
      </c>
      <c r="K6067">
        <v>88690</v>
      </c>
      <c r="L6067" t="s">
        <v>134</v>
      </c>
      <c r="M6067">
        <v>1540</v>
      </c>
      <c r="N6067" t="s">
        <v>75</v>
      </c>
      <c r="O6067">
        <v>20136</v>
      </c>
      <c r="P6067">
        <v>43786</v>
      </c>
      <c r="Q6067" t="s">
        <v>37</v>
      </c>
      <c r="R6067" t="s">
        <v>96</v>
      </c>
      <c r="S6067">
        <v>0.07000000000000001</v>
      </c>
      <c r="T6067">
        <v>3</v>
      </c>
      <c r="U6067">
        <v>0.35</v>
      </c>
      <c r="V6067">
        <v>82</v>
      </c>
      <c r="W6067">
        <v>3582</v>
      </c>
      <c r="X6067">
        <v>20</v>
      </c>
      <c r="Y6067">
        <v>1271</v>
      </c>
      <c r="Z6067" s="1">
        <f>DATE(YEAR(J6067),MONTH(J6067),1)</f>
        <v>0</v>
      </c>
      <c r="AA6067" s="2">
        <f>YEAR(J6067)</f>
        <v>0</v>
      </c>
      <c r="AB6067" s="3">
        <f>IFERROR(V6067/W6067,0)</f>
        <v>0.022892238972640984</v>
      </c>
    </row>
    <row r="6068" spans="1:28">
      <c r="A6068" t="s">
        <v>199</v>
      </c>
      <c r="B6068" t="s">
        <v>92</v>
      </c>
      <c r="C6068" t="s">
        <v>45</v>
      </c>
      <c r="D6068">
        <v>351</v>
      </c>
      <c r="E6068" t="s">
        <v>1700</v>
      </c>
      <c r="F6068" t="s">
        <v>32</v>
      </c>
      <c r="G6068" t="s">
        <v>33</v>
      </c>
      <c r="H6068" t="s">
        <v>668</v>
      </c>
      <c r="I6068">
        <v>11034</v>
      </c>
      <c r="J6068">
        <v>43784</v>
      </c>
      <c r="K6068">
        <v>88690</v>
      </c>
      <c r="L6068" t="s">
        <v>134</v>
      </c>
      <c r="M6068">
        <v>1540</v>
      </c>
      <c r="N6068" t="s">
        <v>75</v>
      </c>
      <c r="O6068">
        <v>20137</v>
      </c>
      <c r="P6068">
        <v>43784</v>
      </c>
      <c r="Q6068" t="s">
        <v>37</v>
      </c>
      <c r="R6068" t="s">
        <v>96</v>
      </c>
      <c r="S6068">
        <v>0.07000000000000001</v>
      </c>
      <c r="T6068">
        <v>11</v>
      </c>
      <c r="U6068">
        <v>0.38</v>
      </c>
      <c r="V6068">
        <v>53</v>
      </c>
      <c r="W6068">
        <v>76</v>
      </c>
      <c r="X6068">
        <v>0</v>
      </c>
      <c r="Y6068">
        <v>7</v>
      </c>
      <c r="Z6068" s="1">
        <f>DATE(YEAR(J6068),MONTH(J6068),1)</f>
        <v>0</v>
      </c>
      <c r="AA6068" s="2">
        <f>YEAR(J6068)</f>
        <v>0</v>
      </c>
      <c r="AB6068" s="3">
        <f>IFERROR(V6068/W6068,0)</f>
        <v>0.6973684210526315</v>
      </c>
    </row>
    <row r="6069" spans="1:28">
      <c r="A6069" t="s">
        <v>91</v>
      </c>
      <c r="B6069" t="s">
        <v>224</v>
      </c>
      <c r="C6069" t="s">
        <v>45</v>
      </c>
      <c r="D6069">
        <v>2153</v>
      </c>
      <c r="E6069" t="s">
        <v>4145</v>
      </c>
      <c r="F6069" t="s">
        <v>32</v>
      </c>
      <c r="G6069" t="s">
        <v>33</v>
      </c>
      <c r="H6069" t="s">
        <v>785</v>
      </c>
      <c r="I6069">
        <v>11145</v>
      </c>
      <c r="J6069">
        <v>43784</v>
      </c>
      <c r="K6069">
        <v>91295</v>
      </c>
      <c r="L6069" t="s">
        <v>50</v>
      </c>
      <c r="M6069">
        <v>91104</v>
      </c>
      <c r="N6069" t="s">
        <v>41</v>
      </c>
      <c r="O6069">
        <v>24214</v>
      </c>
      <c r="P6069">
        <v>43788</v>
      </c>
      <c r="Q6069" t="s">
        <v>37</v>
      </c>
      <c r="R6069" t="s">
        <v>116</v>
      </c>
      <c r="S6069">
        <v>0.09</v>
      </c>
      <c r="T6069">
        <v>32</v>
      </c>
      <c r="U6069">
        <v>0.38</v>
      </c>
      <c r="V6069">
        <v>2</v>
      </c>
      <c r="W6069">
        <v>170</v>
      </c>
      <c r="X6069">
        <v>3</v>
      </c>
      <c r="Y6069">
        <v>5</v>
      </c>
      <c r="Z6069" s="1">
        <f>DATE(YEAR(J6069),MONTH(J6069),1)</f>
        <v>0</v>
      </c>
      <c r="AA6069" s="2">
        <f>YEAR(J6069)</f>
        <v>0</v>
      </c>
      <c r="AB6069" s="3">
        <f>IFERROR(V6069/W6069,0)</f>
        <v>0.011764705882352941</v>
      </c>
    </row>
    <row r="6070" spans="1:28">
      <c r="A6070" t="s">
        <v>83</v>
      </c>
      <c r="B6070" t="s">
        <v>346</v>
      </c>
      <c r="C6070" t="s">
        <v>45</v>
      </c>
      <c r="D6070">
        <v>1873</v>
      </c>
      <c r="E6070" t="s">
        <v>375</v>
      </c>
      <c r="F6070" t="s">
        <v>47</v>
      </c>
      <c r="G6070" t="s">
        <v>48</v>
      </c>
      <c r="H6070" t="s">
        <v>1677</v>
      </c>
      <c r="I6070">
        <v>10887</v>
      </c>
      <c r="J6070">
        <v>43784</v>
      </c>
      <c r="K6070">
        <v>90100</v>
      </c>
      <c r="L6070" t="s">
        <v>81</v>
      </c>
      <c r="M6070">
        <v>75203</v>
      </c>
      <c r="N6070" t="s">
        <v>36</v>
      </c>
      <c r="O6070">
        <v>24598</v>
      </c>
      <c r="P6070">
        <v>43785</v>
      </c>
      <c r="Q6070" t="s">
        <v>37</v>
      </c>
      <c r="R6070" t="s">
        <v>38</v>
      </c>
      <c r="S6070">
        <v>0.09</v>
      </c>
      <c r="T6070">
        <v>22</v>
      </c>
      <c r="U6070">
        <v>0.58</v>
      </c>
      <c r="V6070">
        <v>-30</v>
      </c>
      <c r="W6070">
        <v>2013</v>
      </c>
      <c r="X6070">
        <v>6</v>
      </c>
      <c r="Y6070">
        <v>116</v>
      </c>
      <c r="Z6070" s="1">
        <f>DATE(YEAR(J6070),MONTH(J6070),1)</f>
        <v>0</v>
      </c>
      <c r="AA6070" s="2">
        <f>YEAR(J6070)</f>
        <v>0</v>
      </c>
      <c r="AB6070" s="3">
        <f>IFERROR(V6070/W6070,0)</f>
        <v>-0.014903129657228018</v>
      </c>
    </row>
    <row r="6071" spans="1:28">
      <c r="A6071" t="s">
        <v>43</v>
      </c>
      <c r="B6071" t="s">
        <v>204</v>
      </c>
      <c r="C6071" t="s">
        <v>45</v>
      </c>
      <c r="D6071">
        <v>1402</v>
      </c>
      <c r="E6071" t="s">
        <v>328</v>
      </c>
      <c r="F6071" t="s">
        <v>47</v>
      </c>
      <c r="G6071" t="s">
        <v>48</v>
      </c>
      <c r="H6071" t="s">
        <v>2630</v>
      </c>
      <c r="I6071">
        <v>10463</v>
      </c>
      <c r="J6071">
        <v>43785</v>
      </c>
      <c r="K6071">
        <v>20960</v>
      </c>
      <c r="L6071" t="s">
        <v>50</v>
      </c>
      <c r="M6071">
        <v>75061</v>
      </c>
      <c r="N6071" t="s">
        <v>36</v>
      </c>
      <c r="O6071">
        <v>2901</v>
      </c>
      <c r="P6071">
        <v>43790</v>
      </c>
      <c r="Q6071" t="s">
        <v>37</v>
      </c>
      <c r="R6071" t="s">
        <v>38</v>
      </c>
      <c r="S6071">
        <v>0.1</v>
      </c>
      <c r="T6071">
        <v>65</v>
      </c>
      <c r="U6071">
        <v>0.64</v>
      </c>
      <c r="V6071">
        <v>-105</v>
      </c>
      <c r="W6071">
        <v>670</v>
      </c>
      <c r="X6071">
        <v>7</v>
      </c>
      <c r="Y6071">
        <v>11</v>
      </c>
      <c r="Z6071" s="1">
        <f>DATE(YEAR(J6071),MONTH(J6071),1)</f>
        <v>0</v>
      </c>
      <c r="AA6071" s="2">
        <f>YEAR(J6071)</f>
        <v>0</v>
      </c>
      <c r="AB6071" s="3">
        <f>IFERROR(V6071/W6071,0)</f>
        <v>-0.15671641791044777</v>
      </c>
    </row>
    <row r="6072" spans="1:28">
      <c r="A6072" t="s">
        <v>43</v>
      </c>
      <c r="B6072" t="s">
        <v>914</v>
      </c>
      <c r="C6072" t="s">
        <v>45</v>
      </c>
      <c r="D6072">
        <v>2756</v>
      </c>
      <c r="E6072" t="s">
        <v>4024</v>
      </c>
      <c r="F6072" t="s">
        <v>94</v>
      </c>
      <c r="G6072" t="s">
        <v>48</v>
      </c>
      <c r="H6072" t="s">
        <v>2945</v>
      </c>
      <c r="I6072">
        <v>11090</v>
      </c>
      <c r="J6072">
        <v>43785</v>
      </c>
      <c r="K6072">
        <v>32647</v>
      </c>
      <c r="L6072" t="s">
        <v>35</v>
      </c>
      <c r="M6072">
        <v>48205</v>
      </c>
      <c r="N6072" t="s">
        <v>36</v>
      </c>
      <c r="O6072">
        <v>4591</v>
      </c>
      <c r="P6072">
        <v>43787</v>
      </c>
      <c r="Q6072" t="s">
        <v>37</v>
      </c>
      <c r="R6072" t="s">
        <v>259</v>
      </c>
      <c r="S6072">
        <v>0.07000000000000001</v>
      </c>
      <c r="T6072">
        <v>109</v>
      </c>
      <c r="U6072">
        <v>0.77</v>
      </c>
      <c r="V6072">
        <v>-57</v>
      </c>
      <c r="W6072">
        <v>2288</v>
      </c>
      <c r="X6072">
        <v>4</v>
      </c>
      <c r="Y6072">
        <v>21</v>
      </c>
      <c r="Z6072" s="1">
        <f>DATE(YEAR(J6072),MONTH(J6072),1)</f>
        <v>0</v>
      </c>
      <c r="AA6072" s="2">
        <f>YEAR(J6072)</f>
        <v>0</v>
      </c>
      <c r="AB6072" s="3">
        <f>IFERROR(V6072/W6072,0)</f>
        <v>-0.024912587412587412</v>
      </c>
    </row>
    <row r="6073" spans="1:28">
      <c r="A6073" t="s">
        <v>85</v>
      </c>
      <c r="B6073" t="s">
        <v>914</v>
      </c>
      <c r="C6073" t="s">
        <v>87</v>
      </c>
      <c r="D6073">
        <v>2756</v>
      </c>
      <c r="E6073" t="s">
        <v>4024</v>
      </c>
      <c r="F6073" t="s">
        <v>94</v>
      </c>
      <c r="G6073" t="s">
        <v>62</v>
      </c>
      <c r="H6073" t="s">
        <v>693</v>
      </c>
      <c r="I6073">
        <v>10889</v>
      </c>
      <c r="J6073">
        <v>43785</v>
      </c>
      <c r="K6073">
        <v>32647</v>
      </c>
      <c r="L6073" t="s">
        <v>35</v>
      </c>
      <c r="M6073">
        <v>48205</v>
      </c>
      <c r="N6073" t="s">
        <v>36</v>
      </c>
      <c r="O6073">
        <v>4592</v>
      </c>
      <c r="P6073">
        <v>43787</v>
      </c>
      <c r="Q6073" t="s">
        <v>70</v>
      </c>
      <c r="R6073" t="s">
        <v>259</v>
      </c>
      <c r="S6073">
        <v>0.06</v>
      </c>
      <c r="T6073">
        <v>92</v>
      </c>
      <c r="U6073">
        <v>0.66</v>
      </c>
      <c r="V6073">
        <v>349</v>
      </c>
      <c r="W6073">
        <v>32510</v>
      </c>
      <c r="X6073">
        <v>85</v>
      </c>
      <c r="Y6073">
        <v>348</v>
      </c>
      <c r="Z6073" s="1">
        <f>DATE(YEAR(J6073),MONTH(J6073),1)</f>
        <v>0</v>
      </c>
      <c r="AA6073" s="2">
        <f>YEAR(J6073)</f>
        <v>0</v>
      </c>
      <c r="AB6073" s="3">
        <f>IFERROR(V6073/W6073,0)</f>
        <v>0.010735158412796063</v>
      </c>
    </row>
    <row r="6074" spans="1:28">
      <c r="A6074" t="s">
        <v>56</v>
      </c>
      <c r="B6074" t="s">
        <v>737</v>
      </c>
      <c r="C6074" t="s">
        <v>45</v>
      </c>
      <c r="D6074">
        <v>2882</v>
      </c>
      <c r="E6074" t="s">
        <v>738</v>
      </c>
      <c r="F6074" t="s">
        <v>94</v>
      </c>
      <c r="G6074" t="s">
        <v>33</v>
      </c>
      <c r="H6074" t="s">
        <v>2895</v>
      </c>
      <c r="I6074">
        <v>11254</v>
      </c>
      <c r="J6074">
        <v>43785</v>
      </c>
      <c r="K6074">
        <v>59009</v>
      </c>
      <c r="L6074" t="s">
        <v>81</v>
      </c>
      <c r="M6074">
        <v>28206</v>
      </c>
      <c r="N6074" t="s">
        <v>51</v>
      </c>
      <c r="O6074">
        <v>8251</v>
      </c>
      <c r="P6074">
        <v>43787</v>
      </c>
      <c r="Q6074" t="s">
        <v>76</v>
      </c>
      <c r="R6074" t="s">
        <v>654</v>
      </c>
      <c r="S6074">
        <v>0.02</v>
      </c>
      <c r="T6074">
        <v>65</v>
      </c>
      <c r="U6074">
        <v>0.4</v>
      </c>
      <c r="V6074">
        <v>-9</v>
      </c>
      <c r="W6074">
        <v>2104</v>
      </c>
      <c r="X6074">
        <v>17</v>
      </c>
      <c r="Y6074">
        <v>31</v>
      </c>
      <c r="Z6074" s="1">
        <f>DATE(YEAR(J6074),MONTH(J6074),1)</f>
        <v>0</v>
      </c>
      <c r="AA6074" s="2">
        <f>YEAR(J6074)</f>
        <v>0</v>
      </c>
      <c r="AB6074" s="3">
        <f>IFERROR(V6074/W6074,0)</f>
        <v>-0.0042775665399239545</v>
      </c>
    </row>
    <row r="6075" spans="1:28">
      <c r="A6075" t="s">
        <v>43</v>
      </c>
      <c r="B6075" t="s">
        <v>4762</v>
      </c>
      <c r="C6075" t="s">
        <v>45</v>
      </c>
      <c r="D6075">
        <v>1404</v>
      </c>
      <c r="E6075" t="s">
        <v>4763</v>
      </c>
      <c r="F6075" t="s">
        <v>47</v>
      </c>
      <c r="G6075" t="s">
        <v>48</v>
      </c>
      <c r="H6075" t="s">
        <v>2630</v>
      </c>
      <c r="I6075">
        <v>10463</v>
      </c>
      <c r="J6075">
        <v>43785</v>
      </c>
      <c r="K6075">
        <v>86147</v>
      </c>
      <c r="L6075" t="s">
        <v>50</v>
      </c>
      <c r="M6075">
        <v>48104</v>
      </c>
      <c r="N6075" t="s">
        <v>36</v>
      </c>
      <c r="O6075">
        <v>20901</v>
      </c>
      <c r="P6075">
        <v>43790</v>
      </c>
      <c r="Q6075" t="s">
        <v>37</v>
      </c>
      <c r="R6075" t="s">
        <v>259</v>
      </c>
      <c r="S6075">
        <v>0.1</v>
      </c>
      <c r="T6075">
        <v>16</v>
      </c>
      <c r="U6075">
        <v>0.64</v>
      </c>
      <c r="V6075">
        <v>21</v>
      </c>
      <c r="W6075">
        <v>165</v>
      </c>
      <c r="X6075">
        <v>7</v>
      </c>
      <c r="Y6075">
        <v>11</v>
      </c>
      <c r="Z6075" s="1">
        <f>DATE(YEAR(J6075),MONTH(J6075),1)</f>
        <v>0</v>
      </c>
      <c r="AA6075" s="2">
        <f>YEAR(J6075)</f>
        <v>0</v>
      </c>
      <c r="AB6075" s="3">
        <f>IFERROR(V6075/W6075,0)</f>
        <v>0.12727272727272726</v>
      </c>
    </row>
    <row r="6076" spans="1:28">
      <c r="A6076" t="s">
        <v>58</v>
      </c>
      <c r="B6076" t="s">
        <v>4064</v>
      </c>
      <c r="C6076" t="s">
        <v>45</v>
      </c>
      <c r="D6076">
        <v>1831</v>
      </c>
      <c r="E6076" t="s">
        <v>4065</v>
      </c>
      <c r="F6076" t="s">
        <v>47</v>
      </c>
      <c r="G6076" t="s">
        <v>62</v>
      </c>
      <c r="H6076" t="s">
        <v>4637</v>
      </c>
      <c r="I6076">
        <v>10048</v>
      </c>
      <c r="J6076">
        <v>43785</v>
      </c>
      <c r="K6076">
        <v>90287</v>
      </c>
      <c r="L6076" t="s">
        <v>35</v>
      </c>
      <c r="M6076">
        <v>15146</v>
      </c>
      <c r="N6076" t="s">
        <v>75</v>
      </c>
      <c r="O6076">
        <v>21044</v>
      </c>
      <c r="P6076">
        <v>43786</v>
      </c>
      <c r="Q6076" t="s">
        <v>37</v>
      </c>
      <c r="R6076" t="s">
        <v>235</v>
      </c>
      <c r="S6076">
        <v>0.07000000000000001</v>
      </c>
      <c r="T6076">
        <v>36</v>
      </c>
      <c r="U6076">
        <v>0.41</v>
      </c>
      <c r="V6076">
        <v>29</v>
      </c>
      <c r="W6076">
        <v>344</v>
      </c>
      <c r="X6076">
        <v>6</v>
      </c>
      <c r="Y6076">
        <v>10</v>
      </c>
      <c r="Z6076" s="1">
        <f>DATE(YEAR(J6076),MONTH(J6076),1)</f>
        <v>0</v>
      </c>
      <c r="AA6076" s="2">
        <f>YEAR(J6076)</f>
        <v>0</v>
      </c>
      <c r="AB6076" s="3">
        <f>IFERROR(V6076/W6076,0)</f>
        <v>0.08430232558139535</v>
      </c>
    </row>
    <row r="6077" spans="1:28">
      <c r="A6077" t="s">
        <v>43</v>
      </c>
      <c r="B6077" t="s">
        <v>2474</v>
      </c>
      <c r="C6077" t="s">
        <v>126</v>
      </c>
      <c r="D6077">
        <v>1590</v>
      </c>
      <c r="E6077" t="s">
        <v>2475</v>
      </c>
      <c r="F6077" t="s">
        <v>47</v>
      </c>
      <c r="G6077" t="s">
        <v>48</v>
      </c>
      <c r="H6077" t="s">
        <v>811</v>
      </c>
      <c r="I6077">
        <v>11218</v>
      </c>
      <c r="J6077">
        <v>43785</v>
      </c>
      <c r="K6077">
        <v>86676</v>
      </c>
      <c r="L6077" t="s">
        <v>134</v>
      </c>
      <c r="M6077">
        <v>44094</v>
      </c>
      <c r="N6077" t="s">
        <v>75</v>
      </c>
      <c r="O6077">
        <v>22139</v>
      </c>
      <c r="P6077">
        <v>43787</v>
      </c>
      <c r="Q6077" t="s">
        <v>37</v>
      </c>
      <c r="R6077" t="s">
        <v>417</v>
      </c>
      <c r="S6077">
        <v>0.07000000000000001</v>
      </c>
      <c r="T6077">
        <v>17</v>
      </c>
      <c r="U6077">
        <v>0.74</v>
      </c>
      <c r="V6077">
        <v>9</v>
      </c>
      <c r="W6077">
        <v>134</v>
      </c>
      <c r="X6077">
        <v>2</v>
      </c>
      <c r="Y6077">
        <v>8</v>
      </c>
      <c r="Z6077" s="1">
        <f>DATE(YEAR(J6077),MONTH(J6077),1)</f>
        <v>0</v>
      </c>
      <c r="AA6077" s="2">
        <f>YEAR(J6077)</f>
        <v>0</v>
      </c>
      <c r="AB6077" s="3">
        <f>IFERROR(V6077/W6077,0)</f>
        <v>0.06716417910447761</v>
      </c>
    </row>
    <row r="6078" spans="1:28">
      <c r="A6078" t="s">
        <v>56</v>
      </c>
      <c r="B6078" t="s">
        <v>2474</v>
      </c>
      <c r="C6078" t="s">
        <v>45</v>
      </c>
      <c r="D6078">
        <v>1590</v>
      </c>
      <c r="E6078" t="s">
        <v>2475</v>
      </c>
      <c r="F6078" t="s">
        <v>47</v>
      </c>
      <c r="G6078" t="s">
        <v>33</v>
      </c>
      <c r="H6078" t="s">
        <v>1455</v>
      </c>
      <c r="I6078">
        <v>10629</v>
      </c>
      <c r="J6078">
        <v>43785</v>
      </c>
      <c r="K6078">
        <v>86676</v>
      </c>
      <c r="L6078" t="s">
        <v>134</v>
      </c>
      <c r="M6078">
        <v>44094</v>
      </c>
      <c r="N6078" t="s">
        <v>75</v>
      </c>
      <c r="O6078">
        <v>22140</v>
      </c>
      <c r="P6078">
        <v>43786</v>
      </c>
      <c r="Q6078" t="s">
        <v>37</v>
      </c>
      <c r="R6078" t="s">
        <v>417</v>
      </c>
      <c r="S6078">
        <v>0.04</v>
      </c>
      <c r="T6078">
        <v>24</v>
      </c>
      <c r="U6078">
        <v>0.37</v>
      </c>
      <c r="V6078">
        <v>26</v>
      </c>
      <c r="W6078">
        <v>167</v>
      </c>
      <c r="X6078">
        <v>9</v>
      </c>
      <c r="Y6078">
        <v>6</v>
      </c>
      <c r="Z6078" s="1">
        <f>DATE(YEAR(J6078),MONTH(J6078),1)</f>
        <v>0</v>
      </c>
      <c r="AA6078" s="2">
        <f>YEAR(J6078)</f>
        <v>0</v>
      </c>
      <c r="AB6078" s="3">
        <f>IFERROR(V6078/W6078,0)</f>
        <v>0.15568862275449102</v>
      </c>
    </row>
    <row r="6079" spans="1:28">
      <c r="A6079" t="s">
        <v>83</v>
      </c>
      <c r="B6079" t="s">
        <v>2474</v>
      </c>
      <c r="C6079" t="s">
        <v>45</v>
      </c>
      <c r="D6079">
        <v>1590</v>
      </c>
      <c r="E6079" t="s">
        <v>2475</v>
      </c>
      <c r="F6079" t="s">
        <v>47</v>
      </c>
      <c r="G6079" t="s">
        <v>48</v>
      </c>
      <c r="H6079" t="s">
        <v>3680</v>
      </c>
      <c r="I6079">
        <v>10972</v>
      </c>
      <c r="J6079">
        <v>43785</v>
      </c>
      <c r="K6079">
        <v>86676</v>
      </c>
      <c r="L6079" t="s">
        <v>134</v>
      </c>
      <c r="M6079">
        <v>44094</v>
      </c>
      <c r="N6079" t="s">
        <v>75</v>
      </c>
      <c r="O6079">
        <v>22141</v>
      </c>
      <c r="P6079">
        <v>43787</v>
      </c>
      <c r="Q6079" t="s">
        <v>37</v>
      </c>
      <c r="R6079" t="s">
        <v>417</v>
      </c>
      <c r="S6079">
        <v>0.07000000000000001</v>
      </c>
      <c r="T6079">
        <v>25</v>
      </c>
      <c r="U6079">
        <v>0.58</v>
      </c>
      <c r="V6079">
        <v>1225</v>
      </c>
      <c r="W6079">
        <v>2361</v>
      </c>
      <c r="X6079">
        <v>3</v>
      </c>
      <c r="Y6079">
        <v>116</v>
      </c>
      <c r="Z6079" s="1">
        <f>DATE(YEAR(J6079),MONTH(J6079),1)</f>
        <v>0</v>
      </c>
      <c r="AA6079" s="2">
        <f>YEAR(J6079)</f>
        <v>0</v>
      </c>
      <c r="AB6079" s="3">
        <f>IFERROR(V6079/W6079,0)</f>
        <v>0.518847945785684</v>
      </c>
    </row>
    <row r="6080" spans="1:28">
      <c r="A6080" t="s">
        <v>58</v>
      </c>
      <c r="B6080" t="s">
        <v>3250</v>
      </c>
      <c r="C6080" t="s">
        <v>30</v>
      </c>
      <c r="D6080">
        <v>1592</v>
      </c>
      <c r="E6080" t="s">
        <v>3251</v>
      </c>
      <c r="F6080" t="s">
        <v>47</v>
      </c>
      <c r="G6080" t="s">
        <v>62</v>
      </c>
      <c r="H6080" t="s">
        <v>945</v>
      </c>
      <c r="I6080">
        <v>11011</v>
      </c>
      <c r="J6080">
        <v>43785</v>
      </c>
      <c r="K6080">
        <v>86676</v>
      </c>
      <c r="L6080" t="s">
        <v>134</v>
      </c>
      <c r="M6080">
        <v>44511</v>
      </c>
      <c r="N6080" t="s">
        <v>75</v>
      </c>
      <c r="O6080">
        <v>22142</v>
      </c>
      <c r="P6080">
        <v>43786</v>
      </c>
      <c r="Q6080" t="s">
        <v>37</v>
      </c>
      <c r="R6080" t="s">
        <v>417</v>
      </c>
      <c r="S6080">
        <v>0.09</v>
      </c>
      <c r="T6080">
        <v>26</v>
      </c>
      <c r="U6080">
        <v>0.42</v>
      </c>
      <c r="V6080">
        <v>37</v>
      </c>
      <c r="W6080">
        <v>188</v>
      </c>
      <c r="X6080">
        <v>4</v>
      </c>
      <c r="Y6080">
        <v>8</v>
      </c>
      <c r="Z6080" s="1">
        <f>DATE(YEAR(J6080),MONTH(J6080),1)</f>
        <v>0</v>
      </c>
      <c r="AA6080" s="2">
        <f>YEAR(J6080)</f>
        <v>0</v>
      </c>
      <c r="AB6080" s="3">
        <f>IFERROR(V6080/W6080,0)</f>
        <v>0.19680851063829788</v>
      </c>
    </row>
    <row r="6081" spans="1:28">
      <c r="A6081" t="s">
        <v>43</v>
      </c>
      <c r="B6081" t="s">
        <v>346</v>
      </c>
      <c r="C6081" t="s">
        <v>45</v>
      </c>
      <c r="D6081">
        <v>2753</v>
      </c>
      <c r="E6081" t="s">
        <v>4029</v>
      </c>
      <c r="F6081" t="s">
        <v>94</v>
      </c>
      <c r="G6081" t="s">
        <v>48</v>
      </c>
      <c r="H6081" t="s">
        <v>2945</v>
      </c>
      <c r="I6081">
        <v>11090</v>
      </c>
      <c r="J6081">
        <v>43785</v>
      </c>
      <c r="K6081">
        <v>91510</v>
      </c>
      <c r="L6081" t="s">
        <v>35</v>
      </c>
      <c r="M6081">
        <v>75203</v>
      </c>
      <c r="N6081" t="s">
        <v>36</v>
      </c>
      <c r="O6081">
        <v>22591</v>
      </c>
      <c r="P6081">
        <v>43787</v>
      </c>
      <c r="Q6081" t="s">
        <v>37</v>
      </c>
      <c r="R6081" t="s">
        <v>38</v>
      </c>
      <c r="S6081">
        <v>0.07000000000000001</v>
      </c>
      <c r="T6081">
        <v>27</v>
      </c>
      <c r="U6081">
        <v>0.77</v>
      </c>
      <c r="V6081">
        <v>300</v>
      </c>
      <c r="W6081">
        <v>567</v>
      </c>
      <c r="X6081">
        <v>4</v>
      </c>
      <c r="Y6081">
        <v>21</v>
      </c>
      <c r="Z6081" s="1">
        <f>DATE(YEAR(J6081),MONTH(J6081),1)</f>
        <v>0</v>
      </c>
      <c r="AA6081" s="2">
        <f>YEAR(J6081)</f>
        <v>0</v>
      </c>
      <c r="AB6081" s="3">
        <f>IFERROR(V6081/W6081,0)</f>
        <v>0.5291005291005291</v>
      </c>
    </row>
    <row r="6082" spans="1:28">
      <c r="A6082" t="s">
        <v>85</v>
      </c>
      <c r="B6082" t="s">
        <v>346</v>
      </c>
      <c r="C6082" t="s">
        <v>87</v>
      </c>
      <c r="D6082">
        <v>2753</v>
      </c>
      <c r="E6082" t="s">
        <v>4029</v>
      </c>
      <c r="F6082" t="s">
        <v>94</v>
      </c>
      <c r="G6082" t="s">
        <v>62</v>
      </c>
      <c r="H6082" t="s">
        <v>693</v>
      </c>
      <c r="I6082">
        <v>10889</v>
      </c>
      <c r="J6082">
        <v>43785</v>
      </c>
      <c r="K6082">
        <v>91510</v>
      </c>
      <c r="L6082" t="s">
        <v>35</v>
      </c>
      <c r="M6082">
        <v>75203</v>
      </c>
      <c r="N6082" t="s">
        <v>36</v>
      </c>
      <c r="O6082">
        <v>22592</v>
      </c>
      <c r="P6082">
        <v>43787</v>
      </c>
      <c r="Q6082" t="s">
        <v>70</v>
      </c>
      <c r="R6082" t="s">
        <v>38</v>
      </c>
      <c r="S6082">
        <v>0.06</v>
      </c>
      <c r="T6082">
        <v>23</v>
      </c>
      <c r="U6082">
        <v>0.66</v>
      </c>
      <c r="V6082">
        <v>-14</v>
      </c>
      <c r="W6082">
        <v>8128</v>
      </c>
      <c r="X6082">
        <v>85</v>
      </c>
      <c r="Y6082">
        <v>348</v>
      </c>
      <c r="Z6082" s="1">
        <f>DATE(YEAR(J6082),MONTH(J6082),1)</f>
        <v>0</v>
      </c>
      <c r="AA6082" s="2">
        <f>YEAR(J6082)</f>
        <v>0</v>
      </c>
      <c r="AB6082" s="3">
        <f>IFERROR(V6082/W6082,0)</f>
        <v>-0.0017224409448818897</v>
      </c>
    </row>
    <row r="6083" spans="1:28">
      <c r="A6083" t="s">
        <v>58</v>
      </c>
      <c r="B6083" t="s">
        <v>2034</v>
      </c>
      <c r="C6083" t="s">
        <v>126</v>
      </c>
      <c r="D6083">
        <v>1348</v>
      </c>
      <c r="E6083" t="s">
        <v>3561</v>
      </c>
      <c r="F6083" t="s">
        <v>32</v>
      </c>
      <c r="G6083" t="s">
        <v>62</v>
      </c>
      <c r="H6083" t="s">
        <v>995</v>
      </c>
      <c r="I6083">
        <v>11241</v>
      </c>
      <c r="J6083">
        <v>43785</v>
      </c>
      <c r="K6083">
        <v>89690</v>
      </c>
      <c r="L6083" t="s">
        <v>69</v>
      </c>
      <c r="M6083">
        <v>33063</v>
      </c>
      <c r="N6083" t="s">
        <v>51</v>
      </c>
      <c r="O6083">
        <v>23006</v>
      </c>
      <c r="P6083">
        <v>43786</v>
      </c>
      <c r="Q6083" t="s">
        <v>76</v>
      </c>
      <c r="R6083" t="s">
        <v>135</v>
      </c>
      <c r="S6083">
        <v>0.06</v>
      </c>
      <c r="T6083">
        <v>41</v>
      </c>
      <c r="U6083">
        <v>0.48</v>
      </c>
      <c r="V6083">
        <v>-7</v>
      </c>
      <c r="W6083">
        <v>530</v>
      </c>
      <c r="X6083">
        <v>5</v>
      </c>
      <c r="Y6083">
        <v>13</v>
      </c>
      <c r="Z6083" s="1">
        <f>DATE(YEAR(J6083),MONTH(J6083),1)</f>
        <v>0</v>
      </c>
      <c r="AA6083" s="2">
        <f>YEAR(J6083)</f>
        <v>0</v>
      </c>
      <c r="AB6083" s="3">
        <f>IFERROR(V6083/W6083,0)</f>
        <v>-0.013207547169811321</v>
      </c>
    </row>
    <row r="6084" spans="1:28">
      <c r="A6084" t="s">
        <v>43</v>
      </c>
      <c r="B6084" t="s">
        <v>2734</v>
      </c>
      <c r="C6084" t="s">
        <v>126</v>
      </c>
      <c r="D6084">
        <v>357</v>
      </c>
      <c r="E6084" t="s">
        <v>2735</v>
      </c>
      <c r="F6084" t="s">
        <v>47</v>
      </c>
      <c r="G6084" t="s">
        <v>48</v>
      </c>
      <c r="H6084" t="s">
        <v>2900</v>
      </c>
      <c r="I6084">
        <v>10337</v>
      </c>
      <c r="J6084">
        <v>43785</v>
      </c>
      <c r="K6084">
        <v>91134</v>
      </c>
      <c r="L6084" t="s">
        <v>69</v>
      </c>
      <c r="M6084">
        <v>86401</v>
      </c>
      <c r="N6084" t="s">
        <v>41</v>
      </c>
      <c r="O6084">
        <v>23135</v>
      </c>
      <c r="P6084">
        <v>43787</v>
      </c>
      <c r="Q6084" t="s">
        <v>76</v>
      </c>
      <c r="R6084" t="s">
        <v>514</v>
      </c>
      <c r="S6084">
        <v>0.06</v>
      </c>
      <c r="T6084">
        <v>15</v>
      </c>
      <c r="U6084">
        <v>0.43</v>
      </c>
      <c r="V6084">
        <v>239</v>
      </c>
      <c r="W6084">
        <v>347</v>
      </c>
      <c r="X6084">
        <v>2</v>
      </c>
      <c r="Y6084">
        <v>22</v>
      </c>
      <c r="Z6084" s="1">
        <f>DATE(YEAR(J6084),MONTH(J6084),1)</f>
        <v>0</v>
      </c>
      <c r="AA6084" s="2">
        <f>YEAR(J6084)</f>
        <v>0</v>
      </c>
      <c r="AB6084" s="3">
        <f>IFERROR(V6084/W6084,0)</f>
        <v>0.6887608069164265</v>
      </c>
    </row>
    <row r="6085" spans="1:28">
      <c r="A6085" t="s">
        <v>43</v>
      </c>
      <c r="B6085" t="s">
        <v>1417</v>
      </c>
      <c r="C6085" t="s">
        <v>45</v>
      </c>
      <c r="D6085">
        <v>3244</v>
      </c>
      <c r="E6085" t="s">
        <v>4764</v>
      </c>
      <c r="F6085" t="s">
        <v>138</v>
      </c>
      <c r="G6085" t="s">
        <v>48</v>
      </c>
      <c r="H6085" t="s">
        <v>2248</v>
      </c>
      <c r="I6085">
        <v>10759</v>
      </c>
      <c r="J6085">
        <v>43785</v>
      </c>
      <c r="K6085">
        <v>88334</v>
      </c>
      <c r="L6085" t="s">
        <v>134</v>
      </c>
      <c r="M6085">
        <v>83616</v>
      </c>
      <c r="N6085" t="s">
        <v>41</v>
      </c>
      <c r="O6085">
        <v>25172</v>
      </c>
      <c r="P6085">
        <v>43788</v>
      </c>
      <c r="Q6085" t="s">
        <v>37</v>
      </c>
      <c r="R6085" t="s">
        <v>324</v>
      </c>
      <c r="S6085">
        <v>0</v>
      </c>
      <c r="T6085">
        <v>25</v>
      </c>
      <c r="U6085">
        <v>0.62</v>
      </c>
      <c r="V6085">
        <v>598</v>
      </c>
      <c r="W6085">
        <v>1395</v>
      </c>
      <c r="X6085">
        <v>6</v>
      </c>
      <c r="Y6085">
        <v>54</v>
      </c>
      <c r="Z6085" s="1">
        <f>DATE(YEAR(J6085),MONTH(J6085),1)</f>
        <v>0</v>
      </c>
      <c r="AA6085" s="2">
        <f>YEAR(J6085)</f>
        <v>0</v>
      </c>
      <c r="AB6085" s="3">
        <f>IFERROR(V6085/W6085,0)</f>
        <v>0.42867383512544804</v>
      </c>
    </row>
    <row r="6086" spans="1:28">
      <c r="A6086" t="s">
        <v>56</v>
      </c>
      <c r="B6086" t="s">
        <v>1818</v>
      </c>
      <c r="C6086" t="s">
        <v>45</v>
      </c>
      <c r="D6086">
        <v>2887</v>
      </c>
      <c r="E6086" t="s">
        <v>4765</v>
      </c>
      <c r="F6086" t="s">
        <v>94</v>
      </c>
      <c r="G6086" t="s">
        <v>33</v>
      </c>
      <c r="H6086" t="s">
        <v>2895</v>
      </c>
      <c r="I6086">
        <v>11254</v>
      </c>
      <c r="J6086">
        <v>43785</v>
      </c>
      <c r="K6086">
        <v>87640</v>
      </c>
      <c r="L6086" t="s">
        <v>81</v>
      </c>
      <c r="M6086">
        <v>43068</v>
      </c>
      <c r="N6086" t="s">
        <v>75</v>
      </c>
      <c r="O6086">
        <v>26251</v>
      </c>
      <c r="P6086">
        <v>43787</v>
      </c>
      <c r="Q6086" t="s">
        <v>76</v>
      </c>
      <c r="R6086" t="s">
        <v>417</v>
      </c>
      <c r="S6086">
        <v>0.02</v>
      </c>
      <c r="T6086">
        <v>16</v>
      </c>
      <c r="U6086">
        <v>0.4</v>
      </c>
      <c r="V6086">
        <v>1</v>
      </c>
      <c r="W6086">
        <v>518</v>
      </c>
      <c r="X6086">
        <v>17</v>
      </c>
      <c r="Y6086">
        <v>31</v>
      </c>
      <c r="Z6086" s="1">
        <f>DATE(YEAR(J6086),MONTH(J6086),1)</f>
        <v>0</v>
      </c>
      <c r="AA6086" s="2">
        <f>YEAR(J6086)</f>
        <v>0</v>
      </c>
      <c r="AB6086" s="3">
        <f>IFERROR(V6086/W6086,0)</f>
        <v>0.0019305019305019305</v>
      </c>
    </row>
    <row r="6087" spans="1:28">
      <c r="A6087" t="s">
        <v>207</v>
      </c>
      <c r="B6087" t="s">
        <v>508</v>
      </c>
      <c r="C6087" t="s">
        <v>45</v>
      </c>
      <c r="D6087">
        <v>3075</v>
      </c>
      <c r="E6087" t="s">
        <v>2261</v>
      </c>
      <c r="F6087" t="s">
        <v>47</v>
      </c>
      <c r="G6087" t="s">
        <v>33</v>
      </c>
      <c r="H6087" t="s">
        <v>1270</v>
      </c>
      <c r="I6087">
        <v>11144</v>
      </c>
      <c r="J6087">
        <v>43786</v>
      </c>
      <c r="K6087">
        <v>37252</v>
      </c>
      <c r="L6087" t="s">
        <v>50</v>
      </c>
      <c r="M6087">
        <v>90061</v>
      </c>
      <c r="N6087" t="s">
        <v>41</v>
      </c>
      <c r="O6087">
        <v>5232</v>
      </c>
      <c r="P6087">
        <v>43788</v>
      </c>
      <c r="Q6087" t="s">
        <v>37</v>
      </c>
      <c r="R6087" t="s">
        <v>116</v>
      </c>
      <c r="S6087">
        <v>0.03</v>
      </c>
      <c r="T6087">
        <v>71</v>
      </c>
      <c r="U6087">
        <v>0.59</v>
      </c>
      <c r="V6087">
        <v>409</v>
      </c>
      <c r="W6087">
        <v>5083</v>
      </c>
      <c r="X6087">
        <v>4</v>
      </c>
      <c r="Y6087">
        <v>71</v>
      </c>
      <c r="Z6087" s="1">
        <f>DATE(YEAR(J6087),MONTH(J6087),1)</f>
        <v>0</v>
      </c>
      <c r="AA6087" s="2">
        <f>YEAR(J6087)</f>
        <v>0</v>
      </c>
      <c r="AB6087" s="3">
        <f>IFERROR(V6087/W6087,0)</f>
        <v>0.08046429274050758</v>
      </c>
    </row>
    <row r="6088" spans="1:28">
      <c r="A6088" t="s">
        <v>43</v>
      </c>
      <c r="B6088" t="s">
        <v>508</v>
      </c>
      <c r="C6088" t="s">
        <v>126</v>
      </c>
      <c r="D6088">
        <v>3075</v>
      </c>
      <c r="E6088" t="s">
        <v>2261</v>
      </c>
      <c r="F6088" t="s">
        <v>47</v>
      </c>
      <c r="G6088" t="s">
        <v>48</v>
      </c>
      <c r="H6088" t="s">
        <v>811</v>
      </c>
      <c r="I6088">
        <v>11218</v>
      </c>
      <c r="J6088">
        <v>43786</v>
      </c>
      <c r="K6088">
        <v>37252</v>
      </c>
      <c r="L6088" t="s">
        <v>50</v>
      </c>
      <c r="M6088">
        <v>90061</v>
      </c>
      <c r="N6088" t="s">
        <v>41</v>
      </c>
      <c r="O6088">
        <v>5233</v>
      </c>
      <c r="P6088">
        <v>43790</v>
      </c>
      <c r="Q6088" t="s">
        <v>37</v>
      </c>
      <c r="R6088" t="s">
        <v>116</v>
      </c>
      <c r="S6088">
        <v>0.02</v>
      </c>
      <c r="T6088">
        <v>3</v>
      </c>
      <c r="U6088">
        <v>0.74</v>
      </c>
      <c r="V6088">
        <v>-31</v>
      </c>
      <c r="W6088">
        <v>32</v>
      </c>
      <c r="X6088">
        <v>2</v>
      </c>
      <c r="Y6088">
        <v>8</v>
      </c>
      <c r="Z6088" s="1">
        <f>DATE(YEAR(J6088),MONTH(J6088),1)</f>
        <v>0</v>
      </c>
      <c r="AA6088" s="2">
        <f>YEAR(J6088)</f>
        <v>0</v>
      </c>
      <c r="AB6088" s="3">
        <f>IFERROR(V6088/W6088,0)</f>
        <v>-0.96875</v>
      </c>
    </row>
    <row r="6089" spans="1:28">
      <c r="A6089" t="s">
        <v>43</v>
      </c>
      <c r="B6089" t="s">
        <v>508</v>
      </c>
      <c r="C6089" t="s">
        <v>45</v>
      </c>
      <c r="D6089">
        <v>3075</v>
      </c>
      <c r="E6089" t="s">
        <v>2261</v>
      </c>
      <c r="F6089" t="s">
        <v>47</v>
      </c>
      <c r="G6089" t="s">
        <v>48</v>
      </c>
      <c r="H6089" t="s">
        <v>537</v>
      </c>
      <c r="I6089">
        <v>11229</v>
      </c>
      <c r="J6089">
        <v>43786</v>
      </c>
      <c r="K6089">
        <v>37252</v>
      </c>
      <c r="L6089" t="s">
        <v>50</v>
      </c>
      <c r="M6089">
        <v>90061</v>
      </c>
      <c r="N6089" t="s">
        <v>41</v>
      </c>
      <c r="O6089">
        <v>5234</v>
      </c>
      <c r="P6089">
        <v>43788</v>
      </c>
      <c r="Q6089" t="s">
        <v>37</v>
      </c>
      <c r="R6089" t="s">
        <v>116</v>
      </c>
      <c r="S6089">
        <v>0.1</v>
      </c>
      <c r="T6089">
        <v>170</v>
      </c>
      <c r="U6089">
        <v>0.45</v>
      </c>
      <c r="V6089">
        <v>-37</v>
      </c>
      <c r="W6089">
        <v>7946</v>
      </c>
      <c r="X6089">
        <v>20</v>
      </c>
      <c r="Y6089">
        <v>50</v>
      </c>
      <c r="Z6089" s="1">
        <f>DATE(YEAR(J6089),MONTH(J6089),1)</f>
        <v>0</v>
      </c>
      <c r="AA6089" s="2">
        <f>YEAR(J6089)</f>
        <v>0</v>
      </c>
      <c r="AB6089" s="3">
        <f>IFERROR(V6089/W6089,0)</f>
        <v>-0.004656430908633275</v>
      </c>
    </row>
    <row r="6090" spans="1:28">
      <c r="A6090" t="s">
        <v>175</v>
      </c>
      <c r="B6090" t="s">
        <v>508</v>
      </c>
      <c r="C6090" t="s">
        <v>87</v>
      </c>
      <c r="D6090">
        <v>3075</v>
      </c>
      <c r="E6090" t="s">
        <v>2261</v>
      </c>
      <c r="F6090" t="s">
        <v>47</v>
      </c>
      <c r="G6090" t="s">
        <v>62</v>
      </c>
      <c r="H6090" t="s">
        <v>178</v>
      </c>
      <c r="I6090">
        <v>11234</v>
      </c>
      <c r="J6090">
        <v>43786</v>
      </c>
      <c r="K6090">
        <v>37252</v>
      </c>
      <c r="L6090" t="s">
        <v>50</v>
      </c>
      <c r="M6090">
        <v>90061</v>
      </c>
      <c r="N6090" t="s">
        <v>41</v>
      </c>
      <c r="O6090">
        <v>5235</v>
      </c>
      <c r="P6090">
        <v>43791</v>
      </c>
      <c r="Q6090" t="s">
        <v>70</v>
      </c>
      <c r="R6090" t="s">
        <v>116</v>
      </c>
      <c r="S6090">
        <v>0.03</v>
      </c>
      <c r="T6090">
        <v>116</v>
      </c>
      <c r="U6090">
        <v>0.62</v>
      </c>
      <c r="V6090">
        <v>7498</v>
      </c>
      <c r="W6090">
        <v>100119</v>
      </c>
      <c r="X6090">
        <v>45</v>
      </c>
      <c r="Y6090">
        <v>881</v>
      </c>
      <c r="Z6090" s="1">
        <f>DATE(YEAR(J6090),MONTH(J6090),1)</f>
        <v>0</v>
      </c>
      <c r="AA6090" s="2">
        <f>YEAR(J6090)</f>
        <v>0</v>
      </c>
      <c r="AB6090" s="3">
        <f>IFERROR(V6090/W6090,0)</f>
        <v>0.07489087985297496</v>
      </c>
    </row>
    <row r="6091" spans="1:28">
      <c r="A6091" t="s">
        <v>58</v>
      </c>
      <c r="B6091" t="s">
        <v>176</v>
      </c>
      <c r="C6091" t="s">
        <v>45</v>
      </c>
      <c r="D6091">
        <v>1793</v>
      </c>
      <c r="E6091" t="s">
        <v>177</v>
      </c>
      <c r="F6091" t="s">
        <v>138</v>
      </c>
      <c r="G6091" t="s">
        <v>62</v>
      </c>
      <c r="H6091" t="s">
        <v>2277</v>
      </c>
      <c r="I6091">
        <v>10700</v>
      </c>
      <c r="J6091">
        <v>43786</v>
      </c>
      <c r="K6091">
        <v>87859</v>
      </c>
      <c r="L6091" t="s">
        <v>81</v>
      </c>
      <c r="M6091">
        <v>92236</v>
      </c>
      <c r="N6091" t="s">
        <v>41</v>
      </c>
      <c r="O6091">
        <v>21552</v>
      </c>
      <c r="P6091">
        <v>43788</v>
      </c>
      <c r="Q6091" t="s">
        <v>76</v>
      </c>
      <c r="R6091" t="s">
        <v>116</v>
      </c>
      <c r="S6091">
        <v>0.05</v>
      </c>
      <c r="T6091">
        <v>19</v>
      </c>
      <c r="U6091">
        <v>0.49</v>
      </c>
      <c r="V6091">
        <v>13</v>
      </c>
      <c r="W6091">
        <v>381</v>
      </c>
      <c r="X6091">
        <v>10</v>
      </c>
      <c r="Y6091">
        <v>20</v>
      </c>
      <c r="Z6091" s="1">
        <f>DATE(YEAR(J6091),MONTH(J6091),1)</f>
        <v>0</v>
      </c>
      <c r="AA6091" s="2">
        <f>YEAR(J6091)</f>
        <v>0</v>
      </c>
      <c r="AB6091" s="3">
        <f>IFERROR(V6091/W6091,0)</f>
        <v>0.03412073490813648</v>
      </c>
    </row>
    <row r="6092" spans="1:28">
      <c r="A6092" t="s">
        <v>91</v>
      </c>
      <c r="B6092" t="s">
        <v>896</v>
      </c>
      <c r="C6092" t="s">
        <v>45</v>
      </c>
      <c r="D6092">
        <v>1949</v>
      </c>
      <c r="E6092" t="s">
        <v>2072</v>
      </c>
      <c r="F6092" t="s">
        <v>138</v>
      </c>
      <c r="G6092" t="s">
        <v>33</v>
      </c>
      <c r="H6092" t="s">
        <v>1259</v>
      </c>
      <c r="I6092">
        <v>10332</v>
      </c>
      <c r="J6092">
        <v>43786</v>
      </c>
      <c r="K6092">
        <v>90419</v>
      </c>
      <c r="L6092" t="s">
        <v>81</v>
      </c>
      <c r="M6092">
        <v>59715</v>
      </c>
      <c r="N6092" t="s">
        <v>41</v>
      </c>
      <c r="O6092">
        <v>21553</v>
      </c>
      <c r="P6092">
        <v>43788</v>
      </c>
      <c r="Q6092" t="s">
        <v>37</v>
      </c>
      <c r="R6092" t="s">
        <v>898</v>
      </c>
      <c r="S6092">
        <v>0.09</v>
      </c>
      <c r="T6092">
        <v>1</v>
      </c>
      <c r="U6092">
        <v>0.37</v>
      </c>
      <c r="V6092">
        <v>1</v>
      </c>
      <c r="W6092">
        <v>3</v>
      </c>
      <c r="X6092">
        <v>1</v>
      </c>
      <c r="Y6092">
        <v>2</v>
      </c>
      <c r="Z6092" s="1">
        <f>DATE(YEAR(J6092),MONTH(J6092),1)</f>
        <v>0</v>
      </c>
      <c r="AA6092" s="2">
        <f>YEAR(J6092)</f>
        <v>0</v>
      </c>
      <c r="AB6092" s="3">
        <f>IFERROR(V6092/W6092,0)</f>
        <v>0.3333333333333333</v>
      </c>
    </row>
    <row r="6093" spans="1:28">
      <c r="A6093" t="s">
        <v>56</v>
      </c>
      <c r="B6093" t="s">
        <v>2540</v>
      </c>
      <c r="C6093" t="s">
        <v>45</v>
      </c>
      <c r="D6093">
        <v>1350</v>
      </c>
      <c r="E6093" t="s">
        <v>2541</v>
      </c>
      <c r="F6093" t="s">
        <v>32</v>
      </c>
      <c r="G6093" t="s">
        <v>33</v>
      </c>
      <c r="H6093" t="s">
        <v>672</v>
      </c>
      <c r="I6093">
        <v>11092</v>
      </c>
      <c r="J6093">
        <v>43786</v>
      </c>
      <c r="K6093">
        <v>88237</v>
      </c>
      <c r="L6093" t="s">
        <v>35</v>
      </c>
      <c r="M6093">
        <v>33055</v>
      </c>
      <c r="N6093" t="s">
        <v>51</v>
      </c>
      <c r="O6093">
        <v>21656</v>
      </c>
      <c r="P6093">
        <v>43788</v>
      </c>
      <c r="Q6093" t="s">
        <v>37</v>
      </c>
      <c r="R6093" t="s">
        <v>135</v>
      </c>
      <c r="S6093">
        <v>0.06</v>
      </c>
      <c r="T6093">
        <v>12</v>
      </c>
      <c r="U6093">
        <v>0.37</v>
      </c>
      <c r="V6093">
        <v>-2610</v>
      </c>
      <c r="W6093">
        <v>81</v>
      </c>
      <c r="X6093">
        <v>8</v>
      </c>
      <c r="Y6093">
        <v>6</v>
      </c>
      <c r="Z6093" s="1">
        <f>DATE(YEAR(J6093),MONTH(J6093),1)</f>
        <v>0</v>
      </c>
      <c r="AA6093" s="2">
        <f>YEAR(J6093)</f>
        <v>0</v>
      </c>
      <c r="AB6093" s="3">
        <f>IFERROR(V6093/W6093,0)</f>
        <v>-32.22222222222222</v>
      </c>
    </row>
    <row r="6094" spans="1:28">
      <c r="A6094" t="s">
        <v>83</v>
      </c>
      <c r="B6094" t="s">
        <v>2540</v>
      </c>
      <c r="C6094" t="s">
        <v>60</v>
      </c>
      <c r="D6094">
        <v>1350</v>
      </c>
      <c r="E6094" t="s">
        <v>2541</v>
      </c>
      <c r="F6094" t="s">
        <v>32</v>
      </c>
      <c r="G6094" t="s">
        <v>48</v>
      </c>
      <c r="H6094" t="s">
        <v>959</v>
      </c>
      <c r="I6094">
        <v>11113</v>
      </c>
      <c r="J6094">
        <v>43786</v>
      </c>
      <c r="K6094">
        <v>88237</v>
      </c>
      <c r="L6094" t="s">
        <v>35</v>
      </c>
      <c r="M6094">
        <v>33055</v>
      </c>
      <c r="N6094" t="s">
        <v>51</v>
      </c>
      <c r="O6094">
        <v>21657</v>
      </c>
      <c r="P6094">
        <v>43787</v>
      </c>
      <c r="Q6094" t="s">
        <v>37</v>
      </c>
      <c r="R6094" t="s">
        <v>135</v>
      </c>
      <c r="S6094">
        <v>0.03</v>
      </c>
      <c r="T6094">
        <v>26</v>
      </c>
      <c r="U6094">
        <v>0.58</v>
      </c>
      <c r="V6094">
        <v>0</v>
      </c>
      <c r="W6094">
        <v>481</v>
      </c>
      <c r="X6094">
        <v>5</v>
      </c>
      <c r="Y6094">
        <v>21</v>
      </c>
      <c r="Z6094" s="1">
        <f>DATE(YEAR(J6094),MONTH(J6094),1)</f>
        <v>0</v>
      </c>
      <c r="AA6094" s="2">
        <f>YEAR(J6094)</f>
        <v>0</v>
      </c>
      <c r="AB6094" s="3">
        <f>IFERROR(V6094/W6094,0)</f>
        <v>0.0</v>
      </c>
    </row>
    <row r="6095" spans="1:28">
      <c r="A6095" t="s">
        <v>188</v>
      </c>
      <c r="B6095" t="s">
        <v>2510</v>
      </c>
      <c r="C6095" t="s">
        <v>54</v>
      </c>
      <c r="D6095">
        <v>2675</v>
      </c>
      <c r="E6095" t="s">
        <v>4502</v>
      </c>
      <c r="F6095" t="s">
        <v>138</v>
      </c>
      <c r="G6095" t="s">
        <v>48</v>
      </c>
      <c r="H6095" t="s">
        <v>467</v>
      </c>
      <c r="I6095">
        <v>10682</v>
      </c>
      <c r="J6095">
        <v>43786</v>
      </c>
      <c r="K6095">
        <v>91375</v>
      </c>
      <c r="L6095" t="s">
        <v>50</v>
      </c>
      <c r="M6095">
        <v>49201</v>
      </c>
      <c r="N6095" t="s">
        <v>36</v>
      </c>
      <c r="O6095">
        <v>21827</v>
      </c>
      <c r="P6095">
        <v>43790</v>
      </c>
      <c r="Q6095" t="s">
        <v>37</v>
      </c>
      <c r="R6095" t="s">
        <v>259</v>
      </c>
      <c r="S6095">
        <v>0.09</v>
      </c>
      <c r="T6095">
        <v>34</v>
      </c>
      <c r="U6095">
        <v>0.46</v>
      </c>
      <c r="V6095">
        <v>4583</v>
      </c>
      <c r="W6095">
        <v>6642</v>
      </c>
      <c r="X6095">
        <v>24</v>
      </c>
      <c r="Y6095">
        <v>200</v>
      </c>
      <c r="Z6095" s="1">
        <f>DATE(YEAR(J6095),MONTH(J6095),1)</f>
        <v>0</v>
      </c>
      <c r="AA6095" s="2">
        <f>YEAR(J6095)</f>
        <v>0</v>
      </c>
      <c r="AB6095" s="3">
        <f>IFERROR(V6095/W6095,0)</f>
        <v>0.6900030111412225</v>
      </c>
    </row>
    <row r="6096" spans="1:28">
      <c r="A6096" t="s">
        <v>56</v>
      </c>
      <c r="B6096" t="s">
        <v>2510</v>
      </c>
      <c r="C6096" t="s">
        <v>45</v>
      </c>
      <c r="D6096">
        <v>2675</v>
      </c>
      <c r="E6096" t="s">
        <v>4502</v>
      </c>
      <c r="F6096" t="s">
        <v>138</v>
      </c>
      <c r="G6096" t="s">
        <v>33</v>
      </c>
      <c r="H6096" t="s">
        <v>3129</v>
      </c>
      <c r="I6096">
        <v>10908</v>
      </c>
      <c r="J6096">
        <v>43786</v>
      </c>
      <c r="K6096">
        <v>91375</v>
      </c>
      <c r="L6096" t="s">
        <v>50</v>
      </c>
      <c r="M6096">
        <v>49201</v>
      </c>
      <c r="N6096" t="s">
        <v>36</v>
      </c>
      <c r="O6096">
        <v>21828</v>
      </c>
      <c r="P6096">
        <v>43791</v>
      </c>
      <c r="Q6096" t="s">
        <v>37</v>
      </c>
      <c r="R6096" t="s">
        <v>259</v>
      </c>
      <c r="S6096">
        <v>0.04</v>
      </c>
      <c r="T6096">
        <v>26</v>
      </c>
      <c r="U6096">
        <v>0.38</v>
      </c>
      <c r="V6096">
        <v>11</v>
      </c>
      <c r="W6096">
        <v>138</v>
      </c>
      <c r="X6096">
        <v>5</v>
      </c>
      <c r="Y6096">
        <v>5</v>
      </c>
      <c r="Z6096" s="1">
        <f>DATE(YEAR(J6096),MONTH(J6096),1)</f>
        <v>0</v>
      </c>
      <c r="AA6096" s="2">
        <f>YEAR(J6096)</f>
        <v>0</v>
      </c>
      <c r="AB6096" s="3">
        <f>IFERROR(V6096/W6096,0)</f>
        <v>0.07971014492753623</v>
      </c>
    </row>
    <row r="6097" spans="1:28">
      <c r="A6097" t="s">
        <v>53</v>
      </c>
      <c r="B6097" t="s">
        <v>952</v>
      </c>
      <c r="C6097" t="s">
        <v>66</v>
      </c>
      <c r="D6097">
        <v>1364</v>
      </c>
      <c r="E6097" t="s">
        <v>953</v>
      </c>
      <c r="F6097" t="s">
        <v>94</v>
      </c>
      <c r="G6097" t="s">
        <v>48</v>
      </c>
      <c r="H6097" t="s">
        <v>142</v>
      </c>
      <c r="I6097">
        <v>10812</v>
      </c>
      <c r="J6097">
        <v>43786</v>
      </c>
      <c r="K6097">
        <v>89998</v>
      </c>
      <c r="L6097" t="s">
        <v>69</v>
      </c>
      <c r="M6097">
        <v>20746</v>
      </c>
      <c r="N6097" t="s">
        <v>75</v>
      </c>
      <c r="O6097">
        <v>22506</v>
      </c>
      <c r="P6097">
        <v>43786</v>
      </c>
      <c r="Q6097" t="s">
        <v>70</v>
      </c>
      <c r="R6097" t="s">
        <v>77</v>
      </c>
      <c r="S6097">
        <v>0.07000000000000001</v>
      </c>
      <c r="T6097">
        <v>7</v>
      </c>
      <c r="U6097">
        <v>0.5600000000000001</v>
      </c>
      <c r="V6097">
        <v>48</v>
      </c>
      <c r="W6097">
        <v>963</v>
      </c>
      <c r="X6097">
        <v>18</v>
      </c>
      <c r="Y6097">
        <v>145</v>
      </c>
      <c r="Z6097" s="1">
        <f>DATE(YEAR(J6097),MONTH(J6097),1)</f>
        <v>0</v>
      </c>
      <c r="AA6097" s="2">
        <f>YEAR(J6097)</f>
        <v>0</v>
      </c>
      <c r="AB6097" s="3">
        <f>IFERROR(V6097/W6097,0)</f>
        <v>0.04984423676012461</v>
      </c>
    </row>
    <row r="6098" spans="1:28">
      <c r="A6098" t="s">
        <v>56</v>
      </c>
      <c r="B6098" t="s">
        <v>346</v>
      </c>
      <c r="C6098" t="s">
        <v>45</v>
      </c>
      <c r="D6098">
        <v>1363</v>
      </c>
      <c r="E6098" t="s">
        <v>586</v>
      </c>
      <c r="F6098" t="s">
        <v>94</v>
      </c>
      <c r="G6098" t="s">
        <v>33</v>
      </c>
      <c r="H6098" t="s">
        <v>1784</v>
      </c>
      <c r="I6098">
        <v>11219</v>
      </c>
      <c r="J6098">
        <v>43786</v>
      </c>
      <c r="K6098">
        <v>89998</v>
      </c>
      <c r="L6098" t="s">
        <v>69</v>
      </c>
      <c r="M6098">
        <v>75203</v>
      </c>
      <c r="N6098" t="s">
        <v>36</v>
      </c>
      <c r="O6098">
        <v>22507</v>
      </c>
      <c r="P6098">
        <v>43788</v>
      </c>
      <c r="Q6098" t="s">
        <v>37</v>
      </c>
      <c r="R6098" t="s">
        <v>38</v>
      </c>
      <c r="S6098">
        <v>0.09</v>
      </c>
      <c r="T6098">
        <v>14</v>
      </c>
      <c r="U6098">
        <v>0.36</v>
      </c>
      <c r="V6098">
        <v>16</v>
      </c>
      <c r="W6098">
        <v>95</v>
      </c>
      <c r="X6098">
        <v>10</v>
      </c>
      <c r="Y6098">
        <v>6</v>
      </c>
      <c r="Z6098" s="1">
        <f>DATE(YEAR(J6098),MONTH(J6098),1)</f>
        <v>0</v>
      </c>
      <c r="AA6098" s="2">
        <f>YEAR(J6098)</f>
        <v>0</v>
      </c>
      <c r="AB6098" s="3">
        <f>IFERROR(V6098/W6098,0)</f>
        <v>0.16842105263157894</v>
      </c>
    </row>
    <row r="6099" spans="1:28">
      <c r="A6099" t="s">
        <v>207</v>
      </c>
      <c r="B6099" t="s">
        <v>3175</v>
      </c>
      <c r="C6099" t="s">
        <v>45</v>
      </c>
      <c r="D6099">
        <v>3073</v>
      </c>
      <c r="E6099" t="s">
        <v>3176</v>
      </c>
      <c r="F6099" t="s">
        <v>47</v>
      </c>
      <c r="G6099" t="s">
        <v>33</v>
      </c>
      <c r="H6099" t="s">
        <v>1270</v>
      </c>
      <c r="I6099">
        <v>11144</v>
      </c>
      <c r="J6099">
        <v>43786</v>
      </c>
      <c r="K6099">
        <v>89422</v>
      </c>
      <c r="L6099" t="s">
        <v>50</v>
      </c>
      <c r="M6099">
        <v>72032</v>
      </c>
      <c r="N6099" t="s">
        <v>51</v>
      </c>
      <c r="O6099">
        <v>23232</v>
      </c>
      <c r="P6099">
        <v>43788</v>
      </c>
      <c r="Q6099" t="s">
        <v>37</v>
      </c>
      <c r="R6099" t="s">
        <v>367</v>
      </c>
      <c r="S6099">
        <v>0.03</v>
      </c>
      <c r="T6099">
        <v>18</v>
      </c>
      <c r="U6099">
        <v>0.59</v>
      </c>
      <c r="V6099">
        <v>396</v>
      </c>
      <c r="W6099">
        <v>1289</v>
      </c>
      <c r="X6099">
        <v>4</v>
      </c>
      <c r="Y6099">
        <v>71</v>
      </c>
      <c r="Z6099" s="1">
        <f>DATE(YEAR(J6099),MONTH(J6099),1)</f>
        <v>0</v>
      </c>
      <c r="AA6099" s="2">
        <f>YEAR(J6099)</f>
        <v>0</v>
      </c>
      <c r="AB6099" s="3">
        <f>IFERROR(V6099/W6099,0)</f>
        <v>0.30721489526764933</v>
      </c>
    </row>
    <row r="6100" spans="1:28">
      <c r="A6100" t="s">
        <v>43</v>
      </c>
      <c r="B6100" t="s">
        <v>3175</v>
      </c>
      <c r="C6100" t="s">
        <v>126</v>
      </c>
      <c r="D6100">
        <v>3073</v>
      </c>
      <c r="E6100" t="s">
        <v>3176</v>
      </c>
      <c r="F6100" t="s">
        <v>47</v>
      </c>
      <c r="G6100" t="s">
        <v>48</v>
      </c>
      <c r="H6100" t="s">
        <v>811</v>
      </c>
      <c r="I6100">
        <v>11218</v>
      </c>
      <c r="J6100">
        <v>43786</v>
      </c>
      <c r="K6100">
        <v>89422</v>
      </c>
      <c r="L6100" t="s">
        <v>50</v>
      </c>
      <c r="M6100">
        <v>72032</v>
      </c>
      <c r="N6100" t="s">
        <v>51</v>
      </c>
      <c r="O6100">
        <v>23233</v>
      </c>
      <c r="P6100">
        <v>43790</v>
      </c>
      <c r="Q6100" t="s">
        <v>37</v>
      </c>
      <c r="R6100" t="s">
        <v>367</v>
      </c>
      <c r="S6100">
        <v>0.02</v>
      </c>
      <c r="T6100">
        <v>1</v>
      </c>
      <c r="U6100">
        <v>0.74</v>
      </c>
      <c r="V6100">
        <v>894</v>
      </c>
      <c r="W6100">
        <v>11</v>
      </c>
      <c r="X6100">
        <v>2</v>
      </c>
      <c r="Y6100">
        <v>8</v>
      </c>
      <c r="Z6100" s="1">
        <f>DATE(YEAR(J6100),MONTH(J6100),1)</f>
        <v>0</v>
      </c>
      <c r="AA6100" s="2">
        <f>YEAR(J6100)</f>
        <v>0</v>
      </c>
      <c r="AB6100" s="3">
        <f>IFERROR(V6100/W6100,0)</f>
        <v>81.27272727272727</v>
      </c>
    </row>
    <row r="6101" spans="1:28">
      <c r="A6101" t="s">
        <v>43</v>
      </c>
      <c r="B6101" t="s">
        <v>3175</v>
      </c>
      <c r="C6101" t="s">
        <v>45</v>
      </c>
      <c r="D6101">
        <v>3073</v>
      </c>
      <c r="E6101" t="s">
        <v>3176</v>
      </c>
      <c r="F6101" t="s">
        <v>47</v>
      </c>
      <c r="G6101" t="s">
        <v>48</v>
      </c>
      <c r="H6101" t="s">
        <v>537</v>
      </c>
      <c r="I6101">
        <v>11229</v>
      </c>
      <c r="J6101">
        <v>43786</v>
      </c>
      <c r="K6101">
        <v>89422</v>
      </c>
      <c r="L6101" t="s">
        <v>50</v>
      </c>
      <c r="M6101">
        <v>72032</v>
      </c>
      <c r="N6101" t="s">
        <v>51</v>
      </c>
      <c r="O6101">
        <v>23234</v>
      </c>
      <c r="P6101">
        <v>43788</v>
      </c>
      <c r="Q6101" t="s">
        <v>37</v>
      </c>
      <c r="R6101" t="s">
        <v>367</v>
      </c>
      <c r="S6101">
        <v>0.1</v>
      </c>
      <c r="T6101">
        <v>43</v>
      </c>
      <c r="U6101">
        <v>0.45</v>
      </c>
      <c r="V6101">
        <v>26</v>
      </c>
      <c r="W6101">
        <v>2010</v>
      </c>
      <c r="X6101">
        <v>20</v>
      </c>
      <c r="Y6101">
        <v>50</v>
      </c>
      <c r="Z6101" s="1">
        <f>DATE(YEAR(J6101),MONTH(J6101),1)</f>
        <v>0</v>
      </c>
      <c r="AA6101" s="2">
        <f>YEAR(J6101)</f>
        <v>0</v>
      </c>
      <c r="AB6101" s="3">
        <f>IFERROR(V6101/W6101,0)</f>
        <v>0.012935323383084577</v>
      </c>
    </row>
    <row r="6102" spans="1:28">
      <c r="A6102" t="s">
        <v>175</v>
      </c>
      <c r="B6102" t="s">
        <v>2115</v>
      </c>
      <c r="C6102" t="s">
        <v>87</v>
      </c>
      <c r="D6102">
        <v>3074</v>
      </c>
      <c r="E6102" t="s">
        <v>3160</v>
      </c>
      <c r="F6102" t="s">
        <v>47</v>
      </c>
      <c r="G6102" t="s">
        <v>62</v>
      </c>
      <c r="H6102" t="s">
        <v>178</v>
      </c>
      <c r="I6102">
        <v>11234</v>
      </c>
      <c r="J6102">
        <v>43786</v>
      </c>
      <c r="K6102">
        <v>89422</v>
      </c>
      <c r="L6102" t="s">
        <v>50</v>
      </c>
      <c r="M6102">
        <v>72701</v>
      </c>
      <c r="N6102" t="s">
        <v>51</v>
      </c>
      <c r="O6102">
        <v>23235</v>
      </c>
      <c r="P6102">
        <v>43791</v>
      </c>
      <c r="Q6102" t="s">
        <v>70</v>
      </c>
      <c r="R6102" t="s">
        <v>367</v>
      </c>
      <c r="S6102">
        <v>0.03</v>
      </c>
      <c r="T6102">
        <v>29</v>
      </c>
      <c r="U6102">
        <v>0.62</v>
      </c>
      <c r="V6102">
        <v>8</v>
      </c>
      <c r="W6102">
        <v>25030</v>
      </c>
      <c r="X6102">
        <v>45</v>
      </c>
      <c r="Y6102">
        <v>881</v>
      </c>
      <c r="Z6102" s="1">
        <f>DATE(YEAR(J6102),MONTH(J6102),1)</f>
        <v>0</v>
      </c>
      <c r="AA6102" s="2">
        <f>YEAR(J6102)</f>
        <v>0</v>
      </c>
      <c r="AB6102" s="3">
        <f>IFERROR(V6102/W6102,0)</f>
        <v>0.00031961646024770274</v>
      </c>
    </row>
    <row r="6103" spans="1:28">
      <c r="A6103" t="s">
        <v>56</v>
      </c>
      <c r="B6103" t="s">
        <v>982</v>
      </c>
      <c r="C6103" t="s">
        <v>30</v>
      </c>
      <c r="D6103">
        <v>2889</v>
      </c>
      <c r="E6103" t="s">
        <v>3570</v>
      </c>
      <c r="F6103" t="s">
        <v>47</v>
      </c>
      <c r="G6103" t="s">
        <v>33</v>
      </c>
      <c r="H6103" t="s">
        <v>351</v>
      </c>
      <c r="I6103">
        <v>11122</v>
      </c>
      <c r="J6103">
        <v>43786</v>
      </c>
      <c r="K6103">
        <v>90020</v>
      </c>
      <c r="L6103" t="s">
        <v>50</v>
      </c>
      <c r="M6103">
        <v>50158</v>
      </c>
      <c r="N6103" t="s">
        <v>36</v>
      </c>
      <c r="O6103">
        <v>24246</v>
      </c>
      <c r="P6103">
        <v>43795</v>
      </c>
      <c r="Q6103" t="s">
        <v>37</v>
      </c>
      <c r="R6103" t="s">
        <v>129</v>
      </c>
      <c r="S6103">
        <v>0.09</v>
      </c>
      <c r="T6103">
        <v>33</v>
      </c>
      <c r="U6103">
        <v>0.4</v>
      </c>
      <c r="V6103">
        <v>107</v>
      </c>
      <c r="W6103">
        <v>255</v>
      </c>
      <c r="X6103">
        <v>3</v>
      </c>
      <c r="Y6103">
        <v>8</v>
      </c>
      <c r="Z6103" s="1">
        <f>DATE(YEAR(J6103),MONTH(J6103),1)</f>
        <v>0</v>
      </c>
      <c r="AA6103" s="2">
        <f>YEAR(J6103)</f>
        <v>0</v>
      </c>
      <c r="AB6103" s="3">
        <f>IFERROR(V6103/W6103,0)</f>
        <v>0.4196078431372549</v>
      </c>
    </row>
    <row r="6104" spans="1:28">
      <c r="A6104" t="s">
        <v>56</v>
      </c>
      <c r="B6104" t="s">
        <v>2020</v>
      </c>
      <c r="C6104" t="s">
        <v>45</v>
      </c>
      <c r="D6104">
        <v>2890</v>
      </c>
      <c r="E6104" t="s">
        <v>3571</v>
      </c>
      <c r="F6104" t="s">
        <v>47</v>
      </c>
      <c r="G6104" t="s">
        <v>33</v>
      </c>
      <c r="H6104" t="s">
        <v>4298</v>
      </c>
      <c r="I6104">
        <v>10484</v>
      </c>
      <c r="J6104">
        <v>43786</v>
      </c>
      <c r="K6104">
        <v>90020</v>
      </c>
      <c r="L6104" t="s">
        <v>50</v>
      </c>
      <c r="M6104">
        <v>50401</v>
      </c>
      <c r="N6104" t="s">
        <v>36</v>
      </c>
      <c r="O6104">
        <v>24247</v>
      </c>
      <c r="P6104">
        <v>43791</v>
      </c>
      <c r="Q6104" t="s">
        <v>37</v>
      </c>
      <c r="R6104" t="s">
        <v>129</v>
      </c>
      <c r="S6104">
        <v>0.08</v>
      </c>
      <c r="T6104">
        <v>14</v>
      </c>
      <c r="U6104">
        <v>0.37</v>
      </c>
      <c r="V6104">
        <v>8</v>
      </c>
      <c r="W6104">
        <v>94</v>
      </c>
      <c r="X6104">
        <v>6</v>
      </c>
      <c r="Y6104">
        <v>6</v>
      </c>
      <c r="Z6104" s="1">
        <f>DATE(YEAR(J6104),MONTH(J6104),1)</f>
        <v>0</v>
      </c>
      <c r="AA6104" s="2">
        <f>YEAR(J6104)</f>
        <v>0</v>
      </c>
      <c r="AB6104" s="3">
        <f>IFERROR(V6104/W6104,0)</f>
        <v>0.0851063829787234</v>
      </c>
    </row>
    <row r="6105" spans="1:28">
      <c r="A6105" t="s">
        <v>28</v>
      </c>
      <c r="B6105" t="s">
        <v>2020</v>
      </c>
      <c r="C6105" t="s">
        <v>126</v>
      </c>
      <c r="D6105">
        <v>2890</v>
      </c>
      <c r="E6105" t="s">
        <v>3571</v>
      </c>
      <c r="F6105" t="s">
        <v>47</v>
      </c>
      <c r="G6105" t="s">
        <v>33</v>
      </c>
      <c r="H6105" t="s">
        <v>2386</v>
      </c>
      <c r="I6105">
        <v>11163</v>
      </c>
      <c r="J6105">
        <v>43786</v>
      </c>
      <c r="K6105">
        <v>90020</v>
      </c>
      <c r="L6105" t="s">
        <v>50</v>
      </c>
      <c r="M6105">
        <v>50401</v>
      </c>
      <c r="N6105" t="s">
        <v>36</v>
      </c>
      <c r="O6105">
        <v>24248</v>
      </c>
      <c r="P6105">
        <v>43793</v>
      </c>
      <c r="Q6105" t="s">
        <v>76</v>
      </c>
      <c r="R6105" t="s">
        <v>129</v>
      </c>
      <c r="S6105">
        <v>0.1</v>
      </c>
      <c r="T6105">
        <v>42</v>
      </c>
      <c r="U6105">
        <v>0.59</v>
      </c>
      <c r="V6105">
        <v>401</v>
      </c>
      <c r="W6105">
        <v>1619</v>
      </c>
      <c r="X6105">
        <v>9</v>
      </c>
      <c r="Y6105">
        <v>41</v>
      </c>
      <c r="Z6105" s="1">
        <f>DATE(YEAR(J6105),MONTH(J6105),1)</f>
        <v>0</v>
      </c>
      <c r="AA6105" s="2">
        <f>YEAR(J6105)</f>
        <v>0</v>
      </c>
      <c r="AB6105" s="3">
        <f>IFERROR(V6105/W6105,0)</f>
        <v>0.24768375540457072</v>
      </c>
    </row>
    <row r="6106" spans="1:28">
      <c r="A6106" t="s">
        <v>58</v>
      </c>
      <c r="B6106" t="s">
        <v>29</v>
      </c>
      <c r="C6106" t="s">
        <v>60</v>
      </c>
      <c r="D6106">
        <v>381</v>
      </c>
      <c r="E6106" t="s">
        <v>1403</v>
      </c>
      <c r="F6106" t="s">
        <v>47</v>
      </c>
      <c r="G6106" t="s">
        <v>62</v>
      </c>
      <c r="H6106" t="s">
        <v>846</v>
      </c>
      <c r="I6106">
        <v>10471</v>
      </c>
      <c r="J6106">
        <v>43786</v>
      </c>
      <c r="K6106">
        <v>88937</v>
      </c>
      <c r="L6106" t="s">
        <v>35</v>
      </c>
      <c r="M6106">
        <v>78745</v>
      </c>
      <c r="N6106" t="s">
        <v>36</v>
      </c>
      <c r="O6106">
        <v>24991</v>
      </c>
      <c r="P6106">
        <v>43787</v>
      </c>
      <c r="Q6106" t="s">
        <v>76</v>
      </c>
      <c r="R6106" t="s">
        <v>38</v>
      </c>
      <c r="S6106">
        <v>0.04</v>
      </c>
      <c r="T6106">
        <v>10</v>
      </c>
      <c r="U6106">
        <v>0.65</v>
      </c>
      <c r="V6106">
        <v>761</v>
      </c>
      <c r="W6106">
        <v>1103</v>
      </c>
      <c r="X6106">
        <v>6</v>
      </c>
      <c r="Y6106">
        <v>108</v>
      </c>
      <c r="Z6106" s="1">
        <f>DATE(YEAR(J6106),MONTH(J6106),1)</f>
        <v>0</v>
      </c>
      <c r="AA6106" s="2">
        <f>YEAR(J6106)</f>
        <v>0</v>
      </c>
      <c r="AB6106" s="3">
        <f>IFERROR(V6106/W6106,0)</f>
        <v>0.6899365367180417</v>
      </c>
    </row>
    <row r="6107" spans="1:28">
      <c r="A6107" t="s">
        <v>53</v>
      </c>
      <c r="B6107" t="s">
        <v>2342</v>
      </c>
      <c r="C6107" t="s">
        <v>66</v>
      </c>
      <c r="D6107">
        <v>324</v>
      </c>
      <c r="E6107" t="s">
        <v>3740</v>
      </c>
      <c r="F6107" t="s">
        <v>47</v>
      </c>
      <c r="G6107" t="s">
        <v>48</v>
      </c>
      <c r="H6107" t="s">
        <v>3123</v>
      </c>
      <c r="I6107">
        <v>11231</v>
      </c>
      <c r="J6107">
        <v>43786</v>
      </c>
      <c r="K6107">
        <v>91527</v>
      </c>
      <c r="L6107" t="s">
        <v>50</v>
      </c>
      <c r="M6107">
        <v>55113</v>
      </c>
      <c r="N6107" t="s">
        <v>36</v>
      </c>
      <c r="O6107">
        <v>25809</v>
      </c>
      <c r="P6107">
        <v>43793</v>
      </c>
      <c r="Q6107" t="s">
        <v>70</v>
      </c>
      <c r="R6107" t="s">
        <v>109</v>
      </c>
      <c r="S6107">
        <v>0</v>
      </c>
      <c r="T6107">
        <v>41</v>
      </c>
      <c r="U6107">
        <v>0.5600000000000001</v>
      </c>
      <c r="V6107">
        <v>9196</v>
      </c>
      <c r="W6107">
        <v>13328</v>
      </c>
      <c r="X6107">
        <v>27</v>
      </c>
      <c r="Y6107">
        <v>306</v>
      </c>
      <c r="Z6107" s="1">
        <f>DATE(YEAR(J6107),MONTH(J6107),1)</f>
        <v>0</v>
      </c>
      <c r="AA6107" s="2">
        <f>YEAR(J6107)</f>
        <v>0</v>
      </c>
      <c r="AB6107" s="3">
        <f>IFERROR(V6107/W6107,0)</f>
        <v>0.6899759903961584</v>
      </c>
    </row>
    <row r="6108" spans="1:28">
      <c r="A6108" t="s">
        <v>284</v>
      </c>
      <c r="B6108" t="s">
        <v>914</v>
      </c>
      <c r="C6108" t="s">
        <v>45</v>
      </c>
      <c r="D6108">
        <v>373</v>
      </c>
      <c r="E6108" t="s">
        <v>915</v>
      </c>
      <c r="F6108" t="s">
        <v>138</v>
      </c>
      <c r="G6108" t="s">
        <v>33</v>
      </c>
      <c r="H6108" t="s">
        <v>2739</v>
      </c>
      <c r="I6108">
        <v>10465</v>
      </c>
      <c r="J6108">
        <v>43787</v>
      </c>
      <c r="K6108">
        <v>26214</v>
      </c>
      <c r="L6108" t="s">
        <v>134</v>
      </c>
      <c r="M6108">
        <v>48234</v>
      </c>
      <c r="N6108" t="s">
        <v>36</v>
      </c>
      <c r="O6108">
        <v>3660</v>
      </c>
      <c r="P6108">
        <v>43788</v>
      </c>
      <c r="Q6108" t="s">
        <v>76</v>
      </c>
      <c r="R6108" t="s">
        <v>259</v>
      </c>
      <c r="S6108">
        <v>0.1</v>
      </c>
      <c r="T6108">
        <v>65</v>
      </c>
      <c r="U6108">
        <v>0.4</v>
      </c>
      <c r="V6108">
        <v>128</v>
      </c>
      <c r="W6108">
        <v>1046</v>
      </c>
      <c r="X6108">
        <v>1</v>
      </c>
      <c r="Y6108">
        <v>16</v>
      </c>
      <c r="Z6108" s="1">
        <f>DATE(YEAR(J6108),MONTH(J6108),1)</f>
        <v>0</v>
      </c>
      <c r="AA6108" s="2">
        <f>YEAR(J6108)</f>
        <v>0</v>
      </c>
      <c r="AB6108" s="3">
        <f>IFERROR(V6108/W6108,0)</f>
        <v>0.12237093690248566</v>
      </c>
    </row>
    <row r="6109" spans="1:28">
      <c r="A6109" t="s">
        <v>58</v>
      </c>
      <c r="B6109" t="s">
        <v>914</v>
      </c>
      <c r="C6109" t="s">
        <v>45</v>
      </c>
      <c r="D6109">
        <v>373</v>
      </c>
      <c r="E6109" t="s">
        <v>915</v>
      </c>
      <c r="F6109" t="s">
        <v>138</v>
      </c>
      <c r="G6109" t="s">
        <v>62</v>
      </c>
      <c r="H6109" t="s">
        <v>2052</v>
      </c>
      <c r="I6109">
        <v>10481</v>
      </c>
      <c r="J6109">
        <v>43787</v>
      </c>
      <c r="K6109">
        <v>26214</v>
      </c>
      <c r="L6109" t="s">
        <v>134</v>
      </c>
      <c r="M6109">
        <v>48234</v>
      </c>
      <c r="N6109" t="s">
        <v>36</v>
      </c>
      <c r="O6109">
        <v>3661</v>
      </c>
      <c r="P6109">
        <v>43788</v>
      </c>
      <c r="Q6109" t="s">
        <v>37</v>
      </c>
      <c r="R6109" t="s">
        <v>259</v>
      </c>
      <c r="S6109">
        <v>0.08</v>
      </c>
      <c r="T6109">
        <v>139</v>
      </c>
      <c r="U6109">
        <v>0.44</v>
      </c>
      <c r="V6109">
        <v>871</v>
      </c>
      <c r="W6109">
        <v>6446</v>
      </c>
      <c r="X6109">
        <v>7</v>
      </c>
      <c r="Y6109">
        <v>47</v>
      </c>
      <c r="Z6109" s="1">
        <f>DATE(YEAR(J6109),MONTH(J6109),1)</f>
        <v>0</v>
      </c>
      <c r="AA6109" s="2">
        <f>YEAR(J6109)</f>
        <v>0</v>
      </c>
      <c r="AB6109" s="3">
        <f>IFERROR(V6109/W6109,0)</f>
        <v>0.13512255662426312</v>
      </c>
    </row>
    <row r="6110" spans="1:28">
      <c r="A6110" t="s">
        <v>284</v>
      </c>
      <c r="B6110" t="s">
        <v>922</v>
      </c>
      <c r="C6110" t="s">
        <v>45</v>
      </c>
      <c r="D6110">
        <v>375</v>
      </c>
      <c r="E6110" t="s">
        <v>923</v>
      </c>
      <c r="F6110" t="s">
        <v>138</v>
      </c>
      <c r="G6110" t="s">
        <v>33</v>
      </c>
      <c r="H6110" t="s">
        <v>2739</v>
      </c>
      <c r="I6110">
        <v>10465</v>
      </c>
      <c r="J6110">
        <v>43787</v>
      </c>
      <c r="K6110">
        <v>90920</v>
      </c>
      <c r="L6110" t="s">
        <v>134</v>
      </c>
      <c r="M6110">
        <v>37814</v>
      </c>
      <c r="N6110" t="s">
        <v>51</v>
      </c>
      <c r="O6110">
        <v>21660</v>
      </c>
      <c r="P6110">
        <v>43788</v>
      </c>
      <c r="Q6110" t="s">
        <v>76</v>
      </c>
      <c r="R6110" t="s">
        <v>264</v>
      </c>
      <c r="S6110">
        <v>0.1</v>
      </c>
      <c r="T6110">
        <v>16</v>
      </c>
      <c r="U6110">
        <v>0.4</v>
      </c>
      <c r="V6110">
        <v>194</v>
      </c>
      <c r="W6110">
        <v>257</v>
      </c>
      <c r="X6110">
        <v>1</v>
      </c>
      <c r="Y6110">
        <v>16</v>
      </c>
      <c r="Z6110" s="1">
        <f>DATE(YEAR(J6110),MONTH(J6110),1)</f>
        <v>0</v>
      </c>
      <c r="AA6110" s="2">
        <f>YEAR(J6110)</f>
        <v>0</v>
      </c>
      <c r="AB6110" s="3">
        <f>IFERROR(V6110/W6110,0)</f>
        <v>0.754863813229572</v>
      </c>
    </row>
    <row r="6111" spans="1:28">
      <c r="A6111" t="s">
        <v>58</v>
      </c>
      <c r="B6111" t="s">
        <v>922</v>
      </c>
      <c r="C6111" t="s">
        <v>45</v>
      </c>
      <c r="D6111">
        <v>375</v>
      </c>
      <c r="E6111" t="s">
        <v>923</v>
      </c>
      <c r="F6111" t="s">
        <v>138</v>
      </c>
      <c r="G6111" t="s">
        <v>62</v>
      </c>
      <c r="H6111" t="s">
        <v>2052</v>
      </c>
      <c r="I6111">
        <v>10481</v>
      </c>
      <c r="J6111">
        <v>43787</v>
      </c>
      <c r="K6111">
        <v>90920</v>
      </c>
      <c r="L6111" t="s">
        <v>134</v>
      </c>
      <c r="M6111">
        <v>37814</v>
      </c>
      <c r="N6111" t="s">
        <v>51</v>
      </c>
      <c r="O6111">
        <v>21661</v>
      </c>
      <c r="P6111">
        <v>43788</v>
      </c>
      <c r="Q6111" t="s">
        <v>37</v>
      </c>
      <c r="R6111" t="s">
        <v>264</v>
      </c>
      <c r="S6111">
        <v>0.08</v>
      </c>
      <c r="T6111">
        <v>35</v>
      </c>
      <c r="U6111">
        <v>0.44</v>
      </c>
      <c r="V6111">
        <v>100</v>
      </c>
      <c r="W6111">
        <v>1623</v>
      </c>
      <c r="X6111">
        <v>7</v>
      </c>
      <c r="Y6111">
        <v>47</v>
      </c>
      <c r="Z6111" s="1">
        <f>DATE(YEAR(J6111),MONTH(J6111),1)</f>
        <v>0</v>
      </c>
      <c r="AA6111" s="2">
        <f>YEAR(J6111)</f>
        <v>0</v>
      </c>
      <c r="AB6111" s="3">
        <f>IFERROR(V6111/W6111,0)</f>
        <v>0.061614294516327786</v>
      </c>
    </row>
    <row r="6112" spans="1:28">
      <c r="A6112" t="s">
        <v>91</v>
      </c>
      <c r="B6112" t="s">
        <v>884</v>
      </c>
      <c r="C6112" t="s">
        <v>45</v>
      </c>
      <c r="D6112">
        <v>614</v>
      </c>
      <c r="E6112" t="s">
        <v>2961</v>
      </c>
      <c r="F6112" t="s">
        <v>32</v>
      </c>
      <c r="G6112" t="s">
        <v>33</v>
      </c>
      <c r="H6112" t="s">
        <v>4766</v>
      </c>
      <c r="I6112">
        <v>10263</v>
      </c>
      <c r="J6112">
        <v>43788</v>
      </c>
      <c r="K6112">
        <v>91274</v>
      </c>
      <c r="L6112" t="s">
        <v>35</v>
      </c>
      <c r="M6112">
        <v>97477</v>
      </c>
      <c r="N6112" t="s">
        <v>41</v>
      </c>
      <c r="O6112">
        <v>23975</v>
      </c>
      <c r="P6112">
        <v>43790</v>
      </c>
      <c r="Q6112" t="s">
        <v>37</v>
      </c>
      <c r="R6112" t="s">
        <v>42</v>
      </c>
      <c r="S6112">
        <v>0.07000000000000001</v>
      </c>
      <c r="T6112">
        <v>28</v>
      </c>
      <c r="U6112">
        <v>0.4</v>
      </c>
      <c r="V6112">
        <v>21</v>
      </c>
      <c r="W6112">
        <v>106</v>
      </c>
      <c r="X6112">
        <v>5</v>
      </c>
      <c r="Y6112">
        <v>4</v>
      </c>
      <c r="Z6112" s="1">
        <f>DATE(YEAR(J6112),MONTH(J6112),1)</f>
        <v>0</v>
      </c>
      <c r="AA6112" s="2">
        <f>YEAR(J6112)</f>
        <v>0</v>
      </c>
      <c r="AB6112" s="3">
        <f>IFERROR(V6112/W6112,0)</f>
        <v>0.19811320754716982</v>
      </c>
    </row>
    <row r="6113" spans="1:28">
      <c r="A6113" t="s">
        <v>58</v>
      </c>
      <c r="B6113" t="s">
        <v>3776</v>
      </c>
      <c r="C6113" t="s">
        <v>45</v>
      </c>
      <c r="D6113">
        <v>2575</v>
      </c>
      <c r="E6113" t="s">
        <v>4767</v>
      </c>
      <c r="F6113" t="s">
        <v>94</v>
      </c>
      <c r="G6113" t="s">
        <v>62</v>
      </c>
      <c r="H6113" t="s">
        <v>305</v>
      </c>
      <c r="I6113">
        <v>11088</v>
      </c>
      <c r="J6113">
        <v>43788</v>
      </c>
      <c r="K6113">
        <v>90095</v>
      </c>
      <c r="L6113" t="s">
        <v>35</v>
      </c>
      <c r="M6113">
        <v>36116</v>
      </c>
      <c r="N6113" t="s">
        <v>51</v>
      </c>
      <c r="O6113">
        <v>24703</v>
      </c>
      <c r="P6113">
        <v>43790</v>
      </c>
      <c r="Q6113" t="s">
        <v>76</v>
      </c>
      <c r="R6113" t="s">
        <v>90</v>
      </c>
      <c r="S6113">
        <v>0.03</v>
      </c>
      <c r="T6113">
        <v>34</v>
      </c>
      <c r="U6113">
        <v>0.43</v>
      </c>
      <c r="V6113">
        <v>1530</v>
      </c>
      <c r="W6113">
        <v>87</v>
      </c>
      <c r="X6113">
        <v>5</v>
      </c>
      <c r="Y6113">
        <v>2</v>
      </c>
      <c r="Z6113" s="1">
        <f>DATE(YEAR(J6113),MONTH(J6113),1)</f>
        <v>0</v>
      </c>
      <c r="AA6113" s="2">
        <f>YEAR(J6113)</f>
        <v>0</v>
      </c>
      <c r="AB6113" s="3">
        <f>IFERROR(V6113/W6113,0)</f>
        <v>17.586206896551722</v>
      </c>
    </row>
    <row r="6114" spans="1:28">
      <c r="A6114" t="s">
        <v>91</v>
      </c>
      <c r="B6114" t="s">
        <v>92</v>
      </c>
      <c r="C6114" t="s">
        <v>45</v>
      </c>
      <c r="D6114">
        <v>431</v>
      </c>
      <c r="E6114" t="s">
        <v>4768</v>
      </c>
      <c r="F6114" t="s">
        <v>138</v>
      </c>
      <c r="G6114" t="s">
        <v>33</v>
      </c>
      <c r="H6114" t="s">
        <v>631</v>
      </c>
      <c r="I6114">
        <v>11052</v>
      </c>
      <c r="J6114">
        <v>43788</v>
      </c>
      <c r="K6114">
        <v>90700</v>
      </c>
      <c r="L6114" t="s">
        <v>69</v>
      </c>
      <c r="M6114">
        <v>1540</v>
      </c>
      <c r="N6114" t="s">
        <v>75</v>
      </c>
      <c r="O6114">
        <v>25896</v>
      </c>
      <c r="P6114">
        <v>43789</v>
      </c>
      <c r="Q6114" t="s">
        <v>37</v>
      </c>
      <c r="R6114" t="s">
        <v>96</v>
      </c>
      <c r="S6114">
        <v>0.1</v>
      </c>
      <c r="T6114">
        <v>5</v>
      </c>
      <c r="U6114">
        <v>0.35</v>
      </c>
      <c r="V6114">
        <v>62</v>
      </c>
      <c r="W6114">
        <v>147</v>
      </c>
      <c r="X6114">
        <v>3</v>
      </c>
      <c r="Y6114">
        <v>31</v>
      </c>
      <c r="Z6114" s="1">
        <f>DATE(YEAR(J6114),MONTH(J6114),1)</f>
        <v>0</v>
      </c>
      <c r="AA6114" s="2">
        <f>YEAR(J6114)</f>
        <v>0</v>
      </c>
      <c r="AB6114" s="3">
        <f>IFERROR(V6114/W6114,0)</f>
        <v>0.4217687074829932</v>
      </c>
    </row>
    <row r="6115" spans="1:28">
      <c r="A6115" t="s">
        <v>43</v>
      </c>
      <c r="B6115" t="s">
        <v>92</v>
      </c>
      <c r="C6115" t="s">
        <v>45</v>
      </c>
      <c r="D6115">
        <v>431</v>
      </c>
      <c r="E6115" t="s">
        <v>4768</v>
      </c>
      <c r="F6115" t="s">
        <v>138</v>
      </c>
      <c r="G6115" t="s">
        <v>48</v>
      </c>
      <c r="H6115" t="s">
        <v>463</v>
      </c>
      <c r="I6115">
        <v>10873</v>
      </c>
      <c r="J6115">
        <v>43788</v>
      </c>
      <c r="K6115">
        <v>90700</v>
      </c>
      <c r="L6115" t="s">
        <v>69</v>
      </c>
      <c r="M6115">
        <v>1540</v>
      </c>
      <c r="N6115" t="s">
        <v>75</v>
      </c>
      <c r="O6115">
        <v>25897</v>
      </c>
      <c r="P6115">
        <v>43789</v>
      </c>
      <c r="Q6115" t="s">
        <v>37</v>
      </c>
      <c r="R6115" t="s">
        <v>96</v>
      </c>
      <c r="S6115">
        <v>0</v>
      </c>
      <c r="T6115">
        <v>13</v>
      </c>
      <c r="U6115">
        <v>0.67</v>
      </c>
      <c r="V6115">
        <v>35</v>
      </c>
      <c r="W6115">
        <v>972</v>
      </c>
      <c r="X6115">
        <v>12</v>
      </c>
      <c r="Y6115">
        <v>74</v>
      </c>
      <c r="Z6115" s="1">
        <f>DATE(YEAR(J6115),MONTH(J6115),1)</f>
        <v>0</v>
      </c>
      <c r="AA6115" s="2">
        <f>YEAR(J6115)</f>
        <v>0</v>
      </c>
      <c r="AB6115" s="3">
        <f>IFERROR(V6115/W6115,0)</f>
        <v>0.0360082304526749</v>
      </c>
    </row>
    <row r="6116" spans="1:28">
      <c r="A6116" t="s">
        <v>199</v>
      </c>
      <c r="B6116" t="s">
        <v>3267</v>
      </c>
      <c r="C6116" t="s">
        <v>45</v>
      </c>
      <c r="D6116">
        <v>2210</v>
      </c>
      <c r="E6116" t="s">
        <v>4743</v>
      </c>
      <c r="F6116" t="s">
        <v>32</v>
      </c>
      <c r="G6116" t="s">
        <v>33</v>
      </c>
      <c r="H6116" t="s">
        <v>2431</v>
      </c>
      <c r="I6116">
        <v>10099</v>
      </c>
      <c r="J6116">
        <v>43789</v>
      </c>
      <c r="K6116">
        <v>88034</v>
      </c>
      <c r="L6116" t="s">
        <v>134</v>
      </c>
      <c r="M6116">
        <v>20814</v>
      </c>
      <c r="N6116" t="s">
        <v>75</v>
      </c>
      <c r="O6116">
        <v>18894</v>
      </c>
      <c r="P6116">
        <v>43790</v>
      </c>
      <c r="Q6116" t="s">
        <v>37</v>
      </c>
      <c r="R6116" t="s">
        <v>77</v>
      </c>
      <c r="S6116">
        <v>0.01</v>
      </c>
      <c r="T6116">
        <v>35</v>
      </c>
      <c r="U6116">
        <v>0.38</v>
      </c>
      <c r="V6116">
        <v>94</v>
      </c>
      <c r="W6116">
        <v>136</v>
      </c>
      <c r="X6116">
        <v>1</v>
      </c>
      <c r="Y6116">
        <v>4</v>
      </c>
      <c r="Z6116" s="1">
        <f>DATE(YEAR(J6116),MONTH(J6116),1)</f>
        <v>0</v>
      </c>
      <c r="AA6116" s="2">
        <f>YEAR(J6116)</f>
        <v>0</v>
      </c>
      <c r="AB6116" s="3">
        <f>IFERROR(V6116/W6116,0)</f>
        <v>0.6911764705882353</v>
      </c>
    </row>
    <row r="6117" spans="1:28">
      <c r="A6117" t="s">
        <v>175</v>
      </c>
      <c r="B6117" t="s">
        <v>476</v>
      </c>
      <c r="C6117" t="s">
        <v>87</v>
      </c>
      <c r="D6117">
        <v>2332</v>
      </c>
      <c r="E6117" t="s">
        <v>4769</v>
      </c>
      <c r="F6117" t="s">
        <v>94</v>
      </c>
      <c r="G6117" t="s">
        <v>62</v>
      </c>
      <c r="H6117" t="s">
        <v>4189</v>
      </c>
      <c r="I6117">
        <v>10472</v>
      </c>
      <c r="J6117">
        <v>43789</v>
      </c>
      <c r="K6117">
        <v>89616</v>
      </c>
      <c r="L6117" t="s">
        <v>134</v>
      </c>
      <c r="M6117">
        <v>53132</v>
      </c>
      <c r="N6117" t="s">
        <v>36</v>
      </c>
      <c r="O6117">
        <v>19432</v>
      </c>
      <c r="P6117">
        <v>43791</v>
      </c>
      <c r="Q6117" t="s">
        <v>70</v>
      </c>
      <c r="R6117" t="s">
        <v>231</v>
      </c>
      <c r="S6117">
        <v>0.01</v>
      </c>
      <c r="T6117">
        <v>38</v>
      </c>
      <c r="U6117">
        <v>0.76</v>
      </c>
      <c r="V6117">
        <v>325</v>
      </c>
      <c r="W6117">
        <v>4375</v>
      </c>
      <c r="X6117">
        <v>59</v>
      </c>
      <c r="Y6117">
        <v>115</v>
      </c>
      <c r="Z6117" s="1">
        <f>DATE(YEAR(J6117),MONTH(J6117),1)</f>
        <v>0</v>
      </c>
      <c r="AA6117" s="2">
        <f>YEAR(J6117)</f>
        <v>0</v>
      </c>
      <c r="AB6117" s="3">
        <f>IFERROR(V6117/W6117,0)</f>
        <v>0.07428571428571429</v>
      </c>
    </row>
    <row r="6118" spans="1:28">
      <c r="A6118" t="s">
        <v>188</v>
      </c>
      <c r="B6118" t="s">
        <v>476</v>
      </c>
      <c r="C6118" t="s">
        <v>54</v>
      </c>
      <c r="D6118">
        <v>2332</v>
      </c>
      <c r="E6118" t="s">
        <v>4769</v>
      </c>
      <c r="F6118" t="s">
        <v>94</v>
      </c>
      <c r="G6118" t="s">
        <v>48</v>
      </c>
      <c r="H6118" t="s">
        <v>2377</v>
      </c>
      <c r="I6118">
        <v>10639</v>
      </c>
      <c r="J6118">
        <v>43789</v>
      </c>
      <c r="K6118">
        <v>89616</v>
      </c>
      <c r="L6118" t="s">
        <v>134</v>
      </c>
      <c r="M6118">
        <v>53132</v>
      </c>
      <c r="N6118" t="s">
        <v>36</v>
      </c>
      <c r="O6118">
        <v>19433</v>
      </c>
      <c r="P6118">
        <v>43790</v>
      </c>
      <c r="Q6118" t="s">
        <v>37</v>
      </c>
      <c r="R6118" t="s">
        <v>231</v>
      </c>
      <c r="S6118">
        <v>0.1</v>
      </c>
      <c r="T6118">
        <v>32</v>
      </c>
      <c r="U6118">
        <v>0.5</v>
      </c>
      <c r="V6118">
        <v>6140</v>
      </c>
      <c r="W6118">
        <v>8899</v>
      </c>
      <c r="X6118">
        <v>12</v>
      </c>
      <c r="Y6118">
        <v>300</v>
      </c>
      <c r="Z6118" s="1">
        <f>DATE(YEAR(J6118),MONTH(J6118),1)</f>
        <v>0</v>
      </c>
      <c r="AA6118" s="2">
        <f>YEAR(J6118)</f>
        <v>0</v>
      </c>
      <c r="AB6118" s="3">
        <f>IFERROR(V6118/W6118,0)</f>
        <v>0.6899651646252388</v>
      </c>
    </row>
    <row r="6119" spans="1:28">
      <c r="A6119" t="s">
        <v>58</v>
      </c>
      <c r="B6119" t="s">
        <v>476</v>
      </c>
      <c r="C6119" t="s">
        <v>54</v>
      </c>
      <c r="D6119">
        <v>2332</v>
      </c>
      <c r="E6119" t="s">
        <v>4769</v>
      </c>
      <c r="F6119" t="s">
        <v>94</v>
      </c>
      <c r="G6119" t="s">
        <v>62</v>
      </c>
      <c r="H6119" t="s">
        <v>3263</v>
      </c>
      <c r="I6119">
        <v>10424</v>
      </c>
      <c r="J6119">
        <v>43789</v>
      </c>
      <c r="K6119">
        <v>89616</v>
      </c>
      <c r="L6119" t="s">
        <v>134</v>
      </c>
      <c r="M6119">
        <v>53132</v>
      </c>
      <c r="N6119" t="s">
        <v>36</v>
      </c>
      <c r="O6119">
        <v>19434</v>
      </c>
      <c r="P6119">
        <v>43791</v>
      </c>
      <c r="Q6119" t="s">
        <v>37</v>
      </c>
      <c r="R6119" t="s">
        <v>231</v>
      </c>
      <c r="S6119">
        <v>0.01</v>
      </c>
      <c r="T6119">
        <v>32</v>
      </c>
      <c r="U6119">
        <v>0.57</v>
      </c>
      <c r="V6119">
        <v>714</v>
      </c>
      <c r="W6119">
        <v>1414</v>
      </c>
      <c r="X6119">
        <v>14</v>
      </c>
      <c r="Y6119">
        <v>41</v>
      </c>
      <c r="Z6119" s="1">
        <f>DATE(YEAR(J6119),MONTH(J6119),1)</f>
        <v>0</v>
      </c>
      <c r="AA6119" s="2">
        <f>YEAR(J6119)</f>
        <v>0</v>
      </c>
      <c r="AB6119" s="3">
        <f>IFERROR(V6119/W6119,0)</f>
        <v>0.504950495049505</v>
      </c>
    </row>
    <row r="6120" spans="1:28">
      <c r="A6120" t="s">
        <v>53</v>
      </c>
      <c r="B6120" t="s">
        <v>476</v>
      </c>
      <c r="C6120" t="s">
        <v>60</v>
      </c>
      <c r="D6120">
        <v>2332</v>
      </c>
      <c r="E6120" t="s">
        <v>4769</v>
      </c>
      <c r="F6120" t="s">
        <v>94</v>
      </c>
      <c r="G6120" t="s">
        <v>48</v>
      </c>
      <c r="H6120" t="s">
        <v>618</v>
      </c>
      <c r="I6120">
        <v>10069</v>
      </c>
      <c r="J6120">
        <v>43789</v>
      </c>
      <c r="K6120">
        <v>89616</v>
      </c>
      <c r="L6120" t="s">
        <v>134</v>
      </c>
      <c r="M6120">
        <v>53132</v>
      </c>
      <c r="N6120" t="s">
        <v>36</v>
      </c>
      <c r="O6120">
        <v>19435</v>
      </c>
      <c r="P6120">
        <v>43791</v>
      </c>
      <c r="Q6120" t="s">
        <v>76</v>
      </c>
      <c r="R6120" t="s">
        <v>231</v>
      </c>
      <c r="S6120">
        <v>0.05</v>
      </c>
      <c r="T6120">
        <v>2</v>
      </c>
      <c r="U6120">
        <v>0.36</v>
      </c>
      <c r="V6120">
        <v>468</v>
      </c>
      <c r="W6120">
        <v>2056</v>
      </c>
      <c r="X6120">
        <v>14</v>
      </c>
      <c r="Y6120">
        <v>1000</v>
      </c>
      <c r="Z6120" s="1">
        <f>DATE(YEAR(J6120),MONTH(J6120),1)</f>
        <v>0</v>
      </c>
      <c r="AA6120" s="2">
        <f>YEAR(J6120)</f>
        <v>0</v>
      </c>
      <c r="AB6120" s="3">
        <f>IFERROR(V6120/W6120,0)</f>
        <v>0.22762645914396887</v>
      </c>
    </row>
    <row r="6121" spans="1:28">
      <c r="A6121" t="s">
        <v>28</v>
      </c>
      <c r="B6121" t="s">
        <v>72</v>
      </c>
      <c r="C6121" t="s">
        <v>30</v>
      </c>
      <c r="D6121">
        <v>2211</v>
      </c>
      <c r="E6121" t="s">
        <v>73</v>
      </c>
      <c r="F6121" t="s">
        <v>32</v>
      </c>
      <c r="G6121" t="s">
        <v>33</v>
      </c>
      <c r="H6121" t="s">
        <v>1647</v>
      </c>
      <c r="I6121">
        <v>10912</v>
      </c>
      <c r="J6121">
        <v>43789</v>
      </c>
      <c r="K6121">
        <v>88034</v>
      </c>
      <c r="L6121" t="s">
        <v>35</v>
      </c>
      <c r="M6121">
        <v>20715</v>
      </c>
      <c r="N6121" t="s">
        <v>75</v>
      </c>
      <c r="O6121">
        <v>21774</v>
      </c>
      <c r="P6121">
        <v>43790</v>
      </c>
      <c r="Q6121" t="s">
        <v>76</v>
      </c>
      <c r="R6121" t="s">
        <v>77</v>
      </c>
      <c r="S6121">
        <v>0.03</v>
      </c>
      <c r="T6121">
        <v>18</v>
      </c>
      <c r="U6121">
        <v>0.52</v>
      </c>
      <c r="V6121">
        <v>85</v>
      </c>
      <c r="W6121">
        <v>174</v>
      </c>
      <c r="X6121">
        <v>2</v>
      </c>
      <c r="Y6121">
        <v>9</v>
      </c>
      <c r="Z6121" s="1">
        <f>DATE(YEAR(J6121),MONTH(J6121),1)</f>
        <v>0</v>
      </c>
      <c r="AA6121" s="2">
        <f>YEAR(J6121)</f>
        <v>0</v>
      </c>
      <c r="AB6121" s="3">
        <f>IFERROR(V6121/W6121,0)</f>
        <v>0.4885057471264368</v>
      </c>
    </row>
    <row r="6122" spans="1:28">
      <c r="A6122" t="s">
        <v>91</v>
      </c>
      <c r="B6122" t="s">
        <v>354</v>
      </c>
      <c r="C6122" t="s">
        <v>45</v>
      </c>
      <c r="D6122">
        <v>2209</v>
      </c>
      <c r="E6122" t="s">
        <v>2002</v>
      </c>
      <c r="F6122" t="s">
        <v>32</v>
      </c>
      <c r="G6122" t="s">
        <v>33</v>
      </c>
      <c r="H6122" t="s">
        <v>2344</v>
      </c>
      <c r="I6122">
        <v>11105</v>
      </c>
      <c r="J6122">
        <v>43789</v>
      </c>
      <c r="K6122">
        <v>88034</v>
      </c>
      <c r="L6122" t="s">
        <v>35</v>
      </c>
      <c r="M6122">
        <v>6488</v>
      </c>
      <c r="N6122" t="s">
        <v>75</v>
      </c>
      <c r="O6122">
        <v>21775</v>
      </c>
      <c r="P6122">
        <v>43790</v>
      </c>
      <c r="Q6122" t="s">
        <v>37</v>
      </c>
      <c r="R6122" t="s">
        <v>185</v>
      </c>
      <c r="S6122">
        <v>0.05</v>
      </c>
      <c r="T6122">
        <v>32</v>
      </c>
      <c r="U6122">
        <v>0.38</v>
      </c>
      <c r="V6122">
        <v>253</v>
      </c>
      <c r="W6122">
        <v>231</v>
      </c>
      <c r="X6122">
        <v>8</v>
      </c>
      <c r="Y6122">
        <v>7</v>
      </c>
      <c r="Z6122" s="1">
        <f>DATE(YEAR(J6122),MONTH(J6122),1)</f>
        <v>0</v>
      </c>
      <c r="AA6122" s="2">
        <f>YEAR(J6122)</f>
        <v>0</v>
      </c>
      <c r="AB6122" s="3">
        <f>IFERROR(V6122/W6122,0)</f>
        <v>1.0952380952380953</v>
      </c>
    </row>
    <row r="6123" spans="1:28">
      <c r="A6123" t="s">
        <v>91</v>
      </c>
      <c r="B6123" t="s">
        <v>354</v>
      </c>
      <c r="C6123" t="s">
        <v>45</v>
      </c>
      <c r="D6123">
        <v>3379</v>
      </c>
      <c r="E6123" t="s">
        <v>2429</v>
      </c>
      <c r="F6123" t="s">
        <v>32</v>
      </c>
      <c r="G6123" t="s">
        <v>33</v>
      </c>
      <c r="H6123" t="s">
        <v>3629</v>
      </c>
      <c r="I6123">
        <v>10930</v>
      </c>
      <c r="J6123">
        <v>43789</v>
      </c>
      <c r="K6123">
        <v>88846</v>
      </c>
      <c r="L6123" t="s">
        <v>134</v>
      </c>
      <c r="M6123">
        <v>6488</v>
      </c>
      <c r="N6123" t="s">
        <v>75</v>
      </c>
      <c r="O6123">
        <v>22905</v>
      </c>
      <c r="P6123">
        <v>43791</v>
      </c>
      <c r="Q6123" t="s">
        <v>37</v>
      </c>
      <c r="R6123" t="s">
        <v>185</v>
      </c>
      <c r="S6123">
        <v>0</v>
      </c>
      <c r="T6123">
        <v>13</v>
      </c>
      <c r="U6123">
        <v>0.37</v>
      </c>
      <c r="V6123">
        <v>-313</v>
      </c>
      <c r="W6123">
        <v>93</v>
      </c>
      <c r="X6123">
        <v>5</v>
      </c>
      <c r="Y6123">
        <v>7</v>
      </c>
      <c r="Z6123" s="1">
        <f>DATE(YEAR(J6123),MONTH(J6123),1)</f>
        <v>0</v>
      </c>
      <c r="AA6123" s="2">
        <f>YEAR(J6123)</f>
        <v>0</v>
      </c>
      <c r="AB6123" s="3">
        <f>IFERROR(V6123/W6123,0)</f>
        <v>-3.3655913978494625</v>
      </c>
    </row>
    <row r="6124" spans="1:28">
      <c r="A6124" t="s">
        <v>56</v>
      </c>
      <c r="B6124" t="s">
        <v>4261</v>
      </c>
      <c r="C6124" t="s">
        <v>45</v>
      </c>
      <c r="D6124">
        <v>1953</v>
      </c>
      <c r="E6124" t="s">
        <v>4262</v>
      </c>
      <c r="F6124" t="s">
        <v>47</v>
      </c>
      <c r="G6124" t="s">
        <v>33</v>
      </c>
      <c r="H6124" t="s">
        <v>460</v>
      </c>
      <c r="I6124">
        <v>11160</v>
      </c>
      <c r="J6124">
        <v>43790</v>
      </c>
      <c r="K6124">
        <v>88345</v>
      </c>
      <c r="L6124" t="s">
        <v>35</v>
      </c>
      <c r="M6124">
        <v>55066</v>
      </c>
      <c r="N6124" t="s">
        <v>36</v>
      </c>
      <c r="O6124">
        <v>23106</v>
      </c>
      <c r="P6124">
        <v>43791</v>
      </c>
      <c r="Q6124" t="s">
        <v>37</v>
      </c>
      <c r="R6124" t="s">
        <v>109</v>
      </c>
      <c r="S6124">
        <v>0.06</v>
      </c>
      <c r="T6124">
        <v>2</v>
      </c>
      <c r="U6124">
        <v>0.4</v>
      </c>
      <c r="V6124">
        <v>6</v>
      </c>
      <c r="W6124">
        <v>69</v>
      </c>
      <c r="X6124">
        <v>6</v>
      </c>
      <c r="Y6124">
        <v>31</v>
      </c>
      <c r="Z6124" s="1">
        <f>DATE(YEAR(J6124),MONTH(J6124),1)</f>
        <v>0</v>
      </c>
      <c r="AA6124" s="2">
        <f>YEAR(J6124)</f>
        <v>0</v>
      </c>
      <c r="AB6124" s="3">
        <f>IFERROR(V6124/W6124,0)</f>
        <v>0.08695652173913043</v>
      </c>
    </row>
    <row r="6125" spans="1:28">
      <c r="A6125" t="s">
        <v>207</v>
      </c>
      <c r="B6125" t="s">
        <v>98</v>
      </c>
      <c r="C6125" t="s">
        <v>45</v>
      </c>
      <c r="D6125">
        <v>1413</v>
      </c>
      <c r="E6125" t="s">
        <v>1196</v>
      </c>
      <c r="F6125" t="s">
        <v>47</v>
      </c>
      <c r="G6125" t="s">
        <v>33</v>
      </c>
      <c r="H6125" t="s">
        <v>4583</v>
      </c>
      <c r="I6125">
        <v>10292</v>
      </c>
      <c r="J6125">
        <v>43791</v>
      </c>
      <c r="K6125">
        <v>12930</v>
      </c>
      <c r="L6125" t="s">
        <v>35</v>
      </c>
      <c r="M6125">
        <v>2113</v>
      </c>
      <c r="N6125" t="s">
        <v>75</v>
      </c>
      <c r="O6125">
        <v>1808</v>
      </c>
      <c r="P6125">
        <v>43792</v>
      </c>
      <c r="Q6125" t="s">
        <v>37</v>
      </c>
      <c r="R6125" t="s">
        <v>96</v>
      </c>
      <c r="S6125">
        <v>0.06</v>
      </c>
      <c r="T6125">
        <v>167</v>
      </c>
      <c r="U6125">
        <v>0.55</v>
      </c>
      <c r="V6125">
        <v>262</v>
      </c>
      <c r="W6125">
        <v>3911</v>
      </c>
      <c r="X6125">
        <v>5</v>
      </c>
      <c r="Y6125">
        <v>23</v>
      </c>
      <c r="Z6125" s="1">
        <f>DATE(YEAR(J6125),MONTH(J6125),1)</f>
        <v>0</v>
      </c>
      <c r="AA6125" s="2">
        <f>YEAR(J6125)</f>
        <v>0</v>
      </c>
      <c r="AB6125" s="3">
        <f>IFERROR(V6125/W6125,0)</f>
        <v>0.06699053950396318</v>
      </c>
    </row>
    <row r="6126" spans="1:28">
      <c r="A6126" t="s">
        <v>207</v>
      </c>
      <c r="B6126" t="s">
        <v>1202</v>
      </c>
      <c r="C6126" t="s">
        <v>45</v>
      </c>
      <c r="D6126">
        <v>1410</v>
      </c>
      <c r="E6126" t="s">
        <v>1203</v>
      </c>
      <c r="F6126" t="s">
        <v>47</v>
      </c>
      <c r="G6126" t="s">
        <v>33</v>
      </c>
      <c r="H6126" t="s">
        <v>4583</v>
      </c>
      <c r="I6126">
        <v>10292</v>
      </c>
      <c r="J6126">
        <v>43791</v>
      </c>
      <c r="K6126">
        <v>87094</v>
      </c>
      <c r="L6126" t="s">
        <v>35</v>
      </c>
      <c r="M6126">
        <v>92553</v>
      </c>
      <c r="N6126" t="s">
        <v>41</v>
      </c>
      <c r="O6126">
        <v>19808</v>
      </c>
      <c r="P6126">
        <v>43792</v>
      </c>
      <c r="Q6126" t="s">
        <v>37</v>
      </c>
      <c r="R6126" t="s">
        <v>116</v>
      </c>
      <c r="S6126">
        <v>0.06</v>
      </c>
      <c r="T6126">
        <v>42</v>
      </c>
      <c r="U6126">
        <v>0.55</v>
      </c>
      <c r="V6126">
        <v>576</v>
      </c>
      <c r="W6126">
        <v>984</v>
      </c>
      <c r="X6126">
        <v>5</v>
      </c>
      <c r="Y6126">
        <v>23</v>
      </c>
      <c r="Z6126" s="1">
        <f>DATE(YEAR(J6126),MONTH(J6126),1)</f>
        <v>0</v>
      </c>
      <c r="AA6126" s="2">
        <f>YEAR(J6126)</f>
        <v>0</v>
      </c>
      <c r="AB6126" s="3">
        <f>IFERROR(V6126/W6126,0)</f>
        <v>0.5853658536585366</v>
      </c>
    </row>
    <row r="6127" spans="1:28">
      <c r="A6127" t="s">
        <v>43</v>
      </c>
      <c r="B6127" t="s">
        <v>3443</v>
      </c>
      <c r="C6127" t="s">
        <v>45</v>
      </c>
      <c r="D6127">
        <v>318</v>
      </c>
      <c r="E6127" t="s">
        <v>4770</v>
      </c>
      <c r="F6127" t="s">
        <v>47</v>
      </c>
      <c r="G6127" t="s">
        <v>48</v>
      </c>
      <c r="H6127" t="s">
        <v>3474</v>
      </c>
      <c r="I6127">
        <v>11054</v>
      </c>
      <c r="J6127">
        <v>43791</v>
      </c>
      <c r="K6127">
        <v>86042</v>
      </c>
      <c r="L6127" t="s">
        <v>69</v>
      </c>
      <c r="M6127">
        <v>7111</v>
      </c>
      <c r="N6127" t="s">
        <v>75</v>
      </c>
      <c r="O6127">
        <v>23334</v>
      </c>
      <c r="P6127">
        <v>43792</v>
      </c>
      <c r="Q6127" t="s">
        <v>37</v>
      </c>
      <c r="R6127" t="s">
        <v>276</v>
      </c>
      <c r="S6127">
        <v>0.04</v>
      </c>
      <c r="T6127">
        <v>12</v>
      </c>
      <c r="U6127">
        <v>0.51</v>
      </c>
      <c r="V6127">
        <v>57</v>
      </c>
      <c r="W6127">
        <v>374</v>
      </c>
      <c r="X6127">
        <v>6</v>
      </c>
      <c r="Y6127">
        <v>30</v>
      </c>
      <c r="Z6127" s="1">
        <f>DATE(YEAR(J6127),MONTH(J6127),1)</f>
        <v>0</v>
      </c>
      <c r="AA6127" s="2">
        <f>YEAR(J6127)</f>
        <v>0</v>
      </c>
      <c r="AB6127" s="3">
        <f>IFERROR(V6127/W6127,0)</f>
        <v>0.15240641711229946</v>
      </c>
    </row>
    <row r="6128" spans="1:28">
      <c r="A6128" t="s">
        <v>56</v>
      </c>
      <c r="B6128" t="s">
        <v>464</v>
      </c>
      <c r="C6128" t="s">
        <v>45</v>
      </c>
      <c r="D6128">
        <v>1228</v>
      </c>
      <c r="E6128" t="s">
        <v>712</v>
      </c>
      <c r="F6128" t="s">
        <v>138</v>
      </c>
      <c r="G6128" t="s">
        <v>33</v>
      </c>
      <c r="H6128" t="s">
        <v>3735</v>
      </c>
      <c r="I6128">
        <v>11176</v>
      </c>
      <c r="J6128">
        <v>43792</v>
      </c>
      <c r="K6128">
        <v>56039</v>
      </c>
      <c r="L6128" t="s">
        <v>50</v>
      </c>
      <c r="M6128">
        <v>19140</v>
      </c>
      <c r="N6128" t="s">
        <v>75</v>
      </c>
      <c r="O6128">
        <v>7840</v>
      </c>
      <c r="P6128">
        <v>43797</v>
      </c>
      <c r="Q6128" t="s">
        <v>37</v>
      </c>
      <c r="R6128" t="s">
        <v>235</v>
      </c>
      <c r="S6128">
        <v>0.07000000000000001</v>
      </c>
      <c r="T6128">
        <v>78</v>
      </c>
      <c r="U6128">
        <v>0.37</v>
      </c>
      <c r="V6128">
        <v>-33</v>
      </c>
      <c r="W6128">
        <v>531</v>
      </c>
      <c r="X6128">
        <v>5</v>
      </c>
      <c r="Y6128">
        <v>7</v>
      </c>
      <c r="Z6128" s="1">
        <f>DATE(YEAR(J6128),MONTH(J6128),1)</f>
        <v>0</v>
      </c>
      <c r="AA6128" s="2">
        <f>YEAR(J6128)</f>
        <v>0</v>
      </c>
      <c r="AB6128" s="3">
        <f>IFERROR(V6128/W6128,0)</f>
        <v>-0.062146892655367235</v>
      </c>
    </row>
    <row r="6129" spans="1:28">
      <c r="A6129" t="s">
        <v>28</v>
      </c>
      <c r="B6129" t="s">
        <v>346</v>
      </c>
      <c r="C6129" t="s">
        <v>30</v>
      </c>
      <c r="D6129">
        <v>1763</v>
      </c>
      <c r="E6129" t="s">
        <v>4329</v>
      </c>
      <c r="F6129" t="s">
        <v>94</v>
      </c>
      <c r="G6129" t="s">
        <v>33</v>
      </c>
      <c r="H6129" t="s">
        <v>939</v>
      </c>
      <c r="I6129">
        <v>10644</v>
      </c>
      <c r="J6129">
        <v>43792</v>
      </c>
      <c r="K6129">
        <v>89785</v>
      </c>
      <c r="L6129" t="s">
        <v>50</v>
      </c>
      <c r="M6129">
        <v>75203</v>
      </c>
      <c r="N6129" t="s">
        <v>36</v>
      </c>
      <c r="O6129">
        <v>21107</v>
      </c>
      <c r="P6129">
        <v>43796</v>
      </c>
      <c r="Q6129" t="s">
        <v>37</v>
      </c>
      <c r="R6129" t="s">
        <v>38</v>
      </c>
      <c r="S6129">
        <v>0.1</v>
      </c>
      <c r="T6129">
        <v>20</v>
      </c>
      <c r="U6129">
        <v>0.5600000000000001</v>
      </c>
      <c r="V6129">
        <v>10</v>
      </c>
      <c r="W6129">
        <v>34</v>
      </c>
      <c r="X6129">
        <v>1</v>
      </c>
      <c r="Y6129">
        <v>2</v>
      </c>
      <c r="Z6129" s="1">
        <f>DATE(YEAR(J6129),MONTH(J6129),1)</f>
        <v>0</v>
      </c>
      <c r="AA6129" s="2">
        <f>YEAR(J6129)</f>
        <v>0</v>
      </c>
      <c r="AB6129" s="3">
        <f>IFERROR(V6129/W6129,0)</f>
        <v>0.29411764705882354</v>
      </c>
    </row>
    <row r="6130" spans="1:28">
      <c r="A6130" t="s">
        <v>91</v>
      </c>
      <c r="B6130" t="s">
        <v>530</v>
      </c>
      <c r="C6130" t="s">
        <v>45</v>
      </c>
      <c r="D6130">
        <v>3397</v>
      </c>
      <c r="E6130" t="s">
        <v>1685</v>
      </c>
      <c r="F6130" t="s">
        <v>138</v>
      </c>
      <c r="G6130" t="s">
        <v>33</v>
      </c>
      <c r="H6130" t="s">
        <v>2355</v>
      </c>
      <c r="I6130">
        <v>11192</v>
      </c>
      <c r="J6130">
        <v>43792</v>
      </c>
      <c r="K6130">
        <v>87544</v>
      </c>
      <c r="L6130" t="s">
        <v>35</v>
      </c>
      <c r="M6130">
        <v>10956</v>
      </c>
      <c r="N6130" t="s">
        <v>75</v>
      </c>
      <c r="O6130">
        <v>22193</v>
      </c>
      <c r="P6130">
        <v>43793</v>
      </c>
      <c r="Q6130" t="s">
        <v>37</v>
      </c>
      <c r="R6130" t="s">
        <v>124</v>
      </c>
      <c r="S6130">
        <v>0.05</v>
      </c>
      <c r="T6130">
        <v>42</v>
      </c>
      <c r="U6130">
        <v>0.38</v>
      </c>
      <c r="V6130">
        <v>11429</v>
      </c>
      <c r="W6130">
        <v>16564</v>
      </c>
      <c r="X6130">
        <v>20</v>
      </c>
      <c r="Y6130">
        <v>388</v>
      </c>
      <c r="Z6130" s="1">
        <f>DATE(YEAR(J6130),MONTH(J6130),1)</f>
        <v>0</v>
      </c>
      <c r="AA6130" s="2">
        <f>YEAR(J6130)</f>
        <v>0</v>
      </c>
      <c r="AB6130" s="3">
        <f>IFERROR(V6130/W6130,0)</f>
        <v>0.6899903404974643</v>
      </c>
    </row>
    <row r="6131" spans="1:28">
      <c r="A6131" t="s">
        <v>175</v>
      </c>
      <c r="B6131" t="s">
        <v>932</v>
      </c>
      <c r="C6131" t="s">
        <v>87</v>
      </c>
      <c r="D6131">
        <v>3398</v>
      </c>
      <c r="E6131" t="s">
        <v>3410</v>
      </c>
      <c r="F6131" t="s">
        <v>138</v>
      </c>
      <c r="G6131" t="s">
        <v>62</v>
      </c>
      <c r="H6131" t="s">
        <v>981</v>
      </c>
      <c r="I6131">
        <v>10341</v>
      </c>
      <c r="J6131">
        <v>43792</v>
      </c>
      <c r="K6131">
        <v>87544</v>
      </c>
      <c r="L6131" t="s">
        <v>35</v>
      </c>
      <c r="M6131">
        <v>6614</v>
      </c>
      <c r="N6131" t="s">
        <v>75</v>
      </c>
      <c r="O6131">
        <v>22194</v>
      </c>
      <c r="P6131">
        <v>43793</v>
      </c>
      <c r="Q6131" t="s">
        <v>70</v>
      </c>
      <c r="R6131" t="s">
        <v>185</v>
      </c>
      <c r="S6131">
        <v>0</v>
      </c>
      <c r="T6131">
        <v>41</v>
      </c>
      <c r="U6131">
        <v>0.72</v>
      </c>
      <c r="V6131">
        <v>1790</v>
      </c>
      <c r="W6131">
        <v>7158</v>
      </c>
      <c r="X6131">
        <v>35</v>
      </c>
      <c r="Y6131">
        <v>161</v>
      </c>
      <c r="Z6131" s="1">
        <f>DATE(YEAR(J6131),MONTH(J6131),1)</f>
        <v>0</v>
      </c>
      <c r="AA6131" s="2">
        <f>YEAR(J6131)</f>
        <v>0</v>
      </c>
      <c r="AB6131" s="3">
        <f>IFERROR(V6131/W6131,0)</f>
        <v>0.25006985191394243</v>
      </c>
    </row>
    <row r="6132" spans="1:28">
      <c r="A6132" t="s">
        <v>56</v>
      </c>
      <c r="B6132" t="s">
        <v>663</v>
      </c>
      <c r="C6132" t="s">
        <v>45</v>
      </c>
      <c r="D6132">
        <v>1229</v>
      </c>
      <c r="E6132" t="s">
        <v>715</v>
      </c>
      <c r="F6132" t="s">
        <v>138</v>
      </c>
      <c r="G6132" t="s">
        <v>33</v>
      </c>
      <c r="H6132" t="s">
        <v>3735</v>
      </c>
      <c r="I6132">
        <v>11176</v>
      </c>
      <c r="J6132">
        <v>43792</v>
      </c>
      <c r="K6132">
        <v>90382</v>
      </c>
      <c r="L6132" t="s">
        <v>50</v>
      </c>
      <c r="M6132">
        <v>75482</v>
      </c>
      <c r="N6132" t="s">
        <v>36</v>
      </c>
      <c r="O6132">
        <v>25840</v>
      </c>
      <c r="P6132">
        <v>43797</v>
      </c>
      <c r="Q6132" t="s">
        <v>37</v>
      </c>
      <c r="R6132" t="s">
        <v>38</v>
      </c>
      <c r="S6132">
        <v>0.07000000000000001</v>
      </c>
      <c r="T6132">
        <v>20</v>
      </c>
      <c r="U6132">
        <v>0.37</v>
      </c>
      <c r="V6132">
        <v>7</v>
      </c>
      <c r="W6132">
        <v>136</v>
      </c>
      <c r="X6132">
        <v>5</v>
      </c>
      <c r="Y6132">
        <v>7</v>
      </c>
      <c r="Z6132" s="1">
        <f>DATE(YEAR(J6132),MONTH(J6132),1)</f>
        <v>0</v>
      </c>
      <c r="AA6132" s="2">
        <f>YEAR(J6132)</f>
        <v>0</v>
      </c>
      <c r="AB6132" s="3">
        <f>IFERROR(V6132/W6132,0)</f>
        <v>0.051470588235294115</v>
      </c>
    </row>
    <row r="6133" spans="1:28">
      <c r="A6133" t="s">
        <v>91</v>
      </c>
      <c r="B6133" t="s">
        <v>1907</v>
      </c>
      <c r="C6133" t="s">
        <v>45</v>
      </c>
      <c r="D6133">
        <v>3086</v>
      </c>
      <c r="E6133" t="s">
        <v>2696</v>
      </c>
      <c r="F6133" t="s">
        <v>94</v>
      </c>
      <c r="G6133" t="s">
        <v>33</v>
      </c>
      <c r="H6133" t="s">
        <v>1752</v>
      </c>
      <c r="I6133">
        <v>11009</v>
      </c>
      <c r="J6133">
        <v>43793</v>
      </c>
      <c r="K6133">
        <v>88385</v>
      </c>
      <c r="L6133" t="s">
        <v>50</v>
      </c>
      <c r="M6133">
        <v>97224</v>
      </c>
      <c r="N6133" t="s">
        <v>41</v>
      </c>
      <c r="O6133">
        <v>18533</v>
      </c>
      <c r="P6133">
        <v>43798</v>
      </c>
      <c r="Q6133" t="s">
        <v>37</v>
      </c>
      <c r="R6133" t="s">
        <v>42</v>
      </c>
      <c r="S6133">
        <v>0.01</v>
      </c>
      <c r="T6133">
        <v>14</v>
      </c>
      <c r="U6133">
        <v>0.35</v>
      </c>
      <c r="V6133">
        <v>67</v>
      </c>
      <c r="W6133">
        <v>67</v>
      </c>
      <c r="X6133">
        <v>5</v>
      </c>
      <c r="Y6133">
        <v>4</v>
      </c>
      <c r="Z6133" s="1">
        <f>DATE(YEAR(J6133),MONTH(J6133),1)</f>
        <v>0</v>
      </c>
      <c r="AA6133" s="2">
        <f>YEAR(J6133)</f>
        <v>0</v>
      </c>
      <c r="AB6133" s="3">
        <f>IFERROR(V6133/W6133,0)</f>
        <v>1.0</v>
      </c>
    </row>
    <row r="6134" spans="1:28">
      <c r="A6134" t="s">
        <v>53</v>
      </c>
      <c r="B6134" t="s">
        <v>3916</v>
      </c>
      <c r="C6134" t="s">
        <v>66</v>
      </c>
      <c r="D6134">
        <v>2977</v>
      </c>
      <c r="E6134" t="s">
        <v>3917</v>
      </c>
      <c r="F6134" t="s">
        <v>138</v>
      </c>
      <c r="G6134" t="s">
        <v>48</v>
      </c>
      <c r="H6134" t="s">
        <v>756</v>
      </c>
      <c r="I6134">
        <v>10473</v>
      </c>
      <c r="J6134">
        <v>43793</v>
      </c>
      <c r="K6134">
        <v>89049</v>
      </c>
      <c r="L6134" t="s">
        <v>50</v>
      </c>
      <c r="M6134">
        <v>54901</v>
      </c>
      <c r="N6134" t="s">
        <v>36</v>
      </c>
      <c r="O6134">
        <v>20881</v>
      </c>
      <c r="P6134">
        <v>43800</v>
      </c>
      <c r="Q6134" t="s">
        <v>70</v>
      </c>
      <c r="R6134" t="s">
        <v>231</v>
      </c>
      <c r="S6134">
        <v>0.08</v>
      </c>
      <c r="T6134">
        <v>11</v>
      </c>
      <c r="U6134">
        <v>0.5600000000000001</v>
      </c>
      <c r="V6134">
        <v>474</v>
      </c>
      <c r="W6134">
        <v>3718</v>
      </c>
      <c r="X6134">
        <v>15</v>
      </c>
      <c r="Y6134">
        <v>442</v>
      </c>
      <c r="Z6134" s="1">
        <f>DATE(YEAR(J6134),MONTH(J6134),1)</f>
        <v>0</v>
      </c>
      <c r="AA6134" s="2">
        <f>YEAR(J6134)</f>
        <v>0</v>
      </c>
      <c r="AB6134" s="3">
        <f>IFERROR(V6134/W6134,0)</f>
        <v>0.12748789671866595</v>
      </c>
    </row>
    <row r="6135" spans="1:28">
      <c r="A6135" t="s">
        <v>207</v>
      </c>
      <c r="B6135" t="s">
        <v>521</v>
      </c>
      <c r="C6135" t="s">
        <v>54</v>
      </c>
      <c r="D6135">
        <v>2062</v>
      </c>
      <c r="E6135" t="s">
        <v>522</v>
      </c>
      <c r="F6135" t="s">
        <v>47</v>
      </c>
      <c r="G6135" t="s">
        <v>33</v>
      </c>
      <c r="H6135" t="s">
        <v>866</v>
      </c>
      <c r="I6135">
        <v>10505</v>
      </c>
      <c r="J6135">
        <v>43793</v>
      </c>
      <c r="K6135">
        <v>87157</v>
      </c>
      <c r="L6135" t="s">
        <v>50</v>
      </c>
      <c r="M6135">
        <v>23111</v>
      </c>
      <c r="N6135" t="s">
        <v>51</v>
      </c>
      <c r="O6135">
        <v>21022</v>
      </c>
      <c r="P6135">
        <v>43793</v>
      </c>
      <c r="Q6135" t="s">
        <v>37</v>
      </c>
      <c r="R6135" t="s">
        <v>167</v>
      </c>
      <c r="S6135">
        <v>0.08</v>
      </c>
      <c r="T6135">
        <v>22</v>
      </c>
      <c r="U6135">
        <v>0.59</v>
      </c>
      <c r="V6135">
        <v>629</v>
      </c>
      <c r="W6135">
        <v>1337</v>
      </c>
      <c r="X6135">
        <v>49</v>
      </c>
      <c r="Y6135">
        <v>61</v>
      </c>
      <c r="Z6135" s="1">
        <f>DATE(YEAR(J6135),MONTH(J6135),1)</f>
        <v>0</v>
      </c>
      <c r="AA6135" s="2">
        <f>YEAR(J6135)</f>
        <v>0</v>
      </c>
      <c r="AB6135" s="3">
        <f>IFERROR(V6135/W6135,0)</f>
        <v>0.4704562453253553</v>
      </c>
    </row>
    <row r="6136" spans="1:28">
      <c r="A6136" t="s">
        <v>91</v>
      </c>
      <c r="B6136" t="s">
        <v>3922</v>
      </c>
      <c r="C6136" t="s">
        <v>45</v>
      </c>
      <c r="D6136">
        <v>3358</v>
      </c>
      <c r="E6136" t="s">
        <v>4771</v>
      </c>
      <c r="F6136" t="s">
        <v>32</v>
      </c>
      <c r="G6136" t="s">
        <v>33</v>
      </c>
      <c r="H6136" t="s">
        <v>445</v>
      </c>
      <c r="I6136">
        <v>10660</v>
      </c>
      <c r="J6136">
        <v>43793</v>
      </c>
      <c r="K6136">
        <v>91441</v>
      </c>
      <c r="L6136" t="s">
        <v>35</v>
      </c>
      <c r="M6136">
        <v>54401</v>
      </c>
      <c r="N6136" t="s">
        <v>36</v>
      </c>
      <c r="O6136">
        <v>22284</v>
      </c>
      <c r="P6136">
        <v>43794</v>
      </c>
      <c r="Q6136" t="s">
        <v>37</v>
      </c>
      <c r="R6136" t="s">
        <v>231</v>
      </c>
      <c r="S6136">
        <v>0.03</v>
      </c>
      <c r="T6136">
        <v>24</v>
      </c>
      <c r="U6136">
        <v>0.36</v>
      </c>
      <c r="V6136">
        <v>6</v>
      </c>
      <c r="W6136">
        <v>370</v>
      </c>
      <c r="X6136">
        <v>10</v>
      </c>
      <c r="Y6136">
        <v>15</v>
      </c>
      <c r="Z6136" s="1">
        <f>DATE(YEAR(J6136),MONTH(J6136),1)</f>
        <v>0</v>
      </c>
      <c r="AA6136" s="2">
        <f>YEAR(J6136)</f>
        <v>0</v>
      </c>
      <c r="AB6136" s="3">
        <f>IFERROR(V6136/W6136,0)</f>
        <v>0.016216216216216217</v>
      </c>
    </row>
    <row r="6137" spans="1:28">
      <c r="A6137" t="s">
        <v>284</v>
      </c>
      <c r="B6137" t="s">
        <v>3922</v>
      </c>
      <c r="C6137" t="s">
        <v>45</v>
      </c>
      <c r="D6137">
        <v>3358</v>
      </c>
      <c r="E6137" t="s">
        <v>4771</v>
      </c>
      <c r="F6137" t="s">
        <v>32</v>
      </c>
      <c r="G6137" t="s">
        <v>33</v>
      </c>
      <c r="H6137" t="s">
        <v>3411</v>
      </c>
      <c r="I6137">
        <v>10651</v>
      </c>
      <c r="J6137">
        <v>43793</v>
      </c>
      <c r="K6137">
        <v>91441</v>
      </c>
      <c r="L6137" t="s">
        <v>35</v>
      </c>
      <c r="M6137">
        <v>54401</v>
      </c>
      <c r="N6137" t="s">
        <v>36</v>
      </c>
      <c r="O6137">
        <v>22285</v>
      </c>
      <c r="P6137">
        <v>43794</v>
      </c>
      <c r="Q6137" t="s">
        <v>76</v>
      </c>
      <c r="R6137" t="s">
        <v>231</v>
      </c>
      <c r="S6137">
        <v>0.04</v>
      </c>
      <c r="T6137">
        <v>20</v>
      </c>
      <c r="U6137">
        <v>0.36</v>
      </c>
      <c r="V6137">
        <v>61</v>
      </c>
      <c r="W6137">
        <v>228</v>
      </c>
      <c r="X6137">
        <v>5</v>
      </c>
      <c r="Y6137">
        <v>11</v>
      </c>
      <c r="Z6137" s="1">
        <f>DATE(YEAR(J6137),MONTH(J6137),1)</f>
        <v>0</v>
      </c>
      <c r="AA6137" s="2">
        <f>YEAR(J6137)</f>
        <v>0</v>
      </c>
      <c r="AB6137" s="3">
        <f>IFERROR(V6137/W6137,0)</f>
        <v>0.2675438596491228</v>
      </c>
    </row>
    <row r="6138" spans="1:28">
      <c r="A6138" t="s">
        <v>56</v>
      </c>
      <c r="B6138" t="s">
        <v>3922</v>
      </c>
      <c r="C6138" t="s">
        <v>45</v>
      </c>
      <c r="D6138">
        <v>3358</v>
      </c>
      <c r="E6138" t="s">
        <v>4771</v>
      </c>
      <c r="F6138" t="s">
        <v>32</v>
      </c>
      <c r="G6138" t="s">
        <v>33</v>
      </c>
      <c r="H6138" t="s">
        <v>279</v>
      </c>
      <c r="I6138">
        <v>11195</v>
      </c>
      <c r="J6138">
        <v>43793</v>
      </c>
      <c r="K6138">
        <v>91441</v>
      </c>
      <c r="L6138" t="s">
        <v>35</v>
      </c>
      <c r="M6138">
        <v>54401</v>
      </c>
      <c r="N6138" t="s">
        <v>36</v>
      </c>
      <c r="O6138">
        <v>22286</v>
      </c>
      <c r="P6138">
        <v>43795</v>
      </c>
      <c r="Q6138" t="s">
        <v>37</v>
      </c>
      <c r="R6138" t="s">
        <v>231</v>
      </c>
      <c r="S6138">
        <v>0.05</v>
      </c>
      <c r="T6138">
        <v>38</v>
      </c>
      <c r="U6138">
        <v>0.36</v>
      </c>
      <c r="V6138">
        <v>181</v>
      </c>
      <c r="W6138">
        <v>434</v>
      </c>
      <c r="X6138">
        <v>5</v>
      </c>
      <c r="Y6138">
        <v>11</v>
      </c>
      <c r="Z6138" s="1">
        <f>DATE(YEAR(J6138),MONTH(J6138),1)</f>
        <v>0</v>
      </c>
      <c r="AA6138" s="2">
        <f>YEAR(J6138)</f>
        <v>0</v>
      </c>
      <c r="AB6138" s="3">
        <f>IFERROR(V6138/W6138,0)</f>
        <v>0.41705069124423966</v>
      </c>
    </row>
    <row r="6139" spans="1:28">
      <c r="A6139" t="s">
        <v>175</v>
      </c>
      <c r="B6139" t="s">
        <v>2583</v>
      </c>
      <c r="C6139" t="s">
        <v>87</v>
      </c>
      <c r="D6139">
        <v>3359</v>
      </c>
      <c r="E6139" t="s">
        <v>2584</v>
      </c>
      <c r="F6139" t="s">
        <v>32</v>
      </c>
      <c r="G6139" t="s">
        <v>62</v>
      </c>
      <c r="H6139" t="s">
        <v>3893</v>
      </c>
      <c r="I6139">
        <v>10085</v>
      </c>
      <c r="J6139">
        <v>43793</v>
      </c>
      <c r="K6139">
        <v>91441</v>
      </c>
      <c r="L6139" t="s">
        <v>35</v>
      </c>
      <c r="M6139">
        <v>53213</v>
      </c>
      <c r="N6139" t="s">
        <v>36</v>
      </c>
      <c r="O6139">
        <v>22287</v>
      </c>
      <c r="P6139">
        <v>43795</v>
      </c>
      <c r="Q6139" t="s">
        <v>70</v>
      </c>
      <c r="R6139" t="s">
        <v>231</v>
      </c>
      <c r="S6139">
        <v>0.04</v>
      </c>
      <c r="T6139">
        <v>8</v>
      </c>
      <c r="U6139">
        <v>0.74</v>
      </c>
      <c r="V6139">
        <v>17</v>
      </c>
      <c r="W6139">
        <v>1508</v>
      </c>
      <c r="X6139">
        <v>24</v>
      </c>
      <c r="Y6139">
        <v>181</v>
      </c>
      <c r="Z6139" s="1">
        <f>DATE(YEAR(J6139),MONTH(J6139),1)</f>
        <v>0</v>
      </c>
      <c r="AA6139" s="2">
        <f>YEAR(J6139)</f>
        <v>0</v>
      </c>
      <c r="AB6139" s="3">
        <f>IFERROR(V6139/W6139,0)</f>
        <v>0.011273209549071617</v>
      </c>
    </row>
    <row r="6140" spans="1:28">
      <c r="A6140" t="s">
        <v>286</v>
      </c>
      <c r="B6140" t="s">
        <v>4772</v>
      </c>
      <c r="C6140" t="s">
        <v>30</v>
      </c>
      <c r="D6140">
        <v>476</v>
      </c>
      <c r="E6140" t="s">
        <v>4773</v>
      </c>
      <c r="F6140" t="s">
        <v>138</v>
      </c>
      <c r="G6140" t="s">
        <v>33</v>
      </c>
      <c r="H6140" t="s">
        <v>4620</v>
      </c>
      <c r="I6140">
        <v>11081</v>
      </c>
      <c r="J6140">
        <v>43793</v>
      </c>
      <c r="K6140">
        <v>91283</v>
      </c>
      <c r="L6140" t="s">
        <v>69</v>
      </c>
      <c r="M6140">
        <v>1845</v>
      </c>
      <c r="N6140" t="s">
        <v>75</v>
      </c>
      <c r="O6140">
        <v>25961</v>
      </c>
      <c r="P6140">
        <v>43795</v>
      </c>
      <c r="Q6140" t="s">
        <v>37</v>
      </c>
      <c r="R6140" t="s">
        <v>96</v>
      </c>
      <c r="S6140">
        <v>0.09</v>
      </c>
      <c r="T6140">
        <v>14</v>
      </c>
      <c r="U6140">
        <v>0.37</v>
      </c>
      <c r="V6140">
        <v>33</v>
      </c>
      <c r="W6140">
        <v>48</v>
      </c>
      <c r="X6140">
        <v>1</v>
      </c>
      <c r="Y6140">
        <v>3</v>
      </c>
      <c r="Z6140" s="1">
        <f>DATE(YEAR(J6140),MONTH(J6140),1)</f>
        <v>0</v>
      </c>
      <c r="AA6140" s="2">
        <f>YEAR(J6140)</f>
        <v>0</v>
      </c>
      <c r="AB6140" s="3">
        <f>IFERROR(V6140/W6140,0)</f>
        <v>0.6875</v>
      </c>
    </row>
    <row r="6141" spans="1:28">
      <c r="A6141" t="s">
        <v>53</v>
      </c>
      <c r="B6141" t="s">
        <v>1750</v>
      </c>
      <c r="C6141" t="s">
        <v>54</v>
      </c>
      <c r="D6141">
        <v>35</v>
      </c>
      <c r="E6141" t="s">
        <v>4774</v>
      </c>
      <c r="F6141" t="s">
        <v>138</v>
      </c>
      <c r="G6141" t="s">
        <v>48</v>
      </c>
      <c r="H6141" t="s">
        <v>190</v>
      </c>
      <c r="I6141">
        <v>10538</v>
      </c>
      <c r="J6141">
        <v>43794</v>
      </c>
      <c r="K6141">
        <v>91256</v>
      </c>
      <c r="L6141" t="s">
        <v>69</v>
      </c>
      <c r="M6141">
        <v>97030</v>
      </c>
      <c r="N6141" t="s">
        <v>41</v>
      </c>
      <c r="O6141">
        <v>25223</v>
      </c>
      <c r="P6141">
        <v>43795</v>
      </c>
      <c r="Q6141" t="s">
        <v>37</v>
      </c>
      <c r="R6141" t="s">
        <v>42</v>
      </c>
      <c r="S6141">
        <v>0</v>
      </c>
      <c r="T6141">
        <v>3</v>
      </c>
      <c r="U6141">
        <v>0.39</v>
      </c>
      <c r="V6141">
        <v>2397</v>
      </c>
      <c r="W6141">
        <v>21367</v>
      </c>
      <c r="X6141">
        <v>24</v>
      </c>
      <c r="Y6141">
        <v>6783</v>
      </c>
      <c r="Z6141" s="1">
        <f>DATE(YEAR(J6141),MONTH(J6141),1)</f>
        <v>0</v>
      </c>
      <c r="AA6141" s="2">
        <f>YEAR(J6141)</f>
        <v>0</v>
      </c>
      <c r="AB6141" s="3">
        <f>IFERROR(V6141/W6141,0)</f>
        <v>0.11218233724902887</v>
      </c>
    </row>
    <row r="6142" spans="1:28">
      <c r="A6142" t="s">
        <v>56</v>
      </c>
      <c r="B6142" t="s">
        <v>4775</v>
      </c>
      <c r="C6142" t="s">
        <v>30</v>
      </c>
      <c r="D6142">
        <v>36</v>
      </c>
      <c r="E6142" t="s">
        <v>4776</v>
      </c>
      <c r="F6142" t="s">
        <v>138</v>
      </c>
      <c r="G6142" t="s">
        <v>33</v>
      </c>
      <c r="H6142" t="s">
        <v>1469</v>
      </c>
      <c r="I6142">
        <v>10539</v>
      </c>
      <c r="J6142">
        <v>43794</v>
      </c>
      <c r="K6142">
        <v>91256</v>
      </c>
      <c r="L6142" t="s">
        <v>69</v>
      </c>
      <c r="M6142">
        <v>97123</v>
      </c>
      <c r="N6142" t="s">
        <v>41</v>
      </c>
      <c r="O6142">
        <v>25224</v>
      </c>
      <c r="P6142">
        <v>43796</v>
      </c>
      <c r="Q6142" t="s">
        <v>76</v>
      </c>
      <c r="R6142" t="s">
        <v>42</v>
      </c>
      <c r="S6142">
        <v>0.02</v>
      </c>
      <c r="T6142">
        <v>29</v>
      </c>
      <c r="U6142">
        <v>0.38</v>
      </c>
      <c r="V6142">
        <v>71</v>
      </c>
      <c r="W6142">
        <v>273</v>
      </c>
      <c r="X6142">
        <v>4</v>
      </c>
      <c r="Y6142">
        <v>9</v>
      </c>
      <c r="Z6142" s="1">
        <f>DATE(YEAR(J6142),MONTH(J6142),1)</f>
        <v>0</v>
      </c>
      <c r="AA6142" s="2">
        <f>YEAR(J6142)</f>
        <v>0</v>
      </c>
      <c r="AB6142" s="3">
        <f>IFERROR(V6142/W6142,0)</f>
        <v>0.2600732600732601</v>
      </c>
    </row>
    <row r="6143" spans="1:28">
      <c r="A6143" t="s">
        <v>56</v>
      </c>
      <c r="B6143" t="s">
        <v>4775</v>
      </c>
      <c r="C6143" t="s">
        <v>45</v>
      </c>
      <c r="D6143">
        <v>36</v>
      </c>
      <c r="E6143" t="s">
        <v>4776</v>
      </c>
      <c r="F6143" t="s">
        <v>138</v>
      </c>
      <c r="G6143" t="s">
        <v>33</v>
      </c>
      <c r="H6143" t="s">
        <v>3691</v>
      </c>
      <c r="I6143">
        <v>10540</v>
      </c>
      <c r="J6143">
        <v>43794</v>
      </c>
      <c r="K6143">
        <v>91256</v>
      </c>
      <c r="L6143" t="s">
        <v>69</v>
      </c>
      <c r="M6143">
        <v>97123</v>
      </c>
      <c r="N6143" t="s">
        <v>41</v>
      </c>
      <c r="O6143">
        <v>25225</v>
      </c>
      <c r="P6143">
        <v>43796</v>
      </c>
      <c r="Q6143" t="s">
        <v>37</v>
      </c>
      <c r="R6143" t="s">
        <v>42</v>
      </c>
      <c r="S6143">
        <v>0.03</v>
      </c>
      <c r="T6143">
        <v>10</v>
      </c>
      <c r="U6143">
        <v>0.37</v>
      </c>
      <c r="V6143">
        <v>6</v>
      </c>
      <c r="W6143">
        <v>74</v>
      </c>
      <c r="X6143">
        <v>6</v>
      </c>
      <c r="Y6143">
        <v>7</v>
      </c>
      <c r="Z6143" s="1">
        <f>DATE(YEAR(J6143),MONTH(J6143),1)</f>
        <v>0</v>
      </c>
      <c r="AA6143" s="2">
        <f>YEAR(J6143)</f>
        <v>0</v>
      </c>
      <c r="AB6143" s="3">
        <f>IFERROR(V6143/W6143,0)</f>
        <v>0.08108108108108109</v>
      </c>
    </row>
    <row r="6144" spans="1:28">
      <c r="A6144" t="s">
        <v>56</v>
      </c>
      <c r="B6144" t="s">
        <v>3062</v>
      </c>
      <c r="C6144" t="s">
        <v>45</v>
      </c>
      <c r="D6144">
        <v>37</v>
      </c>
      <c r="E6144" t="s">
        <v>4777</v>
      </c>
      <c r="F6144" t="s">
        <v>138</v>
      </c>
      <c r="G6144" t="s">
        <v>33</v>
      </c>
      <c r="H6144" t="s">
        <v>1965</v>
      </c>
      <c r="I6144">
        <v>10620</v>
      </c>
      <c r="J6144">
        <v>43794</v>
      </c>
      <c r="K6144">
        <v>91256</v>
      </c>
      <c r="L6144" t="s">
        <v>69</v>
      </c>
      <c r="M6144">
        <v>97303</v>
      </c>
      <c r="N6144" t="s">
        <v>41</v>
      </c>
      <c r="O6144">
        <v>25226</v>
      </c>
      <c r="P6144">
        <v>43797</v>
      </c>
      <c r="Q6144" t="s">
        <v>37</v>
      </c>
      <c r="R6144" t="s">
        <v>42</v>
      </c>
      <c r="S6144">
        <v>0.1</v>
      </c>
      <c r="T6144">
        <v>11</v>
      </c>
      <c r="U6144">
        <v>0.36</v>
      </c>
      <c r="V6144">
        <v>8</v>
      </c>
      <c r="W6144">
        <v>63</v>
      </c>
      <c r="X6144">
        <v>6</v>
      </c>
      <c r="Y6144">
        <v>6</v>
      </c>
      <c r="Z6144" s="1">
        <f>DATE(YEAR(J6144),MONTH(J6144),1)</f>
        <v>0</v>
      </c>
      <c r="AA6144" s="2">
        <f>YEAR(J6144)</f>
        <v>0</v>
      </c>
      <c r="AB6144" s="3">
        <f>IFERROR(V6144/W6144,0)</f>
        <v>0.12698412698412698</v>
      </c>
    </row>
    <row r="6145" spans="1:28">
      <c r="A6145" t="s">
        <v>91</v>
      </c>
      <c r="B6145" t="s">
        <v>3670</v>
      </c>
      <c r="C6145" t="s">
        <v>45</v>
      </c>
      <c r="D6145">
        <v>214</v>
      </c>
      <c r="E6145" t="s">
        <v>3671</v>
      </c>
      <c r="F6145" t="s">
        <v>94</v>
      </c>
      <c r="G6145" t="s">
        <v>33</v>
      </c>
      <c r="H6145" t="s">
        <v>1702</v>
      </c>
      <c r="I6145">
        <v>10670</v>
      </c>
      <c r="J6145">
        <v>43794</v>
      </c>
      <c r="K6145">
        <v>88055</v>
      </c>
      <c r="L6145" t="s">
        <v>69</v>
      </c>
      <c r="M6145">
        <v>63114</v>
      </c>
      <c r="N6145" t="s">
        <v>36</v>
      </c>
      <c r="O6145">
        <v>25305</v>
      </c>
      <c r="P6145">
        <v>43796</v>
      </c>
      <c r="Q6145" t="s">
        <v>37</v>
      </c>
      <c r="R6145" t="s">
        <v>249</v>
      </c>
      <c r="S6145">
        <v>0.01</v>
      </c>
      <c r="T6145">
        <v>12</v>
      </c>
      <c r="U6145">
        <v>0.36</v>
      </c>
      <c r="V6145">
        <v>1</v>
      </c>
      <c r="W6145">
        <v>117</v>
      </c>
      <c r="X6145">
        <v>6</v>
      </c>
      <c r="Y6145">
        <v>9</v>
      </c>
      <c r="Z6145" s="1">
        <f>DATE(YEAR(J6145),MONTH(J6145),1)</f>
        <v>0</v>
      </c>
      <c r="AA6145" s="2">
        <f>YEAR(J6145)</f>
        <v>0</v>
      </c>
      <c r="AB6145" s="3">
        <f>IFERROR(V6145/W6145,0)</f>
        <v>0.008547008547008548</v>
      </c>
    </row>
    <row r="6146" spans="1:28">
      <c r="A6146" t="s">
        <v>58</v>
      </c>
      <c r="B6146" t="s">
        <v>3670</v>
      </c>
      <c r="C6146" t="s">
        <v>45</v>
      </c>
      <c r="D6146">
        <v>214</v>
      </c>
      <c r="E6146" t="s">
        <v>3671</v>
      </c>
      <c r="F6146" t="s">
        <v>94</v>
      </c>
      <c r="G6146" t="s">
        <v>62</v>
      </c>
      <c r="H6146" t="s">
        <v>1756</v>
      </c>
      <c r="I6146">
        <v>10568</v>
      </c>
      <c r="J6146">
        <v>43794</v>
      </c>
      <c r="K6146">
        <v>88055</v>
      </c>
      <c r="L6146" t="s">
        <v>69</v>
      </c>
      <c r="M6146">
        <v>63114</v>
      </c>
      <c r="N6146" t="s">
        <v>36</v>
      </c>
      <c r="O6146">
        <v>25306</v>
      </c>
      <c r="P6146">
        <v>43796</v>
      </c>
      <c r="Q6146" t="s">
        <v>37</v>
      </c>
      <c r="R6146" t="s">
        <v>249</v>
      </c>
      <c r="S6146">
        <v>0.05</v>
      </c>
      <c r="T6146">
        <v>1</v>
      </c>
      <c r="U6146">
        <v>0.41</v>
      </c>
      <c r="V6146">
        <v>2</v>
      </c>
      <c r="W6146">
        <v>13</v>
      </c>
      <c r="X6146">
        <v>5</v>
      </c>
      <c r="Y6146">
        <v>8</v>
      </c>
      <c r="Z6146" s="1">
        <f>DATE(YEAR(J6146),MONTH(J6146),1)</f>
        <v>0</v>
      </c>
      <c r="AA6146" s="2">
        <f>YEAR(J6146)</f>
        <v>0</v>
      </c>
      <c r="AB6146" s="3">
        <f>IFERROR(V6146/W6146,0)</f>
        <v>0.15384615384615385</v>
      </c>
    </row>
    <row r="6147" spans="1:28">
      <c r="A6147" t="s">
        <v>58</v>
      </c>
      <c r="B6147" t="s">
        <v>92</v>
      </c>
      <c r="C6147" t="s">
        <v>45</v>
      </c>
      <c r="D6147">
        <v>2931</v>
      </c>
      <c r="E6147" t="s">
        <v>2260</v>
      </c>
      <c r="F6147" t="s">
        <v>47</v>
      </c>
      <c r="G6147" t="s">
        <v>62</v>
      </c>
      <c r="H6147" t="s">
        <v>743</v>
      </c>
      <c r="I6147">
        <v>10647</v>
      </c>
      <c r="J6147">
        <v>43795</v>
      </c>
      <c r="K6147">
        <v>87627</v>
      </c>
      <c r="L6147" t="s">
        <v>81</v>
      </c>
      <c r="M6147">
        <v>1540</v>
      </c>
      <c r="N6147" t="s">
        <v>75</v>
      </c>
      <c r="O6147">
        <v>21700</v>
      </c>
      <c r="P6147">
        <v>43796</v>
      </c>
      <c r="Q6147" t="s">
        <v>76</v>
      </c>
      <c r="R6147" t="s">
        <v>96</v>
      </c>
      <c r="S6147">
        <v>0.03</v>
      </c>
      <c r="T6147">
        <v>3</v>
      </c>
      <c r="U6147">
        <v>0.55</v>
      </c>
      <c r="V6147">
        <v>3</v>
      </c>
      <c r="W6147">
        <v>39</v>
      </c>
      <c r="X6147">
        <v>6</v>
      </c>
      <c r="Y6147">
        <v>10</v>
      </c>
      <c r="Z6147" s="1">
        <f>DATE(YEAR(J6147),MONTH(J6147),1)</f>
        <v>0</v>
      </c>
      <c r="AA6147" s="2">
        <f>YEAR(J6147)</f>
        <v>0</v>
      </c>
      <c r="AB6147" s="3">
        <f>IFERROR(V6147/W6147,0)</f>
        <v>0.07692307692307693</v>
      </c>
    </row>
    <row r="6148" spans="1:28">
      <c r="A6148" t="s">
        <v>28</v>
      </c>
      <c r="B6148" t="s">
        <v>92</v>
      </c>
      <c r="C6148" t="s">
        <v>30</v>
      </c>
      <c r="D6148">
        <v>2931</v>
      </c>
      <c r="E6148" t="s">
        <v>2260</v>
      </c>
      <c r="F6148" t="s">
        <v>47</v>
      </c>
      <c r="G6148" t="s">
        <v>33</v>
      </c>
      <c r="H6148" t="s">
        <v>3896</v>
      </c>
      <c r="I6148">
        <v>10266</v>
      </c>
      <c r="J6148">
        <v>43795</v>
      </c>
      <c r="K6148">
        <v>87627</v>
      </c>
      <c r="L6148" t="s">
        <v>81</v>
      </c>
      <c r="M6148">
        <v>1540</v>
      </c>
      <c r="N6148" t="s">
        <v>75</v>
      </c>
      <c r="O6148">
        <v>21701</v>
      </c>
      <c r="P6148">
        <v>43797</v>
      </c>
      <c r="Q6148" t="s">
        <v>37</v>
      </c>
      <c r="R6148" t="s">
        <v>96</v>
      </c>
      <c r="S6148">
        <v>0.08</v>
      </c>
      <c r="T6148">
        <v>41</v>
      </c>
      <c r="U6148">
        <v>0.6</v>
      </c>
      <c r="V6148">
        <v>108</v>
      </c>
      <c r="W6148">
        <v>217</v>
      </c>
      <c r="X6148">
        <v>1</v>
      </c>
      <c r="Y6148">
        <v>6</v>
      </c>
      <c r="Z6148" s="1">
        <f>DATE(YEAR(J6148),MONTH(J6148),1)</f>
        <v>0</v>
      </c>
      <c r="AA6148" s="2">
        <f>YEAR(J6148)</f>
        <v>0</v>
      </c>
      <c r="AB6148" s="3">
        <f>IFERROR(V6148/W6148,0)</f>
        <v>0.4976958525345622</v>
      </c>
    </row>
    <row r="6149" spans="1:28">
      <c r="A6149" t="s">
        <v>58</v>
      </c>
      <c r="B6149" t="s">
        <v>901</v>
      </c>
      <c r="C6149" t="s">
        <v>45</v>
      </c>
      <c r="D6149">
        <v>2787</v>
      </c>
      <c r="E6149" t="s">
        <v>902</v>
      </c>
      <c r="F6149" t="s">
        <v>94</v>
      </c>
      <c r="G6149" t="s">
        <v>62</v>
      </c>
      <c r="H6149" t="s">
        <v>4614</v>
      </c>
      <c r="I6149">
        <v>10861</v>
      </c>
      <c r="J6149">
        <v>43795</v>
      </c>
      <c r="K6149">
        <v>91319</v>
      </c>
      <c r="L6149" t="s">
        <v>35</v>
      </c>
      <c r="M6149">
        <v>70003</v>
      </c>
      <c r="N6149" t="s">
        <v>51</v>
      </c>
      <c r="O6149">
        <v>22417</v>
      </c>
      <c r="P6149">
        <v>43796</v>
      </c>
      <c r="Q6149" t="s">
        <v>37</v>
      </c>
      <c r="R6149" t="s">
        <v>52</v>
      </c>
      <c r="S6149">
        <v>0.09</v>
      </c>
      <c r="T6149">
        <v>20</v>
      </c>
      <c r="U6149">
        <v>0.41</v>
      </c>
      <c r="V6149">
        <v>638</v>
      </c>
      <c r="W6149">
        <v>121</v>
      </c>
      <c r="X6149">
        <v>6</v>
      </c>
      <c r="Y6149">
        <v>6</v>
      </c>
      <c r="Z6149" s="1">
        <f>DATE(YEAR(J6149),MONTH(J6149),1)</f>
        <v>0</v>
      </c>
      <c r="AA6149" s="2">
        <f>YEAR(J6149)</f>
        <v>0</v>
      </c>
      <c r="AB6149" s="3">
        <f>IFERROR(V6149/W6149,0)</f>
        <v>5.2727272727272725</v>
      </c>
    </row>
    <row r="6150" spans="1:28">
      <c r="A6150" t="s">
        <v>56</v>
      </c>
      <c r="B6150" t="s">
        <v>325</v>
      </c>
      <c r="C6150" t="s">
        <v>45</v>
      </c>
      <c r="D6150">
        <v>3149</v>
      </c>
      <c r="E6150" t="s">
        <v>326</v>
      </c>
      <c r="F6150" t="s">
        <v>47</v>
      </c>
      <c r="G6150" t="s">
        <v>33</v>
      </c>
      <c r="H6150" t="s">
        <v>2395</v>
      </c>
      <c r="I6150">
        <v>11129</v>
      </c>
      <c r="J6150">
        <v>43795</v>
      </c>
      <c r="K6150">
        <v>89720</v>
      </c>
      <c r="L6150" t="s">
        <v>50</v>
      </c>
      <c r="M6150">
        <v>83440</v>
      </c>
      <c r="N6150" t="s">
        <v>41</v>
      </c>
      <c r="O6150">
        <v>25266</v>
      </c>
      <c r="P6150">
        <v>43800</v>
      </c>
      <c r="Q6150" t="s">
        <v>37</v>
      </c>
      <c r="R6150" t="s">
        <v>324</v>
      </c>
      <c r="S6150">
        <v>0.02</v>
      </c>
      <c r="T6150">
        <v>1</v>
      </c>
      <c r="U6150">
        <v>0.38</v>
      </c>
      <c r="V6150">
        <v>4</v>
      </c>
      <c r="W6150">
        <v>54</v>
      </c>
      <c r="X6150">
        <v>6</v>
      </c>
      <c r="Y6150">
        <v>49</v>
      </c>
      <c r="Z6150" s="1">
        <f>DATE(YEAR(J6150),MONTH(J6150),1)</f>
        <v>0</v>
      </c>
      <c r="AA6150" s="2">
        <f>YEAR(J6150)</f>
        <v>0</v>
      </c>
      <c r="AB6150" s="3">
        <f>IFERROR(V6150/W6150,0)</f>
        <v>0.07407407407407407</v>
      </c>
    </row>
    <row r="6151" spans="1:28">
      <c r="A6151" t="s">
        <v>71</v>
      </c>
      <c r="B6151" t="s">
        <v>325</v>
      </c>
      <c r="C6151" t="s">
        <v>54</v>
      </c>
      <c r="D6151">
        <v>3149</v>
      </c>
      <c r="E6151" t="s">
        <v>326</v>
      </c>
      <c r="F6151" t="s">
        <v>47</v>
      </c>
      <c r="G6151" t="s">
        <v>33</v>
      </c>
      <c r="H6151" t="s">
        <v>2006</v>
      </c>
      <c r="I6151">
        <v>10917</v>
      </c>
      <c r="J6151">
        <v>43795</v>
      </c>
      <c r="K6151">
        <v>89720</v>
      </c>
      <c r="L6151" t="s">
        <v>50</v>
      </c>
      <c r="M6151">
        <v>83440</v>
      </c>
      <c r="N6151" t="s">
        <v>41</v>
      </c>
      <c r="O6151">
        <v>25267</v>
      </c>
      <c r="P6151">
        <v>43799</v>
      </c>
      <c r="Q6151" t="s">
        <v>37</v>
      </c>
      <c r="R6151" t="s">
        <v>324</v>
      </c>
      <c r="S6151">
        <v>0.07000000000000001</v>
      </c>
      <c r="T6151">
        <v>3</v>
      </c>
      <c r="U6151">
        <v>0.82</v>
      </c>
      <c r="V6151">
        <v>49</v>
      </c>
      <c r="W6151">
        <v>323</v>
      </c>
      <c r="X6151">
        <v>35</v>
      </c>
      <c r="Y6151">
        <v>101</v>
      </c>
      <c r="Z6151" s="1">
        <f>DATE(YEAR(J6151),MONTH(J6151),1)</f>
        <v>0</v>
      </c>
      <c r="AA6151" s="2">
        <f>YEAR(J6151)</f>
        <v>0</v>
      </c>
      <c r="AB6151" s="3">
        <f>IFERROR(V6151/W6151,0)</f>
        <v>0.15170278637770898</v>
      </c>
    </row>
    <row r="6152" spans="1:28">
      <c r="A6152" t="s">
        <v>43</v>
      </c>
      <c r="B6152" t="s">
        <v>98</v>
      </c>
      <c r="C6152" t="s">
        <v>45</v>
      </c>
      <c r="D6152">
        <v>478</v>
      </c>
      <c r="E6152" t="s">
        <v>3069</v>
      </c>
      <c r="F6152" t="s">
        <v>138</v>
      </c>
      <c r="G6152" t="s">
        <v>48</v>
      </c>
      <c r="H6152" t="s">
        <v>1749</v>
      </c>
      <c r="I6152">
        <v>10641</v>
      </c>
      <c r="J6152">
        <v>43796</v>
      </c>
      <c r="K6152">
        <v>53411</v>
      </c>
      <c r="L6152" t="s">
        <v>81</v>
      </c>
      <c r="M6152">
        <v>2129</v>
      </c>
      <c r="N6152" t="s">
        <v>75</v>
      </c>
      <c r="O6152">
        <v>7481</v>
      </c>
      <c r="P6152">
        <v>43797</v>
      </c>
      <c r="Q6152" t="s">
        <v>37</v>
      </c>
      <c r="R6152" t="s">
        <v>96</v>
      </c>
      <c r="S6152">
        <v>0.08</v>
      </c>
      <c r="T6152">
        <v>85</v>
      </c>
      <c r="U6152">
        <v>0.75</v>
      </c>
      <c r="V6152">
        <v>-58</v>
      </c>
      <c r="W6152">
        <v>2270</v>
      </c>
      <c r="X6152">
        <v>4</v>
      </c>
      <c r="Y6152">
        <v>27</v>
      </c>
      <c r="Z6152" s="1">
        <f>DATE(YEAR(J6152),MONTH(J6152),1)</f>
        <v>0</v>
      </c>
      <c r="AA6152" s="2">
        <f>YEAR(J6152)</f>
        <v>0</v>
      </c>
      <c r="AB6152" s="3">
        <f>IFERROR(V6152/W6152,0)</f>
        <v>-0.02555066079295154</v>
      </c>
    </row>
    <row r="6153" spans="1:28">
      <c r="A6153" t="s">
        <v>91</v>
      </c>
      <c r="B6153" t="s">
        <v>3863</v>
      </c>
      <c r="C6153" t="s">
        <v>45</v>
      </c>
      <c r="D6153">
        <v>3108</v>
      </c>
      <c r="E6153" t="s">
        <v>3864</v>
      </c>
      <c r="F6153" t="s">
        <v>138</v>
      </c>
      <c r="G6153" t="s">
        <v>33</v>
      </c>
      <c r="H6153" t="s">
        <v>523</v>
      </c>
      <c r="I6153">
        <v>11063</v>
      </c>
      <c r="J6153">
        <v>43796</v>
      </c>
      <c r="K6153">
        <v>87331</v>
      </c>
      <c r="L6153" t="s">
        <v>35</v>
      </c>
      <c r="M6153">
        <v>83686</v>
      </c>
      <c r="N6153" t="s">
        <v>41</v>
      </c>
      <c r="O6153">
        <v>18449</v>
      </c>
      <c r="P6153">
        <v>43798</v>
      </c>
      <c r="Q6153" t="s">
        <v>37</v>
      </c>
      <c r="R6153" t="s">
        <v>324</v>
      </c>
      <c r="S6153">
        <v>0.03</v>
      </c>
      <c r="T6153">
        <v>20</v>
      </c>
      <c r="U6153">
        <v>0.35</v>
      </c>
      <c r="V6153">
        <v>5804</v>
      </c>
      <c r="W6153">
        <v>8412</v>
      </c>
      <c r="X6153">
        <v>20</v>
      </c>
      <c r="Y6153">
        <v>421</v>
      </c>
      <c r="Z6153" s="1">
        <f>DATE(YEAR(J6153),MONTH(J6153),1)</f>
        <v>0</v>
      </c>
      <c r="AA6153" s="2">
        <f>YEAR(J6153)</f>
        <v>0</v>
      </c>
      <c r="AB6153" s="3">
        <f>IFERROR(V6153/W6153,0)</f>
        <v>0.6899667142177841</v>
      </c>
    </row>
    <row r="6154" spans="1:28">
      <c r="A6154" t="s">
        <v>56</v>
      </c>
      <c r="B6154" t="s">
        <v>2469</v>
      </c>
      <c r="C6154" t="s">
        <v>30</v>
      </c>
      <c r="D6154">
        <v>3400</v>
      </c>
      <c r="E6154" t="s">
        <v>2470</v>
      </c>
      <c r="F6154" t="s">
        <v>47</v>
      </c>
      <c r="G6154" t="s">
        <v>33</v>
      </c>
      <c r="H6154" t="s">
        <v>123</v>
      </c>
      <c r="I6154">
        <v>10994</v>
      </c>
      <c r="J6154">
        <v>43796</v>
      </c>
      <c r="K6154">
        <v>87545</v>
      </c>
      <c r="L6154" t="s">
        <v>134</v>
      </c>
      <c r="M6154">
        <v>26554</v>
      </c>
      <c r="N6154" t="s">
        <v>75</v>
      </c>
      <c r="O6154">
        <v>24933</v>
      </c>
      <c r="P6154">
        <v>43796</v>
      </c>
      <c r="Q6154" t="s">
        <v>37</v>
      </c>
      <c r="R6154" t="s">
        <v>550</v>
      </c>
      <c r="S6154">
        <v>0.01</v>
      </c>
      <c r="T6154">
        <v>8</v>
      </c>
      <c r="U6154">
        <v>0.36</v>
      </c>
      <c r="V6154">
        <v>3</v>
      </c>
      <c r="W6154">
        <v>68</v>
      </c>
      <c r="X6154">
        <v>6</v>
      </c>
      <c r="Y6154">
        <v>8</v>
      </c>
      <c r="Z6154" s="1">
        <f>DATE(YEAR(J6154),MONTH(J6154),1)</f>
        <v>0</v>
      </c>
      <c r="AA6154" s="2">
        <f>YEAR(J6154)</f>
        <v>0</v>
      </c>
      <c r="AB6154" s="3">
        <f>IFERROR(V6154/W6154,0)</f>
        <v>0.04411764705882353</v>
      </c>
    </row>
    <row r="6155" spans="1:28">
      <c r="A6155" t="s">
        <v>43</v>
      </c>
      <c r="B6155" t="s">
        <v>924</v>
      </c>
      <c r="C6155" t="s">
        <v>45</v>
      </c>
      <c r="D6155">
        <v>480</v>
      </c>
      <c r="E6155" t="s">
        <v>3977</v>
      </c>
      <c r="F6155" t="s">
        <v>138</v>
      </c>
      <c r="G6155" t="s">
        <v>48</v>
      </c>
      <c r="H6155" t="s">
        <v>1749</v>
      </c>
      <c r="I6155">
        <v>10641</v>
      </c>
      <c r="J6155">
        <v>43796</v>
      </c>
      <c r="K6155">
        <v>87745</v>
      </c>
      <c r="L6155" t="s">
        <v>81</v>
      </c>
      <c r="M6155">
        <v>11795</v>
      </c>
      <c r="N6155" t="s">
        <v>75</v>
      </c>
      <c r="O6155">
        <v>25481</v>
      </c>
      <c r="P6155">
        <v>43797</v>
      </c>
      <c r="Q6155" t="s">
        <v>37</v>
      </c>
      <c r="R6155" t="s">
        <v>124</v>
      </c>
      <c r="S6155">
        <v>0.08</v>
      </c>
      <c r="T6155">
        <v>21</v>
      </c>
      <c r="U6155">
        <v>0.75</v>
      </c>
      <c r="V6155">
        <v>12</v>
      </c>
      <c r="W6155">
        <v>561</v>
      </c>
      <c r="X6155">
        <v>4</v>
      </c>
      <c r="Y6155">
        <v>27</v>
      </c>
      <c r="Z6155" s="1">
        <f>DATE(YEAR(J6155),MONTH(J6155),1)</f>
        <v>0</v>
      </c>
      <c r="AA6155" s="2">
        <f>YEAR(J6155)</f>
        <v>0</v>
      </c>
      <c r="AB6155" s="3">
        <f>IFERROR(V6155/W6155,0)</f>
        <v>0.0213903743315508</v>
      </c>
    </row>
    <row r="6156" spans="1:28">
      <c r="A6156" t="s">
        <v>58</v>
      </c>
      <c r="B6156" t="s">
        <v>110</v>
      </c>
      <c r="C6156" t="s">
        <v>126</v>
      </c>
      <c r="D6156">
        <v>937</v>
      </c>
      <c r="E6156" t="s">
        <v>2892</v>
      </c>
      <c r="F6156" t="s">
        <v>47</v>
      </c>
      <c r="G6156" t="s">
        <v>62</v>
      </c>
      <c r="H6156" t="s">
        <v>1079</v>
      </c>
      <c r="I6156">
        <v>10840</v>
      </c>
      <c r="J6156">
        <v>43796</v>
      </c>
      <c r="K6156">
        <v>90592</v>
      </c>
      <c r="L6156" t="s">
        <v>134</v>
      </c>
      <c r="M6156">
        <v>3038</v>
      </c>
      <c r="N6156" t="s">
        <v>75</v>
      </c>
      <c r="O6156">
        <v>25850</v>
      </c>
      <c r="P6156">
        <v>43798</v>
      </c>
      <c r="Q6156" t="s">
        <v>37</v>
      </c>
      <c r="R6156" t="s">
        <v>112</v>
      </c>
      <c r="S6156">
        <v>0.08</v>
      </c>
      <c r="T6156">
        <v>11</v>
      </c>
      <c r="U6156">
        <v>0.47</v>
      </c>
      <c r="V6156">
        <v>115</v>
      </c>
      <c r="W6156">
        <v>208</v>
      </c>
      <c r="X6156">
        <v>9</v>
      </c>
      <c r="Y6156">
        <v>19</v>
      </c>
      <c r="Z6156" s="1">
        <f>DATE(YEAR(J6156),MONTH(J6156),1)</f>
        <v>0</v>
      </c>
      <c r="AA6156" s="2">
        <f>YEAR(J6156)</f>
        <v>0</v>
      </c>
      <c r="AB6156" s="3">
        <f>IFERROR(V6156/W6156,0)</f>
        <v>0.5528846153846154</v>
      </c>
    </row>
    <row r="6157" spans="1:28">
      <c r="A6157" t="s">
        <v>28</v>
      </c>
      <c r="B6157" t="s">
        <v>110</v>
      </c>
      <c r="C6157" t="s">
        <v>30</v>
      </c>
      <c r="D6157">
        <v>937</v>
      </c>
      <c r="E6157" t="s">
        <v>2892</v>
      </c>
      <c r="F6157" t="s">
        <v>47</v>
      </c>
      <c r="G6157" t="s">
        <v>33</v>
      </c>
      <c r="H6157" t="s">
        <v>380</v>
      </c>
      <c r="I6157">
        <v>10841</v>
      </c>
      <c r="J6157">
        <v>43796</v>
      </c>
      <c r="K6157">
        <v>90592</v>
      </c>
      <c r="L6157" t="s">
        <v>134</v>
      </c>
      <c r="M6157">
        <v>3038</v>
      </c>
      <c r="N6157" t="s">
        <v>75</v>
      </c>
      <c r="O6157">
        <v>25851</v>
      </c>
      <c r="P6157">
        <v>43798</v>
      </c>
      <c r="Q6157" t="s">
        <v>37</v>
      </c>
      <c r="R6157" t="s">
        <v>112</v>
      </c>
      <c r="S6157">
        <v>0.05</v>
      </c>
      <c r="T6157">
        <v>21</v>
      </c>
      <c r="U6157">
        <v>0.59</v>
      </c>
      <c r="V6157">
        <v>5</v>
      </c>
      <c r="W6157">
        <v>35</v>
      </c>
      <c r="X6157">
        <v>2</v>
      </c>
      <c r="Y6157">
        <v>2</v>
      </c>
      <c r="Z6157" s="1">
        <f>DATE(YEAR(J6157),MONTH(J6157),1)</f>
        <v>0</v>
      </c>
      <c r="AA6157" s="2">
        <f>YEAR(J6157)</f>
        <v>0</v>
      </c>
      <c r="AB6157" s="3">
        <f>IFERROR(V6157/W6157,0)</f>
        <v>0.14285714285714285</v>
      </c>
    </row>
    <row r="6158" spans="1:28">
      <c r="A6158" t="s">
        <v>91</v>
      </c>
      <c r="B6158" t="s">
        <v>4778</v>
      </c>
      <c r="C6158" t="s">
        <v>45</v>
      </c>
      <c r="D6158">
        <v>1021</v>
      </c>
      <c r="E6158" t="s">
        <v>4779</v>
      </c>
      <c r="F6158" t="s">
        <v>138</v>
      </c>
      <c r="G6158" t="s">
        <v>33</v>
      </c>
      <c r="H6158" t="s">
        <v>4286</v>
      </c>
      <c r="I6158">
        <v>10258</v>
      </c>
      <c r="J6158">
        <v>43797</v>
      </c>
      <c r="K6158">
        <v>88639</v>
      </c>
      <c r="L6158" t="s">
        <v>35</v>
      </c>
      <c r="M6158">
        <v>55126</v>
      </c>
      <c r="N6158" t="s">
        <v>36</v>
      </c>
      <c r="O6158">
        <v>18649</v>
      </c>
      <c r="P6158">
        <v>43798</v>
      </c>
      <c r="Q6158" t="s">
        <v>37</v>
      </c>
      <c r="R6158" t="s">
        <v>109</v>
      </c>
      <c r="S6158">
        <v>0.05</v>
      </c>
      <c r="T6158">
        <v>34</v>
      </c>
      <c r="U6158">
        <v>0.39</v>
      </c>
      <c r="V6158">
        <v>1035</v>
      </c>
      <c r="W6158">
        <v>1500</v>
      </c>
      <c r="X6158">
        <v>3</v>
      </c>
      <c r="Y6158">
        <v>43</v>
      </c>
      <c r="Z6158" s="1">
        <f>DATE(YEAR(J6158),MONTH(J6158),1)</f>
        <v>0</v>
      </c>
      <c r="AA6158" s="2">
        <f>YEAR(J6158)</f>
        <v>0</v>
      </c>
      <c r="AB6158" s="3">
        <f>IFERROR(V6158/W6158,0)</f>
        <v>0.69</v>
      </c>
    </row>
    <row r="6159" spans="1:28">
      <c r="A6159" t="s">
        <v>56</v>
      </c>
      <c r="B6159" t="s">
        <v>2015</v>
      </c>
      <c r="C6159" t="s">
        <v>30</v>
      </c>
      <c r="D6159">
        <v>1690</v>
      </c>
      <c r="E6159" t="s">
        <v>2016</v>
      </c>
      <c r="F6159" t="s">
        <v>47</v>
      </c>
      <c r="G6159" t="s">
        <v>33</v>
      </c>
      <c r="H6159" t="s">
        <v>799</v>
      </c>
      <c r="I6159">
        <v>10305</v>
      </c>
      <c r="J6159">
        <v>43797</v>
      </c>
      <c r="K6159">
        <v>91083</v>
      </c>
      <c r="L6159" t="s">
        <v>35</v>
      </c>
      <c r="M6159">
        <v>17112</v>
      </c>
      <c r="N6159" t="s">
        <v>75</v>
      </c>
      <c r="O6159">
        <v>20699</v>
      </c>
      <c r="P6159">
        <v>43798</v>
      </c>
      <c r="Q6159" t="s">
        <v>37</v>
      </c>
      <c r="R6159" t="s">
        <v>235</v>
      </c>
      <c r="S6159">
        <v>0.04</v>
      </c>
      <c r="T6159">
        <v>37</v>
      </c>
      <c r="U6159">
        <v>0.39</v>
      </c>
      <c r="V6159">
        <v>2</v>
      </c>
      <c r="W6159">
        <v>131</v>
      </c>
      <c r="X6159">
        <v>2</v>
      </c>
      <c r="Y6159">
        <v>4</v>
      </c>
      <c r="Z6159" s="1">
        <f>DATE(YEAR(J6159),MONTH(J6159),1)</f>
        <v>0</v>
      </c>
      <c r="AA6159" s="2">
        <f>YEAR(J6159)</f>
        <v>0</v>
      </c>
      <c r="AB6159" s="3">
        <f>IFERROR(V6159/W6159,0)</f>
        <v>0.015267175572519083</v>
      </c>
    </row>
    <row r="6160" spans="1:28">
      <c r="A6160" t="s">
        <v>28</v>
      </c>
      <c r="B6160" t="s">
        <v>4729</v>
      </c>
      <c r="C6160" t="s">
        <v>30</v>
      </c>
      <c r="D6160">
        <v>1883</v>
      </c>
      <c r="E6160" t="s">
        <v>4780</v>
      </c>
      <c r="F6160" t="s">
        <v>32</v>
      </c>
      <c r="G6160" t="s">
        <v>33</v>
      </c>
      <c r="H6160" t="s">
        <v>1581</v>
      </c>
      <c r="I6160">
        <v>10218</v>
      </c>
      <c r="J6160">
        <v>43797</v>
      </c>
      <c r="K6160">
        <v>87379</v>
      </c>
      <c r="L6160" t="s">
        <v>69</v>
      </c>
      <c r="M6160">
        <v>7055</v>
      </c>
      <c r="N6160" t="s">
        <v>75</v>
      </c>
      <c r="O6160">
        <v>22673</v>
      </c>
      <c r="P6160">
        <v>43799</v>
      </c>
      <c r="Q6160" t="s">
        <v>37</v>
      </c>
      <c r="R6160" t="s">
        <v>276</v>
      </c>
      <c r="S6160">
        <v>0.08</v>
      </c>
      <c r="T6160">
        <v>5</v>
      </c>
      <c r="U6160">
        <v>0.57</v>
      </c>
      <c r="V6160">
        <v>1</v>
      </c>
      <c r="W6160">
        <v>20</v>
      </c>
      <c r="X6160">
        <v>1</v>
      </c>
      <c r="Y6160">
        <v>4</v>
      </c>
      <c r="Z6160" s="1">
        <f>DATE(YEAR(J6160),MONTH(J6160),1)</f>
        <v>0</v>
      </c>
      <c r="AA6160" s="2">
        <f>YEAR(J6160)</f>
        <v>0</v>
      </c>
      <c r="AB6160" s="3">
        <f>IFERROR(V6160/W6160,0)</f>
        <v>0.05</v>
      </c>
    </row>
    <row r="6161" spans="1:28">
      <c r="A6161" t="s">
        <v>83</v>
      </c>
      <c r="B6161" t="s">
        <v>3239</v>
      </c>
      <c r="C6161" t="s">
        <v>126</v>
      </c>
      <c r="D6161">
        <v>1879</v>
      </c>
      <c r="E6161" t="s">
        <v>4781</v>
      </c>
      <c r="F6161" t="s">
        <v>32</v>
      </c>
      <c r="G6161" t="s">
        <v>48</v>
      </c>
      <c r="H6161" t="s">
        <v>1110</v>
      </c>
      <c r="I6161">
        <v>11247</v>
      </c>
      <c r="J6161">
        <v>43797</v>
      </c>
      <c r="K6161">
        <v>87379</v>
      </c>
      <c r="L6161" t="s">
        <v>69</v>
      </c>
      <c r="M6161">
        <v>4092</v>
      </c>
      <c r="N6161" t="s">
        <v>75</v>
      </c>
      <c r="O6161">
        <v>22674</v>
      </c>
      <c r="P6161">
        <v>43799</v>
      </c>
      <c r="Q6161" t="s">
        <v>37</v>
      </c>
      <c r="R6161" t="s">
        <v>223</v>
      </c>
      <c r="S6161">
        <v>0.04</v>
      </c>
      <c r="T6161">
        <v>14</v>
      </c>
      <c r="U6161">
        <v>0.39</v>
      </c>
      <c r="V6161">
        <v>281</v>
      </c>
      <c r="W6161">
        <v>432</v>
      </c>
      <c r="X6161">
        <v>3</v>
      </c>
      <c r="Y6161">
        <v>36</v>
      </c>
      <c r="Z6161" s="1">
        <f>DATE(YEAR(J6161),MONTH(J6161),1)</f>
        <v>0</v>
      </c>
      <c r="AA6161" s="2">
        <f>YEAR(J6161)</f>
        <v>0</v>
      </c>
      <c r="AB6161" s="3">
        <f>IFERROR(V6161/W6161,0)</f>
        <v>0.6504629629629629</v>
      </c>
    </row>
    <row r="6162" spans="1:28">
      <c r="A6162" t="s">
        <v>43</v>
      </c>
      <c r="B6162" t="s">
        <v>454</v>
      </c>
      <c r="C6162" t="s">
        <v>126</v>
      </c>
      <c r="D6162">
        <v>672</v>
      </c>
      <c r="E6162" t="s">
        <v>605</v>
      </c>
      <c r="F6162" t="s">
        <v>138</v>
      </c>
      <c r="G6162" t="s">
        <v>48</v>
      </c>
      <c r="H6162" t="s">
        <v>784</v>
      </c>
      <c r="I6162">
        <v>10692</v>
      </c>
      <c r="J6162">
        <v>43798</v>
      </c>
      <c r="K6162">
        <v>88180</v>
      </c>
      <c r="L6162" t="s">
        <v>134</v>
      </c>
      <c r="M6162">
        <v>50208</v>
      </c>
      <c r="N6162" t="s">
        <v>36</v>
      </c>
      <c r="O6162">
        <v>21541</v>
      </c>
      <c r="P6162">
        <v>43800</v>
      </c>
      <c r="Q6162" t="s">
        <v>76</v>
      </c>
      <c r="R6162" t="s">
        <v>129</v>
      </c>
      <c r="S6162">
        <v>0.05</v>
      </c>
      <c r="T6162">
        <v>17</v>
      </c>
      <c r="U6162">
        <v>0.52</v>
      </c>
      <c r="V6162">
        <v>44</v>
      </c>
      <c r="W6162">
        <v>140</v>
      </c>
      <c r="X6162">
        <v>2</v>
      </c>
      <c r="Y6162">
        <v>8</v>
      </c>
      <c r="Z6162" s="1">
        <f>DATE(YEAR(J6162),MONTH(J6162),1)</f>
        <v>0</v>
      </c>
      <c r="AA6162" s="2">
        <f>YEAR(J6162)</f>
        <v>0</v>
      </c>
      <c r="AB6162" s="3">
        <f>IFERROR(V6162/W6162,0)</f>
        <v>0.3142857142857143</v>
      </c>
    </row>
    <row r="6163" spans="1:28">
      <c r="A6163" t="s">
        <v>56</v>
      </c>
      <c r="B6163" t="s">
        <v>454</v>
      </c>
      <c r="C6163" t="s">
        <v>45</v>
      </c>
      <c r="D6163">
        <v>672</v>
      </c>
      <c r="E6163" t="s">
        <v>605</v>
      </c>
      <c r="F6163" t="s">
        <v>138</v>
      </c>
      <c r="G6163" t="s">
        <v>33</v>
      </c>
      <c r="H6163" t="s">
        <v>2395</v>
      </c>
      <c r="I6163">
        <v>11129</v>
      </c>
      <c r="J6163">
        <v>43798</v>
      </c>
      <c r="K6163">
        <v>88180</v>
      </c>
      <c r="L6163" t="s">
        <v>134</v>
      </c>
      <c r="M6163">
        <v>50208</v>
      </c>
      <c r="N6163" t="s">
        <v>36</v>
      </c>
      <c r="O6163">
        <v>21542</v>
      </c>
      <c r="P6163">
        <v>43799</v>
      </c>
      <c r="Q6163" t="s">
        <v>37</v>
      </c>
      <c r="R6163" t="s">
        <v>129</v>
      </c>
      <c r="S6163">
        <v>0.1</v>
      </c>
      <c r="T6163">
        <v>13</v>
      </c>
      <c r="U6163">
        <v>0.38</v>
      </c>
      <c r="V6163">
        <v>397</v>
      </c>
      <c r="W6163">
        <v>575</v>
      </c>
      <c r="X6163">
        <v>6</v>
      </c>
      <c r="Y6163">
        <v>49</v>
      </c>
      <c r="Z6163" s="1">
        <f>DATE(YEAR(J6163),MONTH(J6163),1)</f>
        <v>0</v>
      </c>
      <c r="AA6163" s="2">
        <f>YEAR(J6163)</f>
        <v>0</v>
      </c>
      <c r="AB6163" s="3">
        <f>IFERROR(V6163/W6163,0)</f>
        <v>0.6904347826086956</v>
      </c>
    </row>
    <row r="6164" spans="1:28">
      <c r="A6164" t="s">
        <v>91</v>
      </c>
      <c r="B6164" t="s">
        <v>3112</v>
      </c>
      <c r="C6164" t="s">
        <v>45</v>
      </c>
      <c r="D6164">
        <v>2018</v>
      </c>
      <c r="E6164" t="s">
        <v>3113</v>
      </c>
      <c r="F6164" t="s">
        <v>32</v>
      </c>
      <c r="G6164" t="s">
        <v>33</v>
      </c>
      <c r="H6164" t="s">
        <v>855</v>
      </c>
      <c r="I6164">
        <v>10650</v>
      </c>
      <c r="J6164">
        <v>43798</v>
      </c>
      <c r="K6164">
        <v>86943</v>
      </c>
      <c r="L6164" t="s">
        <v>35</v>
      </c>
      <c r="M6164">
        <v>15235</v>
      </c>
      <c r="N6164" t="s">
        <v>75</v>
      </c>
      <c r="O6164">
        <v>21800</v>
      </c>
      <c r="P6164">
        <v>43800</v>
      </c>
      <c r="Q6164" t="s">
        <v>37</v>
      </c>
      <c r="R6164" t="s">
        <v>235</v>
      </c>
      <c r="S6164">
        <v>0.06</v>
      </c>
      <c r="T6164">
        <v>1</v>
      </c>
      <c r="U6164">
        <v>0.38</v>
      </c>
      <c r="V6164">
        <v>-2</v>
      </c>
      <c r="W6164">
        <v>14</v>
      </c>
      <c r="X6164">
        <v>3</v>
      </c>
      <c r="Y6164">
        <v>11</v>
      </c>
      <c r="Z6164" s="1">
        <f>DATE(YEAR(J6164),MONTH(J6164),1)</f>
        <v>0</v>
      </c>
      <c r="AA6164" s="2">
        <f>YEAR(J6164)</f>
        <v>0</v>
      </c>
      <c r="AB6164" s="3">
        <f>IFERROR(V6164/W6164,0)</f>
        <v>-0.14285714285714285</v>
      </c>
    </row>
    <row r="6165" spans="1:28">
      <c r="A6165" t="s">
        <v>284</v>
      </c>
      <c r="B6165" t="s">
        <v>3112</v>
      </c>
      <c r="C6165" t="s">
        <v>45</v>
      </c>
      <c r="D6165">
        <v>2018</v>
      </c>
      <c r="E6165" t="s">
        <v>3113</v>
      </c>
      <c r="F6165" t="s">
        <v>32</v>
      </c>
      <c r="G6165" t="s">
        <v>33</v>
      </c>
      <c r="H6165" t="s">
        <v>3463</v>
      </c>
      <c r="I6165">
        <v>10326</v>
      </c>
      <c r="J6165">
        <v>43798</v>
      </c>
      <c r="K6165">
        <v>86943</v>
      </c>
      <c r="L6165" t="s">
        <v>35</v>
      </c>
      <c r="M6165">
        <v>15235</v>
      </c>
      <c r="N6165" t="s">
        <v>75</v>
      </c>
      <c r="O6165">
        <v>21801</v>
      </c>
      <c r="P6165">
        <v>43798</v>
      </c>
      <c r="Q6165" t="s">
        <v>37</v>
      </c>
      <c r="R6165" t="s">
        <v>235</v>
      </c>
      <c r="S6165">
        <v>0.08</v>
      </c>
      <c r="T6165">
        <v>25</v>
      </c>
      <c r="U6165">
        <v>0.39</v>
      </c>
      <c r="V6165">
        <v>183</v>
      </c>
      <c r="W6165">
        <v>266</v>
      </c>
      <c r="X6165">
        <v>1</v>
      </c>
      <c r="Y6165">
        <v>11</v>
      </c>
      <c r="Z6165" s="1">
        <f>DATE(YEAR(J6165),MONTH(J6165),1)</f>
        <v>0</v>
      </c>
      <c r="AA6165" s="2">
        <f>YEAR(J6165)</f>
        <v>0</v>
      </c>
      <c r="AB6165" s="3">
        <f>IFERROR(V6165/W6165,0)</f>
        <v>0.6879699248120301</v>
      </c>
    </row>
    <row r="6166" spans="1:28">
      <c r="A6166" t="s">
        <v>97</v>
      </c>
      <c r="B6166" t="s">
        <v>464</v>
      </c>
      <c r="C6166" t="s">
        <v>66</v>
      </c>
      <c r="D6166">
        <v>2019</v>
      </c>
      <c r="E6166" t="s">
        <v>4641</v>
      </c>
      <c r="F6166" t="s">
        <v>32</v>
      </c>
      <c r="G6166" t="s">
        <v>62</v>
      </c>
      <c r="H6166" t="s">
        <v>1293</v>
      </c>
      <c r="I6166">
        <v>10712</v>
      </c>
      <c r="J6166">
        <v>43798</v>
      </c>
      <c r="K6166">
        <v>86943</v>
      </c>
      <c r="L6166" t="s">
        <v>35</v>
      </c>
      <c r="M6166">
        <v>19143</v>
      </c>
      <c r="N6166" t="s">
        <v>75</v>
      </c>
      <c r="O6166">
        <v>21802</v>
      </c>
      <c r="P6166">
        <v>43800</v>
      </c>
      <c r="Q6166" t="s">
        <v>70</v>
      </c>
      <c r="R6166" t="s">
        <v>235</v>
      </c>
      <c r="S6166">
        <v>0.08</v>
      </c>
      <c r="T6166">
        <v>15</v>
      </c>
      <c r="U6166">
        <v>0.78</v>
      </c>
      <c r="V6166">
        <v>-285</v>
      </c>
      <c r="W6166">
        <v>1823</v>
      </c>
      <c r="X6166">
        <v>30</v>
      </c>
      <c r="Y6166">
        <v>131</v>
      </c>
      <c r="Z6166" s="1">
        <f>DATE(YEAR(J6166),MONTH(J6166),1)</f>
        <v>0</v>
      </c>
      <c r="AA6166" s="2">
        <f>YEAR(J6166)</f>
        <v>0</v>
      </c>
      <c r="AB6166" s="3">
        <f>IFERROR(V6166/W6166,0)</f>
        <v>-0.15633571036752605</v>
      </c>
    </row>
    <row r="6167" spans="1:28">
      <c r="A6167" t="s">
        <v>58</v>
      </c>
      <c r="B6167" t="s">
        <v>464</v>
      </c>
      <c r="C6167" t="s">
        <v>126</v>
      </c>
      <c r="D6167">
        <v>2019</v>
      </c>
      <c r="E6167" t="s">
        <v>4641</v>
      </c>
      <c r="F6167" t="s">
        <v>32</v>
      </c>
      <c r="G6167" t="s">
        <v>62</v>
      </c>
      <c r="H6167" t="s">
        <v>2273</v>
      </c>
      <c r="I6167">
        <v>10594</v>
      </c>
      <c r="J6167">
        <v>43798</v>
      </c>
      <c r="K6167">
        <v>86943</v>
      </c>
      <c r="L6167" t="s">
        <v>35</v>
      </c>
      <c r="M6167">
        <v>19143</v>
      </c>
      <c r="N6167" t="s">
        <v>75</v>
      </c>
      <c r="O6167">
        <v>21803</v>
      </c>
      <c r="P6167">
        <v>43800</v>
      </c>
      <c r="Q6167" t="s">
        <v>37</v>
      </c>
      <c r="R6167" t="s">
        <v>235</v>
      </c>
      <c r="S6167">
        <v>0.05</v>
      </c>
      <c r="T6167">
        <v>21</v>
      </c>
      <c r="U6167">
        <v>0.52</v>
      </c>
      <c r="V6167">
        <v>307</v>
      </c>
      <c r="W6167">
        <v>445</v>
      </c>
      <c r="X6167">
        <v>4</v>
      </c>
      <c r="Y6167">
        <v>22</v>
      </c>
      <c r="Z6167" s="1">
        <f>DATE(YEAR(J6167),MONTH(J6167),1)</f>
        <v>0</v>
      </c>
      <c r="AA6167" s="2">
        <f>YEAR(J6167)</f>
        <v>0</v>
      </c>
      <c r="AB6167" s="3">
        <f>IFERROR(V6167/W6167,0)</f>
        <v>0.6898876404494382</v>
      </c>
    </row>
    <row r="6168" spans="1:28">
      <c r="A6168" t="s">
        <v>28</v>
      </c>
      <c r="B6168" t="s">
        <v>464</v>
      </c>
      <c r="C6168" t="s">
        <v>30</v>
      </c>
      <c r="D6168">
        <v>2019</v>
      </c>
      <c r="E6168" t="s">
        <v>4641</v>
      </c>
      <c r="F6168" t="s">
        <v>32</v>
      </c>
      <c r="G6168" t="s">
        <v>33</v>
      </c>
      <c r="H6168" t="s">
        <v>1064</v>
      </c>
      <c r="I6168">
        <v>10227</v>
      </c>
      <c r="J6168">
        <v>43798</v>
      </c>
      <c r="K6168">
        <v>86943</v>
      </c>
      <c r="L6168" t="s">
        <v>35</v>
      </c>
      <c r="M6168">
        <v>19143</v>
      </c>
      <c r="N6168" t="s">
        <v>75</v>
      </c>
      <c r="O6168">
        <v>21804</v>
      </c>
      <c r="P6168">
        <v>43800</v>
      </c>
      <c r="Q6168" t="s">
        <v>37</v>
      </c>
      <c r="R6168" t="s">
        <v>235</v>
      </c>
      <c r="S6168">
        <v>0.08</v>
      </c>
      <c r="T6168">
        <v>5</v>
      </c>
      <c r="U6168">
        <v>0.48</v>
      </c>
      <c r="V6168">
        <v>6</v>
      </c>
      <c r="W6168">
        <v>32</v>
      </c>
      <c r="X6168">
        <v>2</v>
      </c>
      <c r="Y6168">
        <v>7</v>
      </c>
      <c r="Z6168" s="1">
        <f>DATE(YEAR(J6168),MONTH(J6168),1)</f>
        <v>0</v>
      </c>
      <c r="AA6168" s="2">
        <f>YEAR(J6168)</f>
        <v>0</v>
      </c>
      <c r="AB6168" s="3">
        <f>IFERROR(V6168/W6168,0)</f>
        <v>0.1875</v>
      </c>
    </row>
    <row r="6169" spans="1:28">
      <c r="A6169" t="s">
        <v>53</v>
      </c>
      <c r="B6169" t="s">
        <v>1428</v>
      </c>
      <c r="C6169" t="s">
        <v>60</v>
      </c>
      <c r="D6169">
        <v>1999</v>
      </c>
      <c r="E6169" t="s">
        <v>3389</v>
      </c>
      <c r="F6169" t="s">
        <v>47</v>
      </c>
      <c r="G6169" t="s">
        <v>48</v>
      </c>
      <c r="H6169" t="s">
        <v>1092</v>
      </c>
      <c r="I6169">
        <v>11245</v>
      </c>
      <c r="J6169">
        <v>43799</v>
      </c>
      <c r="K6169">
        <v>32065</v>
      </c>
      <c r="L6169" t="s">
        <v>134</v>
      </c>
      <c r="M6169">
        <v>77070</v>
      </c>
      <c r="N6169" t="s">
        <v>36</v>
      </c>
      <c r="O6169">
        <v>4504</v>
      </c>
      <c r="P6169">
        <v>43800</v>
      </c>
      <c r="Q6169" t="s">
        <v>37</v>
      </c>
      <c r="R6169" t="s">
        <v>38</v>
      </c>
      <c r="S6169">
        <v>0.09</v>
      </c>
      <c r="T6169">
        <v>50</v>
      </c>
      <c r="U6169">
        <v>0.4</v>
      </c>
      <c r="V6169">
        <v>-12</v>
      </c>
      <c r="W6169">
        <v>901</v>
      </c>
      <c r="X6169">
        <v>9</v>
      </c>
      <c r="Y6169">
        <v>18</v>
      </c>
      <c r="Z6169" s="1">
        <f>DATE(YEAR(J6169),MONTH(J6169),1)</f>
        <v>0</v>
      </c>
      <c r="AA6169" s="2">
        <f>YEAR(J6169)</f>
        <v>0</v>
      </c>
      <c r="AB6169" s="3">
        <f>IFERROR(V6169/W6169,0)</f>
        <v>-0.013318534961154272</v>
      </c>
    </row>
    <row r="6170" spans="1:28">
      <c r="A6170" t="s">
        <v>83</v>
      </c>
      <c r="B6170" t="s">
        <v>3808</v>
      </c>
      <c r="C6170" t="s">
        <v>30</v>
      </c>
      <c r="D6170">
        <v>336</v>
      </c>
      <c r="E6170" t="s">
        <v>3809</v>
      </c>
      <c r="F6170" t="s">
        <v>47</v>
      </c>
      <c r="G6170" t="s">
        <v>48</v>
      </c>
      <c r="H6170" t="s">
        <v>796</v>
      </c>
      <c r="I6170">
        <v>10681</v>
      </c>
      <c r="J6170">
        <v>43799</v>
      </c>
      <c r="K6170">
        <v>87281</v>
      </c>
      <c r="L6170" t="s">
        <v>81</v>
      </c>
      <c r="M6170">
        <v>97045</v>
      </c>
      <c r="N6170" t="s">
        <v>41</v>
      </c>
      <c r="O6170">
        <v>20044</v>
      </c>
      <c r="P6170">
        <v>43800</v>
      </c>
      <c r="Q6170" t="s">
        <v>37</v>
      </c>
      <c r="R6170" t="s">
        <v>42</v>
      </c>
      <c r="S6170">
        <v>0.02</v>
      </c>
      <c r="T6170">
        <v>16</v>
      </c>
      <c r="U6170">
        <v>0.38</v>
      </c>
      <c r="V6170">
        <v>339</v>
      </c>
      <c r="W6170">
        <v>492</v>
      </c>
      <c r="X6170">
        <v>6</v>
      </c>
      <c r="Y6170">
        <v>36</v>
      </c>
      <c r="Z6170" s="1">
        <f>DATE(YEAR(J6170),MONTH(J6170),1)</f>
        <v>0</v>
      </c>
      <c r="AA6170" s="2">
        <f>YEAR(J6170)</f>
        <v>0</v>
      </c>
      <c r="AB6170" s="3">
        <f>IFERROR(V6170/W6170,0)</f>
        <v>0.6890243902439024</v>
      </c>
    </row>
    <row r="6171" spans="1:28">
      <c r="A6171" t="s">
        <v>53</v>
      </c>
      <c r="B6171" t="s">
        <v>98</v>
      </c>
      <c r="C6171" t="s">
        <v>60</v>
      </c>
      <c r="D6171">
        <v>1998</v>
      </c>
      <c r="E6171" t="s">
        <v>2772</v>
      </c>
      <c r="F6171" t="s">
        <v>47</v>
      </c>
      <c r="G6171" t="s">
        <v>48</v>
      </c>
      <c r="H6171" t="s">
        <v>1092</v>
      </c>
      <c r="I6171">
        <v>11245</v>
      </c>
      <c r="J6171">
        <v>43799</v>
      </c>
      <c r="K6171">
        <v>90573</v>
      </c>
      <c r="L6171" t="s">
        <v>134</v>
      </c>
      <c r="M6171">
        <v>2129</v>
      </c>
      <c r="N6171" t="s">
        <v>75</v>
      </c>
      <c r="O6171">
        <v>22504</v>
      </c>
      <c r="P6171">
        <v>43800</v>
      </c>
      <c r="Q6171" t="s">
        <v>37</v>
      </c>
      <c r="R6171" t="s">
        <v>96</v>
      </c>
      <c r="S6171">
        <v>0.09</v>
      </c>
      <c r="T6171">
        <v>13</v>
      </c>
      <c r="U6171">
        <v>0.4</v>
      </c>
      <c r="V6171">
        <v>-6</v>
      </c>
      <c r="W6171">
        <v>234</v>
      </c>
      <c r="X6171">
        <v>9</v>
      </c>
      <c r="Y6171">
        <v>18</v>
      </c>
      <c r="Z6171" s="1">
        <f>DATE(YEAR(J6171),MONTH(J6171),1)</f>
        <v>0</v>
      </c>
      <c r="AA6171" s="2">
        <f>YEAR(J6171)</f>
        <v>0</v>
      </c>
      <c r="AB6171" s="3">
        <f>IFERROR(V6171/W6171,0)</f>
        <v>-0.02564102564102564</v>
      </c>
    </row>
    <row r="6172" spans="1:28">
      <c r="A6172" t="s">
        <v>58</v>
      </c>
      <c r="B6172" t="s">
        <v>2613</v>
      </c>
      <c r="C6172" t="s">
        <v>45</v>
      </c>
      <c r="D6172">
        <v>3367</v>
      </c>
      <c r="E6172" t="s">
        <v>2614</v>
      </c>
      <c r="F6172" t="s">
        <v>47</v>
      </c>
      <c r="G6172" t="s">
        <v>62</v>
      </c>
      <c r="H6172" t="s">
        <v>1924</v>
      </c>
      <c r="I6172">
        <v>11172</v>
      </c>
      <c r="J6172">
        <v>43799</v>
      </c>
      <c r="K6172">
        <v>90508</v>
      </c>
      <c r="L6172" t="s">
        <v>35</v>
      </c>
      <c r="M6172">
        <v>43221</v>
      </c>
      <c r="N6172" t="s">
        <v>75</v>
      </c>
      <c r="O6172">
        <v>22704</v>
      </c>
      <c r="P6172">
        <v>43800</v>
      </c>
      <c r="Q6172" t="s">
        <v>37</v>
      </c>
      <c r="R6172" t="s">
        <v>417</v>
      </c>
      <c r="S6172">
        <v>0.03</v>
      </c>
      <c r="T6172">
        <v>21</v>
      </c>
      <c r="U6172">
        <v>0.6</v>
      </c>
      <c r="V6172">
        <v>-48</v>
      </c>
      <c r="W6172">
        <v>134</v>
      </c>
      <c r="X6172">
        <v>5</v>
      </c>
      <c r="Y6172">
        <v>6</v>
      </c>
      <c r="Z6172" s="1">
        <f>DATE(YEAR(J6172),MONTH(J6172),1)</f>
        <v>0</v>
      </c>
      <c r="AA6172" s="2">
        <f>YEAR(J6172)</f>
        <v>0</v>
      </c>
      <c r="AB6172" s="3">
        <f>IFERROR(V6172/W6172,0)</f>
        <v>-0.3582089552238806</v>
      </c>
    </row>
    <row r="6173" spans="1:28">
      <c r="A6173" t="s">
        <v>56</v>
      </c>
      <c r="B6173" t="s">
        <v>2613</v>
      </c>
      <c r="C6173" t="s">
        <v>45</v>
      </c>
      <c r="D6173">
        <v>3367</v>
      </c>
      <c r="E6173" t="s">
        <v>2614</v>
      </c>
      <c r="F6173" t="s">
        <v>47</v>
      </c>
      <c r="G6173" t="s">
        <v>33</v>
      </c>
      <c r="H6173" t="s">
        <v>1318</v>
      </c>
      <c r="I6173">
        <v>10859</v>
      </c>
      <c r="J6173">
        <v>43799</v>
      </c>
      <c r="K6173">
        <v>90508</v>
      </c>
      <c r="L6173" t="s">
        <v>35</v>
      </c>
      <c r="M6173">
        <v>43221</v>
      </c>
      <c r="N6173" t="s">
        <v>75</v>
      </c>
      <c r="O6173">
        <v>22705</v>
      </c>
      <c r="P6173">
        <v>43799</v>
      </c>
      <c r="Q6173" t="s">
        <v>37</v>
      </c>
      <c r="R6173" t="s">
        <v>417</v>
      </c>
      <c r="S6173">
        <v>0.06</v>
      </c>
      <c r="T6173">
        <v>6</v>
      </c>
      <c r="U6173">
        <v>0.36</v>
      </c>
      <c r="V6173">
        <v>20</v>
      </c>
      <c r="W6173">
        <v>245</v>
      </c>
      <c r="X6173">
        <v>17</v>
      </c>
      <c r="Y6173">
        <v>41</v>
      </c>
      <c r="Z6173" s="1">
        <f>DATE(YEAR(J6173),MONTH(J6173),1)</f>
        <v>0</v>
      </c>
      <c r="AA6173" s="2">
        <f>YEAR(J6173)</f>
        <v>0</v>
      </c>
      <c r="AB6173" s="3">
        <f>IFERROR(V6173/W6173,0)</f>
        <v>0.08163265306122448</v>
      </c>
    </row>
    <row r="6174" spans="1:28">
      <c r="A6174" t="s">
        <v>91</v>
      </c>
      <c r="B6174" t="s">
        <v>220</v>
      </c>
      <c r="C6174" t="s">
        <v>45</v>
      </c>
      <c r="D6174">
        <v>2656</v>
      </c>
      <c r="E6174" t="s">
        <v>3257</v>
      </c>
      <c r="F6174" t="s">
        <v>94</v>
      </c>
      <c r="G6174" t="s">
        <v>33</v>
      </c>
      <c r="H6174" t="s">
        <v>578</v>
      </c>
      <c r="I6174">
        <v>10735</v>
      </c>
      <c r="J6174">
        <v>43799</v>
      </c>
      <c r="K6174">
        <v>86072</v>
      </c>
      <c r="L6174" t="s">
        <v>35</v>
      </c>
      <c r="M6174">
        <v>30904</v>
      </c>
      <c r="N6174" t="s">
        <v>51</v>
      </c>
      <c r="O6174">
        <v>23288</v>
      </c>
      <c r="P6174">
        <v>43800</v>
      </c>
      <c r="Q6174" t="s">
        <v>37</v>
      </c>
      <c r="R6174" t="s">
        <v>214</v>
      </c>
      <c r="S6174">
        <v>0.03</v>
      </c>
      <c r="T6174">
        <v>16</v>
      </c>
      <c r="U6174">
        <v>0.38</v>
      </c>
      <c r="V6174">
        <v>-169</v>
      </c>
      <c r="W6174">
        <v>244</v>
      </c>
      <c r="X6174">
        <v>6</v>
      </c>
      <c r="Y6174">
        <v>14</v>
      </c>
      <c r="Z6174" s="1">
        <f>DATE(YEAR(J6174),MONTH(J6174),1)</f>
        <v>0</v>
      </c>
      <c r="AA6174" s="2">
        <f>YEAR(J6174)</f>
        <v>0</v>
      </c>
      <c r="AB6174" s="3">
        <f>IFERROR(V6174/W6174,0)</f>
        <v>-0.6926229508196722</v>
      </c>
    </row>
    <row r="6175" spans="1:28">
      <c r="A6175" t="s">
        <v>71</v>
      </c>
      <c r="B6175" t="s">
        <v>3362</v>
      </c>
      <c r="C6175" t="s">
        <v>66</v>
      </c>
      <c r="D6175">
        <v>3363</v>
      </c>
      <c r="E6175" t="s">
        <v>3363</v>
      </c>
      <c r="F6175" t="s">
        <v>94</v>
      </c>
      <c r="G6175" t="s">
        <v>33</v>
      </c>
      <c r="H6175" t="s">
        <v>2479</v>
      </c>
      <c r="I6175">
        <v>10909</v>
      </c>
      <c r="J6175">
        <v>43799</v>
      </c>
      <c r="K6175">
        <v>87650</v>
      </c>
      <c r="L6175" t="s">
        <v>81</v>
      </c>
      <c r="M6175">
        <v>20906</v>
      </c>
      <c r="N6175" t="s">
        <v>75</v>
      </c>
      <c r="O6175">
        <v>24385</v>
      </c>
      <c r="P6175">
        <v>43800</v>
      </c>
      <c r="Q6175" t="s">
        <v>70</v>
      </c>
      <c r="R6175" t="s">
        <v>77</v>
      </c>
      <c r="S6175">
        <v>0.08</v>
      </c>
      <c r="T6175">
        <v>10</v>
      </c>
      <c r="U6175">
        <v>0.65</v>
      </c>
      <c r="V6175">
        <v>-278</v>
      </c>
      <c r="W6175">
        <v>3499</v>
      </c>
      <c r="X6175">
        <v>99</v>
      </c>
      <c r="Y6175">
        <v>371</v>
      </c>
      <c r="Z6175" s="1">
        <f>DATE(YEAR(J6175),MONTH(J6175),1)</f>
        <v>0</v>
      </c>
      <c r="AA6175" s="2">
        <f>YEAR(J6175)</f>
        <v>0</v>
      </c>
      <c r="AB6175" s="3">
        <f>IFERROR(V6175/W6175,0)</f>
        <v>-0.07945127179194056</v>
      </c>
    </row>
    <row r="6176" spans="1:28">
      <c r="A6176" t="s">
        <v>83</v>
      </c>
      <c r="B6176" t="s">
        <v>737</v>
      </c>
      <c r="C6176" t="s">
        <v>45</v>
      </c>
      <c r="D6176">
        <v>2882</v>
      </c>
      <c r="E6176" t="s">
        <v>738</v>
      </c>
      <c r="F6176" t="s">
        <v>94</v>
      </c>
      <c r="G6176" t="s">
        <v>48</v>
      </c>
      <c r="H6176" t="s">
        <v>3242</v>
      </c>
      <c r="I6176">
        <v>10312</v>
      </c>
      <c r="J6176">
        <v>43800</v>
      </c>
      <c r="K6176">
        <v>29255</v>
      </c>
      <c r="L6176" t="s">
        <v>50</v>
      </c>
      <c r="M6176">
        <v>28206</v>
      </c>
      <c r="N6176" t="s">
        <v>51</v>
      </c>
      <c r="O6176">
        <v>4112</v>
      </c>
      <c r="P6176">
        <v>43804</v>
      </c>
      <c r="Q6176" t="s">
        <v>76</v>
      </c>
      <c r="R6176" t="s">
        <v>654</v>
      </c>
      <c r="S6176">
        <v>0.03</v>
      </c>
      <c r="T6176">
        <v>22</v>
      </c>
      <c r="U6176">
        <v>0.58</v>
      </c>
      <c r="V6176">
        <v>-181</v>
      </c>
      <c r="W6176">
        <v>1234</v>
      </c>
      <c r="X6176">
        <v>9</v>
      </c>
      <c r="Y6176">
        <v>66</v>
      </c>
      <c r="Z6176" s="1">
        <f>DATE(YEAR(J6176),MONTH(J6176),1)</f>
        <v>0</v>
      </c>
      <c r="AA6176" s="2">
        <f>YEAR(J6176)</f>
        <v>0</v>
      </c>
      <c r="AB6176" s="3">
        <f>IFERROR(V6176/W6176,0)</f>
        <v>-0.146677471636953</v>
      </c>
    </row>
    <row r="6177" spans="1:28">
      <c r="A6177" t="s">
        <v>207</v>
      </c>
      <c r="B6177" t="s">
        <v>3162</v>
      </c>
      <c r="C6177" t="s">
        <v>54</v>
      </c>
      <c r="D6177">
        <v>3029</v>
      </c>
      <c r="E6177" t="s">
        <v>4782</v>
      </c>
      <c r="F6177" t="s">
        <v>138</v>
      </c>
      <c r="G6177" t="s">
        <v>33</v>
      </c>
      <c r="H6177" t="s">
        <v>1225</v>
      </c>
      <c r="I6177">
        <v>11187</v>
      </c>
      <c r="J6177">
        <v>43800</v>
      </c>
      <c r="K6177">
        <v>86481</v>
      </c>
      <c r="L6177" t="s">
        <v>81</v>
      </c>
      <c r="M6177">
        <v>97321</v>
      </c>
      <c r="N6177" t="s">
        <v>41</v>
      </c>
      <c r="O6177">
        <v>18120</v>
      </c>
      <c r="P6177">
        <v>43802</v>
      </c>
      <c r="Q6177" t="s">
        <v>37</v>
      </c>
      <c r="R6177" t="s">
        <v>42</v>
      </c>
      <c r="S6177">
        <v>0.03</v>
      </c>
      <c r="T6177">
        <v>9</v>
      </c>
      <c r="U6177">
        <v>0.6</v>
      </c>
      <c r="V6177">
        <v>-376</v>
      </c>
      <c r="W6177">
        <v>67</v>
      </c>
      <c r="X6177">
        <v>49</v>
      </c>
      <c r="Y6177">
        <v>4</v>
      </c>
      <c r="Z6177" s="1">
        <f>DATE(YEAR(J6177),MONTH(J6177),1)</f>
        <v>0</v>
      </c>
      <c r="AA6177" s="2">
        <f>YEAR(J6177)</f>
        <v>0</v>
      </c>
      <c r="AB6177" s="3">
        <f>IFERROR(V6177/W6177,0)</f>
        <v>-5.611940298507463</v>
      </c>
    </row>
    <row r="6178" spans="1:28">
      <c r="A6178" t="s">
        <v>83</v>
      </c>
      <c r="B6178" t="s">
        <v>354</v>
      </c>
      <c r="C6178" t="s">
        <v>45</v>
      </c>
      <c r="D6178">
        <v>2885</v>
      </c>
      <c r="E6178" t="s">
        <v>1840</v>
      </c>
      <c r="F6178" t="s">
        <v>94</v>
      </c>
      <c r="G6178" t="s">
        <v>48</v>
      </c>
      <c r="H6178" t="s">
        <v>3242</v>
      </c>
      <c r="I6178">
        <v>10312</v>
      </c>
      <c r="J6178">
        <v>43800</v>
      </c>
      <c r="K6178">
        <v>87641</v>
      </c>
      <c r="L6178" t="s">
        <v>50</v>
      </c>
      <c r="M6178">
        <v>6488</v>
      </c>
      <c r="N6178" t="s">
        <v>75</v>
      </c>
      <c r="O6178">
        <v>22112</v>
      </c>
      <c r="P6178">
        <v>43804</v>
      </c>
      <c r="Q6178" t="s">
        <v>76</v>
      </c>
      <c r="R6178" t="s">
        <v>185</v>
      </c>
      <c r="S6178">
        <v>0.03</v>
      </c>
      <c r="T6178">
        <v>6</v>
      </c>
      <c r="U6178">
        <v>0.58</v>
      </c>
      <c r="V6178">
        <v>-68</v>
      </c>
      <c r="W6178">
        <v>337</v>
      </c>
      <c r="X6178">
        <v>9</v>
      </c>
      <c r="Y6178">
        <v>66</v>
      </c>
      <c r="Z6178" s="1">
        <f>DATE(YEAR(J6178),MONTH(J6178),1)</f>
        <v>0</v>
      </c>
      <c r="AA6178" s="2">
        <f>YEAR(J6178)</f>
        <v>0</v>
      </c>
      <c r="AB6178" s="3">
        <f>IFERROR(V6178/W6178,0)</f>
        <v>-0.20178041543026706</v>
      </c>
    </row>
    <row r="6179" spans="1:28">
      <c r="A6179" t="s">
        <v>83</v>
      </c>
      <c r="B6179" t="s">
        <v>92</v>
      </c>
      <c r="C6179" t="s">
        <v>45</v>
      </c>
      <c r="D6179">
        <v>431</v>
      </c>
      <c r="E6179" t="s">
        <v>4768</v>
      </c>
      <c r="F6179" t="s">
        <v>47</v>
      </c>
      <c r="G6179" t="s">
        <v>48</v>
      </c>
      <c r="H6179" t="s">
        <v>1893</v>
      </c>
      <c r="I6179">
        <v>11023</v>
      </c>
      <c r="J6179">
        <v>43800</v>
      </c>
      <c r="K6179">
        <v>90701</v>
      </c>
      <c r="L6179" t="s">
        <v>50</v>
      </c>
      <c r="M6179">
        <v>1540</v>
      </c>
      <c r="N6179" t="s">
        <v>75</v>
      </c>
      <c r="O6179">
        <v>25959</v>
      </c>
      <c r="P6179">
        <v>43807</v>
      </c>
      <c r="Q6179" t="s">
        <v>37</v>
      </c>
      <c r="R6179" t="s">
        <v>96</v>
      </c>
      <c r="S6179">
        <v>0.03</v>
      </c>
      <c r="T6179">
        <v>17</v>
      </c>
      <c r="U6179">
        <v>0.55</v>
      </c>
      <c r="V6179">
        <v>672</v>
      </c>
      <c r="W6179">
        <v>974</v>
      </c>
      <c r="X6179">
        <v>6</v>
      </c>
      <c r="Y6179">
        <v>66</v>
      </c>
      <c r="Z6179" s="1">
        <f>DATE(YEAR(J6179),MONTH(J6179),1)</f>
        <v>0</v>
      </c>
      <c r="AA6179" s="2">
        <f>YEAR(J6179)</f>
        <v>0</v>
      </c>
      <c r="AB6179" s="3">
        <f>IFERROR(V6179/W6179,0)</f>
        <v>0.6899383983572895</v>
      </c>
    </row>
    <row r="6180" spans="1:28">
      <c r="A6180" t="s">
        <v>91</v>
      </c>
      <c r="B6180" t="s">
        <v>2497</v>
      </c>
      <c r="C6180" t="s">
        <v>45</v>
      </c>
      <c r="D6180">
        <v>1018</v>
      </c>
      <c r="E6180" t="s">
        <v>2498</v>
      </c>
      <c r="F6180" t="s">
        <v>32</v>
      </c>
      <c r="G6180" t="s">
        <v>33</v>
      </c>
      <c r="H6180" t="s">
        <v>3381</v>
      </c>
      <c r="I6180">
        <v>11101</v>
      </c>
      <c r="J6180">
        <v>43800</v>
      </c>
      <c r="K6180">
        <v>88398</v>
      </c>
      <c r="L6180" t="s">
        <v>50</v>
      </c>
      <c r="M6180">
        <v>27511</v>
      </c>
      <c r="N6180" t="s">
        <v>51</v>
      </c>
      <c r="O6180">
        <v>26217</v>
      </c>
      <c r="P6180">
        <v>43802</v>
      </c>
      <c r="Q6180" t="s">
        <v>37</v>
      </c>
      <c r="R6180" t="s">
        <v>654</v>
      </c>
      <c r="S6180">
        <v>0.03</v>
      </c>
      <c r="T6180">
        <v>4</v>
      </c>
      <c r="U6180">
        <v>0.38</v>
      </c>
      <c r="V6180">
        <v>68</v>
      </c>
      <c r="W6180">
        <v>9</v>
      </c>
      <c r="X6180">
        <v>1</v>
      </c>
      <c r="Y6180">
        <v>2</v>
      </c>
      <c r="Z6180" s="1">
        <f>DATE(YEAR(J6180),MONTH(J6180),1)</f>
        <v>0</v>
      </c>
      <c r="AA6180" s="2">
        <f>YEAR(J6180)</f>
        <v>0</v>
      </c>
      <c r="AB6180" s="3">
        <f>IFERROR(V6180/W6180,0)</f>
        <v>7.555555555555555</v>
      </c>
    </row>
    <row r="6181" spans="1:28">
      <c r="A6181" t="s">
        <v>56</v>
      </c>
      <c r="B6181" t="s">
        <v>2497</v>
      </c>
      <c r="C6181" t="s">
        <v>30</v>
      </c>
      <c r="D6181">
        <v>1018</v>
      </c>
      <c r="E6181" t="s">
        <v>2498</v>
      </c>
      <c r="F6181" t="s">
        <v>32</v>
      </c>
      <c r="G6181" t="s">
        <v>33</v>
      </c>
      <c r="H6181" t="s">
        <v>3026</v>
      </c>
      <c r="I6181">
        <v>11102</v>
      </c>
      <c r="J6181">
        <v>43800</v>
      </c>
      <c r="K6181">
        <v>88398</v>
      </c>
      <c r="L6181" t="s">
        <v>50</v>
      </c>
      <c r="M6181">
        <v>27511</v>
      </c>
      <c r="N6181" t="s">
        <v>51</v>
      </c>
      <c r="O6181">
        <v>26218</v>
      </c>
      <c r="P6181">
        <v>43809</v>
      </c>
      <c r="Q6181" t="s">
        <v>37</v>
      </c>
      <c r="R6181" t="s">
        <v>654</v>
      </c>
      <c r="S6181">
        <v>0</v>
      </c>
      <c r="T6181">
        <v>9</v>
      </c>
      <c r="U6181">
        <v>0.38</v>
      </c>
      <c r="V6181">
        <v>-115</v>
      </c>
      <c r="W6181">
        <v>24</v>
      </c>
      <c r="X6181">
        <v>7</v>
      </c>
      <c r="Y6181">
        <v>2</v>
      </c>
      <c r="Z6181" s="1">
        <f>DATE(YEAR(J6181),MONTH(J6181),1)</f>
        <v>0</v>
      </c>
      <c r="AA6181" s="2">
        <f>YEAR(J6181)</f>
        <v>0</v>
      </c>
      <c r="AB6181" s="3">
        <f>IFERROR(V6181/W6181,0)</f>
        <v>-4.791666666666667</v>
      </c>
    </row>
    <row r="6182" spans="1:28">
      <c r="A6182" t="s">
        <v>43</v>
      </c>
      <c r="B6182" t="s">
        <v>1087</v>
      </c>
      <c r="C6182" t="s">
        <v>126</v>
      </c>
      <c r="D6182">
        <v>1777</v>
      </c>
      <c r="E6182" t="s">
        <v>1331</v>
      </c>
      <c r="F6182" t="s">
        <v>47</v>
      </c>
      <c r="G6182" t="s">
        <v>48</v>
      </c>
      <c r="H6182" t="s">
        <v>128</v>
      </c>
      <c r="I6182">
        <v>11179</v>
      </c>
      <c r="J6182">
        <v>43801</v>
      </c>
      <c r="K6182">
        <v>89951</v>
      </c>
      <c r="L6182" t="s">
        <v>35</v>
      </c>
      <c r="M6182">
        <v>11720</v>
      </c>
      <c r="N6182" t="s">
        <v>75</v>
      </c>
      <c r="O6182">
        <v>20395</v>
      </c>
      <c r="P6182">
        <v>43803</v>
      </c>
      <c r="Q6182" t="s">
        <v>37</v>
      </c>
      <c r="R6182" t="s">
        <v>124</v>
      </c>
      <c r="S6182">
        <v>0.1</v>
      </c>
      <c r="T6182">
        <v>22</v>
      </c>
      <c r="U6182">
        <v>0.4</v>
      </c>
      <c r="V6182">
        <v>389</v>
      </c>
      <c r="W6182">
        <v>564</v>
      </c>
      <c r="X6182">
        <v>2</v>
      </c>
      <c r="Y6182">
        <v>28</v>
      </c>
      <c r="Z6182" s="1">
        <f>DATE(YEAR(J6182),MONTH(J6182),1)</f>
        <v>0</v>
      </c>
      <c r="AA6182" s="2">
        <f>YEAR(J6182)</f>
        <v>0</v>
      </c>
      <c r="AB6182" s="3">
        <f>IFERROR(V6182/W6182,0)</f>
        <v>0.6897163120567376</v>
      </c>
    </row>
    <row r="6183" spans="1:28">
      <c r="A6183" t="s">
        <v>83</v>
      </c>
      <c r="B6183" t="s">
        <v>2510</v>
      </c>
      <c r="C6183" t="s">
        <v>45</v>
      </c>
      <c r="D6183">
        <v>1701</v>
      </c>
      <c r="E6183" t="s">
        <v>4144</v>
      </c>
      <c r="F6183" t="s">
        <v>32</v>
      </c>
      <c r="G6183" t="s">
        <v>48</v>
      </c>
      <c r="H6183" t="s">
        <v>499</v>
      </c>
      <c r="I6183">
        <v>10261</v>
      </c>
      <c r="J6183">
        <v>43801</v>
      </c>
      <c r="K6183">
        <v>90476</v>
      </c>
      <c r="L6183" t="s">
        <v>69</v>
      </c>
      <c r="M6183">
        <v>39212</v>
      </c>
      <c r="N6183" t="s">
        <v>51</v>
      </c>
      <c r="O6183">
        <v>22069</v>
      </c>
      <c r="P6183">
        <v>43803</v>
      </c>
      <c r="Q6183" t="s">
        <v>37</v>
      </c>
      <c r="R6183" t="s">
        <v>337</v>
      </c>
      <c r="S6183">
        <v>0.09</v>
      </c>
      <c r="T6183">
        <v>19</v>
      </c>
      <c r="U6183">
        <v>0.59</v>
      </c>
      <c r="V6183">
        <v>45</v>
      </c>
      <c r="W6183">
        <v>3118</v>
      </c>
      <c r="X6183">
        <v>3</v>
      </c>
      <c r="Y6183">
        <v>206</v>
      </c>
      <c r="Z6183" s="1">
        <f>DATE(YEAR(J6183),MONTH(J6183),1)</f>
        <v>0</v>
      </c>
      <c r="AA6183" s="2">
        <f>YEAR(J6183)</f>
        <v>0</v>
      </c>
      <c r="AB6183" s="3">
        <f>IFERROR(V6183/W6183,0)</f>
        <v>0.014432328415651058</v>
      </c>
    </row>
    <row r="6184" spans="1:28">
      <c r="A6184" t="s">
        <v>43</v>
      </c>
      <c r="B6184" t="s">
        <v>4108</v>
      </c>
      <c r="C6184" t="s">
        <v>126</v>
      </c>
      <c r="D6184">
        <v>1587</v>
      </c>
      <c r="E6184" t="s">
        <v>4783</v>
      </c>
      <c r="F6184" t="s">
        <v>47</v>
      </c>
      <c r="G6184" t="s">
        <v>48</v>
      </c>
      <c r="H6184" t="s">
        <v>432</v>
      </c>
      <c r="I6184">
        <v>10916</v>
      </c>
      <c r="J6184">
        <v>43801</v>
      </c>
      <c r="K6184">
        <v>90282</v>
      </c>
      <c r="L6184" t="s">
        <v>81</v>
      </c>
      <c r="M6184">
        <v>63044</v>
      </c>
      <c r="N6184" t="s">
        <v>36</v>
      </c>
      <c r="O6184">
        <v>23872</v>
      </c>
      <c r="P6184">
        <v>43801</v>
      </c>
      <c r="Q6184" t="s">
        <v>37</v>
      </c>
      <c r="R6184" t="s">
        <v>249</v>
      </c>
      <c r="S6184">
        <v>0</v>
      </c>
      <c r="T6184">
        <v>3</v>
      </c>
      <c r="U6184">
        <v>0.43</v>
      </c>
      <c r="V6184">
        <v>-8</v>
      </c>
      <c r="W6184">
        <v>33</v>
      </c>
      <c r="X6184">
        <v>2</v>
      </c>
      <c r="Y6184">
        <v>10</v>
      </c>
      <c r="Z6184" s="1">
        <f>DATE(YEAR(J6184),MONTH(J6184),1)</f>
        <v>0</v>
      </c>
      <c r="AA6184" s="2">
        <f>YEAR(J6184)</f>
        <v>0</v>
      </c>
      <c r="AB6184" s="3">
        <f>IFERROR(V6184/W6184,0)</f>
        <v>-0.24242424242424243</v>
      </c>
    </row>
    <row r="6185" spans="1:28">
      <c r="A6185" t="s">
        <v>28</v>
      </c>
      <c r="B6185" t="s">
        <v>4108</v>
      </c>
      <c r="C6185" t="s">
        <v>126</v>
      </c>
      <c r="D6185">
        <v>1587</v>
      </c>
      <c r="E6185" t="s">
        <v>4783</v>
      </c>
      <c r="F6185" t="s">
        <v>47</v>
      </c>
      <c r="G6185" t="s">
        <v>33</v>
      </c>
      <c r="H6185" t="s">
        <v>1575</v>
      </c>
      <c r="I6185">
        <v>11002</v>
      </c>
      <c r="J6185">
        <v>43801</v>
      </c>
      <c r="K6185">
        <v>90282</v>
      </c>
      <c r="L6185" t="s">
        <v>81</v>
      </c>
      <c r="M6185">
        <v>63044</v>
      </c>
      <c r="N6185" t="s">
        <v>36</v>
      </c>
      <c r="O6185">
        <v>23873</v>
      </c>
      <c r="P6185">
        <v>43803</v>
      </c>
      <c r="Q6185" t="s">
        <v>37</v>
      </c>
      <c r="R6185" t="s">
        <v>249</v>
      </c>
      <c r="S6185">
        <v>0.07000000000000001</v>
      </c>
      <c r="T6185">
        <v>20</v>
      </c>
      <c r="U6185">
        <v>0.57</v>
      </c>
      <c r="V6185">
        <v>346</v>
      </c>
      <c r="W6185">
        <v>519</v>
      </c>
      <c r="X6185">
        <v>4</v>
      </c>
      <c r="Y6185">
        <v>26</v>
      </c>
      <c r="Z6185" s="1">
        <f>DATE(YEAR(J6185),MONTH(J6185),1)</f>
        <v>0</v>
      </c>
      <c r="AA6185" s="2">
        <f>YEAR(J6185)</f>
        <v>0</v>
      </c>
      <c r="AB6185" s="3">
        <f>IFERROR(V6185/W6185,0)</f>
        <v>0.6666666666666666</v>
      </c>
    </row>
    <row r="6186" spans="1:28">
      <c r="A6186" t="s">
        <v>91</v>
      </c>
      <c r="B6186" t="s">
        <v>118</v>
      </c>
      <c r="C6186" t="s">
        <v>45</v>
      </c>
      <c r="D6186">
        <v>915</v>
      </c>
      <c r="E6186" t="s">
        <v>119</v>
      </c>
      <c r="F6186" t="s">
        <v>32</v>
      </c>
      <c r="G6186" t="s">
        <v>33</v>
      </c>
      <c r="H6186" t="s">
        <v>2718</v>
      </c>
      <c r="I6186">
        <v>10696</v>
      </c>
      <c r="J6186">
        <v>43801</v>
      </c>
      <c r="K6186">
        <v>86362</v>
      </c>
      <c r="L6186" t="s">
        <v>35</v>
      </c>
      <c r="M6186">
        <v>77803</v>
      </c>
      <c r="N6186" t="s">
        <v>36</v>
      </c>
      <c r="O6186">
        <v>25603</v>
      </c>
      <c r="P6186">
        <v>43803</v>
      </c>
      <c r="Q6186" t="s">
        <v>37</v>
      </c>
      <c r="R6186" t="s">
        <v>38</v>
      </c>
      <c r="S6186">
        <v>0.07000000000000001</v>
      </c>
      <c r="T6186">
        <v>17</v>
      </c>
      <c r="U6186">
        <v>0.35</v>
      </c>
      <c r="V6186">
        <v>231</v>
      </c>
      <c r="W6186">
        <v>335</v>
      </c>
      <c r="X6186">
        <v>1</v>
      </c>
      <c r="Y6186">
        <v>21</v>
      </c>
      <c r="Z6186" s="1">
        <f>DATE(YEAR(J6186),MONTH(J6186),1)</f>
        <v>0</v>
      </c>
      <c r="AA6186" s="2">
        <f>YEAR(J6186)</f>
        <v>0</v>
      </c>
      <c r="AB6186" s="3">
        <f>IFERROR(V6186/W6186,0)</f>
        <v>0.6895522388059702</v>
      </c>
    </row>
    <row r="6187" spans="1:28">
      <c r="A6187" t="s">
        <v>56</v>
      </c>
      <c r="B6187" t="s">
        <v>1911</v>
      </c>
      <c r="C6187" t="s">
        <v>30</v>
      </c>
      <c r="D6187">
        <v>1527</v>
      </c>
      <c r="E6187" t="s">
        <v>1912</v>
      </c>
      <c r="F6187" t="s">
        <v>32</v>
      </c>
      <c r="G6187" t="s">
        <v>33</v>
      </c>
      <c r="H6187" t="s">
        <v>390</v>
      </c>
      <c r="I6187">
        <v>11244</v>
      </c>
      <c r="J6187">
        <v>43802</v>
      </c>
      <c r="K6187">
        <v>86820</v>
      </c>
      <c r="L6187" t="s">
        <v>50</v>
      </c>
      <c r="M6187">
        <v>35601</v>
      </c>
      <c r="N6187" t="s">
        <v>51</v>
      </c>
      <c r="O6187">
        <v>23424</v>
      </c>
      <c r="P6187">
        <v>43809</v>
      </c>
      <c r="Q6187" t="s">
        <v>76</v>
      </c>
      <c r="R6187" t="s">
        <v>90</v>
      </c>
      <c r="S6187">
        <v>0.02</v>
      </c>
      <c r="T6187">
        <v>13</v>
      </c>
      <c r="U6187">
        <v>0.36</v>
      </c>
      <c r="V6187">
        <v>-18</v>
      </c>
      <c r="W6187">
        <v>59</v>
      </c>
      <c r="X6187">
        <v>2</v>
      </c>
      <c r="Y6187">
        <v>4</v>
      </c>
      <c r="Z6187" s="1">
        <f>DATE(YEAR(J6187),MONTH(J6187),1)</f>
        <v>0</v>
      </c>
      <c r="AA6187" s="2">
        <f>YEAR(J6187)</f>
        <v>0</v>
      </c>
      <c r="AB6187" s="3">
        <f>IFERROR(V6187/W6187,0)</f>
        <v>-0.3050847457627119</v>
      </c>
    </row>
    <row r="6188" spans="1:28">
      <c r="A6188" t="s">
        <v>91</v>
      </c>
      <c r="B6188" t="s">
        <v>2543</v>
      </c>
      <c r="C6188" t="s">
        <v>45</v>
      </c>
      <c r="D6188">
        <v>3386</v>
      </c>
      <c r="E6188" t="s">
        <v>2621</v>
      </c>
      <c r="F6188" t="s">
        <v>47</v>
      </c>
      <c r="G6188" t="s">
        <v>33</v>
      </c>
      <c r="H6188" t="s">
        <v>4692</v>
      </c>
      <c r="I6188">
        <v>10875</v>
      </c>
      <c r="J6188">
        <v>43802</v>
      </c>
      <c r="K6188">
        <v>88749</v>
      </c>
      <c r="L6188" t="s">
        <v>134</v>
      </c>
      <c r="M6188">
        <v>43402</v>
      </c>
      <c r="N6188" t="s">
        <v>75</v>
      </c>
      <c r="O6188">
        <v>24651</v>
      </c>
      <c r="P6188">
        <v>43803</v>
      </c>
      <c r="Q6188" t="s">
        <v>37</v>
      </c>
      <c r="R6188" t="s">
        <v>417</v>
      </c>
      <c r="S6188">
        <v>0.1</v>
      </c>
      <c r="T6188">
        <v>24</v>
      </c>
      <c r="U6188">
        <v>0.37</v>
      </c>
      <c r="V6188">
        <v>340</v>
      </c>
      <c r="W6188">
        <v>722</v>
      </c>
      <c r="X6188">
        <v>12</v>
      </c>
      <c r="Y6188">
        <v>31</v>
      </c>
      <c r="Z6188" s="1">
        <f>DATE(YEAR(J6188),MONTH(J6188),1)</f>
        <v>0</v>
      </c>
      <c r="AA6188" s="2">
        <f>YEAR(J6188)</f>
        <v>0</v>
      </c>
      <c r="AB6188" s="3">
        <f>IFERROR(V6188/W6188,0)</f>
        <v>0.4709141274238227</v>
      </c>
    </row>
    <row r="6189" spans="1:28">
      <c r="A6189" t="s">
        <v>284</v>
      </c>
      <c r="B6189" t="s">
        <v>2543</v>
      </c>
      <c r="C6189" t="s">
        <v>45</v>
      </c>
      <c r="D6189">
        <v>3386</v>
      </c>
      <c r="E6189" t="s">
        <v>2621</v>
      </c>
      <c r="F6189" t="s">
        <v>47</v>
      </c>
      <c r="G6189" t="s">
        <v>33</v>
      </c>
      <c r="H6189" t="s">
        <v>882</v>
      </c>
      <c r="I6189">
        <v>11227</v>
      </c>
      <c r="J6189">
        <v>43802</v>
      </c>
      <c r="K6189">
        <v>88749</v>
      </c>
      <c r="L6189" t="s">
        <v>134</v>
      </c>
      <c r="M6189">
        <v>43402</v>
      </c>
      <c r="N6189" t="s">
        <v>75</v>
      </c>
      <c r="O6189">
        <v>24652</v>
      </c>
      <c r="P6189">
        <v>43803</v>
      </c>
      <c r="Q6189" t="s">
        <v>37</v>
      </c>
      <c r="R6189" t="s">
        <v>417</v>
      </c>
      <c r="S6189">
        <v>0.03</v>
      </c>
      <c r="T6189">
        <v>4</v>
      </c>
      <c r="U6189">
        <v>0.36</v>
      </c>
      <c r="V6189">
        <v>19</v>
      </c>
      <c r="W6189">
        <v>33</v>
      </c>
      <c r="X6189">
        <v>1</v>
      </c>
      <c r="Y6189">
        <v>8</v>
      </c>
      <c r="Z6189" s="1">
        <f>DATE(YEAR(J6189),MONTH(J6189),1)</f>
        <v>0</v>
      </c>
      <c r="AA6189" s="2">
        <f>YEAR(J6189)</f>
        <v>0</v>
      </c>
      <c r="AB6189" s="3">
        <f>IFERROR(V6189/W6189,0)</f>
        <v>0.5757575757575758</v>
      </c>
    </row>
    <row r="6190" spans="1:28">
      <c r="A6190" t="s">
        <v>56</v>
      </c>
      <c r="B6190" t="s">
        <v>2543</v>
      </c>
      <c r="C6190" t="s">
        <v>45</v>
      </c>
      <c r="D6190">
        <v>3386</v>
      </c>
      <c r="E6190" t="s">
        <v>2621</v>
      </c>
      <c r="F6190" t="s">
        <v>47</v>
      </c>
      <c r="G6190" t="s">
        <v>33</v>
      </c>
      <c r="H6190" t="s">
        <v>907</v>
      </c>
      <c r="I6190">
        <v>10828</v>
      </c>
      <c r="J6190">
        <v>43802</v>
      </c>
      <c r="K6190">
        <v>88749</v>
      </c>
      <c r="L6190" t="s">
        <v>134</v>
      </c>
      <c r="M6190">
        <v>43402</v>
      </c>
      <c r="N6190" t="s">
        <v>75</v>
      </c>
      <c r="O6190">
        <v>24653</v>
      </c>
      <c r="P6190">
        <v>43804</v>
      </c>
      <c r="Q6190" t="s">
        <v>76</v>
      </c>
      <c r="R6190" t="s">
        <v>417</v>
      </c>
      <c r="S6190">
        <v>0.04</v>
      </c>
      <c r="T6190">
        <v>23</v>
      </c>
      <c r="U6190">
        <v>0.37</v>
      </c>
      <c r="V6190">
        <v>-72</v>
      </c>
      <c r="W6190">
        <v>158</v>
      </c>
      <c r="X6190">
        <v>7</v>
      </c>
      <c r="Y6190">
        <v>6</v>
      </c>
      <c r="Z6190" s="1">
        <f>DATE(YEAR(J6190),MONTH(J6190),1)</f>
        <v>0</v>
      </c>
      <c r="AA6190" s="2">
        <f>YEAR(J6190)</f>
        <v>0</v>
      </c>
      <c r="AB6190" s="3">
        <f>IFERROR(V6190/W6190,0)</f>
        <v>-0.45569620253164556</v>
      </c>
    </row>
    <row r="6191" spans="1:28">
      <c r="A6191" t="s">
        <v>56</v>
      </c>
      <c r="B6191" t="s">
        <v>960</v>
      </c>
      <c r="C6191" t="s">
        <v>30</v>
      </c>
      <c r="D6191">
        <v>360</v>
      </c>
      <c r="E6191" t="s">
        <v>2916</v>
      </c>
      <c r="F6191" t="s">
        <v>138</v>
      </c>
      <c r="G6191" t="s">
        <v>33</v>
      </c>
      <c r="H6191" t="s">
        <v>547</v>
      </c>
      <c r="I6191">
        <v>10438</v>
      </c>
      <c r="J6191">
        <v>43802</v>
      </c>
      <c r="K6191">
        <v>87352</v>
      </c>
      <c r="L6191" t="s">
        <v>35</v>
      </c>
      <c r="M6191">
        <v>93727</v>
      </c>
      <c r="N6191" t="s">
        <v>41</v>
      </c>
      <c r="O6191">
        <v>24828</v>
      </c>
      <c r="P6191">
        <v>43803</v>
      </c>
      <c r="Q6191" t="s">
        <v>37</v>
      </c>
      <c r="R6191" t="s">
        <v>116</v>
      </c>
      <c r="S6191">
        <v>0</v>
      </c>
      <c r="T6191">
        <v>7</v>
      </c>
      <c r="U6191">
        <v>0.36</v>
      </c>
      <c r="V6191">
        <v>25</v>
      </c>
      <c r="W6191">
        <v>36</v>
      </c>
      <c r="X6191">
        <v>1</v>
      </c>
      <c r="Y6191">
        <v>5</v>
      </c>
      <c r="Z6191" s="1">
        <f>DATE(YEAR(J6191),MONTH(J6191),1)</f>
        <v>0</v>
      </c>
      <c r="AA6191" s="2">
        <f>YEAR(J6191)</f>
        <v>0</v>
      </c>
      <c r="AB6191" s="3">
        <f>IFERROR(V6191/W6191,0)</f>
        <v>0.6944444444444444</v>
      </c>
    </row>
    <row r="6192" spans="1:28">
      <c r="A6192" t="s">
        <v>71</v>
      </c>
      <c r="B6192" t="s">
        <v>92</v>
      </c>
      <c r="C6192" t="s">
        <v>54</v>
      </c>
      <c r="D6192">
        <v>699</v>
      </c>
      <c r="E6192" t="s">
        <v>1341</v>
      </c>
      <c r="F6192" t="s">
        <v>94</v>
      </c>
      <c r="G6192" t="s">
        <v>33</v>
      </c>
      <c r="H6192" t="s">
        <v>74</v>
      </c>
      <c r="I6192">
        <v>10826</v>
      </c>
      <c r="J6192">
        <v>43803</v>
      </c>
      <c r="K6192">
        <v>9344</v>
      </c>
      <c r="L6192" t="s">
        <v>50</v>
      </c>
      <c r="M6192">
        <v>1540</v>
      </c>
      <c r="N6192" t="s">
        <v>75</v>
      </c>
      <c r="O6192">
        <v>1282</v>
      </c>
      <c r="P6192">
        <v>43805</v>
      </c>
      <c r="Q6192" t="s">
        <v>37</v>
      </c>
      <c r="R6192" t="s">
        <v>96</v>
      </c>
      <c r="S6192">
        <v>0.09</v>
      </c>
      <c r="T6192">
        <v>36</v>
      </c>
      <c r="U6192">
        <v>0</v>
      </c>
      <c r="V6192">
        <v>-506</v>
      </c>
      <c r="W6192">
        <v>3466</v>
      </c>
      <c r="X6192">
        <v>35</v>
      </c>
      <c r="Y6192">
        <v>96</v>
      </c>
      <c r="Z6192" s="1">
        <f>DATE(YEAR(J6192),MONTH(J6192),1)</f>
        <v>0</v>
      </c>
      <c r="AA6192" s="2">
        <f>YEAR(J6192)</f>
        <v>0</v>
      </c>
      <c r="AB6192" s="3">
        <f>IFERROR(V6192/W6192,0)</f>
        <v>-0.14598961338718985</v>
      </c>
    </row>
    <row r="6193" spans="1:28">
      <c r="A6193" t="s">
        <v>83</v>
      </c>
      <c r="B6193" t="s">
        <v>92</v>
      </c>
      <c r="C6193" t="s">
        <v>45</v>
      </c>
      <c r="D6193">
        <v>699</v>
      </c>
      <c r="E6193" t="s">
        <v>1341</v>
      </c>
      <c r="F6193" t="s">
        <v>94</v>
      </c>
      <c r="G6193" t="s">
        <v>48</v>
      </c>
      <c r="H6193" t="s">
        <v>934</v>
      </c>
      <c r="I6193">
        <v>10053</v>
      </c>
      <c r="J6193">
        <v>43803</v>
      </c>
      <c r="K6193">
        <v>9344</v>
      </c>
      <c r="L6193" t="s">
        <v>50</v>
      </c>
      <c r="M6193">
        <v>1540</v>
      </c>
      <c r="N6193" t="s">
        <v>75</v>
      </c>
      <c r="O6193">
        <v>1283</v>
      </c>
      <c r="P6193">
        <v>43803</v>
      </c>
      <c r="Q6193" t="s">
        <v>37</v>
      </c>
      <c r="R6193" t="s">
        <v>96</v>
      </c>
      <c r="S6193">
        <v>0.02</v>
      </c>
      <c r="T6193">
        <v>62</v>
      </c>
      <c r="U6193">
        <v>0.55</v>
      </c>
      <c r="V6193">
        <v>900</v>
      </c>
      <c r="W6193">
        <v>6897</v>
      </c>
      <c r="X6193">
        <v>9</v>
      </c>
      <c r="Y6193">
        <v>126</v>
      </c>
      <c r="Z6193" s="1">
        <f>DATE(YEAR(J6193),MONTH(J6193),1)</f>
        <v>0</v>
      </c>
      <c r="AA6193" s="2">
        <f>YEAR(J6193)</f>
        <v>0</v>
      </c>
      <c r="AB6193" s="3">
        <f>IFERROR(V6193/W6193,0)</f>
        <v>0.13049151805132667</v>
      </c>
    </row>
    <row r="6194" spans="1:28">
      <c r="A6194" t="s">
        <v>71</v>
      </c>
      <c r="B6194" t="s">
        <v>92</v>
      </c>
      <c r="C6194" t="s">
        <v>54</v>
      </c>
      <c r="D6194">
        <v>701</v>
      </c>
      <c r="E6194" t="s">
        <v>3630</v>
      </c>
      <c r="F6194" t="s">
        <v>94</v>
      </c>
      <c r="G6194" t="s">
        <v>33</v>
      </c>
      <c r="H6194" t="s">
        <v>74</v>
      </c>
      <c r="I6194">
        <v>10826</v>
      </c>
      <c r="J6194">
        <v>43803</v>
      </c>
      <c r="K6194">
        <v>87987</v>
      </c>
      <c r="L6194" t="s">
        <v>50</v>
      </c>
      <c r="M6194">
        <v>1540</v>
      </c>
      <c r="N6194" t="s">
        <v>75</v>
      </c>
      <c r="O6194">
        <v>19282</v>
      </c>
      <c r="P6194">
        <v>43805</v>
      </c>
      <c r="Q6194" t="s">
        <v>37</v>
      </c>
      <c r="R6194" t="s">
        <v>96</v>
      </c>
      <c r="S6194">
        <v>0.09</v>
      </c>
      <c r="T6194">
        <v>9</v>
      </c>
      <c r="U6194">
        <v>0</v>
      </c>
      <c r="V6194">
        <v>-253</v>
      </c>
      <c r="W6194">
        <v>867</v>
      </c>
      <c r="X6194">
        <v>35</v>
      </c>
      <c r="Y6194">
        <v>96</v>
      </c>
      <c r="Z6194" s="1">
        <f>DATE(YEAR(J6194),MONTH(J6194),1)</f>
        <v>0</v>
      </c>
      <c r="AA6194" s="2">
        <f>YEAR(J6194)</f>
        <v>0</v>
      </c>
      <c r="AB6194" s="3">
        <f>IFERROR(V6194/W6194,0)</f>
        <v>-0.2918108419838524</v>
      </c>
    </row>
    <row r="6195" spans="1:28">
      <c r="A6195" t="s">
        <v>83</v>
      </c>
      <c r="B6195" t="s">
        <v>92</v>
      </c>
      <c r="C6195" t="s">
        <v>45</v>
      </c>
      <c r="D6195">
        <v>701</v>
      </c>
      <c r="E6195" t="s">
        <v>3630</v>
      </c>
      <c r="F6195" t="s">
        <v>94</v>
      </c>
      <c r="G6195" t="s">
        <v>48</v>
      </c>
      <c r="H6195" t="s">
        <v>934</v>
      </c>
      <c r="I6195">
        <v>10053</v>
      </c>
      <c r="J6195">
        <v>43803</v>
      </c>
      <c r="K6195">
        <v>87987</v>
      </c>
      <c r="L6195" t="s">
        <v>50</v>
      </c>
      <c r="M6195">
        <v>1540</v>
      </c>
      <c r="N6195" t="s">
        <v>75</v>
      </c>
      <c r="O6195">
        <v>19283</v>
      </c>
      <c r="P6195">
        <v>43803</v>
      </c>
      <c r="Q6195" t="s">
        <v>37</v>
      </c>
      <c r="R6195" t="s">
        <v>96</v>
      </c>
      <c r="S6195">
        <v>0.02</v>
      </c>
      <c r="T6195">
        <v>16</v>
      </c>
      <c r="U6195">
        <v>0.55</v>
      </c>
      <c r="V6195">
        <v>1228</v>
      </c>
      <c r="W6195">
        <v>1780</v>
      </c>
      <c r="X6195">
        <v>9</v>
      </c>
      <c r="Y6195">
        <v>126</v>
      </c>
      <c r="Z6195" s="1">
        <f>DATE(YEAR(J6195),MONTH(J6195),1)</f>
        <v>0</v>
      </c>
      <c r="AA6195" s="2">
        <f>YEAR(J6195)</f>
        <v>0</v>
      </c>
      <c r="AB6195" s="3">
        <f>IFERROR(V6195/W6195,0)</f>
        <v>0.6898876404494382</v>
      </c>
    </row>
    <row r="6196" spans="1:28">
      <c r="A6196" t="s">
        <v>43</v>
      </c>
      <c r="B6196" t="s">
        <v>3764</v>
      </c>
      <c r="C6196" t="s">
        <v>45</v>
      </c>
      <c r="D6196">
        <v>2710</v>
      </c>
      <c r="E6196" t="s">
        <v>3765</v>
      </c>
      <c r="F6196" t="s">
        <v>94</v>
      </c>
      <c r="G6196" t="s">
        <v>48</v>
      </c>
      <c r="H6196" t="s">
        <v>1889</v>
      </c>
      <c r="I6196">
        <v>10623</v>
      </c>
      <c r="J6196">
        <v>43803</v>
      </c>
      <c r="K6196">
        <v>89245</v>
      </c>
      <c r="L6196" t="s">
        <v>69</v>
      </c>
      <c r="M6196">
        <v>21221</v>
      </c>
      <c r="N6196" t="s">
        <v>75</v>
      </c>
      <c r="O6196">
        <v>20535</v>
      </c>
      <c r="P6196">
        <v>43804</v>
      </c>
      <c r="Q6196" t="s">
        <v>37</v>
      </c>
      <c r="R6196" t="s">
        <v>77</v>
      </c>
      <c r="S6196">
        <v>0.05</v>
      </c>
      <c r="T6196">
        <v>15</v>
      </c>
      <c r="U6196">
        <v>0.6</v>
      </c>
      <c r="V6196">
        <v>51</v>
      </c>
      <c r="W6196">
        <v>310</v>
      </c>
      <c r="X6196">
        <v>4</v>
      </c>
      <c r="Y6196">
        <v>21</v>
      </c>
      <c r="Z6196" s="1">
        <f>DATE(YEAR(J6196),MONTH(J6196),1)</f>
        <v>0</v>
      </c>
      <c r="AA6196" s="2">
        <f>YEAR(J6196)</f>
        <v>0</v>
      </c>
      <c r="AB6196" s="3">
        <f>IFERROR(V6196/W6196,0)</f>
        <v>0.16451612903225807</v>
      </c>
    </row>
    <row r="6197" spans="1:28">
      <c r="A6197" t="s">
        <v>58</v>
      </c>
      <c r="B6197" t="s">
        <v>3485</v>
      </c>
      <c r="C6197" t="s">
        <v>126</v>
      </c>
      <c r="D6197">
        <v>1053</v>
      </c>
      <c r="E6197" t="s">
        <v>3486</v>
      </c>
      <c r="F6197" t="s">
        <v>47</v>
      </c>
      <c r="G6197" t="s">
        <v>62</v>
      </c>
      <c r="H6197" t="s">
        <v>2172</v>
      </c>
      <c r="I6197">
        <v>10186</v>
      </c>
      <c r="J6197">
        <v>43803</v>
      </c>
      <c r="K6197">
        <v>90073</v>
      </c>
      <c r="L6197" t="s">
        <v>35</v>
      </c>
      <c r="M6197">
        <v>85351</v>
      </c>
      <c r="N6197" t="s">
        <v>41</v>
      </c>
      <c r="O6197">
        <v>20892</v>
      </c>
      <c r="P6197">
        <v>43805</v>
      </c>
      <c r="Q6197" t="s">
        <v>37</v>
      </c>
      <c r="R6197" t="s">
        <v>514</v>
      </c>
      <c r="S6197">
        <v>0.06</v>
      </c>
      <c r="T6197">
        <v>10</v>
      </c>
      <c r="U6197">
        <v>0.37</v>
      </c>
      <c r="V6197">
        <v>91</v>
      </c>
      <c r="W6197">
        <v>132</v>
      </c>
      <c r="X6197">
        <v>5</v>
      </c>
      <c r="Y6197">
        <v>13</v>
      </c>
      <c r="Z6197" s="1">
        <f>DATE(YEAR(J6197),MONTH(J6197),1)</f>
        <v>0</v>
      </c>
      <c r="AA6197" s="2">
        <f>YEAR(J6197)</f>
        <v>0</v>
      </c>
      <c r="AB6197" s="3">
        <f>IFERROR(V6197/W6197,0)</f>
        <v>0.6893939393939394</v>
      </c>
    </row>
    <row r="6198" spans="1:28">
      <c r="A6198" t="s">
        <v>91</v>
      </c>
      <c r="B6198" t="s">
        <v>508</v>
      </c>
      <c r="C6198" t="s">
        <v>45</v>
      </c>
      <c r="D6198">
        <v>604</v>
      </c>
      <c r="E6198" t="s">
        <v>918</v>
      </c>
      <c r="F6198" t="s">
        <v>32</v>
      </c>
      <c r="G6198" t="s">
        <v>33</v>
      </c>
      <c r="H6198" t="s">
        <v>979</v>
      </c>
      <c r="I6198">
        <v>10577</v>
      </c>
      <c r="J6198">
        <v>43804</v>
      </c>
      <c r="K6198">
        <v>28581</v>
      </c>
      <c r="L6198" t="s">
        <v>134</v>
      </c>
      <c r="M6198">
        <v>90045</v>
      </c>
      <c r="N6198" t="s">
        <v>41</v>
      </c>
      <c r="O6198">
        <v>4003</v>
      </c>
      <c r="P6198">
        <v>43806</v>
      </c>
      <c r="Q6198" t="s">
        <v>37</v>
      </c>
      <c r="R6198" t="s">
        <v>116</v>
      </c>
      <c r="S6198">
        <v>0.06</v>
      </c>
      <c r="T6198">
        <v>2</v>
      </c>
      <c r="U6198">
        <v>0.39</v>
      </c>
      <c r="V6198">
        <v>-42</v>
      </c>
      <c r="W6198">
        <v>73</v>
      </c>
      <c r="X6198">
        <v>13</v>
      </c>
      <c r="Y6198">
        <v>25</v>
      </c>
      <c r="Z6198" s="1">
        <f>DATE(YEAR(J6198),MONTH(J6198),1)</f>
        <v>0</v>
      </c>
      <c r="AA6198" s="2">
        <f>YEAR(J6198)</f>
        <v>0</v>
      </c>
      <c r="AB6198" s="3">
        <f>IFERROR(V6198/W6198,0)</f>
        <v>-0.5753424657534246</v>
      </c>
    </row>
    <row r="6199" spans="1:28">
      <c r="A6199" t="s">
        <v>56</v>
      </c>
      <c r="B6199" t="s">
        <v>508</v>
      </c>
      <c r="C6199" t="s">
        <v>30</v>
      </c>
      <c r="D6199">
        <v>604</v>
      </c>
      <c r="E6199" t="s">
        <v>918</v>
      </c>
      <c r="F6199" t="s">
        <v>32</v>
      </c>
      <c r="G6199" t="s">
        <v>33</v>
      </c>
      <c r="H6199" t="s">
        <v>547</v>
      </c>
      <c r="I6199">
        <v>10438</v>
      </c>
      <c r="J6199">
        <v>43804</v>
      </c>
      <c r="K6199">
        <v>28581</v>
      </c>
      <c r="L6199" t="s">
        <v>134</v>
      </c>
      <c r="M6199">
        <v>90045</v>
      </c>
      <c r="N6199" t="s">
        <v>41</v>
      </c>
      <c r="O6199">
        <v>4004</v>
      </c>
      <c r="P6199">
        <v>43806</v>
      </c>
      <c r="Q6199" t="s">
        <v>37</v>
      </c>
      <c r="R6199" t="s">
        <v>116</v>
      </c>
      <c r="S6199">
        <v>0.04</v>
      </c>
      <c r="T6199">
        <v>72</v>
      </c>
      <c r="U6199">
        <v>0.36</v>
      </c>
      <c r="V6199">
        <v>73</v>
      </c>
      <c r="W6199">
        <v>353</v>
      </c>
      <c r="X6199">
        <v>1</v>
      </c>
      <c r="Y6199">
        <v>5</v>
      </c>
      <c r="Z6199" s="1">
        <f>DATE(YEAR(J6199),MONTH(J6199),1)</f>
        <v>0</v>
      </c>
      <c r="AA6199" s="2">
        <f>YEAR(J6199)</f>
        <v>0</v>
      </c>
      <c r="AB6199" s="3">
        <f>IFERROR(V6199/W6199,0)</f>
        <v>0.20679886685552407</v>
      </c>
    </row>
    <row r="6200" spans="1:28">
      <c r="A6200" t="s">
        <v>91</v>
      </c>
      <c r="B6200" t="s">
        <v>924</v>
      </c>
      <c r="C6200" t="s">
        <v>45</v>
      </c>
      <c r="D6200">
        <v>605</v>
      </c>
      <c r="E6200" t="s">
        <v>925</v>
      </c>
      <c r="F6200" t="s">
        <v>32</v>
      </c>
      <c r="G6200" t="s">
        <v>33</v>
      </c>
      <c r="H6200" t="s">
        <v>979</v>
      </c>
      <c r="I6200">
        <v>10577</v>
      </c>
      <c r="J6200">
        <v>43804</v>
      </c>
      <c r="K6200">
        <v>91148</v>
      </c>
      <c r="L6200" t="s">
        <v>134</v>
      </c>
      <c r="M6200">
        <v>11795</v>
      </c>
      <c r="N6200" t="s">
        <v>75</v>
      </c>
      <c r="O6200">
        <v>22003</v>
      </c>
      <c r="P6200">
        <v>43806</v>
      </c>
      <c r="Q6200" t="s">
        <v>37</v>
      </c>
      <c r="R6200" t="s">
        <v>124</v>
      </c>
      <c r="S6200">
        <v>0.06</v>
      </c>
      <c r="T6200">
        <v>1</v>
      </c>
      <c r="U6200">
        <v>0.39</v>
      </c>
      <c r="V6200">
        <v>-21</v>
      </c>
      <c r="W6200">
        <v>36</v>
      </c>
      <c r="X6200">
        <v>13</v>
      </c>
      <c r="Y6200">
        <v>25</v>
      </c>
      <c r="Z6200" s="1">
        <f>DATE(YEAR(J6200),MONTH(J6200),1)</f>
        <v>0</v>
      </c>
      <c r="AA6200" s="2">
        <f>YEAR(J6200)</f>
        <v>0</v>
      </c>
      <c r="AB6200" s="3">
        <f>IFERROR(V6200/W6200,0)</f>
        <v>-0.5833333333333334</v>
      </c>
    </row>
    <row r="6201" spans="1:28">
      <c r="A6201" t="s">
        <v>56</v>
      </c>
      <c r="B6201" t="s">
        <v>924</v>
      </c>
      <c r="C6201" t="s">
        <v>30</v>
      </c>
      <c r="D6201">
        <v>605</v>
      </c>
      <c r="E6201" t="s">
        <v>925</v>
      </c>
      <c r="F6201" t="s">
        <v>32</v>
      </c>
      <c r="G6201" t="s">
        <v>33</v>
      </c>
      <c r="H6201" t="s">
        <v>547</v>
      </c>
      <c r="I6201">
        <v>10438</v>
      </c>
      <c r="J6201">
        <v>43804</v>
      </c>
      <c r="K6201">
        <v>91148</v>
      </c>
      <c r="L6201" t="s">
        <v>134</v>
      </c>
      <c r="M6201">
        <v>11795</v>
      </c>
      <c r="N6201" t="s">
        <v>75</v>
      </c>
      <c r="O6201">
        <v>22004</v>
      </c>
      <c r="P6201">
        <v>43806</v>
      </c>
      <c r="Q6201" t="s">
        <v>37</v>
      </c>
      <c r="R6201" t="s">
        <v>124</v>
      </c>
      <c r="S6201">
        <v>0.04</v>
      </c>
      <c r="T6201">
        <v>18</v>
      </c>
      <c r="U6201">
        <v>0.36</v>
      </c>
      <c r="V6201">
        <v>61</v>
      </c>
      <c r="W6201">
        <v>88</v>
      </c>
      <c r="X6201">
        <v>1</v>
      </c>
      <c r="Y6201">
        <v>5</v>
      </c>
      <c r="Z6201" s="1">
        <f>DATE(YEAR(J6201),MONTH(J6201),1)</f>
        <v>0</v>
      </c>
      <c r="AA6201" s="2">
        <f>YEAR(J6201)</f>
        <v>0</v>
      </c>
      <c r="AB6201" s="3">
        <f>IFERROR(V6201/W6201,0)</f>
        <v>0.6931818181818182</v>
      </c>
    </row>
    <row r="6202" spans="1:28">
      <c r="A6202" t="s">
        <v>207</v>
      </c>
      <c r="B6202" t="s">
        <v>273</v>
      </c>
      <c r="C6202" t="s">
        <v>45</v>
      </c>
      <c r="D6202">
        <v>1165</v>
      </c>
      <c r="E6202" t="s">
        <v>4784</v>
      </c>
      <c r="F6202" t="s">
        <v>47</v>
      </c>
      <c r="G6202" t="s">
        <v>33</v>
      </c>
      <c r="H6202" t="s">
        <v>1628</v>
      </c>
      <c r="I6202">
        <v>10742</v>
      </c>
      <c r="J6202">
        <v>43804</v>
      </c>
      <c r="K6202">
        <v>89122</v>
      </c>
      <c r="L6202" t="s">
        <v>81</v>
      </c>
      <c r="M6202">
        <v>7506</v>
      </c>
      <c r="N6202" t="s">
        <v>75</v>
      </c>
      <c r="O6202">
        <v>22254</v>
      </c>
      <c r="P6202">
        <v>43804</v>
      </c>
      <c r="Q6202" t="s">
        <v>37</v>
      </c>
      <c r="R6202" t="s">
        <v>276</v>
      </c>
      <c r="S6202">
        <v>0.1</v>
      </c>
      <c r="T6202">
        <v>13</v>
      </c>
      <c r="U6202">
        <v>0.5600000000000001</v>
      </c>
      <c r="V6202">
        <v>487</v>
      </c>
      <c r="W6202">
        <v>735</v>
      </c>
      <c r="X6202">
        <v>5</v>
      </c>
      <c r="Y6202">
        <v>61</v>
      </c>
      <c r="Z6202" s="1">
        <f>DATE(YEAR(J6202),MONTH(J6202),1)</f>
        <v>0</v>
      </c>
      <c r="AA6202" s="2">
        <f>YEAR(J6202)</f>
        <v>0</v>
      </c>
      <c r="AB6202" s="3">
        <f>IFERROR(V6202/W6202,0)</f>
        <v>0.6625850340136055</v>
      </c>
    </row>
    <row r="6203" spans="1:28">
      <c r="A6203" t="s">
        <v>53</v>
      </c>
      <c r="B6203" t="s">
        <v>4785</v>
      </c>
      <c r="C6203" t="s">
        <v>87</v>
      </c>
      <c r="D6203">
        <v>1166</v>
      </c>
      <c r="E6203" t="s">
        <v>4786</v>
      </c>
      <c r="F6203" t="s">
        <v>47</v>
      </c>
      <c r="G6203" t="s">
        <v>48</v>
      </c>
      <c r="H6203" t="s">
        <v>869</v>
      </c>
      <c r="I6203">
        <v>11164</v>
      </c>
      <c r="J6203">
        <v>43804</v>
      </c>
      <c r="K6203">
        <v>89122</v>
      </c>
      <c r="L6203" t="s">
        <v>81</v>
      </c>
      <c r="M6203">
        <v>8052</v>
      </c>
      <c r="N6203" t="s">
        <v>75</v>
      </c>
      <c r="O6203">
        <v>22255</v>
      </c>
      <c r="P6203">
        <v>43805</v>
      </c>
      <c r="Q6203" t="s">
        <v>70</v>
      </c>
      <c r="R6203" t="s">
        <v>276</v>
      </c>
      <c r="S6203">
        <v>0.06</v>
      </c>
      <c r="T6203">
        <v>20</v>
      </c>
      <c r="U6203">
        <v>0.59</v>
      </c>
      <c r="V6203">
        <v>6914</v>
      </c>
      <c r="W6203">
        <v>10020</v>
      </c>
      <c r="X6203">
        <v>17</v>
      </c>
      <c r="Y6203">
        <v>517</v>
      </c>
      <c r="Z6203" s="1">
        <f>DATE(YEAR(J6203),MONTH(J6203),1)</f>
        <v>0</v>
      </c>
      <c r="AA6203" s="2">
        <f>YEAR(J6203)</f>
        <v>0</v>
      </c>
      <c r="AB6203" s="3">
        <f>IFERROR(V6203/W6203,0)</f>
        <v>0.6900199600798403</v>
      </c>
    </row>
    <row r="6204" spans="1:28">
      <c r="A6204" t="s">
        <v>58</v>
      </c>
      <c r="B6204" t="s">
        <v>2975</v>
      </c>
      <c r="C6204" t="s">
        <v>54</v>
      </c>
      <c r="D6204">
        <v>1216</v>
      </c>
      <c r="E6204" t="s">
        <v>2976</v>
      </c>
      <c r="F6204" t="s">
        <v>138</v>
      </c>
      <c r="G6204" t="s">
        <v>62</v>
      </c>
      <c r="H6204" t="s">
        <v>2996</v>
      </c>
      <c r="I6204">
        <v>10174</v>
      </c>
      <c r="J6204">
        <v>43804</v>
      </c>
      <c r="K6204">
        <v>89594</v>
      </c>
      <c r="L6204" t="s">
        <v>50</v>
      </c>
      <c r="M6204">
        <v>19013</v>
      </c>
      <c r="N6204" t="s">
        <v>75</v>
      </c>
      <c r="O6204">
        <v>23366</v>
      </c>
      <c r="P6204">
        <v>43804</v>
      </c>
      <c r="Q6204" t="s">
        <v>37</v>
      </c>
      <c r="R6204" t="s">
        <v>235</v>
      </c>
      <c r="S6204">
        <v>0.08</v>
      </c>
      <c r="T6204">
        <v>21</v>
      </c>
      <c r="U6204">
        <v>0.57</v>
      </c>
      <c r="V6204">
        <v>-127</v>
      </c>
      <c r="W6204">
        <v>401</v>
      </c>
      <c r="X6204">
        <v>15</v>
      </c>
      <c r="Y6204">
        <v>20</v>
      </c>
      <c r="Z6204" s="1">
        <f>DATE(YEAR(J6204),MONTH(J6204),1)</f>
        <v>0</v>
      </c>
      <c r="AA6204" s="2">
        <f>YEAR(J6204)</f>
        <v>0</v>
      </c>
      <c r="AB6204" s="3">
        <f>IFERROR(V6204/W6204,0)</f>
        <v>-0.3167082294264339</v>
      </c>
    </row>
    <row r="6205" spans="1:28">
      <c r="A6205" t="s">
        <v>91</v>
      </c>
      <c r="B6205" t="s">
        <v>1806</v>
      </c>
      <c r="C6205" t="s">
        <v>45</v>
      </c>
      <c r="D6205">
        <v>1215</v>
      </c>
      <c r="E6205" t="s">
        <v>4787</v>
      </c>
      <c r="F6205" t="s">
        <v>138</v>
      </c>
      <c r="G6205" t="s">
        <v>33</v>
      </c>
      <c r="H6205" t="s">
        <v>156</v>
      </c>
      <c r="I6205">
        <v>11038</v>
      </c>
      <c r="J6205">
        <v>43804</v>
      </c>
      <c r="K6205">
        <v>89594</v>
      </c>
      <c r="L6205" t="s">
        <v>50</v>
      </c>
      <c r="M6205">
        <v>97420</v>
      </c>
      <c r="N6205" t="s">
        <v>41</v>
      </c>
      <c r="O6205">
        <v>23367</v>
      </c>
      <c r="P6205">
        <v>43808</v>
      </c>
      <c r="Q6205" t="s">
        <v>37</v>
      </c>
      <c r="R6205" t="s">
        <v>42</v>
      </c>
      <c r="S6205">
        <v>0.03</v>
      </c>
      <c r="T6205">
        <v>23</v>
      </c>
      <c r="U6205">
        <v>0.35</v>
      </c>
      <c r="V6205">
        <v>-41</v>
      </c>
      <c r="W6205">
        <v>174</v>
      </c>
      <c r="X6205">
        <v>6</v>
      </c>
      <c r="Y6205">
        <v>8</v>
      </c>
      <c r="Z6205" s="1">
        <f>DATE(YEAR(J6205),MONTH(J6205),1)</f>
        <v>0</v>
      </c>
      <c r="AA6205" s="2">
        <f>YEAR(J6205)</f>
        <v>0</v>
      </c>
      <c r="AB6205" s="3">
        <f>IFERROR(V6205/W6205,0)</f>
        <v>-0.23563218390804597</v>
      </c>
    </row>
    <row r="6206" spans="1:28">
      <c r="A6206" t="s">
        <v>91</v>
      </c>
      <c r="B6206" t="s">
        <v>2410</v>
      </c>
      <c r="C6206" t="s">
        <v>45</v>
      </c>
      <c r="D6206">
        <v>1463</v>
      </c>
      <c r="E6206" t="s">
        <v>3888</v>
      </c>
      <c r="F6206" t="s">
        <v>32</v>
      </c>
      <c r="G6206" t="s">
        <v>33</v>
      </c>
      <c r="H6206" t="s">
        <v>523</v>
      </c>
      <c r="I6206">
        <v>11063</v>
      </c>
      <c r="J6206">
        <v>43804</v>
      </c>
      <c r="K6206">
        <v>86405</v>
      </c>
      <c r="L6206" t="s">
        <v>81</v>
      </c>
      <c r="M6206">
        <v>46952</v>
      </c>
      <c r="N6206" t="s">
        <v>36</v>
      </c>
      <c r="O6206">
        <v>23714</v>
      </c>
      <c r="P6206">
        <v>43804</v>
      </c>
      <c r="Q6206" t="s">
        <v>76</v>
      </c>
      <c r="R6206" t="s">
        <v>472</v>
      </c>
      <c r="S6206">
        <v>0.06</v>
      </c>
      <c r="T6206">
        <v>10</v>
      </c>
      <c r="U6206">
        <v>0.35</v>
      </c>
      <c r="V6206">
        <v>2763</v>
      </c>
      <c r="W6206">
        <v>4005</v>
      </c>
      <c r="X6206">
        <v>20</v>
      </c>
      <c r="Y6206">
        <v>421</v>
      </c>
      <c r="Z6206" s="1">
        <f>DATE(YEAR(J6206),MONTH(J6206),1)</f>
        <v>0</v>
      </c>
      <c r="AA6206" s="2">
        <f>YEAR(J6206)</f>
        <v>0</v>
      </c>
      <c r="AB6206" s="3">
        <f>IFERROR(V6206/W6206,0)</f>
        <v>0.6898876404494382</v>
      </c>
    </row>
    <row r="6207" spans="1:28">
      <c r="A6207" t="s">
        <v>58</v>
      </c>
      <c r="B6207" t="s">
        <v>2410</v>
      </c>
      <c r="C6207" t="s">
        <v>45</v>
      </c>
      <c r="D6207">
        <v>1463</v>
      </c>
      <c r="E6207" t="s">
        <v>3888</v>
      </c>
      <c r="F6207" t="s">
        <v>32</v>
      </c>
      <c r="G6207" t="s">
        <v>62</v>
      </c>
      <c r="H6207" t="s">
        <v>1494</v>
      </c>
      <c r="I6207">
        <v>11100</v>
      </c>
      <c r="J6207">
        <v>43804</v>
      </c>
      <c r="K6207">
        <v>86405</v>
      </c>
      <c r="L6207" t="s">
        <v>81</v>
      </c>
      <c r="M6207">
        <v>46952</v>
      </c>
      <c r="N6207" t="s">
        <v>36</v>
      </c>
      <c r="O6207">
        <v>23715</v>
      </c>
      <c r="P6207">
        <v>43806</v>
      </c>
      <c r="Q6207" t="s">
        <v>37</v>
      </c>
      <c r="R6207" t="s">
        <v>472</v>
      </c>
      <c r="S6207">
        <v>0.1</v>
      </c>
      <c r="T6207">
        <v>25</v>
      </c>
      <c r="U6207">
        <v>0.49</v>
      </c>
      <c r="V6207">
        <v>333</v>
      </c>
      <c r="W6207">
        <v>635</v>
      </c>
      <c r="X6207">
        <v>7</v>
      </c>
      <c r="Y6207">
        <v>26</v>
      </c>
      <c r="Z6207" s="1">
        <f>DATE(YEAR(J6207),MONTH(J6207),1)</f>
        <v>0</v>
      </c>
      <c r="AA6207" s="2">
        <f>YEAR(J6207)</f>
        <v>0</v>
      </c>
      <c r="AB6207" s="3">
        <f>IFERROR(V6207/W6207,0)</f>
        <v>0.5244094488188976</v>
      </c>
    </row>
    <row r="6208" spans="1:28">
      <c r="A6208" t="s">
        <v>207</v>
      </c>
      <c r="B6208" t="s">
        <v>1428</v>
      </c>
      <c r="C6208" t="s">
        <v>60</v>
      </c>
      <c r="D6208">
        <v>2274</v>
      </c>
      <c r="E6208" t="s">
        <v>1429</v>
      </c>
      <c r="F6208" t="s">
        <v>47</v>
      </c>
      <c r="G6208" t="s">
        <v>33</v>
      </c>
      <c r="H6208" t="s">
        <v>272</v>
      </c>
      <c r="I6208">
        <v>10844</v>
      </c>
      <c r="J6208">
        <v>43804</v>
      </c>
      <c r="K6208">
        <v>90113</v>
      </c>
      <c r="L6208" t="s">
        <v>81</v>
      </c>
      <c r="M6208">
        <v>77036</v>
      </c>
      <c r="N6208" t="s">
        <v>36</v>
      </c>
      <c r="O6208">
        <v>24189</v>
      </c>
      <c r="P6208">
        <v>43807</v>
      </c>
      <c r="Q6208" t="s">
        <v>76</v>
      </c>
      <c r="R6208" t="s">
        <v>38</v>
      </c>
      <c r="S6208">
        <v>0.03</v>
      </c>
      <c r="T6208">
        <v>12</v>
      </c>
      <c r="U6208">
        <v>0.52</v>
      </c>
      <c r="V6208">
        <v>17</v>
      </c>
      <c r="W6208">
        <v>191</v>
      </c>
      <c r="X6208">
        <v>7</v>
      </c>
      <c r="Y6208">
        <v>14</v>
      </c>
      <c r="Z6208" s="1">
        <f>DATE(YEAR(J6208),MONTH(J6208),1)</f>
        <v>0</v>
      </c>
      <c r="AA6208" s="2">
        <f>YEAR(J6208)</f>
        <v>0</v>
      </c>
      <c r="AB6208" s="3">
        <f>IFERROR(V6208/W6208,0)</f>
        <v>0.08900523560209424</v>
      </c>
    </row>
    <row r="6209" spans="1:28">
      <c r="A6209" t="s">
        <v>97</v>
      </c>
      <c r="B6209" t="s">
        <v>1428</v>
      </c>
      <c r="C6209" t="s">
        <v>66</v>
      </c>
      <c r="D6209">
        <v>2274</v>
      </c>
      <c r="E6209" t="s">
        <v>1429</v>
      </c>
      <c r="F6209" t="s">
        <v>47</v>
      </c>
      <c r="G6209" t="s">
        <v>62</v>
      </c>
      <c r="H6209" t="s">
        <v>1590</v>
      </c>
      <c r="I6209">
        <v>10343</v>
      </c>
      <c r="J6209">
        <v>43804</v>
      </c>
      <c r="K6209">
        <v>90113</v>
      </c>
      <c r="L6209" t="s">
        <v>81</v>
      </c>
      <c r="M6209">
        <v>77036</v>
      </c>
      <c r="N6209" t="s">
        <v>36</v>
      </c>
      <c r="O6209">
        <v>24190</v>
      </c>
      <c r="P6209">
        <v>43806</v>
      </c>
      <c r="Q6209" t="s">
        <v>70</v>
      </c>
      <c r="R6209" t="s">
        <v>38</v>
      </c>
      <c r="S6209">
        <v>0.07000000000000001</v>
      </c>
      <c r="T6209">
        <v>9</v>
      </c>
      <c r="U6209">
        <v>0.55</v>
      </c>
      <c r="V6209">
        <v>176</v>
      </c>
      <c r="W6209">
        <v>1363</v>
      </c>
      <c r="X6209">
        <v>144</v>
      </c>
      <c r="Y6209">
        <v>151</v>
      </c>
      <c r="Z6209" s="1">
        <f>DATE(YEAR(J6209),MONTH(J6209),1)</f>
        <v>0</v>
      </c>
      <c r="AA6209" s="2">
        <f>YEAR(J6209)</f>
        <v>0</v>
      </c>
      <c r="AB6209" s="3">
        <f>IFERROR(V6209/W6209,0)</f>
        <v>0.12912692589875274</v>
      </c>
    </row>
    <row r="6210" spans="1:28">
      <c r="A6210" t="s">
        <v>53</v>
      </c>
      <c r="B6210" t="s">
        <v>1428</v>
      </c>
      <c r="C6210" t="s">
        <v>60</v>
      </c>
      <c r="D6210">
        <v>2274</v>
      </c>
      <c r="E6210" t="s">
        <v>1429</v>
      </c>
      <c r="F6210" t="s">
        <v>47</v>
      </c>
      <c r="G6210" t="s">
        <v>48</v>
      </c>
      <c r="H6210" t="s">
        <v>1092</v>
      </c>
      <c r="I6210">
        <v>11245</v>
      </c>
      <c r="J6210">
        <v>43804</v>
      </c>
      <c r="K6210">
        <v>90113</v>
      </c>
      <c r="L6210" t="s">
        <v>81</v>
      </c>
      <c r="M6210">
        <v>77036</v>
      </c>
      <c r="N6210" t="s">
        <v>36</v>
      </c>
      <c r="O6210">
        <v>24191</v>
      </c>
      <c r="P6210">
        <v>43806</v>
      </c>
      <c r="Q6210" t="s">
        <v>37</v>
      </c>
      <c r="R6210" t="s">
        <v>38</v>
      </c>
      <c r="S6210">
        <v>0.01</v>
      </c>
      <c r="T6210">
        <v>20</v>
      </c>
      <c r="U6210">
        <v>0.4</v>
      </c>
      <c r="V6210">
        <v>41</v>
      </c>
      <c r="W6210">
        <v>364</v>
      </c>
      <c r="X6210">
        <v>9</v>
      </c>
      <c r="Y6210">
        <v>18</v>
      </c>
      <c r="Z6210" s="1">
        <f>DATE(YEAR(J6210),MONTH(J6210),1)</f>
        <v>0</v>
      </c>
      <c r="AA6210" s="2">
        <f>YEAR(J6210)</f>
        <v>0</v>
      </c>
      <c r="AB6210" s="3">
        <f>IFERROR(V6210/W6210,0)</f>
        <v>0.11263736263736264</v>
      </c>
    </row>
    <row r="6211" spans="1:28">
      <c r="A6211" t="s">
        <v>83</v>
      </c>
      <c r="B6211" t="s">
        <v>1428</v>
      </c>
      <c r="C6211" t="s">
        <v>45</v>
      </c>
      <c r="D6211">
        <v>2274</v>
      </c>
      <c r="E6211" t="s">
        <v>1429</v>
      </c>
      <c r="F6211" t="s">
        <v>47</v>
      </c>
      <c r="G6211" t="s">
        <v>48</v>
      </c>
      <c r="H6211" t="s">
        <v>2022</v>
      </c>
      <c r="I6211">
        <v>10516</v>
      </c>
      <c r="J6211">
        <v>43804</v>
      </c>
      <c r="K6211">
        <v>90113</v>
      </c>
      <c r="L6211" t="s">
        <v>81</v>
      </c>
      <c r="M6211">
        <v>77036</v>
      </c>
      <c r="N6211" t="s">
        <v>36</v>
      </c>
      <c r="O6211">
        <v>24192</v>
      </c>
      <c r="P6211">
        <v>43805</v>
      </c>
      <c r="Q6211" t="s">
        <v>37</v>
      </c>
      <c r="R6211" t="s">
        <v>38</v>
      </c>
      <c r="S6211">
        <v>0.02</v>
      </c>
      <c r="T6211">
        <v>8</v>
      </c>
      <c r="U6211">
        <v>0.58</v>
      </c>
      <c r="V6211">
        <v>467</v>
      </c>
      <c r="W6211">
        <v>1398</v>
      </c>
      <c r="X6211">
        <v>9</v>
      </c>
      <c r="Y6211">
        <v>196</v>
      </c>
      <c r="Z6211" s="1">
        <f>DATE(YEAR(J6211),MONTH(J6211),1)</f>
        <v>0</v>
      </c>
      <c r="AA6211" s="2">
        <f>YEAR(J6211)</f>
        <v>0</v>
      </c>
      <c r="AB6211" s="3">
        <f>IFERROR(V6211/W6211,0)</f>
        <v>0.3340486409155937</v>
      </c>
    </row>
    <row r="6212" spans="1:28">
      <c r="A6212" t="s">
        <v>83</v>
      </c>
      <c r="B6212" t="s">
        <v>1428</v>
      </c>
      <c r="C6212" t="s">
        <v>45</v>
      </c>
      <c r="D6212">
        <v>2274</v>
      </c>
      <c r="E6212" t="s">
        <v>1429</v>
      </c>
      <c r="F6212" t="s">
        <v>47</v>
      </c>
      <c r="G6212" t="s">
        <v>48</v>
      </c>
      <c r="H6212" t="s">
        <v>628</v>
      </c>
      <c r="I6212">
        <v>10788</v>
      </c>
      <c r="J6212">
        <v>43804</v>
      </c>
      <c r="K6212">
        <v>90113</v>
      </c>
      <c r="L6212" t="s">
        <v>81</v>
      </c>
      <c r="M6212">
        <v>77036</v>
      </c>
      <c r="N6212" t="s">
        <v>36</v>
      </c>
      <c r="O6212">
        <v>24193</v>
      </c>
      <c r="P6212">
        <v>43806</v>
      </c>
      <c r="Q6212" t="s">
        <v>37</v>
      </c>
      <c r="R6212" t="s">
        <v>38</v>
      </c>
      <c r="S6212">
        <v>0.07000000000000001</v>
      </c>
      <c r="T6212">
        <v>13</v>
      </c>
      <c r="U6212">
        <v>0.58</v>
      </c>
      <c r="V6212">
        <v>497</v>
      </c>
      <c r="W6212">
        <v>1334</v>
      </c>
      <c r="X6212">
        <v>8</v>
      </c>
      <c r="Y6212">
        <v>126</v>
      </c>
      <c r="Z6212" s="1">
        <f>DATE(YEAR(J6212),MONTH(J6212),1)</f>
        <v>0</v>
      </c>
      <c r="AA6212" s="2">
        <f>YEAR(J6212)</f>
        <v>0</v>
      </c>
      <c r="AB6212" s="3">
        <f>IFERROR(V6212/W6212,0)</f>
        <v>0.37256371814092953</v>
      </c>
    </row>
    <row r="6213" spans="1:28">
      <c r="A6213" t="s">
        <v>91</v>
      </c>
      <c r="B6213" t="s">
        <v>1164</v>
      </c>
      <c r="C6213" t="s">
        <v>45</v>
      </c>
      <c r="D6213">
        <v>3341</v>
      </c>
      <c r="E6213" t="s">
        <v>4788</v>
      </c>
      <c r="F6213" t="s">
        <v>94</v>
      </c>
      <c r="G6213" t="s">
        <v>33</v>
      </c>
      <c r="H6213" t="s">
        <v>4692</v>
      </c>
      <c r="I6213">
        <v>10875</v>
      </c>
      <c r="J6213">
        <v>43805</v>
      </c>
      <c r="K6213">
        <v>85984</v>
      </c>
      <c r="L6213" t="s">
        <v>81</v>
      </c>
      <c r="M6213">
        <v>29687</v>
      </c>
      <c r="N6213" t="s">
        <v>51</v>
      </c>
      <c r="O6213">
        <v>19346</v>
      </c>
      <c r="P6213">
        <v>43806</v>
      </c>
      <c r="Q6213" t="s">
        <v>37</v>
      </c>
      <c r="R6213" t="s">
        <v>161</v>
      </c>
      <c r="S6213">
        <v>0.04</v>
      </c>
      <c r="T6213">
        <v>12</v>
      </c>
      <c r="U6213">
        <v>0.37</v>
      </c>
      <c r="V6213">
        <v>-80</v>
      </c>
      <c r="W6213">
        <v>392</v>
      </c>
      <c r="X6213">
        <v>12</v>
      </c>
      <c r="Y6213">
        <v>31</v>
      </c>
      <c r="Z6213" s="1">
        <f>DATE(YEAR(J6213),MONTH(J6213),1)</f>
        <v>0</v>
      </c>
      <c r="AA6213" s="2">
        <f>YEAR(J6213)</f>
        <v>0</v>
      </c>
      <c r="AB6213" s="3">
        <f>IFERROR(V6213/W6213,0)</f>
        <v>-0.20408163265306123</v>
      </c>
    </row>
    <row r="6214" spans="1:28">
      <c r="A6214" t="s">
        <v>199</v>
      </c>
      <c r="B6214" t="s">
        <v>1164</v>
      </c>
      <c r="C6214" t="s">
        <v>45</v>
      </c>
      <c r="D6214">
        <v>3341</v>
      </c>
      <c r="E6214" t="s">
        <v>4788</v>
      </c>
      <c r="F6214" t="s">
        <v>94</v>
      </c>
      <c r="G6214" t="s">
        <v>33</v>
      </c>
      <c r="H6214" t="s">
        <v>426</v>
      </c>
      <c r="I6214">
        <v>10955</v>
      </c>
      <c r="J6214">
        <v>43805</v>
      </c>
      <c r="K6214">
        <v>85984</v>
      </c>
      <c r="L6214" t="s">
        <v>81</v>
      </c>
      <c r="M6214">
        <v>29687</v>
      </c>
      <c r="N6214" t="s">
        <v>51</v>
      </c>
      <c r="O6214">
        <v>19347</v>
      </c>
      <c r="P6214">
        <v>43807</v>
      </c>
      <c r="Q6214" t="s">
        <v>37</v>
      </c>
      <c r="R6214" t="s">
        <v>161</v>
      </c>
      <c r="S6214">
        <v>0.06</v>
      </c>
      <c r="T6214">
        <v>2</v>
      </c>
      <c r="U6214">
        <v>0.36</v>
      </c>
      <c r="V6214">
        <v>-31</v>
      </c>
      <c r="W6214">
        <v>9</v>
      </c>
      <c r="X6214">
        <v>1</v>
      </c>
      <c r="Y6214">
        <v>5</v>
      </c>
      <c r="Z6214" s="1">
        <f>DATE(YEAR(J6214),MONTH(J6214),1)</f>
        <v>0</v>
      </c>
      <c r="AA6214" s="2">
        <f>YEAR(J6214)</f>
        <v>0</v>
      </c>
      <c r="AB6214" s="3">
        <f>IFERROR(V6214/W6214,0)</f>
        <v>-3.4444444444444446</v>
      </c>
    </row>
    <row r="6215" spans="1:28">
      <c r="A6215" t="s">
        <v>53</v>
      </c>
      <c r="B6215" t="s">
        <v>2096</v>
      </c>
      <c r="C6215" t="s">
        <v>45</v>
      </c>
      <c r="D6215">
        <v>732</v>
      </c>
      <c r="E6215" t="s">
        <v>4789</v>
      </c>
      <c r="F6215" t="s">
        <v>94</v>
      </c>
      <c r="G6215" t="s">
        <v>48</v>
      </c>
      <c r="H6215" t="s">
        <v>398</v>
      </c>
      <c r="I6215">
        <v>11204</v>
      </c>
      <c r="J6215">
        <v>43805</v>
      </c>
      <c r="K6215">
        <v>90366</v>
      </c>
      <c r="L6215" t="s">
        <v>134</v>
      </c>
      <c r="M6215">
        <v>1420</v>
      </c>
      <c r="N6215" t="s">
        <v>75</v>
      </c>
      <c r="O6215">
        <v>20784</v>
      </c>
      <c r="P6215">
        <v>43807</v>
      </c>
      <c r="Q6215" t="s">
        <v>37</v>
      </c>
      <c r="R6215" t="s">
        <v>96</v>
      </c>
      <c r="S6215">
        <v>0.04</v>
      </c>
      <c r="T6215">
        <v>6</v>
      </c>
      <c r="U6215">
        <v>0.49</v>
      </c>
      <c r="V6215">
        <v>-31</v>
      </c>
      <c r="W6215">
        <v>100</v>
      </c>
      <c r="X6215">
        <v>9</v>
      </c>
      <c r="Y6215">
        <v>16</v>
      </c>
      <c r="Z6215" s="1">
        <f>DATE(YEAR(J6215),MONTH(J6215),1)</f>
        <v>0</v>
      </c>
      <c r="AA6215" s="2">
        <f>YEAR(J6215)</f>
        <v>0</v>
      </c>
      <c r="AB6215" s="3">
        <f>IFERROR(V6215/W6215,0)</f>
        <v>-0.31</v>
      </c>
    </row>
    <row r="6216" spans="1:28">
      <c r="A6216" t="s">
        <v>58</v>
      </c>
      <c r="B6216" t="s">
        <v>1423</v>
      </c>
      <c r="C6216" t="s">
        <v>126</v>
      </c>
      <c r="D6216">
        <v>729</v>
      </c>
      <c r="E6216" t="s">
        <v>4790</v>
      </c>
      <c r="F6216" t="s">
        <v>94</v>
      </c>
      <c r="G6216" t="s">
        <v>62</v>
      </c>
      <c r="H6216" t="s">
        <v>203</v>
      </c>
      <c r="I6216">
        <v>10593</v>
      </c>
      <c r="J6216">
        <v>43805</v>
      </c>
      <c r="K6216">
        <v>90366</v>
      </c>
      <c r="L6216" t="s">
        <v>134</v>
      </c>
      <c r="M6216">
        <v>4106</v>
      </c>
      <c r="N6216" t="s">
        <v>75</v>
      </c>
      <c r="O6216">
        <v>20785</v>
      </c>
      <c r="P6216">
        <v>43805</v>
      </c>
      <c r="Q6216" t="s">
        <v>37</v>
      </c>
      <c r="R6216" t="s">
        <v>223</v>
      </c>
      <c r="S6216">
        <v>0.03</v>
      </c>
      <c r="T6216">
        <v>4</v>
      </c>
      <c r="U6216">
        <v>0.44</v>
      </c>
      <c r="V6216">
        <v>67</v>
      </c>
      <c r="W6216">
        <v>97</v>
      </c>
      <c r="X6216">
        <v>9</v>
      </c>
      <c r="Y6216">
        <v>23</v>
      </c>
      <c r="Z6216" s="1">
        <f>DATE(YEAR(J6216),MONTH(J6216),1)</f>
        <v>0</v>
      </c>
      <c r="AA6216" s="2">
        <f>YEAR(J6216)</f>
        <v>0</v>
      </c>
      <c r="AB6216" s="3">
        <f>IFERROR(V6216/W6216,0)</f>
        <v>0.6907216494845361</v>
      </c>
    </row>
    <row r="6217" spans="1:28">
      <c r="A6217" t="s">
        <v>207</v>
      </c>
      <c r="B6217" t="s">
        <v>346</v>
      </c>
      <c r="C6217" t="s">
        <v>45</v>
      </c>
      <c r="D6217">
        <v>2873</v>
      </c>
      <c r="E6217" t="s">
        <v>450</v>
      </c>
      <c r="F6217" t="s">
        <v>32</v>
      </c>
      <c r="G6217" t="s">
        <v>33</v>
      </c>
      <c r="H6217" t="s">
        <v>1628</v>
      </c>
      <c r="I6217">
        <v>10742</v>
      </c>
      <c r="J6217">
        <v>43805</v>
      </c>
      <c r="K6217">
        <v>89876</v>
      </c>
      <c r="L6217" t="s">
        <v>35</v>
      </c>
      <c r="M6217">
        <v>75203</v>
      </c>
      <c r="N6217" t="s">
        <v>36</v>
      </c>
      <c r="O6217">
        <v>25680</v>
      </c>
      <c r="P6217">
        <v>43807</v>
      </c>
      <c r="Q6217" t="s">
        <v>76</v>
      </c>
      <c r="R6217" t="s">
        <v>38</v>
      </c>
      <c r="S6217">
        <v>0.05</v>
      </c>
      <c r="T6217">
        <v>14</v>
      </c>
      <c r="U6217">
        <v>0.5600000000000001</v>
      </c>
      <c r="V6217">
        <v>8</v>
      </c>
      <c r="W6217">
        <v>859</v>
      </c>
      <c r="X6217">
        <v>5</v>
      </c>
      <c r="Y6217">
        <v>61</v>
      </c>
      <c r="Z6217" s="1">
        <f>DATE(YEAR(J6217),MONTH(J6217),1)</f>
        <v>0</v>
      </c>
      <c r="AA6217" s="2">
        <f>YEAR(J6217)</f>
        <v>0</v>
      </c>
      <c r="AB6217" s="3">
        <f>IFERROR(V6217/W6217,0)</f>
        <v>0.009313154831199068</v>
      </c>
    </row>
    <row r="6218" spans="1:28">
      <c r="A6218" t="s">
        <v>83</v>
      </c>
      <c r="B6218" t="s">
        <v>346</v>
      </c>
      <c r="C6218" t="s">
        <v>45</v>
      </c>
      <c r="D6218">
        <v>2873</v>
      </c>
      <c r="E6218" t="s">
        <v>450</v>
      </c>
      <c r="F6218" t="s">
        <v>32</v>
      </c>
      <c r="G6218" t="s">
        <v>48</v>
      </c>
      <c r="H6218" t="s">
        <v>3558</v>
      </c>
      <c r="I6218">
        <v>10743</v>
      </c>
      <c r="J6218">
        <v>43805</v>
      </c>
      <c r="K6218">
        <v>89876</v>
      </c>
      <c r="L6218" t="s">
        <v>35</v>
      </c>
      <c r="M6218">
        <v>75203</v>
      </c>
      <c r="N6218" t="s">
        <v>36</v>
      </c>
      <c r="O6218">
        <v>25681</v>
      </c>
      <c r="P6218">
        <v>43806</v>
      </c>
      <c r="Q6218" t="s">
        <v>37</v>
      </c>
      <c r="R6218" t="s">
        <v>38</v>
      </c>
      <c r="S6218">
        <v>0.09</v>
      </c>
      <c r="T6218">
        <v>19</v>
      </c>
      <c r="U6218">
        <v>0.55</v>
      </c>
      <c r="V6218">
        <v>136</v>
      </c>
      <c r="W6218">
        <v>989</v>
      </c>
      <c r="X6218">
        <v>3</v>
      </c>
      <c r="Y6218">
        <v>66</v>
      </c>
      <c r="Z6218" s="1">
        <f>DATE(YEAR(J6218),MONTH(J6218),1)</f>
        <v>0</v>
      </c>
      <c r="AA6218" s="2">
        <f>YEAR(J6218)</f>
        <v>0</v>
      </c>
      <c r="AB6218" s="3">
        <f>IFERROR(V6218/W6218,0)</f>
        <v>0.13751263902932254</v>
      </c>
    </row>
    <row r="6219" spans="1:28">
      <c r="A6219" t="s">
        <v>56</v>
      </c>
      <c r="B6219" t="s">
        <v>92</v>
      </c>
      <c r="C6219" t="s">
        <v>45</v>
      </c>
      <c r="D6219">
        <v>3121</v>
      </c>
      <c r="E6219" t="s">
        <v>4221</v>
      </c>
      <c r="F6219" t="s">
        <v>32</v>
      </c>
      <c r="G6219" t="s">
        <v>33</v>
      </c>
      <c r="H6219" t="s">
        <v>1722</v>
      </c>
      <c r="I6219">
        <v>11048</v>
      </c>
      <c r="J6219">
        <v>43806</v>
      </c>
      <c r="K6219">
        <v>44452</v>
      </c>
      <c r="L6219" t="s">
        <v>69</v>
      </c>
      <c r="M6219">
        <v>1540</v>
      </c>
      <c r="N6219" t="s">
        <v>75</v>
      </c>
      <c r="O6219">
        <v>6283</v>
      </c>
      <c r="P6219">
        <v>43808</v>
      </c>
      <c r="Q6219" t="s">
        <v>37</v>
      </c>
      <c r="R6219" t="s">
        <v>96</v>
      </c>
      <c r="S6219">
        <v>0.07000000000000001</v>
      </c>
      <c r="T6219">
        <v>100</v>
      </c>
      <c r="U6219">
        <v>0.37</v>
      </c>
      <c r="V6219">
        <v>-196</v>
      </c>
      <c r="W6219">
        <v>661</v>
      </c>
      <c r="X6219">
        <v>8</v>
      </c>
      <c r="Y6219">
        <v>6</v>
      </c>
      <c r="Z6219" s="1">
        <f>DATE(YEAR(J6219),MONTH(J6219),1)</f>
        <v>0</v>
      </c>
      <c r="AA6219" s="2">
        <f>YEAR(J6219)</f>
        <v>0</v>
      </c>
      <c r="AB6219" s="3">
        <f>IFERROR(V6219/W6219,0)</f>
        <v>-0.29652042360060515</v>
      </c>
    </row>
    <row r="6220" spans="1:28">
      <c r="A6220" t="s">
        <v>43</v>
      </c>
      <c r="B6220" t="s">
        <v>98</v>
      </c>
      <c r="C6220" t="s">
        <v>126</v>
      </c>
      <c r="D6220">
        <v>838</v>
      </c>
      <c r="E6220" t="s">
        <v>3738</v>
      </c>
      <c r="F6220" t="s">
        <v>94</v>
      </c>
      <c r="G6220" t="s">
        <v>48</v>
      </c>
      <c r="H6220" t="s">
        <v>951</v>
      </c>
      <c r="I6220">
        <v>10698</v>
      </c>
      <c r="J6220">
        <v>43806</v>
      </c>
      <c r="K6220">
        <v>89895</v>
      </c>
      <c r="L6220" t="s">
        <v>134</v>
      </c>
      <c r="M6220">
        <v>2129</v>
      </c>
      <c r="N6220" t="s">
        <v>75</v>
      </c>
      <c r="O6220">
        <v>19253</v>
      </c>
      <c r="P6220">
        <v>43806</v>
      </c>
      <c r="Q6220" t="s">
        <v>37</v>
      </c>
      <c r="R6220" t="s">
        <v>96</v>
      </c>
      <c r="S6220">
        <v>0.1</v>
      </c>
      <c r="T6220">
        <v>18</v>
      </c>
      <c r="U6220">
        <v>0.77</v>
      </c>
      <c r="V6220">
        <v>-50</v>
      </c>
      <c r="W6220">
        <v>134</v>
      </c>
      <c r="X6220">
        <v>3</v>
      </c>
      <c r="Y6220">
        <v>8</v>
      </c>
      <c r="Z6220" s="1">
        <f>DATE(YEAR(J6220),MONTH(J6220),1)</f>
        <v>0</v>
      </c>
      <c r="AA6220" s="2">
        <f>YEAR(J6220)</f>
        <v>0</v>
      </c>
      <c r="AB6220" s="3">
        <f>IFERROR(V6220/W6220,0)</f>
        <v>-0.373134328358209</v>
      </c>
    </row>
    <row r="6221" spans="1:28">
      <c r="A6221" t="s">
        <v>58</v>
      </c>
      <c r="B6221" t="s">
        <v>3252</v>
      </c>
      <c r="C6221" t="s">
        <v>30</v>
      </c>
      <c r="D6221">
        <v>1408</v>
      </c>
      <c r="E6221" t="s">
        <v>4791</v>
      </c>
      <c r="F6221" t="s">
        <v>94</v>
      </c>
      <c r="G6221" t="s">
        <v>62</v>
      </c>
      <c r="H6221" t="s">
        <v>4288</v>
      </c>
      <c r="I6221">
        <v>10901</v>
      </c>
      <c r="J6221">
        <v>43806</v>
      </c>
      <c r="K6221">
        <v>90446</v>
      </c>
      <c r="L6221" t="s">
        <v>69</v>
      </c>
      <c r="M6221">
        <v>75098</v>
      </c>
      <c r="N6221" t="s">
        <v>36</v>
      </c>
      <c r="O6221">
        <v>19682</v>
      </c>
      <c r="P6221">
        <v>43809</v>
      </c>
      <c r="Q6221" t="s">
        <v>37</v>
      </c>
      <c r="R6221" t="s">
        <v>38</v>
      </c>
      <c r="S6221">
        <v>0.04</v>
      </c>
      <c r="T6221">
        <v>19</v>
      </c>
      <c r="U6221">
        <v>0.43</v>
      </c>
      <c r="V6221">
        <v>243</v>
      </c>
      <c r="W6221">
        <v>352</v>
      </c>
      <c r="X6221">
        <v>4</v>
      </c>
      <c r="Y6221">
        <v>19</v>
      </c>
      <c r="Z6221" s="1">
        <f>DATE(YEAR(J6221),MONTH(J6221),1)</f>
        <v>0</v>
      </c>
      <c r="AA6221" s="2">
        <f>YEAR(J6221)</f>
        <v>0</v>
      </c>
      <c r="AB6221" s="3">
        <f>IFERROR(V6221/W6221,0)</f>
        <v>0.6903409090909091</v>
      </c>
    </row>
    <row r="6222" spans="1:28">
      <c r="A6222" t="s">
        <v>83</v>
      </c>
      <c r="B6222" t="s">
        <v>3252</v>
      </c>
      <c r="C6222" t="s">
        <v>30</v>
      </c>
      <c r="D6222">
        <v>1408</v>
      </c>
      <c r="E6222" t="s">
        <v>4791</v>
      </c>
      <c r="F6222" t="s">
        <v>94</v>
      </c>
      <c r="G6222" t="s">
        <v>48</v>
      </c>
      <c r="H6222" t="s">
        <v>796</v>
      </c>
      <c r="I6222">
        <v>10681</v>
      </c>
      <c r="J6222">
        <v>43806</v>
      </c>
      <c r="K6222">
        <v>90446</v>
      </c>
      <c r="L6222" t="s">
        <v>69</v>
      </c>
      <c r="M6222">
        <v>75098</v>
      </c>
      <c r="N6222" t="s">
        <v>36</v>
      </c>
      <c r="O6222">
        <v>19683</v>
      </c>
      <c r="P6222">
        <v>43809</v>
      </c>
      <c r="Q6222" t="s">
        <v>37</v>
      </c>
      <c r="R6222" t="s">
        <v>38</v>
      </c>
      <c r="S6222">
        <v>0.05</v>
      </c>
      <c r="T6222">
        <v>21</v>
      </c>
      <c r="U6222">
        <v>0.38</v>
      </c>
      <c r="V6222">
        <v>440</v>
      </c>
      <c r="W6222">
        <v>637</v>
      </c>
      <c r="X6222">
        <v>6</v>
      </c>
      <c r="Y6222">
        <v>36</v>
      </c>
      <c r="Z6222" s="1">
        <f>DATE(YEAR(J6222),MONTH(J6222),1)</f>
        <v>0</v>
      </c>
      <c r="AA6222" s="2">
        <f>YEAR(J6222)</f>
        <v>0</v>
      </c>
      <c r="AB6222" s="3">
        <f>IFERROR(V6222/W6222,0)</f>
        <v>0.6907378335949764</v>
      </c>
    </row>
    <row r="6223" spans="1:28">
      <c r="A6223" t="s">
        <v>56</v>
      </c>
      <c r="B6223" t="s">
        <v>1735</v>
      </c>
      <c r="C6223" t="s">
        <v>45</v>
      </c>
      <c r="D6223">
        <v>3120</v>
      </c>
      <c r="E6223" t="s">
        <v>1736</v>
      </c>
      <c r="F6223" t="s">
        <v>32</v>
      </c>
      <c r="G6223" t="s">
        <v>33</v>
      </c>
      <c r="H6223" t="s">
        <v>1722</v>
      </c>
      <c r="I6223">
        <v>11048</v>
      </c>
      <c r="J6223">
        <v>43806</v>
      </c>
      <c r="K6223">
        <v>90162</v>
      </c>
      <c r="L6223" t="s">
        <v>69</v>
      </c>
      <c r="M6223">
        <v>70117</v>
      </c>
      <c r="N6223" t="s">
        <v>51</v>
      </c>
      <c r="O6223">
        <v>24283</v>
      </c>
      <c r="P6223">
        <v>43808</v>
      </c>
      <c r="Q6223" t="s">
        <v>37</v>
      </c>
      <c r="R6223" t="s">
        <v>52</v>
      </c>
      <c r="S6223">
        <v>0.07000000000000001</v>
      </c>
      <c r="T6223">
        <v>25</v>
      </c>
      <c r="U6223">
        <v>0.37</v>
      </c>
      <c r="V6223">
        <v>-84</v>
      </c>
      <c r="W6223">
        <v>165</v>
      </c>
      <c r="X6223">
        <v>8</v>
      </c>
      <c r="Y6223">
        <v>6</v>
      </c>
      <c r="Z6223" s="1">
        <f>DATE(YEAR(J6223),MONTH(J6223),1)</f>
        <v>0</v>
      </c>
      <c r="AA6223" s="2">
        <f>YEAR(J6223)</f>
        <v>0</v>
      </c>
      <c r="AB6223" s="3">
        <f>IFERROR(V6223/W6223,0)</f>
        <v>-0.509090909090909</v>
      </c>
    </row>
    <row r="6224" spans="1:28">
      <c r="A6224" t="s">
        <v>207</v>
      </c>
      <c r="B6224" t="s">
        <v>1448</v>
      </c>
      <c r="C6224" t="s">
        <v>45</v>
      </c>
      <c r="D6224">
        <v>2133</v>
      </c>
      <c r="E6224" t="s">
        <v>4664</v>
      </c>
      <c r="F6224" t="s">
        <v>32</v>
      </c>
      <c r="G6224" t="s">
        <v>33</v>
      </c>
      <c r="H6224" t="s">
        <v>1217</v>
      </c>
      <c r="I6224">
        <v>11151</v>
      </c>
      <c r="J6224">
        <v>43806</v>
      </c>
      <c r="K6224">
        <v>90087</v>
      </c>
      <c r="L6224" t="s">
        <v>134</v>
      </c>
      <c r="M6224">
        <v>64055</v>
      </c>
      <c r="N6224" t="s">
        <v>36</v>
      </c>
      <c r="O6224">
        <v>26280</v>
      </c>
      <c r="P6224">
        <v>43806</v>
      </c>
      <c r="Q6224" t="s">
        <v>37</v>
      </c>
      <c r="R6224" t="s">
        <v>249</v>
      </c>
      <c r="S6224">
        <v>0.09</v>
      </c>
      <c r="T6224">
        <v>2</v>
      </c>
      <c r="U6224">
        <v>0.5600000000000001</v>
      </c>
      <c r="V6224">
        <v>-15</v>
      </c>
      <c r="W6224">
        <v>85</v>
      </c>
      <c r="X6224">
        <v>5</v>
      </c>
      <c r="Y6224">
        <v>43</v>
      </c>
      <c r="Z6224" s="1">
        <f>DATE(YEAR(J6224),MONTH(J6224),1)</f>
        <v>0</v>
      </c>
      <c r="AA6224" s="2">
        <f>YEAR(J6224)</f>
        <v>0</v>
      </c>
      <c r="AB6224" s="3">
        <f>IFERROR(V6224/W6224,0)</f>
        <v>-0.17647058823529413</v>
      </c>
    </row>
    <row r="6225" spans="1:28">
      <c r="A6225" t="s">
        <v>28</v>
      </c>
      <c r="B6225" t="s">
        <v>1448</v>
      </c>
      <c r="C6225" t="s">
        <v>126</v>
      </c>
      <c r="D6225">
        <v>2133</v>
      </c>
      <c r="E6225" t="s">
        <v>4664</v>
      </c>
      <c r="F6225" t="s">
        <v>32</v>
      </c>
      <c r="G6225" t="s">
        <v>33</v>
      </c>
      <c r="H6225" t="s">
        <v>1025</v>
      </c>
      <c r="I6225">
        <v>11152</v>
      </c>
      <c r="J6225">
        <v>43806</v>
      </c>
      <c r="K6225">
        <v>90087</v>
      </c>
      <c r="L6225" t="s">
        <v>134</v>
      </c>
      <c r="M6225">
        <v>64055</v>
      </c>
      <c r="N6225" t="s">
        <v>36</v>
      </c>
      <c r="O6225">
        <v>26281</v>
      </c>
      <c r="P6225">
        <v>43808</v>
      </c>
      <c r="Q6225" t="s">
        <v>37</v>
      </c>
      <c r="R6225" t="s">
        <v>249</v>
      </c>
      <c r="S6225">
        <v>0.03</v>
      </c>
      <c r="T6225">
        <v>14</v>
      </c>
      <c r="U6225">
        <v>0.6</v>
      </c>
      <c r="V6225">
        <v>-19</v>
      </c>
      <c r="W6225">
        <v>175</v>
      </c>
      <c r="X6225">
        <v>6</v>
      </c>
      <c r="Y6225">
        <v>12</v>
      </c>
      <c r="Z6225" s="1">
        <f>DATE(YEAR(J6225),MONTH(J6225),1)</f>
        <v>0</v>
      </c>
      <c r="AA6225" s="2">
        <f>YEAR(J6225)</f>
        <v>0</v>
      </c>
      <c r="AB6225" s="3">
        <f>IFERROR(V6225/W6225,0)</f>
        <v>-0.10857142857142857</v>
      </c>
    </row>
    <row r="6226" spans="1:28">
      <c r="A6226" t="s">
        <v>207</v>
      </c>
      <c r="B6226" t="s">
        <v>92</v>
      </c>
      <c r="C6226" t="s">
        <v>54</v>
      </c>
      <c r="D6226">
        <v>2491</v>
      </c>
      <c r="E6226" t="s">
        <v>692</v>
      </c>
      <c r="F6226" t="s">
        <v>32</v>
      </c>
      <c r="G6226" t="s">
        <v>33</v>
      </c>
      <c r="H6226" t="s">
        <v>1225</v>
      </c>
      <c r="I6226">
        <v>11187</v>
      </c>
      <c r="J6226">
        <v>43807</v>
      </c>
      <c r="K6226">
        <v>22848</v>
      </c>
      <c r="L6226" t="s">
        <v>69</v>
      </c>
      <c r="M6226">
        <v>1540</v>
      </c>
      <c r="N6226" t="s">
        <v>75</v>
      </c>
      <c r="O6226">
        <v>3176</v>
      </c>
      <c r="P6226">
        <v>43808</v>
      </c>
      <c r="Q6226" t="s">
        <v>37</v>
      </c>
      <c r="R6226" t="s">
        <v>96</v>
      </c>
      <c r="S6226">
        <v>0.01</v>
      </c>
      <c r="T6226">
        <v>40</v>
      </c>
      <c r="U6226">
        <v>0.6</v>
      </c>
      <c r="V6226">
        <v>-893</v>
      </c>
      <c r="W6226">
        <v>281</v>
      </c>
      <c r="X6226">
        <v>49</v>
      </c>
      <c r="Y6226">
        <v>4</v>
      </c>
      <c r="Z6226" s="1">
        <f>DATE(YEAR(J6226),MONTH(J6226),1)</f>
        <v>0</v>
      </c>
      <c r="AA6226" s="2">
        <f>YEAR(J6226)</f>
        <v>0</v>
      </c>
      <c r="AB6226" s="3">
        <f>IFERROR(V6226/W6226,0)</f>
        <v>-3.1779359430604983</v>
      </c>
    </row>
    <row r="6227" spans="1:28">
      <c r="A6227" t="s">
        <v>97</v>
      </c>
      <c r="B6227" t="s">
        <v>92</v>
      </c>
      <c r="C6227" t="s">
        <v>66</v>
      </c>
      <c r="D6227">
        <v>2491</v>
      </c>
      <c r="E6227" t="s">
        <v>692</v>
      </c>
      <c r="F6227" t="s">
        <v>32</v>
      </c>
      <c r="G6227" t="s">
        <v>62</v>
      </c>
      <c r="H6227" t="s">
        <v>1293</v>
      </c>
      <c r="I6227">
        <v>10712</v>
      </c>
      <c r="J6227">
        <v>43807</v>
      </c>
      <c r="K6227">
        <v>22848</v>
      </c>
      <c r="L6227" t="s">
        <v>69</v>
      </c>
      <c r="M6227">
        <v>1540</v>
      </c>
      <c r="N6227" t="s">
        <v>75</v>
      </c>
      <c r="O6227">
        <v>3177</v>
      </c>
      <c r="P6227">
        <v>43809</v>
      </c>
      <c r="Q6227" t="s">
        <v>70</v>
      </c>
      <c r="R6227" t="s">
        <v>96</v>
      </c>
      <c r="S6227">
        <v>0.02</v>
      </c>
      <c r="T6227">
        <v>90</v>
      </c>
      <c r="U6227">
        <v>0.78</v>
      </c>
      <c r="V6227">
        <v>-288</v>
      </c>
      <c r="W6227">
        <v>11843</v>
      </c>
      <c r="X6227">
        <v>30</v>
      </c>
      <c r="Y6227">
        <v>131</v>
      </c>
      <c r="Z6227" s="1">
        <f>DATE(YEAR(J6227),MONTH(J6227),1)</f>
        <v>0</v>
      </c>
      <c r="AA6227" s="2">
        <f>YEAR(J6227)</f>
        <v>0</v>
      </c>
      <c r="AB6227" s="3">
        <f>IFERROR(V6227/W6227,0)</f>
        <v>-0.024318162627712574</v>
      </c>
    </row>
    <row r="6228" spans="1:28">
      <c r="A6228" t="s">
        <v>43</v>
      </c>
      <c r="B6228" t="s">
        <v>92</v>
      </c>
      <c r="C6228" t="s">
        <v>45</v>
      </c>
      <c r="D6228">
        <v>2491</v>
      </c>
      <c r="E6228" t="s">
        <v>692</v>
      </c>
      <c r="F6228" t="s">
        <v>32</v>
      </c>
      <c r="G6228" t="s">
        <v>48</v>
      </c>
      <c r="H6228" t="s">
        <v>1085</v>
      </c>
      <c r="I6228">
        <v>10808</v>
      </c>
      <c r="J6228">
        <v>43807</v>
      </c>
      <c r="K6228">
        <v>22848</v>
      </c>
      <c r="L6228" t="s">
        <v>69</v>
      </c>
      <c r="M6228">
        <v>1540</v>
      </c>
      <c r="N6228" t="s">
        <v>75</v>
      </c>
      <c r="O6228">
        <v>3178</v>
      </c>
      <c r="P6228">
        <v>43809</v>
      </c>
      <c r="Q6228" t="s">
        <v>37</v>
      </c>
      <c r="R6228" t="s">
        <v>96</v>
      </c>
      <c r="S6228">
        <v>0.09</v>
      </c>
      <c r="T6228">
        <v>8</v>
      </c>
      <c r="U6228">
        <v>0.48</v>
      </c>
      <c r="V6228">
        <v>-52</v>
      </c>
      <c r="W6228">
        <v>136</v>
      </c>
      <c r="X6228">
        <v>7</v>
      </c>
      <c r="Y6228">
        <v>16</v>
      </c>
      <c r="Z6228" s="1">
        <f>DATE(YEAR(J6228),MONTH(J6228),1)</f>
        <v>0</v>
      </c>
      <c r="AA6228" s="2">
        <f>YEAR(J6228)</f>
        <v>0</v>
      </c>
      <c r="AB6228" s="3">
        <f>IFERROR(V6228/W6228,0)</f>
        <v>-0.38235294117647056</v>
      </c>
    </row>
    <row r="6229" spans="1:28">
      <c r="A6229" t="s">
        <v>97</v>
      </c>
      <c r="B6229" t="s">
        <v>346</v>
      </c>
      <c r="C6229" t="s">
        <v>66</v>
      </c>
      <c r="D6229">
        <v>1106</v>
      </c>
      <c r="E6229" t="s">
        <v>1537</v>
      </c>
      <c r="F6229" t="s">
        <v>94</v>
      </c>
      <c r="G6229" t="s">
        <v>62</v>
      </c>
      <c r="H6229" t="s">
        <v>3837</v>
      </c>
      <c r="I6229">
        <v>10275</v>
      </c>
      <c r="J6229">
        <v>43807</v>
      </c>
      <c r="K6229">
        <v>33219</v>
      </c>
      <c r="L6229" t="s">
        <v>35</v>
      </c>
      <c r="M6229">
        <v>75220</v>
      </c>
      <c r="N6229" t="s">
        <v>36</v>
      </c>
      <c r="O6229">
        <v>4666</v>
      </c>
      <c r="P6229">
        <v>43808</v>
      </c>
      <c r="Q6229" t="s">
        <v>70</v>
      </c>
      <c r="R6229" t="s">
        <v>38</v>
      </c>
      <c r="S6229">
        <v>0</v>
      </c>
      <c r="T6229">
        <v>64</v>
      </c>
      <c r="U6229">
        <v>0.59</v>
      </c>
      <c r="V6229">
        <v>765</v>
      </c>
      <c r="W6229">
        <v>14684</v>
      </c>
      <c r="X6229">
        <v>64</v>
      </c>
      <c r="Y6229">
        <v>217</v>
      </c>
      <c r="Z6229" s="1">
        <f>DATE(YEAR(J6229),MONTH(J6229),1)</f>
        <v>0</v>
      </c>
      <c r="AA6229" s="2">
        <f>YEAR(J6229)</f>
        <v>0</v>
      </c>
      <c r="AB6229" s="3">
        <f>IFERROR(V6229/W6229,0)</f>
        <v>0.05209752111141378</v>
      </c>
    </row>
    <row r="6230" spans="1:28">
      <c r="A6230" t="s">
        <v>56</v>
      </c>
      <c r="B6230" t="s">
        <v>433</v>
      </c>
      <c r="C6230" t="s">
        <v>45</v>
      </c>
      <c r="D6230">
        <v>349</v>
      </c>
      <c r="E6230" t="s">
        <v>1699</v>
      </c>
      <c r="F6230" t="s">
        <v>32</v>
      </c>
      <c r="G6230" t="s">
        <v>33</v>
      </c>
      <c r="H6230" t="s">
        <v>728</v>
      </c>
      <c r="I6230">
        <v>10729</v>
      </c>
      <c r="J6230">
        <v>43807</v>
      </c>
      <c r="K6230">
        <v>47265</v>
      </c>
      <c r="L6230" t="s">
        <v>81</v>
      </c>
      <c r="M6230">
        <v>33132</v>
      </c>
      <c r="N6230" t="s">
        <v>51</v>
      </c>
      <c r="O6230">
        <v>6643</v>
      </c>
      <c r="P6230">
        <v>43808</v>
      </c>
      <c r="Q6230" t="s">
        <v>37</v>
      </c>
      <c r="R6230" t="s">
        <v>135</v>
      </c>
      <c r="S6230">
        <v>0.02</v>
      </c>
      <c r="T6230">
        <v>62</v>
      </c>
      <c r="U6230">
        <v>0.36</v>
      </c>
      <c r="V6230">
        <v>-81</v>
      </c>
      <c r="W6230">
        <v>374</v>
      </c>
      <c r="X6230">
        <v>5</v>
      </c>
      <c r="Y6230">
        <v>6</v>
      </c>
      <c r="Z6230" s="1">
        <f>DATE(YEAR(J6230),MONTH(J6230),1)</f>
        <v>0</v>
      </c>
      <c r="AA6230" s="2">
        <f>YEAR(J6230)</f>
        <v>0</v>
      </c>
      <c r="AB6230" s="3">
        <f>IFERROR(V6230/W6230,0)</f>
        <v>-0.21657754010695188</v>
      </c>
    </row>
    <row r="6231" spans="1:28">
      <c r="A6231" t="s">
        <v>207</v>
      </c>
      <c r="B6231" t="s">
        <v>2481</v>
      </c>
      <c r="C6231" t="s">
        <v>60</v>
      </c>
      <c r="D6231">
        <v>74</v>
      </c>
      <c r="E6231" t="s">
        <v>4792</v>
      </c>
      <c r="F6231" t="s">
        <v>138</v>
      </c>
      <c r="G6231" t="s">
        <v>33</v>
      </c>
      <c r="H6231" t="s">
        <v>1888</v>
      </c>
      <c r="I6231">
        <v>10348</v>
      </c>
      <c r="J6231">
        <v>43807</v>
      </c>
      <c r="K6231">
        <v>89249</v>
      </c>
      <c r="L6231" t="s">
        <v>69</v>
      </c>
      <c r="M6231">
        <v>8830</v>
      </c>
      <c r="N6231" t="s">
        <v>75</v>
      </c>
      <c r="O6231">
        <v>18955</v>
      </c>
      <c r="P6231">
        <v>43809</v>
      </c>
      <c r="Q6231" t="s">
        <v>37</v>
      </c>
      <c r="R6231" t="s">
        <v>276</v>
      </c>
      <c r="S6231">
        <v>0.09</v>
      </c>
      <c r="T6231">
        <v>7</v>
      </c>
      <c r="U6231">
        <v>0.5</v>
      </c>
      <c r="V6231">
        <v>23</v>
      </c>
      <c r="W6231">
        <v>147</v>
      </c>
      <c r="X6231">
        <v>6</v>
      </c>
      <c r="Y6231">
        <v>22</v>
      </c>
      <c r="Z6231" s="1">
        <f>DATE(YEAR(J6231),MONTH(J6231),1)</f>
        <v>0</v>
      </c>
      <c r="AA6231" s="2">
        <f>YEAR(J6231)</f>
        <v>0</v>
      </c>
      <c r="AB6231" s="3">
        <f>IFERROR(V6231/W6231,0)</f>
        <v>0.1564625850340136</v>
      </c>
    </row>
    <row r="6232" spans="1:28">
      <c r="A6232" t="s">
        <v>85</v>
      </c>
      <c r="B6232" t="s">
        <v>92</v>
      </c>
      <c r="C6232" t="s">
        <v>87</v>
      </c>
      <c r="D6232">
        <v>1781</v>
      </c>
      <c r="E6232" t="s">
        <v>1717</v>
      </c>
      <c r="F6232" t="s">
        <v>32</v>
      </c>
      <c r="G6232" t="s">
        <v>62</v>
      </c>
      <c r="H6232" t="s">
        <v>416</v>
      </c>
      <c r="I6232">
        <v>10883</v>
      </c>
      <c r="J6232">
        <v>43807</v>
      </c>
      <c r="K6232">
        <v>89864</v>
      </c>
      <c r="L6232" t="s">
        <v>50</v>
      </c>
      <c r="M6232">
        <v>1540</v>
      </c>
      <c r="N6232" t="s">
        <v>75</v>
      </c>
      <c r="O6232">
        <v>19708</v>
      </c>
      <c r="P6232">
        <v>43812</v>
      </c>
      <c r="Q6232" t="s">
        <v>70</v>
      </c>
      <c r="R6232" t="s">
        <v>96</v>
      </c>
      <c r="S6232">
        <v>0.02</v>
      </c>
      <c r="T6232">
        <v>23</v>
      </c>
      <c r="U6232">
        <v>0.65</v>
      </c>
      <c r="V6232">
        <v>-730</v>
      </c>
      <c r="W6232">
        <v>620</v>
      </c>
      <c r="X6232">
        <v>46</v>
      </c>
      <c r="Y6232">
        <v>32</v>
      </c>
      <c r="Z6232" s="1">
        <f>DATE(YEAR(J6232),MONTH(J6232),1)</f>
        <v>0</v>
      </c>
      <c r="AA6232" s="2">
        <f>YEAR(J6232)</f>
        <v>0</v>
      </c>
      <c r="AB6232" s="3">
        <f>IFERROR(V6232/W6232,0)</f>
        <v>-1.1774193548387097</v>
      </c>
    </row>
    <row r="6233" spans="1:28">
      <c r="A6233" t="s">
        <v>175</v>
      </c>
      <c r="B6233" t="s">
        <v>2870</v>
      </c>
      <c r="C6233" t="s">
        <v>87</v>
      </c>
      <c r="D6233">
        <v>2352</v>
      </c>
      <c r="E6233" t="s">
        <v>2871</v>
      </c>
      <c r="F6233" t="s">
        <v>94</v>
      </c>
      <c r="G6233" t="s">
        <v>62</v>
      </c>
      <c r="H6233" t="s">
        <v>2706</v>
      </c>
      <c r="I6233">
        <v>11053</v>
      </c>
      <c r="J6233">
        <v>43807</v>
      </c>
      <c r="K6233">
        <v>86170</v>
      </c>
      <c r="L6233" t="s">
        <v>69</v>
      </c>
      <c r="M6233">
        <v>21501</v>
      </c>
      <c r="N6233" t="s">
        <v>75</v>
      </c>
      <c r="O6233">
        <v>20211</v>
      </c>
      <c r="P6233">
        <v>43809</v>
      </c>
      <c r="Q6233" t="s">
        <v>70</v>
      </c>
      <c r="R6233" t="s">
        <v>77</v>
      </c>
      <c r="S6233">
        <v>0.02</v>
      </c>
      <c r="T6233">
        <v>8</v>
      </c>
      <c r="U6233">
        <v>0.61</v>
      </c>
      <c r="V6233">
        <v>-123</v>
      </c>
      <c r="W6233">
        <v>507</v>
      </c>
      <c r="X6233">
        <v>37</v>
      </c>
      <c r="Y6233">
        <v>58</v>
      </c>
      <c r="Z6233" s="1">
        <f>DATE(YEAR(J6233),MONTH(J6233),1)</f>
        <v>0</v>
      </c>
      <c r="AA6233" s="2">
        <f>YEAR(J6233)</f>
        <v>0</v>
      </c>
      <c r="AB6233" s="3">
        <f>IFERROR(V6233/W6233,0)</f>
        <v>-0.24260355029585798</v>
      </c>
    </row>
    <row r="6234" spans="1:28">
      <c r="A6234" t="s">
        <v>97</v>
      </c>
      <c r="B6234" t="s">
        <v>2074</v>
      </c>
      <c r="C6234" t="s">
        <v>66</v>
      </c>
      <c r="D6234">
        <v>1836</v>
      </c>
      <c r="E6234" t="s">
        <v>2548</v>
      </c>
      <c r="F6234" t="s">
        <v>32</v>
      </c>
      <c r="G6234" t="s">
        <v>62</v>
      </c>
      <c r="H6234" t="s">
        <v>120</v>
      </c>
      <c r="I6234">
        <v>10569</v>
      </c>
      <c r="J6234">
        <v>43807</v>
      </c>
      <c r="K6234">
        <v>86605</v>
      </c>
      <c r="L6234" t="s">
        <v>35</v>
      </c>
      <c r="M6234">
        <v>94110</v>
      </c>
      <c r="N6234" t="s">
        <v>41</v>
      </c>
      <c r="O6234">
        <v>21063</v>
      </c>
      <c r="P6234">
        <v>43808</v>
      </c>
      <c r="Q6234" t="s">
        <v>70</v>
      </c>
      <c r="R6234" t="s">
        <v>116</v>
      </c>
      <c r="S6234">
        <v>0.06</v>
      </c>
      <c r="T6234">
        <v>12</v>
      </c>
      <c r="U6234">
        <v>0.61</v>
      </c>
      <c r="V6234">
        <v>2864</v>
      </c>
      <c r="W6234">
        <v>4291</v>
      </c>
      <c r="X6234">
        <v>30</v>
      </c>
      <c r="Y6234">
        <v>351</v>
      </c>
      <c r="Z6234" s="1">
        <f>DATE(YEAR(J6234),MONTH(J6234),1)</f>
        <v>0</v>
      </c>
      <c r="AA6234" s="2">
        <f>YEAR(J6234)</f>
        <v>0</v>
      </c>
      <c r="AB6234" s="3">
        <f>IFERROR(V6234/W6234,0)</f>
        <v>0.6674434863668143</v>
      </c>
    </row>
    <row r="6235" spans="1:28">
      <c r="A6235" t="s">
        <v>207</v>
      </c>
      <c r="B6235" t="s">
        <v>92</v>
      </c>
      <c r="C6235" t="s">
        <v>54</v>
      </c>
      <c r="D6235">
        <v>2489</v>
      </c>
      <c r="E6235" t="s">
        <v>656</v>
      </c>
      <c r="F6235" t="s">
        <v>32</v>
      </c>
      <c r="G6235" t="s">
        <v>33</v>
      </c>
      <c r="H6235" t="s">
        <v>1225</v>
      </c>
      <c r="I6235">
        <v>11187</v>
      </c>
      <c r="J6235">
        <v>43807</v>
      </c>
      <c r="K6235">
        <v>86894</v>
      </c>
      <c r="L6235" t="s">
        <v>69</v>
      </c>
      <c r="M6235">
        <v>1540</v>
      </c>
      <c r="N6235" t="s">
        <v>75</v>
      </c>
      <c r="O6235">
        <v>21176</v>
      </c>
      <c r="P6235">
        <v>43808</v>
      </c>
      <c r="Q6235" t="s">
        <v>37</v>
      </c>
      <c r="R6235" t="s">
        <v>96</v>
      </c>
      <c r="S6235">
        <v>0.01</v>
      </c>
      <c r="T6235">
        <v>10</v>
      </c>
      <c r="U6235">
        <v>0.6</v>
      </c>
      <c r="V6235">
        <v>-447</v>
      </c>
      <c r="W6235">
        <v>70</v>
      </c>
      <c r="X6235">
        <v>49</v>
      </c>
      <c r="Y6235">
        <v>4</v>
      </c>
      <c r="Z6235" s="1">
        <f>DATE(YEAR(J6235),MONTH(J6235),1)</f>
        <v>0</v>
      </c>
      <c r="AA6235" s="2">
        <f>YEAR(J6235)</f>
        <v>0</v>
      </c>
      <c r="AB6235" s="3">
        <f>IFERROR(V6235/W6235,0)</f>
        <v>-6.385714285714286</v>
      </c>
    </row>
    <row r="6236" spans="1:28">
      <c r="A6236" t="s">
        <v>97</v>
      </c>
      <c r="B6236" t="s">
        <v>92</v>
      </c>
      <c r="C6236" t="s">
        <v>66</v>
      </c>
      <c r="D6236">
        <v>2489</v>
      </c>
      <c r="E6236" t="s">
        <v>656</v>
      </c>
      <c r="F6236" t="s">
        <v>32</v>
      </c>
      <c r="G6236" t="s">
        <v>62</v>
      </c>
      <c r="H6236" t="s">
        <v>1293</v>
      </c>
      <c r="I6236">
        <v>10712</v>
      </c>
      <c r="J6236">
        <v>43807</v>
      </c>
      <c r="K6236">
        <v>86894</v>
      </c>
      <c r="L6236" t="s">
        <v>69</v>
      </c>
      <c r="M6236">
        <v>1540</v>
      </c>
      <c r="N6236" t="s">
        <v>75</v>
      </c>
      <c r="O6236">
        <v>21177</v>
      </c>
      <c r="P6236">
        <v>43809</v>
      </c>
      <c r="Q6236" t="s">
        <v>70</v>
      </c>
      <c r="R6236" t="s">
        <v>96</v>
      </c>
      <c r="S6236">
        <v>0.02</v>
      </c>
      <c r="T6236">
        <v>23</v>
      </c>
      <c r="U6236">
        <v>0.78</v>
      </c>
      <c r="V6236">
        <v>-144</v>
      </c>
      <c r="W6236">
        <v>3027</v>
      </c>
      <c r="X6236">
        <v>30</v>
      </c>
      <c r="Y6236">
        <v>131</v>
      </c>
      <c r="Z6236" s="1">
        <f>DATE(YEAR(J6236),MONTH(J6236),1)</f>
        <v>0</v>
      </c>
      <c r="AA6236" s="2">
        <f>YEAR(J6236)</f>
        <v>0</v>
      </c>
      <c r="AB6236" s="3">
        <f>IFERROR(V6236/W6236,0)</f>
        <v>-0.04757185332011893</v>
      </c>
    </row>
    <row r="6237" spans="1:28">
      <c r="A6237" t="s">
        <v>43</v>
      </c>
      <c r="B6237" t="s">
        <v>92</v>
      </c>
      <c r="C6237" t="s">
        <v>45</v>
      </c>
      <c r="D6237">
        <v>2489</v>
      </c>
      <c r="E6237" t="s">
        <v>656</v>
      </c>
      <c r="F6237" t="s">
        <v>32</v>
      </c>
      <c r="G6237" t="s">
        <v>48</v>
      </c>
      <c r="H6237" t="s">
        <v>1085</v>
      </c>
      <c r="I6237">
        <v>10808</v>
      </c>
      <c r="J6237">
        <v>43807</v>
      </c>
      <c r="K6237">
        <v>86894</v>
      </c>
      <c r="L6237" t="s">
        <v>69</v>
      </c>
      <c r="M6237">
        <v>1540</v>
      </c>
      <c r="N6237" t="s">
        <v>75</v>
      </c>
      <c r="O6237">
        <v>21178</v>
      </c>
      <c r="P6237">
        <v>43809</v>
      </c>
      <c r="Q6237" t="s">
        <v>37</v>
      </c>
      <c r="R6237" t="s">
        <v>96</v>
      </c>
      <c r="S6237">
        <v>0.09</v>
      </c>
      <c r="T6237">
        <v>2</v>
      </c>
      <c r="U6237">
        <v>0.48</v>
      </c>
      <c r="V6237">
        <v>-26</v>
      </c>
      <c r="W6237">
        <v>34</v>
      </c>
      <c r="X6237">
        <v>7</v>
      </c>
      <c r="Y6237">
        <v>16</v>
      </c>
      <c r="Z6237" s="1">
        <f>DATE(YEAR(J6237),MONTH(J6237),1)</f>
        <v>0</v>
      </c>
      <c r="AA6237" s="2">
        <f>YEAR(J6237)</f>
        <v>0</v>
      </c>
      <c r="AB6237" s="3">
        <f>IFERROR(V6237/W6237,0)</f>
        <v>-0.7647058823529411</v>
      </c>
    </row>
    <row r="6238" spans="1:28">
      <c r="A6238" t="s">
        <v>97</v>
      </c>
      <c r="B6238" t="s">
        <v>1830</v>
      </c>
      <c r="C6238" t="s">
        <v>66</v>
      </c>
      <c r="D6238">
        <v>1109</v>
      </c>
      <c r="E6238" t="s">
        <v>1831</v>
      </c>
      <c r="F6238" t="s">
        <v>94</v>
      </c>
      <c r="G6238" t="s">
        <v>62</v>
      </c>
      <c r="H6238" t="s">
        <v>3837</v>
      </c>
      <c r="I6238">
        <v>10275</v>
      </c>
      <c r="J6238">
        <v>43807</v>
      </c>
      <c r="K6238">
        <v>86418</v>
      </c>
      <c r="L6238" t="s">
        <v>35</v>
      </c>
      <c r="M6238">
        <v>78041</v>
      </c>
      <c r="N6238" t="s">
        <v>36</v>
      </c>
      <c r="O6238">
        <v>22666</v>
      </c>
      <c r="P6238">
        <v>43808</v>
      </c>
      <c r="Q6238" t="s">
        <v>70</v>
      </c>
      <c r="R6238" t="s">
        <v>38</v>
      </c>
      <c r="S6238">
        <v>0</v>
      </c>
      <c r="T6238">
        <v>16</v>
      </c>
      <c r="U6238">
        <v>0.59</v>
      </c>
      <c r="V6238">
        <v>1147</v>
      </c>
      <c r="W6238">
        <v>3671</v>
      </c>
      <c r="X6238">
        <v>64</v>
      </c>
      <c r="Y6238">
        <v>217</v>
      </c>
      <c r="Z6238" s="1">
        <f>DATE(YEAR(J6238),MONTH(J6238),1)</f>
        <v>0</v>
      </c>
      <c r="AA6238" s="2">
        <f>YEAR(J6238)</f>
        <v>0</v>
      </c>
      <c r="AB6238" s="3">
        <f>IFERROR(V6238/W6238,0)</f>
        <v>0.3124489239989104</v>
      </c>
    </row>
    <row r="6239" spans="1:28">
      <c r="A6239" t="s">
        <v>56</v>
      </c>
      <c r="B6239" t="s">
        <v>92</v>
      </c>
      <c r="C6239" t="s">
        <v>45</v>
      </c>
      <c r="D6239">
        <v>351</v>
      </c>
      <c r="E6239" t="s">
        <v>1700</v>
      </c>
      <c r="F6239" t="s">
        <v>32</v>
      </c>
      <c r="G6239" t="s">
        <v>33</v>
      </c>
      <c r="H6239" t="s">
        <v>728</v>
      </c>
      <c r="I6239">
        <v>10729</v>
      </c>
      <c r="J6239">
        <v>43807</v>
      </c>
      <c r="K6239">
        <v>88691</v>
      </c>
      <c r="L6239" t="s">
        <v>81</v>
      </c>
      <c r="M6239">
        <v>1540</v>
      </c>
      <c r="N6239" t="s">
        <v>75</v>
      </c>
      <c r="O6239">
        <v>24643</v>
      </c>
      <c r="P6239">
        <v>43808</v>
      </c>
      <c r="Q6239" t="s">
        <v>37</v>
      </c>
      <c r="R6239" t="s">
        <v>96</v>
      </c>
      <c r="S6239">
        <v>0.02</v>
      </c>
      <c r="T6239">
        <v>16</v>
      </c>
      <c r="U6239">
        <v>0.36</v>
      </c>
      <c r="V6239">
        <v>-30</v>
      </c>
      <c r="W6239">
        <v>97</v>
      </c>
      <c r="X6239">
        <v>5</v>
      </c>
      <c r="Y6239">
        <v>6</v>
      </c>
      <c r="Z6239" s="1">
        <f>DATE(YEAR(J6239),MONTH(J6239),1)</f>
        <v>0</v>
      </c>
      <c r="AA6239" s="2">
        <f>YEAR(J6239)</f>
        <v>0</v>
      </c>
      <c r="AB6239" s="3">
        <f>IFERROR(V6239/W6239,0)</f>
        <v>-0.30927835051546393</v>
      </c>
    </row>
    <row r="6240" spans="1:28">
      <c r="A6240" t="s">
        <v>56</v>
      </c>
      <c r="B6240" t="s">
        <v>1971</v>
      </c>
      <c r="C6240" t="s">
        <v>45</v>
      </c>
      <c r="D6240">
        <v>2059</v>
      </c>
      <c r="E6240" t="s">
        <v>1972</v>
      </c>
      <c r="F6240" t="s">
        <v>47</v>
      </c>
      <c r="G6240" t="s">
        <v>33</v>
      </c>
      <c r="H6240" t="s">
        <v>3735</v>
      </c>
      <c r="I6240">
        <v>11176</v>
      </c>
      <c r="J6240">
        <v>43807</v>
      </c>
      <c r="K6240">
        <v>88044</v>
      </c>
      <c r="L6240" t="s">
        <v>69</v>
      </c>
      <c r="M6240">
        <v>27260</v>
      </c>
      <c r="N6240" t="s">
        <v>51</v>
      </c>
      <c r="O6240">
        <v>26059</v>
      </c>
      <c r="P6240">
        <v>43807</v>
      </c>
      <c r="Q6240" t="s">
        <v>37</v>
      </c>
      <c r="R6240" t="s">
        <v>654</v>
      </c>
      <c r="S6240">
        <v>0.01</v>
      </c>
      <c r="T6240">
        <v>3</v>
      </c>
      <c r="U6240">
        <v>0.37</v>
      </c>
      <c r="V6240">
        <v>-181</v>
      </c>
      <c r="W6240">
        <v>24</v>
      </c>
      <c r="X6240">
        <v>5</v>
      </c>
      <c r="Y6240">
        <v>7</v>
      </c>
      <c r="Z6240" s="1">
        <f>DATE(YEAR(J6240),MONTH(J6240),1)</f>
        <v>0</v>
      </c>
      <c r="AA6240" s="2">
        <f>YEAR(J6240)</f>
        <v>0</v>
      </c>
      <c r="AB6240" s="3">
        <f>IFERROR(V6240/W6240,0)</f>
        <v>-7.541666666666667</v>
      </c>
    </row>
    <row r="6241" spans="1:28">
      <c r="A6241" t="s">
        <v>43</v>
      </c>
      <c r="B6241" t="s">
        <v>433</v>
      </c>
      <c r="C6241" t="s">
        <v>45</v>
      </c>
      <c r="D6241">
        <v>1822</v>
      </c>
      <c r="E6241" t="s">
        <v>2942</v>
      </c>
      <c r="F6241" t="s">
        <v>47</v>
      </c>
      <c r="G6241" t="s">
        <v>48</v>
      </c>
      <c r="H6241" t="s">
        <v>1289</v>
      </c>
      <c r="I6241">
        <v>10791</v>
      </c>
      <c r="J6241">
        <v>43808</v>
      </c>
      <c r="K6241">
        <v>40870</v>
      </c>
      <c r="L6241" t="s">
        <v>81</v>
      </c>
      <c r="M6241">
        <v>33178</v>
      </c>
      <c r="N6241" t="s">
        <v>51</v>
      </c>
      <c r="O6241">
        <v>5757</v>
      </c>
      <c r="P6241">
        <v>43808</v>
      </c>
      <c r="Q6241" t="s">
        <v>37</v>
      </c>
      <c r="R6241" t="s">
        <v>135</v>
      </c>
      <c r="S6241">
        <v>0.08</v>
      </c>
      <c r="T6241">
        <v>86</v>
      </c>
      <c r="U6241">
        <v>0.48</v>
      </c>
      <c r="V6241">
        <v>3238</v>
      </c>
      <c r="W6241">
        <v>25718</v>
      </c>
      <c r="X6241">
        <v>7</v>
      </c>
      <c r="Y6241">
        <v>301</v>
      </c>
      <c r="Z6241" s="1">
        <f>DATE(YEAR(J6241),MONTH(J6241),1)</f>
        <v>0</v>
      </c>
      <c r="AA6241" s="2">
        <f>YEAR(J6241)</f>
        <v>0</v>
      </c>
      <c r="AB6241" s="3">
        <f>IFERROR(V6241/W6241,0)</f>
        <v>0.1259040360836768</v>
      </c>
    </row>
    <row r="6242" spans="1:28">
      <c r="A6242" t="s">
        <v>58</v>
      </c>
      <c r="B6242" t="s">
        <v>433</v>
      </c>
      <c r="C6242" t="s">
        <v>45</v>
      </c>
      <c r="D6242">
        <v>1822</v>
      </c>
      <c r="E6242" t="s">
        <v>2942</v>
      </c>
      <c r="F6242" t="s">
        <v>47</v>
      </c>
      <c r="G6242" t="s">
        <v>62</v>
      </c>
      <c r="H6242" t="s">
        <v>4793</v>
      </c>
      <c r="I6242">
        <v>10419</v>
      </c>
      <c r="J6242">
        <v>43808</v>
      </c>
      <c r="K6242">
        <v>40870</v>
      </c>
      <c r="L6242" t="s">
        <v>81</v>
      </c>
      <c r="M6242">
        <v>33178</v>
      </c>
      <c r="N6242" t="s">
        <v>51</v>
      </c>
      <c r="O6242">
        <v>5758</v>
      </c>
      <c r="P6242">
        <v>43810</v>
      </c>
      <c r="Q6242" t="s">
        <v>37</v>
      </c>
      <c r="R6242" t="s">
        <v>135</v>
      </c>
      <c r="S6242">
        <v>0</v>
      </c>
      <c r="T6242">
        <v>56</v>
      </c>
      <c r="U6242">
        <v>0.41</v>
      </c>
      <c r="V6242">
        <v>-85</v>
      </c>
      <c r="W6242">
        <v>293</v>
      </c>
      <c r="X6242">
        <v>5</v>
      </c>
      <c r="Y6242">
        <v>5</v>
      </c>
      <c r="Z6242" s="1">
        <f>DATE(YEAR(J6242),MONTH(J6242),1)</f>
        <v>0</v>
      </c>
      <c r="AA6242" s="2">
        <f>YEAR(J6242)</f>
        <v>0</v>
      </c>
      <c r="AB6242" s="3">
        <f>IFERROR(V6242/W6242,0)</f>
        <v>-0.2901023890784983</v>
      </c>
    </row>
    <row r="6243" spans="1:28">
      <c r="A6243" t="s">
        <v>207</v>
      </c>
      <c r="B6243" t="s">
        <v>92</v>
      </c>
      <c r="C6243" t="s">
        <v>45</v>
      </c>
      <c r="D6243">
        <v>3151</v>
      </c>
      <c r="E6243" t="s">
        <v>1673</v>
      </c>
      <c r="F6243" t="s">
        <v>47</v>
      </c>
      <c r="G6243" t="s">
        <v>33</v>
      </c>
      <c r="H6243" t="s">
        <v>1761</v>
      </c>
      <c r="I6243">
        <v>10462</v>
      </c>
      <c r="J6243">
        <v>43808</v>
      </c>
      <c r="K6243">
        <v>88549</v>
      </c>
      <c r="L6243" t="s">
        <v>35</v>
      </c>
      <c r="M6243">
        <v>1540</v>
      </c>
      <c r="N6243" t="s">
        <v>75</v>
      </c>
      <c r="O6243">
        <v>21705</v>
      </c>
      <c r="P6243">
        <v>43808</v>
      </c>
      <c r="Q6243" t="s">
        <v>37</v>
      </c>
      <c r="R6243" t="s">
        <v>96</v>
      </c>
      <c r="S6243">
        <v>0.03</v>
      </c>
      <c r="T6243">
        <v>13</v>
      </c>
      <c r="U6243">
        <v>0.59</v>
      </c>
      <c r="V6243">
        <v>-13</v>
      </c>
      <c r="W6243">
        <v>140</v>
      </c>
      <c r="X6243">
        <v>5</v>
      </c>
      <c r="Y6243">
        <v>11</v>
      </c>
      <c r="Z6243" s="1">
        <f>DATE(YEAR(J6243),MONTH(J6243),1)</f>
        <v>0</v>
      </c>
      <c r="AA6243" s="2">
        <f>YEAR(J6243)</f>
        <v>0</v>
      </c>
      <c r="AB6243" s="3">
        <f>IFERROR(V6243/W6243,0)</f>
        <v>-0.09285714285714286</v>
      </c>
    </row>
    <row r="6244" spans="1:28">
      <c r="A6244" t="s">
        <v>58</v>
      </c>
      <c r="B6244" t="s">
        <v>92</v>
      </c>
      <c r="C6244" t="s">
        <v>54</v>
      </c>
      <c r="D6244">
        <v>3151</v>
      </c>
      <c r="E6244" t="s">
        <v>1673</v>
      </c>
      <c r="F6244" t="s">
        <v>47</v>
      </c>
      <c r="G6244" t="s">
        <v>62</v>
      </c>
      <c r="H6244" t="s">
        <v>779</v>
      </c>
      <c r="I6244">
        <v>10280</v>
      </c>
      <c r="J6244">
        <v>43808</v>
      </c>
      <c r="K6244">
        <v>88549</v>
      </c>
      <c r="L6244" t="s">
        <v>35</v>
      </c>
      <c r="M6244">
        <v>1540</v>
      </c>
      <c r="N6244" t="s">
        <v>75</v>
      </c>
      <c r="O6244">
        <v>21706</v>
      </c>
      <c r="P6244">
        <v>43809</v>
      </c>
      <c r="Q6244" t="s">
        <v>37</v>
      </c>
      <c r="R6244" t="s">
        <v>96</v>
      </c>
      <c r="S6244">
        <v>0.06</v>
      </c>
      <c r="T6244">
        <v>13</v>
      </c>
      <c r="U6244">
        <v>0.55</v>
      </c>
      <c r="V6244">
        <v>113</v>
      </c>
      <c r="W6244">
        <v>640</v>
      </c>
      <c r="X6244">
        <v>22</v>
      </c>
      <c r="Y6244">
        <v>51</v>
      </c>
      <c r="Z6244" s="1">
        <f>DATE(YEAR(J6244),MONTH(J6244),1)</f>
        <v>0</v>
      </c>
      <c r="AA6244" s="2">
        <f>YEAR(J6244)</f>
        <v>0</v>
      </c>
      <c r="AB6244" s="3">
        <f>IFERROR(V6244/W6244,0)</f>
        <v>0.1765625</v>
      </c>
    </row>
    <row r="6245" spans="1:28">
      <c r="A6245" t="s">
        <v>43</v>
      </c>
      <c r="B6245" t="s">
        <v>2947</v>
      </c>
      <c r="C6245" t="s">
        <v>45</v>
      </c>
      <c r="D6245">
        <v>1824</v>
      </c>
      <c r="E6245" t="s">
        <v>2948</v>
      </c>
      <c r="F6245" t="s">
        <v>47</v>
      </c>
      <c r="G6245" t="s">
        <v>48</v>
      </c>
      <c r="H6245" t="s">
        <v>1289</v>
      </c>
      <c r="I6245">
        <v>10791</v>
      </c>
      <c r="J6245">
        <v>43808</v>
      </c>
      <c r="K6245">
        <v>91223</v>
      </c>
      <c r="L6245" t="s">
        <v>81</v>
      </c>
      <c r="M6245">
        <v>11801</v>
      </c>
      <c r="N6245" t="s">
        <v>75</v>
      </c>
      <c r="O6245">
        <v>23757</v>
      </c>
      <c r="P6245">
        <v>43808</v>
      </c>
      <c r="Q6245" t="s">
        <v>37</v>
      </c>
      <c r="R6245" t="s">
        <v>124</v>
      </c>
      <c r="S6245">
        <v>0.08</v>
      </c>
      <c r="T6245">
        <v>22</v>
      </c>
      <c r="U6245">
        <v>0.48</v>
      </c>
      <c r="V6245">
        <v>4539</v>
      </c>
      <c r="W6245">
        <v>6579</v>
      </c>
      <c r="X6245">
        <v>7</v>
      </c>
      <c r="Y6245">
        <v>301</v>
      </c>
      <c r="Z6245" s="1">
        <f>DATE(YEAR(J6245),MONTH(J6245),1)</f>
        <v>0</v>
      </c>
      <c r="AA6245" s="2">
        <f>YEAR(J6245)</f>
        <v>0</v>
      </c>
      <c r="AB6245" s="3">
        <f>IFERROR(V6245/W6245,0)</f>
        <v>0.689922480620155</v>
      </c>
    </row>
    <row r="6246" spans="1:28">
      <c r="A6246" t="s">
        <v>58</v>
      </c>
      <c r="B6246" t="s">
        <v>2947</v>
      </c>
      <c r="C6246" t="s">
        <v>45</v>
      </c>
      <c r="D6246">
        <v>1824</v>
      </c>
      <c r="E6246" t="s">
        <v>2948</v>
      </c>
      <c r="F6246" t="s">
        <v>47</v>
      </c>
      <c r="G6246" t="s">
        <v>62</v>
      </c>
      <c r="H6246" t="s">
        <v>4793</v>
      </c>
      <c r="I6246">
        <v>10419</v>
      </c>
      <c r="J6246">
        <v>43808</v>
      </c>
      <c r="K6246">
        <v>91223</v>
      </c>
      <c r="L6246" t="s">
        <v>81</v>
      </c>
      <c r="M6246">
        <v>11801</v>
      </c>
      <c r="N6246" t="s">
        <v>75</v>
      </c>
      <c r="O6246">
        <v>23758</v>
      </c>
      <c r="P6246">
        <v>43810</v>
      </c>
      <c r="Q6246" t="s">
        <v>37</v>
      </c>
      <c r="R6246" t="s">
        <v>124</v>
      </c>
      <c r="S6246">
        <v>0</v>
      </c>
      <c r="T6246">
        <v>14</v>
      </c>
      <c r="U6246">
        <v>0.41</v>
      </c>
      <c r="V6246">
        <v>-32</v>
      </c>
      <c r="W6246">
        <v>73</v>
      </c>
      <c r="X6246">
        <v>5</v>
      </c>
      <c r="Y6246">
        <v>5</v>
      </c>
      <c r="Z6246" s="1">
        <f>DATE(YEAR(J6246),MONTH(J6246),1)</f>
        <v>0</v>
      </c>
      <c r="AA6246" s="2">
        <f>YEAR(J6246)</f>
        <v>0</v>
      </c>
      <c r="AB6246" s="3">
        <f>IFERROR(V6246/W6246,0)</f>
        <v>-0.4383561643835616</v>
      </c>
    </row>
    <row r="6247" spans="1:28">
      <c r="A6247" t="s">
        <v>97</v>
      </c>
      <c r="B6247" t="s">
        <v>899</v>
      </c>
      <c r="C6247" t="s">
        <v>54</v>
      </c>
      <c r="D6247">
        <v>3102</v>
      </c>
      <c r="E6247" t="s">
        <v>3969</v>
      </c>
      <c r="F6247" t="s">
        <v>94</v>
      </c>
      <c r="G6247" t="s">
        <v>62</v>
      </c>
      <c r="H6247" t="s">
        <v>2789</v>
      </c>
      <c r="I6247">
        <v>10357</v>
      </c>
      <c r="J6247">
        <v>43808</v>
      </c>
      <c r="K6247">
        <v>89992</v>
      </c>
      <c r="L6247" t="s">
        <v>81</v>
      </c>
      <c r="M6247">
        <v>83605</v>
      </c>
      <c r="N6247" t="s">
        <v>41</v>
      </c>
      <c r="O6247">
        <v>23932</v>
      </c>
      <c r="P6247">
        <v>43810</v>
      </c>
      <c r="Q6247" t="s">
        <v>37</v>
      </c>
      <c r="R6247" t="s">
        <v>324</v>
      </c>
      <c r="S6247">
        <v>0.03</v>
      </c>
      <c r="T6247">
        <v>19</v>
      </c>
      <c r="U6247">
        <v>0.57</v>
      </c>
      <c r="V6247">
        <v>1896</v>
      </c>
      <c r="W6247">
        <v>2763</v>
      </c>
      <c r="X6247">
        <v>24</v>
      </c>
      <c r="Y6247">
        <v>141</v>
      </c>
      <c r="Z6247" s="1">
        <f>DATE(YEAR(J6247),MONTH(J6247),1)</f>
        <v>0</v>
      </c>
      <c r="AA6247" s="2">
        <f>YEAR(J6247)</f>
        <v>0</v>
      </c>
      <c r="AB6247" s="3">
        <f>IFERROR(V6247/W6247,0)</f>
        <v>0.6862106406080347</v>
      </c>
    </row>
    <row r="6248" spans="1:28">
      <c r="A6248" t="s">
        <v>56</v>
      </c>
      <c r="B6248" t="s">
        <v>899</v>
      </c>
      <c r="C6248" t="s">
        <v>45</v>
      </c>
      <c r="D6248">
        <v>3102</v>
      </c>
      <c r="E6248" t="s">
        <v>3969</v>
      </c>
      <c r="F6248" t="s">
        <v>94</v>
      </c>
      <c r="G6248" t="s">
        <v>33</v>
      </c>
      <c r="H6248" t="s">
        <v>1380</v>
      </c>
      <c r="I6248">
        <v>10713</v>
      </c>
      <c r="J6248">
        <v>43808</v>
      </c>
      <c r="K6248">
        <v>89992</v>
      </c>
      <c r="L6248" t="s">
        <v>81</v>
      </c>
      <c r="M6248">
        <v>83605</v>
      </c>
      <c r="N6248" t="s">
        <v>41</v>
      </c>
      <c r="O6248">
        <v>23933</v>
      </c>
      <c r="P6248">
        <v>43810</v>
      </c>
      <c r="Q6248" t="s">
        <v>37</v>
      </c>
      <c r="R6248" t="s">
        <v>324</v>
      </c>
      <c r="S6248">
        <v>0.04</v>
      </c>
      <c r="T6248">
        <v>18</v>
      </c>
      <c r="U6248">
        <v>0.37</v>
      </c>
      <c r="V6248">
        <v>-43</v>
      </c>
      <c r="W6248">
        <v>118</v>
      </c>
      <c r="X6248">
        <v>6</v>
      </c>
      <c r="Y6248">
        <v>6</v>
      </c>
      <c r="Z6248" s="1">
        <f>DATE(YEAR(J6248),MONTH(J6248),1)</f>
        <v>0</v>
      </c>
      <c r="AA6248" s="2">
        <f>YEAR(J6248)</f>
        <v>0</v>
      </c>
      <c r="AB6248" s="3">
        <f>IFERROR(V6248/W6248,0)</f>
        <v>-0.3644067796610169</v>
      </c>
    </row>
    <row r="6249" spans="1:28">
      <c r="A6249" t="s">
        <v>453</v>
      </c>
      <c r="B6249" t="s">
        <v>899</v>
      </c>
      <c r="C6249" t="s">
        <v>126</v>
      </c>
      <c r="D6249">
        <v>3102</v>
      </c>
      <c r="E6249" t="s">
        <v>3969</v>
      </c>
      <c r="F6249" t="s">
        <v>94</v>
      </c>
      <c r="G6249" t="s">
        <v>33</v>
      </c>
      <c r="H6249" t="s">
        <v>2157</v>
      </c>
      <c r="I6249">
        <v>11237</v>
      </c>
      <c r="J6249">
        <v>43808</v>
      </c>
      <c r="K6249">
        <v>89992</v>
      </c>
      <c r="L6249" t="s">
        <v>81</v>
      </c>
      <c r="M6249">
        <v>83605</v>
      </c>
      <c r="N6249" t="s">
        <v>41</v>
      </c>
      <c r="O6249">
        <v>23934</v>
      </c>
      <c r="P6249">
        <v>43808</v>
      </c>
      <c r="Q6249" t="s">
        <v>37</v>
      </c>
      <c r="R6249" t="s">
        <v>324</v>
      </c>
      <c r="S6249">
        <v>0.05</v>
      </c>
      <c r="T6249">
        <v>17</v>
      </c>
      <c r="U6249">
        <v>0.55</v>
      </c>
      <c r="V6249">
        <v>-29</v>
      </c>
      <c r="W6249">
        <v>35</v>
      </c>
      <c r="X6249">
        <v>3</v>
      </c>
      <c r="Y6249">
        <v>2</v>
      </c>
      <c r="Z6249" s="1">
        <f>DATE(YEAR(J6249),MONTH(J6249),1)</f>
        <v>0</v>
      </c>
      <c r="AA6249" s="2">
        <f>YEAR(J6249)</f>
        <v>0</v>
      </c>
      <c r="AB6249" s="3">
        <f>IFERROR(V6249/W6249,0)</f>
        <v>-0.8285714285714286</v>
      </c>
    </row>
    <row r="6250" spans="1:28">
      <c r="A6250" t="s">
        <v>71</v>
      </c>
      <c r="B6250" t="s">
        <v>3658</v>
      </c>
      <c r="C6250" t="s">
        <v>45</v>
      </c>
      <c r="D6250">
        <v>2171</v>
      </c>
      <c r="E6250" t="s">
        <v>4794</v>
      </c>
      <c r="F6250" t="s">
        <v>32</v>
      </c>
      <c r="G6250" t="s">
        <v>33</v>
      </c>
      <c r="H6250" t="s">
        <v>2729</v>
      </c>
      <c r="I6250">
        <v>10856</v>
      </c>
      <c r="J6250">
        <v>43809</v>
      </c>
      <c r="K6250">
        <v>91580</v>
      </c>
      <c r="L6250" t="s">
        <v>134</v>
      </c>
      <c r="M6250">
        <v>40356</v>
      </c>
      <c r="N6250" t="s">
        <v>51</v>
      </c>
      <c r="O6250">
        <v>23916</v>
      </c>
      <c r="P6250">
        <v>43810</v>
      </c>
      <c r="Q6250" t="s">
        <v>76</v>
      </c>
      <c r="R6250" t="s">
        <v>245</v>
      </c>
      <c r="S6250">
        <v>0.06</v>
      </c>
      <c r="T6250">
        <v>11</v>
      </c>
      <c r="U6250">
        <v>0.58</v>
      </c>
      <c r="V6250">
        <v>-951</v>
      </c>
      <c r="W6250">
        <v>182</v>
      </c>
      <c r="X6250">
        <v>6</v>
      </c>
      <c r="Y6250">
        <v>17</v>
      </c>
      <c r="Z6250" s="1">
        <f>DATE(YEAR(J6250),MONTH(J6250),1)</f>
        <v>0</v>
      </c>
      <c r="AA6250" s="2">
        <f>YEAR(J6250)</f>
        <v>0</v>
      </c>
      <c r="AB6250" s="3">
        <f>IFERROR(V6250/W6250,0)</f>
        <v>-5.225274725274725</v>
      </c>
    </row>
    <row r="6251" spans="1:28">
      <c r="A6251" t="s">
        <v>43</v>
      </c>
      <c r="B6251" t="s">
        <v>2846</v>
      </c>
      <c r="C6251" t="s">
        <v>126</v>
      </c>
      <c r="D6251">
        <v>2172</v>
      </c>
      <c r="E6251" t="s">
        <v>4795</v>
      </c>
      <c r="F6251" t="s">
        <v>32</v>
      </c>
      <c r="G6251" t="s">
        <v>48</v>
      </c>
      <c r="H6251" t="s">
        <v>1487</v>
      </c>
      <c r="I6251">
        <v>10762</v>
      </c>
      <c r="J6251">
        <v>43809</v>
      </c>
      <c r="K6251">
        <v>91580</v>
      </c>
      <c r="L6251" t="s">
        <v>134</v>
      </c>
      <c r="M6251">
        <v>42301</v>
      </c>
      <c r="N6251" t="s">
        <v>51</v>
      </c>
      <c r="O6251">
        <v>23917</v>
      </c>
      <c r="P6251">
        <v>43811</v>
      </c>
      <c r="Q6251" t="s">
        <v>37</v>
      </c>
      <c r="R6251" t="s">
        <v>245</v>
      </c>
      <c r="S6251">
        <v>0</v>
      </c>
      <c r="T6251">
        <v>8</v>
      </c>
      <c r="U6251">
        <v>0.66</v>
      </c>
      <c r="V6251">
        <v>250</v>
      </c>
      <c r="W6251">
        <v>43</v>
      </c>
      <c r="X6251">
        <v>5</v>
      </c>
      <c r="Y6251">
        <v>5</v>
      </c>
      <c r="Z6251" s="1">
        <f>DATE(YEAR(J6251),MONTH(J6251),1)</f>
        <v>0</v>
      </c>
      <c r="AA6251" s="2">
        <f>YEAR(J6251)</f>
        <v>0</v>
      </c>
      <c r="AB6251" s="3">
        <f>IFERROR(V6251/W6251,0)</f>
        <v>5.813953488372093</v>
      </c>
    </row>
    <row r="6252" spans="1:28">
      <c r="A6252" t="s">
        <v>175</v>
      </c>
      <c r="B6252" t="s">
        <v>754</v>
      </c>
      <c r="C6252" t="s">
        <v>87</v>
      </c>
      <c r="D6252">
        <v>1978</v>
      </c>
      <c r="E6252" t="s">
        <v>4796</v>
      </c>
      <c r="F6252" t="s">
        <v>47</v>
      </c>
      <c r="G6252" t="s">
        <v>62</v>
      </c>
      <c r="H6252" t="s">
        <v>178</v>
      </c>
      <c r="I6252">
        <v>11234</v>
      </c>
      <c r="J6252">
        <v>43810</v>
      </c>
      <c r="K6252">
        <v>87763</v>
      </c>
      <c r="L6252" t="s">
        <v>69</v>
      </c>
      <c r="M6252">
        <v>95404</v>
      </c>
      <c r="N6252" t="s">
        <v>41</v>
      </c>
      <c r="O6252">
        <v>18374</v>
      </c>
      <c r="P6252">
        <v>43811</v>
      </c>
      <c r="Q6252" t="s">
        <v>70</v>
      </c>
      <c r="R6252" t="s">
        <v>116</v>
      </c>
      <c r="S6252">
        <v>0.04</v>
      </c>
      <c r="T6252">
        <v>7</v>
      </c>
      <c r="U6252">
        <v>0.62</v>
      </c>
      <c r="V6252">
        <v>3484</v>
      </c>
      <c r="W6252">
        <v>6335</v>
      </c>
      <c r="X6252">
        <v>45</v>
      </c>
      <c r="Y6252">
        <v>881</v>
      </c>
      <c r="Z6252" s="1">
        <f>DATE(YEAR(J6252),MONTH(J6252),1)</f>
        <v>0</v>
      </c>
      <c r="AA6252" s="2">
        <f>YEAR(J6252)</f>
        <v>0</v>
      </c>
      <c r="AB6252" s="3">
        <f>IFERROR(V6252/W6252,0)</f>
        <v>0.5499605367008682</v>
      </c>
    </row>
    <row r="6253" spans="1:28">
      <c r="A6253" t="s">
        <v>58</v>
      </c>
      <c r="B6253" t="s">
        <v>754</v>
      </c>
      <c r="C6253" t="s">
        <v>126</v>
      </c>
      <c r="D6253">
        <v>1978</v>
      </c>
      <c r="E6253" t="s">
        <v>4796</v>
      </c>
      <c r="F6253" t="s">
        <v>47</v>
      </c>
      <c r="G6253" t="s">
        <v>62</v>
      </c>
      <c r="H6253" t="s">
        <v>4797</v>
      </c>
      <c r="I6253">
        <v>10109</v>
      </c>
      <c r="J6253">
        <v>43810</v>
      </c>
      <c r="K6253">
        <v>87763</v>
      </c>
      <c r="L6253" t="s">
        <v>69</v>
      </c>
      <c r="M6253">
        <v>95404</v>
      </c>
      <c r="N6253" t="s">
        <v>41</v>
      </c>
      <c r="O6253">
        <v>18375</v>
      </c>
      <c r="P6253">
        <v>43812</v>
      </c>
      <c r="Q6253" t="s">
        <v>37</v>
      </c>
      <c r="R6253" t="s">
        <v>116</v>
      </c>
      <c r="S6253">
        <v>0.09</v>
      </c>
      <c r="T6253">
        <v>2</v>
      </c>
      <c r="U6253">
        <v>0.42</v>
      </c>
      <c r="V6253">
        <v>9</v>
      </c>
      <c r="W6253">
        <v>13</v>
      </c>
      <c r="X6253">
        <v>5</v>
      </c>
      <c r="Y6253">
        <v>5</v>
      </c>
      <c r="Z6253" s="1">
        <f>DATE(YEAR(J6253),MONTH(J6253),1)</f>
        <v>0</v>
      </c>
      <c r="AA6253" s="2">
        <f>YEAR(J6253)</f>
        <v>0</v>
      </c>
      <c r="AB6253" s="3">
        <f>IFERROR(V6253/W6253,0)</f>
        <v>0.6923076923076923</v>
      </c>
    </row>
    <row r="6254" spans="1:28">
      <c r="A6254" t="s">
        <v>56</v>
      </c>
      <c r="B6254" t="s">
        <v>2640</v>
      </c>
      <c r="C6254" t="s">
        <v>45</v>
      </c>
      <c r="D6254">
        <v>1979</v>
      </c>
      <c r="E6254" t="s">
        <v>2641</v>
      </c>
      <c r="F6254" t="s">
        <v>47</v>
      </c>
      <c r="G6254" t="s">
        <v>33</v>
      </c>
      <c r="H6254" t="s">
        <v>2779</v>
      </c>
      <c r="I6254">
        <v>10098</v>
      </c>
      <c r="J6254">
        <v>43810</v>
      </c>
      <c r="K6254">
        <v>87763</v>
      </c>
      <c r="L6254" t="s">
        <v>69</v>
      </c>
      <c r="M6254">
        <v>80122</v>
      </c>
      <c r="N6254" t="s">
        <v>41</v>
      </c>
      <c r="O6254">
        <v>18376</v>
      </c>
      <c r="P6254">
        <v>43812</v>
      </c>
      <c r="Q6254" t="s">
        <v>76</v>
      </c>
      <c r="R6254" t="s">
        <v>283</v>
      </c>
      <c r="S6254">
        <v>0.01</v>
      </c>
      <c r="T6254">
        <v>15</v>
      </c>
      <c r="U6254">
        <v>0.36</v>
      </c>
      <c r="V6254">
        <v>-63</v>
      </c>
      <c r="W6254">
        <v>108</v>
      </c>
      <c r="X6254">
        <v>9</v>
      </c>
      <c r="Y6254">
        <v>6</v>
      </c>
      <c r="Z6254" s="1">
        <f>DATE(YEAR(J6254),MONTH(J6254),1)</f>
        <v>0</v>
      </c>
      <c r="AA6254" s="2">
        <f>YEAR(J6254)</f>
        <v>0</v>
      </c>
      <c r="AB6254" s="3">
        <f>IFERROR(V6254/W6254,0)</f>
        <v>-0.5833333333333334</v>
      </c>
    </row>
    <row r="6255" spans="1:28">
      <c r="A6255" t="s">
        <v>91</v>
      </c>
      <c r="B6255" t="s">
        <v>564</v>
      </c>
      <c r="C6255" t="s">
        <v>45</v>
      </c>
      <c r="D6255">
        <v>1827</v>
      </c>
      <c r="E6255" t="s">
        <v>724</v>
      </c>
      <c r="F6255" t="s">
        <v>47</v>
      </c>
      <c r="G6255" t="s">
        <v>33</v>
      </c>
      <c r="H6255" t="s">
        <v>2442</v>
      </c>
      <c r="I6255">
        <v>10975</v>
      </c>
      <c r="J6255">
        <v>43811</v>
      </c>
      <c r="K6255">
        <v>86963</v>
      </c>
      <c r="L6255" t="s">
        <v>50</v>
      </c>
      <c r="M6255">
        <v>52601</v>
      </c>
      <c r="N6255" t="s">
        <v>36</v>
      </c>
      <c r="O6255">
        <v>19690</v>
      </c>
      <c r="P6255">
        <v>43816</v>
      </c>
      <c r="Q6255" t="s">
        <v>37</v>
      </c>
      <c r="R6255" t="s">
        <v>129</v>
      </c>
      <c r="S6255">
        <v>0.01</v>
      </c>
      <c r="T6255">
        <v>1</v>
      </c>
      <c r="U6255">
        <v>0.36</v>
      </c>
      <c r="V6255">
        <v>-5</v>
      </c>
      <c r="W6255">
        <v>10</v>
      </c>
      <c r="X6255">
        <v>5</v>
      </c>
      <c r="Y6255">
        <v>7</v>
      </c>
      <c r="Z6255" s="1">
        <f>DATE(YEAR(J6255),MONTH(J6255),1)</f>
        <v>0</v>
      </c>
      <c r="AA6255" s="2">
        <f>YEAR(J6255)</f>
        <v>0</v>
      </c>
      <c r="AB6255" s="3">
        <f>IFERROR(V6255/W6255,0)</f>
        <v>-0.5</v>
      </c>
    </row>
    <row r="6256" spans="1:28">
      <c r="A6256" t="s">
        <v>71</v>
      </c>
      <c r="B6256" t="s">
        <v>564</v>
      </c>
      <c r="C6256" t="s">
        <v>45</v>
      </c>
      <c r="D6256">
        <v>1827</v>
      </c>
      <c r="E6256" t="s">
        <v>724</v>
      </c>
      <c r="F6256" t="s">
        <v>47</v>
      </c>
      <c r="G6256" t="s">
        <v>33</v>
      </c>
      <c r="H6256" t="s">
        <v>102</v>
      </c>
      <c r="I6256">
        <v>10770</v>
      </c>
      <c r="J6256">
        <v>43811</v>
      </c>
      <c r="K6256">
        <v>86963</v>
      </c>
      <c r="L6256" t="s">
        <v>50</v>
      </c>
      <c r="M6256">
        <v>52601</v>
      </c>
      <c r="N6256" t="s">
        <v>36</v>
      </c>
      <c r="O6256">
        <v>19691</v>
      </c>
      <c r="P6256">
        <v>43815</v>
      </c>
      <c r="Q6256" t="s">
        <v>37</v>
      </c>
      <c r="R6256" t="s">
        <v>129</v>
      </c>
      <c r="S6256">
        <v>0.01</v>
      </c>
      <c r="T6256">
        <v>25</v>
      </c>
      <c r="U6256">
        <v>0.59</v>
      </c>
      <c r="V6256">
        <v>2860</v>
      </c>
      <c r="W6256">
        <v>4145</v>
      </c>
      <c r="X6256">
        <v>7</v>
      </c>
      <c r="Y6256">
        <v>155</v>
      </c>
      <c r="Z6256" s="1">
        <f>DATE(YEAR(J6256),MONTH(J6256),1)</f>
        <v>0</v>
      </c>
      <c r="AA6256" s="2">
        <f>YEAR(J6256)</f>
        <v>0</v>
      </c>
      <c r="AB6256" s="3">
        <f>IFERROR(V6256/W6256,0)</f>
        <v>0.6899879372738239</v>
      </c>
    </row>
    <row r="6257" spans="1:28">
      <c r="A6257" t="s">
        <v>175</v>
      </c>
      <c r="B6257" t="s">
        <v>2580</v>
      </c>
      <c r="C6257" t="s">
        <v>87</v>
      </c>
      <c r="D6257">
        <v>848</v>
      </c>
      <c r="E6257" t="s">
        <v>4798</v>
      </c>
      <c r="F6257" t="s">
        <v>47</v>
      </c>
      <c r="G6257" t="s">
        <v>62</v>
      </c>
      <c r="H6257" t="s">
        <v>4189</v>
      </c>
      <c r="I6257">
        <v>10472</v>
      </c>
      <c r="J6257">
        <v>43811</v>
      </c>
      <c r="K6257">
        <v>89368</v>
      </c>
      <c r="L6257" t="s">
        <v>69</v>
      </c>
      <c r="M6257">
        <v>3839</v>
      </c>
      <c r="N6257" t="s">
        <v>75</v>
      </c>
      <c r="O6257">
        <v>19821</v>
      </c>
      <c r="P6257">
        <v>43814</v>
      </c>
      <c r="Q6257" t="s">
        <v>70</v>
      </c>
      <c r="R6257" t="s">
        <v>112</v>
      </c>
      <c r="S6257">
        <v>0.1</v>
      </c>
      <c r="T6257">
        <v>17</v>
      </c>
      <c r="U6257">
        <v>0.76</v>
      </c>
      <c r="V6257">
        <v>-810</v>
      </c>
      <c r="W6257">
        <v>1789</v>
      </c>
      <c r="X6257">
        <v>59</v>
      </c>
      <c r="Y6257">
        <v>115</v>
      </c>
      <c r="Z6257" s="1">
        <f>DATE(YEAR(J6257),MONTH(J6257),1)</f>
        <v>0</v>
      </c>
      <c r="AA6257" s="2">
        <f>YEAR(J6257)</f>
        <v>0</v>
      </c>
      <c r="AB6257" s="3">
        <f>IFERROR(V6257/W6257,0)</f>
        <v>-0.45276690888764676</v>
      </c>
    </row>
    <row r="6258" spans="1:28">
      <c r="A6258" t="s">
        <v>56</v>
      </c>
      <c r="B6258" t="s">
        <v>1696</v>
      </c>
      <c r="C6258" t="s">
        <v>45</v>
      </c>
      <c r="D6258">
        <v>2825</v>
      </c>
      <c r="E6258" t="s">
        <v>2707</v>
      </c>
      <c r="F6258" t="s">
        <v>94</v>
      </c>
      <c r="G6258" t="s">
        <v>33</v>
      </c>
      <c r="H6258" t="s">
        <v>4799</v>
      </c>
      <c r="I6258">
        <v>10330</v>
      </c>
      <c r="J6258">
        <v>43812</v>
      </c>
      <c r="K6258">
        <v>89500</v>
      </c>
      <c r="L6258" t="s">
        <v>35</v>
      </c>
      <c r="M6258">
        <v>83701</v>
      </c>
      <c r="N6258" t="s">
        <v>41</v>
      </c>
      <c r="O6258">
        <v>20879</v>
      </c>
      <c r="P6258">
        <v>43813</v>
      </c>
      <c r="Q6258" t="s">
        <v>76</v>
      </c>
      <c r="R6258" t="s">
        <v>324</v>
      </c>
      <c r="S6258">
        <v>0</v>
      </c>
      <c r="T6258">
        <v>20</v>
      </c>
      <c r="U6258">
        <v>0.4</v>
      </c>
      <c r="V6258">
        <v>-90</v>
      </c>
      <c r="W6258">
        <v>119</v>
      </c>
      <c r="X6258">
        <v>8</v>
      </c>
      <c r="Y6258">
        <v>5</v>
      </c>
      <c r="Z6258" s="1">
        <f>DATE(YEAR(J6258),MONTH(J6258),1)</f>
        <v>0</v>
      </c>
      <c r="AA6258" s="2">
        <f>YEAR(J6258)</f>
        <v>0</v>
      </c>
      <c r="AB6258" s="3">
        <f>IFERROR(V6258/W6258,0)</f>
        <v>-0.7563025210084033</v>
      </c>
    </row>
    <row r="6259" spans="1:28">
      <c r="A6259" t="s">
        <v>97</v>
      </c>
      <c r="B6259" t="s">
        <v>4666</v>
      </c>
      <c r="C6259" t="s">
        <v>66</v>
      </c>
      <c r="D6259">
        <v>1565</v>
      </c>
      <c r="E6259" t="s">
        <v>4667</v>
      </c>
      <c r="F6259" t="s">
        <v>138</v>
      </c>
      <c r="G6259" t="s">
        <v>62</v>
      </c>
      <c r="H6259" t="s">
        <v>2590</v>
      </c>
      <c r="I6259">
        <v>10847</v>
      </c>
      <c r="J6259">
        <v>43812</v>
      </c>
      <c r="K6259">
        <v>91267</v>
      </c>
      <c r="L6259" t="s">
        <v>134</v>
      </c>
      <c r="M6259">
        <v>33441</v>
      </c>
      <c r="N6259" t="s">
        <v>51</v>
      </c>
      <c r="O6259">
        <v>21080</v>
      </c>
      <c r="P6259">
        <v>43813</v>
      </c>
      <c r="Q6259" t="s">
        <v>70</v>
      </c>
      <c r="R6259" t="s">
        <v>135</v>
      </c>
      <c r="S6259">
        <v>0.08</v>
      </c>
      <c r="T6259">
        <v>11</v>
      </c>
      <c r="U6259">
        <v>0.57</v>
      </c>
      <c r="V6259">
        <v>247</v>
      </c>
      <c r="W6259">
        <v>1068</v>
      </c>
      <c r="X6259">
        <v>74</v>
      </c>
      <c r="Y6259">
        <v>96</v>
      </c>
      <c r="Z6259" s="1">
        <f>DATE(YEAR(J6259),MONTH(J6259),1)</f>
        <v>0</v>
      </c>
      <c r="AA6259" s="2">
        <f>YEAR(J6259)</f>
        <v>0</v>
      </c>
      <c r="AB6259" s="3">
        <f>IFERROR(V6259/W6259,0)</f>
        <v>0.23127340823970038</v>
      </c>
    </row>
    <row r="6260" spans="1:28">
      <c r="A6260" t="s">
        <v>28</v>
      </c>
      <c r="B6260" t="s">
        <v>98</v>
      </c>
      <c r="C6260" t="s">
        <v>126</v>
      </c>
      <c r="D6260">
        <v>2276</v>
      </c>
      <c r="E6260" t="s">
        <v>2909</v>
      </c>
      <c r="F6260" t="s">
        <v>94</v>
      </c>
      <c r="G6260" t="s">
        <v>33</v>
      </c>
      <c r="H6260" t="s">
        <v>506</v>
      </c>
      <c r="I6260">
        <v>10751</v>
      </c>
      <c r="J6260">
        <v>43813</v>
      </c>
      <c r="K6260">
        <v>91505</v>
      </c>
      <c r="L6260" t="s">
        <v>50</v>
      </c>
      <c r="M6260">
        <v>2129</v>
      </c>
      <c r="N6260" t="s">
        <v>75</v>
      </c>
      <c r="O6260">
        <v>22584</v>
      </c>
      <c r="P6260">
        <v>43820</v>
      </c>
      <c r="Q6260" t="s">
        <v>76</v>
      </c>
      <c r="R6260" t="s">
        <v>96</v>
      </c>
      <c r="S6260">
        <v>0.01</v>
      </c>
      <c r="T6260">
        <v>16</v>
      </c>
      <c r="U6260">
        <v>0.58</v>
      </c>
      <c r="V6260">
        <v>303</v>
      </c>
      <c r="W6260">
        <v>702</v>
      </c>
      <c r="X6260">
        <v>9</v>
      </c>
      <c r="Y6260">
        <v>44</v>
      </c>
      <c r="Z6260" s="1">
        <f>DATE(YEAR(J6260),MONTH(J6260),1)</f>
        <v>0</v>
      </c>
      <c r="AA6260" s="2">
        <f>YEAR(J6260)</f>
        <v>0</v>
      </c>
      <c r="AB6260" s="3">
        <f>IFERROR(V6260/W6260,0)</f>
        <v>0.43162393162393164</v>
      </c>
    </row>
    <row r="6261" spans="1:28">
      <c r="A6261" t="s">
        <v>71</v>
      </c>
      <c r="B6261" t="s">
        <v>98</v>
      </c>
      <c r="C6261" t="s">
        <v>54</v>
      </c>
      <c r="D6261">
        <v>2276</v>
      </c>
      <c r="E6261" t="s">
        <v>2909</v>
      </c>
      <c r="F6261" t="s">
        <v>94</v>
      </c>
      <c r="G6261" t="s">
        <v>33</v>
      </c>
      <c r="H6261" t="s">
        <v>4749</v>
      </c>
      <c r="I6261">
        <v>10157</v>
      </c>
      <c r="J6261">
        <v>43813</v>
      </c>
      <c r="K6261">
        <v>91505</v>
      </c>
      <c r="L6261" t="s">
        <v>50</v>
      </c>
      <c r="M6261">
        <v>2129</v>
      </c>
      <c r="N6261" t="s">
        <v>75</v>
      </c>
      <c r="O6261">
        <v>22585</v>
      </c>
      <c r="P6261">
        <v>43815</v>
      </c>
      <c r="Q6261" t="s">
        <v>37</v>
      </c>
      <c r="R6261" t="s">
        <v>96</v>
      </c>
      <c r="S6261">
        <v>0</v>
      </c>
      <c r="T6261">
        <v>19</v>
      </c>
      <c r="U6261">
        <v>0.84</v>
      </c>
      <c r="V6261">
        <v>-346</v>
      </c>
      <c r="W6261">
        <v>2614</v>
      </c>
      <c r="X6261">
        <v>35</v>
      </c>
      <c r="Y6261">
        <v>135</v>
      </c>
      <c r="Z6261" s="1">
        <f>DATE(YEAR(J6261),MONTH(J6261),1)</f>
        <v>0</v>
      </c>
      <c r="AA6261" s="2">
        <f>YEAR(J6261)</f>
        <v>0</v>
      </c>
      <c r="AB6261" s="3">
        <f>IFERROR(V6261/W6261,0)</f>
        <v>-0.13236419280795717</v>
      </c>
    </row>
    <row r="6262" spans="1:28">
      <c r="A6262" t="s">
        <v>83</v>
      </c>
      <c r="B6262" t="s">
        <v>98</v>
      </c>
      <c r="C6262" t="s">
        <v>45</v>
      </c>
      <c r="D6262">
        <v>2276</v>
      </c>
      <c r="E6262" t="s">
        <v>2909</v>
      </c>
      <c r="F6262" t="s">
        <v>94</v>
      </c>
      <c r="G6262" t="s">
        <v>48</v>
      </c>
      <c r="H6262" t="s">
        <v>607</v>
      </c>
      <c r="I6262">
        <v>10189</v>
      </c>
      <c r="J6262">
        <v>43813</v>
      </c>
      <c r="K6262">
        <v>91505</v>
      </c>
      <c r="L6262" t="s">
        <v>50</v>
      </c>
      <c r="M6262">
        <v>2129</v>
      </c>
      <c r="N6262" t="s">
        <v>75</v>
      </c>
      <c r="O6262">
        <v>22586</v>
      </c>
      <c r="P6262">
        <v>43815</v>
      </c>
      <c r="Q6262" t="s">
        <v>76</v>
      </c>
      <c r="R6262" t="s">
        <v>96</v>
      </c>
      <c r="S6262">
        <v>0.02</v>
      </c>
      <c r="T6262">
        <v>21</v>
      </c>
      <c r="U6262">
        <v>0.58</v>
      </c>
      <c r="V6262">
        <v>2536</v>
      </c>
      <c r="W6262">
        <v>3675</v>
      </c>
      <c r="X6262">
        <v>4</v>
      </c>
      <c r="Y6262">
        <v>196</v>
      </c>
      <c r="Z6262" s="1">
        <f>DATE(YEAR(J6262),MONTH(J6262),1)</f>
        <v>0</v>
      </c>
      <c r="AA6262" s="2">
        <f>YEAR(J6262)</f>
        <v>0</v>
      </c>
      <c r="AB6262" s="3">
        <f>IFERROR(V6262/W6262,0)</f>
        <v>0.6900680272108843</v>
      </c>
    </row>
    <row r="6263" spans="1:28">
      <c r="A6263" t="s">
        <v>91</v>
      </c>
      <c r="B6263" t="s">
        <v>4300</v>
      </c>
      <c r="C6263" t="s">
        <v>45</v>
      </c>
      <c r="D6263">
        <v>1562</v>
      </c>
      <c r="E6263" t="s">
        <v>4301</v>
      </c>
      <c r="F6263" t="s">
        <v>47</v>
      </c>
      <c r="G6263" t="s">
        <v>33</v>
      </c>
      <c r="H6263" t="s">
        <v>424</v>
      </c>
      <c r="I6263">
        <v>10552</v>
      </c>
      <c r="J6263">
        <v>43813</v>
      </c>
      <c r="K6263">
        <v>88098</v>
      </c>
      <c r="L6263" t="s">
        <v>134</v>
      </c>
      <c r="M6263">
        <v>78501</v>
      </c>
      <c r="N6263" t="s">
        <v>36</v>
      </c>
      <c r="O6263">
        <v>22603</v>
      </c>
      <c r="P6263">
        <v>43814</v>
      </c>
      <c r="Q6263" t="s">
        <v>76</v>
      </c>
      <c r="R6263" t="s">
        <v>38</v>
      </c>
      <c r="S6263">
        <v>0.08</v>
      </c>
      <c r="T6263">
        <v>25</v>
      </c>
      <c r="U6263">
        <v>0.35</v>
      </c>
      <c r="V6263">
        <v>-5</v>
      </c>
      <c r="W6263">
        <v>190</v>
      </c>
      <c r="X6263">
        <v>5</v>
      </c>
      <c r="Y6263">
        <v>8</v>
      </c>
      <c r="Z6263" s="1">
        <f>DATE(YEAR(J6263),MONTH(J6263),1)</f>
        <v>0</v>
      </c>
      <c r="AA6263" s="2">
        <f>YEAR(J6263)</f>
        <v>0</v>
      </c>
      <c r="AB6263" s="3">
        <f>IFERROR(V6263/W6263,0)</f>
        <v>-0.02631578947368421</v>
      </c>
    </row>
    <row r="6264" spans="1:28">
      <c r="A6264" t="s">
        <v>284</v>
      </c>
      <c r="B6264" t="s">
        <v>4300</v>
      </c>
      <c r="C6264" t="s">
        <v>45</v>
      </c>
      <c r="D6264">
        <v>1562</v>
      </c>
      <c r="E6264" t="s">
        <v>4301</v>
      </c>
      <c r="F6264" t="s">
        <v>47</v>
      </c>
      <c r="G6264" t="s">
        <v>33</v>
      </c>
      <c r="H6264" t="s">
        <v>1801</v>
      </c>
      <c r="I6264">
        <v>10204</v>
      </c>
      <c r="J6264">
        <v>43813</v>
      </c>
      <c r="K6264">
        <v>88098</v>
      </c>
      <c r="L6264" t="s">
        <v>134</v>
      </c>
      <c r="M6264">
        <v>78501</v>
      </c>
      <c r="N6264" t="s">
        <v>36</v>
      </c>
      <c r="O6264">
        <v>22604</v>
      </c>
      <c r="P6264">
        <v>43815</v>
      </c>
      <c r="Q6264" t="s">
        <v>37</v>
      </c>
      <c r="R6264" t="s">
        <v>38</v>
      </c>
      <c r="S6264">
        <v>0.06</v>
      </c>
      <c r="T6264">
        <v>11</v>
      </c>
      <c r="U6264">
        <v>0.37</v>
      </c>
      <c r="V6264">
        <v>-2</v>
      </c>
      <c r="W6264">
        <v>48</v>
      </c>
      <c r="X6264">
        <v>3</v>
      </c>
      <c r="Y6264">
        <v>4</v>
      </c>
      <c r="Z6264" s="1">
        <f>DATE(YEAR(J6264),MONTH(J6264),1)</f>
        <v>0</v>
      </c>
      <c r="AA6264" s="2">
        <f>YEAR(J6264)</f>
        <v>0</v>
      </c>
      <c r="AB6264" s="3">
        <f>IFERROR(V6264/W6264,0)</f>
        <v>-0.041666666666666664</v>
      </c>
    </row>
    <row r="6265" spans="1:28">
      <c r="A6265" t="s">
        <v>85</v>
      </c>
      <c r="B6265" t="s">
        <v>4257</v>
      </c>
      <c r="C6265" t="s">
        <v>87</v>
      </c>
      <c r="D6265">
        <v>1119</v>
      </c>
      <c r="E6265" t="s">
        <v>4258</v>
      </c>
      <c r="F6265" t="s">
        <v>32</v>
      </c>
      <c r="G6265" t="s">
        <v>62</v>
      </c>
      <c r="H6265" t="s">
        <v>416</v>
      </c>
      <c r="I6265">
        <v>10883</v>
      </c>
      <c r="J6265">
        <v>43813</v>
      </c>
      <c r="K6265">
        <v>86778</v>
      </c>
      <c r="L6265" t="s">
        <v>81</v>
      </c>
      <c r="M6265">
        <v>72714</v>
      </c>
      <c r="N6265" t="s">
        <v>51</v>
      </c>
      <c r="O6265">
        <v>24618</v>
      </c>
      <c r="P6265">
        <v>43815</v>
      </c>
      <c r="Q6265" t="s">
        <v>70</v>
      </c>
      <c r="R6265" t="s">
        <v>367</v>
      </c>
      <c r="S6265">
        <v>0.07000000000000001</v>
      </c>
      <c r="T6265">
        <v>17</v>
      </c>
      <c r="U6265">
        <v>0.65</v>
      </c>
      <c r="V6265">
        <v>-61</v>
      </c>
      <c r="W6265">
        <v>535</v>
      </c>
      <c r="X6265">
        <v>46</v>
      </c>
      <c r="Y6265">
        <v>32</v>
      </c>
      <c r="Z6265" s="1">
        <f>DATE(YEAR(J6265),MONTH(J6265),1)</f>
        <v>0</v>
      </c>
      <c r="AA6265" s="2">
        <f>YEAR(J6265)</f>
        <v>0</v>
      </c>
      <c r="AB6265" s="3">
        <f>IFERROR(V6265/W6265,0)</f>
        <v>-0.11401869158878504</v>
      </c>
    </row>
    <row r="6266" spans="1:28">
      <c r="A6266" t="s">
        <v>453</v>
      </c>
      <c r="B6266" t="s">
        <v>29</v>
      </c>
      <c r="C6266" t="s">
        <v>126</v>
      </c>
      <c r="D6266">
        <v>1771</v>
      </c>
      <c r="E6266" t="s">
        <v>865</v>
      </c>
      <c r="F6266" t="s">
        <v>32</v>
      </c>
      <c r="G6266" t="s">
        <v>33</v>
      </c>
      <c r="H6266" t="s">
        <v>1958</v>
      </c>
      <c r="I6266">
        <v>10506</v>
      </c>
      <c r="J6266">
        <v>43813</v>
      </c>
      <c r="K6266">
        <v>89109</v>
      </c>
      <c r="L6266" t="s">
        <v>81</v>
      </c>
      <c r="M6266">
        <v>78745</v>
      </c>
      <c r="N6266" t="s">
        <v>36</v>
      </c>
      <c r="O6266">
        <v>25103</v>
      </c>
      <c r="P6266">
        <v>43814</v>
      </c>
      <c r="Q6266" t="s">
        <v>37</v>
      </c>
      <c r="R6266" t="s">
        <v>38</v>
      </c>
      <c r="S6266">
        <v>0.08</v>
      </c>
      <c r="T6266">
        <v>25</v>
      </c>
      <c r="U6266">
        <v>0.6</v>
      </c>
      <c r="V6266">
        <v>42</v>
      </c>
      <c r="W6266">
        <v>300</v>
      </c>
      <c r="X6266">
        <v>3</v>
      </c>
      <c r="Y6266">
        <v>13</v>
      </c>
      <c r="Z6266" s="1">
        <f>DATE(YEAR(J6266),MONTH(J6266),1)</f>
        <v>0</v>
      </c>
      <c r="AA6266" s="2">
        <f>YEAR(J6266)</f>
        <v>0</v>
      </c>
      <c r="AB6266" s="3">
        <f>IFERROR(V6266/W6266,0)</f>
        <v>0.14</v>
      </c>
    </row>
    <row r="6267" spans="1:28">
      <c r="A6267" t="s">
        <v>91</v>
      </c>
      <c r="B6267" t="s">
        <v>613</v>
      </c>
      <c r="C6267" t="s">
        <v>45</v>
      </c>
      <c r="D6267">
        <v>1741</v>
      </c>
      <c r="E6267" t="s">
        <v>4800</v>
      </c>
      <c r="F6267" t="s">
        <v>47</v>
      </c>
      <c r="G6267" t="s">
        <v>33</v>
      </c>
      <c r="H6267" t="s">
        <v>1151</v>
      </c>
      <c r="I6267">
        <v>11190</v>
      </c>
      <c r="J6267">
        <v>43813</v>
      </c>
      <c r="K6267">
        <v>85872</v>
      </c>
      <c r="L6267" t="s">
        <v>35</v>
      </c>
      <c r="M6267">
        <v>27834</v>
      </c>
      <c r="N6267" t="s">
        <v>51</v>
      </c>
      <c r="O6267">
        <v>25173</v>
      </c>
      <c r="P6267">
        <v>43813</v>
      </c>
      <c r="Q6267" t="s">
        <v>37</v>
      </c>
      <c r="R6267" t="s">
        <v>654</v>
      </c>
      <c r="S6267">
        <v>0.04</v>
      </c>
      <c r="T6267">
        <v>21</v>
      </c>
      <c r="U6267">
        <v>0.36</v>
      </c>
      <c r="V6267">
        <v>50</v>
      </c>
      <c r="W6267">
        <v>156</v>
      </c>
      <c r="X6267">
        <v>12</v>
      </c>
      <c r="Y6267">
        <v>7</v>
      </c>
      <c r="Z6267" s="1">
        <f>DATE(YEAR(J6267),MONTH(J6267),1)</f>
        <v>0</v>
      </c>
      <c r="AA6267" s="2">
        <f>YEAR(J6267)</f>
        <v>0</v>
      </c>
      <c r="AB6267" s="3">
        <f>IFERROR(V6267/W6267,0)</f>
        <v>0.32051282051282054</v>
      </c>
    </row>
    <row r="6268" spans="1:28">
      <c r="A6268" t="s">
        <v>71</v>
      </c>
      <c r="B6268" t="s">
        <v>1370</v>
      </c>
      <c r="C6268" t="s">
        <v>45</v>
      </c>
      <c r="D6268">
        <v>983</v>
      </c>
      <c r="E6268" t="s">
        <v>1371</v>
      </c>
      <c r="F6268" t="s">
        <v>47</v>
      </c>
      <c r="G6268" t="s">
        <v>33</v>
      </c>
      <c r="H6268" t="s">
        <v>3018</v>
      </c>
      <c r="I6268">
        <v>10362</v>
      </c>
      <c r="J6268">
        <v>43814</v>
      </c>
      <c r="K6268">
        <v>90211</v>
      </c>
      <c r="L6268" t="s">
        <v>134</v>
      </c>
      <c r="M6268">
        <v>72143</v>
      </c>
      <c r="N6268" t="s">
        <v>51</v>
      </c>
      <c r="O6268">
        <v>21507</v>
      </c>
      <c r="P6268">
        <v>43815</v>
      </c>
      <c r="Q6268" t="s">
        <v>37</v>
      </c>
      <c r="R6268" t="s">
        <v>367</v>
      </c>
      <c r="S6268">
        <v>0</v>
      </c>
      <c r="T6268">
        <v>17</v>
      </c>
      <c r="U6268">
        <v>0.59</v>
      </c>
      <c r="V6268">
        <v>-10</v>
      </c>
      <c r="W6268">
        <v>2076</v>
      </c>
      <c r="X6268">
        <v>20</v>
      </c>
      <c r="Y6268">
        <v>120</v>
      </c>
      <c r="Z6268" s="1">
        <f>DATE(YEAR(J6268),MONTH(J6268),1)</f>
        <v>0</v>
      </c>
      <c r="AA6268" s="2">
        <f>YEAR(J6268)</f>
        <v>0</v>
      </c>
      <c r="AB6268" s="3">
        <f>IFERROR(V6268/W6268,0)</f>
        <v>-0.004816955684007707</v>
      </c>
    </row>
    <row r="6269" spans="1:28">
      <c r="A6269" t="s">
        <v>91</v>
      </c>
      <c r="B6269" t="s">
        <v>822</v>
      </c>
      <c r="C6269" t="s">
        <v>45</v>
      </c>
      <c r="D6269">
        <v>1014</v>
      </c>
      <c r="E6269" t="s">
        <v>823</v>
      </c>
      <c r="F6269" t="s">
        <v>32</v>
      </c>
      <c r="G6269" t="s">
        <v>33</v>
      </c>
      <c r="H6269" t="s">
        <v>1256</v>
      </c>
      <c r="I6269">
        <v>11211</v>
      </c>
      <c r="J6269">
        <v>43814</v>
      </c>
      <c r="K6269">
        <v>88399</v>
      </c>
      <c r="L6269" t="s">
        <v>35</v>
      </c>
      <c r="M6269">
        <v>72022</v>
      </c>
      <c r="N6269" t="s">
        <v>51</v>
      </c>
      <c r="O6269">
        <v>22233</v>
      </c>
      <c r="P6269">
        <v>43816</v>
      </c>
      <c r="Q6269" t="s">
        <v>37</v>
      </c>
      <c r="R6269" t="s">
        <v>367</v>
      </c>
      <c r="S6269">
        <v>0.05</v>
      </c>
      <c r="T6269">
        <v>13</v>
      </c>
      <c r="U6269">
        <v>0.4</v>
      </c>
      <c r="V6269">
        <v>-126</v>
      </c>
      <c r="W6269">
        <v>107</v>
      </c>
      <c r="X6269">
        <v>9</v>
      </c>
      <c r="Y6269">
        <v>8</v>
      </c>
      <c r="Z6269" s="1">
        <f>DATE(YEAR(J6269),MONTH(J6269),1)</f>
        <v>0</v>
      </c>
      <c r="AA6269" s="2">
        <f>YEAR(J6269)</f>
        <v>0</v>
      </c>
      <c r="AB6269" s="3">
        <f>IFERROR(V6269/W6269,0)</f>
        <v>-1.1775700934579438</v>
      </c>
    </row>
    <row r="6270" spans="1:28">
      <c r="A6270" t="s">
        <v>58</v>
      </c>
      <c r="B6270" t="s">
        <v>3366</v>
      </c>
      <c r="C6270" t="s">
        <v>30</v>
      </c>
      <c r="D6270">
        <v>464</v>
      </c>
      <c r="E6270" t="s">
        <v>3953</v>
      </c>
      <c r="F6270" t="s">
        <v>138</v>
      </c>
      <c r="G6270" t="s">
        <v>62</v>
      </c>
      <c r="H6270" t="s">
        <v>2365</v>
      </c>
      <c r="I6270">
        <v>10207</v>
      </c>
      <c r="J6270">
        <v>43814</v>
      </c>
      <c r="K6270">
        <v>88067</v>
      </c>
      <c r="L6270" t="s">
        <v>69</v>
      </c>
      <c r="M6270">
        <v>92683</v>
      </c>
      <c r="N6270" t="s">
        <v>41</v>
      </c>
      <c r="O6270">
        <v>23586</v>
      </c>
      <c r="P6270">
        <v>43816</v>
      </c>
      <c r="Q6270" t="s">
        <v>37</v>
      </c>
      <c r="R6270" t="s">
        <v>116</v>
      </c>
      <c r="S6270">
        <v>0.08</v>
      </c>
      <c r="T6270">
        <v>17</v>
      </c>
      <c r="U6270">
        <v>0.65</v>
      </c>
      <c r="V6270">
        <v>304</v>
      </c>
      <c r="W6270">
        <v>661</v>
      </c>
      <c r="X6270">
        <v>9</v>
      </c>
      <c r="Y6270">
        <v>40</v>
      </c>
      <c r="Z6270" s="1">
        <f>DATE(YEAR(J6270),MONTH(J6270),1)</f>
        <v>0</v>
      </c>
      <c r="AA6270" s="2">
        <f>YEAR(J6270)</f>
        <v>0</v>
      </c>
      <c r="AB6270" s="3">
        <f>IFERROR(V6270/W6270,0)</f>
        <v>0.4599092284417549</v>
      </c>
    </row>
    <row r="6271" spans="1:28">
      <c r="A6271" t="s">
        <v>28</v>
      </c>
      <c r="B6271" t="s">
        <v>3366</v>
      </c>
      <c r="C6271" t="s">
        <v>30</v>
      </c>
      <c r="D6271">
        <v>464</v>
      </c>
      <c r="E6271" t="s">
        <v>3953</v>
      </c>
      <c r="F6271" t="s">
        <v>138</v>
      </c>
      <c r="G6271" t="s">
        <v>33</v>
      </c>
      <c r="H6271" t="s">
        <v>1845</v>
      </c>
      <c r="I6271">
        <v>10410</v>
      </c>
      <c r="J6271">
        <v>43814</v>
      </c>
      <c r="K6271">
        <v>88067</v>
      </c>
      <c r="L6271" t="s">
        <v>69</v>
      </c>
      <c r="M6271">
        <v>92683</v>
      </c>
      <c r="N6271" t="s">
        <v>41</v>
      </c>
      <c r="O6271">
        <v>23587</v>
      </c>
      <c r="P6271">
        <v>43816</v>
      </c>
      <c r="Q6271" t="s">
        <v>37</v>
      </c>
      <c r="R6271" t="s">
        <v>116</v>
      </c>
      <c r="S6271">
        <v>0.02</v>
      </c>
      <c r="T6271">
        <v>14</v>
      </c>
      <c r="U6271">
        <v>0.55</v>
      </c>
      <c r="V6271">
        <v>51</v>
      </c>
      <c r="W6271">
        <v>85</v>
      </c>
      <c r="X6271">
        <v>1</v>
      </c>
      <c r="Y6271">
        <v>6</v>
      </c>
      <c r="Z6271" s="1">
        <f>DATE(YEAR(J6271),MONTH(J6271),1)</f>
        <v>0</v>
      </c>
      <c r="AA6271" s="2">
        <f>YEAR(J6271)</f>
        <v>0</v>
      </c>
      <c r="AB6271" s="3">
        <f>IFERROR(V6271/W6271,0)</f>
        <v>0.6</v>
      </c>
    </row>
    <row r="6272" spans="1:28">
      <c r="A6272" t="s">
        <v>91</v>
      </c>
      <c r="B6272" t="s">
        <v>110</v>
      </c>
      <c r="C6272" t="s">
        <v>45</v>
      </c>
      <c r="D6272">
        <v>1637</v>
      </c>
      <c r="E6272" t="s">
        <v>3354</v>
      </c>
      <c r="F6272" t="s">
        <v>32</v>
      </c>
      <c r="G6272" t="s">
        <v>33</v>
      </c>
      <c r="H6272" t="s">
        <v>1151</v>
      </c>
      <c r="I6272">
        <v>11190</v>
      </c>
      <c r="J6272">
        <v>43814</v>
      </c>
      <c r="K6272">
        <v>89710</v>
      </c>
      <c r="L6272" t="s">
        <v>81</v>
      </c>
      <c r="M6272">
        <v>3038</v>
      </c>
      <c r="N6272" t="s">
        <v>75</v>
      </c>
      <c r="O6272">
        <v>23826</v>
      </c>
      <c r="P6272">
        <v>43815</v>
      </c>
      <c r="Q6272" t="s">
        <v>76</v>
      </c>
      <c r="R6272" t="s">
        <v>112</v>
      </c>
      <c r="S6272">
        <v>0</v>
      </c>
      <c r="T6272">
        <v>22</v>
      </c>
      <c r="U6272">
        <v>0.36</v>
      </c>
      <c r="V6272">
        <v>-168</v>
      </c>
      <c r="W6272">
        <v>173</v>
      </c>
      <c r="X6272">
        <v>12</v>
      </c>
      <c r="Y6272">
        <v>7</v>
      </c>
      <c r="Z6272" s="1">
        <f>DATE(YEAR(J6272),MONTH(J6272),1)</f>
        <v>0</v>
      </c>
      <c r="AA6272" s="2">
        <f>YEAR(J6272)</f>
        <v>0</v>
      </c>
      <c r="AB6272" s="3">
        <f>IFERROR(V6272/W6272,0)</f>
        <v>-0.9710982658959537</v>
      </c>
    </row>
    <row r="6273" spans="1:28">
      <c r="A6273" t="s">
        <v>58</v>
      </c>
      <c r="B6273" t="s">
        <v>110</v>
      </c>
      <c r="C6273" t="s">
        <v>126</v>
      </c>
      <c r="D6273">
        <v>1637</v>
      </c>
      <c r="E6273" t="s">
        <v>3354</v>
      </c>
      <c r="F6273" t="s">
        <v>32</v>
      </c>
      <c r="G6273" t="s">
        <v>62</v>
      </c>
      <c r="H6273" t="s">
        <v>3903</v>
      </c>
      <c r="I6273">
        <v>10803</v>
      </c>
      <c r="J6273">
        <v>43814</v>
      </c>
      <c r="K6273">
        <v>89710</v>
      </c>
      <c r="L6273" t="s">
        <v>81</v>
      </c>
      <c r="M6273">
        <v>3038</v>
      </c>
      <c r="N6273" t="s">
        <v>75</v>
      </c>
      <c r="O6273">
        <v>23827</v>
      </c>
      <c r="P6273">
        <v>43816</v>
      </c>
      <c r="Q6273" t="s">
        <v>76</v>
      </c>
      <c r="R6273" t="s">
        <v>112</v>
      </c>
      <c r="S6273">
        <v>0.08</v>
      </c>
      <c r="T6273">
        <v>2</v>
      </c>
      <c r="U6273">
        <v>0.46</v>
      </c>
      <c r="V6273">
        <v>-4</v>
      </c>
      <c r="W6273">
        <v>43</v>
      </c>
      <c r="X6273">
        <v>9</v>
      </c>
      <c r="Y6273">
        <v>20</v>
      </c>
      <c r="Z6273" s="1">
        <f>DATE(YEAR(J6273),MONTH(J6273),1)</f>
        <v>0</v>
      </c>
      <c r="AA6273" s="2">
        <f>YEAR(J6273)</f>
        <v>0</v>
      </c>
      <c r="AB6273" s="3">
        <f>IFERROR(V6273/W6273,0)</f>
        <v>-0.09302325581395349</v>
      </c>
    </row>
    <row r="6274" spans="1:28">
      <c r="A6274" t="s">
        <v>71</v>
      </c>
      <c r="B6274" t="s">
        <v>110</v>
      </c>
      <c r="C6274" t="s">
        <v>60</v>
      </c>
      <c r="D6274">
        <v>1637</v>
      </c>
      <c r="E6274" t="s">
        <v>3354</v>
      </c>
      <c r="F6274" t="s">
        <v>32</v>
      </c>
      <c r="G6274" t="s">
        <v>33</v>
      </c>
      <c r="H6274" t="s">
        <v>2675</v>
      </c>
      <c r="I6274">
        <v>10730</v>
      </c>
      <c r="J6274">
        <v>43814</v>
      </c>
      <c r="K6274">
        <v>89710</v>
      </c>
      <c r="L6274" t="s">
        <v>81</v>
      </c>
      <c r="M6274">
        <v>3038</v>
      </c>
      <c r="N6274" t="s">
        <v>75</v>
      </c>
      <c r="O6274">
        <v>23828</v>
      </c>
      <c r="P6274">
        <v>43816</v>
      </c>
      <c r="Q6274" t="s">
        <v>37</v>
      </c>
      <c r="R6274" t="s">
        <v>112</v>
      </c>
      <c r="S6274">
        <v>0.07000000000000001</v>
      </c>
      <c r="T6274">
        <v>20</v>
      </c>
      <c r="U6274">
        <v>0.57</v>
      </c>
      <c r="V6274">
        <v>-35</v>
      </c>
      <c r="W6274">
        <v>244</v>
      </c>
      <c r="X6274">
        <v>6</v>
      </c>
      <c r="Y6274">
        <v>12</v>
      </c>
      <c r="Z6274" s="1">
        <f>DATE(YEAR(J6274),MONTH(J6274),1)</f>
        <v>0</v>
      </c>
      <c r="AA6274" s="2">
        <f>YEAR(J6274)</f>
        <v>0</v>
      </c>
      <c r="AB6274" s="3">
        <f>IFERROR(V6274/W6274,0)</f>
        <v>-0.14344262295081966</v>
      </c>
    </row>
    <row r="6275" spans="1:28">
      <c r="A6275" t="s">
        <v>199</v>
      </c>
      <c r="B6275" t="s">
        <v>2219</v>
      </c>
      <c r="C6275" t="s">
        <v>45</v>
      </c>
      <c r="D6275">
        <v>167</v>
      </c>
      <c r="E6275" t="s">
        <v>3591</v>
      </c>
      <c r="F6275" t="s">
        <v>94</v>
      </c>
      <c r="G6275" t="s">
        <v>33</v>
      </c>
      <c r="H6275" t="s">
        <v>583</v>
      </c>
      <c r="I6275">
        <v>10984</v>
      </c>
      <c r="J6275">
        <v>43814</v>
      </c>
      <c r="K6275">
        <v>89430</v>
      </c>
      <c r="L6275" t="s">
        <v>69</v>
      </c>
      <c r="M6275">
        <v>37804</v>
      </c>
      <c r="N6275" t="s">
        <v>51</v>
      </c>
      <c r="O6275">
        <v>24702</v>
      </c>
      <c r="P6275">
        <v>43815</v>
      </c>
      <c r="Q6275" t="s">
        <v>37</v>
      </c>
      <c r="R6275" t="s">
        <v>264</v>
      </c>
      <c r="S6275">
        <v>0.04</v>
      </c>
      <c r="T6275">
        <v>18</v>
      </c>
      <c r="U6275">
        <v>0.36</v>
      </c>
      <c r="V6275">
        <v>-25</v>
      </c>
      <c r="W6275">
        <v>89</v>
      </c>
      <c r="X6275">
        <v>1</v>
      </c>
      <c r="Y6275">
        <v>5</v>
      </c>
      <c r="Z6275" s="1">
        <f>DATE(YEAR(J6275),MONTH(J6275),1)</f>
        <v>0</v>
      </c>
      <c r="AA6275" s="2">
        <f>YEAR(J6275)</f>
        <v>0</v>
      </c>
      <c r="AB6275" s="3">
        <f>IFERROR(V6275/W6275,0)</f>
        <v>-0.2808988764044944</v>
      </c>
    </row>
    <row r="6276" spans="1:28">
      <c r="A6276" t="s">
        <v>91</v>
      </c>
      <c r="B6276" t="s">
        <v>4649</v>
      </c>
      <c r="C6276" t="s">
        <v>45</v>
      </c>
      <c r="D6276">
        <v>863</v>
      </c>
      <c r="E6276" t="s">
        <v>4650</v>
      </c>
      <c r="F6276" t="s">
        <v>47</v>
      </c>
      <c r="G6276" t="s">
        <v>33</v>
      </c>
      <c r="H6276" t="s">
        <v>1573</v>
      </c>
      <c r="I6276">
        <v>10946</v>
      </c>
      <c r="J6276">
        <v>43814</v>
      </c>
      <c r="K6276">
        <v>90457</v>
      </c>
      <c r="L6276" t="s">
        <v>81</v>
      </c>
      <c r="M6276">
        <v>77590</v>
      </c>
      <c r="N6276" t="s">
        <v>36</v>
      </c>
      <c r="O6276">
        <v>25131</v>
      </c>
      <c r="P6276">
        <v>43814</v>
      </c>
      <c r="Q6276" t="s">
        <v>37</v>
      </c>
      <c r="R6276" t="s">
        <v>38</v>
      </c>
      <c r="S6276">
        <v>0.07000000000000001</v>
      </c>
      <c r="T6276">
        <v>14</v>
      </c>
      <c r="U6276">
        <v>0.37</v>
      </c>
      <c r="V6276">
        <v>-32</v>
      </c>
      <c r="W6276">
        <v>71</v>
      </c>
      <c r="X6276">
        <v>5</v>
      </c>
      <c r="Y6276">
        <v>5</v>
      </c>
      <c r="Z6276" s="1">
        <f>DATE(YEAR(J6276),MONTH(J6276),1)</f>
        <v>0</v>
      </c>
      <c r="AA6276" s="2">
        <f>YEAR(J6276)</f>
        <v>0</v>
      </c>
      <c r="AB6276" s="3">
        <f>IFERROR(V6276/W6276,0)</f>
        <v>-0.4507042253521127</v>
      </c>
    </row>
    <row r="6277" spans="1:28">
      <c r="A6277" t="s">
        <v>53</v>
      </c>
      <c r="B6277" t="s">
        <v>4649</v>
      </c>
      <c r="C6277" t="s">
        <v>66</v>
      </c>
      <c r="D6277">
        <v>863</v>
      </c>
      <c r="E6277" t="s">
        <v>4650</v>
      </c>
      <c r="F6277" t="s">
        <v>47</v>
      </c>
      <c r="G6277" t="s">
        <v>48</v>
      </c>
      <c r="H6277" t="s">
        <v>603</v>
      </c>
      <c r="I6277">
        <v>10805</v>
      </c>
      <c r="J6277">
        <v>43814</v>
      </c>
      <c r="K6277">
        <v>90457</v>
      </c>
      <c r="L6277" t="s">
        <v>81</v>
      </c>
      <c r="M6277">
        <v>77590</v>
      </c>
      <c r="N6277" t="s">
        <v>36</v>
      </c>
      <c r="O6277">
        <v>25132</v>
      </c>
      <c r="P6277">
        <v>43816</v>
      </c>
      <c r="Q6277" t="s">
        <v>70</v>
      </c>
      <c r="R6277" t="s">
        <v>38</v>
      </c>
      <c r="S6277">
        <v>0.09</v>
      </c>
      <c r="T6277">
        <v>6</v>
      </c>
      <c r="U6277">
        <v>0.38</v>
      </c>
      <c r="V6277">
        <v>1677</v>
      </c>
      <c r="W6277">
        <v>2872</v>
      </c>
      <c r="X6277">
        <v>28</v>
      </c>
      <c r="Y6277">
        <v>501</v>
      </c>
      <c r="Z6277" s="1">
        <f>DATE(YEAR(J6277),MONTH(J6277),1)</f>
        <v>0</v>
      </c>
      <c r="AA6277" s="2">
        <f>YEAR(J6277)</f>
        <v>0</v>
      </c>
      <c r="AB6277" s="3">
        <f>IFERROR(V6277/W6277,0)</f>
        <v>0.5839136490250696</v>
      </c>
    </row>
    <row r="6278" spans="1:28">
      <c r="A6278" t="s">
        <v>453</v>
      </c>
      <c r="B6278" t="s">
        <v>4649</v>
      </c>
      <c r="C6278" t="s">
        <v>126</v>
      </c>
      <c r="D6278">
        <v>863</v>
      </c>
      <c r="E6278" t="s">
        <v>4650</v>
      </c>
      <c r="F6278" t="s">
        <v>47</v>
      </c>
      <c r="G6278" t="s">
        <v>33</v>
      </c>
      <c r="H6278" t="s">
        <v>1245</v>
      </c>
      <c r="I6278">
        <v>10793</v>
      </c>
      <c r="J6278">
        <v>43814</v>
      </c>
      <c r="K6278">
        <v>90457</v>
      </c>
      <c r="L6278" t="s">
        <v>81</v>
      </c>
      <c r="M6278">
        <v>77590</v>
      </c>
      <c r="N6278" t="s">
        <v>36</v>
      </c>
      <c r="O6278">
        <v>25133</v>
      </c>
      <c r="P6278">
        <v>43814</v>
      </c>
      <c r="Q6278" t="s">
        <v>76</v>
      </c>
      <c r="R6278" t="s">
        <v>38</v>
      </c>
      <c r="S6278">
        <v>0.06</v>
      </c>
      <c r="T6278">
        <v>21</v>
      </c>
      <c r="U6278">
        <v>0.57</v>
      </c>
      <c r="V6278">
        <v>39</v>
      </c>
      <c r="W6278">
        <v>226</v>
      </c>
      <c r="X6278">
        <v>3</v>
      </c>
      <c r="Y6278">
        <v>11</v>
      </c>
      <c r="Z6278" s="1">
        <f>DATE(YEAR(J6278),MONTH(J6278),1)</f>
        <v>0</v>
      </c>
      <c r="AA6278" s="2">
        <f>YEAR(J6278)</f>
        <v>0</v>
      </c>
      <c r="AB6278" s="3">
        <f>IFERROR(V6278/W6278,0)</f>
        <v>0.17256637168141592</v>
      </c>
    </row>
    <row r="6279" spans="1:28">
      <c r="A6279" t="s">
        <v>56</v>
      </c>
      <c r="B6279" t="s">
        <v>92</v>
      </c>
      <c r="C6279" t="s">
        <v>45</v>
      </c>
      <c r="D6279">
        <v>2081</v>
      </c>
      <c r="E6279" t="s">
        <v>1878</v>
      </c>
      <c r="F6279" t="s">
        <v>47</v>
      </c>
      <c r="G6279" t="s">
        <v>33</v>
      </c>
      <c r="H6279" t="s">
        <v>1399</v>
      </c>
      <c r="I6279">
        <v>10534</v>
      </c>
      <c r="J6279">
        <v>43814</v>
      </c>
      <c r="K6279">
        <v>86096</v>
      </c>
      <c r="L6279" t="s">
        <v>50</v>
      </c>
      <c r="M6279">
        <v>1540</v>
      </c>
      <c r="N6279" t="s">
        <v>75</v>
      </c>
      <c r="O6279">
        <v>25211</v>
      </c>
      <c r="P6279">
        <v>43823</v>
      </c>
      <c r="Q6279" t="s">
        <v>37</v>
      </c>
      <c r="R6279" t="s">
        <v>96</v>
      </c>
      <c r="S6279">
        <v>0.01</v>
      </c>
      <c r="T6279">
        <v>2</v>
      </c>
      <c r="U6279">
        <v>0.36</v>
      </c>
      <c r="V6279">
        <v>-9</v>
      </c>
      <c r="W6279">
        <v>14</v>
      </c>
      <c r="X6279">
        <v>7</v>
      </c>
      <c r="Y6279">
        <v>5</v>
      </c>
      <c r="Z6279" s="1">
        <f>DATE(YEAR(J6279),MONTH(J6279),1)</f>
        <v>0</v>
      </c>
      <c r="AA6279" s="2">
        <f>YEAR(J6279)</f>
        <v>0</v>
      </c>
      <c r="AB6279" s="3">
        <f>IFERROR(V6279/W6279,0)</f>
        <v>-0.6428571428571429</v>
      </c>
    </row>
    <row r="6280" spans="1:28">
      <c r="A6280" t="s">
        <v>83</v>
      </c>
      <c r="B6280" t="s">
        <v>92</v>
      </c>
      <c r="C6280" t="s">
        <v>45</v>
      </c>
      <c r="D6280">
        <v>2081</v>
      </c>
      <c r="E6280" t="s">
        <v>1878</v>
      </c>
      <c r="F6280" t="s">
        <v>47</v>
      </c>
      <c r="G6280" t="s">
        <v>48</v>
      </c>
      <c r="H6280" t="s">
        <v>2752</v>
      </c>
      <c r="I6280">
        <v>10579</v>
      </c>
      <c r="J6280">
        <v>43814</v>
      </c>
      <c r="K6280">
        <v>86096</v>
      </c>
      <c r="L6280" t="s">
        <v>50</v>
      </c>
      <c r="M6280">
        <v>1540</v>
      </c>
      <c r="N6280" t="s">
        <v>75</v>
      </c>
      <c r="O6280">
        <v>25212</v>
      </c>
      <c r="P6280">
        <v>43814</v>
      </c>
      <c r="Q6280" t="s">
        <v>76</v>
      </c>
      <c r="R6280" t="s">
        <v>96</v>
      </c>
      <c r="S6280">
        <v>0.01</v>
      </c>
      <c r="T6280">
        <v>4</v>
      </c>
      <c r="U6280">
        <v>0.55</v>
      </c>
      <c r="V6280">
        <v>-74</v>
      </c>
      <c r="W6280">
        <v>232</v>
      </c>
      <c r="X6280">
        <v>4</v>
      </c>
      <c r="Y6280">
        <v>66</v>
      </c>
      <c r="Z6280" s="1">
        <f>DATE(YEAR(J6280),MONTH(J6280),1)</f>
        <v>0</v>
      </c>
      <c r="AA6280" s="2">
        <f>YEAR(J6280)</f>
        <v>0</v>
      </c>
      <c r="AB6280" s="3">
        <f>IFERROR(V6280/W6280,0)</f>
        <v>-0.31896551724137934</v>
      </c>
    </row>
    <row r="6281" spans="1:28">
      <c r="A6281" t="s">
        <v>56</v>
      </c>
      <c r="B6281" t="s">
        <v>1365</v>
      </c>
      <c r="C6281" t="s">
        <v>30</v>
      </c>
      <c r="D6281">
        <v>1893</v>
      </c>
      <c r="E6281" t="s">
        <v>1366</v>
      </c>
      <c r="F6281" t="s">
        <v>94</v>
      </c>
      <c r="G6281" t="s">
        <v>33</v>
      </c>
      <c r="H6281" t="s">
        <v>2212</v>
      </c>
      <c r="I6281">
        <v>10342</v>
      </c>
      <c r="J6281">
        <v>43815</v>
      </c>
      <c r="K6281">
        <v>91264</v>
      </c>
      <c r="L6281" t="s">
        <v>81</v>
      </c>
      <c r="M6281">
        <v>63119</v>
      </c>
      <c r="N6281" t="s">
        <v>36</v>
      </c>
      <c r="O6281">
        <v>21058</v>
      </c>
      <c r="P6281">
        <v>43817</v>
      </c>
      <c r="Q6281" t="s">
        <v>37</v>
      </c>
      <c r="R6281" t="s">
        <v>249</v>
      </c>
      <c r="S6281">
        <v>0.1</v>
      </c>
      <c r="T6281">
        <v>3</v>
      </c>
      <c r="U6281">
        <v>0.37</v>
      </c>
      <c r="V6281">
        <v>2</v>
      </c>
      <c r="W6281">
        <v>27</v>
      </c>
      <c r="X6281">
        <v>2</v>
      </c>
      <c r="Y6281">
        <v>10</v>
      </c>
      <c r="Z6281" s="1">
        <f>DATE(YEAR(J6281),MONTH(J6281),1)</f>
        <v>0</v>
      </c>
      <c r="AA6281" s="2">
        <f>YEAR(J6281)</f>
        <v>0</v>
      </c>
      <c r="AB6281" s="3">
        <f>IFERROR(V6281/W6281,0)</f>
        <v>0.07407407407407407</v>
      </c>
    </row>
    <row r="6282" spans="1:28">
      <c r="A6282" t="s">
        <v>56</v>
      </c>
      <c r="B6282" t="s">
        <v>3793</v>
      </c>
      <c r="C6282" t="s">
        <v>45</v>
      </c>
      <c r="D6282">
        <v>2503</v>
      </c>
      <c r="E6282" t="s">
        <v>3794</v>
      </c>
      <c r="F6282" t="s">
        <v>32</v>
      </c>
      <c r="G6282" t="s">
        <v>33</v>
      </c>
      <c r="H6282" t="s">
        <v>3231</v>
      </c>
      <c r="I6282">
        <v>11181</v>
      </c>
      <c r="J6282">
        <v>43815</v>
      </c>
      <c r="K6282">
        <v>91312</v>
      </c>
      <c r="L6282" t="s">
        <v>134</v>
      </c>
      <c r="M6282">
        <v>77489</v>
      </c>
      <c r="N6282" t="s">
        <v>36</v>
      </c>
      <c r="O6282">
        <v>21519</v>
      </c>
      <c r="P6282">
        <v>43817</v>
      </c>
      <c r="Q6282" t="s">
        <v>37</v>
      </c>
      <c r="R6282" t="s">
        <v>38</v>
      </c>
      <c r="S6282">
        <v>0.1</v>
      </c>
      <c r="T6282">
        <v>10</v>
      </c>
      <c r="U6282">
        <v>0.37</v>
      </c>
      <c r="V6282">
        <v>325</v>
      </c>
      <c r="W6282">
        <v>471</v>
      </c>
      <c r="X6282">
        <v>7</v>
      </c>
      <c r="Y6282">
        <v>48</v>
      </c>
      <c r="Z6282" s="1">
        <f>DATE(YEAR(J6282),MONTH(J6282),1)</f>
        <v>0</v>
      </c>
      <c r="AA6282" s="2">
        <f>YEAR(J6282)</f>
        <v>0</v>
      </c>
      <c r="AB6282" s="3">
        <f>IFERROR(V6282/W6282,0)</f>
        <v>0.6900212314225053</v>
      </c>
    </row>
    <row r="6283" spans="1:28">
      <c r="A6283" t="s">
        <v>83</v>
      </c>
      <c r="B6283" t="s">
        <v>98</v>
      </c>
      <c r="C6283" t="s">
        <v>45</v>
      </c>
      <c r="D6283">
        <v>3208</v>
      </c>
      <c r="E6283" t="s">
        <v>4038</v>
      </c>
      <c r="F6283" t="s">
        <v>47</v>
      </c>
      <c r="G6283" t="s">
        <v>48</v>
      </c>
      <c r="H6283" t="s">
        <v>4801</v>
      </c>
      <c r="I6283">
        <v>10062</v>
      </c>
      <c r="J6283">
        <v>43815</v>
      </c>
      <c r="K6283">
        <v>90743</v>
      </c>
      <c r="L6283" t="s">
        <v>69</v>
      </c>
      <c r="M6283">
        <v>2129</v>
      </c>
      <c r="N6283" t="s">
        <v>75</v>
      </c>
      <c r="O6283">
        <v>21561</v>
      </c>
      <c r="P6283">
        <v>43817</v>
      </c>
      <c r="Q6283" t="s">
        <v>37</v>
      </c>
      <c r="R6283" t="s">
        <v>96</v>
      </c>
      <c r="S6283">
        <v>0.09</v>
      </c>
      <c r="T6283">
        <v>24</v>
      </c>
      <c r="U6283">
        <v>0.57</v>
      </c>
      <c r="V6283">
        <v>1205</v>
      </c>
      <c r="W6283">
        <v>1857</v>
      </c>
      <c r="X6283">
        <v>8</v>
      </c>
      <c r="Y6283">
        <v>96</v>
      </c>
      <c r="Z6283" s="1">
        <f>DATE(YEAR(J6283),MONTH(J6283),1)</f>
        <v>0</v>
      </c>
      <c r="AA6283" s="2">
        <f>YEAR(J6283)</f>
        <v>0</v>
      </c>
      <c r="AB6283" s="3">
        <f>IFERROR(V6283/W6283,0)</f>
        <v>0.6488960689283791</v>
      </c>
    </row>
    <row r="6284" spans="1:28">
      <c r="A6284" t="s">
        <v>56</v>
      </c>
      <c r="B6284" t="s">
        <v>2378</v>
      </c>
      <c r="C6284" t="s">
        <v>30</v>
      </c>
      <c r="D6284">
        <v>2053</v>
      </c>
      <c r="E6284" t="s">
        <v>3811</v>
      </c>
      <c r="F6284" t="s">
        <v>32</v>
      </c>
      <c r="G6284" t="s">
        <v>33</v>
      </c>
      <c r="H6284" t="s">
        <v>1469</v>
      </c>
      <c r="I6284">
        <v>10539</v>
      </c>
      <c r="J6284">
        <v>43815</v>
      </c>
      <c r="K6284">
        <v>87237</v>
      </c>
      <c r="L6284" t="s">
        <v>134</v>
      </c>
      <c r="M6284">
        <v>88220</v>
      </c>
      <c r="N6284" t="s">
        <v>41</v>
      </c>
      <c r="O6284">
        <v>22481</v>
      </c>
      <c r="P6284">
        <v>43815</v>
      </c>
      <c r="Q6284" t="s">
        <v>37</v>
      </c>
      <c r="R6284" t="s">
        <v>402</v>
      </c>
      <c r="S6284">
        <v>0.04</v>
      </c>
      <c r="T6284">
        <v>7</v>
      </c>
      <c r="U6284">
        <v>0.38</v>
      </c>
      <c r="V6284">
        <v>14</v>
      </c>
      <c r="W6284">
        <v>69</v>
      </c>
      <c r="X6284">
        <v>4</v>
      </c>
      <c r="Y6284">
        <v>9</v>
      </c>
      <c r="Z6284" s="1">
        <f>DATE(YEAR(J6284),MONTH(J6284),1)</f>
        <v>0</v>
      </c>
      <c r="AA6284" s="2">
        <f>YEAR(J6284)</f>
        <v>0</v>
      </c>
      <c r="AB6284" s="3">
        <f>IFERROR(V6284/W6284,0)</f>
        <v>0.2028985507246377</v>
      </c>
    </row>
    <row r="6285" spans="1:28">
      <c r="A6285" t="s">
        <v>83</v>
      </c>
      <c r="B6285" t="s">
        <v>2378</v>
      </c>
      <c r="C6285" t="s">
        <v>45</v>
      </c>
      <c r="D6285">
        <v>2053</v>
      </c>
      <c r="E6285" t="s">
        <v>3811</v>
      </c>
      <c r="F6285" t="s">
        <v>32</v>
      </c>
      <c r="G6285" t="s">
        <v>48</v>
      </c>
      <c r="H6285" t="s">
        <v>4040</v>
      </c>
      <c r="I6285">
        <v>10508</v>
      </c>
      <c r="J6285">
        <v>43815</v>
      </c>
      <c r="K6285">
        <v>87237</v>
      </c>
      <c r="L6285" t="s">
        <v>134</v>
      </c>
      <c r="M6285">
        <v>88220</v>
      </c>
      <c r="N6285" t="s">
        <v>41</v>
      </c>
      <c r="O6285">
        <v>22482</v>
      </c>
      <c r="P6285">
        <v>43816</v>
      </c>
      <c r="Q6285" t="s">
        <v>37</v>
      </c>
      <c r="R6285" t="s">
        <v>402</v>
      </c>
      <c r="S6285">
        <v>0.01</v>
      </c>
      <c r="T6285">
        <v>21</v>
      </c>
      <c r="U6285">
        <v>0.55</v>
      </c>
      <c r="V6285">
        <v>1959</v>
      </c>
      <c r="W6285">
        <v>2839</v>
      </c>
      <c r="X6285">
        <v>9</v>
      </c>
      <c r="Y6285">
        <v>156</v>
      </c>
      <c r="Z6285" s="1">
        <f>DATE(YEAR(J6285),MONTH(J6285),1)</f>
        <v>0</v>
      </c>
      <c r="AA6285" s="2">
        <f>YEAR(J6285)</f>
        <v>0</v>
      </c>
      <c r="AB6285" s="3">
        <f>IFERROR(V6285/W6285,0)</f>
        <v>0.6900317013032758</v>
      </c>
    </row>
    <row r="6286" spans="1:28">
      <c r="A6286" t="s">
        <v>97</v>
      </c>
      <c r="B6286" t="s">
        <v>648</v>
      </c>
      <c r="C6286" t="s">
        <v>66</v>
      </c>
      <c r="D6286">
        <v>2666</v>
      </c>
      <c r="E6286" t="s">
        <v>3715</v>
      </c>
      <c r="F6286" t="s">
        <v>47</v>
      </c>
      <c r="G6286" t="s">
        <v>62</v>
      </c>
      <c r="H6286" t="s">
        <v>3286</v>
      </c>
      <c r="I6286">
        <v>11162</v>
      </c>
      <c r="J6286">
        <v>43815</v>
      </c>
      <c r="K6286">
        <v>87838</v>
      </c>
      <c r="L6286" t="s">
        <v>50</v>
      </c>
      <c r="M6286">
        <v>10024</v>
      </c>
      <c r="N6286" t="s">
        <v>75</v>
      </c>
      <c r="O6286">
        <v>23922</v>
      </c>
      <c r="P6286">
        <v>43820</v>
      </c>
      <c r="Q6286" t="s">
        <v>70</v>
      </c>
      <c r="R6286" t="s">
        <v>124</v>
      </c>
      <c r="S6286">
        <v>0.06</v>
      </c>
      <c r="T6286">
        <v>18</v>
      </c>
      <c r="U6286">
        <v>0.5600000000000001</v>
      </c>
      <c r="V6286">
        <v>200</v>
      </c>
      <c r="W6286">
        <v>887</v>
      </c>
      <c r="X6286">
        <v>14</v>
      </c>
      <c r="Y6286">
        <v>51</v>
      </c>
      <c r="Z6286" s="1">
        <f>DATE(YEAR(J6286),MONTH(J6286),1)</f>
        <v>0</v>
      </c>
      <c r="AA6286" s="2">
        <f>YEAR(J6286)</f>
        <v>0</v>
      </c>
      <c r="AB6286" s="3">
        <f>IFERROR(V6286/W6286,0)</f>
        <v>0.2254791431792559</v>
      </c>
    </row>
    <row r="6287" spans="1:28">
      <c r="A6287" t="s">
        <v>58</v>
      </c>
      <c r="B6287" t="s">
        <v>648</v>
      </c>
      <c r="C6287" t="s">
        <v>45</v>
      </c>
      <c r="D6287">
        <v>2666</v>
      </c>
      <c r="E6287" t="s">
        <v>3715</v>
      </c>
      <c r="F6287" t="s">
        <v>47</v>
      </c>
      <c r="G6287" t="s">
        <v>62</v>
      </c>
      <c r="H6287" t="s">
        <v>2762</v>
      </c>
      <c r="I6287">
        <v>10254</v>
      </c>
      <c r="J6287">
        <v>43815</v>
      </c>
      <c r="K6287">
        <v>87838</v>
      </c>
      <c r="L6287" t="s">
        <v>50</v>
      </c>
      <c r="M6287">
        <v>10024</v>
      </c>
      <c r="N6287" t="s">
        <v>75</v>
      </c>
      <c r="O6287">
        <v>23923</v>
      </c>
      <c r="P6287">
        <v>43819</v>
      </c>
      <c r="Q6287" t="s">
        <v>37</v>
      </c>
      <c r="R6287" t="s">
        <v>124</v>
      </c>
      <c r="S6287">
        <v>0</v>
      </c>
      <c r="T6287">
        <v>18</v>
      </c>
      <c r="U6287">
        <v>0.48</v>
      </c>
      <c r="V6287">
        <v>103</v>
      </c>
      <c r="W6287">
        <v>279</v>
      </c>
      <c r="X6287">
        <v>7</v>
      </c>
      <c r="Y6287">
        <v>15</v>
      </c>
      <c r="Z6287" s="1">
        <f>DATE(YEAR(J6287),MONTH(J6287),1)</f>
        <v>0</v>
      </c>
      <c r="AA6287" s="2">
        <f>YEAR(J6287)</f>
        <v>0</v>
      </c>
      <c r="AB6287" s="3">
        <f>IFERROR(V6287/W6287,0)</f>
        <v>0.36917562724014336</v>
      </c>
    </row>
    <row r="6288" spans="1:28">
      <c r="A6288" t="s">
        <v>58</v>
      </c>
      <c r="B6288" t="s">
        <v>648</v>
      </c>
      <c r="C6288" t="s">
        <v>30</v>
      </c>
      <c r="D6288">
        <v>2666</v>
      </c>
      <c r="E6288" t="s">
        <v>3715</v>
      </c>
      <c r="F6288" t="s">
        <v>47</v>
      </c>
      <c r="G6288" t="s">
        <v>62</v>
      </c>
      <c r="H6288" t="s">
        <v>2326</v>
      </c>
      <c r="I6288">
        <v>10383</v>
      </c>
      <c r="J6288">
        <v>43815</v>
      </c>
      <c r="K6288">
        <v>87838</v>
      </c>
      <c r="L6288" t="s">
        <v>50</v>
      </c>
      <c r="M6288">
        <v>10024</v>
      </c>
      <c r="N6288" t="s">
        <v>75</v>
      </c>
      <c r="O6288">
        <v>23924</v>
      </c>
      <c r="P6288">
        <v>43819</v>
      </c>
      <c r="Q6288" t="s">
        <v>37</v>
      </c>
      <c r="R6288" t="s">
        <v>124</v>
      </c>
      <c r="S6288">
        <v>0.06</v>
      </c>
      <c r="T6288">
        <v>9</v>
      </c>
      <c r="U6288">
        <v>0.68</v>
      </c>
      <c r="V6288">
        <v>281</v>
      </c>
      <c r="W6288">
        <v>407</v>
      </c>
      <c r="X6288">
        <v>5</v>
      </c>
      <c r="Y6288">
        <v>46</v>
      </c>
      <c r="Z6288" s="1">
        <f>DATE(YEAR(J6288),MONTH(J6288),1)</f>
        <v>0</v>
      </c>
      <c r="AA6288" s="2">
        <f>YEAR(J6288)</f>
        <v>0</v>
      </c>
      <c r="AB6288" s="3">
        <f>IFERROR(V6288/W6288,0)</f>
        <v>0.6904176904176904</v>
      </c>
    </row>
    <row r="6289" spans="1:28">
      <c r="A6289" t="s">
        <v>56</v>
      </c>
      <c r="B6289" t="s">
        <v>200</v>
      </c>
      <c r="C6289" t="s">
        <v>30</v>
      </c>
      <c r="D6289">
        <v>1908</v>
      </c>
      <c r="E6289" t="s">
        <v>3665</v>
      </c>
      <c r="F6289" t="s">
        <v>138</v>
      </c>
      <c r="G6289" t="s">
        <v>33</v>
      </c>
      <c r="H6289" t="s">
        <v>2802</v>
      </c>
      <c r="I6289">
        <v>10255</v>
      </c>
      <c r="J6289">
        <v>43815</v>
      </c>
      <c r="K6289">
        <v>86504</v>
      </c>
      <c r="L6289" t="s">
        <v>81</v>
      </c>
      <c r="M6289">
        <v>6241</v>
      </c>
      <c r="N6289" t="s">
        <v>75</v>
      </c>
      <c r="O6289">
        <v>23931</v>
      </c>
      <c r="P6289">
        <v>43817</v>
      </c>
      <c r="Q6289" t="s">
        <v>37</v>
      </c>
      <c r="R6289" t="s">
        <v>185</v>
      </c>
      <c r="S6289">
        <v>0.03</v>
      </c>
      <c r="T6289">
        <v>8</v>
      </c>
      <c r="U6289">
        <v>0.36</v>
      </c>
      <c r="V6289">
        <v>-2</v>
      </c>
      <c r="W6289">
        <v>41</v>
      </c>
      <c r="X6289">
        <v>3</v>
      </c>
      <c r="Y6289">
        <v>5</v>
      </c>
      <c r="Z6289" s="1">
        <f>DATE(YEAR(J6289),MONTH(J6289),1)</f>
        <v>0</v>
      </c>
      <c r="AA6289" s="2">
        <f>YEAR(J6289)</f>
        <v>0</v>
      </c>
      <c r="AB6289" s="3">
        <f>IFERROR(V6289/W6289,0)</f>
        <v>-0.04878048780487805</v>
      </c>
    </row>
    <row r="6290" spans="1:28">
      <c r="A6290" t="s">
        <v>91</v>
      </c>
      <c r="B6290" t="s">
        <v>2503</v>
      </c>
      <c r="C6290" t="s">
        <v>45</v>
      </c>
      <c r="D6290">
        <v>93</v>
      </c>
      <c r="E6290" t="s">
        <v>4043</v>
      </c>
      <c r="F6290" t="s">
        <v>47</v>
      </c>
      <c r="G6290" t="s">
        <v>33</v>
      </c>
      <c r="H6290" t="s">
        <v>1151</v>
      </c>
      <c r="I6290">
        <v>11190</v>
      </c>
      <c r="J6290">
        <v>43815</v>
      </c>
      <c r="K6290">
        <v>87183</v>
      </c>
      <c r="L6290" t="s">
        <v>35</v>
      </c>
      <c r="M6290">
        <v>22102</v>
      </c>
      <c r="N6290" t="s">
        <v>51</v>
      </c>
      <c r="O6290">
        <v>25099</v>
      </c>
      <c r="P6290">
        <v>43816</v>
      </c>
      <c r="Q6290" t="s">
        <v>37</v>
      </c>
      <c r="R6290" t="s">
        <v>167</v>
      </c>
      <c r="S6290">
        <v>0.01</v>
      </c>
      <c r="T6290">
        <v>20</v>
      </c>
      <c r="U6290">
        <v>0.36</v>
      </c>
      <c r="V6290">
        <v>19</v>
      </c>
      <c r="W6290">
        <v>158</v>
      </c>
      <c r="X6290">
        <v>12</v>
      </c>
      <c r="Y6290">
        <v>7</v>
      </c>
      <c r="Z6290" s="1">
        <f>DATE(YEAR(J6290),MONTH(J6290),1)</f>
        <v>0</v>
      </c>
      <c r="AA6290" s="2">
        <f>YEAR(J6290)</f>
        <v>0</v>
      </c>
      <c r="AB6290" s="3">
        <f>IFERROR(V6290/W6290,0)</f>
        <v>0.12025316455696203</v>
      </c>
    </row>
    <row r="6291" spans="1:28">
      <c r="A6291" t="s">
        <v>56</v>
      </c>
      <c r="B6291" t="s">
        <v>2503</v>
      </c>
      <c r="C6291" t="s">
        <v>30</v>
      </c>
      <c r="D6291">
        <v>93</v>
      </c>
      <c r="E6291" t="s">
        <v>4043</v>
      </c>
      <c r="F6291" t="s">
        <v>47</v>
      </c>
      <c r="G6291" t="s">
        <v>33</v>
      </c>
      <c r="H6291" t="s">
        <v>106</v>
      </c>
      <c r="I6291">
        <v>11242</v>
      </c>
      <c r="J6291">
        <v>43815</v>
      </c>
      <c r="K6291">
        <v>87183</v>
      </c>
      <c r="L6291" t="s">
        <v>35</v>
      </c>
      <c r="M6291">
        <v>22102</v>
      </c>
      <c r="N6291" t="s">
        <v>51</v>
      </c>
      <c r="O6291">
        <v>25100</v>
      </c>
      <c r="P6291">
        <v>43817</v>
      </c>
      <c r="Q6291" t="s">
        <v>76</v>
      </c>
      <c r="R6291" t="s">
        <v>167</v>
      </c>
      <c r="S6291">
        <v>0.1</v>
      </c>
      <c r="T6291">
        <v>8</v>
      </c>
      <c r="U6291">
        <v>0.35</v>
      </c>
      <c r="V6291">
        <v>690</v>
      </c>
      <c r="W6291">
        <v>30</v>
      </c>
      <c r="X6291">
        <v>2</v>
      </c>
      <c r="Y6291">
        <v>4</v>
      </c>
      <c r="Z6291" s="1">
        <f>DATE(YEAR(J6291),MONTH(J6291),1)</f>
        <v>0</v>
      </c>
      <c r="AA6291" s="2">
        <f>YEAR(J6291)</f>
        <v>0</v>
      </c>
      <c r="AB6291" s="3">
        <f>IFERROR(V6291/W6291,0)</f>
        <v>23.0</v>
      </c>
    </row>
    <row r="6292" spans="1:28">
      <c r="A6292" t="s">
        <v>85</v>
      </c>
      <c r="B6292" t="s">
        <v>2503</v>
      </c>
      <c r="C6292" t="s">
        <v>87</v>
      </c>
      <c r="D6292">
        <v>93</v>
      </c>
      <c r="E6292" t="s">
        <v>4043</v>
      </c>
      <c r="F6292" t="s">
        <v>47</v>
      </c>
      <c r="G6292" t="s">
        <v>62</v>
      </c>
      <c r="H6292" t="s">
        <v>2213</v>
      </c>
      <c r="I6292">
        <v>10951</v>
      </c>
      <c r="J6292">
        <v>43815</v>
      </c>
      <c r="K6292">
        <v>87183</v>
      </c>
      <c r="L6292" t="s">
        <v>35</v>
      </c>
      <c r="M6292">
        <v>22102</v>
      </c>
      <c r="N6292" t="s">
        <v>51</v>
      </c>
      <c r="O6292">
        <v>25101</v>
      </c>
      <c r="P6292">
        <v>43817</v>
      </c>
      <c r="Q6292" t="s">
        <v>70</v>
      </c>
      <c r="R6292" t="s">
        <v>167</v>
      </c>
      <c r="S6292">
        <v>0.01</v>
      </c>
      <c r="T6292">
        <v>25</v>
      </c>
      <c r="U6292">
        <v>0.7</v>
      </c>
      <c r="V6292">
        <v>-476</v>
      </c>
      <c r="W6292">
        <v>3782</v>
      </c>
      <c r="X6292">
        <v>16</v>
      </c>
      <c r="Y6292">
        <v>151</v>
      </c>
      <c r="Z6292" s="1">
        <f>DATE(YEAR(J6292),MONTH(J6292),1)</f>
        <v>0</v>
      </c>
      <c r="AA6292" s="2">
        <f>YEAR(J6292)</f>
        <v>0</v>
      </c>
      <c r="AB6292" s="3">
        <f>IFERROR(V6292/W6292,0)</f>
        <v>-0.12585933368588048</v>
      </c>
    </row>
    <row r="6293" spans="1:28">
      <c r="A6293" t="s">
        <v>91</v>
      </c>
      <c r="B6293" t="s">
        <v>4802</v>
      </c>
      <c r="C6293" t="s">
        <v>45</v>
      </c>
      <c r="D6293">
        <v>2125</v>
      </c>
      <c r="E6293" t="s">
        <v>4803</v>
      </c>
      <c r="F6293" t="s">
        <v>47</v>
      </c>
      <c r="G6293" t="s">
        <v>33</v>
      </c>
      <c r="H6293" t="s">
        <v>675</v>
      </c>
      <c r="I6293">
        <v>11062</v>
      </c>
      <c r="J6293">
        <v>43815</v>
      </c>
      <c r="K6293">
        <v>89674</v>
      </c>
      <c r="L6293" t="s">
        <v>134</v>
      </c>
      <c r="M6293">
        <v>2324</v>
      </c>
      <c r="N6293" t="s">
        <v>75</v>
      </c>
      <c r="O6293">
        <v>25622</v>
      </c>
      <c r="P6293">
        <v>43816</v>
      </c>
      <c r="Q6293" t="s">
        <v>37</v>
      </c>
      <c r="R6293" t="s">
        <v>96</v>
      </c>
      <c r="S6293">
        <v>0.03</v>
      </c>
      <c r="T6293">
        <v>11</v>
      </c>
      <c r="U6293">
        <v>0.39</v>
      </c>
      <c r="V6293">
        <v>-21</v>
      </c>
      <c r="W6293">
        <v>85</v>
      </c>
      <c r="X6293">
        <v>6</v>
      </c>
      <c r="Y6293">
        <v>7</v>
      </c>
      <c r="Z6293" s="1">
        <f>DATE(YEAR(J6293),MONTH(J6293),1)</f>
        <v>0</v>
      </c>
      <c r="AA6293" s="2">
        <f>YEAR(J6293)</f>
        <v>0</v>
      </c>
      <c r="AB6293" s="3">
        <f>IFERROR(V6293/W6293,0)</f>
        <v>-0.24705882352941178</v>
      </c>
    </row>
    <row r="6294" spans="1:28">
      <c r="A6294" t="s">
        <v>56</v>
      </c>
      <c r="B6294" t="s">
        <v>3360</v>
      </c>
      <c r="C6294" t="s">
        <v>30</v>
      </c>
      <c r="D6294">
        <v>248</v>
      </c>
      <c r="E6294" t="s">
        <v>3361</v>
      </c>
      <c r="F6294" t="s">
        <v>47</v>
      </c>
      <c r="G6294" t="s">
        <v>33</v>
      </c>
      <c r="H6294" t="s">
        <v>115</v>
      </c>
      <c r="I6294">
        <v>11253</v>
      </c>
      <c r="J6294">
        <v>43815</v>
      </c>
      <c r="K6294">
        <v>89144</v>
      </c>
      <c r="L6294" t="s">
        <v>69</v>
      </c>
      <c r="M6294">
        <v>38109</v>
      </c>
      <c r="N6294" t="s">
        <v>51</v>
      </c>
      <c r="O6294">
        <v>26388</v>
      </c>
      <c r="P6294">
        <v>43816</v>
      </c>
      <c r="Q6294" t="s">
        <v>37</v>
      </c>
      <c r="R6294" t="s">
        <v>264</v>
      </c>
      <c r="S6294">
        <v>0.1</v>
      </c>
      <c r="T6294">
        <v>1</v>
      </c>
      <c r="U6294">
        <v>0.4</v>
      </c>
      <c r="V6294">
        <v>-231</v>
      </c>
      <c r="W6294">
        <v>11</v>
      </c>
      <c r="X6294">
        <v>2</v>
      </c>
      <c r="Y6294">
        <v>9</v>
      </c>
      <c r="Z6294" s="1">
        <f>DATE(YEAR(J6294),MONTH(J6294),1)</f>
        <v>0</v>
      </c>
      <c r="AA6294" s="2">
        <f>YEAR(J6294)</f>
        <v>0</v>
      </c>
      <c r="AB6294" s="3">
        <f>IFERROR(V6294/W6294,0)</f>
        <v>-21.0</v>
      </c>
    </row>
    <row r="6295" spans="1:28">
      <c r="A6295" t="s">
        <v>85</v>
      </c>
      <c r="B6295" t="s">
        <v>204</v>
      </c>
      <c r="C6295" t="s">
        <v>87</v>
      </c>
      <c r="D6295">
        <v>308</v>
      </c>
      <c r="E6295" t="s">
        <v>2153</v>
      </c>
      <c r="F6295" t="s">
        <v>138</v>
      </c>
      <c r="G6295" t="s">
        <v>62</v>
      </c>
      <c r="H6295" t="s">
        <v>1820</v>
      </c>
      <c r="I6295">
        <v>10922</v>
      </c>
      <c r="J6295">
        <v>43816</v>
      </c>
      <c r="K6295">
        <v>32450</v>
      </c>
      <c r="L6295" t="s">
        <v>134</v>
      </c>
      <c r="M6295">
        <v>75061</v>
      </c>
      <c r="N6295" t="s">
        <v>36</v>
      </c>
      <c r="O6295">
        <v>4561</v>
      </c>
      <c r="P6295">
        <v>43816</v>
      </c>
      <c r="Q6295" t="s">
        <v>70</v>
      </c>
      <c r="R6295" t="s">
        <v>38</v>
      </c>
      <c r="S6295">
        <v>0.1</v>
      </c>
      <c r="T6295">
        <v>74</v>
      </c>
      <c r="U6295">
        <v>0.6899999999999999</v>
      </c>
      <c r="V6295">
        <v>54</v>
      </c>
      <c r="W6295">
        <v>5278</v>
      </c>
      <c r="X6295">
        <v>89</v>
      </c>
      <c r="Y6295">
        <v>71</v>
      </c>
      <c r="Z6295" s="1">
        <f>DATE(YEAR(J6295),MONTH(J6295),1)</f>
        <v>0</v>
      </c>
      <c r="AA6295" s="2">
        <f>YEAR(J6295)</f>
        <v>0</v>
      </c>
      <c r="AB6295" s="3">
        <f>IFERROR(V6295/W6295,0)</f>
        <v>0.010231148162182645</v>
      </c>
    </row>
    <row r="6296" spans="1:28">
      <c r="A6296" t="s">
        <v>28</v>
      </c>
      <c r="B6296" t="s">
        <v>518</v>
      </c>
      <c r="C6296" t="s">
        <v>126</v>
      </c>
      <c r="D6296">
        <v>24</v>
      </c>
      <c r="E6296" t="s">
        <v>519</v>
      </c>
      <c r="F6296" t="s">
        <v>47</v>
      </c>
      <c r="G6296" t="s">
        <v>33</v>
      </c>
      <c r="H6296" t="s">
        <v>948</v>
      </c>
      <c r="I6296">
        <v>11025</v>
      </c>
      <c r="J6296">
        <v>43816</v>
      </c>
      <c r="K6296">
        <v>87662</v>
      </c>
      <c r="L6296" t="s">
        <v>35</v>
      </c>
      <c r="M6296">
        <v>92677</v>
      </c>
      <c r="N6296" t="s">
        <v>41</v>
      </c>
      <c r="O6296">
        <v>20625</v>
      </c>
      <c r="P6296">
        <v>43817</v>
      </c>
      <c r="Q6296" t="s">
        <v>37</v>
      </c>
      <c r="R6296" t="s">
        <v>116</v>
      </c>
      <c r="S6296">
        <v>0.06</v>
      </c>
      <c r="T6296">
        <v>5</v>
      </c>
      <c r="U6296">
        <v>0.59</v>
      </c>
      <c r="V6296">
        <v>-23</v>
      </c>
      <c r="W6296">
        <v>106</v>
      </c>
      <c r="X6296">
        <v>9</v>
      </c>
      <c r="Y6296">
        <v>21</v>
      </c>
      <c r="Z6296" s="1">
        <f>DATE(YEAR(J6296),MONTH(J6296),1)</f>
        <v>0</v>
      </c>
      <c r="AA6296" s="2">
        <f>YEAR(J6296)</f>
        <v>0</v>
      </c>
      <c r="AB6296" s="3">
        <f>IFERROR(V6296/W6296,0)</f>
        <v>-0.2169811320754717</v>
      </c>
    </row>
    <row r="6297" spans="1:28">
      <c r="A6297" t="s">
        <v>85</v>
      </c>
      <c r="B6297" t="s">
        <v>2163</v>
      </c>
      <c r="C6297" t="s">
        <v>87</v>
      </c>
      <c r="D6297">
        <v>306</v>
      </c>
      <c r="E6297" t="s">
        <v>2164</v>
      </c>
      <c r="F6297" t="s">
        <v>138</v>
      </c>
      <c r="G6297" t="s">
        <v>62</v>
      </c>
      <c r="H6297" t="s">
        <v>1820</v>
      </c>
      <c r="I6297">
        <v>10922</v>
      </c>
      <c r="J6297">
        <v>43816</v>
      </c>
      <c r="K6297">
        <v>87064</v>
      </c>
      <c r="L6297" t="s">
        <v>134</v>
      </c>
      <c r="M6297">
        <v>21208</v>
      </c>
      <c r="N6297" t="s">
        <v>75</v>
      </c>
      <c r="O6297">
        <v>22561</v>
      </c>
      <c r="P6297">
        <v>43816</v>
      </c>
      <c r="Q6297" t="s">
        <v>70</v>
      </c>
      <c r="R6297" t="s">
        <v>77</v>
      </c>
      <c r="S6297">
        <v>0.1</v>
      </c>
      <c r="T6297">
        <v>19</v>
      </c>
      <c r="U6297">
        <v>0.6899999999999999</v>
      </c>
      <c r="V6297">
        <v>81</v>
      </c>
      <c r="W6297">
        <v>1355</v>
      </c>
      <c r="X6297">
        <v>89</v>
      </c>
      <c r="Y6297">
        <v>71</v>
      </c>
      <c r="Z6297" s="1">
        <f>DATE(YEAR(J6297),MONTH(J6297),1)</f>
        <v>0</v>
      </c>
      <c r="AA6297" s="2">
        <f>YEAR(J6297)</f>
        <v>0</v>
      </c>
      <c r="AB6297" s="3">
        <f>IFERROR(V6297/W6297,0)</f>
        <v>0.05977859778597786</v>
      </c>
    </row>
    <row r="6298" spans="1:28">
      <c r="A6298" t="s">
        <v>53</v>
      </c>
      <c r="B6298" t="s">
        <v>1164</v>
      </c>
      <c r="C6298" t="s">
        <v>60</v>
      </c>
      <c r="D6298">
        <v>1459</v>
      </c>
      <c r="E6298" t="s">
        <v>1165</v>
      </c>
      <c r="F6298" t="s">
        <v>47</v>
      </c>
      <c r="G6298" t="s">
        <v>48</v>
      </c>
      <c r="H6298" t="s">
        <v>3993</v>
      </c>
      <c r="I6298">
        <v>10834</v>
      </c>
      <c r="J6298">
        <v>43816</v>
      </c>
      <c r="K6298">
        <v>86744</v>
      </c>
      <c r="L6298" t="s">
        <v>69</v>
      </c>
      <c r="M6298">
        <v>29687</v>
      </c>
      <c r="N6298" t="s">
        <v>51</v>
      </c>
      <c r="O6298">
        <v>25838</v>
      </c>
      <c r="P6298">
        <v>43816</v>
      </c>
      <c r="Q6298" t="s">
        <v>37</v>
      </c>
      <c r="R6298" t="s">
        <v>161</v>
      </c>
      <c r="S6298">
        <v>0.1</v>
      </c>
      <c r="T6298">
        <v>16</v>
      </c>
      <c r="U6298">
        <v>0.38</v>
      </c>
      <c r="V6298">
        <v>-509</v>
      </c>
      <c r="W6298">
        <v>1493</v>
      </c>
      <c r="X6298">
        <v>14</v>
      </c>
      <c r="Y6298">
        <v>96</v>
      </c>
      <c r="Z6298" s="1">
        <f>DATE(YEAR(J6298),MONTH(J6298),1)</f>
        <v>0</v>
      </c>
      <c r="AA6298" s="2">
        <f>YEAR(J6298)</f>
        <v>0</v>
      </c>
      <c r="AB6298" s="3">
        <f>IFERROR(V6298/W6298,0)</f>
        <v>-0.34092431346282653</v>
      </c>
    </row>
    <row r="6299" spans="1:28">
      <c r="A6299" t="s">
        <v>85</v>
      </c>
      <c r="B6299" t="s">
        <v>1164</v>
      </c>
      <c r="C6299" t="s">
        <v>66</v>
      </c>
      <c r="D6299">
        <v>1459</v>
      </c>
      <c r="E6299" t="s">
        <v>1165</v>
      </c>
      <c r="F6299" t="s">
        <v>47</v>
      </c>
      <c r="G6299" t="s">
        <v>62</v>
      </c>
      <c r="H6299" t="s">
        <v>2710</v>
      </c>
      <c r="I6299">
        <v>10835</v>
      </c>
      <c r="J6299">
        <v>43816</v>
      </c>
      <c r="K6299">
        <v>86744</v>
      </c>
      <c r="L6299" t="s">
        <v>69</v>
      </c>
      <c r="M6299">
        <v>29687</v>
      </c>
      <c r="N6299" t="s">
        <v>51</v>
      </c>
      <c r="O6299">
        <v>25839</v>
      </c>
      <c r="P6299">
        <v>43818</v>
      </c>
      <c r="Q6299" t="s">
        <v>70</v>
      </c>
      <c r="R6299" t="s">
        <v>161</v>
      </c>
      <c r="S6299">
        <v>0.03</v>
      </c>
      <c r="T6299">
        <v>13</v>
      </c>
      <c r="U6299">
        <v>0.55</v>
      </c>
      <c r="V6299">
        <v>64</v>
      </c>
      <c r="W6299">
        <v>2040</v>
      </c>
      <c r="X6299">
        <v>60</v>
      </c>
      <c r="Y6299">
        <v>159</v>
      </c>
      <c r="Z6299" s="1">
        <f>DATE(YEAR(J6299),MONTH(J6299),1)</f>
        <v>0</v>
      </c>
      <c r="AA6299" s="2">
        <f>YEAR(J6299)</f>
        <v>0</v>
      </c>
      <c r="AB6299" s="3">
        <f>IFERROR(V6299/W6299,0)</f>
        <v>0.03137254901960784</v>
      </c>
    </row>
    <row r="6300" spans="1:28">
      <c r="A6300" t="s">
        <v>85</v>
      </c>
      <c r="B6300" t="s">
        <v>92</v>
      </c>
      <c r="C6300" t="s">
        <v>87</v>
      </c>
      <c r="D6300">
        <v>3289</v>
      </c>
      <c r="E6300" t="s">
        <v>3878</v>
      </c>
      <c r="F6300" t="s">
        <v>47</v>
      </c>
      <c r="G6300" t="s">
        <v>62</v>
      </c>
      <c r="H6300" t="s">
        <v>2065</v>
      </c>
      <c r="I6300">
        <v>10776</v>
      </c>
      <c r="J6300">
        <v>43817</v>
      </c>
      <c r="K6300">
        <v>12320</v>
      </c>
      <c r="L6300" t="s">
        <v>81</v>
      </c>
      <c r="M6300">
        <v>1540</v>
      </c>
      <c r="N6300" t="s">
        <v>75</v>
      </c>
      <c r="O6300">
        <v>1713</v>
      </c>
      <c r="P6300">
        <v>43819</v>
      </c>
      <c r="Q6300" t="s">
        <v>70</v>
      </c>
      <c r="R6300" t="s">
        <v>96</v>
      </c>
      <c r="S6300">
        <v>0.05</v>
      </c>
      <c r="T6300">
        <v>70</v>
      </c>
      <c r="U6300">
        <v>0.76</v>
      </c>
      <c r="V6300">
        <v>12</v>
      </c>
      <c r="W6300">
        <v>1078</v>
      </c>
      <c r="X6300">
        <v>28</v>
      </c>
      <c r="Y6300">
        <v>15</v>
      </c>
      <c r="Z6300" s="1">
        <f>DATE(YEAR(J6300),MONTH(J6300),1)</f>
        <v>0</v>
      </c>
      <c r="AA6300" s="2">
        <f>YEAR(J6300)</f>
        <v>0</v>
      </c>
      <c r="AB6300" s="3">
        <f>IFERROR(V6300/W6300,0)</f>
        <v>0.011131725417439703</v>
      </c>
    </row>
    <row r="6301" spans="1:28">
      <c r="A6301" t="s">
        <v>56</v>
      </c>
      <c r="B6301" t="s">
        <v>204</v>
      </c>
      <c r="C6301" t="s">
        <v>30</v>
      </c>
      <c r="D6301">
        <v>308</v>
      </c>
      <c r="E6301" t="s">
        <v>2153</v>
      </c>
      <c r="F6301" t="s">
        <v>94</v>
      </c>
      <c r="G6301" t="s">
        <v>33</v>
      </c>
      <c r="H6301" t="s">
        <v>117</v>
      </c>
      <c r="I6301">
        <v>10854</v>
      </c>
      <c r="J6301">
        <v>43817</v>
      </c>
      <c r="K6301">
        <v>48515</v>
      </c>
      <c r="L6301" t="s">
        <v>81</v>
      </c>
      <c r="M6301">
        <v>75061</v>
      </c>
      <c r="N6301" t="s">
        <v>36</v>
      </c>
      <c r="O6301">
        <v>6816</v>
      </c>
      <c r="P6301">
        <v>43817</v>
      </c>
      <c r="Q6301" t="s">
        <v>76</v>
      </c>
      <c r="R6301" t="s">
        <v>38</v>
      </c>
      <c r="S6301">
        <v>0.01</v>
      </c>
      <c r="T6301">
        <v>94</v>
      </c>
      <c r="U6301">
        <v>0.39</v>
      </c>
      <c r="V6301">
        <v>327</v>
      </c>
      <c r="W6301">
        <v>1452</v>
      </c>
      <c r="X6301">
        <v>2</v>
      </c>
      <c r="Y6301">
        <v>15</v>
      </c>
      <c r="Z6301" s="1">
        <f>DATE(YEAR(J6301),MONTH(J6301),1)</f>
        <v>0</v>
      </c>
      <c r="AA6301" s="2">
        <f>YEAR(J6301)</f>
        <v>0</v>
      </c>
      <c r="AB6301" s="3">
        <f>IFERROR(V6301/W6301,0)</f>
        <v>0.22520661157024793</v>
      </c>
    </row>
    <row r="6302" spans="1:28">
      <c r="A6302" t="s">
        <v>85</v>
      </c>
      <c r="B6302" t="s">
        <v>407</v>
      </c>
      <c r="C6302" t="s">
        <v>87</v>
      </c>
      <c r="D6302">
        <v>3297</v>
      </c>
      <c r="E6302" t="s">
        <v>4804</v>
      </c>
      <c r="F6302" t="s">
        <v>47</v>
      </c>
      <c r="G6302" t="s">
        <v>62</v>
      </c>
      <c r="H6302" t="s">
        <v>2065</v>
      </c>
      <c r="I6302">
        <v>10776</v>
      </c>
      <c r="J6302">
        <v>43817</v>
      </c>
      <c r="K6302">
        <v>86210</v>
      </c>
      <c r="L6302" t="s">
        <v>81</v>
      </c>
      <c r="M6302">
        <v>5403</v>
      </c>
      <c r="N6302" t="s">
        <v>75</v>
      </c>
      <c r="O6302">
        <v>19713</v>
      </c>
      <c r="P6302">
        <v>43819</v>
      </c>
      <c r="Q6302" t="s">
        <v>70</v>
      </c>
      <c r="R6302" t="s">
        <v>410</v>
      </c>
      <c r="S6302">
        <v>0.05</v>
      </c>
      <c r="T6302">
        <v>18</v>
      </c>
      <c r="U6302">
        <v>0.76</v>
      </c>
      <c r="V6302">
        <v>17</v>
      </c>
      <c r="W6302">
        <v>277</v>
      </c>
      <c r="X6302">
        <v>28</v>
      </c>
      <c r="Y6302">
        <v>15</v>
      </c>
      <c r="Z6302" s="1">
        <f>DATE(YEAR(J6302),MONTH(J6302),1)</f>
        <v>0</v>
      </c>
      <c r="AA6302" s="2">
        <f>YEAR(J6302)</f>
        <v>0</v>
      </c>
      <c r="AB6302" s="3">
        <f>IFERROR(V6302/W6302,0)</f>
        <v>0.061371841155234655</v>
      </c>
    </row>
    <row r="6303" spans="1:28">
      <c r="A6303" t="s">
        <v>56</v>
      </c>
      <c r="B6303" t="s">
        <v>2866</v>
      </c>
      <c r="C6303" t="s">
        <v>30</v>
      </c>
      <c r="D6303">
        <v>2514</v>
      </c>
      <c r="E6303" t="s">
        <v>4805</v>
      </c>
      <c r="F6303" t="s">
        <v>32</v>
      </c>
      <c r="G6303" t="s">
        <v>33</v>
      </c>
      <c r="H6303" t="s">
        <v>2908</v>
      </c>
      <c r="I6303">
        <v>10990</v>
      </c>
      <c r="J6303">
        <v>43817</v>
      </c>
      <c r="K6303">
        <v>87039</v>
      </c>
      <c r="L6303" t="s">
        <v>81</v>
      </c>
      <c r="M6303">
        <v>3053</v>
      </c>
      <c r="N6303" t="s">
        <v>75</v>
      </c>
      <c r="O6303">
        <v>20572</v>
      </c>
      <c r="P6303">
        <v>43819</v>
      </c>
      <c r="Q6303" t="s">
        <v>37</v>
      </c>
      <c r="R6303" t="s">
        <v>112</v>
      </c>
      <c r="S6303">
        <v>0.1</v>
      </c>
      <c r="T6303">
        <v>21</v>
      </c>
      <c r="U6303">
        <v>0.35</v>
      </c>
      <c r="V6303">
        <v>-13</v>
      </c>
      <c r="W6303">
        <v>82</v>
      </c>
      <c r="X6303">
        <v>3</v>
      </c>
      <c r="Y6303">
        <v>4</v>
      </c>
      <c r="Z6303" s="1">
        <f>DATE(YEAR(J6303),MONTH(J6303),1)</f>
        <v>0</v>
      </c>
      <c r="AA6303" s="2">
        <f>YEAR(J6303)</f>
        <v>0</v>
      </c>
      <c r="AB6303" s="3">
        <f>IFERROR(V6303/W6303,0)</f>
        <v>-0.15853658536585366</v>
      </c>
    </row>
    <row r="6304" spans="1:28">
      <c r="A6304" t="s">
        <v>199</v>
      </c>
      <c r="B6304" t="s">
        <v>346</v>
      </c>
      <c r="C6304" t="s">
        <v>45</v>
      </c>
      <c r="D6304">
        <v>2873</v>
      </c>
      <c r="E6304" t="s">
        <v>450</v>
      </c>
      <c r="F6304" t="s">
        <v>138</v>
      </c>
      <c r="G6304" t="s">
        <v>33</v>
      </c>
      <c r="H6304" t="s">
        <v>4806</v>
      </c>
      <c r="I6304">
        <v>10183</v>
      </c>
      <c r="J6304">
        <v>43817</v>
      </c>
      <c r="K6304">
        <v>89877</v>
      </c>
      <c r="L6304" t="s">
        <v>81</v>
      </c>
      <c r="M6304">
        <v>75203</v>
      </c>
      <c r="N6304" t="s">
        <v>36</v>
      </c>
      <c r="O6304">
        <v>23419</v>
      </c>
      <c r="P6304">
        <v>43819</v>
      </c>
      <c r="Q6304" t="s">
        <v>37</v>
      </c>
      <c r="R6304" t="s">
        <v>38</v>
      </c>
      <c r="S6304">
        <v>0.07000000000000001</v>
      </c>
      <c r="T6304">
        <v>5</v>
      </c>
      <c r="U6304">
        <v>0.38</v>
      </c>
      <c r="V6304">
        <v>19</v>
      </c>
      <c r="W6304">
        <v>35</v>
      </c>
      <c r="X6304">
        <v>1</v>
      </c>
      <c r="Y6304">
        <v>7</v>
      </c>
      <c r="Z6304" s="1">
        <f>DATE(YEAR(J6304),MONTH(J6304),1)</f>
        <v>0</v>
      </c>
      <c r="AA6304" s="2">
        <f>YEAR(J6304)</f>
        <v>0</v>
      </c>
      <c r="AB6304" s="3">
        <f>IFERROR(V6304/W6304,0)</f>
        <v>0.5428571428571428</v>
      </c>
    </row>
    <row r="6305" spans="1:28">
      <c r="A6305" t="s">
        <v>83</v>
      </c>
      <c r="B6305" t="s">
        <v>1184</v>
      </c>
      <c r="C6305" t="s">
        <v>30</v>
      </c>
      <c r="D6305">
        <v>2874</v>
      </c>
      <c r="E6305" t="s">
        <v>1185</v>
      </c>
      <c r="F6305" t="s">
        <v>138</v>
      </c>
      <c r="G6305" t="s">
        <v>48</v>
      </c>
      <c r="H6305" t="s">
        <v>917</v>
      </c>
      <c r="I6305">
        <v>11051</v>
      </c>
      <c r="J6305">
        <v>43817</v>
      </c>
      <c r="K6305">
        <v>89877</v>
      </c>
      <c r="L6305" t="s">
        <v>81</v>
      </c>
      <c r="M6305">
        <v>68128</v>
      </c>
      <c r="N6305" t="s">
        <v>36</v>
      </c>
      <c r="O6305">
        <v>23420</v>
      </c>
      <c r="P6305">
        <v>43818</v>
      </c>
      <c r="Q6305" t="s">
        <v>37</v>
      </c>
      <c r="R6305" t="s">
        <v>82</v>
      </c>
      <c r="S6305">
        <v>0.07000000000000001</v>
      </c>
      <c r="T6305">
        <v>18</v>
      </c>
      <c r="U6305">
        <v>0.85</v>
      </c>
      <c r="V6305">
        <v>-57</v>
      </c>
      <c r="W6305">
        <v>1272</v>
      </c>
      <c r="X6305">
        <v>1</v>
      </c>
      <c r="Y6305">
        <v>86</v>
      </c>
      <c r="Z6305" s="1">
        <f>DATE(YEAR(J6305),MONTH(J6305),1)</f>
        <v>0</v>
      </c>
      <c r="AA6305" s="2">
        <f>YEAR(J6305)</f>
        <v>0</v>
      </c>
      <c r="AB6305" s="3">
        <f>IFERROR(V6305/W6305,0)</f>
        <v>-0.04481132075471698</v>
      </c>
    </row>
    <row r="6306" spans="1:28">
      <c r="A6306" t="s">
        <v>56</v>
      </c>
      <c r="B6306" t="s">
        <v>439</v>
      </c>
      <c r="C6306" t="s">
        <v>45</v>
      </c>
      <c r="D6306">
        <v>2966</v>
      </c>
      <c r="E6306" t="s">
        <v>3132</v>
      </c>
      <c r="F6306" t="s">
        <v>138</v>
      </c>
      <c r="G6306" t="s">
        <v>33</v>
      </c>
      <c r="H6306" t="s">
        <v>2133</v>
      </c>
      <c r="I6306">
        <v>10819</v>
      </c>
      <c r="J6306">
        <v>43817</v>
      </c>
      <c r="K6306">
        <v>88625</v>
      </c>
      <c r="L6306" t="s">
        <v>134</v>
      </c>
      <c r="M6306">
        <v>10528</v>
      </c>
      <c r="N6306" t="s">
        <v>75</v>
      </c>
      <c r="O6306">
        <v>24026</v>
      </c>
      <c r="P6306">
        <v>43819</v>
      </c>
      <c r="Q6306" t="s">
        <v>37</v>
      </c>
      <c r="R6306" t="s">
        <v>124</v>
      </c>
      <c r="S6306">
        <v>0.08</v>
      </c>
      <c r="T6306">
        <v>21</v>
      </c>
      <c r="U6306">
        <v>0.4</v>
      </c>
      <c r="V6306">
        <v>-84</v>
      </c>
      <c r="W6306">
        <v>127</v>
      </c>
      <c r="X6306">
        <v>8</v>
      </c>
      <c r="Y6306">
        <v>6</v>
      </c>
      <c r="Z6306" s="1">
        <f>DATE(YEAR(J6306),MONTH(J6306),1)</f>
        <v>0</v>
      </c>
      <c r="AA6306" s="2">
        <f>YEAR(J6306)</f>
        <v>0</v>
      </c>
      <c r="AB6306" s="3">
        <f>IFERROR(V6306/W6306,0)</f>
        <v>-0.6614173228346457</v>
      </c>
    </row>
    <row r="6307" spans="1:28">
      <c r="A6307" t="s">
        <v>56</v>
      </c>
      <c r="B6307" t="s">
        <v>439</v>
      </c>
      <c r="C6307" t="s">
        <v>45</v>
      </c>
      <c r="D6307">
        <v>2966</v>
      </c>
      <c r="E6307" t="s">
        <v>3132</v>
      </c>
      <c r="F6307" t="s">
        <v>138</v>
      </c>
      <c r="G6307" t="s">
        <v>33</v>
      </c>
      <c r="H6307" t="s">
        <v>1455</v>
      </c>
      <c r="I6307">
        <v>10629</v>
      </c>
      <c r="J6307">
        <v>43817</v>
      </c>
      <c r="K6307">
        <v>88625</v>
      </c>
      <c r="L6307" t="s">
        <v>134</v>
      </c>
      <c r="M6307">
        <v>10528</v>
      </c>
      <c r="N6307" t="s">
        <v>75</v>
      </c>
      <c r="O6307">
        <v>24027</v>
      </c>
      <c r="P6307">
        <v>43818</v>
      </c>
      <c r="Q6307" t="s">
        <v>37</v>
      </c>
      <c r="R6307" t="s">
        <v>124</v>
      </c>
      <c r="S6307">
        <v>0.03</v>
      </c>
      <c r="T6307">
        <v>21</v>
      </c>
      <c r="U6307">
        <v>0.37</v>
      </c>
      <c r="V6307">
        <v>-101</v>
      </c>
      <c r="W6307">
        <v>139</v>
      </c>
      <c r="X6307">
        <v>9</v>
      </c>
      <c r="Y6307">
        <v>6</v>
      </c>
      <c r="Z6307" s="1">
        <f>DATE(YEAR(J6307),MONTH(J6307),1)</f>
        <v>0</v>
      </c>
      <c r="AA6307" s="2">
        <f>YEAR(J6307)</f>
        <v>0</v>
      </c>
      <c r="AB6307" s="3">
        <f>IFERROR(V6307/W6307,0)</f>
        <v>-0.7266187050359713</v>
      </c>
    </row>
    <row r="6308" spans="1:28">
      <c r="A6308" t="s">
        <v>56</v>
      </c>
      <c r="B6308" t="s">
        <v>2462</v>
      </c>
      <c r="C6308" t="s">
        <v>30</v>
      </c>
      <c r="D6308">
        <v>307</v>
      </c>
      <c r="E6308" t="s">
        <v>3501</v>
      </c>
      <c r="F6308" t="s">
        <v>94</v>
      </c>
      <c r="G6308" t="s">
        <v>33</v>
      </c>
      <c r="H6308" t="s">
        <v>117</v>
      </c>
      <c r="I6308">
        <v>10854</v>
      </c>
      <c r="J6308">
        <v>43817</v>
      </c>
      <c r="K6308">
        <v>87065</v>
      </c>
      <c r="L6308" t="s">
        <v>81</v>
      </c>
      <c r="M6308">
        <v>20854</v>
      </c>
      <c r="N6308" t="s">
        <v>75</v>
      </c>
      <c r="O6308">
        <v>24816</v>
      </c>
      <c r="P6308">
        <v>43817</v>
      </c>
      <c r="Q6308" t="s">
        <v>76</v>
      </c>
      <c r="R6308" t="s">
        <v>77</v>
      </c>
      <c r="S6308">
        <v>0.01</v>
      </c>
      <c r="T6308">
        <v>24</v>
      </c>
      <c r="U6308">
        <v>0.39</v>
      </c>
      <c r="V6308">
        <v>256</v>
      </c>
      <c r="W6308">
        <v>371</v>
      </c>
      <c r="X6308">
        <v>2</v>
      </c>
      <c r="Y6308">
        <v>15</v>
      </c>
      <c r="Z6308" s="1">
        <f>DATE(YEAR(J6308),MONTH(J6308),1)</f>
        <v>0</v>
      </c>
      <c r="AA6308" s="2">
        <f>YEAR(J6308)</f>
        <v>0</v>
      </c>
      <c r="AB6308" s="3">
        <f>IFERROR(V6308/W6308,0)</f>
        <v>0.6900269541778976</v>
      </c>
    </row>
    <row r="6309" spans="1:28">
      <c r="A6309" t="s">
        <v>43</v>
      </c>
      <c r="B6309" t="s">
        <v>4807</v>
      </c>
      <c r="C6309" t="s">
        <v>45</v>
      </c>
      <c r="D6309">
        <v>2588</v>
      </c>
      <c r="E6309" t="s">
        <v>4808</v>
      </c>
      <c r="F6309" t="s">
        <v>32</v>
      </c>
      <c r="G6309" t="s">
        <v>48</v>
      </c>
      <c r="H6309" t="s">
        <v>1014</v>
      </c>
      <c r="I6309">
        <v>11182</v>
      </c>
      <c r="J6309">
        <v>43817</v>
      </c>
      <c r="K6309">
        <v>91170</v>
      </c>
      <c r="L6309" t="s">
        <v>134</v>
      </c>
      <c r="M6309">
        <v>53051</v>
      </c>
      <c r="N6309" t="s">
        <v>36</v>
      </c>
      <c r="O6309">
        <v>25349</v>
      </c>
      <c r="P6309">
        <v>43818</v>
      </c>
      <c r="Q6309" t="s">
        <v>37</v>
      </c>
      <c r="R6309" t="s">
        <v>231</v>
      </c>
      <c r="S6309">
        <v>0.1</v>
      </c>
      <c r="T6309">
        <v>14</v>
      </c>
      <c r="U6309">
        <v>0.74</v>
      </c>
      <c r="V6309">
        <v>32</v>
      </c>
      <c r="W6309">
        <v>1998</v>
      </c>
      <c r="X6309">
        <v>7</v>
      </c>
      <c r="Y6309">
        <v>152</v>
      </c>
      <c r="Z6309" s="1">
        <f>DATE(YEAR(J6309),MONTH(J6309),1)</f>
        <v>0</v>
      </c>
      <c r="AA6309" s="2">
        <f>YEAR(J6309)</f>
        <v>0</v>
      </c>
      <c r="AB6309" s="3">
        <f>IFERROR(V6309/W6309,0)</f>
        <v>0.016016016016016016</v>
      </c>
    </row>
    <row r="6310" spans="1:28">
      <c r="A6310" t="s">
        <v>56</v>
      </c>
      <c r="B6310" t="s">
        <v>1143</v>
      </c>
      <c r="C6310" t="s">
        <v>45</v>
      </c>
      <c r="D6310">
        <v>2589</v>
      </c>
      <c r="E6310" t="s">
        <v>4809</v>
      </c>
      <c r="F6310" t="s">
        <v>32</v>
      </c>
      <c r="G6310" t="s">
        <v>33</v>
      </c>
      <c r="H6310" t="s">
        <v>2226</v>
      </c>
      <c r="I6310">
        <v>11174</v>
      </c>
      <c r="J6310">
        <v>43817</v>
      </c>
      <c r="K6310">
        <v>91170</v>
      </c>
      <c r="L6310" t="s">
        <v>134</v>
      </c>
      <c r="M6310">
        <v>53209</v>
      </c>
      <c r="N6310" t="s">
        <v>36</v>
      </c>
      <c r="O6310">
        <v>25350</v>
      </c>
      <c r="P6310">
        <v>43819</v>
      </c>
      <c r="Q6310" t="s">
        <v>37</v>
      </c>
      <c r="R6310" t="s">
        <v>231</v>
      </c>
      <c r="S6310">
        <v>0.1</v>
      </c>
      <c r="T6310">
        <v>3</v>
      </c>
      <c r="U6310">
        <v>0.38</v>
      </c>
      <c r="V6310">
        <v>-7</v>
      </c>
      <c r="W6310">
        <v>17</v>
      </c>
      <c r="X6310">
        <v>5</v>
      </c>
      <c r="Y6310">
        <v>5</v>
      </c>
      <c r="Z6310" s="1">
        <f>DATE(YEAR(J6310),MONTH(J6310),1)</f>
        <v>0</v>
      </c>
      <c r="AA6310" s="2">
        <f>YEAR(J6310)</f>
        <v>0</v>
      </c>
      <c r="AB6310" s="3">
        <f>IFERROR(V6310/W6310,0)</f>
        <v>-0.4117647058823529</v>
      </c>
    </row>
    <row r="6311" spans="1:28">
      <c r="A6311" t="s">
        <v>28</v>
      </c>
      <c r="B6311" t="s">
        <v>98</v>
      </c>
      <c r="C6311" t="s">
        <v>126</v>
      </c>
      <c r="D6311">
        <v>1217</v>
      </c>
      <c r="E6311" t="s">
        <v>1374</v>
      </c>
      <c r="F6311" t="s">
        <v>138</v>
      </c>
      <c r="G6311" t="s">
        <v>33</v>
      </c>
      <c r="H6311" t="s">
        <v>4503</v>
      </c>
      <c r="I6311">
        <v>10533</v>
      </c>
      <c r="J6311">
        <v>43818</v>
      </c>
      <c r="K6311">
        <v>15009</v>
      </c>
      <c r="L6311" t="s">
        <v>69</v>
      </c>
      <c r="M6311">
        <v>2112</v>
      </c>
      <c r="N6311" t="s">
        <v>75</v>
      </c>
      <c r="O6311">
        <v>2099</v>
      </c>
      <c r="P6311">
        <v>43820</v>
      </c>
      <c r="Q6311" t="s">
        <v>76</v>
      </c>
      <c r="R6311" t="s">
        <v>96</v>
      </c>
      <c r="S6311">
        <v>0.09</v>
      </c>
      <c r="T6311">
        <v>92</v>
      </c>
      <c r="U6311">
        <v>0.57</v>
      </c>
      <c r="V6311">
        <v>-8</v>
      </c>
      <c r="W6311">
        <v>2400</v>
      </c>
      <c r="X6311">
        <v>9</v>
      </c>
      <c r="Y6311">
        <v>28</v>
      </c>
      <c r="Z6311" s="1">
        <f>DATE(YEAR(J6311),MONTH(J6311),1)</f>
        <v>0</v>
      </c>
      <c r="AA6311" s="2">
        <f>YEAR(J6311)</f>
        <v>0</v>
      </c>
      <c r="AB6311" s="3">
        <f>IFERROR(V6311/W6311,0)</f>
        <v>-0.0033333333333333335</v>
      </c>
    </row>
    <row r="6312" spans="1:28">
      <c r="A6312" t="s">
        <v>284</v>
      </c>
      <c r="B6312" t="s">
        <v>98</v>
      </c>
      <c r="C6312" t="s">
        <v>45</v>
      </c>
      <c r="D6312">
        <v>1217</v>
      </c>
      <c r="E6312" t="s">
        <v>1374</v>
      </c>
      <c r="F6312" t="s">
        <v>138</v>
      </c>
      <c r="G6312" t="s">
        <v>33</v>
      </c>
      <c r="H6312" t="s">
        <v>4810</v>
      </c>
      <c r="I6312">
        <v>10595</v>
      </c>
      <c r="J6312">
        <v>43818</v>
      </c>
      <c r="K6312">
        <v>15009</v>
      </c>
      <c r="L6312" t="s">
        <v>69</v>
      </c>
      <c r="M6312">
        <v>2112</v>
      </c>
      <c r="N6312" t="s">
        <v>75</v>
      </c>
      <c r="O6312">
        <v>2100</v>
      </c>
      <c r="P6312">
        <v>43819</v>
      </c>
      <c r="Q6312" t="s">
        <v>76</v>
      </c>
      <c r="R6312" t="s">
        <v>96</v>
      </c>
      <c r="S6312">
        <v>0.08</v>
      </c>
      <c r="T6312">
        <v>56</v>
      </c>
      <c r="U6312">
        <v>0.38</v>
      </c>
      <c r="V6312">
        <v>61</v>
      </c>
      <c r="W6312">
        <v>459</v>
      </c>
      <c r="X6312">
        <v>3</v>
      </c>
      <c r="Y6312">
        <v>8</v>
      </c>
      <c r="Z6312" s="1">
        <f>DATE(YEAR(J6312),MONTH(J6312),1)</f>
        <v>0</v>
      </c>
      <c r="AA6312" s="2">
        <f>YEAR(J6312)</f>
        <v>0</v>
      </c>
      <c r="AB6312" s="3">
        <f>IFERROR(V6312/W6312,0)</f>
        <v>0.1328976034858388</v>
      </c>
    </row>
    <row r="6313" spans="1:28">
      <c r="A6313" t="s">
        <v>28</v>
      </c>
      <c r="B6313" t="s">
        <v>3419</v>
      </c>
      <c r="C6313" t="s">
        <v>30</v>
      </c>
      <c r="D6313">
        <v>542</v>
      </c>
      <c r="E6313" t="s">
        <v>3420</v>
      </c>
      <c r="F6313" t="s">
        <v>32</v>
      </c>
      <c r="G6313" t="s">
        <v>33</v>
      </c>
      <c r="H6313" t="s">
        <v>1810</v>
      </c>
      <c r="I6313">
        <v>10420</v>
      </c>
      <c r="J6313">
        <v>43818</v>
      </c>
      <c r="K6313">
        <v>88131</v>
      </c>
      <c r="L6313" t="s">
        <v>69</v>
      </c>
      <c r="M6313">
        <v>92704</v>
      </c>
      <c r="N6313" t="s">
        <v>41</v>
      </c>
      <c r="O6313">
        <v>18514</v>
      </c>
      <c r="P6313">
        <v>43820</v>
      </c>
      <c r="Q6313" t="s">
        <v>37</v>
      </c>
      <c r="R6313" t="s">
        <v>116</v>
      </c>
      <c r="S6313">
        <v>0</v>
      </c>
      <c r="T6313">
        <v>19</v>
      </c>
      <c r="U6313">
        <v>0.45</v>
      </c>
      <c r="V6313">
        <v>17</v>
      </c>
      <c r="W6313">
        <v>58</v>
      </c>
      <c r="X6313">
        <v>1</v>
      </c>
      <c r="Y6313">
        <v>3</v>
      </c>
      <c r="Z6313" s="1">
        <f>DATE(YEAR(J6313),MONTH(J6313),1)</f>
        <v>0</v>
      </c>
      <c r="AA6313" s="2">
        <f>YEAR(J6313)</f>
        <v>0</v>
      </c>
      <c r="AB6313" s="3">
        <f>IFERROR(V6313/W6313,0)</f>
        <v>0.29310344827586204</v>
      </c>
    </row>
    <row r="6314" spans="1:28">
      <c r="A6314" t="s">
        <v>207</v>
      </c>
      <c r="B6314" t="s">
        <v>719</v>
      </c>
      <c r="C6314" t="s">
        <v>60</v>
      </c>
      <c r="D6314">
        <v>1383</v>
      </c>
      <c r="E6314" t="s">
        <v>1395</v>
      </c>
      <c r="F6314" t="s">
        <v>94</v>
      </c>
      <c r="G6314" t="s">
        <v>33</v>
      </c>
      <c r="H6314" t="s">
        <v>1888</v>
      </c>
      <c r="I6314">
        <v>10348</v>
      </c>
      <c r="J6314">
        <v>43818</v>
      </c>
      <c r="K6314">
        <v>89411</v>
      </c>
      <c r="L6314" t="s">
        <v>35</v>
      </c>
      <c r="M6314">
        <v>84120</v>
      </c>
      <c r="N6314" t="s">
        <v>41</v>
      </c>
      <c r="O6314">
        <v>18974</v>
      </c>
      <c r="P6314">
        <v>43820</v>
      </c>
      <c r="Q6314" t="s">
        <v>37</v>
      </c>
      <c r="R6314" t="s">
        <v>64</v>
      </c>
      <c r="S6314">
        <v>0.04</v>
      </c>
      <c r="T6314">
        <v>7</v>
      </c>
      <c r="U6314">
        <v>0.5</v>
      </c>
      <c r="V6314">
        <v>38</v>
      </c>
      <c r="W6314">
        <v>152</v>
      </c>
      <c r="X6314">
        <v>6</v>
      </c>
      <c r="Y6314">
        <v>22</v>
      </c>
      <c r="Z6314" s="1">
        <f>DATE(YEAR(J6314),MONTH(J6314),1)</f>
        <v>0</v>
      </c>
      <c r="AA6314" s="2">
        <f>YEAR(J6314)</f>
        <v>0</v>
      </c>
      <c r="AB6314" s="3">
        <f>IFERROR(V6314/W6314,0)</f>
        <v>0.25</v>
      </c>
    </row>
    <row r="6315" spans="1:28">
      <c r="A6315" t="s">
        <v>28</v>
      </c>
      <c r="B6315" t="s">
        <v>1179</v>
      </c>
      <c r="C6315" t="s">
        <v>126</v>
      </c>
      <c r="D6315">
        <v>1223</v>
      </c>
      <c r="E6315" t="s">
        <v>4811</v>
      </c>
      <c r="F6315" t="s">
        <v>138</v>
      </c>
      <c r="G6315" t="s">
        <v>33</v>
      </c>
      <c r="H6315" t="s">
        <v>4503</v>
      </c>
      <c r="I6315">
        <v>10533</v>
      </c>
      <c r="J6315">
        <v>43818</v>
      </c>
      <c r="K6315">
        <v>90804</v>
      </c>
      <c r="L6315" t="s">
        <v>69</v>
      </c>
      <c r="M6315">
        <v>8857</v>
      </c>
      <c r="N6315" t="s">
        <v>75</v>
      </c>
      <c r="O6315">
        <v>20099</v>
      </c>
      <c r="P6315">
        <v>43820</v>
      </c>
      <c r="Q6315" t="s">
        <v>76</v>
      </c>
      <c r="R6315" t="s">
        <v>276</v>
      </c>
      <c r="S6315">
        <v>0.09</v>
      </c>
      <c r="T6315">
        <v>23</v>
      </c>
      <c r="U6315">
        <v>0.57</v>
      </c>
      <c r="V6315">
        <v>-4</v>
      </c>
      <c r="W6315">
        <v>600</v>
      </c>
      <c r="X6315">
        <v>9</v>
      </c>
      <c r="Y6315">
        <v>28</v>
      </c>
      <c r="Z6315" s="1">
        <f>DATE(YEAR(J6315),MONTH(J6315),1)</f>
        <v>0</v>
      </c>
      <c r="AA6315" s="2">
        <f>YEAR(J6315)</f>
        <v>0</v>
      </c>
      <c r="AB6315" s="3">
        <f>IFERROR(V6315/W6315,0)</f>
        <v>-0.006666666666666667</v>
      </c>
    </row>
    <row r="6316" spans="1:28">
      <c r="A6316" t="s">
        <v>284</v>
      </c>
      <c r="B6316" t="s">
        <v>4812</v>
      </c>
      <c r="C6316" t="s">
        <v>45</v>
      </c>
      <c r="D6316">
        <v>1218</v>
      </c>
      <c r="E6316" t="s">
        <v>4813</v>
      </c>
      <c r="F6316" t="s">
        <v>138</v>
      </c>
      <c r="G6316" t="s">
        <v>33</v>
      </c>
      <c r="H6316" t="s">
        <v>4810</v>
      </c>
      <c r="I6316">
        <v>10595</v>
      </c>
      <c r="J6316">
        <v>43818</v>
      </c>
      <c r="K6316">
        <v>90804</v>
      </c>
      <c r="L6316" t="s">
        <v>69</v>
      </c>
      <c r="M6316">
        <v>1906</v>
      </c>
      <c r="N6316" t="s">
        <v>75</v>
      </c>
      <c r="O6316">
        <v>20100</v>
      </c>
      <c r="P6316">
        <v>43819</v>
      </c>
      <c r="Q6316" t="s">
        <v>76</v>
      </c>
      <c r="R6316" t="s">
        <v>96</v>
      </c>
      <c r="S6316">
        <v>0.08</v>
      </c>
      <c r="T6316">
        <v>14</v>
      </c>
      <c r="U6316">
        <v>0.38</v>
      </c>
      <c r="V6316">
        <v>79</v>
      </c>
      <c r="W6316">
        <v>115</v>
      </c>
      <c r="X6316">
        <v>3</v>
      </c>
      <c r="Y6316">
        <v>8</v>
      </c>
      <c r="Z6316" s="1">
        <f>DATE(YEAR(J6316),MONTH(J6316),1)</f>
        <v>0</v>
      </c>
      <c r="AA6316" s="2">
        <f>YEAR(J6316)</f>
        <v>0</v>
      </c>
      <c r="AB6316" s="3">
        <f>IFERROR(V6316/W6316,0)</f>
        <v>0.6869565217391305</v>
      </c>
    </row>
    <row r="6317" spans="1:28">
      <c r="A6317" t="s">
        <v>71</v>
      </c>
      <c r="B6317" t="s">
        <v>1428</v>
      </c>
      <c r="C6317" t="s">
        <v>54</v>
      </c>
      <c r="D6317">
        <v>2365</v>
      </c>
      <c r="E6317" t="s">
        <v>4705</v>
      </c>
      <c r="F6317" t="s">
        <v>47</v>
      </c>
      <c r="G6317" t="s">
        <v>33</v>
      </c>
      <c r="H6317" t="s">
        <v>1648</v>
      </c>
      <c r="I6317">
        <v>10499</v>
      </c>
      <c r="J6317">
        <v>43818</v>
      </c>
      <c r="K6317">
        <v>91292</v>
      </c>
      <c r="L6317" t="s">
        <v>50</v>
      </c>
      <c r="M6317">
        <v>77036</v>
      </c>
      <c r="N6317" t="s">
        <v>36</v>
      </c>
      <c r="O6317">
        <v>21201</v>
      </c>
      <c r="P6317">
        <v>43825</v>
      </c>
      <c r="Q6317" t="s">
        <v>37</v>
      </c>
      <c r="R6317" t="s">
        <v>38</v>
      </c>
      <c r="S6317">
        <v>0.1</v>
      </c>
      <c r="T6317">
        <v>15</v>
      </c>
      <c r="U6317">
        <v>0.8</v>
      </c>
      <c r="V6317">
        <v>-444</v>
      </c>
      <c r="W6317">
        <v>908</v>
      </c>
      <c r="X6317">
        <v>35</v>
      </c>
      <c r="Y6317">
        <v>65</v>
      </c>
      <c r="Z6317" s="1">
        <f>DATE(YEAR(J6317),MONTH(J6317),1)</f>
        <v>0</v>
      </c>
      <c r="AA6317" s="2">
        <f>YEAR(J6317)</f>
        <v>0</v>
      </c>
      <c r="AB6317" s="3">
        <f>IFERROR(V6317/W6317,0)</f>
        <v>-0.4889867841409692</v>
      </c>
    </row>
    <row r="6318" spans="1:28">
      <c r="A6318" t="s">
        <v>85</v>
      </c>
      <c r="B6318" t="s">
        <v>2809</v>
      </c>
      <c r="C6318" t="s">
        <v>87</v>
      </c>
      <c r="D6318">
        <v>1151</v>
      </c>
      <c r="E6318" t="s">
        <v>2810</v>
      </c>
      <c r="F6318" t="s">
        <v>32</v>
      </c>
      <c r="G6318" t="s">
        <v>62</v>
      </c>
      <c r="H6318" t="s">
        <v>2863</v>
      </c>
      <c r="I6318">
        <v>10565</v>
      </c>
      <c r="J6318">
        <v>43818</v>
      </c>
      <c r="K6318">
        <v>91347</v>
      </c>
      <c r="L6318" t="s">
        <v>35</v>
      </c>
      <c r="M6318">
        <v>1075</v>
      </c>
      <c r="N6318" t="s">
        <v>75</v>
      </c>
      <c r="O6318">
        <v>25176</v>
      </c>
      <c r="P6318">
        <v>43819</v>
      </c>
      <c r="Q6318" t="s">
        <v>70</v>
      </c>
      <c r="R6318" t="s">
        <v>96</v>
      </c>
      <c r="S6318">
        <v>0.08</v>
      </c>
      <c r="T6318">
        <v>25</v>
      </c>
      <c r="U6318">
        <v>0.71</v>
      </c>
      <c r="V6318">
        <v>4719</v>
      </c>
      <c r="W6318">
        <v>13583</v>
      </c>
      <c r="X6318">
        <v>46</v>
      </c>
      <c r="Y6318">
        <v>551</v>
      </c>
      <c r="Z6318" s="1">
        <f>DATE(YEAR(J6318),MONTH(J6318),1)</f>
        <v>0</v>
      </c>
      <c r="AA6318" s="2">
        <f>YEAR(J6318)</f>
        <v>0</v>
      </c>
      <c r="AB6318" s="3">
        <f>IFERROR(V6318/W6318,0)</f>
        <v>0.34741956857837003</v>
      </c>
    </row>
    <row r="6319" spans="1:28">
      <c r="A6319" t="s">
        <v>85</v>
      </c>
      <c r="B6319" t="s">
        <v>2446</v>
      </c>
      <c r="C6319" t="s">
        <v>87</v>
      </c>
      <c r="D6319">
        <v>2082</v>
      </c>
      <c r="E6319" t="s">
        <v>3272</v>
      </c>
      <c r="F6319" t="s">
        <v>32</v>
      </c>
      <c r="G6319" t="s">
        <v>62</v>
      </c>
      <c r="H6319" t="s">
        <v>363</v>
      </c>
      <c r="I6319">
        <v>10550</v>
      </c>
      <c r="J6319">
        <v>43819</v>
      </c>
      <c r="K6319">
        <v>86097</v>
      </c>
      <c r="L6319" t="s">
        <v>81</v>
      </c>
      <c r="M6319">
        <v>44236</v>
      </c>
      <c r="N6319" t="s">
        <v>75</v>
      </c>
      <c r="O6319">
        <v>18685</v>
      </c>
      <c r="P6319">
        <v>43821</v>
      </c>
      <c r="Q6319" t="s">
        <v>70</v>
      </c>
      <c r="R6319" t="s">
        <v>417</v>
      </c>
      <c r="S6319">
        <v>0.07000000000000001</v>
      </c>
      <c r="T6319">
        <v>24</v>
      </c>
      <c r="U6319">
        <v>0.76</v>
      </c>
      <c r="V6319">
        <v>-217</v>
      </c>
      <c r="W6319">
        <v>3373</v>
      </c>
      <c r="X6319">
        <v>29</v>
      </c>
      <c r="Y6319">
        <v>179</v>
      </c>
      <c r="Z6319" s="1">
        <f>DATE(YEAR(J6319),MONTH(J6319),1)</f>
        <v>0</v>
      </c>
      <c r="AA6319" s="2">
        <f>YEAR(J6319)</f>
        <v>0</v>
      </c>
      <c r="AB6319" s="3">
        <f>IFERROR(V6319/W6319,0)</f>
        <v>-0.06433442039727245</v>
      </c>
    </row>
    <row r="6320" spans="1:28">
      <c r="A6320" t="s">
        <v>284</v>
      </c>
      <c r="B6320" t="s">
        <v>2657</v>
      </c>
      <c r="C6320" t="s">
        <v>45</v>
      </c>
      <c r="D6320">
        <v>2079</v>
      </c>
      <c r="E6320" t="s">
        <v>4814</v>
      </c>
      <c r="F6320" t="s">
        <v>32</v>
      </c>
      <c r="G6320" t="s">
        <v>33</v>
      </c>
      <c r="H6320" t="s">
        <v>395</v>
      </c>
      <c r="I6320">
        <v>11180</v>
      </c>
      <c r="J6320">
        <v>43819</v>
      </c>
      <c r="K6320">
        <v>86097</v>
      </c>
      <c r="L6320" t="s">
        <v>81</v>
      </c>
      <c r="M6320">
        <v>4070</v>
      </c>
      <c r="N6320" t="s">
        <v>75</v>
      </c>
      <c r="O6320">
        <v>18686</v>
      </c>
      <c r="P6320">
        <v>43820</v>
      </c>
      <c r="Q6320" t="s">
        <v>37</v>
      </c>
      <c r="R6320" t="s">
        <v>223</v>
      </c>
      <c r="S6320">
        <v>0.06</v>
      </c>
      <c r="T6320">
        <v>13</v>
      </c>
      <c r="U6320">
        <v>0.35</v>
      </c>
      <c r="V6320">
        <v>51</v>
      </c>
      <c r="W6320">
        <v>156</v>
      </c>
      <c r="X6320">
        <v>6</v>
      </c>
      <c r="Y6320">
        <v>12</v>
      </c>
      <c r="Z6320" s="1">
        <f>DATE(YEAR(J6320),MONTH(J6320),1)</f>
        <v>0</v>
      </c>
      <c r="AA6320" s="2">
        <f>YEAR(J6320)</f>
        <v>0</v>
      </c>
      <c r="AB6320" s="3">
        <f>IFERROR(V6320/W6320,0)</f>
        <v>0.3269230769230769</v>
      </c>
    </row>
    <row r="6321" spans="1:28">
      <c r="A6321" t="s">
        <v>28</v>
      </c>
      <c r="B6321" t="s">
        <v>1174</v>
      </c>
      <c r="C6321" t="s">
        <v>126</v>
      </c>
      <c r="D6321">
        <v>1890</v>
      </c>
      <c r="E6321" t="s">
        <v>3177</v>
      </c>
      <c r="F6321" t="s">
        <v>47</v>
      </c>
      <c r="G6321" t="s">
        <v>33</v>
      </c>
      <c r="H6321" t="s">
        <v>386</v>
      </c>
      <c r="I6321">
        <v>10100</v>
      </c>
      <c r="J6321">
        <v>43819</v>
      </c>
      <c r="K6321">
        <v>90637</v>
      </c>
      <c r="L6321" t="s">
        <v>35</v>
      </c>
      <c r="M6321">
        <v>43130</v>
      </c>
      <c r="N6321" t="s">
        <v>75</v>
      </c>
      <c r="O6321">
        <v>20714</v>
      </c>
      <c r="P6321">
        <v>43820</v>
      </c>
      <c r="Q6321" t="s">
        <v>37</v>
      </c>
      <c r="R6321" t="s">
        <v>417</v>
      </c>
      <c r="S6321">
        <v>0</v>
      </c>
      <c r="T6321">
        <v>2</v>
      </c>
      <c r="U6321">
        <v>0.55</v>
      </c>
      <c r="V6321">
        <v>-14</v>
      </c>
      <c r="W6321">
        <v>62</v>
      </c>
      <c r="X6321">
        <v>6</v>
      </c>
      <c r="Y6321">
        <v>28</v>
      </c>
      <c r="Z6321" s="1">
        <f>DATE(YEAR(J6321),MONTH(J6321),1)</f>
        <v>0</v>
      </c>
      <c r="AA6321" s="2">
        <f>YEAR(J6321)</f>
        <v>0</v>
      </c>
      <c r="AB6321" s="3">
        <f>IFERROR(V6321/W6321,0)</f>
        <v>-0.22580645161290322</v>
      </c>
    </row>
    <row r="6322" spans="1:28">
      <c r="A6322" t="s">
        <v>28</v>
      </c>
      <c r="B6322" t="s">
        <v>1174</v>
      </c>
      <c r="C6322" t="s">
        <v>30</v>
      </c>
      <c r="D6322">
        <v>1890</v>
      </c>
      <c r="E6322" t="s">
        <v>3177</v>
      </c>
      <c r="F6322" t="s">
        <v>47</v>
      </c>
      <c r="G6322" t="s">
        <v>33</v>
      </c>
      <c r="H6322" t="s">
        <v>1235</v>
      </c>
      <c r="I6322">
        <v>10613</v>
      </c>
      <c r="J6322">
        <v>43819</v>
      </c>
      <c r="K6322">
        <v>90637</v>
      </c>
      <c r="L6322" t="s">
        <v>35</v>
      </c>
      <c r="M6322">
        <v>43130</v>
      </c>
      <c r="N6322" t="s">
        <v>75</v>
      </c>
      <c r="O6322">
        <v>20715</v>
      </c>
      <c r="P6322">
        <v>43820</v>
      </c>
      <c r="Q6322" t="s">
        <v>76</v>
      </c>
      <c r="R6322" t="s">
        <v>417</v>
      </c>
      <c r="S6322">
        <v>0.06</v>
      </c>
      <c r="T6322">
        <v>21</v>
      </c>
      <c r="U6322">
        <v>0.59</v>
      </c>
      <c r="V6322">
        <v>-5</v>
      </c>
      <c r="W6322">
        <v>58</v>
      </c>
      <c r="X6322">
        <v>1</v>
      </c>
      <c r="Y6322">
        <v>3</v>
      </c>
      <c r="Z6322" s="1">
        <f>DATE(YEAR(J6322),MONTH(J6322),1)</f>
        <v>0</v>
      </c>
      <c r="AA6322" s="2">
        <f>YEAR(J6322)</f>
        <v>0</v>
      </c>
      <c r="AB6322" s="3">
        <f>IFERROR(V6322/W6322,0)</f>
        <v>-0.08620689655172414</v>
      </c>
    </row>
    <row r="6323" spans="1:28">
      <c r="A6323" t="s">
        <v>91</v>
      </c>
      <c r="B6323" t="s">
        <v>150</v>
      </c>
      <c r="C6323" t="s">
        <v>45</v>
      </c>
      <c r="D6323">
        <v>3245</v>
      </c>
      <c r="E6323" t="s">
        <v>4815</v>
      </c>
      <c r="F6323" t="s">
        <v>138</v>
      </c>
      <c r="G6323" t="s">
        <v>33</v>
      </c>
      <c r="H6323" t="s">
        <v>1051</v>
      </c>
      <c r="I6323">
        <v>10924</v>
      </c>
      <c r="J6323">
        <v>43819</v>
      </c>
      <c r="K6323">
        <v>88335</v>
      </c>
      <c r="L6323" t="s">
        <v>35</v>
      </c>
      <c r="M6323">
        <v>3110</v>
      </c>
      <c r="N6323" t="s">
        <v>75</v>
      </c>
      <c r="O6323">
        <v>21729</v>
      </c>
      <c r="P6323">
        <v>43819</v>
      </c>
      <c r="Q6323" t="s">
        <v>37</v>
      </c>
      <c r="R6323" t="s">
        <v>112</v>
      </c>
      <c r="S6323">
        <v>0.05</v>
      </c>
      <c r="T6323">
        <v>9</v>
      </c>
      <c r="U6323">
        <v>0.38</v>
      </c>
      <c r="V6323">
        <v>-29</v>
      </c>
      <c r="W6323">
        <v>39</v>
      </c>
      <c r="X6323">
        <v>5</v>
      </c>
      <c r="Y6323">
        <v>4</v>
      </c>
      <c r="Z6323" s="1">
        <f>DATE(YEAR(J6323),MONTH(J6323),1)</f>
        <v>0</v>
      </c>
      <c r="AA6323" s="2">
        <f>YEAR(J6323)</f>
        <v>0</v>
      </c>
      <c r="AB6323" s="3">
        <f>IFERROR(V6323/W6323,0)</f>
        <v>-0.7435897435897436</v>
      </c>
    </row>
    <row r="6324" spans="1:28">
      <c r="A6324" t="s">
        <v>58</v>
      </c>
      <c r="B6324" t="s">
        <v>4816</v>
      </c>
      <c r="C6324" t="s">
        <v>45</v>
      </c>
      <c r="D6324">
        <v>2195</v>
      </c>
      <c r="E6324" t="s">
        <v>4817</v>
      </c>
      <c r="F6324" t="s">
        <v>138</v>
      </c>
      <c r="G6324" t="s">
        <v>62</v>
      </c>
      <c r="H6324" t="s">
        <v>1058</v>
      </c>
      <c r="I6324">
        <v>10726</v>
      </c>
      <c r="J6324">
        <v>43821</v>
      </c>
      <c r="K6324">
        <v>89181</v>
      </c>
      <c r="L6324" t="s">
        <v>134</v>
      </c>
      <c r="M6324">
        <v>14853</v>
      </c>
      <c r="N6324" t="s">
        <v>75</v>
      </c>
      <c r="O6324">
        <v>18857</v>
      </c>
      <c r="P6324">
        <v>43822</v>
      </c>
      <c r="Q6324" t="s">
        <v>37</v>
      </c>
      <c r="R6324" t="s">
        <v>124</v>
      </c>
      <c r="S6324">
        <v>0.05</v>
      </c>
      <c r="T6324">
        <v>25</v>
      </c>
      <c r="U6324">
        <v>0.57</v>
      </c>
      <c r="V6324">
        <v>-15</v>
      </c>
      <c r="W6324">
        <v>255</v>
      </c>
      <c r="X6324">
        <v>5</v>
      </c>
      <c r="Y6324">
        <v>11</v>
      </c>
      <c r="Z6324" s="1">
        <f>DATE(YEAR(J6324),MONTH(J6324),1)</f>
        <v>0</v>
      </c>
      <c r="AA6324" s="2">
        <f>YEAR(J6324)</f>
        <v>0</v>
      </c>
      <c r="AB6324" s="3">
        <f>IFERROR(V6324/W6324,0)</f>
        <v>-0.058823529411764705</v>
      </c>
    </row>
    <row r="6325" spans="1:28">
      <c r="A6325" t="s">
        <v>58</v>
      </c>
      <c r="B6325" t="s">
        <v>4816</v>
      </c>
      <c r="C6325" t="s">
        <v>45</v>
      </c>
      <c r="D6325">
        <v>2195</v>
      </c>
      <c r="E6325" t="s">
        <v>4817</v>
      </c>
      <c r="F6325" t="s">
        <v>138</v>
      </c>
      <c r="G6325" t="s">
        <v>62</v>
      </c>
      <c r="H6325" t="s">
        <v>2770</v>
      </c>
      <c r="I6325">
        <v>10144</v>
      </c>
      <c r="J6325">
        <v>43821</v>
      </c>
      <c r="K6325">
        <v>89181</v>
      </c>
      <c r="L6325" t="s">
        <v>134</v>
      </c>
      <c r="M6325">
        <v>14853</v>
      </c>
      <c r="N6325" t="s">
        <v>75</v>
      </c>
      <c r="O6325">
        <v>18858</v>
      </c>
      <c r="P6325">
        <v>43822</v>
      </c>
      <c r="Q6325" t="s">
        <v>76</v>
      </c>
      <c r="R6325" t="s">
        <v>124</v>
      </c>
      <c r="S6325">
        <v>0.05</v>
      </c>
      <c r="T6325">
        <v>9</v>
      </c>
      <c r="U6325">
        <v>0.53</v>
      </c>
      <c r="V6325">
        <v>134</v>
      </c>
      <c r="W6325">
        <v>195</v>
      </c>
      <c r="X6325">
        <v>7</v>
      </c>
      <c r="Y6325">
        <v>20</v>
      </c>
      <c r="Z6325" s="1">
        <f>DATE(YEAR(J6325),MONTH(J6325),1)</f>
        <v>0</v>
      </c>
      <c r="AA6325" s="2">
        <f>YEAR(J6325)</f>
        <v>0</v>
      </c>
      <c r="AB6325" s="3">
        <f>IFERROR(V6325/W6325,0)</f>
        <v>0.6871794871794872</v>
      </c>
    </row>
    <row r="6326" spans="1:28">
      <c r="A6326" t="s">
        <v>91</v>
      </c>
      <c r="B6326" t="s">
        <v>446</v>
      </c>
      <c r="C6326" t="s">
        <v>45</v>
      </c>
      <c r="D6326">
        <v>2574</v>
      </c>
      <c r="E6326" t="s">
        <v>4170</v>
      </c>
      <c r="F6326" t="s">
        <v>94</v>
      </c>
      <c r="G6326" t="s">
        <v>33</v>
      </c>
      <c r="H6326" t="s">
        <v>187</v>
      </c>
      <c r="I6326">
        <v>10404</v>
      </c>
      <c r="J6326">
        <v>43821</v>
      </c>
      <c r="K6326">
        <v>90096</v>
      </c>
      <c r="L6326" t="s">
        <v>35</v>
      </c>
      <c r="M6326">
        <v>36608</v>
      </c>
      <c r="N6326" t="s">
        <v>51</v>
      </c>
      <c r="O6326">
        <v>19409</v>
      </c>
      <c r="P6326">
        <v>43822</v>
      </c>
      <c r="Q6326" t="s">
        <v>37</v>
      </c>
      <c r="R6326" t="s">
        <v>90</v>
      </c>
      <c r="S6326">
        <v>0.07000000000000001</v>
      </c>
      <c r="T6326">
        <v>6</v>
      </c>
      <c r="U6326">
        <v>0.4</v>
      </c>
      <c r="V6326">
        <v>307</v>
      </c>
      <c r="W6326">
        <v>14</v>
      </c>
      <c r="X6326">
        <v>5</v>
      </c>
      <c r="Y6326">
        <v>2</v>
      </c>
      <c r="Z6326" s="1">
        <f>DATE(YEAR(J6326),MONTH(J6326),1)</f>
        <v>0</v>
      </c>
      <c r="AA6326" s="2">
        <f>YEAR(J6326)</f>
        <v>0</v>
      </c>
      <c r="AB6326" s="3">
        <f>IFERROR(V6326/W6326,0)</f>
        <v>21.928571428571427</v>
      </c>
    </row>
    <row r="6327" spans="1:28">
      <c r="A6327" t="s">
        <v>53</v>
      </c>
      <c r="B6327" t="s">
        <v>204</v>
      </c>
      <c r="C6327" t="s">
        <v>60</v>
      </c>
      <c r="D6327">
        <v>482</v>
      </c>
      <c r="E6327" t="s">
        <v>4531</v>
      </c>
      <c r="F6327" t="s">
        <v>47</v>
      </c>
      <c r="G6327" t="s">
        <v>48</v>
      </c>
      <c r="H6327" t="s">
        <v>2362</v>
      </c>
      <c r="I6327">
        <v>10143</v>
      </c>
      <c r="J6327">
        <v>43821</v>
      </c>
      <c r="K6327">
        <v>90357</v>
      </c>
      <c r="L6327" t="s">
        <v>50</v>
      </c>
      <c r="M6327">
        <v>75061</v>
      </c>
      <c r="N6327" t="s">
        <v>36</v>
      </c>
      <c r="O6327">
        <v>19710</v>
      </c>
      <c r="P6327">
        <v>43825</v>
      </c>
      <c r="Q6327" t="s">
        <v>37</v>
      </c>
      <c r="R6327" t="s">
        <v>38</v>
      </c>
      <c r="S6327">
        <v>0.04</v>
      </c>
      <c r="T6327">
        <v>13</v>
      </c>
      <c r="U6327">
        <v>0.36</v>
      </c>
      <c r="V6327">
        <v>1083</v>
      </c>
      <c r="W6327">
        <v>1570</v>
      </c>
      <c r="X6327">
        <v>7</v>
      </c>
      <c r="Y6327">
        <v>121</v>
      </c>
      <c r="Z6327" s="1">
        <f>DATE(YEAR(J6327),MONTH(J6327),1)</f>
        <v>0</v>
      </c>
      <c r="AA6327" s="2">
        <f>YEAR(J6327)</f>
        <v>0</v>
      </c>
      <c r="AB6327" s="3">
        <f>IFERROR(V6327/W6327,0)</f>
        <v>0.6898089171974522</v>
      </c>
    </row>
    <row r="6328" spans="1:28">
      <c r="A6328" t="s">
        <v>284</v>
      </c>
      <c r="B6328" t="s">
        <v>576</v>
      </c>
      <c r="C6328" t="s">
        <v>45</v>
      </c>
      <c r="D6328">
        <v>3042</v>
      </c>
      <c r="E6328" t="s">
        <v>577</v>
      </c>
      <c r="F6328" t="s">
        <v>138</v>
      </c>
      <c r="G6328" t="s">
        <v>33</v>
      </c>
      <c r="H6328" t="s">
        <v>2499</v>
      </c>
      <c r="I6328">
        <v>10853</v>
      </c>
      <c r="J6328">
        <v>43821</v>
      </c>
      <c r="K6328">
        <v>86112</v>
      </c>
      <c r="L6328" t="s">
        <v>69</v>
      </c>
      <c r="M6328">
        <v>67501</v>
      </c>
      <c r="N6328" t="s">
        <v>36</v>
      </c>
      <c r="O6328">
        <v>19791</v>
      </c>
      <c r="P6328">
        <v>43822</v>
      </c>
      <c r="Q6328" t="s">
        <v>37</v>
      </c>
      <c r="R6328" t="s">
        <v>457</v>
      </c>
      <c r="S6328">
        <v>0</v>
      </c>
      <c r="T6328">
        <v>10</v>
      </c>
      <c r="U6328">
        <v>0.4</v>
      </c>
      <c r="V6328">
        <v>162</v>
      </c>
      <c r="W6328">
        <v>381</v>
      </c>
      <c r="X6328">
        <v>15</v>
      </c>
      <c r="Y6328">
        <v>36</v>
      </c>
      <c r="Z6328" s="1">
        <f>DATE(YEAR(J6328),MONTH(J6328),1)</f>
        <v>0</v>
      </c>
      <c r="AA6328" s="2">
        <f>YEAR(J6328)</f>
        <v>0</v>
      </c>
      <c r="AB6328" s="3">
        <f>IFERROR(V6328/W6328,0)</f>
        <v>0.4251968503937008</v>
      </c>
    </row>
    <row r="6329" spans="1:28">
      <c r="A6329" t="s">
        <v>91</v>
      </c>
      <c r="B6329" t="s">
        <v>2928</v>
      </c>
      <c r="C6329" t="s">
        <v>45</v>
      </c>
      <c r="D6329">
        <v>180</v>
      </c>
      <c r="E6329" t="s">
        <v>4818</v>
      </c>
      <c r="F6329" t="s">
        <v>94</v>
      </c>
      <c r="G6329" t="s">
        <v>33</v>
      </c>
      <c r="H6329" t="s">
        <v>523</v>
      </c>
      <c r="I6329">
        <v>11063</v>
      </c>
      <c r="J6329">
        <v>43821</v>
      </c>
      <c r="K6329">
        <v>90783</v>
      </c>
      <c r="L6329" t="s">
        <v>134</v>
      </c>
      <c r="M6329">
        <v>66062</v>
      </c>
      <c r="N6329" t="s">
        <v>36</v>
      </c>
      <c r="O6329">
        <v>20077</v>
      </c>
      <c r="P6329">
        <v>43821</v>
      </c>
      <c r="Q6329" t="s">
        <v>76</v>
      </c>
      <c r="R6329" t="s">
        <v>457</v>
      </c>
      <c r="S6329">
        <v>0.03</v>
      </c>
      <c r="T6329">
        <v>5</v>
      </c>
      <c r="U6329">
        <v>0.35</v>
      </c>
      <c r="V6329">
        <v>1457</v>
      </c>
      <c r="W6329">
        <v>2111</v>
      </c>
      <c r="X6329">
        <v>20</v>
      </c>
      <c r="Y6329">
        <v>421</v>
      </c>
      <c r="Z6329" s="1">
        <f>DATE(YEAR(J6329),MONTH(J6329),1)</f>
        <v>0</v>
      </c>
      <c r="AA6329" s="2">
        <f>YEAR(J6329)</f>
        <v>0</v>
      </c>
      <c r="AB6329" s="3">
        <f>IFERROR(V6329/W6329,0)</f>
        <v>0.6901942207484605</v>
      </c>
    </row>
    <row r="6330" spans="1:28">
      <c r="A6330" t="s">
        <v>71</v>
      </c>
      <c r="B6330" t="s">
        <v>2278</v>
      </c>
      <c r="C6330" t="s">
        <v>45</v>
      </c>
      <c r="D6330">
        <v>3233</v>
      </c>
      <c r="E6330" t="s">
        <v>4488</v>
      </c>
      <c r="F6330" t="s">
        <v>94</v>
      </c>
      <c r="G6330" t="s">
        <v>33</v>
      </c>
      <c r="H6330" t="s">
        <v>2102</v>
      </c>
      <c r="I6330">
        <v>11056</v>
      </c>
      <c r="J6330">
        <v>43821</v>
      </c>
      <c r="K6330">
        <v>91570</v>
      </c>
      <c r="L6330" t="s">
        <v>134</v>
      </c>
      <c r="M6330">
        <v>44515</v>
      </c>
      <c r="N6330" t="s">
        <v>75</v>
      </c>
      <c r="O6330">
        <v>25405</v>
      </c>
      <c r="P6330">
        <v>43822</v>
      </c>
      <c r="Q6330" t="s">
        <v>37</v>
      </c>
      <c r="R6330" t="s">
        <v>417</v>
      </c>
      <c r="S6330">
        <v>0.02</v>
      </c>
      <c r="T6330">
        <v>4</v>
      </c>
      <c r="U6330">
        <v>0.57</v>
      </c>
      <c r="V6330">
        <v>-17</v>
      </c>
      <c r="W6330">
        <v>159</v>
      </c>
      <c r="X6330">
        <v>13</v>
      </c>
      <c r="Y6330">
        <v>38</v>
      </c>
      <c r="Z6330" s="1">
        <f>DATE(YEAR(J6330),MONTH(J6330),1)</f>
        <v>0</v>
      </c>
      <c r="AA6330" s="2">
        <f>YEAR(J6330)</f>
        <v>0</v>
      </c>
      <c r="AB6330" s="3">
        <f>IFERROR(V6330/W6330,0)</f>
        <v>-0.1069182389937107</v>
      </c>
    </row>
    <row r="6331" spans="1:28">
      <c r="A6331" t="s">
        <v>97</v>
      </c>
      <c r="B6331" t="s">
        <v>92</v>
      </c>
      <c r="C6331" t="s">
        <v>66</v>
      </c>
      <c r="D6331">
        <v>699</v>
      </c>
      <c r="E6331" t="s">
        <v>1341</v>
      </c>
      <c r="F6331" t="s">
        <v>94</v>
      </c>
      <c r="G6331" t="s">
        <v>62</v>
      </c>
      <c r="H6331" t="s">
        <v>101</v>
      </c>
      <c r="I6331">
        <v>11185</v>
      </c>
      <c r="J6331">
        <v>43822</v>
      </c>
      <c r="K6331">
        <v>36356</v>
      </c>
      <c r="L6331" t="s">
        <v>134</v>
      </c>
      <c r="M6331">
        <v>1540</v>
      </c>
      <c r="N6331" t="s">
        <v>75</v>
      </c>
      <c r="O6331">
        <v>5101</v>
      </c>
      <c r="P6331">
        <v>43824</v>
      </c>
      <c r="Q6331" t="s">
        <v>70</v>
      </c>
      <c r="R6331" t="s">
        <v>96</v>
      </c>
      <c r="S6331">
        <v>0.01</v>
      </c>
      <c r="T6331">
        <v>90</v>
      </c>
      <c r="U6331">
        <v>0.6899999999999999</v>
      </c>
      <c r="V6331">
        <v>-594</v>
      </c>
      <c r="W6331">
        <v>9537</v>
      </c>
      <c r="X6331">
        <v>45</v>
      </c>
      <c r="Y6331">
        <v>101</v>
      </c>
      <c r="Z6331" s="1">
        <f>DATE(YEAR(J6331),MONTH(J6331),1)</f>
        <v>0</v>
      </c>
      <c r="AA6331" s="2">
        <f>YEAR(J6331)</f>
        <v>0</v>
      </c>
      <c r="AB6331" s="3">
        <f>IFERROR(V6331/W6331,0)</f>
        <v>-0.06228373702422145</v>
      </c>
    </row>
    <row r="6332" spans="1:28">
      <c r="A6332" t="s">
        <v>199</v>
      </c>
      <c r="B6332" t="s">
        <v>92</v>
      </c>
      <c r="C6332" t="s">
        <v>45</v>
      </c>
      <c r="D6332">
        <v>699</v>
      </c>
      <c r="E6332" t="s">
        <v>1341</v>
      </c>
      <c r="F6332" t="s">
        <v>94</v>
      </c>
      <c r="G6332" t="s">
        <v>33</v>
      </c>
      <c r="H6332" t="s">
        <v>740</v>
      </c>
      <c r="I6332">
        <v>11004</v>
      </c>
      <c r="J6332">
        <v>43822</v>
      </c>
      <c r="K6332">
        <v>36356</v>
      </c>
      <c r="L6332" t="s">
        <v>134</v>
      </c>
      <c r="M6332">
        <v>1540</v>
      </c>
      <c r="N6332" t="s">
        <v>75</v>
      </c>
      <c r="O6332">
        <v>5102</v>
      </c>
      <c r="P6332">
        <v>43824</v>
      </c>
      <c r="Q6332" t="s">
        <v>37</v>
      </c>
      <c r="R6332" t="s">
        <v>96</v>
      </c>
      <c r="S6332">
        <v>0.08</v>
      </c>
      <c r="T6332">
        <v>66</v>
      </c>
      <c r="U6332">
        <v>0.37</v>
      </c>
      <c r="V6332">
        <v>48</v>
      </c>
      <c r="W6332">
        <v>236</v>
      </c>
      <c r="X6332">
        <v>1</v>
      </c>
      <c r="Y6332">
        <v>4</v>
      </c>
      <c r="Z6332" s="1">
        <f>DATE(YEAR(J6332),MONTH(J6332),1)</f>
        <v>0</v>
      </c>
      <c r="AA6332" s="2">
        <f>YEAR(J6332)</f>
        <v>0</v>
      </c>
      <c r="AB6332" s="3">
        <f>IFERROR(V6332/W6332,0)</f>
        <v>0.2033898305084746</v>
      </c>
    </row>
    <row r="6333" spans="1:28">
      <c r="A6333" t="s">
        <v>56</v>
      </c>
      <c r="B6333" t="s">
        <v>3994</v>
      </c>
      <c r="C6333" t="s">
        <v>30</v>
      </c>
      <c r="D6333">
        <v>968</v>
      </c>
      <c r="E6333" t="s">
        <v>4819</v>
      </c>
      <c r="F6333" t="s">
        <v>32</v>
      </c>
      <c r="G6333" t="s">
        <v>33</v>
      </c>
      <c r="H6333" t="s">
        <v>610</v>
      </c>
      <c r="I6333">
        <v>11035</v>
      </c>
      <c r="J6333">
        <v>43822</v>
      </c>
      <c r="K6333">
        <v>86178</v>
      </c>
      <c r="L6333" t="s">
        <v>35</v>
      </c>
      <c r="M6333">
        <v>3842</v>
      </c>
      <c r="N6333" t="s">
        <v>75</v>
      </c>
      <c r="O6333">
        <v>19616</v>
      </c>
      <c r="P6333">
        <v>43822</v>
      </c>
      <c r="Q6333" t="s">
        <v>37</v>
      </c>
      <c r="R6333" t="s">
        <v>112</v>
      </c>
      <c r="S6333">
        <v>0.04</v>
      </c>
      <c r="T6333">
        <v>13</v>
      </c>
      <c r="U6333">
        <v>0.37</v>
      </c>
      <c r="V6333">
        <v>65</v>
      </c>
      <c r="W6333">
        <v>94</v>
      </c>
      <c r="X6333">
        <v>2</v>
      </c>
      <c r="Y6333">
        <v>7</v>
      </c>
      <c r="Z6333" s="1">
        <f>DATE(YEAR(J6333),MONTH(J6333),1)</f>
        <v>0</v>
      </c>
      <c r="AA6333" s="2">
        <f>YEAR(J6333)</f>
        <v>0</v>
      </c>
      <c r="AB6333" s="3">
        <f>IFERROR(V6333/W6333,0)</f>
        <v>0.6914893617021277</v>
      </c>
    </row>
    <row r="6334" spans="1:28">
      <c r="A6334" t="s">
        <v>175</v>
      </c>
      <c r="B6334" t="s">
        <v>150</v>
      </c>
      <c r="C6334" t="s">
        <v>87</v>
      </c>
      <c r="D6334">
        <v>8</v>
      </c>
      <c r="E6334" t="s">
        <v>4820</v>
      </c>
      <c r="F6334" t="s">
        <v>32</v>
      </c>
      <c r="G6334" t="s">
        <v>62</v>
      </c>
      <c r="H6334" t="s">
        <v>1347</v>
      </c>
      <c r="I6334">
        <v>11015</v>
      </c>
      <c r="J6334">
        <v>43822</v>
      </c>
      <c r="K6334">
        <v>90199</v>
      </c>
      <c r="L6334" t="s">
        <v>134</v>
      </c>
      <c r="M6334">
        <v>3110</v>
      </c>
      <c r="N6334" t="s">
        <v>75</v>
      </c>
      <c r="O6334">
        <v>20876</v>
      </c>
      <c r="P6334">
        <v>43823</v>
      </c>
      <c r="Q6334" t="s">
        <v>70</v>
      </c>
      <c r="R6334" t="s">
        <v>112</v>
      </c>
      <c r="S6334">
        <v>0.08</v>
      </c>
      <c r="T6334">
        <v>5</v>
      </c>
      <c r="U6334">
        <v>0.77</v>
      </c>
      <c r="V6334">
        <v>-159</v>
      </c>
      <c r="W6334">
        <v>705</v>
      </c>
      <c r="X6334">
        <v>36</v>
      </c>
      <c r="Y6334">
        <v>141</v>
      </c>
      <c r="Z6334" s="1">
        <f>DATE(YEAR(J6334),MONTH(J6334),1)</f>
        <v>0</v>
      </c>
      <c r="AA6334" s="2">
        <f>YEAR(J6334)</f>
        <v>0</v>
      </c>
      <c r="AB6334" s="3">
        <f>IFERROR(V6334/W6334,0)</f>
        <v>-0.225531914893617</v>
      </c>
    </row>
    <row r="6335" spans="1:28">
      <c r="A6335" t="s">
        <v>85</v>
      </c>
      <c r="B6335" t="s">
        <v>3041</v>
      </c>
      <c r="C6335" t="s">
        <v>87</v>
      </c>
      <c r="D6335">
        <v>9</v>
      </c>
      <c r="E6335" t="s">
        <v>4821</v>
      </c>
      <c r="F6335" t="s">
        <v>32</v>
      </c>
      <c r="G6335" t="s">
        <v>62</v>
      </c>
      <c r="H6335" t="s">
        <v>4048</v>
      </c>
      <c r="I6335">
        <v>10895</v>
      </c>
      <c r="J6335">
        <v>43822</v>
      </c>
      <c r="K6335">
        <v>90199</v>
      </c>
      <c r="L6335" t="s">
        <v>134</v>
      </c>
      <c r="M6335">
        <v>8101</v>
      </c>
      <c r="N6335" t="s">
        <v>75</v>
      </c>
      <c r="O6335">
        <v>20877</v>
      </c>
      <c r="P6335">
        <v>43824</v>
      </c>
      <c r="Q6335" t="s">
        <v>70</v>
      </c>
      <c r="R6335" t="s">
        <v>276</v>
      </c>
      <c r="S6335">
        <v>0.1</v>
      </c>
      <c r="T6335">
        <v>8</v>
      </c>
      <c r="U6335">
        <v>0.78</v>
      </c>
      <c r="V6335">
        <v>-347</v>
      </c>
      <c r="W6335">
        <v>1794</v>
      </c>
      <c r="X6335">
        <v>62</v>
      </c>
      <c r="Y6335">
        <v>287</v>
      </c>
      <c r="Z6335" s="1">
        <f>DATE(YEAR(J6335),MONTH(J6335),1)</f>
        <v>0</v>
      </c>
      <c r="AA6335" s="2">
        <f>YEAR(J6335)</f>
        <v>0</v>
      </c>
      <c r="AB6335" s="3">
        <f>IFERROR(V6335/W6335,0)</f>
        <v>-0.19342251950947603</v>
      </c>
    </row>
    <row r="6336" spans="1:28">
      <c r="A6336" t="s">
        <v>97</v>
      </c>
      <c r="B6336" t="s">
        <v>754</v>
      </c>
      <c r="C6336" t="s">
        <v>66</v>
      </c>
      <c r="D6336">
        <v>702</v>
      </c>
      <c r="E6336" t="s">
        <v>1348</v>
      </c>
      <c r="F6336" t="s">
        <v>94</v>
      </c>
      <c r="G6336" t="s">
        <v>62</v>
      </c>
      <c r="H6336" t="s">
        <v>101</v>
      </c>
      <c r="I6336">
        <v>11185</v>
      </c>
      <c r="J6336">
        <v>43822</v>
      </c>
      <c r="K6336">
        <v>87988</v>
      </c>
      <c r="L6336" t="s">
        <v>134</v>
      </c>
      <c r="M6336">
        <v>95404</v>
      </c>
      <c r="N6336" t="s">
        <v>41</v>
      </c>
      <c r="O6336">
        <v>23101</v>
      </c>
      <c r="P6336">
        <v>43824</v>
      </c>
      <c r="Q6336" t="s">
        <v>70</v>
      </c>
      <c r="R6336" t="s">
        <v>116</v>
      </c>
      <c r="S6336">
        <v>0.01</v>
      </c>
      <c r="T6336">
        <v>23</v>
      </c>
      <c r="U6336">
        <v>0.6899999999999999</v>
      </c>
      <c r="V6336">
        <v>-297</v>
      </c>
      <c r="W6336">
        <v>2437</v>
      </c>
      <c r="X6336">
        <v>45</v>
      </c>
      <c r="Y6336">
        <v>101</v>
      </c>
      <c r="Z6336" s="1">
        <f>DATE(YEAR(J6336),MONTH(J6336),1)</f>
        <v>0</v>
      </c>
      <c r="AA6336" s="2">
        <f>YEAR(J6336)</f>
        <v>0</v>
      </c>
      <c r="AB6336" s="3">
        <f>IFERROR(V6336/W6336,0)</f>
        <v>-0.12187115305703734</v>
      </c>
    </row>
    <row r="6337" spans="1:28">
      <c r="A6337" t="s">
        <v>199</v>
      </c>
      <c r="B6337" t="s">
        <v>754</v>
      </c>
      <c r="C6337" t="s">
        <v>45</v>
      </c>
      <c r="D6337">
        <v>702</v>
      </c>
      <c r="E6337" t="s">
        <v>1348</v>
      </c>
      <c r="F6337" t="s">
        <v>94</v>
      </c>
      <c r="G6337" t="s">
        <v>33</v>
      </c>
      <c r="H6337" t="s">
        <v>740</v>
      </c>
      <c r="I6337">
        <v>11004</v>
      </c>
      <c r="J6337">
        <v>43822</v>
      </c>
      <c r="K6337">
        <v>87988</v>
      </c>
      <c r="L6337" t="s">
        <v>134</v>
      </c>
      <c r="M6337">
        <v>95404</v>
      </c>
      <c r="N6337" t="s">
        <v>41</v>
      </c>
      <c r="O6337">
        <v>23102</v>
      </c>
      <c r="P6337">
        <v>43824</v>
      </c>
      <c r="Q6337" t="s">
        <v>37</v>
      </c>
      <c r="R6337" t="s">
        <v>116</v>
      </c>
      <c r="S6337">
        <v>0.08</v>
      </c>
      <c r="T6337">
        <v>17</v>
      </c>
      <c r="U6337">
        <v>0.37</v>
      </c>
      <c r="V6337">
        <v>42</v>
      </c>
      <c r="W6337">
        <v>61</v>
      </c>
      <c r="X6337">
        <v>1</v>
      </c>
      <c r="Y6337">
        <v>4</v>
      </c>
      <c r="Z6337" s="1">
        <f>DATE(YEAR(J6337),MONTH(J6337),1)</f>
        <v>0</v>
      </c>
      <c r="AA6337" s="2">
        <f>YEAR(J6337)</f>
        <v>0</v>
      </c>
      <c r="AB6337" s="3">
        <f>IFERROR(V6337/W6337,0)</f>
        <v>0.6885245901639344</v>
      </c>
    </row>
    <row r="6338" spans="1:28">
      <c r="A6338" t="s">
        <v>199</v>
      </c>
      <c r="B6338" t="s">
        <v>4822</v>
      </c>
      <c r="C6338" t="s">
        <v>45</v>
      </c>
      <c r="D6338">
        <v>1033</v>
      </c>
      <c r="E6338" t="s">
        <v>4823</v>
      </c>
      <c r="F6338" t="s">
        <v>47</v>
      </c>
      <c r="G6338" t="s">
        <v>33</v>
      </c>
      <c r="H6338" t="s">
        <v>831</v>
      </c>
      <c r="I6338">
        <v>10868</v>
      </c>
      <c r="J6338">
        <v>43822</v>
      </c>
      <c r="K6338">
        <v>89625</v>
      </c>
      <c r="L6338" t="s">
        <v>69</v>
      </c>
      <c r="M6338">
        <v>27707</v>
      </c>
      <c r="N6338" t="s">
        <v>51</v>
      </c>
      <c r="O6338">
        <v>25891</v>
      </c>
      <c r="P6338">
        <v>43823</v>
      </c>
      <c r="Q6338" t="s">
        <v>76</v>
      </c>
      <c r="R6338" t="s">
        <v>654</v>
      </c>
      <c r="S6338">
        <v>0</v>
      </c>
      <c r="T6338">
        <v>21</v>
      </c>
      <c r="U6338">
        <v>0.38</v>
      </c>
      <c r="V6338">
        <v>-35</v>
      </c>
      <c r="W6338">
        <v>87</v>
      </c>
      <c r="X6338">
        <v>1</v>
      </c>
      <c r="Y6338">
        <v>4</v>
      </c>
      <c r="Z6338" s="1">
        <f>DATE(YEAR(J6338),MONTH(J6338),1)</f>
        <v>0</v>
      </c>
      <c r="AA6338" s="2">
        <f>YEAR(J6338)</f>
        <v>0</v>
      </c>
      <c r="AB6338" s="3">
        <f>IFERROR(V6338/W6338,0)</f>
        <v>-0.40229885057471265</v>
      </c>
    </row>
    <row r="6339" spans="1:28">
      <c r="A6339" t="s">
        <v>71</v>
      </c>
      <c r="B6339" t="s">
        <v>4822</v>
      </c>
      <c r="C6339" t="s">
        <v>45</v>
      </c>
      <c r="D6339">
        <v>1033</v>
      </c>
      <c r="E6339" t="s">
        <v>4823</v>
      </c>
      <c r="F6339" t="s">
        <v>47</v>
      </c>
      <c r="G6339" t="s">
        <v>33</v>
      </c>
      <c r="H6339" t="s">
        <v>1287</v>
      </c>
      <c r="I6339">
        <v>10869</v>
      </c>
      <c r="J6339">
        <v>43822</v>
      </c>
      <c r="K6339">
        <v>89625</v>
      </c>
      <c r="L6339" t="s">
        <v>69</v>
      </c>
      <c r="M6339">
        <v>27707</v>
      </c>
      <c r="N6339" t="s">
        <v>51</v>
      </c>
      <c r="O6339">
        <v>25892</v>
      </c>
      <c r="P6339">
        <v>43823</v>
      </c>
      <c r="Q6339" t="s">
        <v>37</v>
      </c>
      <c r="R6339" t="s">
        <v>654</v>
      </c>
      <c r="S6339">
        <v>0.04</v>
      </c>
      <c r="T6339">
        <v>2</v>
      </c>
      <c r="U6339">
        <v>0.58</v>
      </c>
      <c r="V6339">
        <v>-87</v>
      </c>
      <c r="W6339">
        <v>805</v>
      </c>
      <c r="X6339">
        <v>20</v>
      </c>
      <c r="Y6339">
        <v>419</v>
      </c>
      <c r="Z6339" s="1">
        <f>DATE(YEAR(J6339),MONTH(J6339),1)</f>
        <v>0</v>
      </c>
      <c r="AA6339" s="2">
        <f>YEAR(J6339)</f>
        <v>0</v>
      </c>
      <c r="AB6339" s="3">
        <f>IFERROR(V6339/W6339,0)</f>
        <v>-0.10807453416149068</v>
      </c>
    </row>
    <row r="6340" spans="1:28">
      <c r="A6340" t="s">
        <v>286</v>
      </c>
      <c r="B6340" t="s">
        <v>98</v>
      </c>
      <c r="C6340" t="s">
        <v>30</v>
      </c>
      <c r="D6340">
        <v>898</v>
      </c>
      <c r="E6340" t="s">
        <v>1920</v>
      </c>
      <c r="F6340" t="s">
        <v>138</v>
      </c>
      <c r="G6340" t="s">
        <v>33</v>
      </c>
      <c r="H6340" t="s">
        <v>4690</v>
      </c>
      <c r="I6340">
        <v>10063</v>
      </c>
      <c r="J6340">
        <v>43823</v>
      </c>
      <c r="K6340">
        <v>454</v>
      </c>
      <c r="L6340" t="s">
        <v>50</v>
      </c>
      <c r="M6340">
        <v>2129</v>
      </c>
      <c r="N6340" t="s">
        <v>75</v>
      </c>
      <c r="O6340">
        <v>78</v>
      </c>
      <c r="P6340">
        <v>43825</v>
      </c>
      <c r="Q6340" t="s">
        <v>37</v>
      </c>
      <c r="R6340" t="s">
        <v>96</v>
      </c>
      <c r="S6340">
        <v>0.09</v>
      </c>
      <c r="T6340">
        <v>84</v>
      </c>
      <c r="U6340">
        <v>0.35</v>
      </c>
      <c r="V6340">
        <v>56</v>
      </c>
      <c r="W6340">
        <v>468</v>
      </c>
      <c r="X6340">
        <v>2</v>
      </c>
      <c r="Y6340">
        <v>6</v>
      </c>
      <c r="Z6340" s="1">
        <f>DATE(YEAR(J6340),MONTH(J6340),1)</f>
        <v>0</v>
      </c>
      <c r="AA6340" s="2">
        <f>YEAR(J6340)</f>
        <v>0</v>
      </c>
      <c r="AB6340" s="3">
        <f>IFERROR(V6340/W6340,0)</f>
        <v>0.11965811965811966</v>
      </c>
    </row>
    <row r="6341" spans="1:28">
      <c r="A6341" t="s">
        <v>286</v>
      </c>
      <c r="B6341" t="s">
        <v>1932</v>
      </c>
      <c r="C6341" t="s">
        <v>30</v>
      </c>
      <c r="D6341">
        <v>899</v>
      </c>
      <c r="E6341" t="s">
        <v>1933</v>
      </c>
      <c r="F6341" t="s">
        <v>138</v>
      </c>
      <c r="G6341" t="s">
        <v>33</v>
      </c>
      <c r="H6341" t="s">
        <v>4690</v>
      </c>
      <c r="I6341">
        <v>10063</v>
      </c>
      <c r="J6341">
        <v>43823</v>
      </c>
      <c r="K6341">
        <v>86265</v>
      </c>
      <c r="L6341" t="s">
        <v>50</v>
      </c>
      <c r="M6341">
        <v>16602</v>
      </c>
      <c r="N6341" t="s">
        <v>75</v>
      </c>
      <c r="O6341">
        <v>18078</v>
      </c>
      <c r="P6341">
        <v>43825</v>
      </c>
      <c r="Q6341" t="s">
        <v>37</v>
      </c>
      <c r="R6341" t="s">
        <v>235</v>
      </c>
      <c r="S6341">
        <v>0.09</v>
      </c>
      <c r="T6341">
        <v>21</v>
      </c>
      <c r="U6341">
        <v>0.35</v>
      </c>
      <c r="V6341">
        <v>81</v>
      </c>
      <c r="W6341">
        <v>117</v>
      </c>
      <c r="X6341">
        <v>2</v>
      </c>
      <c r="Y6341">
        <v>6</v>
      </c>
      <c r="Z6341" s="1">
        <f>DATE(YEAR(J6341),MONTH(J6341),1)</f>
        <v>0</v>
      </c>
      <c r="AA6341" s="2">
        <f>YEAR(J6341)</f>
        <v>0</v>
      </c>
      <c r="AB6341" s="3">
        <f>IFERROR(V6341/W6341,0)</f>
        <v>0.6923076923076923</v>
      </c>
    </row>
    <row r="6342" spans="1:28">
      <c r="A6342" t="s">
        <v>83</v>
      </c>
      <c r="B6342" t="s">
        <v>44</v>
      </c>
      <c r="C6342" t="s">
        <v>45</v>
      </c>
      <c r="D6342">
        <v>2463</v>
      </c>
      <c r="E6342" t="s">
        <v>4388</v>
      </c>
      <c r="F6342" t="s">
        <v>94</v>
      </c>
      <c r="G6342" t="s">
        <v>48</v>
      </c>
      <c r="H6342" t="s">
        <v>1074</v>
      </c>
      <c r="I6342">
        <v>10604</v>
      </c>
      <c r="J6342">
        <v>43823</v>
      </c>
      <c r="K6342">
        <v>88718</v>
      </c>
      <c r="L6342" t="s">
        <v>50</v>
      </c>
      <c r="M6342">
        <v>70802</v>
      </c>
      <c r="N6342" t="s">
        <v>51</v>
      </c>
      <c r="O6342">
        <v>24404</v>
      </c>
      <c r="P6342">
        <v>43828</v>
      </c>
      <c r="Q6342" t="s">
        <v>37</v>
      </c>
      <c r="R6342" t="s">
        <v>52</v>
      </c>
      <c r="S6342">
        <v>0.03</v>
      </c>
      <c r="T6342">
        <v>2</v>
      </c>
      <c r="U6342">
        <v>0.57</v>
      </c>
      <c r="V6342">
        <v>13</v>
      </c>
      <c r="W6342">
        <v>299</v>
      </c>
      <c r="X6342">
        <v>9</v>
      </c>
      <c r="Y6342">
        <v>176</v>
      </c>
      <c r="Z6342" s="1">
        <f>DATE(YEAR(J6342),MONTH(J6342),1)</f>
        <v>0</v>
      </c>
      <c r="AA6342" s="2">
        <f>YEAR(J6342)</f>
        <v>0</v>
      </c>
      <c r="AB6342" s="3">
        <f>IFERROR(V6342/W6342,0)</f>
        <v>0.043478260869565216</v>
      </c>
    </row>
    <row r="6343" spans="1:28">
      <c r="A6343" t="s">
        <v>28</v>
      </c>
      <c r="B6343" t="s">
        <v>4824</v>
      </c>
      <c r="C6343" t="s">
        <v>126</v>
      </c>
      <c r="D6343">
        <v>819</v>
      </c>
      <c r="E6343" t="s">
        <v>4825</v>
      </c>
      <c r="F6343" t="s">
        <v>138</v>
      </c>
      <c r="G6343" t="s">
        <v>33</v>
      </c>
      <c r="H6343" t="s">
        <v>2386</v>
      </c>
      <c r="I6343">
        <v>11163</v>
      </c>
      <c r="J6343">
        <v>43824</v>
      </c>
      <c r="K6343">
        <v>90245</v>
      </c>
      <c r="L6343" t="s">
        <v>69</v>
      </c>
      <c r="M6343">
        <v>98661</v>
      </c>
      <c r="N6343" t="s">
        <v>41</v>
      </c>
      <c r="O6343">
        <v>19498</v>
      </c>
      <c r="P6343">
        <v>43825</v>
      </c>
      <c r="Q6343" t="s">
        <v>76</v>
      </c>
      <c r="R6343" t="s">
        <v>236</v>
      </c>
      <c r="S6343">
        <v>0.04</v>
      </c>
      <c r="T6343">
        <v>25</v>
      </c>
      <c r="U6343">
        <v>0.59</v>
      </c>
      <c r="V6343">
        <v>548</v>
      </c>
      <c r="W6343">
        <v>1057</v>
      </c>
      <c r="X6343">
        <v>9</v>
      </c>
      <c r="Y6343">
        <v>41</v>
      </c>
      <c r="Z6343" s="1">
        <f>DATE(YEAR(J6343),MONTH(J6343),1)</f>
        <v>0</v>
      </c>
      <c r="AA6343" s="2">
        <f>YEAR(J6343)</f>
        <v>0</v>
      </c>
      <c r="AB6343" s="3">
        <f>IFERROR(V6343/W6343,0)</f>
        <v>0.5184484389782403</v>
      </c>
    </row>
    <row r="6344" spans="1:28">
      <c r="A6344" t="s">
        <v>286</v>
      </c>
      <c r="B6344" t="s">
        <v>4824</v>
      </c>
      <c r="C6344" t="s">
        <v>30</v>
      </c>
      <c r="D6344">
        <v>819</v>
      </c>
      <c r="E6344" t="s">
        <v>4825</v>
      </c>
      <c r="F6344" t="s">
        <v>138</v>
      </c>
      <c r="G6344" t="s">
        <v>33</v>
      </c>
      <c r="H6344" t="s">
        <v>3549</v>
      </c>
      <c r="I6344">
        <v>10134</v>
      </c>
      <c r="J6344">
        <v>43824</v>
      </c>
      <c r="K6344">
        <v>90245</v>
      </c>
      <c r="L6344" t="s">
        <v>69</v>
      </c>
      <c r="M6344">
        <v>98661</v>
      </c>
      <c r="N6344" t="s">
        <v>41</v>
      </c>
      <c r="O6344">
        <v>19499</v>
      </c>
      <c r="P6344">
        <v>43824</v>
      </c>
      <c r="Q6344" t="s">
        <v>37</v>
      </c>
      <c r="R6344" t="s">
        <v>236</v>
      </c>
      <c r="S6344">
        <v>0.06</v>
      </c>
      <c r="T6344">
        <v>17</v>
      </c>
      <c r="U6344">
        <v>0.85</v>
      </c>
      <c r="V6344">
        <v>-7</v>
      </c>
      <c r="W6344">
        <v>78</v>
      </c>
      <c r="X6344">
        <v>1</v>
      </c>
      <c r="Y6344">
        <v>5</v>
      </c>
      <c r="Z6344" s="1">
        <f>DATE(YEAR(J6344),MONTH(J6344),1)</f>
        <v>0</v>
      </c>
      <c r="AA6344" s="2">
        <f>YEAR(J6344)</f>
        <v>0</v>
      </c>
      <c r="AB6344" s="3">
        <f>IFERROR(V6344/W6344,0)</f>
        <v>-0.08974358974358974</v>
      </c>
    </row>
    <row r="6345" spans="1:28">
      <c r="A6345" t="s">
        <v>56</v>
      </c>
      <c r="B6345" t="s">
        <v>1285</v>
      </c>
      <c r="C6345" t="s">
        <v>45</v>
      </c>
      <c r="D6345">
        <v>2593</v>
      </c>
      <c r="E6345" t="s">
        <v>1286</v>
      </c>
      <c r="F6345" t="s">
        <v>47</v>
      </c>
      <c r="G6345" t="s">
        <v>33</v>
      </c>
      <c r="H6345" t="s">
        <v>460</v>
      </c>
      <c r="I6345">
        <v>11160</v>
      </c>
      <c r="J6345">
        <v>43825</v>
      </c>
      <c r="K6345">
        <v>87781</v>
      </c>
      <c r="L6345" t="s">
        <v>69</v>
      </c>
      <c r="M6345">
        <v>30605</v>
      </c>
      <c r="N6345" t="s">
        <v>51</v>
      </c>
      <c r="O6345">
        <v>23326</v>
      </c>
      <c r="P6345">
        <v>43827</v>
      </c>
      <c r="Q6345" t="s">
        <v>37</v>
      </c>
      <c r="R6345" t="s">
        <v>214</v>
      </c>
      <c r="S6345">
        <v>0.09</v>
      </c>
      <c r="T6345">
        <v>16</v>
      </c>
      <c r="U6345">
        <v>0.4</v>
      </c>
      <c r="V6345">
        <v>33</v>
      </c>
      <c r="W6345">
        <v>490</v>
      </c>
      <c r="X6345">
        <v>6</v>
      </c>
      <c r="Y6345">
        <v>31</v>
      </c>
      <c r="Z6345" s="1">
        <f>DATE(YEAR(J6345),MONTH(J6345),1)</f>
        <v>0</v>
      </c>
      <c r="AA6345" s="2">
        <f>YEAR(J6345)</f>
        <v>0</v>
      </c>
      <c r="AB6345" s="3">
        <f>IFERROR(V6345/W6345,0)</f>
        <v>0.0673469387755102</v>
      </c>
    </row>
    <row r="6346" spans="1:28">
      <c r="A6346" t="s">
        <v>85</v>
      </c>
      <c r="B6346" t="s">
        <v>3376</v>
      </c>
      <c r="C6346" t="s">
        <v>87</v>
      </c>
      <c r="D6346">
        <v>813</v>
      </c>
      <c r="E6346" t="s">
        <v>4826</v>
      </c>
      <c r="F6346" t="s">
        <v>47</v>
      </c>
      <c r="G6346" t="s">
        <v>62</v>
      </c>
      <c r="H6346" t="s">
        <v>363</v>
      </c>
      <c r="I6346">
        <v>10550</v>
      </c>
      <c r="J6346">
        <v>43826</v>
      </c>
      <c r="K6346">
        <v>85912</v>
      </c>
      <c r="L6346" t="s">
        <v>81</v>
      </c>
      <c r="M6346">
        <v>4011</v>
      </c>
      <c r="N6346" t="s">
        <v>75</v>
      </c>
      <c r="O6346">
        <v>21423</v>
      </c>
      <c r="P6346">
        <v>43828</v>
      </c>
      <c r="Q6346" t="s">
        <v>70</v>
      </c>
      <c r="R6346" t="s">
        <v>223</v>
      </c>
      <c r="S6346">
        <v>0.06</v>
      </c>
      <c r="T6346">
        <v>10</v>
      </c>
      <c r="U6346">
        <v>0.76</v>
      </c>
      <c r="V6346">
        <v>-217</v>
      </c>
      <c r="W6346">
        <v>1734</v>
      </c>
      <c r="X6346">
        <v>29</v>
      </c>
      <c r="Y6346">
        <v>179</v>
      </c>
      <c r="Z6346" s="1">
        <f>DATE(YEAR(J6346),MONTH(J6346),1)</f>
        <v>0</v>
      </c>
      <c r="AA6346" s="2">
        <f>YEAR(J6346)</f>
        <v>0</v>
      </c>
      <c r="AB6346" s="3">
        <f>IFERROR(V6346/W6346,0)</f>
        <v>-0.1251441753171857</v>
      </c>
    </row>
    <row r="6347" spans="1:28">
      <c r="A6347" t="s">
        <v>28</v>
      </c>
      <c r="B6347" t="s">
        <v>1190</v>
      </c>
      <c r="C6347" t="s">
        <v>30</v>
      </c>
      <c r="D6347">
        <v>1152</v>
      </c>
      <c r="E6347" t="s">
        <v>4827</v>
      </c>
      <c r="F6347" t="s">
        <v>47</v>
      </c>
      <c r="G6347" t="s">
        <v>33</v>
      </c>
      <c r="H6347" t="s">
        <v>222</v>
      </c>
      <c r="I6347">
        <v>11018</v>
      </c>
      <c r="J6347">
        <v>43826</v>
      </c>
      <c r="K6347">
        <v>91348</v>
      </c>
      <c r="L6347" t="s">
        <v>35</v>
      </c>
      <c r="M6347">
        <v>7801</v>
      </c>
      <c r="N6347" t="s">
        <v>75</v>
      </c>
      <c r="O6347">
        <v>23310</v>
      </c>
      <c r="P6347">
        <v>43827</v>
      </c>
      <c r="Q6347" t="s">
        <v>37</v>
      </c>
      <c r="R6347" t="s">
        <v>276</v>
      </c>
      <c r="S6347">
        <v>0.09</v>
      </c>
      <c r="T6347">
        <v>7</v>
      </c>
      <c r="U6347">
        <v>0.59</v>
      </c>
      <c r="V6347">
        <v>-3</v>
      </c>
      <c r="W6347">
        <v>18</v>
      </c>
      <c r="X6347">
        <v>1</v>
      </c>
      <c r="Y6347">
        <v>3</v>
      </c>
      <c r="Z6347" s="1">
        <f>DATE(YEAR(J6347),MONTH(J6347),1)</f>
        <v>0</v>
      </c>
      <c r="AA6347" s="2">
        <f>YEAR(J6347)</f>
        <v>0</v>
      </c>
      <c r="AB6347" s="3">
        <f>IFERROR(V6347/W6347,0)</f>
        <v>-0.16666666666666666</v>
      </c>
    </row>
    <row r="6348" spans="1:28">
      <c r="A6348" t="s">
        <v>199</v>
      </c>
      <c r="B6348" t="s">
        <v>4828</v>
      </c>
      <c r="C6348" t="s">
        <v>45</v>
      </c>
      <c r="D6348">
        <v>1150</v>
      </c>
      <c r="E6348" t="s">
        <v>4829</v>
      </c>
      <c r="F6348" t="s">
        <v>47</v>
      </c>
      <c r="G6348" t="s">
        <v>33</v>
      </c>
      <c r="H6348" t="s">
        <v>831</v>
      </c>
      <c r="I6348">
        <v>10868</v>
      </c>
      <c r="J6348">
        <v>43826</v>
      </c>
      <c r="K6348">
        <v>91348</v>
      </c>
      <c r="L6348" t="s">
        <v>35</v>
      </c>
      <c r="M6348">
        <v>1056</v>
      </c>
      <c r="N6348" t="s">
        <v>75</v>
      </c>
      <c r="O6348">
        <v>23311</v>
      </c>
      <c r="P6348">
        <v>43828</v>
      </c>
      <c r="Q6348" t="s">
        <v>37</v>
      </c>
      <c r="R6348" t="s">
        <v>96</v>
      </c>
      <c r="S6348">
        <v>0.01</v>
      </c>
      <c r="T6348">
        <v>25</v>
      </c>
      <c r="U6348">
        <v>0.38</v>
      </c>
      <c r="V6348">
        <v>64</v>
      </c>
      <c r="W6348">
        <v>93</v>
      </c>
      <c r="X6348">
        <v>1</v>
      </c>
      <c r="Y6348">
        <v>4</v>
      </c>
      <c r="Z6348" s="1">
        <f>DATE(YEAR(J6348),MONTH(J6348),1)</f>
        <v>0</v>
      </c>
      <c r="AA6348" s="2">
        <f>YEAR(J6348)</f>
        <v>0</v>
      </c>
      <c r="AB6348" s="3">
        <f>IFERROR(V6348/W6348,0)</f>
        <v>0.6881720430107527</v>
      </c>
    </row>
    <row r="6349" spans="1:28">
      <c r="A6349" t="s">
        <v>58</v>
      </c>
      <c r="B6349" t="s">
        <v>896</v>
      </c>
      <c r="C6349" t="s">
        <v>30</v>
      </c>
      <c r="D6349">
        <v>2243</v>
      </c>
      <c r="E6349" t="s">
        <v>3984</v>
      </c>
      <c r="F6349" t="s">
        <v>47</v>
      </c>
      <c r="G6349" t="s">
        <v>62</v>
      </c>
      <c r="H6349" t="s">
        <v>3203</v>
      </c>
      <c r="I6349">
        <v>10206</v>
      </c>
      <c r="J6349">
        <v>43826</v>
      </c>
      <c r="K6349">
        <v>88698</v>
      </c>
      <c r="L6349" t="s">
        <v>69</v>
      </c>
      <c r="M6349">
        <v>59715</v>
      </c>
      <c r="N6349" t="s">
        <v>41</v>
      </c>
      <c r="O6349">
        <v>23581</v>
      </c>
      <c r="P6349">
        <v>43827</v>
      </c>
      <c r="Q6349" t="s">
        <v>37</v>
      </c>
      <c r="R6349" t="s">
        <v>898</v>
      </c>
      <c r="S6349">
        <v>0.01</v>
      </c>
      <c r="T6349">
        <v>16</v>
      </c>
      <c r="U6349">
        <v>0.51</v>
      </c>
      <c r="V6349">
        <v>-11</v>
      </c>
      <c r="W6349">
        <v>83</v>
      </c>
      <c r="X6349">
        <v>4</v>
      </c>
      <c r="Y6349">
        <v>5</v>
      </c>
      <c r="Z6349" s="1">
        <f>DATE(YEAR(J6349),MONTH(J6349),1)</f>
        <v>0</v>
      </c>
      <c r="AA6349" s="2">
        <f>YEAR(J6349)</f>
        <v>0</v>
      </c>
      <c r="AB6349" s="3">
        <f>IFERROR(V6349/W6349,0)</f>
        <v>-0.13253012048192772</v>
      </c>
    </row>
    <row r="6350" spans="1:28">
      <c r="A6350" t="s">
        <v>56</v>
      </c>
      <c r="B6350" t="s">
        <v>3502</v>
      </c>
      <c r="C6350" t="s">
        <v>45</v>
      </c>
      <c r="D6350">
        <v>6</v>
      </c>
      <c r="E6350" t="s">
        <v>3503</v>
      </c>
      <c r="F6350" t="s">
        <v>32</v>
      </c>
      <c r="G6350" t="s">
        <v>33</v>
      </c>
      <c r="H6350" t="s">
        <v>574</v>
      </c>
      <c r="I6350">
        <v>10976</v>
      </c>
      <c r="J6350">
        <v>43826</v>
      </c>
      <c r="K6350">
        <v>90200</v>
      </c>
      <c r="L6350" t="s">
        <v>81</v>
      </c>
      <c r="M6350">
        <v>95123</v>
      </c>
      <c r="N6350" t="s">
        <v>41</v>
      </c>
      <c r="O6350">
        <v>24563</v>
      </c>
      <c r="P6350">
        <v>43828</v>
      </c>
      <c r="Q6350" t="s">
        <v>37</v>
      </c>
      <c r="R6350" t="s">
        <v>116</v>
      </c>
      <c r="S6350">
        <v>0.07000000000000001</v>
      </c>
      <c r="T6350">
        <v>4</v>
      </c>
      <c r="U6350">
        <v>0.37</v>
      </c>
      <c r="V6350">
        <v>-14</v>
      </c>
      <c r="W6350">
        <v>29</v>
      </c>
      <c r="X6350">
        <v>7</v>
      </c>
      <c r="Y6350">
        <v>6</v>
      </c>
      <c r="Z6350" s="1">
        <f>DATE(YEAR(J6350),MONTH(J6350),1)</f>
        <v>0</v>
      </c>
      <c r="AA6350" s="2">
        <f>YEAR(J6350)</f>
        <v>0</v>
      </c>
      <c r="AB6350" s="3">
        <f>IFERROR(V6350/W6350,0)</f>
        <v>-0.4827586206896552</v>
      </c>
    </row>
    <row r="6351" spans="1:28">
      <c r="A6351" t="s">
        <v>28</v>
      </c>
      <c r="B6351" t="s">
        <v>3502</v>
      </c>
      <c r="C6351" t="s">
        <v>30</v>
      </c>
      <c r="D6351">
        <v>6</v>
      </c>
      <c r="E6351" t="s">
        <v>3503</v>
      </c>
      <c r="F6351" t="s">
        <v>32</v>
      </c>
      <c r="G6351" t="s">
        <v>33</v>
      </c>
      <c r="H6351" t="s">
        <v>1018</v>
      </c>
      <c r="I6351">
        <v>10690</v>
      </c>
      <c r="J6351">
        <v>43826</v>
      </c>
      <c r="K6351">
        <v>90200</v>
      </c>
      <c r="L6351" t="s">
        <v>81</v>
      </c>
      <c r="M6351">
        <v>95123</v>
      </c>
      <c r="N6351" t="s">
        <v>41</v>
      </c>
      <c r="O6351">
        <v>24564</v>
      </c>
      <c r="P6351">
        <v>43828</v>
      </c>
      <c r="Q6351" t="s">
        <v>37</v>
      </c>
      <c r="R6351" t="s">
        <v>116</v>
      </c>
      <c r="S6351">
        <v>0.01</v>
      </c>
      <c r="T6351">
        <v>17</v>
      </c>
      <c r="U6351">
        <v>0.52</v>
      </c>
      <c r="V6351">
        <v>58</v>
      </c>
      <c r="W6351">
        <v>83</v>
      </c>
      <c r="X6351">
        <v>1</v>
      </c>
      <c r="Y6351">
        <v>5</v>
      </c>
      <c r="Z6351" s="1">
        <f>DATE(YEAR(J6351),MONTH(J6351),1)</f>
        <v>0</v>
      </c>
      <c r="AA6351" s="2">
        <f>YEAR(J6351)</f>
        <v>0</v>
      </c>
      <c r="AB6351" s="3">
        <f>IFERROR(V6351/W6351,0)</f>
        <v>0.6987951807228916</v>
      </c>
    </row>
    <row r="6352" spans="1:28">
      <c r="A6352" t="s">
        <v>83</v>
      </c>
      <c r="B6352" t="s">
        <v>3502</v>
      </c>
      <c r="C6352" t="s">
        <v>30</v>
      </c>
      <c r="D6352">
        <v>6</v>
      </c>
      <c r="E6352" t="s">
        <v>3503</v>
      </c>
      <c r="F6352" t="s">
        <v>32</v>
      </c>
      <c r="G6352" t="s">
        <v>48</v>
      </c>
      <c r="H6352" t="s">
        <v>1166</v>
      </c>
      <c r="I6352">
        <v>10560</v>
      </c>
      <c r="J6352">
        <v>43826</v>
      </c>
      <c r="K6352">
        <v>90200</v>
      </c>
      <c r="L6352" t="s">
        <v>81</v>
      </c>
      <c r="M6352">
        <v>95123</v>
      </c>
      <c r="N6352" t="s">
        <v>41</v>
      </c>
      <c r="O6352">
        <v>24565</v>
      </c>
      <c r="P6352">
        <v>43828</v>
      </c>
      <c r="Q6352" t="s">
        <v>37</v>
      </c>
      <c r="R6352" t="s">
        <v>116</v>
      </c>
      <c r="S6352">
        <v>0.1</v>
      </c>
      <c r="T6352">
        <v>24</v>
      </c>
      <c r="U6352">
        <v>0.55</v>
      </c>
      <c r="V6352">
        <v>1177</v>
      </c>
      <c r="W6352">
        <v>1705</v>
      </c>
      <c r="X6352">
        <v>1</v>
      </c>
      <c r="Y6352">
        <v>86</v>
      </c>
      <c r="Z6352" s="1">
        <f>DATE(YEAR(J6352),MONTH(J6352),1)</f>
        <v>0</v>
      </c>
      <c r="AA6352" s="2">
        <f>YEAR(J6352)</f>
        <v>0</v>
      </c>
      <c r="AB6352" s="3">
        <f>IFERROR(V6352/W6352,0)</f>
        <v>0.6903225806451613</v>
      </c>
    </row>
    <row r="6353" spans="1:28">
      <c r="A6353" t="s">
        <v>43</v>
      </c>
      <c r="B6353" t="s">
        <v>92</v>
      </c>
      <c r="C6353" t="s">
        <v>126</v>
      </c>
      <c r="D6353">
        <v>3289</v>
      </c>
      <c r="E6353" t="s">
        <v>3878</v>
      </c>
      <c r="F6353" t="s">
        <v>47</v>
      </c>
      <c r="G6353" t="s">
        <v>48</v>
      </c>
      <c r="H6353" t="s">
        <v>784</v>
      </c>
      <c r="I6353">
        <v>10692</v>
      </c>
      <c r="J6353">
        <v>43827</v>
      </c>
      <c r="K6353">
        <v>18534</v>
      </c>
      <c r="L6353" t="s">
        <v>50</v>
      </c>
      <c r="M6353">
        <v>1540</v>
      </c>
      <c r="N6353" t="s">
        <v>75</v>
      </c>
      <c r="O6353">
        <v>2570</v>
      </c>
      <c r="P6353">
        <v>43827</v>
      </c>
      <c r="Q6353" t="s">
        <v>76</v>
      </c>
      <c r="R6353" t="s">
        <v>96</v>
      </c>
      <c r="S6353">
        <v>0.1</v>
      </c>
      <c r="T6353">
        <v>72</v>
      </c>
      <c r="U6353">
        <v>0.52</v>
      </c>
      <c r="V6353">
        <v>22</v>
      </c>
      <c r="W6353">
        <v>565</v>
      </c>
      <c r="X6353">
        <v>2</v>
      </c>
      <c r="Y6353">
        <v>8</v>
      </c>
      <c r="Z6353" s="1">
        <f>DATE(YEAR(J6353),MONTH(J6353),1)</f>
        <v>0</v>
      </c>
      <c r="AA6353" s="2">
        <f>YEAR(J6353)</f>
        <v>0</v>
      </c>
      <c r="AB6353" s="3">
        <f>IFERROR(V6353/W6353,0)</f>
        <v>0.03893805309734513</v>
      </c>
    </row>
    <row r="6354" spans="1:28">
      <c r="A6354" t="s">
        <v>56</v>
      </c>
      <c r="B6354" t="s">
        <v>648</v>
      </c>
      <c r="C6354" t="s">
        <v>45</v>
      </c>
      <c r="D6354">
        <v>2303</v>
      </c>
      <c r="E6354" t="s">
        <v>649</v>
      </c>
      <c r="F6354" t="s">
        <v>47</v>
      </c>
      <c r="G6354" t="s">
        <v>33</v>
      </c>
      <c r="H6354" t="s">
        <v>1399</v>
      </c>
      <c r="I6354">
        <v>10534</v>
      </c>
      <c r="J6354">
        <v>43827</v>
      </c>
      <c r="K6354">
        <v>22051</v>
      </c>
      <c r="L6354" t="s">
        <v>69</v>
      </c>
      <c r="M6354">
        <v>10011</v>
      </c>
      <c r="N6354" t="s">
        <v>75</v>
      </c>
      <c r="O6354">
        <v>3073</v>
      </c>
      <c r="P6354">
        <v>43831</v>
      </c>
      <c r="Q6354" t="s">
        <v>37</v>
      </c>
      <c r="R6354" t="s">
        <v>124</v>
      </c>
      <c r="S6354">
        <v>0.01</v>
      </c>
      <c r="T6354">
        <v>78</v>
      </c>
      <c r="U6354">
        <v>0.36</v>
      </c>
      <c r="V6354">
        <v>-161</v>
      </c>
      <c r="W6354">
        <v>419</v>
      </c>
      <c r="X6354">
        <v>7</v>
      </c>
      <c r="Y6354">
        <v>5</v>
      </c>
      <c r="Z6354" s="1">
        <f>DATE(YEAR(J6354),MONTH(J6354),1)</f>
        <v>0</v>
      </c>
      <c r="AA6354" s="2">
        <f>YEAR(J6354)</f>
        <v>0</v>
      </c>
      <c r="AB6354" s="3">
        <f>IFERROR(V6354/W6354,0)</f>
        <v>-0.38424821002386633</v>
      </c>
    </row>
    <row r="6355" spans="1:28">
      <c r="A6355" t="s">
        <v>91</v>
      </c>
      <c r="B6355" t="s">
        <v>2216</v>
      </c>
      <c r="C6355" t="s">
        <v>45</v>
      </c>
      <c r="D6355">
        <v>119</v>
      </c>
      <c r="E6355" t="s">
        <v>4119</v>
      </c>
      <c r="F6355" t="s">
        <v>47</v>
      </c>
      <c r="G6355" t="s">
        <v>33</v>
      </c>
      <c r="H6355" t="s">
        <v>429</v>
      </c>
      <c r="I6355">
        <v>10170</v>
      </c>
      <c r="J6355">
        <v>43827</v>
      </c>
      <c r="K6355">
        <v>86524</v>
      </c>
      <c r="L6355" t="s">
        <v>50</v>
      </c>
      <c r="M6355">
        <v>84118</v>
      </c>
      <c r="N6355" t="s">
        <v>41</v>
      </c>
      <c r="O6355">
        <v>20333</v>
      </c>
      <c r="P6355">
        <v>43831</v>
      </c>
      <c r="Q6355" t="s">
        <v>37</v>
      </c>
      <c r="R6355" t="s">
        <v>64</v>
      </c>
      <c r="S6355">
        <v>0.08</v>
      </c>
      <c r="T6355">
        <v>15</v>
      </c>
      <c r="U6355">
        <v>0.37</v>
      </c>
      <c r="V6355">
        <v>304</v>
      </c>
      <c r="W6355">
        <v>441</v>
      </c>
      <c r="X6355">
        <v>1</v>
      </c>
      <c r="Y6355">
        <v>30</v>
      </c>
      <c r="Z6355" s="1">
        <f>DATE(YEAR(J6355),MONTH(J6355),1)</f>
        <v>0</v>
      </c>
      <c r="AA6355" s="2">
        <f>YEAR(J6355)</f>
        <v>0</v>
      </c>
      <c r="AB6355" s="3">
        <f>IFERROR(V6355/W6355,0)</f>
        <v>0.6893424036281179</v>
      </c>
    </row>
    <row r="6356" spans="1:28">
      <c r="A6356" t="s">
        <v>56</v>
      </c>
      <c r="B6356" t="s">
        <v>2216</v>
      </c>
      <c r="C6356" t="s">
        <v>45</v>
      </c>
      <c r="D6356">
        <v>119</v>
      </c>
      <c r="E6356" t="s">
        <v>4119</v>
      </c>
      <c r="F6356" t="s">
        <v>47</v>
      </c>
      <c r="G6356" t="s">
        <v>33</v>
      </c>
      <c r="H6356" t="s">
        <v>2788</v>
      </c>
      <c r="I6356">
        <v>11226</v>
      </c>
      <c r="J6356">
        <v>43827</v>
      </c>
      <c r="K6356">
        <v>86524</v>
      </c>
      <c r="L6356" t="s">
        <v>50</v>
      </c>
      <c r="M6356">
        <v>84118</v>
      </c>
      <c r="N6356" t="s">
        <v>41</v>
      </c>
      <c r="O6356">
        <v>20334</v>
      </c>
      <c r="P6356">
        <v>43831</v>
      </c>
      <c r="Q6356" t="s">
        <v>37</v>
      </c>
      <c r="R6356" t="s">
        <v>64</v>
      </c>
      <c r="S6356">
        <v>0.04</v>
      </c>
      <c r="T6356">
        <v>13</v>
      </c>
      <c r="U6356">
        <v>0.37</v>
      </c>
      <c r="V6356">
        <v>-26</v>
      </c>
      <c r="W6356">
        <v>86</v>
      </c>
      <c r="X6356">
        <v>6</v>
      </c>
      <c r="Y6356">
        <v>6</v>
      </c>
      <c r="Z6356" s="1">
        <f>DATE(YEAR(J6356),MONTH(J6356),1)</f>
        <v>0</v>
      </c>
      <c r="AA6356" s="2">
        <f>YEAR(J6356)</f>
        <v>0</v>
      </c>
      <c r="AB6356" s="3">
        <f>IFERROR(V6356/W6356,0)</f>
        <v>-0.3023255813953488</v>
      </c>
    </row>
    <row r="6357" spans="1:28">
      <c r="A6357" t="s">
        <v>43</v>
      </c>
      <c r="B6357" t="s">
        <v>770</v>
      </c>
      <c r="C6357" t="s">
        <v>126</v>
      </c>
      <c r="D6357">
        <v>3291</v>
      </c>
      <c r="E6357" t="s">
        <v>4830</v>
      </c>
      <c r="F6357" t="s">
        <v>47</v>
      </c>
      <c r="G6357" t="s">
        <v>48</v>
      </c>
      <c r="H6357" t="s">
        <v>784</v>
      </c>
      <c r="I6357">
        <v>10692</v>
      </c>
      <c r="J6357">
        <v>43827</v>
      </c>
      <c r="K6357">
        <v>86211</v>
      </c>
      <c r="L6357" t="s">
        <v>50</v>
      </c>
      <c r="M6357">
        <v>4038</v>
      </c>
      <c r="N6357" t="s">
        <v>75</v>
      </c>
      <c r="O6357">
        <v>20570</v>
      </c>
      <c r="P6357">
        <v>43827</v>
      </c>
      <c r="Q6357" t="s">
        <v>76</v>
      </c>
      <c r="R6357" t="s">
        <v>223</v>
      </c>
      <c r="S6357">
        <v>0.1</v>
      </c>
      <c r="T6357">
        <v>18</v>
      </c>
      <c r="U6357">
        <v>0.52</v>
      </c>
      <c r="V6357">
        <v>33</v>
      </c>
      <c r="W6357">
        <v>141</v>
      </c>
      <c r="X6357">
        <v>2</v>
      </c>
      <c r="Y6357">
        <v>8</v>
      </c>
      <c r="Z6357" s="1">
        <f>DATE(YEAR(J6357),MONTH(J6357),1)</f>
        <v>0</v>
      </c>
      <c r="AA6357" s="2">
        <f>YEAR(J6357)</f>
        <v>0</v>
      </c>
      <c r="AB6357" s="3">
        <f>IFERROR(V6357/W6357,0)</f>
        <v>0.23404255319148937</v>
      </c>
    </row>
    <row r="6358" spans="1:28">
      <c r="A6358" t="s">
        <v>56</v>
      </c>
      <c r="B6358" t="s">
        <v>4831</v>
      </c>
      <c r="C6358" t="s">
        <v>45</v>
      </c>
      <c r="D6358">
        <v>2301</v>
      </c>
      <c r="E6358" t="s">
        <v>4832</v>
      </c>
      <c r="F6358" t="s">
        <v>47</v>
      </c>
      <c r="G6358" t="s">
        <v>33</v>
      </c>
      <c r="H6358" t="s">
        <v>1399</v>
      </c>
      <c r="I6358">
        <v>10534</v>
      </c>
      <c r="J6358">
        <v>43827</v>
      </c>
      <c r="K6358">
        <v>87698</v>
      </c>
      <c r="L6358" t="s">
        <v>69</v>
      </c>
      <c r="M6358">
        <v>34683</v>
      </c>
      <c r="N6358" t="s">
        <v>51</v>
      </c>
      <c r="O6358">
        <v>21073</v>
      </c>
      <c r="P6358">
        <v>43831</v>
      </c>
      <c r="Q6358" t="s">
        <v>37</v>
      </c>
      <c r="R6358" t="s">
        <v>135</v>
      </c>
      <c r="S6358">
        <v>0.01</v>
      </c>
      <c r="T6358">
        <v>20</v>
      </c>
      <c r="U6358">
        <v>0.36</v>
      </c>
      <c r="V6358">
        <v>237</v>
      </c>
      <c r="W6358">
        <v>107</v>
      </c>
      <c r="X6358">
        <v>7</v>
      </c>
      <c r="Y6358">
        <v>5</v>
      </c>
      <c r="Z6358" s="1">
        <f>DATE(YEAR(J6358),MONTH(J6358),1)</f>
        <v>0</v>
      </c>
      <c r="AA6358" s="2">
        <f>YEAR(J6358)</f>
        <v>0</v>
      </c>
      <c r="AB6358" s="3">
        <f>IFERROR(V6358/W6358,0)</f>
        <v>2.2149532710280373</v>
      </c>
    </row>
    <row r="6359" spans="1:28">
      <c r="A6359" t="s">
        <v>43</v>
      </c>
      <c r="B6359" t="s">
        <v>2336</v>
      </c>
      <c r="C6359" t="s">
        <v>126</v>
      </c>
      <c r="D6359">
        <v>933</v>
      </c>
      <c r="E6359" t="s">
        <v>4833</v>
      </c>
      <c r="F6359" t="s">
        <v>138</v>
      </c>
      <c r="G6359" t="s">
        <v>48</v>
      </c>
      <c r="H6359" t="s">
        <v>811</v>
      </c>
      <c r="I6359">
        <v>11218</v>
      </c>
      <c r="J6359">
        <v>43827</v>
      </c>
      <c r="K6359">
        <v>87141</v>
      </c>
      <c r="L6359" t="s">
        <v>69</v>
      </c>
      <c r="M6359">
        <v>5201</v>
      </c>
      <c r="N6359" t="s">
        <v>75</v>
      </c>
      <c r="O6359">
        <v>22178</v>
      </c>
      <c r="P6359">
        <v>43831</v>
      </c>
      <c r="Q6359" t="s">
        <v>37</v>
      </c>
      <c r="R6359" t="s">
        <v>410</v>
      </c>
      <c r="S6359">
        <v>0.08</v>
      </c>
      <c r="T6359">
        <v>22</v>
      </c>
      <c r="U6359">
        <v>0.74</v>
      </c>
      <c r="V6359">
        <v>-27</v>
      </c>
      <c r="W6359">
        <v>181</v>
      </c>
      <c r="X6359">
        <v>2</v>
      </c>
      <c r="Y6359">
        <v>8</v>
      </c>
      <c r="Z6359" s="1">
        <f>DATE(YEAR(J6359),MONTH(J6359),1)</f>
        <v>0</v>
      </c>
      <c r="AA6359" s="2">
        <f>YEAR(J6359)</f>
        <v>0</v>
      </c>
      <c r="AB6359" s="3">
        <f>IFERROR(V6359/W6359,0)</f>
        <v>-0.14917127071823205</v>
      </c>
    </row>
    <row r="6360" spans="1:28">
      <c r="A6360" t="s">
        <v>56</v>
      </c>
      <c r="B6360" t="s">
        <v>829</v>
      </c>
      <c r="C6360" t="s">
        <v>45</v>
      </c>
      <c r="D6360">
        <v>927</v>
      </c>
      <c r="E6360" t="s">
        <v>4834</v>
      </c>
      <c r="F6360" t="s">
        <v>138</v>
      </c>
      <c r="G6360" t="s">
        <v>33</v>
      </c>
      <c r="H6360" t="s">
        <v>4799</v>
      </c>
      <c r="I6360">
        <v>10330</v>
      </c>
      <c r="J6360">
        <v>43827</v>
      </c>
      <c r="K6360">
        <v>87141</v>
      </c>
      <c r="L6360" t="s">
        <v>69</v>
      </c>
      <c r="M6360">
        <v>3079</v>
      </c>
      <c r="N6360" t="s">
        <v>75</v>
      </c>
      <c r="O6360">
        <v>22179</v>
      </c>
      <c r="P6360">
        <v>43828</v>
      </c>
      <c r="Q6360" t="s">
        <v>37</v>
      </c>
      <c r="R6360" t="s">
        <v>112</v>
      </c>
      <c r="S6360">
        <v>0.09</v>
      </c>
      <c r="T6360">
        <v>15</v>
      </c>
      <c r="U6360">
        <v>0.4</v>
      </c>
      <c r="V6360">
        <v>-76</v>
      </c>
      <c r="W6360">
        <v>81</v>
      </c>
      <c r="X6360">
        <v>8</v>
      </c>
      <c r="Y6360">
        <v>5</v>
      </c>
      <c r="Z6360" s="1">
        <f>DATE(YEAR(J6360),MONTH(J6360),1)</f>
        <v>0</v>
      </c>
      <c r="AA6360" s="2">
        <f>YEAR(J6360)</f>
        <v>0</v>
      </c>
      <c r="AB6360" s="3">
        <f>IFERROR(V6360/W6360,0)</f>
        <v>-0.9382716049382716</v>
      </c>
    </row>
    <row r="6361" spans="1:28">
      <c r="A6361" t="s">
        <v>286</v>
      </c>
      <c r="B6361" t="s">
        <v>2020</v>
      </c>
      <c r="C6361" t="s">
        <v>30</v>
      </c>
      <c r="D6361">
        <v>2890</v>
      </c>
      <c r="E6361" t="s">
        <v>3571</v>
      </c>
      <c r="F6361" t="s">
        <v>94</v>
      </c>
      <c r="G6361" t="s">
        <v>33</v>
      </c>
      <c r="H6361" t="s">
        <v>588</v>
      </c>
      <c r="I6361">
        <v>11027</v>
      </c>
      <c r="J6361">
        <v>43827</v>
      </c>
      <c r="K6361">
        <v>90021</v>
      </c>
      <c r="L6361" t="s">
        <v>134</v>
      </c>
      <c r="M6361">
        <v>50401</v>
      </c>
      <c r="N6361" t="s">
        <v>36</v>
      </c>
      <c r="O6361">
        <v>26116</v>
      </c>
      <c r="P6361">
        <v>43828</v>
      </c>
      <c r="Q6361" t="s">
        <v>37</v>
      </c>
      <c r="R6361" t="s">
        <v>129</v>
      </c>
      <c r="S6361">
        <v>0.04</v>
      </c>
      <c r="T6361">
        <v>20</v>
      </c>
      <c r="U6361">
        <v>0.54</v>
      </c>
      <c r="V6361">
        <v>-16</v>
      </c>
      <c r="W6361">
        <v>120</v>
      </c>
      <c r="X6361">
        <v>3</v>
      </c>
      <c r="Y6361">
        <v>6</v>
      </c>
      <c r="Z6361" s="1">
        <f>DATE(YEAR(J6361),MONTH(J6361),1)</f>
        <v>0</v>
      </c>
      <c r="AA6361" s="2">
        <f>YEAR(J6361)</f>
        <v>0</v>
      </c>
      <c r="AB6361" s="3">
        <f>IFERROR(V6361/W6361,0)</f>
        <v>-0.13333333333333333</v>
      </c>
    </row>
    <row r="6362" spans="1:28">
      <c r="A6362" t="s">
        <v>43</v>
      </c>
      <c r="B6362" t="s">
        <v>427</v>
      </c>
      <c r="C6362" t="s">
        <v>45</v>
      </c>
      <c r="D6362">
        <v>2891</v>
      </c>
      <c r="E6362" t="s">
        <v>4005</v>
      </c>
      <c r="F6362" t="s">
        <v>94</v>
      </c>
      <c r="G6362" t="s">
        <v>48</v>
      </c>
      <c r="H6362" t="s">
        <v>3566</v>
      </c>
      <c r="I6362">
        <v>11028</v>
      </c>
      <c r="J6362">
        <v>43827</v>
      </c>
      <c r="K6362">
        <v>90021</v>
      </c>
      <c r="L6362" t="s">
        <v>134</v>
      </c>
      <c r="M6362">
        <v>51106</v>
      </c>
      <c r="N6362" t="s">
        <v>36</v>
      </c>
      <c r="O6362">
        <v>26117</v>
      </c>
      <c r="P6362">
        <v>43828</v>
      </c>
      <c r="Q6362" t="s">
        <v>76</v>
      </c>
      <c r="R6362" t="s">
        <v>129</v>
      </c>
      <c r="S6362">
        <v>0.08</v>
      </c>
      <c r="T6362">
        <v>24</v>
      </c>
      <c r="U6362">
        <v>0.75</v>
      </c>
      <c r="V6362">
        <v>-33</v>
      </c>
      <c r="W6362">
        <v>635</v>
      </c>
      <c r="X6362">
        <v>6</v>
      </c>
      <c r="Y6362">
        <v>26</v>
      </c>
      <c r="Z6362" s="1">
        <f>DATE(YEAR(J6362),MONTH(J6362),1)</f>
        <v>0</v>
      </c>
      <c r="AA6362" s="2">
        <f>YEAR(J6362)</f>
        <v>0</v>
      </c>
      <c r="AB6362" s="3">
        <f>IFERROR(V6362/W6362,0)</f>
        <v>-0.05196850393700787</v>
      </c>
    </row>
    <row r="6363" spans="1:28">
      <c r="A6363" t="s">
        <v>97</v>
      </c>
      <c r="B6363" t="s">
        <v>176</v>
      </c>
      <c r="C6363" t="s">
        <v>66</v>
      </c>
      <c r="D6363">
        <v>1503</v>
      </c>
      <c r="E6363" t="s">
        <v>4476</v>
      </c>
      <c r="F6363" t="s">
        <v>138</v>
      </c>
      <c r="G6363" t="s">
        <v>62</v>
      </c>
      <c r="H6363" t="s">
        <v>777</v>
      </c>
      <c r="I6363">
        <v>11083</v>
      </c>
      <c r="J6363">
        <v>43827</v>
      </c>
      <c r="K6363">
        <v>89197</v>
      </c>
      <c r="L6363" t="s">
        <v>35</v>
      </c>
      <c r="M6363">
        <v>92236</v>
      </c>
      <c r="N6363" t="s">
        <v>41</v>
      </c>
      <c r="O6363">
        <v>26197</v>
      </c>
      <c r="P6363">
        <v>43831</v>
      </c>
      <c r="Q6363" t="s">
        <v>70</v>
      </c>
      <c r="R6363" t="s">
        <v>116</v>
      </c>
      <c r="S6363">
        <v>0.05</v>
      </c>
      <c r="T6363">
        <v>12</v>
      </c>
      <c r="U6363">
        <v>0.5600000000000001</v>
      </c>
      <c r="V6363">
        <v>1011</v>
      </c>
      <c r="W6363">
        <v>3465</v>
      </c>
      <c r="X6363">
        <v>65</v>
      </c>
      <c r="Y6363">
        <v>301</v>
      </c>
      <c r="Z6363" s="1">
        <f>DATE(YEAR(J6363),MONTH(J6363),1)</f>
        <v>0</v>
      </c>
      <c r="AA6363" s="2">
        <f>YEAR(J6363)</f>
        <v>0</v>
      </c>
      <c r="AB6363" s="3">
        <f>IFERROR(V6363/W6363,0)</f>
        <v>0.2917748917748918</v>
      </c>
    </row>
    <row r="6364" spans="1:28">
      <c r="A6364" t="s">
        <v>97</v>
      </c>
      <c r="B6364" t="s">
        <v>176</v>
      </c>
      <c r="C6364" t="s">
        <v>66</v>
      </c>
      <c r="D6364">
        <v>1503</v>
      </c>
      <c r="E6364" t="s">
        <v>4476</v>
      </c>
      <c r="F6364" t="s">
        <v>138</v>
      </c>
      <c r="G6364" t="s">
        <v>62</v>
      </c>
      <c r="H6364" t="s">
        <v>2571</v>
      </c>
      <c r="I6364">
        <v>11084</v>
      </c>
      <c r="J6364">
        <v>43827</v>
      </c>
      <c r="K6364">
        <v>89197</v>
      </c>
      <c r="L6364" t="s">
        <v>35</v>
      </c>
      <c r="M6364">
        <v>92236</v>
      </c>
      <c r="N6364" t="s">
        <v>41</v>
      </c>
      <c r="O6364">
        <v>26198</v>
      </c>
      <c r="P6364">
        <v>43832</v>
      </c>
      <c r="Q6364" t="s">
        <v>70</v>
      </c>
      <c r="R6364" t="s">
        <v>116</v>
      </c>
      <c r="S6364">
        <v>0.07000000000000001</v>
      </c>
      <c r="T6364">
        <v>11</v>
      </c>
      <c r="U6364">
        <v>0.6</v>
      </c>
      <c r="V6364">
        <v>3784</v>
      </c>
      <c r="W6364">
        <v>5484</v>
      </c>
      <c r="X6364">
        <v>26</v>
      </c>
      <c r="Y6364">
        <v>501</v>
      </c>
      <c r="Z6364" s="1">
        <f>DATE(YEAR(J6364),MONTH(J6364),1)</f>
        <v>0</v>
      </c>
      <c r="AA6364" s="2">
        <f>YEAR(J6364)</f>
        <v>0</v>
      </c>
      <c r="AB6364" s="3">
        <f>IFERROR(V6364/W6364,0)</f>
        <v>0.6900072939460248</v>
      </c>
    </row>
    <row r="6365" spans="1:28">
      <c r="A6365" t="s">
        <v>43</v>
      </c>
      <c r="B6365" t="s">
        <v>176</v>
      </c>
      <c r="C6365" t="s">
        <v>126</v>
      </c>
      <c r="D6365">
        <v>1503</v>
      </c>
      <c r="E6365" t="s">
        <v>4476</v>
      </c>
      <c r="F6365" t="s">
        <v>138</v>
      </c>
      <c r="G6365" t="s">
        <v>48</v>
      </c>
      <c r="H6365" t="s">
        <v>1856</v>
      </c>
      <c r="I6365">
        <v>11085</v>
      </c>
      <c r="J6365">
        <v>43827</v>
      </c>
      <c r="K6365">
        <v>89197</v>
      </c>
      <c r="L6365" t="s">
        <v>35</v>
      </c>
      <c r="M6365">
        <v>92236</v>
      </c>
      <c r="N6365" t="s">
        <v>41</v>
      </c>
      <c r="O6365">
        <v>26199</v>
      </c>
      <c r="P6365">
        <v>43828</v>
      </c>
      <c r="Q6365" t="s">
        <v>37</v>
      </c>
      <c r="R6365" t="s">
        <v>116</v>
      </c>
      <c r="S6365">
        <v>0.04</v>
      </c>
      <c r="T6365">
        <v>9</v>
      </c>
      <c r="U6365">
        <v>0.55</v>
      </c>
      <c r="V6365">
        <v>257</v>
      </c>
      <c r="W6365">
        <v>418</v>
      </c>
      <c r="X6365">
        <v>2</v>
      </c>
      <c r="Y6365">
        <v>45</v>
      </c>
      <c r="Z6365" s="1">
        <f>DATE(YEAR(J6365),MONTH(J6365),1)</f>
        <v>0</v>
      </c>
      <c r="AA6365" s="2">
        <f>YEAR(J6365)</f>
        <v>0</v>
      </c>
      <c r="AB6365" s="3">
        <f>IFERROR(V6365/W6365,0)</f>
        <v>0.6148325358851675</v>
      </c>
    </row>
    <row r="6366" spans="1:28">
      <c r="A6366" t="s">
        <v>53</v>
      </c>
      <c r="B6366" t="s">
        <v>211</v>
      </c>
      <c r="C6366" t="s">
        <v>66</v>
      </c>
      <c r="D6366">
        <v>1745</v>
      </c>
      <c r="E6366" t="s">
        <v>212</v>
      </c>
      <c r="F6366" t="s">
        <v>32</v>
      </c>
      <c r="G6366" t="s">
        <v>48</v>
      </c>
      <c r="H6366" t="s">
        <v>2995</v>
      </c>
      <c r="I6366">
        <v>10686</v>
      </c>
      <c r="J6366">
        <v>43828</v>
      </c>
      <c r="K6366">
        <v>3271</v>
      </c>
      <c r="L6366" t="s">
        <v>81</v>
      </c>
      <c r="M6366">
        <v>30305</v>
      </c>
      <c r="N6366" t="s">
        <v>51</v>
      </c>
      <c r="O6366">
        <v>474</v>
      </c>
      <c r="P6366">
        <v>43828</v>
      </c>
      <c r="Q6366" t="s">
        <v>70</v>
      </c>
      <c r="R6366" t="s">
        <v>214</v>
      </c>
      <c r="S6366">
        <v>0.07000000000000001</v>
      </c>
      <c r="T6366">
        <v>90</v>
      </c>
      <c r="U6366">
        <v>0.58</v>
      </c>
      <c r="V6366">
        <v>1845</v>
      </c>
      <c r="W6366">
        <v>23066</v>
      </c>
      <c r="X6366">
        <v>18</v>
      </c>
      <c r="Y6366">
        <v>265</v>
      </c>
      <c r="Z6366" s="1">
        <f>DATE(YEAR(J6366),MONTH(J6366),1)</f>
        <v>0</v>
      </c>
      <c r="AA6366" s="2">
        <f>YEAR(J6366)</f>
        <v>0</v>
      </c>
      <c r="AB6366" s="3">
        <f>IFERROR(V6366/W6366,0)</f>
        <v>0.07998786092083586</v>
      </c>
    </row>
    <row r="6367" spans="1:28">
      <c r="A6367" t="s">
        <v>56</v>
      </c>
      <c r="B6367" t="s">
        <v>211</v>
      </c>
      <c r="C6367" t="s">
        <v>30</v>
      </c>
      <c r="D6367">
        <v>1745</v>
      </c>
      <c r="E6367" t="s">
        <v>212</v>
      </c>
      <c r="F6367" t="s">
        <v>32</v>
      </c>
      <c r="G6367" t="s">
        <v>33</v>
      </c>
      <c r="H6367" t="s">
        <v>1520</v>
      </c>
      <c r="I6367">
        <v>10142</v>
      </c>
      <c r="J6367">
        <v>43828</v>
      </c>
      <c r="K6367">
        <v>3271</v>
      </c>
      <c r="L6367" t="s">
        <v>81</v>
      </c>
      <c r="M6367">
        <v>30305</v>
      </c>
      <c r="N6367" t="s">
        <v>51</v>
      </c>
      <c r="O6367">
        <v>475</v>
      </c>
      <c r="P6367">
        <v>43831</v>
      </c>
      <c r="Q6367" t="s">
        <v>76</v>
      </c>
      <c r="R6367" t="s">
        <v>214</v>
      </c>
      <c r="S6367">
        <v>0.06</v>
      </c>
      <c r="T6367">
        <v>36</v>
      </c>
      <c r="U6367">
        <v>0.35</v>
      </c>
      <c r="V6367">
        <v>34</v>
      </c>
      <c r="W6367">
        <v>292</v>
      </c>
      <c r="X6367">
        <v>1</v>
      </c>
      <c r="Y6367">
        <v>8</v>
      </c>
      <c r="Z6367" s="1">
        <f>DATE(YEAR(J6367),MONTH(J6367),1)</f>
        <v>0</v>
      </c>
      <c r="AA6367" s="2">
        <f>YEAR(J6367)</f>
        <v>0</v>
      </c>
      <c r="AB6367" s="3">
        <f>IFERROR(V6367/W6367,0)</f>
        <v>0.11643835616438356</v>
      </c>
    </row>
    <row r="6368" spans="1:28">
      <c r="A6368" t="s">
        <v>53</v>
      </c>
      <c r="B6368" t="s">
        <v>4835</v>
      </c>
      <c r="C6368" t="s">
        <v>66</v>
      </c>
      <c r="D6368">
        <v>1747</v>
      </c>
      <c r="E6368" t="s">
        <v>4836</v>
      </c>
      <c r="F6368" t="s">
        <v>32</v>
      </c>
      <c r="G6368" t="s">
        <v>48</v>
      </c>
      <c r="H6368" t="s">
        <v>2995</v>
      </c>
      <c r="I6368">
        <v>10686</v>
      </c>
      <c r="J6368">
        <v>43828</v>
      </c>
      <c r="K6368">
        <v>87252</v>
      </c>
      <c r="L6368" t="s">
        <v>81</v>
      </c>
      <c r="M6368">
        <v>73034</v>
      </c>
      <c r="N6368" t="s">
        <v>36</v>
      </c>
      <c r="O6368">
        <v>18474</v>
      </c>
      <c r="P6368">
        <v>43828</v>
      </c>
      <c r="Q6368" t="s">
        <v>70</v>
      </c>
      <c r="R6368" t="s">
        <v>140</v>
      </c>
      <c r="S6368">
        <v>0.07000000000000001</v>
      </c>
      <c r="T6368">
        <v>23</v>
      </c>
      <c r="U6368">
        <v>0.58</v>
      </c>
      <c r="V6368">
        <v>4067</v>
      </c>
      <c r="W6368">
        <v>5895</v>
      </c>
      <c r="X6368">
        <v>18</v>
      </c>
      <c r="Y6368">
        <v>265</v>
      </c>
      <c r="Z6368" s="1">
        <f>DATE(YEAR(J6368),MONTH(J6368),1)</f>
        <v>0</v>
      </c>
      <c r="AA6368" s="2">
        <f>YEAR(J6368)</f>
        <v>0</v>
      </c>
      <c r="AB6368" s="3">
        <f>IFERROR(V6368/W6368,0)</f>
        <v>0.6899067005937235</v>
      </c>
    </row>
    <row r="6369" spans="1:28">
      <c r="A6369" t="s">
        <v>56</v>
      </c>
      <c r="B6369" t="s">
        <v>4835</v>
      </c>
      <c r="C6369" t="s">
        <v>30</v>
      </c>
      <c r="D6369">
        <v>1747</v>
      </c>
      <c r="E6369" t="s">
        <v>4836</v>
      </c>
      <c r="F6369" t="s">
        <v>32</v>
      </c>
      <c r="G6369" t="s">
        <v>33</v>
      </c>
      <c r="H6369" t="s">
        <v>1520</v>
      </c>
      <c r="I6369">
        <v>10142</v>
      </c>
      <c r="J6369">
        <v>43828</v>
      </c>
      <c r="K6369">
        <v>87252</v>
      </c>
      <c r="L6369" t="s">
        <v>81</v>
      </c>
      <c r="M6369">
        <v>73034</v>
      </c>
      <c r="N6369" t="s">
        <v>36</v>
      </c>
      <c r="O6369">
        <v>18475</v>
      </c>
      <c r="P6369">
        <v>43831</v>
      </c>
      <c r="Q6369" t="s">
        <v>76</v>
      </c>
      <c r="R6369" t="s">
        <v>140</v>
      </c>
      <c r="S6369">
        <v>0.06</v>
      </c>
      <c r="T6369">
        <v>9</v>
      </c>
      <c r="U6369">
        <v>0.35</v>
      </c>
      <c r="V6369">
        <v>50</v>
      </c>
      <c r="W6369">
        <v>73</v>
      </c>
      <c r="X6369">
        <v>1</v>
      </c>
      <c r="Y6369">
        <v>8</v>
      </c>
      <c r="Z6369" s="1">
        <f>DATE(YEAR(J6369),MONTH(J6369),1)</f>
        <v>0</v>
      </c>
      <c r="AA6369" s="2">
        <f>YEAR(J6369)</f>
        <v>0</v>
      </c>
      <c r="AB6369" s="3">
        <f>IFERROR(V6369/W6369,0)</f>
        <v>0.684931506849315</v>
      </c>
    </row>
    <row r="6370" spans="1:28">
      <c r="A6370" t="s">
        <v>83</v>
      </c>
      <c r="B6370" t="s">
        <v>29</v>
      </c>
      <c r="C6370" t="s">
        <v>60</v>
      </c>
      <c r="D6370">
        <v>2341</v>
      </c>
      <c r="E6370" t="s">
        <v>4837</v>
      </c>
      <c r="F6370" t="s">
        <v>32</v>
      </c>
      <c r="G6370" t="s">
        <v>48</v>
      </c>
      <c r="H6370" t="s">
        <v>1940</v>
      </c>
      <c r="I6370">
        <v>10970</v>
      </c>
      <c r="J6370">
        <v>43828</v>
      </c>
      <c r="K6370">
        <v>88992</v>
      </c>
      <c r="L6370" t="s">
        <v>69</v>
      </c>
      <c r="M6370">
        <v>78745</v>
      </c>
      <c r="N6370" t="s">
        <v>36</v>
      </c>
      <c r="O6370">
        <v>18786</v>
      </c>
      <c r="P6370">
        <v>43831</v>
      </c>
      <c r="Q6370" t="s">
        <v>37</v>
      </c>
      <c r="R6370" t="s">
        <v>38</v>
      </c>
      <c r="S6370">
        <v>0</v>
      </c>
      <c r="T6370">
        <v>4</v>
      </c>
      <c r="U6370">
        <v>0.6</v>
      </c>
      <c r="V6370">
        <v>-25</v>
      </c>
      <c r="W6370">
        <v>31</v>
      </c>
      <c r="X6370">
        <v>5</v>
      </c>
      <c r="Y6370">
        <v>8</v>
      </c>
      <c r="Z6370" s="1">
        <f>DATE(YEAR(J6370),MONTH(J6370),1)</f>
        <v>0</v>
      </c>
      <c r="AA6370" s="2">
        <f>YEAR(J6370)</f>
        <v>0</v>
      </c>
      <c r="AB6370" s="3">
        <f>IFERROR(V6370/W6370,0)</f>
        <v>-0.8064516129032258</v>
      </c>
    </row>
    <row r="6371" spans="1:28">
      <c r="A6371" t="s">
        <v>207</v>
      </c>
      <c r="B6371" t="s">
        <v>1873</v>
      </c>
      <c r="C6371" t="s">
        <v>45</v>
      </c>
      <c r="D6371">
        <v>2131</v>
      </c>
      <c r="E6371" t="s">
        <v>1874</v>
      </c>
      <c r="F6371" t="s">
        <v>32</v>
      </c>
      <c r="G6371" t="s">
        <v>33</v>
      </c>
      <c r="H6371" t="s">
        <v>2998</v>
      </c>
      <c r="I6371">
        <v>10238</v>
      </c>
      <c r="J6371">
        <v>43828</v>
      </c>
      <c r="K6371">
        <v>90088</v>
      </c>
      <c r="L6371" t="s">
        <v>50</v>
      </c>
      <c r="M6371">
        <v>64118</v>
      </c>
      <c r="N6371" t="s">
        <v>36</v>
      </c>
      <c r="O6371">
        <v>21793</v>
      </c>
      <c r="P6371">
        <v>43828</v>
      </c>
      <c r="Q6371" t="s">
        <v>37</v>
      </c>
      <c r="R6371" t="s">
        <v>249</v>
      </c>
      <c r="S6371">
        <v>0.03</v>
      </c>
      <c r="T6371">
        <v>12</v>
      </c>
      <c r="U6371">
        <v>0.5600000000000001</v>
      </c>
      <c r="V6371">
        <v>214</v>
      </c>
      <c r="W6371">
        <v>670</v>
      </c>
      <c r="X6371">
        <v>13</v>
      </c>
      <c r="Y6371">
        <v>57</v>
      </c>
      <c r="Z6371" s="1">
        <f>DATE(YEAR(J6371),MONTH(J6371),1)</f>
        <v>0</v>
      </c>
      <c r="AA6371" s="2">
        <f>YEAR(J6371)</f>
        <v>0</v>
      </c>
      <c r="AB6371" s="3">
        <f>IFERROR(V6371/W6371,0)</f>
        <v>0.3194029850746269</v>
      </c>
    </row>
    <row r="6372" spans="1:28">
      <c r="A6372" t="s">
        <v>83</v>
      </c>
      <c r="B6372" t="s">
        <v>4838</v>
      </c>
      <c r="C6372" t="s">
        <v>45</v>
      </c>
      <c r="D6372">
        <v>139</v>
      </c>
      <c r="E6372" t="s">
        <v>4839</v>
      </c>
      <c r="F6372" t="s">
        <v>138</v>
      </c>
      <c r="G6372" t="s">
        <v>48</v>
      </c>
      <c r="H6372" t="s">
        <v>163</v>
      </c>
      <c r="I6372">
        <v>11124</v>
      </c>
      <c r="J6372">
        <v>43828</v>
      </c>
      <c r="K6372">
        <v>88536</v>
      </c>
      <c r="L6372" t="s">
        <v>35</v>
      </c>
      <c r="M6372">
        <v>1880</v>
      </c>
      <c r="N6372" t="s">
        <v>75</v>
      </c>
      <c r="O6372">
        <v>21809</v>
      </c>
      <c r="P6372">
        <v>43832</v>
      </c>
      <c r="Q6372" t="s">
        <v>37</v>
      </c>
      <c r="R6372" t="s">
        <v>96</v>
      </c>
      <c r="S6372">
        <v>0.02</v>
      </c>
      <c r="T6372">
        <v>1</v>
      </c>
      <c r="U6372">
        <v>0.55</v>
      </c>
      <c r="V6372">
        <v>-83</v>
      </c>
      <c r="W6372">
        <v>30</v>
      </c>
      <c r="X6372">
        <v>1</v>
      </c>
      <c r="Y6372">
        <v>36</v>
      </c>
      <c r="Z6372" s="1">
        <f>DATE(YEAR(J6372),MONTH(J6372),1)</f>
        <v>0</v>
      </c>
      <c r="AA6372" s="2">
        <f>YEAR(J6372)</f>
        <v>0</v>
      </c>
      <c r="AB6372" s="3">
        <f>IFERROR(V6372/W6372,0)</f>
        <v>-2.7666666666666666</v>
      </c>
    </row>
    <row r="6373" spans="1:28">
      <c r="A6373" t="s">
        <v>28</v>
      </c>
      <c r="B6373" t="s">
        <v>2098</v>
      </c>
      <c r="C6373" t="s">
        <v>30</v>
      </c>
      <c r="D6373">
        <v>1117</v>
      </c>
      <c r="E6373" t="s">
        <v>2099</v>
      </c>
      <c r="F6373" t="s">
        <v>32</v>
      </c>
      <c r="G6373" t="s">
        <v>33</v>
      </c>
      <c r="H6373" t="s">
        <v>1161</v>
      </c>
      <c r="I6373">
        <v>11064</v>
      </c>
      <c r="J6373">
        <v>43828</v>
      </c>
      <c r="K6373">
        <v>86779</v>
      </c>
      <c r="L6373" t="s">
        <v>134</v>
      </c>
      <c r="M6373">
        <v>85705</v>
      </c>
      <c r="N6373" t="s">
        <v>41</v>
      </c>
      <c r="O6373">
        <v>23279</v>
      </c>
      <c r="P6373">
        <v>43831</v>
      </c>
      <c r="Q6373" t="s">
        <v>37</v>
      </c>
      <c r="R6373" t="s">
        <v>514</v>
      </c>
      <c r="S6373">
        <v>0.01</v>
      </c>
      <c r="T6373">
        <v>3</v>
      </c>
      <c r="U6373">
        <v>0.41</v>
      </c>
      <c r="V6373">
        <v>-2</v>
      </c>
      <c r="W6373">
        <v>121</v>
      </c>
      <c r="X6373">
        <v>14</v>
      </c>
      <c r="Y6373">
        <v>37</v>
      </c>
      <c r="Z6373" s="1">
        <f>DATE(YEAR(J6373),MONTH(J6373),1)</f>
        <v>0</v>
      </c>
      <c r="AA6373" s="2">
        <f>YEAR(J6373)</f>
        <v>0</v>
      </c>
      <c r="AB6373" s="3">
        <f>IFERROR(V6373/W6373,0)</f>
        <v>-0.01652892561983471</v>
      </c>
    </row>
    <row r="6374" spans="1:28">
      <c r="A6374" t="s">
        <v>83</v>
      </c>
      <c r="B6374" t="s">
        <v>932</v>
      </c>
      <c r="C6374" t="s">
        <v>45</v>
      </c>
      <c r="D6374">
        <v>2718</v>
      </c>
      <c r="E6374" t="s">
        <v>2274</v>
      </c>
      <c r="F6374" t="s">
        <v>94</v>
      </c>
      <c r="G6374" t="s">
        <v>48</v>
      </c>
      <c r="H6374" t="s">
        <v>2245</v>
      </c>
      <c r="I6374">
        <v>10248</v>
      </c>
      <c r="J6374">
        <v>43831</v>
      </c>
      <c r="K6374">
        <v>89398</v>
      </c>
      <c r="L6374" t="s">
        <v>134</v>
      </c>
      <c r="M6374">
        <v>6614</v>
      </c>
      <c r="N6374" t="s">
        <v>75</v>
      </c>
      <c r="O6374">
        <v>19513</v>
      </c>
      <c r="P6374">
        <v>43833</v>
      </c>
      <c r="Q6374" t="s">
        <v>37</v>
      </c>
      <c r="R6374" t="s">
        <v>185</v>
      </c>
      <c r="S6374">
        <v>0.04</v>
      </c>
      <c r="T6374">
        <v>4</v>
      </c>
      <c r="U6374">
        <v>0.57</v>
      </c>
      <c r="V6374">
        <v>3</v>
      </c>
      <c r="W6374">
        <v>334</v>
      </c>
      <c r="X6374">
        <v>9</v>
      </c>
      <c r="Y6374">
        <v>96</v>
      </c>
      <c r="Z6374" s="1">
        <f>DATE(YEAR(J6374),MONTH(J6374),1)</f>
        <v>0</v>
      </c>
      <c r="AA6374" s="2">
        <f>YEAR(J6374)</f>
        <v>0</v>
      </c>
      <c r="AB6374" s="3">
        <f>IFERROR(V6374/W6374,0)</f>
        <v>0.008982035928143712</v>
      </c>
    </row>
    <row r="6375" spans="1:28">
      <c r="A6375" t="s">
        <v>284</v>
      </c>
      <c r="B6375" t="s">
        <v>2646</v>
      </c>
      <c r="C6375" t="s">
        <v>45</v>
      </c>
      <c r="D6375">
        <v>1261</v>
      </c>
      <c r="E6375" t="s">
        <v>2647</v>
      </c>
      <c r="F6375" t="s">
        <v>32</v>
      </c>
      <c r="G6375" t="s">
        <v>33</v>
      </c>
      <c r="H6375" t="s">
        <v>1481</v>
      </c>
      <c r="I6375">
        <v>10290</v>
      </c>
      <c r="J6375">
        <v>43831</v>
      </c>
      <c r="K6375">
        <v>89735</v>
      </c>
      <c r="L6375" t="s">
        <v>50</v>
      </c>
      <c r="M6375">
        <v>80020</v>
      </c>
      <c r="N6375" t="s">
        <v>41</v>
      </c>
      <c r="O6375">
        <v>20239</v>
      </c>
      <c r="P6375">
        <v>43840</v>
      </c>
      <c r="Q6375" t="s">
        <v>37</v>
      </c>
      <c r="R6375" t="s">
        <v>283</v>
      </c>
      <c r="S6375">
        <v>0.07000000000000001</v>
      </c>
      <c r="T6375">
        <v>6</v>
      </c>
      <c r="U6375">
        <v>0.39</v>
      </c>
      <c r="V6375">
        <v>631</v>
      </c>
      <c r="W6375">
        <v>915</v>
      </c>
      <c r="X6375">
        <v>20</v>
      </c>
      <c r="Y6375">
        <v>163</v>
      </c>
      <c r="Z6375" s="1">
        <f>DATE(YEAR(J6375),MONTH(J6375),1)</f>
        <v>0</v>
      </c>
      <c r="AA6375" s="2">
        <f>YEAR(J6375)</f>
        <v>0</v>
      </c>
      <c r="AB6375" s="3">
        <f>IFERROR(V6375/W6375,0)</f>
        <v>0.6896174863387978</v>
      </c>
    </row>
    <row r="6376" spans="1:28">
      <c r="A6376" t="s">
        <v>28</v>
      </c>
      <c r="B6376" t="s">
        <v>2646</v>
      </c>
      <c r="C6376" t="s">
        <v>30</v>
      </c>
      <c r="D6376">
        <v>1261</v>
      </c>
      <c r="E6376" t="s">
        <v>2647</v>
      </c>
      <c r="F6376" t="s">
        <v>32</v>
      </c>
      <c r="G6376" t="s">
        <v>33</v>
      </c>
      <c r="H6376" t="s">
        <v>3980</v>
      </c>
      <c r="I6376">
        <v>10443</v>
      </c>
      <c r="J6376">
        <v>43831</v>
      </c>
      <c r="K6376">
        <v>89735</v>
      </c>
      <c r="L6376" t="s">
        <v>50</v>
      </c>
      <c r="M6376">
        <v>80020</v>
      </c>
      <c r="N6376" t="s">
        <v>41</v>
      </c>
      <c r="O6376">
        <v>20240</v>
      </c>
      <c r="P6376">
        <v>43838</v>
      </c>
      <c r="Q6376" t="s">
        <v>37</v>
      </c>
      <c r="R6376" t="s">
        <v>283</v>
      </c>
      <c r="S6376">
        <v>0.08</v>
      </c>
      <c r="T6376">
        <v>7</v>
      </c>
      <c r="U6376">
        <v>0.44</v>
      </c>
      <c r="V6376">
        <v>-88</v>
      </c>
      <c r="W6376">
        <v>19</v>
      </c>
      <c r="X6376">
        <v>4</v>
      </c>
      <c r="Y6376">
        <v>3</v>
      </c>
      <c r="Z6376" s="1">
        <f>DATE(YEAR(J6376),MONTH(J6376),1)</f>
        <v>0</v>
      </c>
      <c r="AA6376" s="2">
        <f>YEAR(J6376)</f>
        <v>0</v>
      </c>
      <c r="AB6376" s="3">
        <f>IFERROR(V6376/W6376,0)</f>
        <v>-4.631578947368421</v>
      </c>
    </row>
    <row r="6377" spans="1:28">
      <c r="A6377" t="s">
        <v>53</v>
      </c>
      <c r="B6377" t="s">
        <v>1312</v>
      </c>
      <c r="C6377" t="s">
        <v>66</v>
      </c>
      <c r="D6377">
        <v>1264</v>
      </c>
      <c r="E6377" t="s">
        <v>4840</v>
      </c>
      <c r="F6377" t="s">
        <v>32</v>
      </c>
      <c r="G6377" t="s">
        <v>48</v>
      </c>
      <c r="H6377" t="s">
        <v>819</v>
      </c>
      <c r="I6377">
        <v>11127</v>
      </c>
      <c r="J6377">
        <v>43831</v>
      </c>
      <c r="K6377">
        <v>89735</v>
      </c>
      <c r="L6377" t="s">
        <v>50</v>
      </c>
      <c r="M6377">
        <v>40422</v>
      </c>
      <c r="N6377" t="s">
        <v>51</v>
      </c>
      <c r="O6377">
        <v>20241</v>
      </c>
      <c r="P6377">
        <v>43835</v>
      </c>
      <c r="Q6377" t="s">
        <v>70</v>
      </c>
      <c r="R6377" t="s">
        <v>245</v>
      </c>
      <c r="S6377">
        <v>0.03</v>
      </c>
      <c r="T6377">
        <v>7</v>
      </c>
      <c r="U6377">
        <v>0.36</v>
      </c>
      <c r="V6377">
        <v>1142</v>
      </c>
      <c r="W6377">
        <v>634</v>
      </c>
      <c r="X6377">
        <v>14</v>
      </c>
      <c r="Y6377">
        <v>91</v>
      </c>
      <c r="Z6377" s="1">
        <f>DATE(YEAR(J6377),MONTH(J6377),1)</f>
        <v>0</v>
      </c>
      <c r="AA6377" s="2">
        <f>YEAR(J6377)</f>
        <v>0</v>
      </c>
      <c r="AB6377" s="3">
        <f>IFERROR(V6377/W6377,0)</f>
        <v>1.8012618296529967</v>
      </c>
    </row>
    <row r="6378" spans="1:28">
      <c r="A6378" t="s">
        <v>71</v>
      </c>
      <c r="B6378" t="s">
        <v>3562</v>
      </c>
      <c r="C6378" t="s">
        <v>45</v>
      </c>
      <c r="D6378">
        <v>1657</v>
      </c>
      <c r="E6378" t="s">
        <v>3563</v>
      </c>
      <c r="F6378" t="s">
        <v>138</v>
      </c>
      <c r="G6378" t="s">
        <v>33</v>
      </c>
      <c r="H6378" t="s">
        <v>133</v>
      </c>
      <c r="I6378">
        <v>10817</v>
      </c>
      <c r="J6378">
        <v>43831</v>
      </c>
      <c r="K6378">
        <v>89069</v>
      </c>
      <c r="L6378" t="s">
        <v>35</v>
      </c>
      <c r="M6378">
        <v>15131</v>
      </c>
      <c r="N6378" t="s">
        <v>75</v>
      </c>
      <c r="O6378">
        <v>22031</v>
      </c>
      <c r="P6378">
        <v>43832</v>
      </c>
      <c r="Q6378" t="s">
        <v>37</v>
      </c>
      <c r="R6378" t="s">
        <v>235</v>
      </c>
      <c r="S6378">
        <v>0.1</v>
      </c>
      <c r="T6378">
        <v>9</v>
      </c>
      <c r="U6378">
        <v>0.68</v>
      </c>
      <c r="V6378">
        <v>-139</v>
      </c>
      <c r="W6378">
        <v>51</v>
      </c>
      <c r="X6378">
        <v>5</v>
      </c>
      <c r="Y6378">
        <v>6</v>
      </c>
      <c r="Z6378" s="1">
        <f>DATE(YEAR(J6378),MONTH(J6378),1)</f>
        <v>0</v>
      </c>
      <c r="AA6378" s="2">
        <f>YEAR(J6378)</f>
        <v>0</v>
      </c>
      <c r="AB6378" s="3">
        <f>IFERROR(V6378/W6378,0)</f>
        <v>-2.7254901960784315</v>
      </c>
    </row>
    <row r="6379" spans="1:28">
      <c r="A6379" t="s">
        <v>284</v>
      </c>
      <c r="B6379" t="s">
        <v>2264</v>
      </c>
      <c r="C6379" t="s">
        <v>45</v>
      </c>
      <c r="D6379">
        <v>719</v>
      </c>
      <c r="E6379" t="s">
        <v>2265</v>
      </c>
      <c r="F6379" t="s">
        <v>47</v>
      </c>
      <c r="G6379" t="s">
        <v>33</v>
      </c>
      <c r="H6379" t="s">
        <v>2588</v>
      </c>
      <c r="I6379">
        <v>10936</v>
      </c>
      <c r="J6379">
        <v>43831</v>
      </c>
      <c r="K6379">
        <v>89352</v>
      </c>
      <c r="L6379" t="s">
        <v>81</v>
      </c>
      <c r="M6379">
        <v>89041</v>
      </c>
      <c r="N6379" t="s">
        <v>41</v>
      </c>
      <c r="O6379">
        <v>23017</v>
      </c>
      <c r="P6379">
        <v>43832</v>
      </c>
      <c r="Q6379" t="s">
        <v>37</v>
      </c>
      <c r="R6379" t="s">
        <v>198</v>
      </c>
      <c r="S6379">
        <v>0.1</v>
      </c>
      <c r="T6379">
        <v>13</v>
      </c>
      <c r="U6379">
        <v>0.38</v>
      </c>
      <c r="V6379">
        <v>136</v>
      </c>
      <c r="W6379">
        <v>197</v>
      </c>
      <c r="X6379">
        <v>1</v>
      </c>
      <c r="Y6379">
        <v>16</v>
      </c>
      <c r="Z6379" s="1">
        <f>DATE(YEAR(J6379),MONTH(J6379),1)</f>
        <v>0</v>
      </c>
      <c r="AA6379" s="2">
        <f>YEAR(J6379)</f>
        <v>0</v>
      </c>
      <c r="AB6379" s="3">
        <f>IFERROR(V6379/W6379,0)</f>
        <v>0.6903553299492385</v>
      </c>
    </row>
    <row r="6380" spans="1:28">
      <c r="A6380" t="s">
        <v>28</v>
      </c>
      <c r="B6380" t="s">
        <v>2264</v>
      </c>
      <c r="C6380" t="s">
        <v>30</v>
      </c>
      <c r="D6380">
        <v>719</v>
      </c>
      <c r="E6380" t="s">
        <v>2265</v>
      </c>
      <c r="F6380" t="s">
        <v>47</v>
      </c>
      <c r="G6380" t="s">
        <v>33</v>
      </c>
      <c r="H6380" t="s">
        <v>939</v>
      </c>
      <c r="I6380">
        <v>10644</v>
      </c>
      <c r="J6380">
        <v>43831</v>
      </c>
      <c r="K6380">
        <v>89352</v>
      </c>
      <c r="L6380" t="s">
        <v>81</v>
      </c>
      <c r="M6380">
        <v>89041</v>
      </c>
      <c r="N6380" t="s">
        <v>41</v>
      </c>
      <c r="O6380">
        <v>23018</v>
      </c>
      <c r="P6380">
        <v>43833</v>
      </c>
      <c r="Q6380" t="s">
        <v>37</v>
      </c>
      <c r="R6380" t="s">
        <v>198</v>
      </c>
      <c r="S6380">
        <v>0.1</v>
      </c>
      <c r="T6380">
        <v>2</v>
      </c>
      <c r="U6380">
        <v>0.5600000000000001</v>
      </c>
      <c r="V6380">
        <v>-4</v>
      </c>
      <c r="W6380">
        <v>3</v>
      </c>
      <c r="X6380">
        <v>1</v>
      </c>
      <c r="Y6380">
        <v>2</v>
      </c>
      <c r="Z6380" s="1">
        <f>DATE(YEAR(J6380),MONTH(J6380),1)</f>
        <v>0</v>
      </c>
      <c r="AA6380" s="2">
        <f>YEAR(J6380)</f>
        <v>0</v>
      </c>
      <c r="AB6380" s="3">
        <f>IFERROR(V6380/W6380,0)</f>
        <v>-1.3333333333333333</v>
      </c>
    </row>
    <row r="6381" spans="1:28">
      <c r="A6381" t="s">
        <v>91</v>
      </c>
      <c r="B6381" t="s">
        <v>86</v>
      </c>
      <c r="C6381" t="s">
        <v>45</v>
      </c>
      <c r="D6381">
        <v>2579</v>
      </c>
      <c r="E6381" t="s">
        <v>88</v>
      </c>
      <c r="F6381" t="s">
        <v>32</v>
      </c>
      <c r="G6381" t="s">
        <v>33</v>
      </c>
      <c r="H6381" t="s">
        <v>2748</v>
      </c>
      <c r="I6381">
        <v>10820</v>
      </c>
      <c r="J6381">
        <v>43831</v>
      </c>
      <c r="K6381">
        <v>88305</v>
      </c>
      <c r="L6381" t="s">
        <v>35</v>
      </c>
      <c r="M6381">
        <v>36869</v>
      </c>
      <c r="N6381" t="s">
        <v>51</v>
      </c>
      <c r="O6381">
        <v>23704</v>
      </c>
      <c r="P6381">
        <v>43832</v>
      </c>
      <c r="Q6381" t="s">
        <v>37</v>
      </c>
      <c r="R6381" t="s">
        <v>90</v>
      </c>
      <c r="S6381">
        <v>0.03</v>
      </c>
      <c r="T6381">
        <v>8</v>
      </c>
      <c r="U6381">
        <v>0.37</v>
      </c>
      <c r="V6381">
        <v>-154</v>
      </c>
      <c r="W6381">
        <v>48</v>
      </c>
      <c r="X6381">
        <v>3</v>
      </c>
      <c r="Y6381">
        <v>6</v>
      </c>
      <c r="Z6381" s="1">
        <f>DATE(YEAR(J6381),MONTH(J6381),1)</f>
        <v>0</v>
      </c>
      <c r="AA6381" s="2">
        <f>YEAR(J6381)</f>
        <v>0</v>
      </c>
      <c r="AB6381" s="3">
        <f>IFERROR(V6381/W6381,0)</f>
        <v>-3.2083333333333335</v>
      </c>
    </row>
    <row r="6382" spans="1:28">
      <c r="A6382" t="s">
        <v>53</v>
      </c>
      <c r="B6382" t="s">
        <v>797</v>
      </c>
      <c r="C6382" t="s">
        <v>60</v>
      </c>
      <c r="D6382">
        <v>1665</v>
      </c>
      <c r="E6382" t="s">
        <v>798</v>
      </c>
      <c r="F6382" t="s">
        <v>94</v>
      </c>
      <c r="G6382" t="s">
        <v>48</v>
      </c>
      <c r="H6382" t="s">
        <v>4701</v>
      </c>
      <c r="I6382">
        <v>11148</v>
      </c>
      <c r="J6382">
        <v>43831</v>
      </c>
      <c r="K6382">
        <v>90680</v>
      </c>
      <c r="L6382" t="s">
        <v>134</v>
      </c>
      <c r="M6382">
        <v>92653</v>
      </c>
      <c r="N6382" t="s">
        <v>41</v>
      </c>
      <c r="O6382">
        <v>24146</v>
      </c>
      <c r="P6382">
        <v>43832</v>
      </c>
      <c r="Q6382" t="s">
        <v>37</v>
      </c>
      <c r="R6382" t="s">
        <v>116</v>
      </c>
      <c r="S6382">
        <v>0.09</v>
      </c>
      <c r="T6382">
        <v>1</v>
      </c>
      <c r="U6382">
        <v>0.38</v>
      </c>
      <c r="V6382">
        <v>-6025</v>
      </c>
      <c r="W6382">
        <v>1834</v>
      </c>
      <c r="X6382">
        <v>14</v>
      </c>
      <c r="Y6382">
        <v>1938</v>
      </c>
      <c r="Z6382" s="1">
        <f>DATE(YEAR(J6382),MONTH(J6382),1)</f>
        <v>0</v>
      </c>
      <c r="AA6382" s="2">
        <f>YEAR(J6382)</f>
        <v>0</v>
      </c>
      <c r="AB6382" s="3">
        <f>IFERROR(V6382/W6382,0)</f>
        <v>-3.2851690294438387</v>
      </c>
    </row>
    <row r="6383" spans="1:28">
      <c r="A6383" t="s">
        <v>97</v>
      </c>
      <c r="B6383" t="s">
        <v>4841</v>
      </c>
      <c r="C6383" t="s">
        <v>66</v>
      </c>
      <c r="D6383">
        <v>989</v>
      </c>
      <c r="E6383" t="s">
        <v>4842</v>
      </c>
      <c r="F6383" t="s">
        <v>47</v>
      </c>
      <c r="G6383" t="s">
        <v>62</v>
      </c>
      <c r="H6383" t="s">
        <v>1275</v>
      </c>
      <c r="I6383">
        <v>11108</v>
      </c>
      <c r="J6383">
        <v>43831</v>
      </c>
      <c r="K6383">
        <v>90212</v>
      </c>
      <c r="L6383" t="s">
        <v>50</v>
      </c>
      <c r="M6383">
        <v>2151</v>
      </c>
      <c r="N6383" t="s">
        <v>75</v>
      </c>
      <c r="O6383">
        <v>25074</v>
      </c>
      <c r="P6383">
        <v>43833</v>
      </c>
      <c r="Q6383" t="s">
        <v>70</v>
      </c>
      <c r="R6383" t="s">
        <v>96</v>
      </c>
      <c r="S6383">
        <v>0.02</v>
      </c>
      <c r="T6383">
        <v>7</v>
      </c>
      <c r="U6383">
        <v>0.59</v>
      </c>
      <c r="V6383">
        <v>1032</v>
      </c>
      <c r="W6383">
        <v>1641</v>
      </c>
      <c r="X6383">
        <v>28</v>
      </c>
      <c r="Y6383">
        <v>227</v>
      </c>
      <c r="Z6383" s="1">
        <f>DATE(YEAR(J6383),MONTH(J6383),1)</f>
        <v>0</v>
      </c>
      <c r="AA6383" s="2">
        <f>YEAR(J6383)</f>
        <v>0</v>
      </c>
      <c r="AB6383" s="3">
        <f>IFERROR(V6383/W6383,0)</f>
        <v>0.6288848263254113</v>
      </c>
    </row>
    <row r="6384" spans="1:28">
      <c r="A6384" t="s">
        <v>43</v>
      </c>
      <c r="B6384" t="s">
        <v>2173</v>
      </c>
      <c r="C6384" t="s">
        <v>45</v>
      </c>
      <c r="D6384">
        <v>2861</v>
      </c>
      <c r="E6384" t="s">
        <v>2256</v>
      </c>
      <c r="F6384" t="s">
        <v>47</v>
      </c>
      <c r="G6384" t="s">
        <v>48</v>
      </c>
      <c r="H6384" t="s">
        <v>750</v>
      </c>
      <c r="I6384">
        <v>10544</v>
      </c>
      <c r="J6384">
        <v>43831</v>
      </c>
      <c r="K6384">
        <v>88287</v>
      </c>
      <c r="L6384" t="s">
        <v>50</v>
      </c>
      <c r="M6384">
        <v>67601</v>
      </c>
      <c r="N6384" t="s">
        <v>36</v>
      </c>
      <c r="O6384">
        <v>25242</v>
      </c>
      <c r="P6384">
        <v>43836</v>
      </c>
      <c r="Q6384" t="s">
        <v>37</v>
      </c>
      <c r="R6384" t="s">
        <v>457</v>
      </c>
      <c r="S6384">
        <v>0.03</v>
      </c>
      <c r="T6384">
        <v>12</v>
      </c>
      <c r="U6384">
        <v>0.41</v>
      </c>
      <c r="V6384">
        <v>253</v>
      </c>
      <c r="W6384">
        <v>628</v>
      </c>
      <c r="X6384">
        <v>20</v>
      </c>
      <c r="Y6384">
        <v>50</v>
      </c>
      <c r="Z6384" s="1">
        <f>DATE(YEAR(J6384),MONTH(J6384),1)</f>
        <v>0</v>
      </c>
      <c r="AA6384" s="2">
        <f>YEAR(J6384)</f>
        <v>0</v>
      </c>
      <c r="AB6384" s="3">
        <f>IFERROR(V6384/W6384,0)</f>
        <v>0.4028662420382166</v>
      </c>
    </row>
    <row r="6385" spans="1:28">
      <c r="A6385" t="s">
        <v>56</v>
      </c>
      <c r="B6385" t="s">
        <v>2173</v>
      </c>
      <c r="C6385" t="s">
        <v>30</v>
      </c>
      <c r="D6385">
        <v>2861</v>
      </c>
      <c r="E6385" t="s">
        <v>2256</v>
      </c>
      <c r="F6385" t="s">
        <v>47</v>
      </c>
      <c r="G6385" t="s">
        <v>33</v>
      </c>
      <c r="H6385" t="s">
        <v>2908</v>
      </c>
      <c r="I6385">
        <v>10990</v>
      </c>
      <c r="J6385">
        <v>43831</v>
      </c>
      <c r="K6385">
        <v>88287</v>
      </c>
      <c r="L6385" t="s">
        <v>50</v>
      </c>
      <c r="M6385">
        <v>67601</v>
      </c>
      <c r="N6385" t="s">
        <v>36</v>
      </c>
      <c r="O6385">
        <v>25243</v>
      </c>
      <c r="P6385">
        <v>43834</v>
      </c>
      <c r="Q6385" t="s">
        <v>37</v>
      </c>
      <c r="R6385" t="s">
        <v>457</v>
      </c>
      <c r="S6385">
        <v>0.08</v>
      </c>
      <c r="T6385">
        <v>14</v>
      </c>
      <c r="U6385">
        <v>0.35</v>
      </c>
      <c r="V6385">
        <v>-47</v>
      </c>
      <c r="W6385">
        <v>53</v>
      </c>
      <c r="X6385">
        <v>3</v>
      </c>
      <c r="Y6385">
        <v>4</v>
      </c>
      <c r="Z6385" s="1">
        <f>DATE(YEAR(J6385),MONTH(J6385),1)</f>
        <v>0</v>
      </c>
      <c r="AA6385" s="2">
        <f>YEAR(J6385)</f>
        <v>0</v>
      </c>
      <c r="AB6385" s="3">
        <f>IFERROR(V6385/W6385,0)</f>
        <v>-0.8867924528301887</v>
      </c>
    </row>
    <row r="6386" spans="1:28">
      <c r="A6386" t="s">
        <v>43</v>
      </c>
      <c r="B6386" t="s">
        <v>150</v>
      </c>
      <c r="C6386" t="s">
        <v>126</v>
      </c>
      <c r="D6386">
        <v>890</v>
      </c>
      <c r="E6386" t="s">
        <v>151</v>
      </c>
      <c r="F6386" t="s">
        <v>94</v>
      </c>
      <c r="G6386" t="s">
        <v>48</v>
      </c>
      <c r="H6386" t="s">
        <v>3200</v>
      </c>
      <c r="I6386">
        <v>11049</v>
      </c>
      <c r="J6386">
        <v>43831</v>
      </c>
      <c r="K6386">
        <v>89548</v>
      </c>
      <c r="L6386" t="s">
        <v>69</v>
      </c>
      <c r="M6386">
        <v>76021</v>
      </c>
      <c r="N6386" t="s">
        <v>36</v>
      </c>
      <c r="O6386">
        <v>26077</v>
      </c>
      <c r="P6386">
        <v>43832</v>
      </c>
      <c r="Q6386" t="s">
        <v>37</v>
      </c>
      <c r="R6386" t="s">
        <v>38</v>
      </c>
      <c r="S6386">
        <v>0.08</v>
      </c>
      <c r="T6386">
        <v>10</v>
      </c>
      <c r="U6386">
        <v>0.61</v>
      </c>
      <c r="V6386">
        <v>-80</v>
      </c>
      <c r="W6386">
        <v>80</v>
      </c>
      <c r="X6386">
        <v>4</v>
      </c>
      <c r="Y6386">
        <v>8</v>
      </c>
      <c r="Z6386" s="1">
        <f>DATE(YEAR(J6386),MONTH(J6386),1)</f>
        <v>0</v>
      </c>
      <c r="AA6386" s="2">
        <f>YEAR(J6386)</f>
        <v>0</v>
      </c>
      <c r="AB6386" s="3">
        <f>IFERROR(V6386/W6386,0)</f>
        <v>-1.0</v>
      </c>
    </row>
    <row r="6387" spans="1:28">
      <c r="A6387" t="s">
        <v>58</v>
      </c>
      <c r="B6387" t="s">
        <v>508</v>
      </c>
      <c r="C6387" t="s">
        <v>60</v>
      </c>
      <c r="D6387">
        <v>3075</v>
      </c>
      <c r="E6387" t="s">
        <v>2261</v>
      </c>
      <c r="F6387" t="s">
        <v>47</v>
      </c>
      <c r="G6387" t="s">
        <v>62</v>
      </c>
      <c r="H6387" t="s">
        <v>4843</v>
      </c>
      <c r="I6387">
        <v>10642</v>
      </c>
      <c r="J6387">
        <v>43832</v>
      </c>
      <c r="K6387">
        <v>7107</v>
      </c>
      <c r="L6387" t="s">
        <v>69</v>
      </c>
      <c r="M6387">
        <v>90061</v>
      </c>
      <c r="N6387" t="s">
        <v>41</v>
      </c>
      <c r="O6387">
        <v>985</v>
      </c>
      <c r="P6387">
        <v>43832</v>
      </c>
      <c r="Q6387" t="s">
        <v>37</v>
      </c>
      <c r="R6387" t="s">
        <v>116</v>
      </c>
      <c r="S6387">
        <v>0.02</v>
      </c>
      <c r="T6387">
        <v>3</v>
      </c>
      <c r="U6387">
        <v>0.64</v>
      </c>
      <c r="V6387">
        <v>57</v>
      </c>
      <c r="W6387">
        <v>172</v>
      </c>
      <c r="X6387">
        <v>11</v>
      </c>
      <c r="Y6387">
        <v>54</v>
      </c>
      <c r="Z6387" s="1">
        <f>DATE(YEAR(J6387),MONTH(J6387),1)</f>
        <v>0</v>
      </c>
      <c r="AA6387" s="2">
        <f>YEAR(J6387)</f>
        <v>0</v>
      </c>
      <c r="AB6387" s="3">
        <f>IFERROR(V6387/W6387,0)</f>
        <v>0.3313953488372093</v>
      </c>
    </row>
    <row r="6388" spans="1:28">
      <c r="A6388" t="s">
        <v>56</v>
      </c>
      <c r="B6388" t="s">
        <v>508</v>
      </c>
      <c r="C6388" t="s">
        <v>30</v>
      </c>
      <c r="D6388">
        <v>3075</v>
      </c>
      <c r="E6388" t="s">
        <v>2261</v>
      </c>
      <c r="F6388" t="s">
        <v>47</v>
      </c>
      <c r="G6388" t="s">
        <v>33</v>
      </c>
      <c r="H6388" t="s">
        <v>1145</v>
      </c>
      <c r="I6388">
        <v>11184</v>
      </c>
      <c r="J6388">
        <v>43832</v>
      </c>
      <c r="K6388">
        <v>7107</v>
      </c>
      <c r="L6388" t="s">
        <v>69</v>
      </c>
      <c r="M6388">
        <v>90061</v>
      </c>
      <c r="N6388" t="s">
        <v>41</v>
      </c>
      <c r="O6388">
        <v>986</v>
      </c>
      <c r="P6388">
        <v>43834</v>
      </c>
      <c r="Q6388" t="s">
        <v>37</v>
      </c>
      <c r="R6388" t="s">
        <v>116</v>
      </c>
      <c r="S6388">
        <v>0.06</v>
      </c>
      <c r="T6388">
        <v>3</v>
      </c>
      <c r="U6388">
        <v>0.38</v>
      </c>
      <c r="V6388">
        <v>-34</v>
      </c>
      <c r="W6388">
        <v>113</v>
      </c>
      <c r="X6388">
        <v>5</v>
      </c>
      <c r="Y6388">
        <v>38</v>
      </c>
      <c r="Z6388" s="1">
        <f>DATE(YEAR(J6388),MONTH(J6388),1)</f>
        <v>0</v>
      </c>
      <c r="AA6388" s="2">
        <f>YEAR(J6388)</f>
        <v>0</v>
      </c>
      <c r="AB6388" s="3">
        <f>IFERROR(V6388/W6388,0)</f>
        <v>-0.3008849557522124</v>
      </c>
    </row>
    <row r="6389" spans="1:28">
      <c r="A6389" t="s">
        <v>71</v>
      </c>
      <c r="B6389" t="s">
        <v>508</v>
      </c>
      <c r="C6389" t="s">
        <v>45</v>
      </c>
      <c r="D6389">
        <v>3075</v>
      </c>
      <c r="E6389" t="s">
        <v>2261</v>
      </c>
      <c r="F6389" t="s">
        <v>47</v>
      </c>
      <c r="G6389" t="s">
        <v>33</v>
      </c>
      <c r="H6389" t="s">
        <v>3290</v>
      </c>
      <c r="I6389">
        <v>10050</v>
      </c>
      <c r="J6389">
        <v>43832</v>
      </c>
      <c r="K6389">
        <v>7107</v>
      </c>
      <c r="L6389" t="s">
        <v>69</v>
      </c>
      <c r="M6389">
        <v>90061</v>
      </c>
      <c r="N6389" t="s">
        <v>41</v>
      </c>
      <c r="O6389">
        <v>987</v>
      </c>
      <c r="P6389">
        <v>43833</v>
      </c>
      <c r="Q6389" t="s">
        <v>37</v>
      </c>
      <c r="R6389" t="s">
        <v>116</v>
      </c>
      <c r="S6389">
        <v>0.1</v>
      </c>
      <c r="T6389">
        <v>35</v>
      </c>
      <c r="U6389">
        <v>0.59</v>
      </c>
      <c r="V6389">
        <v>163</v>
      </c>
      <c r="W6389">
        <v>1887</v>
      </c>
      <c r="X6389">
        <v>5</v>
      </c>
      <c r="Y6389">
        <v>55</v>
      </c>
      <c r="Z6389" s="1">
        <f>DATE(YEAR(J6389),MONTH(J6389),1)</f>
        <v>0</v>
      </c>
      <c r="AA6389" s="2">
        <f>YEAR(J6389)</f>
        <v>0</v>
      </c>
      <c r="AB6389" s="3">
        <f>IFERROR(V6389/W6389,0)</f>
        <v>0.08638049814520403</v>
      </c>
    </row>
    <row r="6390" spans="1:28">
      <c r="A6390" t="s">
        <v>58</v>
      </c>
      <c r="B6390" t="s">
        <v>3884</v>
      </c>
      <c r="C6390" t="s">
        <v>60</v>
      </c>
      <c r="D6390">
        <v>3071</v>
      </c>
      <c r="E6390" t="s">
        <v>4844</v>
      </c>
      <c r="F6390" t="s">
        <v>47</v>
      </c>
      <c r="G6390" t="s">
        <v>62</v>
      </c>
      <c r="H6390" t="s">
        <v>4843</v>
      </c>
      <c r="I6390">
        <v>10642</v>
      </c>
      <c r="J6390">
        <v>43832</v>
      </c>
      <c r="K6390">
        <v>89423</v>
      </c>
      <c r="L6390" t="s">
        <v>69</v>
      </c>
      <c r="M6390">
        <v>72015</v>
      </c>
      <c r="N6390" t="s">
        <v>51</v>
      </c>
      <c r="O6390">
        <v>18985</v>
      </c>
      <c r="P6390">
        <v>43832</v>
      </c>
      <c r="Q6390" t="s">
        <v>37</v>
      </c>
      <c r="R6390" t="s">
        <v>367</v>
      </c>
      <c r="S6390">
        <v>0.02</v>
      </c>
      <c r="T6390">
        <v>1</v>
      </c>
      <c r="U6390">
        <v>0.64</v>
      </c>
      <c r="V6390">
        <v>-52</v>
      </c>
      <c r="W6390">
        <v>57</v>
      </c>
      <c r="X6390">
        <v>11</v>
      </c>
      <c r="Y6390">
        <v>54</v>
      </c>
      <c r="Z6390" s="1">
        <f>DATE(YEAR(J6390),MONTH(J6390),1)</f>
        <v>0</v>
      </c>
      <c r="AA6390" s="2">
        <f>YEAR(J6390)</f>
        <v>0</v>
      </c>
      <c r="AB6390" s="3">
        <f>IFERROR(V6390/W6390,0)</f>
        <v>-0.9122807017543859</v>
      </c>
    </row>
    <row r="6391" spans="1:28">
      <c r="A6391" t="s">
        <v>56</v>
      </c>
      <c r="B6391" t="s">
        <v>4845</v>
      </c>
      <c r="C6391" t="s">
        <v>30</v>
      </c>
      <c r="D6391">
        <v>3072</v>
      </c>
      <c r="E6391" t="s">
        <v>4846</v>
      </c>
      <c r="F6391" t="s">
        <v>47</v>
      </c>
      <c r="G6391" t="s">
        <v>33</v>
      </c>
      <c r="H6391" t="s">
        <v>1145</v>
      </c>
      <c r="I6391">
        <v>11184</v>
      </c>
      <c r="J6391">
        <v>43832</v>
      </c>
      <c r="K6391">
        <v>89423</v>
      </c>
      <c r="L6391" t="s">
        <v>69</v>
      </c>
      <c r="M6391">
        <v>72712</v>
      </c>
      <c r="N6391" t="s">
        <v>51</v>
      </c>
      <c r="O6391">
        <v>18986</v>
      </c>
      <c r="P6391">
        <v>43834</v>
      </c>
      <c r="Q6391" t="s">
        <v>37</v>
      </c>
      <c r="R6391" t="s">
        <v>367</v>
      </c>
      <c r="S6391">
        <v>0.06</v>
      </c>
      <c r="T6391">
        <v>1</v>
      </c>
      <c r="U6391">
        <v>0.38</v>
      </c>
      <c r="V6391">
        <v>57</v>
      </c>
      <c r="W6391">
        <v>38</v>
      </c>
      <c r="X6391">
        <v>5</v>
      </c>
      <c r="Y6391">
        <v>38</v>
      </c>
      <c r="Z6391" s="1">
        <f>DATE(YEAR(J6391),MONTH(J6391),1)</f>
        <v>0</v>
      </c>
      <c r="AA6391" s="2">
        <f>YEAR(J6391)</f>
        <v>0</v>
      </c>
      <c r="AB6391" s="3">
        <f>IFERROR(V6391/W6391,0)</f>
        <v>1.5</v>
      </c>
    </row>
    <row r="6392" spans="1:28">
      <c r="A6392" t="s">
        <v>71</v>
      </c>
      <c r="B6392" t="s">
        <v>4845</v>
      </c>
      <c r="C6392" t="s">
        <v>45</v>
      </c>
      <c r="D6392">
        <v>3072</v>
      </c>
      <c r="E6392" t="s">
        <v>4846</v>
      </c>
      <c r="F6392" t="s">
        <v>47</v>
      </c>
      <c r="G6392" t="s">
        <v>33</v>
      </c>
      <c r="H6392" t="s">
        <v>3290</v>
      </c>
      <c r="I6392">
        <v>10050</v>
      </c>
      <c r="J6392">
        <v>43832</v>
      </c>
      <c r="K6392">
        <v>89423</v>
      </c>
      <c r="L6392" t="s">
        <v>69</v>
      </c>
      <c r="M6392">
        <v>72712</v>
      </c>
      <c r="N6392" t="s">
        <v>51</v>
      </c>
      <c r="O6392">
        <v>18987</v>
      </c>
      <c r="P6392">
        <v>43833</v>
      </c>
      <c r="Q6392" t="s">
        <v>37</v>
      </c>
      <c r="R6392" t="s">
        <v>367</v>
      </c>
      <c r="S6392">
        <v>0.1</v>
      </c>
      <c r="T6392">
        <v>9</v>
      </c>
      <c r="U6392">
        <v>0.59</v>
      </c>
      <c r="V6392">
        <v>529</v>
      </c>
      <c r="W6392">
        <v>485</v>
      </c>
      <c r="X6392">
        <v>5</v>
      </c>
      <c r="Y6392">
        <v>55</v>
      </c>
      <c r="Z6392" s="1">
        <f>DATE(YEAR(J6392),MONTH(J6392),1)</f>
        <v>0</v>
      </c>
      <c r="AA6392" s="2">
        <f>YEAR(J6392)</f>
        <v>0</v>
      </c>
      <c r="AB6392" s="3">
        <f>IFERROR(V6392/W6392,0)</f>
        <v>1.090721649484536</v>
      </c>
    </row>
    <row r="6393" spans="1:28">
      <c r="A6393" t="s">
        <v>28</v>
      </c>
      <c r="B6393" t="s">
        <v>4055</v>
      </c>
      <c r="C6393" t="s">
        <v>30</v>
      </c>
      <c r="D6393">
        <v>2860</v>
      </c>
      <c r="E6393" t="s">
        <v>4056</v>
      </c>
      <c r="F6393" t="s">
        <v>47</v>
      </c>
      <c r="G6393" t="s">
        <v>33</v>
      </c>
      <c r="H6393" t="s">
        <v>1523</v>
      </c>
      <c r="I6393">
        <v>10328</v>
      </c>
      <c r="J6393">
        <v>43832</v>
      </c>
      <c r="K6393">
        <v>88288</v>
      </c>
      <c r="L6393" t="s">
        <v>134</v>
      </c>
      <c r="M6393">
        <v>62040</v>
      </c>
      <c r="N6393" t="s">
        <v>36</v>
      </c>
      <c r="O6393">
        <v>22075</v>
      </c>
      <c r="P6393">
        <v>43836</v>
      </c>
      <c r="Q6393" t="s">
        <v>37</v>
      </c>
      <c r="R6393" t="s">
        <v>149</v>
      </c>
      <c r="S6393">
        <v>0.05</v>
      </c>
      <c r="T6393">
        <v>3</v>
      </c>
      <c r="U6393">
        <v>0.44</v>
      </c>
      <c r="V6393">
        <v>19</v>
      </c>
      <c r="W6393">
        <v>58</v>
      </c>
      <c r="X6393">
        <v>4</v>
      </c>
      <c r="Y6393">
        <v>20</v>
      </c>
      <c r="Z6393" s="1">
        <f>DATE(YEAR(J6393),MONTH(J6393),1)</f>
        <v>0</v>
      </c>
      <c r="AA6393" s="2">
        <f>YEAR(J6393)</f>
        <v>0</v>
      </c>
      <c r="AB6393" s="3">
        <f>IFERROR(V6393/W6393,0)</f>
        <v>0.3275862068965517</v>
      </c>
    </row>
    <row r="6394" spans="1:28">
      <c r="A6394" t="s">
        <v>58</v>
      </c>
      <c r="B6394" t="s">
        <v>346</v>
      </c>
      <c r="C6394" t="s">
        <v>54</v>
      </c>
      <c r="D6394">
        <v>1663</v>
      </c>
      <c r="E6394" t="s">
        <v>4847</v>
      </c>
      <c r="F6394" t="s">
        <v>32</v>
      </c>
      <c r="G6394" t="s">
        <v>62</v>
      </c>
      <c r="H6394" t="s">
        <v>4848</v>
      </c>
      <c r="I6394">
        <v>10094</v>
      </c>
      <c r="J6394">
        <v>43832</v>
      </c>
      <c r="K6394">
        <v>89275</v>
      </c>
      <c r="L6394" t="s">
        <v>81</v>
      </c>
      <c r="M6394">
        <v>75203</v>
      </c>
      <c r="N6394" t="s">
        <v>36</v>
      </c>
      <c r="O6394">
        <v>22426</v>
      </c>
      <c r="P6394">
        <v>43832</v>
      </c>
      <c r="Q6394" t="s">
        <v>37</v>
      </c>
      <c r="R6394" t="s">
        <v>38</v>
      </c>
      <c r="S6394">
        <v>0</v>
      </c>
      <c r="T6394">
        <v>10</v>
      </c>
      <c r="U6394">
        <v>0.59</v>
      </c>
      <c r="V6394">
        <v>-14</v>
      </c>
      <c r="W6394">
        <v>929</v>
      </c>
      <c r="X6394">
        <v>21</v>
      </c>
      <c r="Y6394">
        <v>89</v>
      </c>
      <c r="Z6394" s="1">
        <f>DATE(YEAR(J6394),MONTH(J6394),1)</f>
        <v>0</v>
      </c>
      <c r="AA6394" s="2">
        <f>YEAR(J6394)</f>
        <v>0</v>
      </c>
      <c r="AB6394" s="3">
        <f>IFERROR(V6394/W6394,0)</f>
        <v>-0.015069967707212056</v>
      </c>
    </row>
    <row r="6395" spans="1:28">
      <c r="A6395" t="s">
        <v>53</v>
      </c>
      <c r="B6395" t="s">
        <v>346</v>
      </c>
      <c r="C6395" t="s">
        <v>66</v>
      </c>
      <c r="D6395">
        <v>1663</v>
      </c>
      <c r="E6395" t="s">
        <v>4847</v>
      </c>
      <c r="F6395" t="s">
        <v>32</v>
      </c>
      <c r="G6395" t="s">
        <v>48</v>
      </c>
      <c r="H6395" t="s">
        <v>1921</v>
      </c>
      <c r="I6395">
        <v>10108</v>
      </c>
      <c r="J6395">
        <v>43832</v>
      </c>
      <c r="K6395">
        <v>89275</v>
      </c>
      <c r="L6395" t="s">
        <v>81</v>
      </c>
      <c r="M6395">
        <v>75203</v>
      </c>
      <c r="N6395" t="s">
        <v>36</v>
      </c>
      <c r="O6395">
        <v>22427</v>
      </c>
      <c r="P6395">
        <v>43835</v>
      </c>
      <c r="Q6395" t="s">
        <v>70</v>
      </c>
      <c r="R6395" t="s">
        <v>38</v>
      </c>
      <c r="S6395">
        <v>0.02</v>
      </c>
      <c r="T6395">
        <v>1</v>
      </c>
      <c r="U6395">
        <v>0.38</v>
      </c>
      <c r="V6395">
        <v>5</v>
      </c>
      <c r="W6395">
        <v>100</v>
      </c>
      <c r="X6395">
        <v>28</v>
      </c>
      <c r="Y6395">
        <v>91</v>
      </c>
      <c r="Z6395" s="1">
        <f>DATE(YEAR(J6395),MONTH(J6395),1)</f>
        <v>0</v>
      </c>
      <c r="AA6395" s="2">
        <f>YEAR(J6395)</f>
        <v>0</v>
      </c>
      <c r="AB6395" s="3">
        <f>IFERROR(V6395/W6395,0)</f>
        <v>0.05</v>
      </c>
    </row>
    <row r="6396" spans="1:28">
      <c r="A6396" t="s">
        <v>97</v>
      </c>
      <c r="B6396" t="s">
        <v>110</v>
      </c>
      <c r="C6396" t="s">
        <v>66</v>
      </c>
      <c r="D6396">
        <v>67</v>
      </c>
      <c r="E6396" t="s">
        <v>111</v>
      </c>
      <c r="F6396" t="s">
        <v>47</v>
      </c>
      <c r="G6396" t="s">
        <v>62</v>
      </c>
      <c r="H6396" t="s">
        <v>100</v>
      </c>
      <c r="I6396">
        <v>10399</v>
      </c>
      <c r="J6396">
        <v>43832</v>
      </c>
      <c r="K6396">
        <v>87949</v>
      </c>
      <c r="L6396" t="s">
        <v>50</v>
      </c>
      <c r="M6396">
        <v>3038</v>
      </c>
      <c r="N6396" t="s">
        <v>75</v>
      </c>
      <c r="O6396">
        <v>23272</v>
      </c>
      <c r="P6396">
        <v>43832</v>
      </c>
      <c r="Q6396" t="s">
        <v>70</v>
      </c>
      <c r="R6396" t="s">
        <v>112</v>
      </c>
      <c r="S6396">
        <v>0</v>
      </c>
      <c r="T6396">
        <v>1</v>
      </c>
      <c r="U6396">
        <v>0.5600000000000001</v>
      </c>
      <c r="V6396">
        <v>-239</v>
      </c>
      <c r="W6396">
        <v>310</v>
      </c>
      <c r="X6396">
        <v>49</v>
      </c>
      <c r="Y6396">
        <v>292</v>
      </c>
      <c r="Z6396" s="1">
        <f>DATE(YEAR(J6396),MONTH(J6396),1)</f>
        <v>0</v>
      </c>
      <c r="AA6396" s="2">
        <f>YEAR(J6396)</f>
        <v>0</v>
      </c>
      <c r="AB6396" s="3">
        <f>IFERROR(V6396/W6396,0)</f>
        <v>-0.7709677419354839</v>
      </c>
    </row>
    <row r="6397" spans="1:28">
      <c r="A6397" t="s">
        <v>97</v>
      </c>
      <c r="B6397" t="s">
        <v>110</v>
      </c>
      <c r="C6397" t="s">
        <v>66</v>
      </c>
      <c r="D6397">
        <v>67</v>
      </c>
      <c r="E6397" t="s">
        <v>111</v>
      </c>
      <c r="F6397" t="s">
        <v>47</v>
      </c>
      <c r="G6397" t="s">
        <v>62</v>
      </c>
      <c r="H6397" t="s">
        <v>101</v>
      </c>
      <c r="I6397">
        <v>11185</v>
      </c>
      <c r="J6397">
        <v>43832</v>
      </c>
      <c r="K6397">
        <v>87949</v>
      </c>
      <c r="L6397" t="s">
        <v>50</v>
      </c>
      <c r="M6397">
        <v>3038</v>
      </c>
      <c r="N6397" t="s">
        <v>75</v>
      </c>
      <c r="O6397">
        <v>23273</v>
      </c>
      <c r="P6397">
        <v>43832</v>
      </c>
      <c r="Q6397" t="s">
        <v>70</v>
      </c>
      <c r="R6397" t="s">
        <v>112</v>
      </c>
      <c r="S6397">
        <v>0.07000000000000001</v>
      </c>
      <c r="T6397">
        <v>12</v>
      </c>
      <c r="U6397">
        <v>0.6899999999999999</v>
      </c>
      <c r="V6397">
        <v>-1302</v>
      </c>
      <c r="W6397">
        <v>1139</v>
      </c>
      <c r="X6397">
        <v>45</v>
      </c>
      <c r="Y6397">
        <v>101</v>
      </c>
      <c r="Z6397" s="1">
        <f>DATE(YEAR(J6397),MONTH(J6397),1)</f>
        <v>0</v>
      </c>
      <c r="AA6397" s="2">
        <f>YEAR(J6397)</f>
        <v>0</v>
      </c>
      <c r="AB6397" s="3">
        <f>IFERROR(V6397/W6397,0)</f>
        <v>-1.1431079894644425</v>
      </c>
    </row>
    <row r="6398" spans="1:28">
      <c r="A6398" t="s">
        <v>58</v>
      </c>
      <c r="B6398" t="s">
        <v>1811</v>
      </c>
      <c r="C6398" t="s">
        <v>54</v>
      </c>
      <c r="D6398">
        <v>1943</v>
      </c>
      <c r="E6398" t="s">
        <v>3021</v>
      </c>
      <c r="F6398" t="s">
        <v>94</v>
      </c>
      <c r="G6398" t="s">
        <v>62</v>
      </c>
      <c r="H6398" t="s">
        <v>1411</v>
      </c>
      <c r="I6398">
        <v>10940</v>
      </c>
      <c r="J6398">
        <v>43832</v>
      </c>
      <c r="K6398">
        <v>88432</v>
      </c>
      <c r="L6398" t="s">
        <v>50</v>
      </c>
      <c r="M6398">
        <v>72756</v>
      </c>
      <c r="N6398" t="s">
        <v>51</v>
      </c>
      <c r="O6398">
        <v>23588</v>
      </c>
      <c r="P6398">
        <v>43836</v>
      </c>
      <c r="Q6398" t="s">
        <v>37</v>
      </c>
      <c r="R6398" t="s">
        <v>367</v>
      </c>
      <c r="S6398">
        <v>0.02</v>
      </c>
      <c r="T6398">
        <v>4</v>
      </c>
      <c r="U6398">
        <v>0.57</v>
      </c>
      <c r="V6398">
        <v>35</v>
      </c>
      <c r="W6398">
        <v>198</v>
      </c>
      <c r="X6398">
        <v>10</v>
      </c>
      <c r="Y6398">
        <v>49</v>
      </c>
      <c r="Z6398" s="1">
        <f>DATE(YEAR(J6398),MONTH(J6398),1)</f>
        <v>0</v>
      </c>
      <c r="AA6398" s="2">
        <f>YEAR(J6398)</f>
        <v>0</v>
      </c>
      <c r="AB6398" s="3">
        <f>IFERROR(V6398/W6398,0)</f>
        <v>0.17676767676767677</v>
      </c>
    </row>
    <row r="6399" spans="1:28">
      <c r="A6399" t="s">
        <v>71</v>
      </c>
      <c r="B6399" t="s">
        <v>2846</v>
      </c>
      <c r="C6399" t="s">
        <v>54</v>
      </c>
      <c r="D6399">
        <v>2183</v>
      </c>
      <c r="E6399" t="s">
        <v>2847</v>
      </c>
      <c r="F6399" t="s">
        <v>32</v>
      </c>
      <c r="G6399" t="s">
        <v>33</v>
      </c>
      <c r="H6399" t="s">
        <v>1516</v>
      </c>
      <c r="I6399">
        <v>10451</v>
      </c>
      <c r="J6399">
        <v>43832</v>
      </c>
      <c r="K6399">
        <v>91573</v>
      </c>
      <c r="L6399" t="s">
        <v>50</v>
      </c>
      <c r="M6399">
        <v>42301</v>
      </c>
      <c r="N6399" t="s">
        <v>51</v>
      </c>
      <c r="O6399">
        <v>24310</v>
      </c>
      <c r="P6399">
        <v>43836</v>
      </c>
      <c r="Q6399" t="s">
        <v>37</v>
      </c>
      <c r="R6399" t="s">
        <v>245</v>
      </c>
      <c r="S6399">
        <v>0.08</v>
      </c>
      <c r="T6399">
        <v>13</v>
      </c>
      <c r="U6399">
        <v>0.8</v>
      </c>
      <c r="V6399">
        <v>-193</v>
      </c>
      <c r="W6399">
        <v>3519</v>
      </c>
      <c r="X6399">
        <v>35</v>
      </c>
      <c r="Y6399">
        <v>279</v>
      </c>
      <c r="Z6399" s="1">
        <f>DATE(YEAR(J6399),MONTH(J6399),1)</f>
        <v>0</v>
      </c>
      <c r="AA6399" s="2">
        <f>YEAR(J6399)</f>
        <v>0</v>
      </c>
      <c r="AB6399" s="3">
        <f>IFERROR(V6399/W6399,0)</f>
        <v>-0.05484512645637965</v>
      </c>
    </row>
    <row r="6400" spans="1:28">
      <c r="A6400" t="s">
        <v>71</v>
      </c>
      <c r="B6400" t="s">
        <v>3489</v>
      </c>
      <c r="C6400" t="s">
        <v>45</v>
      </c>
      <c r="D6400">
        <v>881</v>
      </c>
      <c r="E6400" t="s">
        <v>3490</v>
      </c>
      <c r="F6400" t="s">
        <v>138</v>
      </c>
      <c r="G6400" t="s">
        <v>33</v>
      </c>
      <c r="H6400" t="s">
        <v>4849</v>
      </c>
      <c r="I6400">
        <v>10402</v>
      </c>
      <c r="J6400">
        <v>43832</v>
      </c>
      <c r="K6400">
        <v>86157</v>
      </c>
      <c r="L6400" t="s">
        <v>81</v>
      </c>
      <c r="M6400">
        <v>85635</v>
      </c>
      <c r="N6400" t="s">
        <v>41</v>
      </c>
      <c r="O6400">
        <v>24690</v>
      </c>
      <c r="P6400">
        <v>43847</v>
      </c>
      <c r="Q6400" t="s">
        <v>37</v>
      </c>
      <c r="R6400" t="s">
        <v>514</v>
      </c>
      <c r="S6400">
        <v>0.1</v>
      </c>
      <c r="T6400">
        <v>7</v>
      </c>
      <c r="U6400">
        <v>0.58</v>
      </c>
      <c r="V6400">
        <v>-114</v>
      </c>
      <c r="W6400">
        <v>72</v>
      </c>
      <c r="X6400">
        <v>7</v>
      </c>
      <c r="Y6400">
        <v>10</v>
      </c>
      <c r="Z6400" s="1">
        <f>DATE(YEAR(J6400),MONTH(J6400),1)</f>
        <v>0</v>
      </c>
      <c r="AA6400" s="2">
        <f>YEAR(J6400)</f>
        <v>0</v>
      </c>
      <c r="AB6400" s="3">
        <f>IFERROR(V6400/W6400,0)</f>
        <v>-1.5833333333333333</v>
      </c>
    </row>
    <row r="6401" spans="1:28">
      <c r="A6401" t="s">
        <v>71</v>
      </c>
      <c r="B6401" t="s">
        <v>4850</v>
      </c>
      <c r="C6401" t="s">
        <v>66</v>
      </c>
      <c r="D6401">
        <v>2985</v>
      </c>
      <c r="E6401" t="s">
        <v>4851</v>
      </c>
      <c r="F6401" t="s">
        <v>47</v>
      </c>
      <c r="G6401" t="s">
        <v>33</v>
      </c>
      <c r="H6401" t="s">
        <v>2479</v>
      </c>
      <c r="I6401">
        <v>10909</v>
      </c>
      <c r="J6401">
        <v>43832</v>
      </c>
      <c r="K6401">
        <v>88777</v>
      </c>
      <c r="L6401" t="s">
        <v>81</v>
      </c>
      <c r="M6401">
        <v>55343</v>
      </c>
      <c r="N6401" t="s">
        <v>36</v>
      </c>
      <c r="O6401">
        <v>24806</v>
      </c>
      <c r="P6401">
        <v>43833</v>
      </c>
      <c r="Q6401" t="s">
        <v>70</v>
      </c>
      <c r="R6401" t="s">
        <v>109</v>
      </c>
      <c r="S6401">
        <v>0.1</v>
      </c>
      <c r="T6401">
        <v>9</v>
      </c>
      <c r="U6401">
        <v>0.65</v>
      </c>
      <c r="V6401">
        <v>-648</v>
      </c>
      <c r="W6401">
        <v>3123</v>
      </c>
      <c r="X6401">
        <v>99</v>
      </c>
      <c r="Y6401">
        <v>371</v>
      </c>
      <c r="Z6401" s="1">
        <f>DATE(YEAR(J6401),MONTH(J6401),1)</f>
        <v>0</v>
      </c>
      <c r="AA6401" s="2">
        <f>YEAR(J6401)</f>
        <v>0</v>
      </c>
      <c r="AB6401" s="3">
        <f>IFERROR(V6401/W6401,0)</f>
        <v>-0.207492795389049</v>
      </c>
    </row>
    <row r="6402" spans="1:28">
      <c r="A6402" t="s">
        <v>188</v>
      </c>
      <c r="B6402" t="s">
        <v>899</v>
      </c>
      <c r="C6402" t="s">
        <v>54</v>
      </c>
      <c r="D6402">
        <v>2741</v>
      </c>
      <c r="E6402" t="s">
        <v>900</v>
      </c>
      <c r="F6402" t="s">
        <v>138</v>
      </c>
      <c r="G6402" t="s">
        <v>48</v>
      </c>
      <c r="H6402" t="s">
        <v>467</v>
      </c>
      <c r="I6402">
        <v>10682</v>
      </c>
      <c r="J6402">
        <v>43832</v>
      </c>
      <c r="K6402">
        <v>89487</v>
      </c>
      <c r="L6402" t="s">
        <v>134</v>
      </c>
      <c r="M6402">
        <v>83605</v>
      </c>
      <c r="N6402" t="s">
        <v>41</v>
      </c>
      <c r="O6402">
        <v>25580</v>
      </c>
      <c r="P6402">
        <v>43833</v>
      </c>
      <c r="Q6402" t="s">
        <v>76</v>
      </c>
      <c r="R6402" t="s">
        <v>324</v>
      </c>
      <c r="S6402">
        <v>0.04</v>
      </c>
      <c r="T6402">
        <v>10</v>
      </c>
      <c r="U6402">
        <v>0.46</v>
      </c>
      <c r="V6402">
        <v>1330</v>
      </c>
      <c r="W6402">
        <v>1928</v>
      </c>
      <c r="X6402">
        <v>24</v>
      </c>
      <c r="Y6402">
        <v>200</v>
      </c>
      <c r="Z6402" s="1">
        <f>DATE(YEAR(J6402),MONTH(J6402),1)</f>
        <v>0</v>
      </c>
      <c r="AA6402" s="2">
        <f>YEAR(J6402)</f>
        <v>0</v>
      </c>
      <c r="AB6402" s="3">
        <f>IFERROR(V6402/W6402,0)</f>
        <v>0.6898340248962656</v>
      </c>
    </row>
    <row r="6403" spans="1:28">
      <c r="A6403" t="s">
        <v>28</v>
      </c>
      <c r="B6403" t="s">
        <v>39</v>
      </c>
      <c r="C6403" t="s">
        <v>30</v>
      </c>
      <c r="D6403">
        <v>81</v>
      </c>
      <c r="E6403" t="s">
        <v>4558</v>
      </c>
      <c r="F6403" t="s">
        <v>138</v>
      </c>
      <c r="G6403" t="s">
        <v>33</v>
      </c>
      <c r="H6403" t="s">
        <v>2432</v>
      </c>
      <c r="I6403">
        <v>10737</v>
      </c>
      <c r="J6403">
        <v>43832</v>
      </c>
      <c r="K6403">
        <v>89927</v>
      </c>
      <c r="L6403" t="s">
        <v>81</v>
      </c>
      <c r="M6403">
        <v>97035</v>
      </c>
      <c r="N6403" t="s">
        <v>41</v>
      </c>
      <c r="O6403">
        <v>25671</v>
      </c>
      <c r="P6403">
        <v>43833</v>
      </c>
      <c r="Q6403" t="s">
        <v>37</v>
      </c>
      <c r="R6403" t="s">
        <v>42</v>
      </c>
      <c r="S6403">
        <v>0.09</v>
      </c>
      <c r="T6403">
        <v>13</v>
      </c>
      <c r="U6403">
        <v>0.47</v>
      </c>
      <c r="V6403">
        <v>-26</v>
      </c>
      <c r="W6403">
        <v>122</v>
      </c>
      <c r="X6403">
        <v>5</v>
      </c>
      <c r="Y6403">
        <v>10</v>
      </c>
      <c r="Z6403" s="1">
        <f>DATE(YEAR(J6403),MONTH(J6403),1)</f>
        <v>0</v>
      </c>
      <c r="AA6403" s="2">
        <f>YEAR(J6403)</f>
        <v>0</v>
      </c>
      <c r="AB6403" s="3">
        <f>IFERROR(V6403/W6403,0)</f>
        <v>-0.21311475409836064</v>
      </c>
    </row>
    <row r="6404" spans="1:28">
      <c r="A6404" t="s">
        <v>28</v>
      </c>
      <c r="B6404" t="s">
        <v>39</v>
      </c>
      <c r="C6404" t="s">
        <v>30</v>
      </c>
      <c r="D6404">
        <v>81</v>
      </c>
      <c r="E6404" t="s">
        <v>4558</v>
      </c>
      <c r="F6404" t="s">
        <v>138</v>
      </c>
      <c r="G6404" t="s">
        <v>33</v>
      </c>
      <c r="H6404" t="s">
        <v>2496</v>
      </c>
      <c r="I6404">
        <v>10738</v>
      </c>
      <c r="J6404">
        <v>43832</v>
      </c>
      <c r="K6404">
        <v>89927</v>
      </c>
      <c r="L6404" t="s">
        <v>81</v>
      </c>
      <c r="M6404">
        <v>97035</v>
      </c>
      <c r="N6404" t="s">
        <v>41</v>
      </c>
      <c r="O6404">
        <v>25672</v>
      </c>
      <c r="P6404">
        <v>43833</v>
      </c>
      <c r="Q6404" t="s">
        <v>37</v>
      </c>
      <c r="R6404" t="s">
        <v>42</v>
      </c>
      <c r="S6404">
        <v>0.01</v>
      </c>
      <c r="T6404">
        <v>5</v>
      </c>
      <c r="U6404">
        <v>0.4</v>
      </c>
      <c r="V6404">
        <v>11</v>
      </c>
      <c r="W6404">
        <v>16</v>
      </c>
      <c r="X6404">
        <v>1</v>
      </c>
      <c r="Y6404">
        <v>3</v>
      </c>
      <c r="Z6404" s="1">
        <f>DATE(YEAR(J6404),MONTH(J6404),1)</f>
        <v>0</v>
      </c>
      <c r="AA6404" s="2">
        <f>YEAR(J6404)</f>
        <v>0</v>
      </c>
      <c r="AB6404" s="3">
        <f>IFERROR(V6404/W6404,0)</f>
        <v>0.6875</v>
      </c>
    </row>
    <row r="6405" spans="1:28">
      <c r="A6405" t="s">
        <v>56</v>
      </c>
      <c r="B6405" t="s">
        <v>914</v>
      </c>
      <c r="C6405" t="s">
        <v>45</v>
      </c>
      <c r="D6405">
        <v>198</v>
      </c>
      <c r="E6405" t="s">
        <v>2451</v>
      </c>
      <c r="F6405" t="s">
        <v>138</v>
      </c>
      <c r="G6405" t="s">
        <v>33</v>
      </c>
      <c r="H6405" t="s">
        <v>1105</v>
      </c>
      <c r="I6405">
        <v>10525</v>
      </c>
      <c r="J6405">
        <v>43833</v>
      </c>
      <c r="K6405">
        <v>5504</v>
      </c>
      <c r="L6405" t="s">
        <v>35</v>
      </c>
      <c r="M6405">
        <v>48138</v>
      </c>
      <c r="N6405" t="s">
        <v>36</v>
      </c>
      <c r="O6405">
        <v>767</v>
      </c>
      <c r="P6405">
        <v>43835</v>
      </c>
      <c r="Q6405" t="s">
        <v>76</v>
      </c>
      <c r="R6405" t="s">
        <v>259</v>
      </c>
      <c r="S6405">
        <v>0.06</v>
      </c>
      <c r="T6405">
        <v>7</v>
      </c>
      <c r="U6405">
        <v>0.36</v>
      </c>
      <c r="V6405">
        <v>-33</v>
      </c>
      <c r="W6405">
        <v>58</v>
      </c>
      <c r="X6405">
        <v>8</v>
      </c>
      <c r="Y6405">
        <v>6</v>
      </c>
      <c r="Z6405" s="1">
        <f>DATE(YEAR(J6405),MONTH(J6405),1)</f>
        <v>0</v>
      </c>
      <c r="AA6405" s="2">
        <f>YEAR(J6405)</f>
        <v>0</v>
      </c>
      <c r="AB6405" s="3">
        <f>IFERROR(V6405/W6405,0)</f>
        <v>-0.5689655172413793</v>
      </c>
    </row>
    <row r="6406" spans="1:28">
      <c r="A6406" t="s">
        <v>56</v>
      </c>
      <c r="B6406" t="s">
        <v>694</v>
      </c>
      <c r="C6406" t="s">
        <v>30</v>
      </c>
      <c r="D6406">
        <v>2645</v>
      </c>
      <c r="E6406" t="s">
        <v>3873</v>
      </c>
      <c r="F6406" t="s">
        <v>94</v>
      </c>
      <c r="G6406" t="s">
        <v>33</v>
      </c>
      <c r="H6406" t="s">
        <v>1440</v>
      </c>
      <c r="I6406">
        <v>10728</v>
      </c>
      <c r="J6406">
        <v>43833</v>
      </c>
      <c r="K6406">
        <v>13444</v>
      </c>
      <c r="L6406" t="s">
        <v>35</v>
      </c>
      <c r="M6406">
        <v>98103</v>
      </c>
      <c r="N6406" t="s">
        <v>41</v>
      </c>
      <c r="O6406">
        <v>1868</v>
      </c>
      <c r="P6406">
        <v>43836</v>
      </c>
      <c r="Q6406" t="s">
        <v>37</v>
      </c>
      <c r="R6406" t="s">
        <v>236</v>
      </c>
      <c r="S6406">
        <v>0.06</v>
      </c>
      <c r="T6406">
        <v>36</v>
      </c>
      <c r="U6406">
        <v>0.39</v>
      </c>
      <c r="V6406">
        <v>22</v>
      </c>
      <c r="W6406">
        <v>168</v>
      </c>
      <c r="X6406">
        <v>1</v>
      </c>
      <c r="Y6406">
        <v>5</v>
      </c>
      <c r="Z6406" s="1">
        <f>DATE(YEAR(J6406),MONTH(J6406),1)</f>
        <v>0</v>
      </c>
      <c r="AA6406" s="2">
        <f>YEAR(J6406)</f>
        <v>0</v>
      </c>
      <c r="AB6406" s="3">
        <f>IFERROR(V6406/W6406,0)</f>
        <v>0.13095238095238096</v>
      </c>
    </row>
    <row r="6407" spans="1:28">
      <c r="A6407" t="s">
        <v>91</v>
      </c>
      <c r="B6407" t="s">
        <v>4852</v>
      </c>
      <c r="C6407" t="s">
        <v>45</v>
      </c>
      <c r="D6407">
        <v>2244</v>
      </c>
      <c r="E6407" t="s">
        <v>4853</v>
      </c>
      <c r="F6407" t="s">
        <v>47</v>
      </c>
      <c r="G6407" t="s">
        <v>33</v>
      </c>
      <c r="H6407" t="s">
        <v>1256</v>
      </c>
      <c r="I6407">
        <v>11211</v>
      </c>
      <c r="J6407">
        <v>43833</v>
      </c>
      <c r="K6407">
        <v>88699</v>
      </c>
      <c r="L6407" t="s">
        <v>50</v>
      </c>
      <c r="M6407">
        <v>11757</v>
      </c>
      <c r="N6407" t="s">
        <v>75</v>
      </c>
      <c r="O6407">
        <v>18688</v>
      </c>
      <c r="P6407">
        <v>43840</v>
      </c>
      <c r="Q6407" t="s">
        <v>37</v>
      </c>
      <c r="R6407" t="s">
        <v>124</v>
      </c>
      <c r="S6407">
        <v>0.05</v>
      </c>
      <c r="T6407">
        <v>1</v>
      </c>
      <c r="U6407">
        <v>0.4</v>
      </c>
      <c r="V6407">
        <v>-32</v>
      </c>
      <c r="W6407">
        <v>10</v>
      </c>
      <c r="X6407">
        <v>9</v>
      </c>
      <c r="Y6407">
        <v>8</v>
      </c>
      <c r="Z6407" s="1">
        <f>DATE(YEAR(J6407),MONTH(J6407),1)</f>
        <v>0</v>
      </c>
      <c r="AA6407" s="2">
        <f>YEAR(J6407)</f>
        <v>0</v>
      </c>
      <c r="AB6407" s="3">
        <f>IFERROR(V6407/W6407,0)</f>
        <v>-3.2</v>
      </c>
    </row>
    <row r="6408" spans="1:28">
      <c r="A6408" t="s">
        <v>199</v>
      </c>
      <c r="B6408" t="s">
        <v>4852</v>
      </c>
      <c r="C6408" t="s">
        <v>45</v>
      </c>
      <c r="D6408">
        <v>2244</v>
      </c>
      <c r="E6408" t="s">
        <v>4853</v>
      </c>
      <c r="F6408" t="s">
        <v>47</v>
      </c>
      <c r="G6408" t="s">
        <v>33</v>
      </c>
      <c r="H6408" t="s">
        <v>583</v>
      </c>
      <c r="I6408">
        <v>10984</v>
      </c>
      <c r="J6408">
        <v>43833</v>
      </c>
      <c r="K6408">
        <v>88699</v>
      </c>
      <c r="L6408" t="s">
        <v>50</v>
      </c>
      <c r="M6408">
        <v>11757</v>
      </c>
      <c r="N6408" t="s">
        <v>75</v>
      </c>
      <c r="O6408">
        <v>18689</v>
      </c>
      <c r="P6408">
        <v>43840</v>
      </c>
      <c r="Q6408" t="s">
        <v>37</v>
      </c>
      <c r="R6408" t="s">
        <v>124</v>
      </c>
      <c r="S6408">
        <v>0.01</v>
      </c>
      <c r="T6408">
        <v>5</v>
      </c>
      <c r="U6408">
        <v>0.36</v>
      </c>
      <c r="V6408">
        <v>18</v>
      </c>
      <c r="W6408">
        <v>26</v>
      </c>
      <c r="X6408">
        <v>1</v>
      </c>
      <c r="Y6408">
        <v>5</v>
      </c>
      <c r="Z6408" s="1">
        <f>DATE(YEAR(J6408),MONTH(J6408),1)</f>
        <v>0</v>
      </c>
      <c r="AA6408" s="2">
        <f>YEAR(J6408)</f>
        <v>0</v>
      </c>
      <c r="AB6408" s="3">
        <f>IFERROR(V6408/W6408,0)</f>
        <v>0.6923076923076923</v>
      </c>
    </row>
    <row r="6409" spans="1:28">
      <c r="A6409" t="s">
        <v>28</v>
      </c>
      <c r="B6409" t="s">
        <v>4852</v>
      </c>
      <c r="C6409" t="s">
        <v>30</v>
      </c>
      <c r="D6409">
        <v>2244</v>
      </c>
      <c r="E6409" t="s">
        <v>4853</v>
      </c>
      <c r="F6409" t="s">
        <v>47</v>
      </c>
      <c r="G6409" t="s">
        <v>33</v>
      </c>
      <c r="H6409" t="s">
        <v>260</v>
      </c>
      <c r="I6409">
        <v>10773</v>
      </c>
      <c r="J6409">
        <v>43833</v>
      </c>
      <c r="K6409">
        <v>88699</v>
      </c>
      <c r="L6409" t="s">
        <v>50</v>
      </c>
      <c r="M6409">
        <v>11757</v>
      </c>
      <c r="N6409" t="s">
        <v>75</v>
      </c>
      <c r="O6409">
        <v>18690</v>
      </c>
      <c r="P6409">
        <v>43838</v>
      </c>
      <c r="Q6409" t="s">
        <v>37</v>
      </c>
      <c r="R6409" t="s">
        <v>124</v>
      </c>
      <c r="S6409">
        <v>0.07000000000000001</v>
      </c>
      <c r="T6409">
        <v>2</v>
      </c>
      <c r="U6409">
        <v>0.55</v>
      </c>
      <c r="V6409">
        <v>-5</v>
      </c>
      <c r="W6409">
        <v>23</v>
      </c>
      <c r="X6409">
        <v>2</v>
      </c>
      <c r="Y6409">
        <v>12</v>
      </c>
      <c r="Z6409" s="1">
        <f>DATE(YEAR(J6409),MONTH(J6409),1)</f>
        <v>0</v>
      </c>
      <c r="AA6409" s="2">
        <f>YEAR(J6409)</f>
        <v>0</v>
      </c>
      <c r="AB6409" s="3">
        <f>IFERROR(V6409/W6409,0)</f>
        <v>-0.21739130434782608</v>
      </c>
    </row>
    <row r="6410" spans="1:28">
      <c r="A6410" t="s">
        <v>58</v>
      </c>
      <c r="B6410" t="s">
        <v>4259</v>
      </c>
      <c r="C6410" t="s">
        <v>126</v>
      </c>
      <c r="D6410">
        <v>1343</v>
      </c>
      <c r="E6410" t="s">
        <v>4355</v>
      </c>
      <c r="F6410" t="s">
        <v>94</v>
      </c>
      <c r="G6410" t="s">
        <v>62</v>
      </c>
      <c r="H6410" t="s">
        <v>1252</v>
      </c>
      <c r="I6410">
        <v>11191</v>
      </c>
      <c r="J6410">
        <v>43833</v>
      </c>
      <c r="K6410">
        <v>88987</v>
      </c>
      <c r="L6410" t="s">
        <v>35</v>
      </c>
      <c r="M6410">
        <v>76106</v>
      </c>
      <c r="N6410" t="s">
        <v>36</v>
      </c>
      <c r="O6410">
        <v>18785</v>
      </c>
      <c r="P6410">
        <v>43834</v>
      </c>
      <c r="Q6410" t="s">
        <v>37</v>
      </c>
      <c r="R6410" t="s">
        <v>38</v>
      </c>
      <c r="S6410">
        <v>0.1</v>
      </c>
      <c r="T6410">
        <v>3</v>
      </c>
      <c r="U6410">
        <v>0.55</v>
      </c>
      <c r="V6410">
        <v>25</v>
      </c>
      <c r="W6410">
        <v>36</v>
      </c>
      <c r="X6410">
        <v>3</v>
      </c>
      <c r="Y6410">
        <v>12</v>
      </c>
      <c r="Z6410" s="1">
        <f>DATE(YEAR(J6410),MONTH(J6410),1)</f>
        <v>0</v>
      </c>
      <c r="AA6410" s="2">
        <f>YEAR(J6410)</f>
        <v>0</v>
      </c>
      <c r="AB6410" s="3">
        <f>IFERROR(V6410/W6410,0)</f>
        <v>0.6944444444444444</v>
      </c>
    </row>
    <row r="6411" spans="1:28">
      <c r="A6411" t="s">
        <v>43</v>
      </c>
      <c r="B6411" t="s">
        <v>576</v>
      </c>
      <c r="C6411" t="s">
        <v>45</v>
      </c>
      <c r="D6411">
        <v>3042</v>
      </c>
      <c r="E6411" t="s">
        <v>577</v>
      </c>
      <c r="F6411" t="s">
        <v>47</v>
      </c>
      <c r="G6411" t="s">
        <v>48</v>
      </c>
      <c r="H6411" t="s">
        <v>448</v>
      </c>
      <c r="I6411">
        <v>10661</v>
      </c>
      <c r="J6411">
        <v>43833</v>
      </c>
      <c r="K6411">
        <v>86113</v>
      </c>
      <c r="L6411" t="s">
        <v>50</v>
      </c>
      <c r="M6411">
        <v>67501</v>
      </c>
      <c r="N6411" t="s">
        <v>36</v>
      </c>
      <c r="O6411">
        <v>19440</v>
      </c>
      <c r="P6411">
        <v>43840</v>
      </c>
      <c r="Q6411" t="s">
        <v>37</v>
      </c>
      <c r="R6411" t="s">
        <v>457</v>
      </c>
      <c r="S6411">
        <v>0.08</v>
      </c>
      <c r="T6411">
        <v>4</v>
      </c>
      <c r="U6411">
        <v>0.48</v>
      </c>
      <c r="V6411">
        <v>167</v>
      </c>
      <c r="W6411">
        <v>715</v>
      </c>
      <c r="X6411">
        <v>20</v>
      </c>
      <c r="Y6411">
        <v>180</v>
      </c>
      <c r="Z6411" s="1">
        <f>DATE(YEAR(J6411),MONTH(J6411),1)</f>
        <v>0</v>
      </c>
      <c r="AA6411" s="2">
        <f>YEAR(J6411)</f>
        <v>0</v>
      </c>
      <c r="AB6411" s="3">
        <f>IFERROR(V6411/W6411,0)</f>
        <v>0.23356643356643356</v>
      </c>
    </row>
    <row r="6412" spans="1:28">
      <c r="A6412" t="s">
        <v>56</v>
      </c>
      <c r="B6412" t="s">
        <v>4392</v>
      </c>
      <c r="C6412" t="s">
        <v>30</v>
      </c>
      <c r="D6412">
        <v>2643</v>
      </c>
      <c r="E6412" t="s">
        <v>4393</v>
      </c>
      <c r="F6412" t="s">
        <v>94</v>
      </c>
      <c r="G6412" t="s">
        <v>33</v>
      </c>
      <c r="H6412" t="s">
        <v>1440</v>
      </c>
      <c r="I6412">
        <v>10728</v>
      </c>
      <c r="J6412">
        <v>43833</v>
      </c>
      <c r="K6412">
        <v>87509</v>
      </c>
      <c r="L6412" t="s">
        <v>35</v>
      </c>
      <c r="M6412">
        <v>74055</v>
      </c>
      <c r="N6412" t="s">
        <v>36</v>
      </c>
      <c r="O6412">
        <v>19868</v>
      </c>
      <c r="P6412">
        <v>43836</v>
      </c>
      <c r="Q6412" t="s">
        <v>37</v>
      </c>
      <c r="R6412" t="s">
        <v>140</v>
      </c>
      <c r="S6412">
        <v>0.06</v>
      </c>
      <c r="T6412">
        <v>9</v>
      </c>
      <c r="U6412">
        <v>0.39</v>
      </c>
      <c r="V6412">
        <v>29</v>
      </c>
      <c r="W6412">
        <v>42</v>
      </c>
      <c r="X6412">
        <v>1</v>
      </c>
      <c r="Y6412">
        <v>5</v>
      </c>
      <c r="Z6412" s="1">
        <f>DATE(YEAR(J6412),MONTH(J6412),1)</f>
        <v>0</v>
      </c>
      <c r="AA6412" s="2">
        <f>YEAR(J6412)</f>
        <v>0</v>
      </c>
      <c r="AB6412" s="3">
        <f>IFERROR(V6412/W6412,0)</f>
        <v>0.6904761904761905</v>
      </c>
    </row>
    <row r="6413" spans="1:28">
      <c r="A6413" t="s">
        <v>71</v>
      </c>
      <c r="B6413" t="s">
        <v>4854</v>
      </c>
      <c r="C6413" t="s">
        <v>54</v>
      </c>
      <c r="D6413">
        <v>1453</v>
      </c>
      <c r="E6413" t="s">
        <v>4855</v>
      </c>
      <c r="F6413" t="s">
        <v>47</v>
      </c>
      <c r="G6413" t="s">
        <v>33</v>
      </c>
      <c r="H6413" t="s">
        <v>1883</v>
      </c>
      <c r="I6413">
        <v>10652</v>
      </c>
      <c r="J6413">
        <v>43833</v>
      </c>
      <c r="K6413">
        <v>86745</v>
      </c>
      <c r="L6413" t="s">
        <v>134</v>
      </c>
      <c r="M6413">
        <v>2638</v>
      </c>
      <c r="N6413" t="s">
        <v>75</v>
      </c>
      <c r="O6413">
        <v>20217</v>
      </c>
      <c r="P6413">
        <v>43834</v>
      </c>
      <c r="Q6413" t="s">
        <v>37</v>
      </c>
      <c r="R6413" t="s">
        <v>96</v>
      </c>
      <c r="S6413">
        <v>0.09</v>
      </c>
      <c r="T6413">
        <v>8</v>
      </c>
      <c r="U6413">
        <v>0.8100000000000001</v>
      </c>
      <c r="V6413">
        <v>-1015</v>
      </c>
      <c r="W6413">
        <v>617</v>
      </c>
      <c r="X6413">
        <v>35</v>
      </c>
      <c r="Y6413">
        <v>81</v>
      </c>
      <c r="Z6413" s="1">
        <f>DATE(YEAR(J6413),MONTH(J6413),1)</f>
        <v>0</v>
      </c>
      <c r="AA6413" s="2">
        <f>YEAR(J6413)</f>
        <v>0</v>
      </c>
      <c r="AB6413" s="3">
        <f>IFERROR(V6413/W6413,0)</f>
        <v>-1.6450567260940032</v>
      </c>
    </row>
    <row r="6414" spans="1:28">
      <c r="A6414" t="s">
        <v>91</v>
      </c>
      <c r="B6414" t="s">
        <v>1630</v>
      </c>
      <c r="C6414" t="s">
        <v>45</v>
      </c>
      <c r="D6414">
        <v>1455</v>
      </c>
      <c r="E6414" t="s">
        <v>4856</v>
      </c>
      <c r="F6414" t="s">
        <v>47</v>
      </c>
      <c r="G6414" t="s">
        <v>33</v>
      </c>
      <c r="H6414" t="s">
        <v>358</v>
      </c>
      <c r="I6414">
        <v>10646</v>
      </c>
      <c r="J6414">
        <v>43833</v>
      </c>
      <c r="K6414">
        <v>86745</v>
      </c>
      <c r="L6414" t="s">
        <v>134</v>
      </c>
      <c r="M6414">
        <v>8021</v>
      </c>
      <c r="N6414" t="s">
        <v>75</v>
      </c>
      <c r="O6414">
        <v>20218</v>
      </c>
      <c r="P6414">
        <v>43835</v>
      </c>
      <c r="Q6414" t="s">
        <v>37</v>
      </c>
      <c r="R6414" t="s">
        <v>276</v>
      </c>
      <c r="S6414">
        <v>0.05</v>
      </c>
      <c r="T6414">
        <v>8</v>
      </c>
      <c r="U6414">
        <v>0.39</v>
      </c>
      <c r="V6414">
        <v>-205</v>
      </c>
      <c r="W6414">
        <v>48</v>
      </c>
      <c r="X6414">
        <v>8</v>
      </c>
      <c r="Y6414">
        <v>6</v>
      </c>
      <c r="Z6414" s="1">
        <f>DATE(YEAR(J6414),MONTH(J6414),1)</f>
        <v>0</v>
      </c>
      <c r="AA6414" s="2">
        <f>YEAR(J6414)</f>
        <v>0</v>
      </c>
      <c r="AB6414" s="3">
        <f>IFERROR(V6414/W6414,0)</f>
        <v>-4.270833333333333</v>
      </c>
    </row>
    <row r="6415" spans="1:28">
      <c r="A6415" t="s">
        <v>83</v>
      </c>
      <c r="B6415" t="s">
        <v>3467</v>
      </c>
      <c r="C6415" t="s">
        <v>45</v>
      </c>
      <c r="D6415">
        <v>1456</v>
      </c>
      <c r="E6415" t="s">
        <v>4857</v>
      </c>
      <c r="F6415" t="s">
        <v>47</v>
      </c>
      <c r="G6415" t="s">
        <v>48</v>
      </c>
      <c r="H6415" t="s">
        <v>4858</v>
      </c>
      <c r="I6415">
        <v>10070</v>
      </c>
      <c r="J6415">
        <v>43833</v>
      </c>
      <c r="K6415">
        <v>86745</v>
      </c>
      <c r="L6415" t="s">
        <v>134</v>
      </c>
      <c r="M6415">
        <v>8901</v>
      </c>
      <c r="N6415" t="s">
        <v>75</v>
      </c>
      <c r="O6415">
        <v>20219</v>
      </c>
      <c r="P6415">
        <v>43834</v>
      </c>
      <c r="Q6415" t="s">
        <v>37</v>
      </c>
      <c r="R6415" t="s">
        <v>276</v>
      </c>
      <c r="S6415">
        <v>0.07000000000000001</v>
      </c>
      <c r="T6415">
        <v>3</v>
      </c>
      <c r="U6415">
        <v>0.6</v>
      </c>
      <c r="V6415">
        <v>-333</v>
      </c>
      <c r="W6415">
        <v>396</v>
      </c>
      <c r="X6415">
        <v>8</v>
      </c>
      <c r="Y6415">
        <v>156</v>
      </c>
      <c r="Z6415" s="1">
        <f>DATE(YEAR(J6415),MONTH(J6415),1)</f>
        <v>0</v>
      </c>
      <c r="AA6415" s="2">
        <f>YEAR(J6415)</f>
        <v>0</v>
      </c>
      <c r="AB6415" s="3">
        <f>IFERROR(V6415/W6415,0)</f>
        <v>-0.8409090909090909</v>
      </c>
    </row>
    <row r="6416" spans="1:28">
      <c r="A6416" t="s">
        <v>71</v>
      </c>
      <c r="B6416" t="s">
        <v>4859</v>
      </c>
      <c r="C6416" t="s">
        <v>45</v>
      </c>
      <c r="D6416">
        <v>1457</v>
      </c>
      <c r="E6416" t="s">
        <v>4860</v>
      </c>
      <c r="F6416" t="s">
        <v>47</v>
      </c>
      <c r="G6416" t="s">
        <v>33</v>
      </c>
      <c r="H6416" t="s">
        <v>626</v>
      </c>
      <c r="I6416">
        <v>10309</v>
      </c>
      <c r="J6416">
        <v>43833</v>
      </c>
      <c r="K6416">
        <v>86745</v>
      </c>
      <c r="L6416" t="s">
        <v>134</v>
      </c>
      <c r="M6416">
        <v>7650</v>
      </c>
      <c r="N6416" t="s">
        <v>75</v>
      </c>
      <c r="O6416">
        <v>20220</v>
      </c>
      <c r="P6416">
        <v>43834</v>
      </c>
      <c r="Q6416" t="s">
        <v>37</v>
      </c>
      <c r="R6416" t="s">
        <v>276</v>
      </c>
      <c r="S6416">
        <v>0.1</v>
      </c>
      <c r="T6416">
        <v>9</v>
      </c>
      <c r="U6416">
        <v>0.59</v>
      </c>
      <c r="V6416">
        <v>-176</v>
      </c>
      <c r="W6416">
        <v>150</v>
      </c>
      <c r="X6416">
        <v>9</v>
      </c>
      <c r="Y6416">
        <v>18</v>
      </c>
      <c r="Z6416" s="1">
        <f>DATE(YEAR(J6416),MONTH(J6416),1)</f>
        <v>0</v>
      </c>
      <c r="AA6416" s="2">
        <f>YEAR(J6416)</f>
        <v>0</v>
      </c>
      <c r="AB6416" s="3">
        <f>IFERROR(V6416/W6416,0)</f>
        <v>-1.1733333333333333</v>
      </c>
    </row>
    <row r="6417" spans="1:28">
      <c r="A6417" t="s">
        <v>56</v>
      </c>
      <c r="B6417" t="s">
        <v>2777</v>
      </c>
      <c r="C6417" t="s">
        <v>45</v>
      </c>
      <c r="D6417">
        <v>1375</v>
      </c>
      <c r="E6417" t="s">
        <v>4861</v>
      </c>
      <c r="F6417" t="s">
        <v>32</v>
      </c>
      <c r="G6417" t="s">
        <v>33</v>
      </c>
      <c r="H6417" t="s">
        <v>2841</v>
      </c>
      <c r="I6417">
        <v>10193</v>
      </c>
      <c r="J6417">
        <v>43833</v>
      </c>
      <c r="K6417">
        <v>88216</v>
      </c>
      <c r="L6417" t="s">
        <v>35</v>
      </c>
      <c r="M6417">
        <v>6408</v>
      </c>
      <c r="N6417" t="s">
        <v>75</v>
      </c>
      <c r="O6417">
        <v>21564</v>
      </c>
      <c r="P6417">
        <v>43835</v>
      </c>
      <c r="Q6417" t="s">
        <v>37</v>
      </c>
      <c r="R6417" t="s">
        <v>185</v>
      </c>
      <c r="S6417">
        <v>0.08</v>
      </c>
      <c r="T6417">
        <v>9</v>
      </c>
      <c r="U6417">
        <v>0.37</v>
      </c>
      <c r="V6417">
        <v>323</v>
      </c>
      <c r="W6417">
        <v>469</v>
      </c>
      <c r="X6417">
        <v>5</v>
      </c>
      <c r="Y6417">
        <v>55</v>
      </c>
      <c r="Z6417" s="1">
        <f>DATE(YEAR(J6417),MONTH(J6417),1)</f>
        <v>0</v>
      </c>
      <c r="AA6417" s="2">
        <f>YEAR(J6417)</f>
        <v>0</v>
      </c>
      <c r="AB6417" s="3">
        <f>IFERROR(V6417/W6417,0)</f>
        <v>0.6886993603411514</v>
      </c>
    </row>
    <row r="6418" spans="1:28">
      <c r="A6418" t="s">
        <v>56</v>
      </c>
      <c r="B6418" t="s">
        <v>4862</v>
      </c>
      <c r="C6418" t="s">
        <v>45</v>
      </c>
      <c r="D6418">
        <v>1379</v>
      </c>
      <c r="E6418" t="s">
        <v>4863</v>
      </c>
      <c r="F6418" t="s">
        <v>32</v>
      </c>
      <c r="G6418" t="s">
        <v>33</v>
      </c>
      <c r="H6418" t="s">
        <v>279</v>
      </c>
      <c r="I6418">
        <v>11195</v>
      </c>
      <c r="J6418">
        <v>43833</v>
      </c>
      <c r="K6418">
        <v>88216</v>
      </c>
      <c r="L6418" t="s">
        <v>35</v>
      </c>
      <c r="M6418">
        <v>1832</v>
      </c>
      <c r="N6418" t="s">
        <v>75</v>
      </c>
      <c r="O6418">
        <v>21565</v>
      </c>
      <c r="P6418">
        <v>43835</v>
      </c>
      <c r="Q6418" t="s">
        <v>37</v>
      </c>
      <c r="R6418" t="s">
        <v>96</v>
      </c>
      <c r="S6418">
        <v>0.02</v>
      </c>
      <c r="T6418">
        <v>11</v>
      </c>
      <c r="U6418">
        <v>0.36</v>
      </c>
      <c r="V6418">
        <v>51</v>
      </c>
      <c r="W6418">
        <v>125</v>
      </c>
      <c r="X6418">
        <v>5</v>
      </c>
      <c r="Y6418">
        <v>11</v>
      </c>
      <c r="Z6418" s="1">
        <f>DATE(YEAR(J6418),MONTH(J6418),1)</f>
        <v>0</v>
      </c>
      <c r="AA6418" s="2">
        <f>YEAR(J6418)</f>
        <v>0</v>
      </c>
      <c r="AB6418" s="3">
        <f>IFERROR(V6418/W6418,0)</f>
        <v>0.408</v>
      </c>
    </row>
    <row r="6419" spans="1:28">
      <c r="A6419" t="s">
        <v>53</v>
      </c>
      <c r="B6419" t="s">
        <v>1143</v>
      </c>
      <c r="C6419" t="s">
        <v>87</v>
      </c>
      <c r="D6419">
        <v>2957</v>
      </c>
      <c r="E6419" t="s">
        <v>1144</v>
      </c>
      <c r="F6419" t="s">
        <v>47</v>
      </c>
      <c r="G6419" t="s">
        <v>48</v>
      </c>
      <c r="H6419" t="s">
        <v>409</v>
      </c>
      <c r="I6419">
        <v>11170</v>
      </c>
      <c r="J6419">
        <v>43833</v>
      </c>
      <c r="K6419">
        <v>90267</v>
      </c>
      <c r="L6419" t="s">
        <v>35</v>
      </c>
      <c r="M6419">
        <v>53209</v>
      </c>
      <c r="N6419" t="s">
        <v>36</v>
      </c>
      <c r="O6419">
        <v>25369</v>
      </c>
      <c r="P6419">
        <v>43833</v>
      </c>
      <c r="Q6419" t="s">
        <v>70</v>
      </c>
      <c r="R6419" t="s">
        <v>231</v>
      </c>
      <c r="S6419">
        <v>0.08</v>
      </c>
      <c r="T6419">
        <v>14</v>
      </c>
      <c r="U6419">
        <v>0.39</v>
      </c>
      <c r="V6419">
        <v>255</v>
      </c>
      <c r="W6419">
        <v>1389</v>
      </c>
      <c r="X6419">
        <v>56</v>
      </c>
      <c r="Y6419">
        <v>120</v>
      </c>
      <c r="Z6419" s="1">
        <f>DATE(YEAR(J6419),MONTH(J6419),1)</f>
        <v>0</v>
      </c>
      <c r="AA6419" s="2">
        <f>YEAR(J6419)</f>
        <v>0</v>
      </c>
      <c r="AB6419" s="3">
        <f>IFERROR(V6419/W6419,0)</f>
        <v>0.183585313174946</v>
      </c>
    </row>
    <row r="6420" spans="1:28">
      <c r="A6420" t="s">
        <v>453</v>
      </c>
      <c r="B6420" t="s">
        <v>2404</v>
      </c>
      <c r="C6420" t="s">
        <v>126</v>
      </c>
      <c r="D6420">
        <v>2958</v>
      </c>
      <c r="E6420" t="s">
        <v>2405</v>
      </c>
      <c r="F6420" t="s">
        <v>47</v>
      </c>
      <c r="G6420" t="s">
        <v>33</v>
      </c>
      <c r="H6420" t="s">
        <v>2968</v>
      </c>
      <c r="I6420">
        <v>10597</v>
      </c>
      <c r="J6420">
        <v>43833</v>
      </c>
      <c r="K6420">
        <v>90267</v>
      </c>
      <c r="L6420" t="s">
        <v>35</v>
      </c>
      <c r="M6420">
        <v>54956</v>
      </c>
      <c r="N6420" t="s">
        <v>36</v>
      </c>
      <c r="O6420">
        <v>25370</v>
      </c>
      <c r="P6420">
        <v>43836</v>
      </c>
      <c r="Q6420" t="s">
        <v>76</v>
      </c>
      <c r="R6420" t="s">
        <v>231</v>
      </c>
      <c r="S6420">
        <v>0.08</v>
      </c>
      <c r="T6420">
        <v>5</v>
      </c>
      <c r="U6420">
        <v>0.59</v>
      </c>
      <c r="V6420">
        <v>-39</v>
      </c>
      <c r="W6420">
        <v>51</v>
      </c>
      <c r="X6420">
        <v>5</v>
      </c>
      <c r="Y6420">
        <v>10</v>
      </c>
      <c r="Z6420" s="1">
        <f>DATE(YEAR(J6420),MONTH(J6420),1)</f>
        <v>0</v>
      </c>
      <c r="AA6420" s="2">
        <f>YEAR(J6420)</f>
        <v>0</v>
      </c>
      <c r="AB6420" s="3">
        <f>IFERROR(V6420/W6420,0)</f>
        <v>-0.7647058823529411</v>
      </c>
    </row>
    <row r="6421" spans="1:28">
      <c r="A6421" t="s">
        <v>97</v>
      </c>
      <c r="B6421" t="s">
        <v>150</v>
      </c>
      <c r="C6421" t="s">
        <v>66</v>
      </c>
      <c r="D6421">
        <v>890</v>
      </c>
      <c r="E6421" t="s">
        <v>151</v>
      </c>
      <c r="F6421" t="s">
        <v>94</v>
      </c>
      <c r="G6421" t="s">
        <v>62</v>
      </c>
      <c r="H6421" t="s">
        <v>420</v>
      </c>
      <c r="I6421">
        <v>10949</v>
      </c>
      <c r="J6421">
        <v>43833</v>
      </c>
      <c r="K6421">
        <v>89549</v>
      </c>
      <c r="L6421" t="s">
        <v>81</v>
      </c>
      <c r="M6421">
        <v>76021</v>
      </c>
      <c r="N6421" t="s">
        <v>36</v>
      </c>
      <c r="O6421">
        <v>26012</v>
      </c>
      <c r="P6421">
        <v>43835</v>
      </c>
      <c r="Q6421" t="s">
        <v>70</v>
      </c>
      <c r="R6421" t="s">
        <v>38</v>
      </c>
      <c r="S6421">
        <v>0.06</v>
      </c>
      <c r="T6421">
        <v>8</v>
      </c>
      <c r="U6421">
        <v>0.64</v>
      </c>
      <c r="V6421">
        <v>-1685</v>
      </c>
      <c r="W6421">
        <v>180</v>
      </c>
      <c r="X6421">
        <v>53</v>
      </c>
      <c r="Y6421">
        <v>21</v>
      </c>
      <c r="Z6421" s="1">
        <f>DATE(YEAR(J6421),MONTH(J6421),1)</f>
        <v>0</v>
      </c>
      <c r="AA6421" s="2">
        <f>YEAR(J6421)</f>
        <v>0</v>
      </c>
      <c r="AB6421" s="3">
        <f>IFERROR(V6421/W6421,0)</f>
        <v>-9.36111111111111</v>
      </c>
    </row>
    <row r="6422" spans="1:28">
      <c r="A6422" t="s">
        <v>58</v>
      </c>
      <c r="B6422" t="s">
        <v>150</v>
      </c>
      <c r="C6422" t="s">
        <v>54</v>
      </c>
      <c r="D6422">
        <v>890</v>
      </c>
      <c r="E6422" t="s">
        <v>151</v>
      </c>
      <c r="F6422" t="s">
        <v>94</v>
      </c>
      <c r="G6422" t="s">
        <v>62</v>
      </c>
      <c r="H6422" t="s">
        <v>323</v>
      </c>
      <c r="I6422">
        <v>10950</v>
      </c>
      <c r="J6422">
        <v>43833</v>
      </c>
      <c r="K6422">
        <v>89549</v>
      </c>
      <c r="L6422" t="s">
        <v>81</v>
      </c>
      <c r="M6422">
        <v>76021</v>
      </c>
      <c r="N6422" t="s">
        <v>36</v>
      </c>
      <c r="O6422">
        <v>26013</v>
      </c>
      <c r="P6422">
        <v>43833</v>
      </c>
      <c r="Q6422" t="s">
        <v>37</v>
      </c>
      <c r="R6422" t="s">
        <v>38</v>
      </c>
      <c r="S6422">
        <v>0.07000000000000001</v>
      </c>
      <c r="T6422">
        <v>13</v>
      </c>
      <c r="U6422">
        <v>0.6</v>
      </c>
      <c r="V6422">
        <v>-416</v>
      </c>
      <c r="W6422">
        <v>3422</v>
      </c>
      <c r="X6422">
        <v>35</v>
      </c>
      <c r="Y6422">
        <v>279</v>
      </c>
      <c r="Z6422" s="1">
        <f>DATE(YEAR(J6422),MONTH(J6422),1)</f>
        <v>0</v>
      </c>
      <c r="AA6422" s="2">
        <f>YEAR(J6422)</f>
        <v>0</v>
      </c>
      <c r="AB6422" s="3">
        <f>IFERROR(V6422/W6422,0)</f>
        <v>-0.12156633547632963</v>
      </c>
    </row>
    <row r="6423" spans="1:28">
      <c r="A6423" t="s">
        <v>85</v>
      </c>
      <c r="B6423" t="s">
        <v>150</v>
      </c>
      <c r="C6423" t="s">
        <v>87</v>
      </c>
      <c r="D6423">
        <v>890</v>
      </c>
      <c r="E6423" t="s">
        <v>151</v>
      </c>
      <c r="F6423" t="s">
        <v>94</v>
      </c>
      <c r="G6423" t="s">
        <v>62</v>
      </c>
      <c r="H6423" t="s">
        <v>2213</v>
      </c>
      <c r="I6423">
        <v>10951</v>
      </c>
      <c r="J6423">
        <v>43833</v>
      </c>
      <c r="K6423">
        <v>89549</v>
      </c>
      <c r="L6423" t="s">
        <v>81</v>
      </c>
      <c r="M6423">
        <v>76021</v>
      </c>
      <c r="N6423" t="s">
        <v>36</v>
      </c>
      <c r="O6423">
        <v>26014</v>
      </c>
      <c r="P6423">
        <v>43834</v>
      </c>
      <c r="Q6423" t="s">
        <v>37</v>
      </c>
      <c r="R6423" t="s">
        <v>38</v>
      </c>
      <c r="S6423">
        <v>0.08</v>
      </c>
      <c r="T6423">
        <v>13</v>
      </c>
      <c r="U6423">
        <v>0.7</v>
      </c>
      <c r="V6423">
        <v>-173</v>
      </c>
      <c r="W6423">
        <v>64</v>
      </c>
      <c r="X6423">
        <v>6</v>
      </c>
      <c r="Y6423">
        <v>5</v>
      </c>
      <c r="Z6423" s="1">
        <f>DATE(YEAR(J6423),MONTH(J6423),1)</f>
        <v>0</v>
      </c>
      <c r="AA6423" s="2">
        <f>YEAR(J6423)</f>
        <v>0</v>
      </c>
      <c r="AB6423" s="3">
        <f>IFERROR(V6423/W6423,0)</f>
        <v>-2.703125</v>
      </c>
    </row>
    <row r="6424" spans="1:28">
      <c r="A6424" t="s">
        <v>56</v>
      </c>
      <c r="B6424" t="s">
        <v>3889</v>
      </c>
      <c r="C6424" t="s">
        <v>45</v>
      </c>
      <c r="D6424">
        <v>2819</v>
      </c>
      <c r="E6424" t="s">
        <v>4864</v>
      </c>
      <c r="F6424" t="s">
        <v>32</v>
      </c>
      <c r="G6424" t="s">
        <v>33</v>
      </c>
      <c r="H6424" t="s">
        <v>460</v>
      </c>
      <c r="I6424">
        <v>11160</v>
      </c>
      <c r="J6424">
        <v>43833</v>
      </c>
      <c r="K6424">
        <v>87903</v>
      </c>
      <c r="L6424" t="s">
        <v>35</v>
      </c>
      <c r="M6424">
        <v>71203</v>
      </c>
      <c r="N6424" t="s">
        <v>51</v>
      </c>
      <c r="O6424">
        <v>26291</v>
      </c>
      <c r="P6424">
        <v>43835</v>
      </c>
      <c r="Q6424" t="s">
        <v>37</v>
      </c>
      <c r="R6424" t="s">
        <v>52</v>
      </c>
      <c r="S6424">
        <v>0</v>
      </c>
      <c r="T6424">
        <v>6</v>
      </c>
      <c r="U6424">
        <v>0.4</v>
      </c>
      <c r="V6424">
        <v>750</v>
      </c>
      <c r="W6424">
        <v>189</v>
      </c>
      <c r="X6424">
        <v>6</v>
      </c>
      <c r="Y6424">
        <v>31</v>
      </c>
      <c r="Z6424" s="1">
        <f>DATE(YEAR(J6424),MONTH(J6424),1)</f>
        <v>0</v>
      </c>
      <c r="AA6424" s="2">
        <f>YEAR(J6424)</f>
        <v>0</v>
      </c>
      <c r="AB6424" s="3">
        <f>IFERROR(V6424/W6424,0)</f>
        <v>3.9682539682539684</v>
      </c>
    </row>
    <row r="6425" spans="1:28">
      <c r="A6425" t="s">
        <v>91</v>
      </c>
      <c r="B6425" t="s">
        <v>1907</v>
      </c>
      <c r="C6425" t="s">
        <v>45</v>
      </c>
      <c r="D6425">
        <v>1206</v>
      </c>
      <c r="E6425" t="s">
        <v>2930</v>
      </c>
      <c r="F6425" t="s">
        <v>138</v>
      </c>
      <c r="G6425" t="s">
        <v>33</v>
      </c>
      <c r="H6425" t="s">
        <v>1324</v>
      </c>
      <c r="I6425">
        <v>10427</v>
      </c>
      <c r="J6425">
        <v>43834</v>
      </c>
      <c r="K6425">
        <v>89445</v>
      </c>
      <c r="L6425" t="s">
        <v>69</v>
      </c>
      <c r="M6425">
        <v>97224</v>
      </c>
      <c r="N6425" t="s">
        <v>41</v>
      </c>
      <c r="O6425">
        <v>22664</v>
      </c>
      <c r="P6425">
        <v>43836</v>
      </c>
      <c r="Q6425" t="s">
        <v>37</v>
      </c>
      <c r="R6425" t="s">
        <v>42</v>
      </c>
      <c r="S6425">
        <v>0.07000000000000001</v>
      </c>
      <c r="T6425">
        <v>7</v>
      </c>
      <c r="U6425">
        <v>0.37</v>
      </c>
      <c r="V6425">
        <v>-30</v>
      </c>
      <c r="W6425">
        <v>32</v>
      </c>
      <c r="X6425">
        <v>5</v>
      </c>
      <c r="Y6425">
        <v>5</v>
      </c>
      <c r="Z6425" s="1">
        <f>DATE(YEAR(J6425),MONTH(J6425),1)</f>
        <v>0</v>
      </c>
      <c r="AA6425" s="2">
        <f>YEAR(J6425)</f>
        <v>0</v>
      </c>
      <c r="AB6425" s="3">
        <f>IFERROR(V6425/W6425,0)</f>
        <v>-0.9375</v>
      </c>
    </row>
    <row r="6426" spans="1:28">
      <c r="A6426" t="s">
        <v>56</v>
      </c>
      <c r="B6426" t="s">
        <v>179</v>
      </c>
      <c r="C6426" t="s">
        <v>45</v>
      </c>
      <c r="D6426">
        <v>2146</v>
      </c>
      <c r="E6426" t="s">
        <v>180</v>
      </c>
      <c r="F6426" t="s">
        <v>47</v>
      </c>
      <c r="G6426" t="s">
        <v>33</v>
      </c>
      <c r="H6426" t="s">
        <v>1455</v>
      </c>
      <c r="I6426">
        <v>10629</v>
      </c>
      <c r="J6426">
        <v>43834</v>
      </c>
      <c r="K6426">
        <v>87074</v>
      </c>
      <c r="L6426" t="s">
        <v>50</v>
      </c>
      <c r="M6426">
        <v>20151</v>
      </c>
      <c r="N6426" t="s">
        <v>51</v>
      </c>
      <c r="O6426">
        <v>23794</v>
      </c>
      <c r="P6426">
        <v>43836</v>
      </c>
      <c r="Q6426" t="s">
        <v>37</v>
      </c>
      <c r="R6426" t="s">
        <v>167</v>
      </c>
      <c r="S6426">
        <v>0.09</v>
      </c>
      <c r="T6426">
        <v>13</v>
      </c>
      <c r="U6426">
        <v>0.37</v>
      </c>
      <c r="V6426">
        <v>254</v>
      </c>
      <c r="W6426">
        <v>84</v>
      </c>
      <c r="X6426">
        <v>9</v>
      </c>
      <c r="Y6426">
        <v>6</v>
      </c>
      <c r="Z6426" s="1">
        <f>DATE(YEAR(J6426),MONTH(J6426),1)</f>
        <v>0</v>
      </c>
      <c r="AA6426" s="2">
        <f>YEAR(J6426)</f>
        <v>0</v>
      </c>
      <c r="AB6426" s="3">
        <f>IFERROR(V6426/W6426,0)</f>
        <v>3.0238095238095237</v>
      </c>
    </row>
    <row r="6427" spans="1:28">
      <c r="A6427" t="s">
        <v>56</v>
      </c>
      <c r="B6427" t="s">
        <v>2410</v>
      </c>
      <c r="C6427" t="s">
        <v>45</v>
      </c>
      <c r="D6427">
        <v>1463</v>
      </c>
      <c r="E6427" t="s">
        <v>3888</v>
      </c>
      <c r="F6427" t="s">
        <v>32</v>
      </c>
      <c r="G6427" t="s">
        <v>33</v>
      </c>
      <c r="H6427" t="s">
        <v>2895</v>
      </c>
      <c r="I6427">
        <v>11254</v>
      </c>
      <c r="J6427">
        <v>43834</v>
      </c>
      <c r="K6427">
        <v>86406</v>
      </c>
      <c r="L6427" t="s">
        <v>50</v>
      </c>
      <c r="M6427">
        <v>46952</v>
      </c>
      <c r="N6427" t="s">
        <v>36</v>
      </c>
      <c r="O6427">
        <v>25924</v>
      </c>
      <c r="P6427">
        <v>43834</v>
      </c>
      <c r="Q6427" t="s">
        <v>37</v>
      </c>
      <c r="R6427" t="s">
        <v>472</v>
      </c>
      <c r="S6427">
        <v>0.02</v>
      </c>
      <c r="T6427">
        <v>13</v>
      </c>
      <c r="U6427">
        <v>0.4</v>
      </c>
      <c r="V6427">
        <v>50</v>
      </c>
      <c r="W6427">
        <v>419</v>
      </c>
      <c r="X6427">
        <v>17</v>
      </c>
      <c r="Y6427">
        <v>31</v>
      </c>
      <c r="Z6427" s="1">
        <f>DATE(YEAR(J6427),MONTH(J6427),1)</f>
        <v>0</v>
      </c>
      <c r="AA6427" s="2">
        <f>YEAR(J6427)</f>
        <v>0</v>
      </c>
      <c r="AB6427" s="3">
        <f>IFERROR(V6427/W6427,0)</f>
        <v>0.11933174224343675</v>
      </c>
    </row>
    <row r="6428" spans="1:28">
      <c r="A6428" t="s">
        <v>85</v>
      </c>
      <c r="B6428" t="s">
        <v>2410</v>
      </c>
      <c r="C6428" t="s">
        <v>87</v>
      </c>
      <c r="D6428">
        <v>1463</v>
      </c>
      <c r="E6428" t="s">
        <v>3888</v>
      </c>
      <c r="F6428" t="s">
        <v>32</v>
      </c>
      <c r="G6428" t="s">
        <v>62</v>
      </c>
      <c r="H6428" t="s">
        <v>693</v>
      </c>
      <c r="I6428">
        <v>10889</v>
      </c>
      <c r="J6428">
        <v>43834</v>
      </c>
      <c r="K6428">
        <v>86406</v>
      </c>
      <c r="L6428" t="s">
        <v>50</v>
      </c>
      <c r="M6428">
        <v>46952</v>
      </c>
      <c r="N6428" t="s">
        <v>36</v>
      </c>
      <c r="O6428">
        <v>25925</v>
      </c>
      <c r="P6428">
        <v>43836</v>
      </c>
      <c r="Q6428" t="s">
        <v>70</v>
      </c>
      <c r="R6428" t="s">
        <v>472</v>
      </c>
      <c r="S6428">
        <v>0.07000000000000001</v>
      </c>
      <c r="T6428">
        <v>12</v>
      </c>
      <c r="U6428">
        <v>0.62</v>
      </c>
      <c r="V6428">
        <v>2491</v>
      </c>
      <c r="W6428">
        <v>4208</v>
      </c>
      <c r="X6428">
        <v>40</v>
      </c>
      <c r="Y6428">
        <v>348</v>
      </c>
      <c r="Z6428" s="1">
        <f>DATE(YEAR(J6428),MONTH(J6428),1)</f>
        <v>0</v>
      </c>
      <c r="AA6428" s="2">
        <f>YEAR(J6428)</f>
        <v>0</v>
      </c>
      <c r="AB6428" s="3">
        <f>IFERROR(V6428/W6428,0)</f>
        <v>0.591967680608365</v>
      </c>
    </row>
    <row r="6429" spans="1:28">
      <c r="A6429" t="s">
        <v>207</v>
      </c>
      <c r="B6429" t="s">
        <v>844</v>
      </c>
      <c r="C6429" t="s">
        <v>45</v>
      </c>
      <c r="D6429">
        <v>2581</v>
      </c>
      <c r="E6429" t="s">
        <v>3816</v>
      </c>
      <c r="F6429" t="s">
        <v>32</v>
      </c>
      <c r="G6429" t="s">
        <v>33</v>
      </c>
      <c r="H6429" t="s">
        <v>319</v>
      </c>
      <c r="I6429">
        <v>11005</v>
      </c>
      <c r="J6429">
        <v>43834</v>
      </c>
      <c r="K6429">
        <v>88306</v>
      </c>
      <c r="L6429" t="s">
        <v>81</v>
      </c>
      <c r="M6429">
        <v>35401</v>
      </c>
      <c r="N6429" t="s">
        <v>51</v>
      </c>
      <c r="O6429">
        <v>26087</v>
      </c>
      <c r="P6429">
        <v>43835</v>
      </c>
      <c r="Q6429" t="s">
        <v>37</v>
      </c>
      <c r="R6429" t="s">
        <v>90</v>
      </c>
      <c r="S6429">
        <v>0.05</v>
      </c>
      <c r="T6429">
        <v>3</v>
      </c>
      <c r="U6429">
        <v>0.58</v>
      </c>
      <c r="V6429">
        <v>-125</v>
      </c>
      <c r="W6429">
        <v>26</v>
      </c>
      <c r="X6429">
        <v>9</v>
      </c>
      <c r="Y6429">
        <v>8</v>
      </c>
      <c r="Z6429" s="1">
        <f>DATE(YEAR(J6429),MONTH(J6429),1)</f>
        <v>0</v>
      </c>
      <c r="AA6429" s="2">
        <f>YEAR(J6429)</f>
        <v>0</v>
      </c>
      <c r="AB6429" s="3">
        <f>IFERROR(V6429/W6429,0)</f>
        <v>-4.8076923076923075</v>
      </c>
    </row>
    <row r="6430" spans="1:28">
      <c r="A6430" t="s">
        <v>207</v>
      </c>
      <c r="B6430" t="s">
        <v>844</v>
      </c>
      <c r="C6430" t="s">
        <v>45</v>
      </c>
      <c r="D6430">
        <v>2581</v>
      </c>
      <c r="E6430" t="s">
        <v>3816</v>
      </c>
      <c r="F6430" t="s">
        <v>32</v>
      </c>
      <c r="G6430" t="s">
        <v>33</v>
      </c>
      <c r="H6430" t="s">
        <v>1320</v>
      </c>
      <c r="I6430">
        <v>11006</v>
      </c>
      <c r="J6430">
        <v>43834</v>
      </c>
      <c r="K6430">
        <v>88306</v>
      </c>
      <c r="L6430" t="s">
        <v>81</v>
      </c>
      <c r="M6430">
        <v>35401</v>
      </c>
      <c r="N6430" t="s">
        <v>51</v>
      </c>
      <c r="O6430">
        <v>26088</v>
      </c>
      <c r="P6430">
        <v>43836</v>
      </c>
      <c r="Q6430" t="s">
        <v>37</v>
      </c>
      <c r="R6430" t="s">
        <v>90</v>
      </c>
      <c r="S6430">
        <v>0.04</v>
      </c>
      <c r="T6430">
        <v>4</v>
      </c>
      <c r="U6430">
        <v>0.57</v>
      </c>
      <c r="V6430">
        <v>50</v>
      </c>
      <c r="W6430">
        <v>1479</v>
      </c>
      <c r="X6430">
        <v>20</v>
      </c>
      <c r="Y6430">
        <v>363</v>
      </c>
      <c r="Z6430" s="1">
        <f>DATE(YEAR(J6430),MONTH(J6430),1)</f>
        <v>0</v>
      </c>
      <c r="AA6430" s="2">
        <f>YEAR(J6430)</f>
        <v>0</v>
      </c>
      <c r="AB6430" s="3">
        <f>IFERROR(V6430/W6430,0)</f>
        <v>0.03380662609871535</v>
      </c>
    </row>
    <row r="6431" spans="1:28">
      <c r="A6431" t="s">
        <v>91</v>
      </c>
      <c r="B6431" t="s">
        <v>191</v>
      </c>
      <c r="C6431" t="s">
        <v>45</v>
      </c>
      <c r="D6431">
        <v>1367</v>
      </c>
      <c r="E6431" t="s">
        <v>192</v>
      </c>
      <c r="F6431" t="s">
        <v>94</v>
      </c>
      <c r="G6431" t="s">
        <v>33</v>
      </c>
      <c r="H6431" t="s">
        <v>3499</v>
      </c>
      <c r="I6431">
        <v>10485</v>
      </c>
      <c r="J6431">
        <v>43835</v>
      </c>
      <c r="K6431">
        <v>90519</v>
      </c>
      <c r="L6431" t="s">
        <v>134</v>
      </c>
      <c r="M6431">
        <v>79424</v>
      </c>
      <c r="N6431" t="s">
        <v>36</v>
      </c>
      <c r="O6431">
        <v>20538</v>
      </c>
      <c r="P6431">
        <v>43837</v>
      </c>
      <c r="Q6431" t="s">
        <v>76</v>
      </c>
      <c r="R6431" t="s">
        <v>38</v>
      </c>
      <c r="S6431">
        <v>0.09</v>
      </c>
      <c r="T6431">
        <v>8</v>
      </c>
      <c r="U6431">
        <v>0.37</v>
      </c>
      <c r="V6431">
        <v>46</v>
      </c>
      <c r="W6431">
        <v>163</v>
      </c>
      <c r="X6431">
        <v>9</v>
      </c>
      <c r="Y6431">
        <v>21</v>
      </c>
      <c r="Z6431" s="1">
        <f>DATE(YEAR(J6431),MONTH(J6431),1)</f>
        <v>0</v>
      </c>
      <c r="AA6431" s="2">
        <f>YEAR(J6431)</f>
        <v>0</v>
      </c>
      <c r="AB6431" s="3">
        <f>IFERROR(V6431/W6431,0)</f>
        <v>0.2822085889570552</v>
      </c>
    </row>
    <row r="6432" spans="1:28">
      <c r="A6432" t="s">
        <v>83</v>
      </c>
      <c r="B6432" t="s">
        <v>960</v>
      </c>
      <c r="C6432" t="s">
        <v>45</v>
      </c>
      <c r="D6432">
        <v>360</v>
      </c>
      <c r="E6432" t="s">
        <v>2916</v>
      </c>
      <c r="F6432" t="s">
        <v>138</v>
      </c>
      <c r="G6432" t="s">
        <v>48</v>
      </c>
      <c r="H6432" t="s">
        <v>194</v>
      </c>
      <c r="I6432">
        <v>10203</v>
      </c>
      <c r="J6432">
        <v>43835</v>
      </c>
      <c r="K6432">
        <v>87353</v>
      </c>
      <c r="L6432" t="s">
        <v>50</v>
      </c>
      <c r="M6432">
        <v>93727</v>
      </c>
      <c r="N6432" t="s">
        <v>41</v>
      </c>
      <c r="O6432">
        <v>22778</v>
      </c>
      <c r="P6432">
        <v>43839</v>
      </c>
      <c r="Q6432" t="s">
        <v>37</v>
      </c>
      <c r="R6432" t="s">
        <v>116</v>
      </c>
      <c r="S6432">
        <v>0.05</v>
      </c>
      <c r="T6432">
        <v>9</v>
      </c>
      <c r="U6432">
        <v>0.58</v>
      </c>
      <c r="V6432">
        <v>324</v>
      </c>
      <c r="W6432">
        <v>519</v>
      </c>
      <c r="X6432">
        <v>6</v>
      </c>
      <c r="Y6432">
        <v>66</v>
      </c>
      <c r="Z6432" s="1">
        <f>DATE(YEAR(J6432),MONTH(J6432),1)</f>
        <v>0</v>
      </c>
      <c r="AA6432" s="2">
        <f>YEAR(J6432)</f>
        <v>0</v>
      </c>
      <c r="AB6432" s="3">
        <f>IFERROR(V6432/W6432,0)</f>
        <v>0.6242774566473989</v>
      </c>
    </row>
    <row r="6433" spans="1:28">
      <c r="A6433" t="s">
        <v>28</v>
      </c>
      <c r="B6433" t="s">
        <v>3376</v>
      </c>
      <c r="C6433" t="s">
        <v>30</v>
      </c>
      <c r="D6433">
        <v>1803</v>
      </c>
      <c r="E6433" t="s">
        <v>4865</v>
      </c>
      <c r="F6433" t="s">
        <v>47</v>
      </c>
      <c r="G6433" t="s">
        <v>33</v>
      </c>
      <c r="H6433" t="s">
        <v>939</v>
      </c>
      <c r="I6433">
        <v>10644</v>
      </c>
      <c r="J6433">
        <v>43835</v>
      </c>
      <c r="K6433">
        <v>91545</v>
      </c>
      <c r="L6433" t="s">
        <v>50</v>
      </c>
      <c r="M6433">
        <v>4011</v>
      </c>
      <c r="N6433" t="s">
        <v>75</v>
      </c>
      <c r="O6433">
        <v>23733</v>
      </c>
      <c r="P6433">
        <v>43840</v>
      </c>
      <c r="Q6433" t="s">
        <v>37</v>
      </c>
      <c r="R6433" t="s">
        <v>223</v>
      </c>
      <c r="S6433">
        <v>0.01</v>
      </c>
      <c r="T6433">
        <v>2</v>
      </c>
      <c r="U6433">
        <v>0.5600000000000001</v>
      </c>
      <c r="V6433">
        <v>-3</v>
      </c>
      <c r="W6433">
        <v>4</v>
      </c>
      <c r="X6433">
        <v>1</v>
      </c>
      <c r="Y6433">
        <v>2</v>
      </c>
      <c r="Z6433" s="1">
        <f>DATE(YEAR(J6433),MONTH(J6433),1)</f>
        <v>0</v>
      </c>
      <c r="AA6433" s="2">
        <f>YEAR(J6433)</f>
        <v>0</v>
      </c>
      <c r="AB6433" s="3">
        <f>IFERROR(V6433/W6433,0)</f>
        <v>-0.75</v>
      </c>
    </row>
    <row r="6434" spans="1:28">
      <c r="A6434" t="s">
        <v>28</v>
      </c>
      <c r="B6434" t="s">
        <v>1696</v>
      </c>
      <c r="C6434" t="s">
        <v>126</v>
      </c>
      <c r="D6434">
        <v>2825</v>
      </c>
      <c r="E6434" t="s">
        <v>2707</v>
      </c>
      <c r="F6434" t="s">
        <v>94</v>
      </c>
      <c r="G6434" t="s">
        <v>33</v>
      </c>
      <c r="H6434" t="s">
        <v>217</v>
      </c>
      <c r="I6434">
        <v>10706</v>
      </c>
      <c r="J6434">
        <v>43835</v>
      </c>
      <c r="K6434">
        <v>89501</v>
      </c>
      <c r="L6434" t="s">
        <v>35</v>
      </c>
      <c r="M6434">
        <v>83701</v>
      </c>
      <c r="N6434" t="s">
        <v>41</v>
      </c>
      <c r="O6434">
        <v>24378</v>
      </c>
      <c r="P6434">
        <v>43836</v>
      </c>
      <c r="Q6434" t="s">
        <v>37</v>
      </c>
      <c r="R6434" t="s">
        <v>324</v>
      </c>
      <c r="S6434">
        <v>0</v>
      </c>
      <c r="T6434">
        <v>2</v>
      </c>
      <c r="U6434">
        <v>0.59</v>
      </c>
      <c r="V6434">
        <v>-53</v>
      </c>
      <c r="W6434">
        <v>26</v>
      </c>
      <c r="X6434">
        <v>9</v>
      </c>
      <c r="Y6434">
        <v>12</v>
      </c>
      <c r="Z6434" s="1">
        <f>DATE(YEAR(J6434),MONTH(J6434),1)</f>
        <v>0</v>
      </c>
      <c r="AA6434" s="2">
        <f>YEAR(J6434)</f>
        <v>0</v>
      </c>
      <c r="AB6434" s="3">
        <f>IFERROR(V6434/W6434,0)</f>
        <v>-2.0384615384615383</v>
      </c>
    </row>
    <row r="6435" spans="1:28">
      <c r="A6435" t="s">
        <v>28</v>
      </c>
      <c r="B6435" t="s">
        <v>2937</v>
      </c>
      <c r="C6435" t="s">
        <v>30</v>
      </c>
      <c r="D6435">
        <v>2913</v>
      </c>
      <c r="E6435" t="s">
        <v>2938</v>
      </c>
      <c r="F6435" t="s">
        <v>32</v>
      </c>
      <c r="G6435" t="s">
        <v>33</v>
      </c>
      <c r="H6435" t="s">
        <v>4866</v>
      </c>
      <c r="I6435">
        <v>10392</v>
      </c>
      <c r="J6435">
        <v>43835</v>
      </c>
      <c r="K6435">
        <v>87402</v>
      </c>
      <c r="L6435" t="s">
        <v>134</v>
      </c>
      <c r="M6435">
        <v>58701</v>
      </c>
      <c r="N6435" t="s">
        <v>36</v>
      </c>
      <c r="O6435">
        <v>24632</v>
      </c>
      <c r="P6435">
        <v>43836</v>
      </c>
      <c r="Q6435" t="s">
        <v>37</v>
      </c>
      <c r="R6435" t="s">
        <v>503</v>
      </c>
      <c r="S6435">
        <v>0.03</v>
      </c>
      <c r="T6435">
        <v>5</v>
      </c>
      <c r="U6435">
        <v>0.57</v>
      </c>
      <c r="V6435">
        <v>-1</v>
      </c>
      <c r="W6435">
        <v>13</v>
      </c>
      <c r="X6435">
        <v>1</v>
      </c>
      <c r="Y6435">
        <v>3</v>
      </c>
      <c r="Z6435" s="1">
        <f>DATE(YEAR(J6435),MONTH(J6435),1)</f>
        <v>0</v>
      </c>
      <c r="AA6435" s="2">
        <f>YEAR(J6435)</f>
        <v>0</v>
      </c>
      <c r="AB6435" s="3">
        <f>IFERROR(V6435/W6435,0)</f>
        <v>-0.07692307692307693</v>
      </c>
    </row>
    <row r="6436" spans="1:28">
      <c r="A6436" t="s">
        <v>85</v>
      </c>
      <c r="B6436" t="s">
        <v>2937</v>
      </c>
      <c r="C6436" t="s">
        <v>87</v>
      </c>
      <c r="D6436">
        <v>2913</v>
      </c>
      <c r="E6436" t="s">
        <v>2938</v>
      </c>
      <c r="F6436" t="s">
        <v>32</v>
      </c>
      <c r="G6436" t="s">
        <v>62</v>
      </c>
      <c r="H6436" t="s">
        <v>452</v>
      </c>
      <c r="I6436">
        <v>11263</v>
      </c>
      <c r="J6436">
        <v>43835</v>
      </c>
      <c r="K6436">
        <v>87402</v>
      </c>
      <c r="L6436" t="s">
        <v>134</v>
      </c>
      <c r="M6436">
        <v>58701</v>
      </c>
      <c r="N6436" t="s">
        <v>36</v>
      </c>
      <c r="O6436">
        <v>24633</v>
      </c>
      <c r="P6436">
        <v>43835</v>
      </c>
      <c r="Q6436" t="s">
        <v>70</v>
      </c>
      <c r="R6436" t="s">
        <v>503</v>
      </c>
      <c r="S6436">
        <v>0.05</v>
      </c>
      <c r="T6436">
        <v>9</v>
      </c>
      <c r="U6436">
        <v>0.68</v>
      </c>
      <c r="V6436">
        <v>665</v>
      </c>
      <c r="W6436">
        <v>1964</v>
      </c>
      <c r="X6436">
        <v>29</v>
      </c>
      <c r="Y6436">
        <v>218</v>
      </c>
      <c r="Z6436" s="1">
        <f>DATE(YEAR(J6436),MONTH(J6436),1)</f>
        <v>0</v>
      </c>
      <c r="AA6436" s="2">
        <f>YEAR(J6436)</f>
        <v>0</v>
      </c>
      <c r="AB6436" s="3">
        <f>IFERROR(V6436/W6436,0)</f>
        <v>0.33859470468431774</v>
      </c>
    </row>
    <row r="6437" spans="1:28">
      <c r="A6437" t="s">
        <v>199</v>
      </c>
      <c r="B6437" t="s">
        <v>797</v>
      </c>
      <c r="C6437" t="s">
        <v>45</v>
      </c>
      <c r="D6437">
        <v>1665</v>
      </c>
      <c r="E6437" t="s">
        <v>798</v>
      </c>
      <c r="F6437" t="s">
        <v>94</v>
      </c>
      <c r="G6437" t="s">
        <v>33</v>
      </c>
      <c r="H6437" t="s">
        <v>426</v>
      </c>
      <c r="I6437">
        <v>10955</v>
      </c>
      <c r="J6437">
        <v>43835</v>
      </c>
      <c r="K6437">
        <v>90681</v>
      </c>
      <c r="L6437" t="s">
        <v>50</v>
      </c>
      <c r="M6437">
        <v>92653</v>
      </c>
      <c r="N6437" t="s">
        <v>41</v>
      </c>
      <c r="O6437">
        <v>24870</v>
      </c>
      <c r="P6437">
        <v>43837</v>
      </c>
      <c r="Q6437" t="s">
        <v>37</v>
      </c>
      <c r="R6437" t="s">
        <v>116</v>
      </c>
      <c r="S6437">
        <v>0</v>
      </c>
      <c r="T6437">
        <v>6</v>
      </c>
      <c r="U6437">
        <v>0.36</v>
      </c>
      <c r="V6437">
        <v>21</v>
      </c>
      <c r="W6437">
        <v>30</v>
      </c>
      <c r="X6437">
        <v>1</v>
      </c>
      <c r="Y6437">
        <v>5</v>
      </c>
      <c r="Z6437" s="1">
        <f>DATE(YEAR(J6437),MONTH(J6437),1)</f>
        <v>0</v>
      </c>
      <c r="AA6437" s="2">
        <f>YEAR(J6437)</f>
        <v>0</v>
      </c>
      <c r="AB6437" s="3">
        <f>IFERROR(V6437/W6437,0)</f>
        <v>0.7</v>
      </c>
    </row>
    <row r="6438" spans="1:28">
      <c r="A6438" t="s">
        <v>207</v>
      </c>
      <c r="B6438" t="s">
        <v>354</v>
      </c>
      <c r="C6438" t="s">
        <v>45</v>
      </c>
      <c r="D6438">
        <v>505</v>
      </c>
      <c r="E6438" t="s">
        <v>4867</v>
      </c>
      <c r="F6438" t="s">
        <v>47</v>
      </c>
      <c r="G6438" t="s">
        <v>33</v>
      </c>
      <c r="H6438" t="s">
        <v>2206</v>
      </c>
      <c r="I6438">
        <v>10674</v>
      </c>
      <c r="J6438">
        <v>43835</v>
      </c>
      <c r="K6438">
        <v>87360</v>
      </c>
      <c r="L6438" t="s">
        <v>50</v>
      </c>
      <c r="M6438">
        <v>6488</v>
      </c>
      <c r="N6438" t="s">
        <v>75</v>
      </c>
      <c r="O6438">
        <v>25562</v>
      </c>
      <c r="P6438">
        <v>43840</v>
      </c>
      <c r="Q6438" t="s">
        <v>37</v>
      </c>
      <c r="R6438" t="s">
        <v>185</v>
      </c>
      <c r="S6438">
        <v>0.01</v>
      </c>
      <c r="T6438">
        <v>7</v>
      </c>
      <c r="U6438">
        <v>0.59</v>
      </c>
      <c r="V6438">
        <v>-99</v>
      </c>
      <c r="W6438">
        <v>33</v>
      </c>
      <c r="X6438">
        <v>5</v>
      </c>
      <c r="Y6438">
        <v>4</v>
      </c>
      <c r="Z6438" s="1">
        <f>DATE(YEAR(J6438),MONTH(J6438),1)</f>
        <v>0</v>
      </c>
      <c r="AA6438" s="2">
        <f>YEAR(J6438)</f>
        <v>0</v>
      </c>
      <c r="AB6438" s="3">
        <f>IFERROR(V6438/W6438,0)</f>
        <v>-3.0</v>
      </c>
    </row>
    <row r="6439" spans="1:28">
      <c r="A6439" t="s">
        <v>91</v>
      </c>
      <c r="B6439" t="s">
        <v>354</v>
      </c>
      <c r="C6439" t="s">
        <v>45</v>
      </c>
      <c r="D6439">
        <v>505</v>
      </c>
      <c r="E6439" t="s">
        <v>4867</v>
      </c>
      <c r="F6439" t="s">
        <v>47</v>
      </c>
      <c r="G6439" t="s">
        <v>33</v>
      </c>
      <c r="H6439" t="s">
        <v>1573</v>
      </c>
      <c r="I6439">
        <v>10946</v>
      </c>
      <c r="J6439">
        <v>43835</v>
      </c>
      <c r="K6439">
        <v>87360</v>
      </c>
      <c r="L6439" t="s">
        <v>50</v>
      </c>
      <c r="M6439">
        <v>6488</v>
      </c>
      <c r="N6439" t="s">
        <v>75</v>
      </c>
      <c r="O6439">
        <v>25563</v>
      </c>
      <c r="P6439">
        <v>43840</v>
      </c>
      <c r="Q6439" t="s">
        <v>37</v>
      </c>
      <c r="R6439" t="s">
        <v>185</v>
      </c>
      <c r="S6439">
        <v>0.03</v>
      </c>
      <c r="T6439">
        <v>11</v>
      </c>
      <c r="U6439">
        <v>0.37</v>
      </c>
      <c r="V6439">
        <v>-111</v>
      </c>
      <c r="W6439">
        <v>56</v>
      </c>
      <c r="X6439">
        <v>5</v>
      </c>
      <c r="Y6439">
        <v>5</v>
      </c>
      <c r="Z6439" s="1">
        <f>DATE(YEAR(J6439),MONTH(J6439),1)</f>
        <v>0</v>
      </c>
      <c r="AA6439" s="2">
        <f>YEAR(J6439)</f>
        <v>0</v>
      </c>
      <c r="AB6439" s="3">
        <f>IFERROR(V6439/W6439,0)</f>
        <v>-1.9821428571428572</v>
      </c>
    </row>
    <row r="6440" spans="1:28">
      <c r="A6440" t="s">
        <v>85</v>
      </c>
      <c r="B6440" t="s">
        <v>204</v>
      </c>
      <c r="C6440" t="s">
        <v>87</v>
      </c>
      <c r="D6440">
        <v>962</v>
      </c>
      <c r="E6440" t="s">
        <v>569</v>
      </c>
      <c r="F6440" t="s">
        <v>32</v>
      </c>
      <c r="G6440" t="s">
        <v>62</v>
      </c>
      <c r="H6440" t="s">
        <v>2830</v>
      </c>
      <c r="I6440">
        <v>10852</v>
      </c>
      <c r="J6440">
        <v>43836</v>
      </c>
      <c r="K6440">
        <v>7042</v>
      </c>
      <c r="L6440" t="s">
        <v>134</v>
      </c>
      <c r="M6440">
        <v>75061</v>
      </c>
      <c r="N6440" t="s">
        <v>36</v>
      </c>
      <c r="O6440">
        <v>969</v>
      </c>
      <c r="P6440">
        <v>43838</v>
      </c>
      <c r="Q6440" t="s">
        <v>70</v>
      </c>
      <c r="R6440" t="s">
        <v>38</v>
      </c>
      <c r="S6440">
        <v>0.07000000000000001</v>
      </c>
      <c r="T6440">
        <v>4</v>
      </c>
      <c r="U6440">
        <v>0.74</v>
      </c>
      <c r="V6440">
        <v>-555</v>
      </c>
      <c r="W6440">
        <v>1188</v>
      </c>
      <c r="X6440">
        <v>86</v>
      </c>
      <c r="Y6440">
        <v>376</v>
      </c>
      <c r="Z6440" s="1">
        <f>DATE(YEAR(J6440),MONTH(J6440),1)</f>
        <v>0</v>
      </c>
      <c r="AA6440" s="2">
        <f>YEAR(J6440)</f>
        <v>0</v>
      </c>
      <c r="AB6440" s="3">
        <f>IFERROR(V6440/W6440,0)</f>
        <v>-0.4671717171717172</v>
      </c>
    </row>
    <row r="6441" spans="1:28">
      <c r="A6441" t="s">
        <v>91</v>
      </c>
      <c r="B6441" t="s">
        <v>236</v>
      </c>
      <c r="C6441" t="s">
        <v>45</v>
      </c>
      <c r="D6441">
        <v>2867</v>
      </c>
      <c r="E6441" t="s">
        <v>1282</v>
      </c>
      <c r="F6441" t="s">
        <v>47</v>
      </c>
      <c r="G6441" t="s">
        <v>33</v>
      </c>
      <c r="H6441" t="s">
        <v>206</v>
      </c>
      <c r="I6441">
        <v>10548</v>
      </c>
      <c r="J6441">
        <v>43836</v>
      </c>
      <c r="K6441">
        <v>7203</v>
      </c>
      <c r="L6441" t="s">
        <v>35</v>
      </c>
      <c r="M6441">
        <v>20016</v>
      </c>
      <c r="N6441" t="s">
        <v>75</v>
      </c>
      <c r="O6441">
        <v>998</v>
      </c>
      <c r="P6441">
        <v>43838</v>
      </c>
      <c r="Q6441" t="s">
        <v>37</v>
      </c>
      <c r="R6441" t="s">
        <v>239</v>
      </c>
      <c r="S6441">
        <v>0.03</v>
      </c>
      <c r="T6441">
        <v>28</v>
      </c>
      <c r="U6441">
        <v>0.38</v>
      </c>
      <c r="V6441">
        <v>3719</v>
      </c>
      <c r="W6441">
        <v>24362</v>
      </c>
      <c r="X6441">
        <v>20</v>
      </c>
      <c r="Y6441">
        <v>897</v>
      </c>
      <c r="Z6441" s="1">
        <f>DATE(YEAR(J6441),MONTH(J6441),1)</f>
        <v>0</v>
      </c>
      <c r="AA6441" s="2">
        <f>YEAR(J6441)</f>
        <v>0</v>
      </c>
      <c r="AB6441" s="3">
        <f>IFERROR(V6441/W6441,0)</f>
        <v>0.15265577538789918</v>
      </c>
    </row>
    <row r="6442" spans="1:28">
      <c r="A6442" t="s">
        <v>91</v>
      </c>
      <c r="B6442" t="s">
        <v>211</v>
      </c>
      <c r="C6442" t="s">
        <v>45</v>
      </c>
      <c r="D6442">
        <v>1060</v>
      </c>
      <c r="E6442" t="s">
        <v>1030</v>
      </c>
      <c r="F6442" t="s">
        <v>138</v>
      </c>
      <c r="G6442" t="s">
        <v>33</v>
      </c>
      <c r="H6442" t="s">
        <v>1702</v>
      </c>
      <c r="I6442">
        <v>10670</v>
      </c>
      <c r="J6442">
        <v>43836</v>
      </c>
      <c r="K6442">
        <v>26818</v>
      </c>
      <c r="L6442" t="s">
        <v>69</v>
      </c>
      <c r="M6442">
        <v>30318</v>
      </c>
      <c r="N6442" t="s">
        <v>51</v>
      </c>
      <c r="O6442">
        <v>3754</v>
      </c>
      <c r="P6442">
        <v>43837</v>
      </c>
      <c r="Q6442" t="s">
        <v>37</v>
      </c>
      <c r="R6442" t="s">
        <v>214</v>
      </c>
      <c r="S6442">
        <v>0.05</v>
      </c>
      <c r="T6442">
        <v>25</v>
      </c>
      <c r="U6442">
        <v>0.36</v>
      </c>
      <c r="V6442">
        <v>-26</v>
      </c>
      <c r="W6442">
        <v>220</v>
      </c>
      <c r="X6442">
        <v>6</v>
      </c>
      <c r="Y6442">
        <v>9</v>
      </c>
      <c r="Z6442" s="1">
        <f>DATE(YEAR(J6442),MONTH(J6442),1)</f>
        <v>0</v>
      </c>
      <c r="AA6442" s="2">
        <f>YEAR(J6442)</f>
        <v>0</v>
      </c>
      <c r="AB6442" s="3">
        <f>IFERROR(V6442/W6442,0)</f>
        <v>-0.11818181818181818</v>
      </c>
    </row>
    <row r="6443" spans="1:28">
      <c r="A6443" t="s">
        <v>207</v>
      </c>
      <c r="B6443" t="s">
        <v>211</v>
      </c>
      <c r="C6443" t="s">
        <v>45</v>
      </c>
      <c r="D6443">
        <v>1060</v>
      </c>
      <c r="E6443" t="s">
        <v>1030</v>
      </c>
      <c r="F6443" t="s">
        <v>138</v>
      </c>
      <c r="G6443" t="s">
        <v>33</v>
      </c>
      <c r="H6443" t="s">
        <v>2038</v>
      </c>
      <c r="I6443">
        <v>10596</v>
      </c>
      <c r="J6443">
        <v>43836</v>
      </c>
      <c r="K6443">
        <v>26818</v>
      </c>
      <c r="L6443" t="s">
        <v>69</v>
      </c>
      <c r="M6443">
        <v>30318</v>
      </c>
      <c r="N6443" t="s">
        <v>51</v>
      </c>
      <c r="O6443">
        <v>3755</v>
      </c>
      <c r="P6443">
        <v>43838</v>
      </c>
      <c r="Q6443" t="s">
        <v>76</v>
      </c>
      <c r="R6443" t="s">
        <v>214</v>
      </c>
      <c r="S6443">
        <v>0.01</v>
      </c>
      <c r="T6443">
        <v>6</v>
      </c>
      <c r="U6443">
        <v>0.58</v>
      </c>
      <c r="V6443">
        <v>-7</v>
      </c>
      <c r="W6443">
        <v>94</v>
      </c>
      <c r="X6443">
        <v>5</v>
      </c>
      <c r="Y6443">
        <v>12</v>
      </c>
      <c r="Z6443" s="1">
        <f>DATE(YEAR(J6443),MONTH(J6443),1)</f>
        <v>0</v>
      </c>
      <c r="AA6443" s="2">
        <f>YEAR(J6443)</f>
        <v>0</v>
      </c>
      <c r="AB6443" s="3">
        <f>IFERROR(V6443/W6443,0)</f>
        <v>-0.07446808510638298</v>
      </c>
    </row>
    <row r="6444" spans="1:28">
      <c r="A6444" t="s">
        <v>91</v>
      </c>
      <c r="B6444" t="s">
        <v>211</v>
      </c>
      <c r="C6444" t="s">
        <v>45</v>
      </c>
      <c r="D6444">
        <v>1060</v>
      </c>
      <c r="E6444" t="s">
        <v>1030</v>
      </c>
      <c r="F6444" t="s">
        <v>138</v>
      </c>
      <c r="G6444" t="s">
        <v>33</v>
      </c>
      <c r="H6444" t="s">
        <v>2344</v>
      </c>
      <c r="I6444">
        <v>11105</v>
      </c>
      <c r="J6444">
        <v>43836</v>
      </c>
      <c r="K6444">
        <v>26818</v>
      </c>
      <c r="L6444" t="s">
        <v>69</v>
      </c>
      <c r="M6444">
        <v>30318</v>
      </c>
      <c r="N6444" t="s">
        <v>51</v>
      </c>
      <c r="O6444">
        <v>3756</v>
      </c>
      <c r="P6444">
        <v>43837</v>
      </c>
      <c r="Q6444" t="s">
        <v>37</v>
      </c>
      <c r="R6444" t="s">
        <v>214</v>
      </c>
      <c r="S6444">
        <v>0.1</v>
      </c>
      <c r="T6444">
        <v>40</v>
      </c>
      <c r="U6444">
        <v>0.38</v>
      </c>
      <c r="V6444">
        <v>-216</v>
      </c>
      <c r="W6444">
        <v>279</v>
      </c>
      <c r="X6444">
        <v>8</v>
      </c>
      <c r="Y6444">
        <v>7</v>
      </c>
      <c r="Z6444" s="1">
        <f>DATE(YEAR(J6444),MONTH(J6444),1)</f>
        <v>0</v>
      </c>
      <c r="AA6444" s="2">
        <f>YEAR(J6444)</f>
        <v>0</v>
      </c>
      <c r="AB6444" s="3">
        <f>IFERROR(V6444/W6444,0)</f>
        <v>-0.7741935483870968</v>
      </c>
    </row>
    <row r="6445" spans="1:28">
      <c r="A6445" t="s">
        <v>56</v>
      </c>
      <c r="B6445" t="s">
        <v>2187</v>
      </c>
      <c r="C6445" t="s">
        <v>30</v>
      </c>
      <c r="D6445">
        <v>1065</v>
      </c>
      <c r="E6445" t="s">
        <v>2188</v>
      </c>
      <c r="F6445" t="s">
        <v>47</v>
      </c>
      <c r="G6445" t="s">
        <v>33</v>
      </c>
      <c r="H6445" t="s">
        <v>2908</v>
      </c>
      <c r="I6445">
        <v>10990</v>
      </c>
      <c r="J6445">
        <v>43836</v>
      </c>
      <c r="K6445">
        <v>88900</v>
      </c>
      <c r="L6445" t="s">
        <v>50</v>
      </c>
      <c r="M6445">
        <v>60459</v>
      </c>
      <c r="N6445" t="s">
        <v>36</v>
      </c>
      <c r="O6445">
        <v>18755</v>
      </c>
      <c r="P6445">
        <v>43841</v>
      </c>
      <c r="Q6445" t="s">
        <v>37</v>
      </c>
      <c r="R6445" t="s">
        <v>149</v>
      </c>
      <c r="S6445">
        <v>0.01</v>
      </c>
      <c r="T6445">
        <v>3</v>
      </c>
      <c r="U6445">
        <v>0.35</v>
      </c>
      <c r="V6445">
        <v>-9</v>
      </c>
      <c r="W6445">
        <v>13</v>
      </c>
      <c r="X6445">
        <v>3</v>
      </c>
      <c r="Y6445">
        <v>4</v>
      </c>
      <c r="Z6445" s="1">
        <f>DATE(YEAR(J6445),MONTH(J6445),1)</f>
        <v>0</v>
      </c>
      <c r="AA6445" s="2">
        <f>YEAR(J6445)</f>
        <v>0</v>
      </c>
      <c r="AB6445" s="3">
        <f>IFERROR(V6445/W6445,0)</f>
        <v>-0.6923076923076923</v>
      </c>
    </row>
    <row r="6446" spans="1:28">
      <c r="A6446" t="s">
        <v>85</v>
      </c>
      <c r="B6446" t="s">
        <v>579</v>
      </c>
      <c r="C6446" t="s">
        <v>87</v>
      </c>
      <c r="D6446">
        <v>960</v>
      </c>
      <c r="E6446" t="s">
        <v>580</v>
      </c>
      <c r="F6446" t="s">
        <v>32</v>
      </c>
      <c r="G6446" t="s">
        <v>62</v>
      </c>
      <c r="H6446" t="s">
        <v>2830</v>
      </c>
      <c r="I6446">
        <v>10852</v>
      </c>
      <c r="J6446">
        <v>43836</v>
      </c>
      <c r="K6446">
        <v>89405</v>
      </c>
      <c r="L6446" t="s">
        <v>134</v>
      </c>
      <c r="M6446">
        <v>90278</v>
      </c>
      <c r="N6446" t="s">
        <v>41</v>
      </c>
      <c r="O6446">
        <v>18969</v>
      </c>
      <c r="P6446">
        <v>43838</v>
      </c>
      <c r="Q6446" t="s">
        <v>70</v>
      </c>
      <c r="R6446" t="s">
        <v>116</v>
      </c>
      <c r="S6446">
        <v>0.07000000000000001</v>
      </c>
      <c r="T6446">
        <v>1</v>
      </c>
      <c r="U6446">
        <v>0.74</v>
      </c>
      <c r="V6446">
        <v>-430</v>
      </c>
      <c r="W6446">
        <v>297</v>
      </c>
      <c r="X6446">
        <v>86</v>
      </c>
      <c r="Y6446">
        <v>376</v>
      </c>
      <c r="Z6446" s="1">
        <f>DATE(YEAR(J6446),MONTH(J6446),1)</f>
        <v>0</v>
      </c>
      <c r="AA6446" s="2">
        <f>YEAR(J6446)</f>
        <v>0</v>
      </c>
      <c r="AB6446" s="3">
        <f>IFERROR(V6446/W6446,0)</f>
        <v>-1.4478114478114479</v>
      </c>
    </row>
    <row r="6447" spans="1:28">
      <c r="A6447" t="s">
        <v>43</v>
      </c>
      <c r="B6447" t="s">
        <v>932</v>
      </c>
      <c r="C6447" t="s">
        <v>45</v>
      </c>
      <c r="D6447">
        <v>2718</v>
      </c>
      <c r="E6447" t="s">
        <v>2274</v>
      </c>
      <c r="F6447" t="s">
        <v>94</v>
      </c>
      <c r="G6447" t="s">
        <v>48</v>
      </c>
      <c r="H6447" t="s">
        <v>1889</v>
      </c>
      <c r="I6447">
        <v>10623</v>
      </c>
      <c r="J6447">
        <v>43836</v>
      </c>
      <c r="K6447">
        <v>89399</v>
      </c>
      <c r="L6447" t="s">
        <v>50</v>
      </c>
      <c r="M6447">
        <v>6614</v>
      </c>
      <c r="N6447" t="s">
        <v>75</v>
      </c>
      <c r="O6447">
        <v>20058</v>
      </c>
      <c r="P6447">
        <v>43836</v>
      </c>
      <c r="Q6447" t="s">
        <v>37</v>
      </c>
      <c r="R6447" t="s">
        <v>185</v>
      </c>
      <c r="S6447">
        <v>0.07000000000000001</v>
      </c>
      <c r="T6447">
        <v>4</v>
      </c>
      <c r="U6447">
        <v>0.6</v>
      </c>
      <c r="V6447">
        <v>-27</v>
      </c>
      <c r="W6447">
        <v>83</v>
      </c>
      <c r="X6447">
        <v>4</v>
      </c>
      <c r="Y6447">
        <v>21</v>
      </c>
      <c r="Z6447" s="1">
        <f>DATE(YEAR(J6447),MONTH(J6447),1)</f>
        <v>0</v>
      </c>
      <c r="AA6447" s="2">
        <f>YEAR(J6447)</f>
        <v>0</v>
      </c>
      <c r="AB6447" s="3">
        <f>IFERROR(V6447/W6447,0)</f>
        <v>-0.3253012048192771</v>
      </c>
    </row>
    <row r="6448" spans="1:28">
      <c r="A6448" t="s">
        <v>91</v>
      </c>
      <c r="B6448" t="s">
        <v>92</v>
      </c>
      <c r="C6448" t="s">
        <v>45</v>
      </c>
      <c r="D6448">
        <v>1061</v>
      </c>
      <c r="E6448" t="s">
        <v>4868</v>
      </c>
      <c r="F6448" t="s">
        <v>138</v>
      </c>
      <c r="G6448" t="s">
        <v>33</v>
      </c>
      <c r="H6448" t="s">
        <v>1702</v>
      </c>
      <c r="I6448">
        <v>10670</v>
      </c>
      <c r="J6448">
        <v>43836</v>
      </c>
      <c r="K6448">
        <v>91358</v>
      </c>
      <c r="L6448" t="s">
        <v>69</v>
      </c>
      <c r="M6448">
        <v>1540</v>
      </c>
      <c r="N6448" t="s">
        <v>75</v>
      </c>
      <c r="O6448">
        <v>21754</v>
      </c>
      <c r="P6448">
        <v>43837</v>
      </c>
      <c r="Q6448" t="s">
        <v>37</v>
      </c>
      <c r="R6448" t="s">
        <v>96</v>
      </c>
      <c r="S6448">
        <v>0.05</v>
      </c>
      <c r="T6448">
        <v>6</v>
      </c>
      <c r="U6448">
        <v>0.36</v>
      </c>
      <c r="V6448">
        <v>-24</v>
      </c>
      <c r="W6448">
        <v>53</v>
      </c>
      <c r="X6448">
        <v>6</v>
      </c>
      <c r="Y6448">
        <v>9</v>
      </c>
      <c r="Z6448" s="1">
        <f>DATE(YEAR(J6448),MONTH(J6448),1)</f>
        <v>0</v>
      </c>
      <c r="AA6448" s="2">
        <f>YEAR(J6448)</f>
        <v>0</v>
      </c>
      <c r="AB6448" s="3">
        <f>IFERROR(V6448/W6448,0)</f>
        <v>-0.4528301886792453</v>
      </c>
    </row>
    <row r="6449" spans="1:28">
      <c r="A6449" t="s">
        <v>207</v>
      </c>
      <c r="B6449" t="s">
        <v>4869</v>
      </c>
      <c r="C6449" t="s">
        <v>45</v>
      </c>
      <c r="D6449">
        <v>1063</v>
      </c>
      <c r="E6449" t="s">
        <v>4870</v>
      </c>
      <c r="F6449" t="s">
        <v>138</v>
      </c>
      <c r="G6449" t="s">
        <v>33</v>
      </c>
      <c r="H6449" t="s">
        <v>2038</v>
      </c>
      <c r="I6449">
        <v>10596</v>
      </c>
      <c r="J6449">
        <v>43836</v>
      </c>
      <c r="K6449">
        <v>91358</v>
      </c>
      <c r="L6449" t="s">
        <v>69</v>
      </c>
      <c r="M6449">
        <v>10573</v>
      </c>
      <c r="N6449" t="s">
        <v>75</v>
      </c>
      <c r="O6449">
        <v>21755</v>
      </c>
      <c r="P6449">
        <v>43838</v>
      </c>
      <c r="Q6449" t="s">
        <v>76</v>
      </c>
      <c r="R6449" t="s">
        <v>124</v>
      </c>
      <c r="S6449">
        <v>0.01</v>
      </c>
      <c r="T6449">
        <v>1</v>
      </c>
      <c r="U6449">
        <v>0.58</v>
      </c>
      <c r="V6449">
        <v>-6</v>
      </c>
      <c r="W6449">
        <v>16</v>
      </c>
      <c r="X6449">
        <v>5</v>
      </c>
      <c r="Y6449">
        <v>12</v>
      </c>
      <c r="Z6449" s="1">
        <f>DATE(YEAR(J6449),MONTH(J6449),1)</f>
        <v>0</v>
      </c>
      <c r="AA6449" s="2">
        <f>YEAR(J6449)</f>
        <v>0</v>
      </c>
      <c r="AB6449" s="3">
        <f>IFERROR(V6449/W6449,0)</f>
        <v>-0.375</v>
      </c>
    </row>
    <row r="6450" spans="1:28">
      <c r="A6450" t="s">
        <v>91</v>
      </c>
      <c r="B6450" t="s">
        <v>4869</v>
      </c>
      <c r="C6450" t="s">
        <v>45</v>
      </c>
      <c r="D6450">
        <v>1063</v>
      </c>
      <c r="E6450" t="s">
        <v>4870</v>
      </c>
      <c r="F6450" t="s">
        <v>138</v>
      </c>
      <c r="G6450" t="s">
        <v>33</v>
      </c>
      <c r="H6450" t="s">
        <v>2344</v>
      </c>
      <c r="I6450">
        <v>11105</v>
      </c>
      <c r="J6450">
        <v>43836</v>
      </c>
      <c r="K6450">
        <v>91358</v>
      </c>
      <c r="L6450" t="s">
        <v>69</v>
      </c>
      <c r="M6450">
        <v>10573</v>
      </c>
      <c r="N6450" t="s">
        <v>75</v>
      </c>
      <c r="O6450">
        <v>21756</v>
      </c>
      <c r="P6450">
        <v>43837</v>
      </c>
      <c r="Q6450" t="s">
        <v>37</v>
      </c>
      <c r="R6450" t="s">
        <v>124</v>
      </c>
      <c r="S6450">
        <v>0.1</v>
      </c>
      <c r="T6450">
        <v>10</v>
      </c>
      <c r="U6450">
        <v>0.38</v>
      </c>
      <c r="V6450">
        <v>-201</v>
      </c>
      <c r="W6450">
        <v>70</v>
      </c>
      <c r="X6450">
        <v>8</v>
      </c>
      <c r="Y6450">
        <v>7</v>
      </c>
      <c r="Z6450" s="1">
        <f>DATE(YEAR(J6450),MONTH(J6450),1)</f>
        <v>0</v>
      </c>
      <c r="AA6450" s="2">
        <f>YEAR(J6450)</f>
        <v>0</v>
      </c>
      <c r="AB6450" s="3">
        <f>IFERROR(V6450/W6450,0)</f>
        <v>-2.8714285714285714</v>
      </c>
    </row>
    <row r="6451" spans="1:28">
      <c r="A6451" t="s">
        <v>199</v>
      </c>
      <c r="B6451" t="s">
        <v>393</v>
      </c>
      <c r="C6451" t="s">
        <v>45</v>
      </c>
      <c r="D6451">
        <v>1971</v>
      </c>
      <c r="E6451" t="s">
        <v>394</v>
      </c>
      <c r="F6451" t="s">
        <v>47</v>
      </c>
      <c r="G6451" t="s">
        <v>33</v>
      </c>
      <c r="H6451" t="s">
        <v>740</v>
      </c>
      <c r="I6451">
        <v>11004</v>
      </c>
      <c r="J6451">
        <v>43836</v>
      </c>
      <c r="K6451">
        <v>91553</v>
      </c>
      <c r="L6451" t="s">
        <v>134</v>
      </c>
      <c r="M6451">
        <v>38801</v>
      </c>
      <c r="N6451" t="s">
        <v>51</v>
      </c>
      <c r="O6451">
        <v>24050</v>
      </c>
      <c r="P6451">
        <v>43838</v>
      </c>
      <c r="Q6451" t="s">
        <v>37</v>
      </c>
      <c r="R6451" t="s">
        <v>337</v>
      </c>
      <c r="S6451">
        <v>0.02</v>
      </c>
      <c r="T6451">
        <v>12</v>
      </c>
      <c r="U6451">
        <v>0.37</v>
      </c>
      <c r="V6451">
        <v>13</v>
      </c>
      <c r="W6451">
        <v>46</v>
      </c>
      <c r="X6451">
        <v>1</v>
      </c>
      <c r="Y6451">
        <v>4</v>
      </c>
      <c r="Z6451" s="1">
        <f>DATE(YEAR(J6451),MONTH(J6451),1)</f>
        <v>0</v>
      </c>
      <c r="AA6451" s="2">
        <f>YEAR(J6451)</f>
        <v>0</v>
      </c>
      <c r="AB6451" s="3">
        <f>IFERROR(V6451/W6451,0)</f>
        <v>0.2826086956521739</v>
      </c>
    </row>
    <row r="6452" spans="1:28">
      <c r="A6452" t="s">
        <v>58</v>
      </c>
      <c r="B6452" t="s">
        <v>2193</v>
      </c>
      <c r="C6452" t="s">
        <v>54</v>
      </c>
      <c r="D6452">
        <v>2007</v>
      </c>
      <c r="E6452" t="s">
        <v>3695</v>
      </c>
      <c r="F6452" t="s">
        <v>47</v>
      </c>
      <c r="G6452" t="s">
        <v>62</v>
      </c>
      <c r="H6452" t="s">
        <v>2421</v>
      </c>
      <c r="I6452">
        <v>10688</v>
      </c>
      <c r="J6452">
        <v>43836</v>
      </c>
      <c r="K6452">
        <v>88810</v>
      </c>
      <c r="L6452" t="s">
        <v>35</v>
      </c>
      <c r="M6452">
        <v>87105</v>
      </c>
      <c r="N6452" t="s">
        <v>41</v>
      </c>
      <c r="O6452">
        <v>25588</v>
      </c>
      <c r="P6452">
        <v>43837</v>
      </c>
      <c r="Q6452" t="s">
        <v>37</v>
      </c>
      <c r="R6452" t="s">
        <v>402</v>
      </c>
      <c r="S6452">
        <v>0.01</v>
      </c>
      <c r="T6452">
        <v>4</v>
      </c>
      <c r="U6452">
        <v>0.58</v>
      </c>
      <c r="V6452">
        <v>-74</v>
      </c>
      <c r="W6452">
        <v>65</v>
      </c>
      <c r="X6452">
        <v>14</v>
      </c>
      <c r="Y6452">
        <v>15</v>
      </c>
      <c r="Z6452" s="1">
        <f>DATE(YEAR(J6452),MONTH(J6452),1)</f>
        <v>0</v>
      </c>
      <c r="AA6452" s="2">
        <f>YEAR(J6452)</f>
        <v>0</v>
      </c>
      <c r="AB6452" s="3">
        <f>IFERROR(V6452/W6452,0)</f>
        <v>-1.1384615384615384</v>
      </c>
    </row>
    <row r="6453" spans="1:28">
      <c r="A6453" t="s">
        <v>85</v>
      </c>
      <c r="B6453" t="s">
        <v>2193</v>
      </c>
      <c r="C6453" t="s">
        <v>87</v>
      </c>
      <c r="D6453">
        <v>2007</v>
      </c>
      <c r="E6453" t="s">
        <v>3695</v>
      </c>
      <c r="F6453" t="s">
        <v>47</v>
      </c>
      <c r="G6453" t="s">
        <v>62</v>
      </c>
      <c r="H6453" t="s">
        <v>2815</v>
      </c>
      <c r="I6453">
        <v>11159</v>
      </c>
      <c r="J6453">
        <v>43836</v>
      </c>
      <c r="K6453">
        <v>88810</v>
      </c>
      <c r="L6453" t="s">
        <v>35</v>
      </c>
      <c r="M6453">
        <v>87105</v>
      </c>
      <c r="N6453" t="s">
        <v>41</v>
      </c>
      <c r="O6453">
        <v>25589</v>
      </c>
      <c r="P6453">
        <v>43837</v>
      </c>
      <c r="Q6453" t="s">
        <v>70</v>
      </c>
      <c r="R6453" t="s">
        <v>402</v>
      </c>
      <c r="S6453">
        <v>0.04</v>
      </c>
      <c r="T6453">
        <v>4</v>
      </c>
      <c r="U6453">
        <v>0.66</v>
      </c>
      <c r="V6453">
        <v>146</v>
      </c>
      <c r="W6453">
        <v>1100</v>
      </c>
      <c r="X6453">
        <v>36</v>
      </c>
      <c r="Y6453">
        <v>281</v>
      </c>
      <c r="Z6453" s="1">
        <f>DATE(YEAR(J6453),MONTH(J6453),1)</f>
        <v>0</v>
      </c>
      <c r="AA6453" s="2">
        <f>YEAR(J6453)</f>
        <v>0</v>
      </c>
      <c r="AB6453" s="3">
        <f>IFERROR(V6453/W6453,0)</f>
        <v>0.13272727272727272</v>
      </c>
    </row>
    <row r="6454" spans="1:28">
      <c r="A6454" t="s">
        <v>91</v>
      </c>
      <c r="B6454" t="s">
        <v>754</v>
      </c>
      <c r="C6454" t="s">
        <v>45</v>
      </c>
      <c r="D6454">
        <v>2006</v>
      </c>
      <c r="E6454" t="s">
        <v>2295</v>
      </c>
      <c r="F6454" t="s">
        <v>47</v>
      </c>
      <c r="G6454" t="s">
        <v>33</v>
      </c>
      <c r="H6454" t="s">
        <v>1122</v>
      </c>
      <c r="I6454">
        <v>10974</v>
      </c>
      <c r="J6454">
        <v>43836</v>
      </c>
      <c r="K6454">
        <v>88810</v>
      </c>
      <c r="L6454" t="s">
        <v>35</v>
      </c>
      <c r="M6454">
        <v>95404</v>
      </c>
      <c r="N6454" t="s">
        <v>41</v>
      </c>
      <c r="O6454">
        <v>25590</v>
      </c>
      <c r="P6454">
        <v>43837</v>
      </c>
      <c r="Q6454" t="s">
        <v>37</v>
      </c>
      <c r="R6454" t="s">
        <v>116</v>
      </c>
      <c r="S6454">
        <v>0.08</v>
      </c>
      <c r="T6454">
        <v>11</v>
      </c>
      <c r="U6454">
        <v>0.36</v>
      </c>
      <c r="V6454">
        <v>-167</v>
      </c>
      <c r="W6454">
        <v>53</v>
      </c>
      <c r="X6454">
        <v>6</v>
      </c>
      <c r="Y6454">
        <v>5</v>
      </c>
      <c r="Z6454" s="1">
        <f>DATE(YEAR(J6454),MONTH(J6454),1)</f>
        <v>0</v>
      </c>
      <c r="AA6454" s="2">
        <f>YEAR(J6454)</f>
        <v>0</v>
      </c>
      <c r="AB6454" s="3">
        <f>IFERROR(V6454/W6454,0)</f>
        <v>-3.150943396226415</v>
      </c>
    </row>
    <row r="6455" spans="1:28">
      <c r="A6455" t="s">
        <v>207</v>
      </c>
      <c r="B6455" t="s">
        <v>2137</v>
      </c>
      <c r="C6455" t="s">
        <v>54</v>
      </c>
      <c r="D6455">
        <v>1815</v>
      </c>
      <c r="E6455" t="s">
        <v>2138</v>
      </c>
      <c r="F6455" t="s">
        <v>32</v>
      </c>
      <c r="G6455" t="s">
        <v>33</v>
      </c>
      <c r="H6455" t="s">
        <v>1225</v>
      </c>
      <c r="I6455">
        <v>11187</v>
      </c>
      <c r="J6455">
        <v>43836</v>
      </c>
      <c r="K6455">
        <v>90528</v>
      </c>
      <c r="L6455" t="s">
        <v>50</v>
      </c>
      <c r="M6455">
        <v>39208</v>
      </c>
      <c r="N6455" t="s">
        <v>51</v>
      </c>
      <c r="O6455">
        <v>26320</v>
      </c>
      <c r="P6455">
        <v>43836</v>
      </c>
      <c r="Q6455" t="s">
        <v>37</v>
      </c>
      <c r="R6455" t="s">
        <v>337</v>
      </c>
      <c r="S6455">
        <v>0.06</v>
      </c>
      <c r="T6455">
        <v>8</v>
      </c>
      <c r="U6455">
        <v>0.6</v>
      </c>
      <c r="V6455">
        <v>28</v>
      </c>
      <c r="W6455">
        <v>49</v>
      </c>
      <c r="X6455">
        <v>49</v>
      </c>
      <c r="Y6455">
        <v>4</v>
      </c>
      <c r="Z6455" s="1">
        <f>DATE(YEAR(J6455),MONTH(J6455),1)</f>
        <v>0</v>
      </c>
      <c r="AA6455" s="2">
        <f>YEAR(J6455)</f>
        <v>0</v>
      </c>
      <c r="AB6455" s="3">
        <f>IFERROR(V6455/W6455,0)</f>
        <v>0.5714285714285714</v>
      </c>
    </row>
    <row r="6456" spans="1:28">
      <c r="A6456" t="s">
        <v>83</v>
      </c>
      <c r="B6456" t="s">
        <v>497</v>
      </c>
      <c r="C6456" t="s">
        <v>60</v>
      </c>
      <c r="D6456">
        <v>2281</v>
      </c>
      <c r="E6456" t="s">
        <v>498</v>
      </c>
      <c r="F6456" t="s">
        <v>32</v>
      </c>
      <c r="G6456" t="s">
        <v>48</v>
      </c>
      <c r="H6456" t="s">
        <v>1940</v>
      </c>
      <c r="I6456">
        <v>10970</v>
      </c>
      <c r="J6456">
        <v>43837</v>
      </c>
      <c r="K6456">
        <v>85958</v>
      </c>
      <c r="L6456" t="s">
        <v>35</v>
      </c>
      <c r="M6456">
        <v>54703</v>
      </c>
      <c r="N6456" t="s">
        <v>36</v>
      </c>
      <c r="O6456">
        <v>20072</v>
      </c>
      <c r="P6456">
        <v>43839</v>
      </c>
      <c r="Q6456" t="s">
        <v>76</v>
      </c>
      <c r="R6456" t="s">
        <v>231</v>
      </c>
      <c r="S6456">
        <v>0.04</v>
      </c>
      <c r="T6456">
        <v>11</v>
      </c>
      <c r="U6456">
        <v>0.6</v>
      </c>
      <c r="V6456">
        <v>-130</v>
      </c>
      <c r="W6456">
        <v>79</v>
      </c>
      <c r="X6456">
        <v>5</v>
      </c>
      <c r="Y6456">
        <v>8</v>
      </c>
      <c r="Z6456" s="1">
        <f>DATE(YEAR(J6456),MONTH(J6456),1)</f>
        <v>0</v>
      </c>
      <c r="AA6456" s="2">
        <f>YEAR(J6456)</f>
        <v>0</v>
      </c>
      <c r="AB6456" s="3">
        <f>IFERROR(V6456/W6456,0)</f>
        <v>-1.6455696202531647</v>
      </c>
    </row>
    <row r="6457" spans="1:28">
      <c r="A6457" t="s">
        <v>83</v>
      </c>
      <c r="B6457" t="s">
        <v>1988</v>
      </c>
      <c r="C6457" t="s">
        <v>45</v>
      </c>
      <c r="D6457">
        <v>1928</v>
      </c>
      <c r="E6457" t="s">
        <v>1989</v>
      </c>
      <c r="F6457" t="s">
        <v>32</v>
      </c>
      <c r="G6457" t="s">
        <v>48</v>
      </c>
      <c r="H6457" t="s">
        <v>482</v>
      </c>
      <c r="I6457">
        <v>10866</v>
      </c>
      <c r="J6457">
        <v>43837</v>
      </c>
      <c r="K6457">
        <v>88584</v>
      </c>
      <c r="L6457" t="s">
        <v>35</v>
      </c>
      <c r="M6457">
        <v>29651</v>
      </c>
      <c r="N6457" t="s">
        <v>51</v>
      </c>
      <c r="O6457">
        <v>24838</v>
      </c>
      <c r="P6457">
        <v>43838</v>
      </c>
      <c r="Q6457" t="s">
        <v>37</v>
      </c>
      <c r="R6457" t="s">
        <v>161</v>
      </c>
      <c r="S6457">
        <v>0.01</v>
      </c>
      <c r="T6457">
        <v>3</v>
      </c>
      <c r="U6457">
        <v>0.57</v>
      </c>
      <c r="V6457">
        <v>141</v>
      </c>
      <c r="W6457">
        <v>340</v>
      </c>
      <c r="X6457">
        <v>9</v>
      </c>
      <c r="Y6457">
        <v>126</v>
      </c>
      <c r="Z6457" s="1">
        <f>DATE(YEAR(J6457),MONTH(J6457),1)</f>
        <v>0</v>
      </c>
      <c r="AA6457" s="2">
        <f>YEAR(J6457)</f>
        <v>0</v>
      </c>
      <c r="AB6457" s="3">
        <f>IFERROR(V6457/W6457,0)</f>
        <v>0.4147058823529412</v>
      </c>
    </row>
    <row r="6458" spans="1:28">
      <c r="A6458" t="s">
        <v>286</v>
      </c>
      <c r="B6458" t="s">
        <v>4245</v>
      </c>
      <c r="C6458" t="s">
        <v>30</v>
      </c>
      <c r="D6458">
        <v>3276</v>
      </c>
      <c r="E6458" t="s">
        <v>4246</v>
      </c>
      <c r="F6458" t="s">
        <v>32</v>
      </c>
      <c r="G6458" t="s">
        <v>33</v>
      </c>
      <c r="H6458" t="s">
        <v>1484</v>
      </c>
      <c r="I6458">
        <v>11223</v>
      </c>
      <c r="J6458">
        <v>43837</v>
      </c>
      <c r="K6458">
        <v>86240</v>
      </c>
      <c r="L6458" t="s">
        <v>69</v>
      </c>
      <c r="M6458">
        <v>98502</v>
      </c>
      <c r="N6458" t="s">
        <v>41</v>
      </c>
      <c r="O6458">
        <v>25206</v>
      </c>
      <c r="P6458">
        <v>43838</v>
      </c>
      <c r="Q6458" t="s">
        <v>37</v>
      </c>
      <c r="R6458" t="s">
        <v>236</v>
      </c>
      <c r="S6458">
        <v>0.1</v>
      </c>
      <c r="T6458">
        <v>13</v>
      </c>
      <c r="U6458">
        <v>0.39</v>
      </c>
      <c r="V6458">
        <v>16</v>
      </c>
      <c r="W6458">
        <v>31</v>
      </c>
      <c r="X6458">
        <v>1</v>
      </c>
      <c r="Y6458">
        <v>3</v>
      </c>
      <c r="Z6458" s="1">
        <f>DATE(YEAR(J6458),MONTH(J6458),1)</f>
        <v>0</v>
      </c>
      <c r="AA6458" s="2">
        <f>YEAR(J6458)</f>
        <v>0</v>
      </c>
      <c r="AB6458" s="3">
        <f>IFERROR(V6458/W6458,0)</f>
        <v>0.5161290322580645</v>
      </c>
    </row>
    <row r="6459" spans="1:28">
      <c r="A6459" t="s">
        <v>71</v>
      </c>
      <c r="B6459" t="s">
        <v>4245</v>
      </c>
      <c r="C6459" t="s">
        <v>45</v>
      </c>
      <c r="D6459">
        <v>3276</v>
      </c>
      <c r="E6459" t="s">
        <v>4246</v>
      </c>
      <c r="F6459" t="s">
        <v>32</v>
      </c>
      <c r="G6459" t="s">
        <v>33</v>
      </c>
      <c r="H6459" t="s">
        <v>2027</v>
      </c>
      <c r="I6459">
        <v>11157</v>
      </c>
      <c r="J6459">
        <v>43837</v>
      </c>
      <c r="K6459">
        <v>86240</v>
      </c>
      <c r="L6459" t="s">
        <v>69</v>
      </c>
      <c r="M6459">
        <v>98502</v>
      </c>
      <c r="N6459" t="s">
        <v>41</v>
      </c>
      <c r="O6459">
        <v>25207</v>
      </c>
      <c r="P6459">
        <v>43839</v>
      </c>
      <c r="Q6459" t="s">
        <v>37</v>
      </c>
      <c r="R6459" t="s">
        <v>236</v>
      </c>
      <c r="S6459">
        <v>0.05</v>
      </c>
      <c r="T6459">
        <v>1</v>
      </c>
      <c r="U6459">
        <v>0.8100000000000001</v>
      </c>
      <c r="V6459">
        <v>-59</v>
      </c>
      <c r="W6459">
        <v>18</v>
      </c>
      <c r="X6459">
        <v>7</v>
      </c>
      <c r="Y6459">
        <v>17</v>
      </c>
      <c r="Z6459" s="1">
        <f>DATE(YEAR(J6459),MONTH(J6459),1)</f>
        <v>0</v>
      </c>
      <c r="AA6459" s="2">
        <f>YEAR(J6459)</f>
        <v>0</v>
      </c>
      <c r="AB6459" s="3">
        <f>IFERROR(V6459/W6459,0)</f>
        <v>-3.2777777777777777</v>
      </c>
    </row>
    <row r="6460" spans="1:28">
      <c r="A6460" t="s">
        <v>286</v>
      </c>
      <c r="B6460" t="s">
        <v>4871</v>
      </c>
      <c r="C6460" t="s">
        <v>30</v>
      </c>
      <c r="D6460">
        <v>3391</v>
      </c>
      <c r="E6460" t="s">
        <v>4872</v>
      </c>
      <c r="F6460" t="s">
        <v>47</v>
      </c>
      <c r="G6460" t="s">
        <v>33</v>
      </c>
      <c r="H6460" t="s">
        <v>2348</v>
      </c>
      <c r="I6460">
        <v>11060</v>
      </c>
      <c r="J6460">
        <v>43837</v>
      </c>
      <c r="K6460">
        <v>90158</v>
      </c>
      <c r="L6460" t="s">
        <v>69</v>
      </c>
      <c r="M6460">
        <v>7060</v>
      </c>
      <c r="N6460" t="s">
        <v>75</v>
      </c>
      <c r="O6460">
        <v>26161</v>
      </c>
      <c r="P6460">
        <v>43839</v>
      </c>
      <c r="Q6460" t="s">
        <v>37</v>
      </c>
      <c r="R6460" t="s">
        <v>276</v>
      </c>
      <c r="S6460">
        <v>0.07000000000000001</v>
      </c>
      <c r="T6460">
        <v>11</v>
      </c>
      <c r="U6460">
        <v>0.4</v>
      </c>
      <c r="V6460">
        <v>9</v>
      </c>
      <c r="W6460">
        <v>34</v>
      </c>
      <c r="X6460">
        <v>1</v>
      </c>
      <c r="Y6460">
        <v>3</v>
      </c>
      <c r="Z6460" s="1">
        <f>DATE(YEAR(J6460),MONTH(J6460),1)</f>
        <v>0</v>
      </c>
      <c r="AA6460" s="2">
        <f>YEAR(J6460)</f>
        <v>0</v>
      </c>
      <c r="AB6460" s="3">
        <f>IFERROR(V6460/W6460,0)</f>
        <v>0.2647058823529412</v>
      </c>
    </row>
    <row r="6461" spans="1:28">
      <c r="A6461" t="s">
        <v>43</v>
      </c>
      <c r="B6461" t="s">
        <v>1339</v>
      </c>
      <c r="C6461" t="s">
        <v>126</v>
      </c>
      <c r="D6461">
        <v>804</v>
      </c>
      <c r="E6461" t="s">
        <v>4545</v>
      </c>
      <c r="F6461" t="s">
        <v>138</v>
      </c>
      <c r="G6461" t="s">
        <v>48</v>
      </c>
      <c r="H6461" t="s">
        <v>1487</v>
      </c>
      <c r="I6461">
        <v>10762</v>
      </c>
      <c r="J6461">
        <v>43838</v>
      </c>
      <c r="K6461">
        <v>90053</v>
      </c>
      <c r="L6461" t="s">
        <v>35</v>
      </c>
      <c r="M6461">
        <v>37211</v>
      </c>
      <c r="N6461" t="s">
        <v>51</v>
      </c>
      <c r="O6461">
        <v>19386</v>
      </c>
      <c r="P6461">
        <v>43841</v>
      </c>
      <c r="Q6461" t="s">
        <v>37</v>
      </c>
      <c r="R6461" t="s">
        <v>264</v>
      </c>
      <c r="S6461">
        <v>0</v>
      </c>
      <c r="T6461">
        <v>9</v>
      </c>
      <c r="U6461">
        <v>0.66</v>
      </c>
      <c r="V6461">
        <v>7</v>
      </c>
      <c r="W6461">
        <v>47</v>
      </c>
      <c r="X6461">
        <v>5</v>
      </c>
      <c r="Y6461">
        <v>5</v>
      </c>
      <c r="Z6461" s="1">
        <f>DATE(YEAR(J6461),MONTH(J6461),1)</f>
        <v>0</v>
      </c>
      <c r="AA6461" s="2">
        <f>YEAR(J6461)</f>
        <v>0</v>
      </c>
      <c r="AB6461" s="3">
        <f>IFERROR(V6461/W6461,0)</f>
        <v>0.14893617021276595</v>
      </c>
    </row>
    <row r="6462" spans="1:28">
      <c r="A6462" t="s">
        <v>85</v>
      </c>
      <c r="B6462" t="s">
        <v>1339</v>
      </c>
      <c r="C6462" t="s">
        <v>87</v>
      </c>
      <c r="D6462">
        <v>804</v>
      </c>
      <c r="E6462" t="s">
        <v>4545</v>
      </c>
      <c r="F6462" t="s">
        <v>138</v>
      </c>
      <c r="G6462" t="s">
        <v>62</v>
      </c>
      <c r="H6462" t="s">
        <v>2213</v>
      </c>
      <c r="I6462">
        <v>10951</v>
      </c>
      <c r="J6462">
        <v>43838</v>
      </c>
      <c r="K6462">
        <v>90053</v>
      </c>
      <c r="L6462" t="s">
        <v>35</v>
      </c>
      <c r="M6462">
        <v>37211</v>
      </c>
      <c r="N6462" t="s">
        <v>51</v>
      </c>
      <c r="O6462">
        <v>19387</v>
      </c>
      <c r="P6462">
        <v>43840</v>
      </c>
      <c r="Q6462" t="s">
        <v>70</v>
      </c>
      <c r="R6462" t="s">
        <v>264</v>
      </c>
      <c r="S6462">
        <v>0</v>
      </c>
      <c r="T6462">
        <v>12</v>
      </c>
      <c r="U6462">
        <v>0.75</v>
      </c>
      <c r="V6462">
        <v>-3</v>
      </c>
      <c r="W6462">
        <v>1859</v>
      </c>
      <c r="X6462">
        <v>39</v>
      </c>
      <c r="Y6462">
        <v>151</v>
      </c>
      <c r="Z6462" s="1">
        <f>DATE(YEAR(J6462),MONTH(J6462),1)</f>
        <v>0</v>
      </c>
      <c r="AA6462" s="2">
        <f>YEAR(J6462)</f>
        <v>0</v>
      </c>
      <c r="AB6462" s="3">
        <f>IFERROR(V6462/W6462,0)</f>
        <v>-0.0016137708445400753</v>
      </c>
    </row>
    <row r="6463" spans="1:28">
      <c r="A6463" t="s">
        <v>58</v>
      </c>
      <c r="B6463" t="s">
        <v>4025</v>
      </c>
      <c r="C6463" t="s">
        <v>126</v>
      </c>
      <c r="D6463">
        <v>1490</v>
      </c>
      <c r="E6463" t="s">
        <v>4026</v>
      </c>
      <c r="F6463" t="s">
        <v>47</v>
      </c>
      <c r="G6463" t="s">
        <v>62</v>
      </c>
      <c r="H6463" t="s">
        <v>2172</v>
      </c>
      <c r="I6463">
        <v>10186</v>
      </c>
      <c r="J6463">
        <v>43838</v>
      </c>
      <c r="K6463">
        <v>88011</v>
      </c>
      <c r="L6463" t="s">
        <v>50</v>
      </c>
      <c r="M6463">
        <v>94044</v>
      </c>
      <c r="N6463" t="s">
        <v>41</v>
      </c>
      <c r="O6463">
        <v>20515</v>
      </c>
      <c r="P6463">
        <v>43842</v>
      </c>
      <c r="Q6463" t="s">
        <v>37</v>
      </c>
      <c r="R6463" t="s">
        <v>116</v>
      </c>
      <c r="S6463">
        <v>0.07000000000000001</v>
      </c>
      <c r="T6463">
        <v>7</v>
      </c>
      <c r="U6463">
        <v>0.37</v>
      </c>
      <c r="V6463">
        <v>62</v>
      </c>
      <c r="W6463">
        <v>90</v>
      </c>
      <c r="X6463">
        <v>5</v>
      </c>
      <c r="Y6463">
        <v>13</v>
      </c>
      <c r="Z6463" s="1">
        <f>DATE(YEAR(J6463),MONTH(J6463),1)</f>
        <v>0</v>
      </c>
      <c r="AA6463" s="2">
        <f>YEAR(J6463)</f>
        <v>0</v>
      </c>
      <c r="AB6463" s="3">
        <f>IFERROR(V6463/W6463,0)</f>
        <v>0.6888888888888889</v>
      </c>
    </row>
    <row r="6464" spans="1:28">
      <c r="A6464" t="s">
        <v>58</v>
      </c>
      <c r="B6464" t="s">
        <v>242</v>
      </c>
      <c r="C6464" t="s">
        <v>45</v>
      </c>
      <c r="D6464">
        <v>2346</v>
      </c>
      <c r="E6464" t="s">
        <v>243</v>
      </c>
      <c r="F6464" t="s">
        <v>47</v>
      </c>
      <c r="G6464" t="s">
        <v>62</v>
      </c>
      <c r="H6464" t="s">
        <v>781</v>
      </c>
      <c r="I6464">
        <v>10860</v>
      </c>
      <c r="J6464">
        <v>43838</v>
      </c>
      <c r="K6464">
        <v>89511</v>
      </c>
      <c r="L6464" t="s">
        <v>50</v>
      </c>
      <c r="M6464">
        <v>40258</v>
      </c>
      <c r="N6464" t="s">
        <v>51</v>
      </c>
      <c r="O6464">
        <v>20775</v>
      </c>
      <c r="P6464">
        <v>43843</v>
      </c>
      <c r="Q6464" t="s">
        <v>37</v>
      </c>
      <c r="R6464" t="s">
        <v>245</v>
      </c>
      <c r="S6464">
        <v>0.02</v>
      </c>
      <c r="T6464">
        <v>10</v>
      </c>
      <c r="U6464">
        <v>0.42</v>
      </c>
      <c r="V6464">
        <v>203</v>
      </c>
      <c r="W6464">
        <v>288</v>
      </c>
      <c r="X6464">
        <v>9</v>
      </c>
      <c r="Y6464">
        <v>29</v>
      </c>
      <c r="Z6464" s="1">
        <f>DATE(YEAR(J6464),MONTH(J6464),1)</f>
        <v>0</v>
      </c>
      <c r="AA6464" s="2">
        <f>YEAR(J6464)</f>
        <v>0</v>
      </c>
      <c r="AB6464" s="3">
        <f>IFERROR(V6464/W6464,0)</f>
        <v>0.7048611111111112</v>
      </c>
    </row>
    <row r="6465" spans="1:28">
      <c r="A6465" t="s">
        <v>71</v>
      </c>
      <c r="B6465" t="s">
        <v>246</v>
      </c>
      <c r="C6465" t="s">
        <v>45</v>
      </c>
      <c r="D6465">
        <v>2132</v>
      </c>
      <c r="E6465" t="s">
        <v>247</v>
      </c>
      <c r="F6465" t="s">
        <v>32</v>
      </c>
      <c r="G6465" t="s">
        <v>33</v>
      </c>
      <c r="H6465" t="s">
        <v>877</v>
      </c>
      <c r="I6465">
        <v>10831</v>
      </c>
      <c r="J6465">
        <v>43838</v>
      </c>
      <c r="K6465">
        <v>90089</v>
      </c>
      <c r="L6465" t="s">
        <v>50</v>
      </c>
      <c r="M6465">
        <v>63042</v>
      </c>
      <c r="N6465" t="s">
        <v>36</v>
      </c>
      <c r="O6465">
        <v>21965</v>
      </c>
      <c r="P6465">
        <v>43840</v>
      </c>
      <c r="Q6465" t="s">
        <v>76</v>
      </c>
      <c r="R6465" t="s">
        <v>249</v>
      </c>
      <c r="S6465">
        <v>0.01</v>
      </c>
      <c r="T6465">
        <v>1</v>
      </c>
      <c r="U6465">
        <v>0.66</v>
      </c>
      <c r="V6465">
        <v>-222</v>
      </c>
      <c r="W6465">
        <v>175</v>
      </c>
      <c r="X6465">
        <v>20</v>
      </c>
      <c r="Y6465">
        <v>162</v>
      </c>
      <c r="Z6465" s="1">
        <f>DATE(YEAR(J6465),MONTH(J6465),1)</f>
        <v>0</v>
      </c>
      <c r="AA6465" s="2">
        <f>YEAR(J6465)</f>
        <v>0</v>
      </c>
      <c r="AB6465" s="3">
        <f>IFERROR(V6465/W6465,0)</f>
        <v>-1.2685714285714285</v>
      </c>
    </row>
    <row r="6466" spans="1:28">
      <c r="A6466" t="s">
        <v>43</v>
      </c>
      <c r="B6466" t="s">
        <v>4111</v>
      </c>
      <c r="C6466" t="s">
        <v>126</v>
      </c>
      <c r="D6466">
        <v>1401</v>
      </c>
      <c r="E6466" t="s">
        <v>4873</v>
      </c>
      <c r="F6466" t="s">
        <v>47</v>
      </c>
      <c r="G6466" t="s">
        <v>48</v>
      </c>
      <c r="H6466" t="s">
        <v>1261</v>
      </c>
      <c r="I6466">
        <v>10322</v>
      </c>
      <c r="J6466">
        <v>43838</v>
      </c>
      <c r="K6466">
        <v>88740</v>
      </c>
      <c r="L6466" t="s">
        <v>35</v>
      </c>
      <c r="M6466">
        <v>5451</v>
      </c>
      <c r="N6466" t="s">
        <v>75</v>
      </c>
      <c r="O6466">
        <v>22073</v>
      </c>
      <c r="P6466">
        <v>43839</v>
      </c>
      <c r="Q6466" t="s">
        <v>37</v>
      </c>
      <c r="R6466" t="s">
        <v>410</v>
      </c>
      <c r="S6466">
        <v>0.02</v>
      </c>
      <c r="T6466">
        <v>9</v>
      </c>
      <c r="U6466">
        <v>0.45</v>
      </c>
      <c r="V6466">
        <v>215</v>
      </c>
      <c r="W6466">
        <v>312</v>
      </c>
      <c r="X6466">
        <v>2</v>
      </c>
      <c r="Y6466">
        <v>34</v>
      </c>
      <c r="Z6466" s="1">
        <f>DATE(YEAR(J6466),MONTH(J6466),1)</f>
        <v>0</v>
      </c>
      <c r="AA6466" s="2">
        <f>YEAR(J6466)</f>
        <v>0</v>
      </c>
      <c r="AB6466" s="3">
        <f>IFERROR(V6466/W6466,0)</f>
        <v>0.6891025641025641</v>
      </c>
    </row>
    <row r="6467" spans="1:28">
      <c r="A6467" t="s">
        <v>284</v>
      </c>
      <c r="B6467" t="s">
        <v>3171</v>
      </c>
      <c r="C6467" t="s">
        <v>45</v>
      </c>
      <c r="D6467">
        <v>2984</v>
      </c>
      <c r="E6467" t="s">
        <v>3172</v>
      </c>
      <c r="F6467" t="s">
        <v>47</v>
      </c>
      <c r="G6467" t="s">
        <v>33</v>
      </c>
      <c r="H6467" t="s">
        <v>1481</v>
      </c>
      <c r="I6467">
        <v>10290</v>
      </c>
      <c r="J6467">
        <v>43838</v>
      </c>
      <c r="K6467">
        <v>88778</v>
      </c>
      <c r="L6467" t="s">
        <v>81</v>
      </c>
      <c r="M6467">
        <v>55345</v>
      </c>
      <c r="N6467" t="s">
        <v>36</v>
      </c>
      <c r="O6467">
        <v>22425</v>
      </c>
      <c r="P6467">
        <v>43840</v>
      </c>
      <c r="Q6467" t="s">
        <v>37</v>
      </c>
      <c r="R6467" t="s">
        <v>109</v>
      </c>
      <c r="S6467">
        <v>0.09</v>
      </c>
      <c r="T6467">
        <v>9</v>
      </c>
      <c r="U6467">
        <v>0.39</v>
      </c>
      <c r="V6467">
        <v>952</v>
      </c>
      <c r="W6467">
        <v>1380</v>
      </c>
      <c r="X6467">
        <v>20</v>
      </c>
      <c r="Y6467">
        <v>163</v>
      </c>
      <c r="Z6467" s="1">
        <f>DATE(YEAR(J6467),MONTH(J6467),1)</f>
        <v>0</v>
      </c>
      <c r="AA6467" s="2">
        <f>YEAR(J6467)</f>
        <v>0</v>
      </c>
      <c r="AB6467" s="3">
        <f>IFERROR(V6467/W6467,0)</f>
        <v>0.6898550724637681</v>
      </c>
    </row>
    <row r="6468" spans="1:28">
      <c r="A6468" t="s">
        <v>71</v>
      </c>
      <c r="B6468" t="s">
        <v>616</v>
      </c>
      <c r="C6468" t="s">
        <v>66</v>
      </c>
      <c r="D6468">
        <v>904</v>
      </c>
      <c r="E6468" t="s">
        <v>4874</v>
      </c>
      <c r="F6468" t="s">
        <v>94</v>
      </c>
      <c r="G6468" t="s">
        <v>33</v>
      </c>
      <c r="H6468" t="s">
        <v>2479</v>
      </c>
      <c r="I6468">
        <v>10909</v>
      </c>
      <c r="J6468">
        <v>43838</v>
      </c>
      <c r="K6468">
        <v>90811</v>
      </c>
      <c r="L6468" t="s">
        <v>81</v>
      </c>
      <c r="M6468">
        <v>7201</v>
      </c>
      <c r="N6468" t="s">
        <v>75</v>
      </c>
      <c r="O6468">
        <v>22872</v>
      </c>
      <c r="P6468">
        <v>43840</v>
      </c>
      <c r="Q6468" t="s">
        <v>70</v>
      </c>
      <c r="R6468" t="s">
        <v>276</v>
      </c>
      <c r="S6468">
        <v>0.09</v>
      </c>
      <c r="T6468">
        <v>10</v>
      </c>
      <c r="U6468">
        <v>0.65</v>
      </c>
      <c r="V6468">
        <v>72</v>
      </c>
      <c r="W6468">
        <v>3641</v>
      </c>
      <c r="X6468">
        <v>99</v>
      </c>
      <c r="Y6468">
        <v>371</v>
      </c>
      <c r="Z6468" s="1">
        <f>DATE(YEAR(J6468),MONTH(J6468),1)</f>
        <v>0</v>
      </c>
      <c r="AA6468" s="2">
        <f>YEAR(J6468)</f>
        <v>0</v>
      </c>
      <c r="AB6468" s="3">
        <f>IFERROR(V6468/W6468,0)</f>
        <v>0.019774787146388355</v>
      </c>
    </row>
    <row r="6469" spans="1:28">
      <c r="A6469" t="s">
        <v>85</v>
      </c>
      <c r="B6469" t="s">
        <v>1654</v>
      </c>
      <c r="C6469" t="s">
        <v>87</v>
      </c>
      <c r="D6469">
        <v>1925</v>
      </c>
      <c r="E6469" t="s">
        <v>3618</v>
      </c>
      <c r="F6469" t="s">
        <v>47</v>
      </c>
      <c r="G6469" t="s">
        <v>62</v>
      </c>
      <c r="H6469" t="s">
        <v>2151</v>
      </c>
      <c r="I6469">
        <v>10849</v>
      </c>
      <c r="J6469">
        <v>43838</v>
      </c>
      <c r="K6469">
        <v>88473</v>
      </c>
      <c r="L6469" t="s">
        <v>81</v>
      </c>
      <c r="M6469">
        <v>7101</v>
      </c>
      <c r="N6469" t="s">
        <v>75</v>
      </c>
      <c r="O6469">
        <v>24217</v>
      </c>
      <c r="P6469">
        <v>43840</v>
      </c>
      <c r="Q6469" t="s">
        <v>70</v>
      </c>
      <c r="R6469" t="s">
        <v>276</v>
      </c>
      <c r="S6469">
        <v>0.03</v>
      </c>
      <c r="T6469">
        <v>12</v>
      </c>
      <c r="U6469">
        <v>0.63</v>
      </c>
      <c r="V6469">
        <v>-538</v>
      </c>
      <c r="W6469">
        <v>1550</v>
      </c>
      <c r="X6469">
        <v>52</v>
      </c>
      <c r="Y6469">
        <v>124</v>
      </c>
      <c r="Z6469" s="1">
        <f>DATE(YEAR(J6469),MONTH(J6469),1)</f>
        <v>0</v>
      </c>
      <c r="AA6469" s="2">
        <f>YEAR(J6469)</f>
        <v>0</v>
      </c>
      <c r="AB6469" s="3">
        <f>IFERROR(V6469/W6469,0)</f>
        <v>-0.3470967741935484</v>
      </c>
    </row>
    <row r="6470" spans="1:28">
      <c r="A6470" t="s">
        <v>199</v>
      </c>
      <c r="B6470" t="s">
        <v>2950</v>
      </c>
      <c r="C6470" t="s">
        <v>45</v>
      </c>
      <c r="D6470">
        <v>1190</v>
      </c>
      <c r="E6470" t="s">
        <v>2951</v>
      </c>
      <c r="F6470" t="s">
        <v>138</v>
      </c>
      <c r="G6470" t="s">
        <v>33</v>
      </c>
      <c r="H6470" t="s">
        <v>426</v>
      </c>
      <c r="I6470">
        <v>10955</v>
      </c>
      <c r="J6470">
        <v>43838</v>
      </c>
      <c r="K6470">
        <v>87597</v>
      </c>
      <c r="L6470" t="s">
        <v>134</v>
      </c>
      <c r="M6470">
        <v>90301</v>
      </c>
      <c r="N6470" t="s">
        <v>41</v>
      </c>
      <c r="O6470">
        <v>26022</v>
      </c>
      <c r="P6470">
        <v>43840</v>
      </c>
      <c r="Q6470" t="s">
        <v>37</v>
      </c>
      <c r="R6470" t="s">
        <v>116</v>
      </c>
      <c r="S6470">
        <v>0.02</v>
      </c>
      <c r="T6470">
        <v>9</v>
      </c>
      <c r="U6470">
        <v>0.36</v>
      </c>
      <c r="V6470">
        <v>30</v>
      </c>
      <c r="W6470">
        <v>43</v>
      </c>
      <c r="X6470">
        <v>1</v>
      </c>
      <c r="Y6470">
        <v>5</v>
      </c>
      <c r="Z6470" s="1">
        <f>DATE(YEAR(J6470),MONTH(J6470),1)</f>
        <v>0</v>
      </c>
      <c r="AA6470" s="2">
        <f>YEAR(J6470)</f>
        <v>0</v>
      </c>
      <c r="AB6470" s="3">
        <f>IFERROR(V6470/W6470,0)</f>
        <v>0.6976744186046512</v>
      </c>
    </row>
    <row r="6471" spans="1:28">
      <c r="A6471" t="s">
        <v>43</v>
      </c>
      <c r="B6471" t="s">
        <v>932</v>
      </c>
      <c r="C6471" t="s">
        <v>126</v>
      </c>
      <c r="D6471">
        <v>48</v>
      </c>
      <c r="E6471" t="s">
        <v>3751</v>
      </c>
      <c r="F6471" t="s">
        <v>47</v>
      </c>
      <c r="G6471" t="s">
        <v>48</v>
      </c>
      <c r="H6471" t="s">
        <v>3111</v>
      </c>
      <c r="I6471">
        <v>10358</v>
      </c>
      <c r="J6471">
        <v>43839</v>
      </c>
      <c r="K6471">
        <v>87715</v>
      </c>
      <c r="L6471" t="s">
        <v>35</v>
      </c>
      <c r="M6471">
        <v>6614</v>
      </c>
      <c r="N6471" t="s">
        <v>75</v>
      </c>
      <c r="O6471">
        <v>20726</v>
      </c>
      <c r="P6471">
        <v>43840</v>
      </c>
      <c r="Q6471" t="s">
        <v>37</v>
      </c>
      <c r="R6471" t="s">
        <v>185</v>
      </c>
      <c r="S6471">
        <v>0.06</v>
      </c>
      <c r="T6471">
        <v>9</v>
      </c>
      <c r="U6471">
        <v>0.51</v>
      </c>
      <c r="V6471">
        <v>229</v>
      </c>
      <c r="W6471">
        <v>332</v>
      </c>
      <c r="X6471">
        <v>2</v>
      </c>
      <c r="Y6471">
        <v>39</v>
      </c>
      <c r="Z6471" s="1">
        <f>DATE(YEAR(J6471),MONTH(J6471),1)</f>
        <v>0</v>
      </c>
      <c r="AA6471" s="2">
        <f>YEAR(J6471)</f>
        <v>0</v>
      </c>
      <c r="AB6471" s="3">
        <f>IFERROR(V6471/W6471,0)</f>
        <v>0.6897590361445783</v>
      </c>
    </row>
    <row r="6472" spans="1:28">
      <c r="A6472" t="s">
        <v>97</v>
      </c>
      <c r="B6472" t="s">
        <v>1873</v>
      </c>
      <c r="C6472" t="s">
        <v>66</v>
      </c>
      <c r="D6472">
        <v>2131</v>
      </c>
      <c r="E6472" t="s">
        <v>1874</v>
      </c>
      <c r="F6472" t="s">
        <v>47</v>
      </c>
      <c r="G6472" t="s">
        <v>62</v>
      </c>
      <c r="H6472" t="s">
        <v>843</v>
      </c>
      <c r="I6472">
        <v>10943</v>
      </c>
      <c r="J6472">
        <v>43839</v>
      </c>
      <c r="K6472">
        <v>90090</v>
      </c>
      <c r="L6472" t="s">
        <v>50</v>
      </c>
      <c r="M6472">
        <v>64118</v>
      </c>
      <c r="N6472" t="s">
        <v>36</v>
      </c>
      <c r="O6472">
        <v>21159</v>
      </c>
      <c r="P6472">
        <v>43839</v>
      </c>
      <c r="Q6472" t="s">
        <v>70</v>
      </c>
      <c r="R6472" t="s">
        <v>249</v>
      </c>
      <c r="S6472">
        <v>0.07000000000000001</v>
      </c>
      <c r="T6472">
        <v>10</v>
      </c>
      <c r="U6472">
        <v>0.78</v>
      </c>
      <c r="V6472">
        <v>-477</v>
      </c>
      <c r="W6472">
        <v>2812</v>
      </c>
      <c r="X6472">
        <v>57</v>
      </c>
      <c r="Y6472">
        <v>281</v>
      </c>
      <c r="Z6472" s="1">
        <f>DATE(YEAR(J6472),MONTH(J6472),1)</f>
        <v>0</v>
      </c>
      <c r="AA6472" s="2">
        <f>YEAR(J6472)</f>
        <v>0</v>
      </c>
      <c r="AB6472" s="3">
        <f>IFERROR(V6472/W6472,0)</f>
        <v>-0.16963015647226173</v>
      </c>
    </row>
    <row r="6473" spans="1:28">
      <c r="A6473" t="s">
        <v>53</v>
      </c>
      <c r="B6473" t="s">
        <v>1873</v>
      </c>
      <c r="C6473" t="s">
        <v>66</v>
      </c>
      <c r="D6473">
        <v>2131</v>
      </c>
      <c r="E6473" t="s">
        <v>1874</v>
      </c>
      <c r="F6473" t="s">
        <v>47</v>
      </c>
      <c r="G6473" t="s">
        <v>48</v>
      </c>
      <c r="H6473" t="s">
        <v>603</v>
      </c>
      <c r="I6473">
        <v>10805</v>
      </c>
      <c r="J6473">
        <v>43839</v>
      </c>
      <c r="K6473">
        <v>90090</v>
      </c>
      <c r="L6473" t="s">
        <v>50</v>
      </c>
      <c r="M6473">
        <v>64118</v>
      </c>
      <c r="N6473" t="s">
        <v>36</v>
      </c>
      <c r="O6473">
        <v>21160</v>
      </c>
      <c r="P6473">
        <v>43844</v>
      </c>
      <c r="Q6473" t="s">
        <v>70</v>
      </c>
      <c r="R6473" t="s">
        <v>249</v>
      </c>
      <c r="S6473">
        <v>0.08</v>
      </c>
      <c r="T6473">
        <v>4</v>
      </c>
      <c r="U6473">
        <v>0.38</v>
      </c>
      <c r="V6473">
        <v>1323</v>
      </c>
      <c r="W6473">
        <v>1917</v>
      </c>
      <c r="X6473">
        <v>28</v>
      </c>
      <c r="Y6473">
        <v>501</v>
      </c>
      <c r="Z6473" s="1">
        <f>DATE(YEAR(J6473),MONTH(J6473),1)</f>
        <v>0</v>
      </c>
      <c r="AA6473" s="2">
        <f>YEAR(J6473)</f>
        <v>0</v>
      </c>
      <c r="AB6473" s="3">
        <f>IFERROR(V6473/W6473,0)</f>
        <v>0.6901408450704225</v>
      </c>
    </row>
    <row r="6474" spans="1:28">
      <c r="A6474" t="s">
        <v>85</v>
      </c>
      <c r="B6474" t="s">
        <v>2187</v>
      </c>
      <c r="C6474" t="s">
        <v>87</v>
      </c>
      <c r="D6474">
        <v>3242</v>
      </c>
      <c r="E6474" t="s">
        <v>4875</v>
      </c>
      <c r="F6474" t="s">
        <v>138</v>
      </c>
      <c r="G6474" t="s">
        <v>62</v>
      </c>
      <c r="H6474" t="s">
        <v>1871</v>
      </c>
      <c r="I6474">
        <v>10265</v>
      </c>
      <c r="J6474">
        <v>43839</v>
      </c>
      <c r="K6474">
        <v>88336</v>
      </c>
      <c r="L6474" t="s">
        <v>81</v>
      </c>
      <c r="M6474">
        <v>91505</v>
      </c>
      <c r="N6474" t="s">
        <v>41</v>
      </c>
      <c r="O6474">
        <v>24011</v>
      </c>
      <c r="P6474">
        <v>43841</v>
      </c>
      <c r="Q6474" t="s">
        <v>70</v>
      </c>
      <c r="R6474" t="s">
        <v>116</v>
      </c>
      <c r="S6474">
        <v>0</v>
      </c>
      <c r="T6474">
        <v>3</v>
      </c>
      <c r="U6474">
        <v>0.65</v>
      </c>
      <c r="V6474">
        <v>-23</v>
      </c>
      <c r="W6474">
        <v>485</v>
      </c>
      <c r="X6474">
        <v>44</v>
      </c>
      <c r="Y6474">
        <v>146</v>
      </c>
      <c r="Z6474" s="1">
        <f>DATE(YEAR(J6474),MONTH(J6474),1)</f>
        <v>0</v>
      </c>
      <c r="AA6474" s="2">
        <f>YEAR(J6474)</f>
        <v>0</v>
      </c>
      <c r="AB6474" s="3">
        <f>IFERROR(V6474/W6474,0)</f>
        <v>-0.04742268041237113</v>
      </c>
    </row>
    <row r="6475" spans="1:28">
      <c r="A6475" t="s">
        <v>28</v>
      </c>
      <c r="B6475" t="s">
        <v>98</v>
      </c>
      <c r="C6475" t="s">
        <v>30</v>
      </c>
      <c r="D6475">
        <v>56</v>
      </c>
      <c r="E6475" t="s">
        <v>2556</v>
      </c>
      <c r="F6475" t="s">
        <v>94</v>
      </c>
      <c r="G6475" t="s">
        <v>33</v>
      </c>
      <c r="H6475" t="s">
        <v>1845</v>
      </c>
      <c r="I6475">
        <v>10410</v>
      </c>
      <c r="J6475">
        <v>43839</v>
      </c>
      <c r="K6475">
        <v>88079</v>
      </c>
      <c r="L6475" t="s">
        <v>35</v>
      </c>
      <c r="M6475">
        <v>2129</v>
      </c>
      <c r="N6475" t="s">
        <v>75</v>
      </c>
      <c r="O6475">
        <v>24218</v>
      </c>
      <c r="P6475">
        <v>43841</v>
      </c>
      <c r="Q6475" t="s">
        <v>76</v>
      </c>
      <c r="R6475" t="s">
        <v>96</v>
      </c>
      <c r="S6475">
        <v>0.01</v>
      </c>
      <c r="T6475">
        <v>11</v>
      </c>
      <c r="U6475">
        <v>0.55</v>
      </c>
      <c r="V6475">
        <v>47</v>
      </c>
      <c r="W6475">
        <v>69</v>
      </c>
      <c r="X6475">
        <v>1</v>
      </c>
      <c r="Y6475">
        <v>6</v>
      </c>
      <c r="Z6475" s="1">
        <f>DATE(YEAR(J6475),MONTH(J6475),1)</f>
        <v>0</v>
      </c>
      <c r="AA6475" s="2">
        <f>YEAR(J6475)</f>
        <v>0</v>
      </c>
      <c r="AB6475" s="3">
        <f>IFERROR(V6475/W6475,0)</f>
        <v>0.6811594202898551</v>
      </c>
    </row>
    <row r="6476" spans="1:28">
      <c r="A6476" t="s">
        <v>56</v>
      </c>
      <c r="B6476" t="s">
        <v>92</v>
      </c>
      <c r="C6476" t="s">
        <v>30</v>
      </c>
      <c r="D6476">
        <v>3151</v>
      </c>
      <c r="E6476" t="s">
        <v>1673</v>
      </c>
      <c r="F6476" t="s">
        <v>47</v>
      </c>
      <c r="G6476" t="s">
        <v>33</v>
      </c>
      <c r="H6476" t="s">
        <v>115</v>
      </c>
      <c r="I6476">
        <v>11253</v>
      </c>
      <c r="J6476">
        <v>43839</v>
      </c>
      <c r="K6476">
        <v>88550</v>
      </c>
      <c r="L6476" t="s">
        <v>81</v>
      </c>
      <c r="M6476">
        <v>1540</v>
      </c>
      <c r="N6476" t="s">
        <v>75</v>
      </c>
      <c r="O6476">
        <v>24726</v>
      </c>
      <c r="P6476">
        <v>43840</v>
      </c>
      <c r="Q6476" t="s">
        <v>37</v>
      </c>
      <c r="R6476" t="s">
        <v>96</v>
      </c>
      <c r="S6476">
        <v>0.08</v>
      </c>
      <c r="T6476">
        <v>5</v>
      </c>
      <c r="U6476">
        <v>0.4</v>
      </c>
      <c r="V6476">
        <v>31</v>
      </c>
      <c r="W6476">
        <v>45</v>
      </c>
      <c r="X6476">
        <v>2</v>
      </c>
      <c r="Y6476">
        <v>9</v>
      </c>
      <c r="Z6476" s="1">
        <f>DATE(YEAR(J6476),MONTH(J6476),1)</f>
        <v>0</v>
      </c>
      <c r="AA6476" s="2">
        <f>YEAR(J6476)</f>
        <v>0</v>
      </c>
      <c r="AB6476" s="3">
        <f>IFERROR(V6476/W6476,0)</f>
        <v>0.6888888888888889</v>
      </c>
    </row>
    <row r="6477" spans="1:28">
      <c r="A6477" t="s">
        <v>53</v>
      </c>
      <c r="B6477" t="s">
        <v>2141</v>
      </c>
      <c r="C6477" t="s">
        <v>66</v>
      </c>
      <c r="D6477">
        <v>130</v>
      </c>
      <c r="E6477" t="s">
        <v>4475</v>
      </c>
      <c r="F6477" t="s">
        <v>138</v>
      </c>
      <c r="G6477" t="s">
        <v>48</v>
      </c>
      <c r="H6477" t="s">
        <v>308</v>
      </c>
      <c r="I6477">
        <v>11251</v>
      </c>
      <c r="J6477">
        <v>43839</v>
      </c>
      <c r="K6477">
        <v>86697</v>
      </c>
      <c r="L6477" t="s">
        <v>69</v>
      </c>
      <c r="M6477">
        <v>60004</v>
      </c>
      <c r="N6477" t="s">
        <v>36</v>
      </c>
      <c r="O6477">
        <v>25285</v>
      </c>
      <c r="P6477">
        <v>43841</v>
      </c>
      <c r="Q6477" t="s">
        <v>70</v>
      </c>
      <c r="R6477" t="s">
        <v>149</v>
      </c>
      <c r="S6477">
        <v>0.06</v>
      </c>
      <c r="T6477">
        <v>1</v>
      </c>
      <c r="U6477">
        <v>0.4</v>
      </c>
      <c r="V6477">
        <v>-426</v>
      </c>
      <c r="W6477">
        <v>172</v>
      </c>
      <c r="X6477">
        <v>56</v>
      </c>
      <c r="Y6477">
        <v>116</v>
      </c>
      <c r="Z6477" s="1">
        <f>DATE(YEAR(J6477),MONTH(J6477),1)</f>
        <v>0</v>
      </c>
      <c r="AA6477" s="2">
        <f>YEAR(J6477)</f>
        <v>0</v>
      </c>
      <c r="AB6477" s="3">
        <f>IFERROR(V6477/W6477,0)</f>
        <v>-2.4767441860465116</v>
      </c>
    </row>
    <row r="6478" spans="1:28">
      <c r="A6478" t="s">
        <v>71</v>
      </c>
      <c r="B6478" t="s">
        <v>3658</v>
      </c>
      <c r="C6478" t="s">
        <v>45</v>
      </c>
      <c r="D6478">
        <v>2149</v>
      </c>
      <c r="E6478" t="s">
        <v>3659</v>
      </c>
      <c r="F6478" t="s">
        <v>32</v>
      </c>
      <c r="G6478" t="s">
        <v>33</v>
      </c>
      <c r="H6478" t="s">
        <v>998</v>
      </c>
      <c r="I6478">
        <v>10720</v>
      </c>
      <c r="J6478">
        <v>43839</v>
      </c>
      <c r="K6478">
        <v>91105</v>
      </c>
      <c r="L6478" t="s">
        <v>69</v>
      </c>
      <c r="M6478">
        <v>40356</v>
      </c>
      <c r="N6478" t="s">
        <v>51</v>
      </c>
      <c r="O6478">
        <v>25644</v>
      </c>
      <c r="P6478">
        <v>43841</v>
      </c>
      <c r="Q6478" t="s">
        <v>37</v>
      </c>
      <c r="R6478" t="s">
        <v>245</v>
      </c>
      <c r="S6478">
        <v>0.08</v>
      </c>
      <c r="T6478">
        <v>8</v>
      </c>
      <c r="U6478">
        <v>0.59</v>
      </c>
      <c r="V6478">
        <v>3</v>
      </c>
      <c r="W6478">
        <v>101</v>
      </c>
      <c r="X6478">
        <v>5</v>
      </c>
      <c r="Y6478">
        <v>13</v>
      </c>
      <c r="Z6478" s="1">
        <f>DATE(YEAR(J6478),MONTH(J6478),1)</f>
        <v>0</v>
      </c>
      <c r="AA6478" s="2">
        <f>YEAR(J6478)</f>
        <v>0</v>
      </c>
      <c r="AB6478" s="3">
        <f>IFERROR(V6478/W6478,0)</f>
        <v>0.0297029702970297</v>
      </c>
    </row>
    <row r="6479" spans="1:28">
      <c r="A6479" t="s">
        <v>53</v>
      </c>
      <c r="B6479" t="s">
        <v>4876</v>
      </c>
      <c r="C6479" t="s">
        <v>87</v>
      </c>
      <c r="D6479">
        <v>987</v>
      </c>
      <c r="E6479" t="s">
        <v>4877</v>
      </c>
      <c r="F6479" t="s">
        <v>138</v>
      </c>
      <c r="G6479" t="s">
        <v>48</v>
      </c>
      <c r="H6479" t="s">
        <v>869</v>
      </c>
      <c r="I6479">
        <v>11164</v>
      </c>
      <c r="J6479">
        <v>43839</v>
      </c>
      <c r="K6479">
        <v>90213</v>
      </c>
      <c r="L6479" t="s">
        <v>35</v>
      </c>
      <c r="M6479">
        <v>1701</v>
      </c>
      <c r="N6479" t="s">
        <v>75</v>
      </c>
      <c r="O6479">
        <v>26297</v>
      </c>
      <c r="P6479">
        <v>43841</v>
      </c>
      <c r="Q6479" t="s">
        <v>70</v>
      </c>
      <c r="R6479" t="s">
        <v>96</v>
      </c>
      <c r="S6479">
        <v>0.01</v>
      </c>
      <c r="T6479">
        <v>13</v>
      </c>
      <c r="U6479">
        <v>0.59</v>
      </c>
      <c r="V6479">
        <v>4730</v>
      </c>
      <c r="W6479">
        <v>6855</v>
      </c>
      <c r="X6479">
        <v>17</v>
      </c>
      <c r="Y6479">
        <v>517</v>
      </c>
      <c r="Z6479" s="1">
        <f>DATE(YEAR(J6479),MONTH(J6479),1)</f>
        <v>0</v>
      </c>
      <c r="AA6479" s="2">
        <f>YEAR(J6479)</f>
        <v>0</v>
      </c>
      <c r="AB6479" s="3">
        <f>IFERROR(V6479/W6479,0)</f>
        <v>0.6900072939460248</v>
      </c>
    </row>
    <row r="6480" spans="1:28">
      <c r="A6480" t="s">
        <v>97</v>
      </c>
      <c r="B6480" t="s">
        <v>4859</v>
      </c>
      <c r="C6480" t="s">
        <v>66</v>
      </c>
      <c r="D6480">
        <v>991</v>
      </c>
      <c r="E6480" t="s">
        <v>4878</v>
      </c>
      <c r="F6480" t="s">
        <v>138</v>
      </c>
      <c r="G6480" t="s">
        <v>62</v>
      </c>
      <c r="H6480" t="s">
        <v>558</v>
      </c>
      <c r="I6480">
        <v>11166</v>
      </c>
      <c r="J6480">
        <v>43839</v>
      </c>
      <c r="K6480">
        <v>90213</v>
      </c>
      <c r="L6480" t="s">
        <v>35</v>
      </c>
      <c r="M6480">
        <v>7650</v>
      </c>
      <c r="N6480" t="s">
        <v>75</v>
      </c>
      <c r="O6480">
        <v>26299</v>
      </c>
      <c r="P6480">
        <v>43839</v>
      </c>
      <c r="Q6480" t="s">
        <v>70</v>
      </c>
      <c r="R6480" t="s">
        <v>276</v>
      </c>
      <c r="S6480">
        <v>0.08</v>
      </c>
      <c r="T6480">
        <v>1</v>
      </c>
      <c r="U6480">
        <v>0.74</v>
      </c>
      <c r="V6480">
        <v>-502</v>
      </c>
      <c r="W6480">
        <v>129</v>
      </c>
      <c r="X6480">
        <v>70</v>
      </c>
      <c r="Y6480">
        <v>123</v>
      </c>
      <c r="Z6480" s="1">
        <f>DATE(YEAR(J6480),MONTH(J6480),1)</f>
        <v>0</v>
      </c>
      <c r="AA6480" s="2">
        <f>YEAR(J6480)</f>
        <v>0</v>
      </c>
      <c r="AB6480" s="3">
        <f>IFERROR(V6480/W6480,0)</f>
        <v>-3.891472868217054</v>
      </c>
    </row>
    <row r="6481" spans="1:28">
      <c r="A6481" t="s">
        <v>43</v>
      </c>
      <c r="B6481" t="s">
        <v>1423</v>
      </c>
      <c r="C6481" t="s">
        <v>126</v>
      </c>
      <c r="D6481">
        <v>985</v>
      </c>
      <c r="E6481" t="s">
        <v>4879</v>
      </c>
      <c r="F6481" t="s">
        <v>138</v>
      </c>
      <c r="G6481" t="s">
        <v>48</v>
      </c>
      <c r="H6481" t="s">
        <v>532</v>
      </c>
      <c r="I6481">
        <v>11167</v>
      </c>
      <c r="J6481">
        <v>43839</v>
      </c>
      <c r="K6481">
        <v>90213</v>
      </c>
      <c r="L6481" t="s">
        <v>35</v>
      </c>
      <c r="M6481">
        <v>4106</v>
      </c>
      <c r="N6481" t="s">
        <v>75</v>
      </c>
      <c r="O6481">
        <v>26300</v>
      </c>
      <c r="P6481">
        <v>43841</v>
      </c>
      <c r="Q6481" t="s">
        <v>37</v>
      </c>
      <c r="R6481" t="s">
        <v>223</v>
      </c>
      <c r="S6481">
        <v>0.01</v>
      </c>
      <c r="T6481">
        <v>13</v>
      </c>
      <c r="U6481">
        <v>0.42</v>
      </c>
      <c r="V6481">
        <v>305</v>
      </c>
      <c r="W6481">
        <v>442</v>
      </c>
      <c r="X6481">
        <v>2</v>
      </c>
      <c r="Y6481">
        <v>32</v>
      </c>
      <c r="Z6481" s="1">
        <f>DATE(YEAR(J6481),MONTH(J6481),1)</f>
        <v>0</v>
      </c>
      <c r="AA6481" s="2">
        <f>YEAR(J6481)</f>
        <v>0</v>
      </c>
      <c r="AB6481" s="3">
        <f>IFERROR(V6481/W6481,0)</f>
        <v>0.6900452488687783</v>
      </c>
    </row>
    <row r="6482" spans="1:28">
      <c r="A6482" t="s">
        <v>284</v>
      </c>
      <c r="B6482" t="s">
        <v>3884</v>
      </c>
      <c r="C6482" t="s">
        <v>45</v>
      </c>
      <c r="D6482">
        <v>1120</v>
      </c>
      <c r="E6482" t="s">
        <v>3885</v>
      </c>
      <c r="F6482" t="s">
        <v>32</v>
      </c>
      <c r="G6482" t="s">
        <v>33</v>
      </c>
      <c r="H6482" t="s">
        <v>3340</v>
      </c>
      <c r="I6482">
        <v>11257</v>
      </c>
      <c r="J6482">
        <v>43839</v>
      </c>
      <c r="K6482">
        <v>86780</v>
      </c>
      <c r="L6482" t="s">
        <v>35</v>
      </c>
      <c r="M6482">
        <v>72015</v>
      </c>
      <c r="N6482" t="s">
        <v>51</v>
      </c>
      <c r="O6482">
        <v>26393</v>
      </c>
      <c r="P6482">
        <v>43841</v>
      </c>
      <c r="Q6482" t="s">
        <v>37</v>
      </c>
      <c r="R6482" t="s">
        <v>367</v>
      </c>
      <c r="S6482">
        <v>0.01</v>
      </c>
      <c r="T6482">
        <v>12</v>
      </c>
      <c r="U6482">
        <v>0.37</v>
      </c>
      <c r="V6482">
        <v>-2</v>
      </c>
      <c r="W6482">
        <v>125</v>
      </c>
      <c r="X6482">
        <v>1</v>
      </c>
      <c r="Y6482">
        <v>10</v>
      </c>
      <c r="Z6482" s="1">
        <f>DATE(YEAR(J6482),MONTH(J6482),1)</f>
        <v>0</v>
      </c>
      <c r="AA6482" s="2">
        <f>YEAR(J6482)</f>
        <v>0</v>
      </c>
      <c r="AB6482" s="3">
        <f>IFERROR(V6482/W6482,0)</f>
        <v>-0.016</v>
      </c>
    </row>
    <row r="6483" spans="1:28">
      <c r="A6483" t="s">
        <v>71</v>
      </c>
      <c r="B6483" t="s">
        <v>3884</v>
      </c>
      <c r="C6483" t="s">
        <v>45</v>
      </c>
      <c r="D6483">
        <v>1120</v>
      </c>
      <c r="E6483" t="s">
        <v>3885</v>
      </c>
      <c r="F6483" t="s">
        <v>32</v>
      </c>
      <c r="G6483" t="s">
        <v>33</v>
      </c>
      <c r="H6483" t="s">
        <v>2200</v>
      </c>
      <c r="I6483">
        <v>11258</v>
      </c>
      <c r="J6483">
        <v>43839</v>
      </c>
      <c r="K6483">
        <v>86780</v>
      </c>
      <c r="L6483" t="s">
        <v>35</v>
      </c>
      <c r="M6483">
        <v>72015</v>
      </c>
      <c r="N6483" t="s">
        <v>51</v>
      </c>
      <c r="O6483">
        <v>26394</v>
      </c>
      <c r="P6483">
        <v>43840</v>
      </c>
      <c r="Q6483" t="s">
        <v>37</v>
      </c>
      <c r="R6483" t="s">
        <v>367</v>
      </c>
      <c r="S6483">
        <v>0</v>
      </c>
      <c r="T6483">
        <v>4</v>
      </c>
      <c r="U6483">
        <v>0.6</v>
      </c>
      <c r="V6483">
        <v>-47</v>
      </c>
      <c r="W6483">
        <v>69</v>
      </c>
      <c r="X6483">
        <v>11</v>
      </c>
      <c r="Y6483">
        <v>16</v>
      </c>
      <c r="Z6483" s="1">
        <f>DATE(YEAR(J6483),MONTH(J6483),1)</f>
        <v>0</v>
      </c>
      <c r="AA6483" s="2">
        <f>YEAR(J6483)</f>
        <v>0</v>
      </c>
      <c r="AB6483" s="3">
        <f>IFERROR(V6483/W6483,0)</f>
        <v>-0.6811594202898551</v>
      </c>
    </row>
    <row r="6484" spans="1:28">
      <c r="A6484" t="s">
        <v>284</v>
      </c>
      <c r="B6484" t="s">
        <v>1164</v>
      </c>
      <c r="C6484" t="s">
        <v>45</v>
      </c>
      <c r="D6484">
        <v>3341</v>
      </c>
      <c r="E6484" t="s">
        <v>4788</v>
      </c>
      <c r="F6484" t="s">
        <v>94</v>
      </c>
      <c r="G6484" t="s">
        <v>33</v>
      </c>
      <c r="H6484" t="s">
        <v>3340</v>
      </c>
      <c r="I6484">
        <v>11257</v>
      </c>
      <c r="J6484">
        <v>43840</v>
      </c>
      <c r="K6484">
        <v>85985</v>
      </c>
      <c r="L6484" t="s">
        <v>35</v>
      </c>
      <c r="M6484">
        <v>29687</v>
      </c>
      <c r="N6484" t="s">
        <v>51</v>
      </c>
      <c r="O6484">
        <v>18048</v>
      </c>
      <c r="P6484">
        <v>43841</v>
      </c>
      <c r="Q6484" t="s">
        <v>37</v>
      </c>
      <c r="R6484" t="s">
        <v>161</v>
      </c>
      <c r="S6484">
        <v>0.08</v>
      </c>
      <c r="T6484">
        <v>12</v>
      </c>
      <c r="U6484">
        <v>0.37</v>
      </c>
      <c r="V6484">
        <v>-230</v>
      </c>
      <c r="W6484">
        <v>115</v>
      </c>
      <c r="X6484">
        <v>1</v>
      </c>
      <c r="Y6484">
        <v>10</v>
      </c>
      <c r="Z6484" s="1">
        <f>DATE(YEAR(J6484),MONTH(J6484),1)</f>
        <v>0</v>
      </c>
      <c r="AA6484" s="2">
        <f>YEAR(J6484)</f>
        <v>0</v>
      </c>
      <c r="AB6484" s="3">
        <f>IFERROR(V6484/W6484,0)</f>
        <v>-2.0</v>
      </c>
    </row>
    <row r="6485" spans="1:28">
      <c r="A6485" t="s">
        <v>58</v>
      </c>
      <c r="B6485" t="s">
        <v>2440</v>
      </c>
      <c r="C6485" t="s">
        <v>126</v>
      </c>
      <c r="D6485">
        <v>2351</v>
      </c>
      <c r="E6485" t="s">
        <v>2441</v>
      </c>
      <c r="F6485" t="s">
        <v>94</v>
      </c>
      <c r="G6485" t="s">
        <v>62</v>
      </c>
      <c r="H6485" t="s">
        <v>4880</v>
      </c>
      <c r="I6485">
        <v>10007</v>
      </c>
      <c r="J6485">
        <v>43840</v>
      </c>
      <c r="K6485">
        <v>86171</v>
      </c>
      <c r="L6485" t="s">
        <v>50</v>
      </c>
      <c r="M6485">
        <v>21114</v>
      </c>
      <c r="N6485" t="s">
        <v>75</v>
      </c>
      <c r="O6485">
        <v>18752</v>
      </c>
      <c r="P6485">
        <v>43847</v>
      </c>
      <c r="Q6485" t="s">
        <v>37</v>
      </c>
      <c r="R6485" t="s">
        <v>77</v>
      </c>
      <c r="S6485">
        <v>0.05</v>
      </c>
      <c r="T6485">
        <v>8</v>
      </c>
      <c r="U6485">
        <v>0.43</v>
      </c>
      <c r="V6485">
        <v>28</v>
      </c>
      <c r="W6485">
        <v>69</v>
      </c>
      <c r="X6485">
        <v>4</v>
      </c>
      <c r="Y6485">
        <v>9</v>
      </c>
      <c r="Z6485" s="1">
        <f>DATE(YEAR(J6485),MONTH(J6485),1)</f>
        <v>0</v>
      </c>
      <c r="AA6485" s="2">
        <f>YEAR(J6485)</f>
        <v>0</v>
      </c>
      <c r="AB6485" s="3">
        <f>IFERROR(V6485/W6485,0)</f>
        <v>0.4057971014492754</v>
      </c>
    </row>
    <row r="6486" spans="1:28">
      <c r="A6486" t="s">
        <v>91</v>
      </c>
      <c r="B6486" t="s">
        <v>154</v>
      </c>
      <c r="C6486" t="s">
        <v>45</v>
      </c>
      <c r="D6486">
        <v>1267</v>
      </c>
      <c r="E6486" t="s">
        <v>641</v>
      </c>
      <c r="F6486" t="s">
        <v>47</v>
      </c>
      <c r="G6486" t="s">
        <v>33</v>
      </c>
      <c r="H6486" t="s">
        <v>1702</v>
      </c>
      <c r="I6486">
        <v>10670</v>
      </c>
      <c r="J6486">
        <v>43840</v>
      </c>
      <c r="K6486">
        <v>89517</v>
      </c>
      <c r="L6486" t="s">
        <v>134</v>
      </c>
      <c r="M6486">
        <v>97330</v>
      </c>
      <c r="N6486" t="s">
        <v>41</v>
      </c>
      <c r="O6486">
        <v>19055</v>
      </c>
      <c r="P6486">
        <v>43841</v>
      </c>
      <c r="Q6486" t="s">
        <v>37</v>
      </c>
      <c r="R6486" t="s">
        <v>42</v>
      </c>
      <c r="S6486">
        <v>0.03</v>
      </c>
      <c r="T6486">
        <v>1</v>
      </c>
      <c r="U6486">
        <v>0.36</v>
      </c>
      <c r="V6486">
        <v>-3</v>
      </c>
      <c r="W6486">
        <v>10</v>
      </c>
      <c r="X6486">
        <v>6</v>
      </c>
      <c r="Y6486">
        <v>9</v>
      </c>
      <c r="Z6486" s="1">
        <f>DATE(YEAR(J6486),MONTH(J6486),1)</f>
        <v>0</v>
      </c>
      <c r="AA6486" s="2">
        <f>YEAR(J6486)</f>
        <v>0</v>
      </c>
      <c r="AB6486" s="3">
        <f>IFERROR(V6486/W6486,0)</f>
        <v>-0.3</v>
      </c>
    </row>
    <row r="6487" spans="1:28">
      <c r="A6487" t="s">
        <v>97</v>
      </c>
      <c r="B6487" t="s">
        <v>44</v>
      </c>
      <c r="C6487" t="s">
        <v>66</v>
      </c>
      <c r="D6487">
        <v>169</v>
      </c>
      <c r="E6487" t="s">
        <v>46</v>
      </c>
      <c r="F6487" t="s">
        <v>47</v>
      </c>
      <c r="G6487" t="s">
        <v>62</v>
      </c>
      <c r="H6487" t="s">
        <v>777</v>
      </c>
      <c r="I6487">
        <v>11083</v>
      </c>
      <c r="J6487">
        <v>43840</v>
      </c>
      <c r="K6487">
        <v>87467</v>
      </c>
      <c r="L6487" t="s">
        <v>81</v>
      </c>
      <c r="M6487">
        <v>70802</v>
      </c>
      <c r="N6487" t="s">
        <v>51</v>
      </c>
      <c r="O6487">
        <v>20953</v>
      </c>
      <c r="P6487">
        <v>43842</v>
      </c>
      <c r="Q6487" t="s">
        <v>70</v>
      </c>
      <c r="R6487" t="s">
        <v>52</v>
      </c>
      <c r="S6487">
        <v>0.04</v>
      </c>
      <c r="T6487">
        <v>6</v>
      </c>
      <c r="U6487">
        <v>0.5600000000000001</v>
      </c>
      <c r="V6487">
        <v>13</v>
      </c>
      <c r="W6487">
        <v>1839</v>
      </c>
      <c r="X6487">
        <v>65</v>
      </c>
      <c r="Y6487">
        <v>301</v>
      </c>
      <c r="Z6487" s="1">
        <f>DATE(YEAR(J6487),MONTH(J6487),1)</f>
        <v>0</v>
      </c>
      <c r="AA6487" s="2">
        <f>YEAR(J6487)</f>
        <v>0</v>
      </c>
      <c r="AB6487" s="3">
        <f>IFERROR(V6487/W6487,0)</f>
        <v>0.0070690592713431215</v>
      </c>
    </row>
    <row r="6488" spans="1:28">
      <c r="A6488" t="s">
        <v>43</v>
      </c>
      <c r="B6488" t="s">
        <v>44</v>
      </c>
      <c r="C6488" t="s">
        <v>45</v>
      </c>
      <c r="D6488">
        <v>169</v>
      </c>
      <c r="E6488" t="s">
        <v>46</v>
      </c>
      <c r="F6488" t="s">
        <v>47</v>
      </c>
      <c r="G6488" t="s">
        <v>48</v>
      </c>
      <c r="H6488" t="s">
        <v>3474</v>
      </c>
      <c r="I6488">
        <v>11054</v>
      </c>
      <c r="J6488">
        <v>43840</v>
      </c>
      <c r="K6488">
        <v>87467</v>
      </c>
      <c r="L6488" t="s">
        <v>81</v>
      </c>
      <c r="M6488">
        <v>70802</v>
      </c>
      <c r="N6488" t="s">
        <v>51</v>
      </c>
      <c r="O6488">
        <v>20954</v>
      </c>
      <c r="P6488">
        <v>43842</v>
      </c>
      <c r="Q6488" t="s">
        <v>37</v>
      </c>
      <c r="R6488" t="s">
        <v>52</v>
      </c>
      <c r="S6488">
        <v>0.08</v>
      </c>
      <c r="T6488">
        <v>3</v>
      </c>
      <c r="U6488">
        <v>0.51</v>
      </c>
      <c r="V6488">
        <v>-7</v>
      </c>
      <c r="W6488">
        <v>85</v>
      </c>
      <c r="X6488">
        <v>6</v>
      </c>
      <c r="Y6488">
        <v>30</v>
      </c>
      <c r="Z6488" s="1">
        <f>DATE(YEAR(J6488),MONTH(J6488),1)</f>
        <v>0</v>
      </c>
      <c r="AA6488" s="2">
        <f>YEAR(J6488)</f>
        <v>0</v>
      </c>
      <c r="AB6488" s="3">
        <f>IFERROR(V6488/W6488,0)</f>
        <v>-0.08235294117647059</v>
      </c>
    </row>
    <row r="6489" spans="1:28">
      <c r="A6489" t="s">
        <v>56</v>
      </c>
      <c r="B6489" t="s">
        <v>2443</v>
      </c>
      <c r="C6489" t="s">
        <v>45</v>
      </c>
      <c r="D6489">
        <v>172</v>
      </c>
      <c r="E6489" t="s">
        <v>3634</v>
      </c>
      <c r="F6489" t="s">
        <v>47</v>
      </c>
      <c r="G6489" t="s">
        <v>33</v>
      </c>
      <c r="H6489" t="s">
        <v>1399</v>
      </c>
      <c r="I6489">
        <v>10534</v>
      </c>
      <c r="J6489">
        <v>43840</v>
      </c>
      <c r="K6489">
        <v>87467</v>
      </c>
      <c r="L6489" t="s">
        <v>81</v>
      </c>
      <c r="M6489">
        <v>76240</v>
      </c>
      <c r="N6489" t="s">
        <v>36</v>
      </c>
      <c r="O6489">
        <v>20955</v>
      </c>
      <c r="P6489">
        <v>43843</v>
      </c>
      <c r="Q6489" t="s">
        <v>37</v>
      </c>
      <c r="R6489" t="s">
        <v>38</v>
      </c>
      <c r="S6489">
        <v>0</v>
      </c>
      <c r="T6489">
        <v>7</v>
      </c>
      <c r="U6489">
        <v>0.36</v>
      </c>
      <c r="V6489">
        <v>-141</v>
      </c>
      <c r="W6489">
        <v>38</v>
      </c>
      <c r="X6489">
        <v>7</v>
      </c>
      <c r="Y6489">
        <v>5</v>
      </c>
      <c r="Z6489" s="1">
        <f>DATE(YEAR(J6489),MONTH(J6489),1)</f>
        <v>0</v>
      </c>
      <c r="AA6489" s="2">
        <f>YEAR(J6489)</f>
        <v>0</v>
      </c>
      <c r="AB6489" s="3">
        <f>IFERROR(V6489/W6489,0)</f>
        <v>-3.710526315789474</v>
      </c>
    </row>
    <row r="6490" spans="1:28">
      <c r="A6490" t="s">
        <v>28</v>
      </c>
      <c r="B6490" t="s">
        <v>3594</v>
      </c>
      <c r="C6490" t="s">
        <v>30</v>
      </c>
      <c r="D6490">
        <v>1392</v>
      </c>
      <c r="E6490" t="s">
        <v>3595</v>
      </c>
      <c r="F6490" t="s">
        <v>94</v>
      </c>
      <c r="G6490" t="s">
        <v>33</v>
      </c>
      <c r="H6490" t="s">
        <v>309</v>
      </c>
      <c r="I6490">
        <v>10799</v>
      </c>
      <c r="J6490">
        <v>43840</v>
      </c>
      <c r="K6490">
        <v>88741</v>
      </c>
      <c r="L6490" t="s">
        <v>35</v>
      </c>
      <c r="M6490">
        <v>92592</v>
      </c>
      <c r="N6490" t="s">
        <v>41</v>
      </c>
      <c r="O6490">
        <v>21991</v>
      </c>
      <c r="P6490">
        <v>43840</v>
      </c>
      <c r="Q6490" t="s">
        <v>37</v>
      </c>
      <c r="R6490" t="s">
        <v>116</v>
      </c>
      <c r="S6490">
        <v>0.07000000000000001</v>
      </c>
      <c r="T6490">
        <v>3</v>
      </c>
      <c r="U6490">
        <v>0.5600000000000001</v>
      </c>
      <c r="V6490">
        <v>0</v>
      </c>
      <c r="W6490">
        <v>12</v>
      </c>
      <c r="X6490">
        <v>1</v>
      </c>
      <c r="Y6490">
        <v>4</v>
      </c>
      <c r="Z6490" s="1">
        <f>DATE(YEAR(J6490),MONTH(J6490),1)</f>
        <v>0</v>
      </c>
      <c r="AA6490" s="2">
        <f>YEAR(J6490)</f>
        <v>0</v>
      </c>
      <c r="AB6490" s="3">
        <f>IFERROR(V6490/W6490,0)</f>
        <v>0.0</v>
      </c>
    </row>
    <row r="6491" spans="1:28">
      <c r="A6491" t="s">
        <v>207</v>
      </c>
      <c r="B6491" t="s">
        <v>884</v>
      </c>
      <c r="C6491" t="s">
        <v>45</v>
      </c>
      <c r="D6491">
        <v>1442</v>
      </c>
      <c r="E6491" t="s">
        <v>1817</v>
      </c>
      <c r="F6491" t="s">
        <v>47</v>
      </c>
      <c r="G6491" t="s">
        <v>33</v>
      </c>
      <c r="H6491" t="s">
        <v>513</v>
      </c>
      <c r="I6491">
        <v>10689</v>
      </c>
      <c r="J6491">
        <v>43840</v>
      </c>
      <c r="K6491">
        <v>89081</v>
      </c>
      <c r="L6491" t="s">
        <v>69</v>
      </c>
      <c r="M6491">
        <v>65807</v>
      </c>
      <c r="N6491" t="s">
        <v>36</v>
      </c>
      <c r="O6491">
        <v>23327</v>
      </c>
      <c r="P6491">
        <v>43843</v>
      </c>
      <c r="Q6491" t="s">
        <v>37</v>
      </c>
      <c r="R6491" t="s">
        <v>249</v>
      </c>
      <c r="S6491">
        <v>0.01</v>
      </c>
      <c r="T6491">
        <v>7</v>
      </c>
      <c r="U6491">
        <v>0.57</v>
      </c>
      <c r="V6491">
        <v>287</v>
      </c>
      <c r="W6491">
        <v>416</v>
      </c>
      <c r="X6491">
        <v>4</v>
      </c>
      <c r="Y6491">
        <v>60</v>
      </c>
      <c r="Z6491" s="1">
        <f>DATE(YEAR(J6491),MONTH(J6491),1)</f>
        <v>0</v>
      </c>
      <c r="AA6491" s="2">
        <f>YEAR(J6491)</f>
        <v>0</v>
      </c>
      <c r="AB6491" s="3">
        <f>IFERROR(V6491/W6491,0)</f>
        <v>0.6899038461538461</v>
      </c>
    </row>
    <row r="6492" spans="1:28">
      <c r="A6492" t="s">
        <v>91</v>
      </c>
      <c r="B6492" t="s">
        <v>1633</v>
      </c>
      <c r="C6492" t="s">
        <v>45</v>
      </c>
      <c r="D6492">
        <v>2387</v>
      </c>
      <c r="E6492" t="s">
        <v>3353</v>
      </c>
      <c r="F6492" t="s">
        <v>138</v>
      </c>
      <c r="G6492" t="s">
        <v>33</v>
      </c>
      <c r="H6492" t="s">
        <v>3061</v>
      </c>
      <c r="I6492">
        <v>10920</v>
      </c>
      <c r="J6492">
        <v>43840</v>
      </c>
      <c r="K6492">
        <v>89189</v>
      </c>
      <c r="L6492" t="s">
        <v>35</v>
      </c>
      <c r="M6492">
        <v>88201</v>
      </c>
      <c r="N6492" t="s">
        <v>41</v>
      </c>
      <c r="O6492">
        <v>25187</v>
      </c>
      <c r="P6492">
        <v>43841</v>
      </c>
      <c r="Q6492" t="s">
        <v>37</v>
      </c>
      <c r="R6492" t="s">
        <v>402</v>
      </c>
      <c r="S6492">
        <v>0</v>
      </c>
      <c r="T6492">
        <v>1</v>
      </c>
      <c r="U6492">
        <v>0.39</v>
      </c>
      <c r="V6492">
        <v>-13</v>
      </c>
      <c r="W6492">
        <v>11</v>
      </c>
      <c r="X6492">
        <v>3</v>
      </c>
      <c r="Y6492">
        <v>9</v>
      </c>
      <c r="Z6492" s="1">
        <f>DATE(YEAR(J6492),MONTH(J6492),1)</f>
        <v>0</v>
      </c>
      <c r="AA6492" s="2">
        <f>YEAR(J6492)</f>
        <v>0</v>
      </c>
      <c r="AB6492" s="3">
        <f>IFERROR(V6492/W6492,0)</f>
        <v>-1.1818181818181819</v>
      </c>
    </row>
    <row r="6493" spans="1:28">
      <c r="A6493" t="s">
        <v>58</v>
      </c>
      <c r="B6493" t="s">
        <v>399</v>
      </c>
      <c r="C6493" t="s">
        <v>45</v>
      </c>
      <c r="D6493">
        <v>2388</v>
      </c>
      <c r="E6493" t="s">
        <v>4881</v>
      </c>
      <c r="F6493" t="s">
        <v>138</v>
      </c>
      <c r="G6493" t="s">
        <v>62</v>
      </c>
      <c r="H6493" t="s">
        <v>3313</v>
      </c>
      <c r="I6493">
        <v>10648</v>
      </c>
      <c r="J6493">
        <v>43840</v>
      </c>
      <c r="K6493">
        <v>89189</v>
      </c>
      <c r="L6493" t="s">
        <v>81</v>
      </c>
      <c r="M6493">
        <v>87505</v>
      </c>
      <c r="N6493" t="s">
        <v>41</v>
      </c>
      <c r="O6493">
        <v>25188</v>
      </c>
      <c r="P6493">
        <v>43841</v>
      </c>
      <c r="Q6493" t="s">
        <v>37</v>
      </c>
      <c r="R6493" t="s">
        <v>402</v>
      </c>
      <c r="S6493">
        <v>0.08</v>
      </c>
      <c r="T6493">
        <v>6</v>
      </c>
      <c r="U6493">
        <v>0.51</v>
      </c>
      <c r="V6493">
        <v>-2</v>
      </c>
      <c r="W6493">
        <v>129</v>
      </c>
      <c r="X6493">
        <v>8</v>
      </c>
      <c r="Y6493">
        <v>23</v>
      </c>
      <c r="Z6493" s="1">
        <f>DATE(YEAR(J6493),MONTH(J6493),1)</f>
        <v>0</v>
      </c>
      <c r="AA6493" s="2">
        <f>YEAR(J6493)</f>
        <v>0</v>
      </c>
      <c r="AB6493" s="3">
        <f>IFERROR(V6493/W6493,0)</f>
        <v>-0.015503875968992248</v>
      </c>
    </row>
    <row r="6494" spans="1:28">
      <c r="A6494" t="s">
        <v>56</v>
      </c>
      <c r="B6494" t="s">
        <v>2219</v>
      </c>
      <c r="C6494" t="s">
        <v>45</v>
      </c>
      <c r="D6494">
        <v>247</v>
      </c>
      <c r="E6494" t="s">
        <v>2220</v>
      </c>
      <c r="F6494" t="s">
        <v>47</v>
      </c>
      <c r="G6494" t="s">
        <v>33</v>
      </c>
      <c r="H6494" t="s">
        <v>4882</v>
      </c>
      <c r="I6494">
        <v>10163</v>
      </c>
      <c r="J6494">
        <v>43841</v>
      </c>
      <c r="K6494">
        <v>89145</v>
      </c>
      <c r="L6494" t="s">
        <v>35</v>
      </c>
      <c r="M6494">
        <v>37804</v>
      </c>
      <c r="N6494" t="s">
        <v>51</v>
      </c>
      <c r="O6494">
        <v>18904</v>
      </c>
      <c r="P6494">
        <v>43843</v>
      </c>
      <c r="Q6494" t="s">
        <v>37</v>
      </c>
      <c r="R6494" t="s">
        <v>264</v>
      </c>
      <c r="S6494">
        <v>0.06</v>
      </c>
      <c r="T6494">
        <v>10</v>
      </c>
      <c r="U6494">
        <v>0.37</v>
      </c>
      <c r="V6494">
        <v>-285</v>
      </c>
      <c r="W6494">
        <v>68</v>
      </c>
      <c r="X6494">
        <v>7</v>
      </c>
      <c r="Y6494">
        <v>6</v>
      </c>
      <c r="Z6494" s="1">
        <f>DATE(YEAR(J6494),MONTH(J6494),1)</f>
        <v>0</v>
      </c>
      <c r="AA6494" s="2">
        <f>YEAR(J6494)</f>
        <v>0</v>
      </c>
      <c r="AB6494" s="3">
        <f>IFERROR(V6494/W6494,0)</f>
        <v>-4.1911764705882355</v>
      </c>
    </row>
    <row r="6495" spans="1:28">
      <c r="A6495" t="s">
        <v>83</v>
      </c>
      <c r="B6495" t="s">
        <v>3360</v>
      </c>
      <c r="C6495" t="s">
        <v>45</v>
      </c>
      <c r="D6495">
        <v>248</v>
      </c>
      <c r="E6495" t="s">
        <v>3361</v>
      </c>
      <c r="F6495" t="s">
        <v>47</v>
      </c>
      <c r="G6495" t="s">
        <v>48</v>
      </c>
      <c r="H6495" t="s">
        <v>628</v>
      </c>
      <c r="I6495">
        <v>10788</v>
      </c>
      <c r="J6495">
        <v>43841</v>
      </c>
      <c r="K6495">
        <v>89145</v>
      </c>
      <c r="L6495" t="s">
        <v>35</v>
      </c>
      <c r="M6495">
        <v>38109</v>
      </c>
      <c r="N6495" t="s">
        <v>51</v>
      </c>
      <c r="O6495">
        <v>18905</v>
      </c>
      <c r="P6495">
        <v>43843</v>
      </c>
      <c r="Q6495" t="s">
        <v>37</v>
      </c>
      <c r="R6495" t="s">
        <v>264</v>
      </c>
      <c r="S6495">
        <v>0.09</v>
      </c>
      <c r="T6495">
        <v>13</v>
      </c>
      <c r="U6495">
        <v>0.58</v>
      </c>
      <c r="V6495">
        <v>55</v>
      </c>
      <c r="W6495">
        <v>1305</v>
      </c>
      <c r="X6495">
        <v>8</v>
      </c>
      <c r="Y6495">
        <v>126</v>
      </c>
      <c r="Z6495" s="1">
        <f>DATE(YEAR(J6495),MONTH(J6495),1)</f>
        <v>0</v>
      </c>
      <c r="AA6495" s="2">
        <f>YEAR(J6495)</f>
        <v>0</v>
      </c>
      <c r="AB6495" s="3">
        <f>IFERROR(V6495/W6495,0)</f>
        <v>0.0421455938697318</v>
      </c>
    </row>
    <row r="6496" spans="1:28">
      <c r="A6496" t="s">
        <v>53</v>
      </c>
      <c r="B6496" t="s">
        <v>297</v>
      </c>
      <c r="C6496" t="s">
        <v>66</v>
      </c>
      <c r="D6496">
        <v>510</v>
      </c>
      <c r="E6496" t="s">
        <v>298</v>
      </c>
      <c r="F6496" t="s">
        <v>47</v>
      </c>
      <c r="G6496" t="s">
        <v>48</v>
      </c>
      <c r="H6496" t="s">
        <v>142</v>
      </c>
      <c r="I6496">
        <v>10812</v>
      </c>
      <c r="J6496">
        <v>43841</v>
      </c>
      <c r="K6496">
        <v>90067</v>
      </c>
      <c r="L6496" t="s">
        <v>50</v>
      </c>
      <c r="M6496">
        <v>95336</v>
      </c>
      <c r="N6496" t="s">
        <v>41</v>
      </c>
      <c r="O6496">
        <v>19894</v>
      </c>
      <c r="P6496">
        <v>43846</v>
      </c>
      <c r="Q6496" t="s">
        <v>70</v>
      </c>
      <c r="R6496" t="s">
        <v>116</v>
      </c>
      <c r="S6496">
        <v>0.03</v>
      </c>
      <c r="T6496">
        <v>1</v>
      </c>
      <c r="U6496">
        <v>0.5600000000000001</v>
      </c>
      <c r="V6496">
        <v>-469</v>
      </c>
      <c r="W6496">
        <v>148</v>
      </c>
      <c r="X6496">
        <v>18</v>
      </c>
      <c r="Y6496">
        <v>145</v>
      </c>
      <c r="Z6496" s="1">
        <f>DATE(YEAR(J6496),MONTH(J6496),1)</f>
        <v>0</v>
      </c>
      <c r="AA6496" s="2">
        <f>YEAR(J6496)</f>
        <v>0</v>
      </c>
      <c r="AB6496" s="3">
        <f>IFERROR(V6496/W6496,0)</f>
        <v>-3.168918918918919</v>
      </c>
    </row>
    <row r="6497" spans="1:28">
      <c r="A6497" t="s">
        <v>207</v>
      </c>
      <c r="B6497" t="s">
        <v>518</v>
      </c>
      <c r="C6497" t="s">
        <v>60</v>
      </c>
      <c r="D6497">
        <v>24</v>
      </c>
      <c r="E6497" t="s">
        <v>519</v>
      </c>
      <c r="F6497" t="s">
        <v>47</v>
      </c>
      <c r="G6497" t="s">
        <v>33</v>
      </c>
      <c r="H6497" t="s">
        <v>478</v>
      </c>
      <c r="I6497">
        <v>11050</v>
      </c>
      <c r="J6497">
        <v>43841</v>
      </c>
      <c r="K6497">
        <v>87663</v>
      </c>
      <c r="L6497" t="s">
        <v>81</v>
      </c>
      <c r="M6497">
        <v>92677</v>
      </c>
      <c r="N6497" t="s">
        <v>41</v>
      </c>
      <c r="O6497">
        <v>21196</v>
      </c>
      <c r="P6497">
        <v>43842</v>
      </c>
      <c r="Q6497" t="s">
        <v>37</v>
      </c>
      <c r="R6497" t="s">
        <v>116</v>
      </c>
      <c r="S6497">
        <v>0.07000000000000001</v>
      </c>
      <c r="T6497">
        <v>8</v>
      </c>
      <c r="U6497">
        <v>0.5</v>
      </c>
      <c r="V6497">
        <v>-88</v>
      </c>
      <c r="W6497">
        <v>90</v>
      </c>
      <c r="X6497">
        <v>7</v>
      </c>
      <c r="Y6497">
        <v>12</v>
      </c>
      <c r="Z6497" s="1">
        <f>DATE(YEAR(J6497),MONTH(J6497),1)</f>
        <v>0</v>
      </c>
      <c r="AA6497" s="2">
        <f>YEAR(J6497)</f>
        <v>0</v>
      </c>
      <c r="AB6497" s="3">
        <f>IFERROR(V6497/W6497,0)</f>
        <v>-0.9777777777777777</v>
      </c>
    </row>
    <row r="6498" spans="1:28">
      <c r="A6498" t="s">
        <v>91</v>
      </c>
      <c r="B6498" t="s">
        <v>841</v>
      </c>
      <c r="C6498" t="s">
        <v>45</v>
      </c>
      <c r="D6498">
        <v>2657</v>
      </c>
      <c r="E6498" t="s">
        <v>4499</v>
      </c>
      <c r="F6498" t="s">
        <v>47</v>
      </c>
      <c r="G6498" t="s">
        <v>33</v>
      </c>
      <c r="H6498" t="s">
        <v>3548</v>
      </c>
      <c r="I6498">
        <v>10899</v>
      </c>
      <c r="J6498">
        <v>43841</v>
      </c>
      <c r="K6498">
        <v>86073</v>
      </c>
      <c r="L6498" t="s">
        <v>69</v>
      </c>
      <c r="M6498">
        <v>31907</v>
      </c>
      <c r="N6498" t="s">
        <v>51</v>
      </c>
      <c r="O6498">
        <v>25300</v>
      </c>
      <c r="P6498">
        <v>43841</v>
      </c>
      <c r="Q6498" t="s">
        <v>37</v>
      </c>
      <c r="R6498" t="s">
        <v>214</v>
      </c>
      <c r="S6498">
        <v>0.04</v>
      </c>
      <c r="T6498">
        <v>9</v>
      </c>
      <c r="U6498">
        <v>0.37</v>
      </c>
      <c r="V6498">
        <v>-118</v>
      </c>
      <c r="W6498">
        <v>47</v>
      </c>
      <c r="X6498">
        <v>3</v>
      </c>
      <c r="Y6498">
        <v>5</v>
      </c>
      <c r="Z6498" s="1">
        <f>DATE(YEAR(J6498),MONTH(J6498),1)</f>
        <v>0</v>
      </c>
      <c r="AA6498" s="2">
        <f>YEAR(J6498)</f>
        <v>0</v>
      </c>
      <c r="AB6498" s="3">
        <f>IFERROR(V6498/W6498,0)</f>
        <v>-2.5106382978723403</v>
      </c>
    </row>
    <row r="6499" spans="1:28">
      <c r="A6499" t="s">
        <v>53</v>
      </c>
      <c r="B6499" t="s">
        <v>841</v>
      </c>
      <c r="C6499" t="s">
        <v>87</v>
      </c>
      <c r="D6499">
        <v>2657</v>
      </c>
      <c r="E6499" t="s">
        <v>4499</v>
      </c>
      <c r="F6499" t="s">
        <v>47</v>
      </c>
      <c r="G6499" t="s">
        <v>48</v>
      </c>
      <c r="H6499" t="s">
        <v>869</v>
      </c>
      <c r="I6499">
        <v>11164</v>
      </c>
      <c r="J6499">
        <v>43841</v>
      </c>
      <c r="K6499">
        <v>86073</v>
      </c>
      <c r="L6499" t="s">
        <v>69</v>
      </c>
      <c r="M6499">
        <v>31907</v>
      </c>
      <c r="N6499" t="s">
        <v>51</v>
      </c>
      <c r="O6499">
        <v>25301</v>
      </c>
      <c r="P6499">
        <v>43841</v>
      </c>
      <c r="Q6499" t="s">
        <v>70</v>
      </c>
      <c r="R6499" t="s">
        <v>214</v>
      </c>
      <c r="S6499">
        <v>0.01</v>
      </c>
      <c r="T6499">
        <v>13</v>
      </c>
      <c r="U6499">
        <v>0.59</v>
      </c>
      <c r="V6499">
        <v>641</v>
      </c>
      <c r="W6499">
        <v>6793</v>
      </c>
      <c r="X6499">
        <v>17</v>
      </c>
      <c r="Y6499">
        <v>517</v>
      </c>
      <c r="Z6499" s="1">
        <f>DATE(YEAR(J6499),MONTH(J6499),1)</f>
        <v>0</v>
      </c>
      <c r="AA6499" s="2">
        <f>YEAR(J6499)</f>
        <v>0</v>
      </c>
      <c r="AB6499" s="3">
        <f>IFERROR(V6499/W6499,0)</f>
        <v>0.0943618430737524</v>
      </c>
    </row>
    <row r="6500" spans="1:28">
      <c r="A6500" t="s">
        <v>175</v>
      </c>
      <c r="B6500" t="s">
        <v>1753</v>
      </c>
      <c r="C6500" t="s">
        <v>87</v>
      </c>
      <c r="D6500">
        <v>2658</v>
      </c>
      <c r="E6500" t="s">
        <v>4883</v>
      </c>
      <c r="F6500" t="s">
        <v>47</v>
      </c>
      <c r="G6500" t="s">
        <v>62</v>
      </c>
      <c r="H6500" t="s">
        <v>2706</v>
      </c>
      <c r="I6500">
        <v>11053</v>
      </c>
      <c r="J6500">
        <v>43841</v>
      </c>
      <c r="K6500">
        <v>86073</v>
      </c>
      <c r="L6500" t="s">
        <v>69</v>
      </c>
      <c r="M6500">
        <v>30721</v>
      </c>
      <c r="N6500" t="s">
        <v>51</v>
      </c>
      <c r="O6500">
        <v>25302</v>
      </c>
      <c r="P6500">
        <v>43842</v>
      </c>
      <c r="Q6500" t="s">
        <v>70</v>
      </c>
      <c r="R6500" t="s">
        <v>214</v>
      </c>
      <c r="S6500">
        <v>0.07000000000000001</v>
      </c>
      <c r="T6500">
        <v>6</v>
      </c>
      <c r="U6500">
        <v>0.61</v>
      </c>
      <c r="V6500">
        <v>649</v>
      </c>
      <c r="W6500">
        <v>348</v>
      </c>
      <c r="X6500">
        <v>37</v>
      </c>
      <c r="Y6500">
        <v>58</v>
      </c>
      <c r="Z6500" s="1">
        <f>DATE(YEAR(J6500),MONTH(J6500),1)</f>
        <v>0</v>
      </c>
      <c r="AA6500" s="2">
        <f>YEAR(J6500)</f>
        <v>0</v>
      </c>
      <c r="AB6500" s="3">
        <f>IFERROR(V6500/W6500,0)</f>
        <v>1.8649425287356323</v>
      </c>
    </row>
    <row r="6501" spans="1:28">
      <c r="A6501" t="s">
        <v>97</v>
      </c>
      <c r="B6501" t="s">
        <v>1753</v>
      </c>
      <c r="C6501" t="s">
        <v>66</v>
      </c>
      <c r="D6501">
        <v>2658</v>
      </c>
      <c r="E6501" t="s">
        <v>4883</v>
      </c>
      <c r="F6501" t="s">
        <v>47</v>
      </c>
      <c r="G6501" t="s">
        <v>62</v>
      </c>
      <c r="H6501" t="s">
        <v>495</v>
      </c>
      <c r="I6501">
        <v>11040</v>
      </c>
      <c r="J6501">
        <v>43841</v>
      </c>
      <c r="K6501">
        <v>86073</v>
      </c>
      <c r="L6501" t="s">
        <v>69</v>
      </c>
      <c r="M6501">
        <v>30721</v>
      </c>
      <c r="N6501" t="s">
        <v>51</v>
      </c>
      <c r="O6501">
        <v>25303</v>
      </c>
      <c r="P6501">
        <v>43843</v>
      </c>
      <c r="Q6501" t="s">
        <v>70</v>
      </c>
      <c r="R6501" t="s">
        <v>214</v>
      </c>
      <c r="S6501">
        <v>0.07000000000000001</v>
      </c>
      <c r="T6501">
        <v>5</v>
      </c>
      <c r="U6501">
        <v>0.6</v>
      </c>
      <c r="V6501">
        <v>4249</v>
      </c>
      <c r="W6501">
        <v>130</v>
      </c>
      <c r="X6501">
        <v>14</v>
      </c>
      <c r="Y6501">
        <v>26</v>
      </c>
      <c r="Z6501" s="1">
        <f>DATE(YEAR(J6501),MONTH(J6501),1)</f>
        <v>0</v>
      </c>
      <c r="AA6501" s="2">
        <f>YEAR(J6501)</f>
        <v>0</v>
      </c>
      <c r="AB6501" s="3">
        <f>IFERROR(V6501/W6501,0)</f>
        <v>32.684615384615384</v>
      </c>
    </row>
    <row r="6502" spans="1:28">
      <c r="A6502" t="s">
        <v>53</v>
      </c>
      <c r="B6502" t="s">
        <v>317</v>
      </c>
      <c r="C6502" t="s">
        <v>66</v>
      </c>
      <c r="D6502">
        <v>772</v>
      </c>
      <c r="E6502" t="s">
        <v>318</v>
      </c>
      <c r="F6502" t="s">
        <v>138</v>
      </c>
      <c r="G6502" t="s">
        <v>48</v>
      </c>
      <c r="H6502" t="s">
        <v>3123</v>
      </c>
      <c r="I6502">
        <v>11231</v>
      </c>
      <c r="J6502">
        <v>43842</v>
      </c>
      <c r="K6502">
        <v>88673</v>
      </c>
      <c r="L6502" t="s">
        <v>81</v>
      </c>
      <c r="M6502">
        <v>18103</v>
      </c>
      <c r="N6502" t="s">
        <v>75</v>
      </c>
      <c r="O6502">
        <v>22876</v>
      </c>
      <c r="P6502">
        <v>43842</v>
      </c>
      <c r="Q6502" t="s">
        <v>70</v>
      </c>
      <c r="R6502" t="s">
        <v>235</v>
      </c>
      <c r="S6502">
        <v>0.02</v>
      </c>
      <c r="T6502">
        <v>6</v>
      </c>
      <c r="U6502">
        <v>0.5600000000000001</v>
      </c>
      <c r="V6502">
        <v>1083</v>
      </c>
      <c r="W6502">
        <v>1879</v>
      </c>
      <c r="X6502">
        <v>27</v>
      </c>
      <c r="Y6502">
        <v>306</v>
      </c>
      <c r="Z6502" s="1">
        <f>DATE(YEAR(J6502),MONTH(J6502),1)</f>
        <v>0</v>
      </c>
      <c r="AA6502" s="2">
        <f>YEAR(J6502)</f>
        <v>0</v>
      </c>
      <c r="AB6502" s="3">
        <f>IFERROR(V6502/W6502,0)</f>
        <v>0.5763704097924428</v>
      </c>
    </row>
    <row r="6503" spans="1:28">
      <c r="A6503" t="s">
        <v>188</v>
      </c>
      <c r="B6503" t="s">
        <v>204</v>
      </c>
      <c r="C6503" t="s">
        <v>66</v>
      </c>
      <c r="D6503">
        <v>762</v>
      </c>
      <c r="E6503" t="s">
        <v>2577</v>
      </c>
      <c r="F6503" t="s">
        <v>138</v>
      </c>
      <c r="G6503" t="s">
        <v>48</v>
      </c>
      <c r="H6503" t="s">
        <v>1844</v>
      </c>
      <c r="I6503">
        <v>10360</v>
      </c>
      <c r="J6503">
        <v>43842</v>
      </c>
      <c r="K6503">
        <v>87527</v>
      </c>
      <c r="L6503" t="s">
        <v>69</v>
      </c>
      <c r="M6503">
        <v>75061</v>
      </c>
      <c r="N6503" t="s">
        <v>36</v>
      </c>
      <c r="O6503">
        <v>23103</v>
      </c>
      <c r="P6503">
        <v>43843</v>
      </c>
      <c r="Q6503" t="s">
        <v>70</v>
      </c>
      <c r="R6503" t="s">
        <v>38</v>
      </c>
      <c r="S6503">
        <v>0.01</v>
      </c>
      <c r="T6503">
        <v>10</v>
      </c>
      <c r="U6503">
        <v>0.38</v>
      </c>
      <c r="V6503">
        <v>-459</v>
      </c>
      <c r="W6503">
        <v>4633</v>
      </c>
      <c r="X6503">
        <v>49</v>
      </c>
      <c r="Y6503">
        <v>450</v>
      </c>
      <c r="Z6503" s="1">
        <f>DATE(YEAR(J6503),MONTH(J6503),1)</f>
        <v>0</v>
      </c>
      <c r="AA6503" s="2">
        <f>YEAR(J6503)</f>
        <v>0</v>
      </c>
      <c r="AB6503" s="3">
        <f>IFERROR(V6503/W6503,0)</f>
        <v>-0.09907187567450895</v>
      </c>
    </row>
    <row r="6504" spans="1:28">
      <c r="A6504" t="s">
        <v>53</v>
      </c>
      <c r="B6504" t="s">
        <v>321</v>
      </c>
      <c r="C6504" t="s">
        <v>66</v>
      </c>
      <c r="D6504">
        <v>3148</v>
      </c>
      <c r="E6504" t="s">
        <v>322</v>
      </c>
      <c r="F6504" t="s">
        <v>47</v>
      </c>
      <c r="G6504" t="s">
        <v>48</v>
      </c>
      <c r="H6504" t="s">
        <v>2995</v>
      </c>
      <c r="I6504">
        <v>10686</v>
      </c>
      <c r="J6504">
        <v>43842</v>
      </c>
      <c r="K6504">
        <v>89721</v>
      </c>
      <c r="L6504" t="s">
        <v>134</v>
      </c>
      <c r="M6504">
        <v>83854</v>
      </c>
      <c r="N6504" t="s">
        <v>41</v>
      </c>
      <c r="O6504">
        <v>24201</v>
      </c>
      <c r="P6504">
        <v>43843</v>
      </c>
      <c r="Q6504" t="s">
        <v>70</v>
      </c>
      <c r="R6504" t="s">
        <v>324</v>
      </c>
      <c r="S6504">
        <v>0</v>
      </c>
      <c r="T6504">
        <v>10</v>
      </c>
      <c r="U6504">
        <v>0.58</v>
      </c>
      <c r="V6504">
        <v>1901</v>
      </c>
      <c r="W6504">
        <v>2756</v>
      </c>
      <c r="X6504">
        <v>18</v>
      </c>
      <c r="Y6504">
        <v>265</v>
      </c>
      <c r="Z6504" s="1">
        <f>DATE(YEAR(J6504),MONTH(J6504),1)</f>
        <v>0</v>
      </c>
      <c r="AA6504" s="2">
        <f>YEAR(J6504)</f>
        <v>0</v>
      </c>
      <c r="AB6504" s="3">
        <f>IFERROR(V6504/W6504,0)</f>
        <v>0.6897677793904209</v>
      </c>
    </row>
    <row r="6505" spans="1:28">
      <c r="A6505" t="s">
        <v>56</v>
      </c>
      <c r="B6505" t="s">
        <v>4108</v>
      </c>
      <c r="C6505" t="s">
        <v>45</v>
      </c>
      <c r="D6505">
        <v>1330</v>
      </c>
      <c r="E6505" t="s">
        <v>4884</v>
      </c>
      <c r="F6505" t="s">
        <v>138</v>
      </c>
      <c r="G6505" t="s">
        <v>33</v>
      </c>
      <c r="H6505" t="s">
        <v>3628</v>
      </c>
      <c r="I6505">
        <v>10165</v>
      </c>
      <c r="J6505">
        <v>43843</v>
      </c>
      <c r="K6505">
        <v>89757</v>
      </c>
      <c r="L6505" t="s">
        <v>81</v>
      </c>
      <c r="M6505">
        <v>8302</v>
      </c>
      <c r="N6505" t="s">
        <v>75</v>
      </c>
      <c r="O6505">
        <v>19815</v>
      </c>
      <c r="P6505">
        <v>43845</v>
      </c>
      <c r="Q6505" t="s">
        <v>37</v>
      </c>
      <c r="R6505" t="s">
        <v>276</v>
      </c>
      <c r="S6505">
        <v>0.03</v>
      </c>
      <c r="T6505">
        <v>12</v>
      </c>
      <c r="U6505">
        <v>0.39</v>
      </c>
      <c r="V6505">
        <v>-116</v>
      </c>
      <c r="W6505">
        <v>83</v>
      </c>
      <c r="X6505">
        <v>6</v>
      </c>
      <c r="Y6505">
        <v>7</v>
      </c>
      <c r="Z6505" s="1">
        <f>DATE(YEAR(J6505),MONTH(J6505),1)</f>
        <v>0</v>
      </c>
      <c r="AA6505" s="2">
        <f>YEAR(J6505)</f>
        <v>0</v>
      </c>
      <c r="AB6505" s="3">
        <f>IFERROR(V6505/W6505,0)</f>
        <v>-1.3975903614457832</v>
      </c>
    </row>
    <row r="6506" spans="1:28">
      <c r="A6506" t="s">
        <v>56</v>
      </c>
      <c r="B6506" t="s">
        <v>3319</v>
      </c>
      <c r="C6506" t="s">
        <v>45</v>
      </c>
      <c r="D6506">
        <v>2698</v>
      </c>
      <c r="E6506" t="s">
        <v>3320</v>
      </c>
      <c r="F6506" t="s">
        <v>138</v>
      </c>
      <c r="G6506" t="s">
        <v>33</v>
      </c>
      <c r="H6506" t="s">
        <v>3068</v>
      </c>
      <c r="I6506">
        <v>10685</v>
      </c>
      <c r="J6506">
        <v>43843</v>
      </c>
      <c r="K6506">
        <v>87688</v>
      </c>
      <c r="L6506" t="s">
        <v>134</v>
      </c>
      <c r="M6506">
        <v>85323</v>
      </c>
      <c r="N6506" t="s">
        <v>41</v>
      </c>
      <c r="O6506">
        <v>20337</v>
      </c>
      <c r="P6506">
        <v>43844</v>
      </c>
      <c r="Q6506" t="s">
        <v>37</v>
      </c>
      <c r="R6506" t="s">
        <v>514</v>
      </c>
      <c r="S6506">
        <v>0.08</v>
      </c>
      <c r="T6506">
        <v>13</v>
      </c>
      <c r="U6506">
        <v>0.38</v>
      </c>
      <c r="V6506">
        <v>296</v>
      </c>
      <c r="W6506">
        <v>429</v>
      </c>
      <c r="X6506">
        <v>5</v>
      </c>
      <c r="Y6506">
        <v>35</v>
      </c>
      <c r="Z6506" s="1">
        <f>DATE(YEAR(J6506),MONTH(J6506),1)</f>
        <v>0</v>
      </c>
      <c r="AA6506" s="2">
        <f>YEAR(J6506)</f>
        <v>0</v>
      </c>
      <c r="AB6506" s="3">
        <f>IFERROR(V6506/W6506,0)</f>
        <v>0.6899766899766899</v>
      </c>
    </row>
    <row r="6507" spans="1:28">
      <c r="A6507" t="s">
        <v>56</v>
      </c>
      <c r="B6507" t="s">
        <v>1571</v>
      </c>
      <c r="C6507" t="s">
        <v>30</v>
      </c>
      <c r="D6507">
        <v>2699</v>
      </c>
      <c r="E6507" t="s">
        <v>1572</v>
      </c>
      <c r="F6507" t="s">
        <v>138</v>
      </c>
      <c r="G6507" t="s">
        <v>33</v>
      </c>
      <c r="H6507" t="s">
        <v>3514</v>
      </c>
      <c r="I6507">
        <v>11249</v>
      </c>
      <c r="J6507">
        <v>43843</v>
      </c>
      <c r="K6507">
        <v>87688</v>
      </c>
      <c r="L6507" t="s">
        <v>134</v>
      </c>
      <c r="M6507">
        <v>86442</v>
      </c>
      <c r="N6507" t="s">
        <v>41</v>
      </c>
      <c r="O6507">
        <v>20338</v>
      </c>
      <c r="P6507">
        <v>43845</v>
      </c>
      <c r="Q6507" t="s">
        <v>37</v>
      </c>
      <c r="R6507" t="s">
        <v>514</v>
      </c>
      <c r="S6507">
        <v>0.09</v>
      </c>
      <c r="T6507">
        <v>8</v>
      </c>
      <c r="U6507">
        <v>0.4</v>
      </c>
      <c r="V6507">
        <v>40</v>
      </c>
      <c r="W6507">
        <v>58</v>
      </c>
      <c r="X6507">
        <v>2</v>
      </c>
      <c r="Y6507">
        <v>7</v>
      </c>
      <c r="Z6507" s="1">
        <f>DATE(YEAR(J6507),MONTH(J6507),1)</f>
        <v>0</v>
      </c>
      <c r="AA6507" s="2">
        <f>YEAR(J6507)</f>
        <v>0</v>
      </c>
      <c r="AB6507" s="3">
        <f>IFERROR(V6507/W6507,0)</f>
        <v>0.6896551724137931</v>
      </c>
    </row>
    <row r="6508" spans="1:28">
      <c r="A6508" t="s">
        <v>28</v>
      </c>
      <c r="B6508" t="s">
        <v>648</v>
      </c>
      <c r="C6508" t="s">
        <v>30</v>
      </c>
      <c r="D6508">
        <v>2382</v>
      </c>
      <c r="E6508" t="s">
        <v>1359</v>
      </c>
      <c r="F6508" t="s">
        <v>138</v>
      </c>
      <c r="G6508" t="s">
        <v>33</v>
      </c>
      <c r="H6508" t="s">
        <v>2949</v>
      </c>
      <c r="I6508">
        <v>10306</v>
      </c>
      <c r="J6508">
        <v>43844</v>
      </c>
      <c r="K6508">
        <v>3685</v>
      </c>
      <c r="L6508" t="s">
        <v>134</v>
      </c>
      <c r="M6508">
        <v>10024</v>
      </c>
      <c r="N6508" t="s">
        <v>75</v>
      </c>
      <c r="O6508">
        <v>548</v>
      </c>
      <c r="P6508">
        <v>43845</v>
      </c>
      <c r="Q6508" t="s">
        <v>37</v>
      </c>
      <c r="R6508" t="s">
        <v>124</v>
      </c>
      <c r="S6508">
        <v>0</v>
      </c>
      <c r="T6508">
        <v>32</v>
      </c>
      <c r="U6508">
        <v>0.5600000000000001</v>
      </c>
      <c r="V6508">
        <v>-157</v>
      </c>
      <c r="W6508">
        <v>118</v>
      </c>
      <c r="X6508">
        <v>5</v>
      </c>
      <c r="Y6508">
        <v>3</v>
      </c>
      <c r="Z6508" s="1">
        <f>DATE(YEAR(J6508),MONTH(J6508),1)</f>
        <v>0</v>
      </c>
      <c r="AA6508" s="2">
        <f>YEAR(J6508)</f>
        <v>0</v>
      </c>
      <c r="AB6508" s="3">
        <f>IFERROR(V6508/W6508,0)</f>
        <v>-1.3305084745762712</v>
      </c>
    </row>
    <row r="6509" spans="1:28">
      <c r="A6509" t="s">
        <v>199</v>
      </c>
      <c r="B6509" t="s">
        <v>176</v>
      </c>
      <c r="C6509" t="s">
        <v>45</v>
      </c>
      <c r="D6509">
        <v>2403</v>
      </c>
      <c r="E6509" t="s">
        <v>4128</v>
      </c>
      <c r="F6509" t="s">
        <v>94</v>
      </c>
      <c r="G6509" t="s">
        <v>33</v>
      </c>
      <c r="H6509" t="s">
        <v>202</v>
      </c>
      <c r="I6509">
        <v>11115</v>
      </c>
      <c r="J6509">
        <v>43844</v>
      </c>
      <c r="K6509">
        <v>29090</v>
      </c>
      <c r="L6509" t="s">
        <v>134</v>
      </c>
      <c r="M6509">
        <v>92236</v>
      </c>
      <c r="N6509" t="s">
        <v>41</v>
      </c>
      <c r="O6509">
        <v>4080</v>
      </c>
      <c r="P6509">
        <v>43845</v>
      </c>
      <c r="Q6509" t="s">
        <v>37</v>
      </c>
      <c r="R6509" t="s">
        <v>116</v>
      </c>
      <c r="S6509">
        <v>0.02</v>
      </c>
      <c r="T6509">
        <v>26</v>
      </c>
      <c r="U6509">
        <v>0.39</v>
      </c>
      <c r="V6509">
        <v>11</v>
      </c>
      <c r="W6509">
        <v>107</v>
      </c>
      <c r="X6509">
        <v>1</v>
      </c>
      <c r="Y6509">
        <v>4</v>
      </c>
      <c r="Z6509" s="1">
        <f>DATE(YEAR(J6509),MONTH(J6509),1)</f>
        <v>0</v>
      </c>
      <c r="AA6509" s="2">
        <f>YEAR(J6509)</f>
        <v>0</v>
      </c>
      <c r="AB6509" s="3">
        <f>IFERROR(V6509/W6509,0)</f>
        <v>0.102803738317757</v>
      </c>
    </row>
    <row r="6510" spans="1:28">
      <c r="A6510" t="s">
        <v>71</v>
      </c>
      <c r="B6510" t="s">
        <v>176</v>
      </c>
      <c r="C6510" t="s">
        <v>45</v>
      </c>
      <c r="D6510">
        <v>2403</v>
      </c>
      <c r="E6510" t="s">
        <v>4128</v>
      </c>
      <c r="F6510" t="s">
        <v>94</v>
      </c>
      <c r="G6510" t="s">
        <v>33</v>
      </c>
      <c r="H6510" t="s">
        <v>4849</v>
      </c>
      <c r="I6510">
        <v>10402</v>
      </c>
      <c r="J6510">
        <v>43844</v>
      </c>
      <c r="K6510">
        <v>29090</v>
      </c>
      <c r="L6510" t="s">
        <v>134</v>
      </c>
      <c r="M6510">
        <v>92236</v>
      </c>
      <c r="N6510" t="s">
        <v>41</v>
      </c>
      <c r="O6510">
        <v>4081</v>
      </c>
      <c r="P6510">
        <v>43844</v>
      </c>
      <c r="Q6510" t="s">
        <v>37</v>
      </c>
      <c r="R6510" t="s">
        <v>116</v>
      </c>
      <c r="S6510">
        <v>0.02</v>
      </c>
      <c r="T6510">
        <v>40</v>
      </c>
      <c r="U6510">
        <v>0.58</v>
      </c>
      <c r="V6510">
        <v>-173</v>
      </c>
      <c r="W6510">
        <v>423</v>
      </c>
      <c r="X6510">
        <v>7</v>
      </c>
      <c r="Y6510">
        <v>10</v>
      </c>
      <c r="Z6510" s="1">
        <f>DATE(YEAR(J6510),MONTH(J6510),1)</f>
        <v>0</v>
      </c>
      <c r="AA6510" s="2">
        <f>YEAR(J6510)</f>
        <v>0</v>
      </c>
      <c r="AB6510" s="3">
        <f>IFERROR(V6510/W6510,0)</f>
        <v>-0.408983451536643</v>
      </c>
    </row>
    <row r="6511" spans="1:28">
      <c r="A6511" t="s">
        <v>28</v>
      </c>
      <c r="B6511" t="s">
        <v>1363</v>
      </c>
      <c r="C6511" t="s">
        <v>30</v>
      </c>
      <c r="D6511">
        <v>2380</v>
      </c>
      <c r="E6511" t="s">
        <v>1364</v>
      </c>
      <c r="F6511" t="s">
        <v>138</v>
      </c>
      <c r="G6511" t="s">
        <v>33</v>
      </c>
      <c r="H6511" t="s">
        <v>2949</v>
      </c>
      <c r="I6511">
        <v>10306</v>
      </c>
      <c r="J6511">
        <v>43844</v>
      </c>
      <c r="K6511">
        <v>86660</v>
      </c>
      <c r="L6511" t="s">
        <v>134</v>
      </c>
      <c r="M6511">
        <v>49505</v>
      </c>
      <c r="N6511" t="s">
        <v>36</v>
      </c>
      <c r="O6511">
        <v>18548</v>
      </c>
      <c r="P6511">
        <v>43845</v>
      </c>
      <c r="Q6511" t="s">
        <v>37</v>
      </c>
      <c r="R6511" t="s">
        <v>259</v>
      </c>
      <c r="S6511">
        <v>0</v>
      </c>
      <c r="T6511">
        <v>8</v>
      </c>
      <c r="U6511">
        <v>0.5600000000000001</v>
      </c>
      <c r="V6511">
        <v>-122</v>
      </c>
      <c r="W6511">
        <v>29</v>
      </c>
      <c r="X6511">
        <v>5</v>
      </c>
      <c r="Y6511">
        <v>3</v>
      </c>
      <c r="Z6511" s="1">
        <f>DATE(YEAR(J6511),MONTH(J6511),1)</f>
        <v>0</v>
      </c>
      <c r="AA6511" s="2">
        <f>YEAR(J6511)</f>
        <v>0</v>
      </c>
      <c r="AB6511" s="3">
        <f>IFERROR(V6511/W6511,0)</f>
        <v>-4.206896551724138</v>
      </c>
    </row>
    <row r="6512" spans="1:28">
      <c r="A6512" t="s">
        <v>91</v>
      </c>
      <c r="B6512" t="s">
        <v>204</v>
      </c>
      <c r="C6512" t="s">
        <v>45</v>
      </c>
      <c r="D6512">
        <v>162</v>
      </c>
      <c r="E6512" t="s">
        <v>4885</v>
      </c>
      <c r="F6512" t="s">
        <v>32</v>
      </c>
      <c r="G6512" t="s">
        <v>33</v>
      </c>
      <c r="H6512" t="s">
        <v>810</v>
      </c>
      <c r="I6512">
        <v>10492</v>
      </c>
      <c r="J6512">
        <v>43844</v>
      </c>
      <c r="K6512">
        <v>89965</v>
      </c>
      <c r="L6512" t="s">
        <v>50</v>
      </c>
      <c r="M6512">
        <v>75061</v>
      </c>
      <c r="N6512" t="s">
        <v>36</v>
      </c>
      <c r="O6512">
        <v>19313</v>
      </c>
      <c r="P6512">
        <v>43848</v>
      </c>
      <c r="Q6512" t="s">
        <v>37</v>
      </c>
      <c r="R6512" t="s">
        <v>38</v>
      </c>
      <c r="S6512">
        <v>0.09</v>
      </c>
      <c r="T6512">
        <v>9</v>
      </c>
      <c r="U6512">
        <v>0.35</v>
      </c>
      <c r="V6512">
        <v>684</v>
      </c>
      <c r="W6512">
        <v>991</v>
      </c>
      <c r="X6512">
        <v>9</v>
      </c>
      <c r="Y6512">
        <v>121</v>
      </c>
      <c r="Z6512" s="1">
        <f>DATE(YEAR(J6512),MONTH(J6512),1)</f>
        <v>0</v>
      </c>
      <c r="AA6512" s="2">
        <f>YEAR(J6512)</f>
        <v>0</v>
      </c>
      <c r="AB6512" s="3">
        <f>IFERROR(V6512/W6512,0)</f>
        <v>0.6902119071644803</v>
      </c>
    </row>
    <row r="6513" spans="1:28">
      <c r="A6513" t="s">
        <v>56</v>
      </c>
      <c r="B6513" t="s">
        <v>1786</v>
      </c>
      <c r="C6513" t="s">
        <v>45</v>
      </c>
      <c r="D6513">
        <v>2688</v>
      </c>
      <c r="E6513" t="s">
        <v>4886</v>
      </c>
      <c r="F6513" t="s">
        <v>32</v>
      </c>
      <c r="G6513" t="s">
        <v>33</v>
      </c>
      <c r="H6513" t="s">
        <v>1689</v>
      </c>
      <c r="I6513">
        <v>11068</v>
      </c>
      <c r="J6513">
        <v>43844</v>
      </c>
      <c r="K6513">
        <v>90626</v>
      </c>
      <c r="L6513" t="s">
        <v>35</v>
      </c>
      <c r="M6513">
        <v>4005</v>
      </c>
      <c r="N6513" t="s">
        <v>75</v>
      </c>
      <c r="O6513">
        <v>21246</v>
      </c>
      <c r="P6513">
        <v>43846</v>
      </c>
      <c r="Q6513" t="s">
        <v>37</v>
      </c>
      <c r="R6513" t="s">
        <v>223</v>
      </c>
      <c r="S6513">
        <v>0.02</v>
      </c>
      <c r="T6513">
        <v>1</v>
      </c>
      <c r="U6513">
        <v>0.37</v>
      </c>
      <c r="V6513">
        <v>31</v>
      </c>
      <c r="W6513">
        <v>51</v>
      </c>
      <c r="X6513">
        <v>6</v>
      </c>
      <c r="Y6513">
        <v>48</v>
      </c>
      <c r="Z6513" s="1">
        <f>DATE(YEAR(J6513),MONTH(J6513),1)</f>
        <v>0</v>
      </c>
      <c r="AA6513" s="2">
        <f>YEAR(J6513)</f>
        <v>0</v>
      </c>
      <c r="AB6513" s="3">
        <f>IFERROR(V6513/W6513,0)</f>
        <v>0.6078431372549019</v>
      </c>
    </row>
    <row r="6514" spans="1:28">
      <c r="A6514" t="s">
        <v>56</v>
      </c>
      <c r="B6514" t="s">
        <v>228</v>
      </c>
      <c r="C6514" t="s">
        <v>30</v>
      </c>
      <c r="D6514">
        <v>2691</v>
      </c>
      <c r="E6514" t="s">
        <v>4887</v>
      </c>
      <c r="F6514" t="s">
        <v>32</v>
      </c>
      <c r="G6514" t="s">
        <v>33</v>
      </c>
      <c r="H6514" t="s">
        <v>799</v>
      </c>
      <c r="I6514">
        <v>10305</v>
      </c>
      <c r="J6514">
        <v>43844</v>
      </c>
      <c r="K6514">
        <v>90626</v>
      </c>
      <c r="L6514" t="s">
        <v>35</v>
      </c>
      <c r="M6514">
        <v>7940</v>
      </c>
      <c r="N6514" t="s">
        <v>75</v>
      </c>
      <c r="O6514">
        <v>21247</v>
      </c>
      <c r="P6514">
        <v>43846</v>
      </c>
      <c r="Q6514" t="s">
        <v>76</v>
      </c>
      <c r="R6514" t="s">
        <v>276</v>
      </c>
      <c r="S6514">
        <v>0.09</v>
      </c>
      <c r="T6514">
        <v>4</v>
      </c>
      <c r="U6514">
        <v>0.39</v>
      </c>
      <c r="V6514">
        <v>-8</v>
      </c>
      <c r="W6514">
        <v>15</v>
      </c>
      <c r="X6514">
        <v>2</v>
      </c>
      <c r="Y6514">
        <v>4</v>
      </c>
      <c r="Z6514" s="1">
        <f>DATE(YEAR(J6514),MONTH(J6514),1)</f>
        <v>0</v>
      </c>
      <c r="AA6514" s="2">
        <f>YEAR(J6514)</f>
        <v>0</v>
      </c>
      <c r="AB6514" s="3">
        <f>IFERROR(V6514/W6514,0)</f>
        <v>-0.5333333333333333</v>
      </c>
    </row>
    <row r="6515" spans="1:28">
      <c r="A6515" t="s">
        <v>199</v>
      </c>
      <c r="B6515" t="s">
        <v>4504</v>
      </c>
      <c r="C6515" t="s">
        <v>45</v>
      </c>
      <c r="D6515">
        <v>2400</v>
      </c>
      <c r="E6515" t="s">
        <v>4505</v>
      </c>
      <c r="F6515" t="s">
        <v>94</v>
      </c>
      <c r="G6515" t="s">
        <v>33</v>
      </c>
      <c r="H6515" t="s">
        <v>202</v>
      </c>
      <c r="I6515">
        <v>11115</v>
      </c>
      <c r="J6515">
        <v>43844</v>
      </c>
      <c r="K6515">
        <v>88456</v>
      </c>
      <c r="L6515" t="s">
        <v>134</v>
      </c>
      <c r="M6515">
        <v>92804</v>
      </c>
      <c r="N6515" t="s">
        <v>41</v>
      </c>
      <c r="O6515">
        <v>22080</v>
      </c>
      <c r="P6515">
        <v>43845</v>
      </c>
      <c r="Q6515" t="s">
        <v>37</v>
      </c>
      <c r="R6515" t="s">
        <v>116</v>
      </c>
      <c r="S6515">
        <v>0.02</v>
      </c>
      <c r="T6515">
        <v>7</v>
      </c>
      <c r="U6515">
        <v>0.39</v>
      </c>
      <c r="V6515">
        <v>20</v>
      </c>
      <c r="W6515">
        <v>29</v>
      </c>
      <c r="X6515">
        <v>1</v>
      </c>
      <c r="Y6515">
        <v>4</v>
      </c>
      <c r="Z6515" s="1">
        <f>DATE(YEAR(J6515),MONTH(J6515),1)</f>
        <v>0</v>
      </c>
      <c r="AA6515" s="2">
        <f>YEAR(J6515)</f>
        <v>0</v>
      </c>
      <c r="AB6515" s="3">
        <f>IFERROR(V6515/W6515,0)</f>
        <v>0.6896551724137931</v>
      </c>
    </row>
    <row r="6516" spans="1:28">
      <c r="A6516" t="s">
        <v>71</v>
      </c>
      <c r="B6516" t="s">
        <v>4504</v>
      </c>
      <c r="C6516" t="s">
        <v>45</v>
      </c>
      <c r="D6516">
        <v>2400</v>
      </c>
      <c r="E6516" t="s">
        <v>4505</v>
      </c>
      <c r="F6516" t="s">
        <v>94</v>
      </c>
      <c r="G6516" t="s">
        <v>33</v>
      </c>
      <c r="H6516" t="s">
        <v>4849</v>
      </c>
      <c r="I6516">
        <v>10402</v>
      </c>
      <c r="J6516">
        <v>43844</v>
      </c>
      <c r="K6516">
        <v>88456</v>
      </c>
      <c r="L6516" t="s">
        <v>134</v>
      </c>
      <c r="M6516">
        <v>92804</v>
      </c>
      <c r="N6516" t="s">
        <v>41</v>
      </c>
      <c r="O6516">
        <v>22081</v>
      </c>
      <c r="P6516">
        <v>43844</v>
      </c>
      <c r="Q6516" t="s">
        <v>37</v>
      </c>
      <c r="R6516" t="s">
        <v>116</v>
      </c>
      <c r="S6516">
        <v>0.02</v>
      </c>
      <c r="T6516">
        <v>10</v>
      </c>
      <c r="U6516">
        <v>0.58</v>
      </c>
      <c r="V6516">
        <v>-134</v>
      </c>
      <c r="W6516">
        <v>106</v>
      </c>
      <c r="X6516">
        <v>7</v>
      </c>
      <c r="Y6516">
        <v>10</v>
      </c>
      <c r="Z6516" s="1">
        <f>DATE(YEAR(J6516),MONTH(J6516),1)</f>
        <v>0</v>
      </c>
      <c r="AA6516" s="2">
        <f>YEAR(J6516)</f>
        <v>0</v>
      </c>
      <c r="AB6516" s="3">
        <f>IFERROR(V6516/W6516,0)</f>
        <v>-1.2641509433962264</v>
      </c>
    </row>
    <row r="6517" spans="1:28">
      <c r="A6517" t="s">
        <v>56</v>
      </c>
      <c r="B6517" t="s">
        <v>2096</v>
      </c>
      <c r="C6517" t="s">
        <v>45</v>
      </c>
      <c r="D6517">
        <v>2282</v>
      </c>
      <c r="E6517" t="s">
        <v>2097</v>
      </c>
      <c r="F6517" t="s">
        <v>32</v>
      </c>
      <c r="G6517" t="s">
        <v>33</v>
      </c>
      <c r="H6517" t="s">
        <v>320</v>
      </c>
      <c r="I6517">
        <v>10792</v>
      </c>
      <c r="J6517">
        <v>43844</v>
      </c>
      <c r="K6517">
        <v>85959</v>
      </c>
      <c r="L6517" t="s">
        <v>81</v>
      </c>
      <c r="M6517">
        <v>53713</v>
      </c>
      <c r="N6517" t="s">
        <v>36</v>
      </c>
      <c r="O6517">
        <v>22173</v>
      </c>
      <c r="P6517">
        <v>43846</v>
      </c>
      <c r="Q6517" t="s">
        <v>37</v>
      </c>
      <c r="R6517" t="s">
        <v>231</v>
      </c>
      <c r="S6517">
        <v>0.05</v>
      </c>
      <c r="T6517">
        <v>12</v>
      </c>
      <c r="U6517">
        <v>0.37</v>
      </c>
      <c r="V6517">
        <v>32</v>
      </c>
      <c r="W6517">
        <v>221</v>
      </c>
      <c r="X6517">
        <v>10</v>
      </c>
      <c r="Y6517">
        <v>19</v>
      </c>
      <c r="Z6517" s="1">
        <f>DATE(YEAR(J6517),MONTH(J6517),1)</f>
        <v>0</v>
      </c>
      <c r="AA6517" s="2">
        <f>YEAR(J6517)</f>
        <v>0</v>
      </c>
      <c r="AB6517" s="3">
        <f>IFERROR(V6517/W6517,0)</f>
        <v>0.14479638009049775</v>
      </c>
    </row>
    <row r="6518" spans="1:28">
      <c r="A6518" t="s">
        <v>91</v>
      </c>
      <c r="B6518" t="s">
        <v>4331</v>
      </c>
      <c r="C6518" t="s">
        <v>45</v>
      </c>
      <c r="D6518">
        <v>632</v>
      </c>
      <c r="E6518" t="s">
        <v>4332</v>
      </c>
      <c r="F6518" t="s">
        <v>138</v>
      </c>
      <c r="G6518" t="s">
        <v>33</v>
      </c>
      <c r="H6518" t="s">
        <v>4450</v>
      </c>
      <c r="I6518">
        <v>10618</v>
      </c>
      <c r="J6518">
        <v>43844</v>
      </c>
      <c r="K6518">
        <v>91405</v>
      </c>
      <c r="L6518" t="s">
        <v>81</v>
      </c>
      <c r="M6518">
        <v>20852</v>
      </c>
      <c r="N6518" t="s">
        <v>75</v>
      </c>
      <c r="O6518">
        <v>23077</v>
      </c>
      <c r="P6518">
        <v>43845</v>
      </c>
      <c r="Q6518" t="s">
        <v>37</v>
      </c>
      <c r="R6518" t="s">
        <v>77</v>
      </c>
      <c r="S6518">
        <v>0.03</v>
      </c>
      <c r="T6518">
        <v>2</v>
      </c>
      <c r="U6518">
        <v>0.39</v>
      </c>
      <c r="V6518">
        <v>0</v>
      </c>
      <c r="W6518">
        <v>10</v>
      </c>
      <c r="X6518">
        <v>1</v>
      </c>
      <c r="Y6518">
        <v>4</v>
      </c>
      <c r="Z6518" s="1">
        <f>DATE(YEAR(J6518),MONTH(J6518),1)</f>
        <v>0</v>
      </c>
      <c r="AA6518" s="2">
        <f>YEAR(J6518)</f>
        <v>0</v>
      </c>
      <c r="AB6518" s="3">
        <f>IFERROR(V6518/W6518,0)</f>
        <v>0.0</v>
      </c>
    </row>
    <row r="6519" spans="1:28">
      <c r="A6519" t="s">
        <v>43</v>
      </c>
      <c r="B6519" t="s">
        <v>535</v>
      </c>
      <c r="C6519" t="s">
        <v>126</v>
      </c>
      <c r="D6519">
        <v>1723</v>
      </c>
      <c r="E6519" t="s">
        <v>536</v>
      </c>
      <c r="F6519" t="s">
        <v>47</v>
      </c>
      <c r="G6519" t="s">
        <v>48</v>
      </c>
      <c r="H6519" t="s">
        <v>383</v>
      </c>
      <c r="I6519">
        <v>10434</v>
      </c>
      <c r="J6519">
        <v>43845</v>
      </c>
      <c r="K6519">
        <v>18945</v>
      </c>
      <c r="L6519" t="s">
        <v>134</v>
      </c>
      <c r="M6519">
        <v>92037</v>
      </c>
      <c r="N6519" t="s">
        <v>41</v>
      </c>
      <c r="O6519">
        <v>2619</v>
      </c>
      <c r="P6519">
        <v>43847</v>
      </c>
      <c r="Q6519" t="s">
        <v>37</v>
      </c>
      <c r="R6519" t="s">
        <v>116</v>
      </c>
      <c r="S6519">
        <v>0.06</v>
      </c>
      <c r="T6519">
        <v>36</v>
      </c>
      <c r="U6519">
        <v>0.42</v>
      </c>
      <c r="V6519">
        <v>67</v>
      </c>
      <c r="W6519">
        <v>577</v>
      </c>
      <c r="X6519">
        <v>2</v>
      </c>
      <c r="Y6519">
        <v>16</v>
      </c>
      <c r="Z6519" s="1">
        <f>DATE(YEAR(J6519),MONTH(J6519),1)</f>
        <v>0</v>
      </c>
      <c r="AA6519" s="2">
        <f>YEAR(J6519)</f>
        <v>0</v>
      </c>
      <c r="AB6519" s="3">
        <f>IFERROR(V6519/W6519,0)</f>
        <v>0.11611785095320624</v>
      </c>
    </row>
    <row r="6520" spans="1:28">
      <c r="A6520" t="s">
        <v>284</v>
      </c>
      <c r="B6520" t="s">
        <v>2402</v>
      </c>
      <c r="C6520" t="s">
        <v>45</v>
      </c>
      <c r="D6520">
        <v>2620</v>
      </c>
      <c r="E6520" t="s">
        <v>2403</v>
      </c>
      <c r="F6520" t="s">
        <v>47</v>
      </c>
      <c r="G6520" t="s">
        <v>33</v>
      </c>
      <c r="H6520" t="s">
        <v>369</v>
      </c>
      <c r="I6520">
        <v>10982</v>
      </c>
      <c r="J6520">
        <v>43845</v>
      </c>
      <c r="K6520">
        <v>88020</v>
      </c>
      <c r="L6520" t="s">
        <v>134</v>
      </c>
      <c r="M6520">
        <v>38134</v>
      </c>
      <c r="N6520" t="s">
        <v>51</v>
      </c>
      <c r="O6520">
        <v>24585</v>
      </c>
      <c r="P6520">
        <v>43847</v>
      </c>
      <c r="Q6520" t="s">
        <v>37</v>
      </c>
      <c r="R6520" t="s">
        <v>264</v>
      </c>
      <c r="S6520">
        <v>0.1</v>
      </c>
      <c r="T6520">
        <v>5</v>
      </c>
      <c r="U6520">
        <v>0.36</v>
      </c>
      <c r="V6520">
        <v>4</v>
      </c>
      <c r="W6520">
        <v>36</v>
      </c>
      <c r="X6520">
        <v>1</v>
      </c>
      <c r="Y6520">
        <v>8</v>
      </c>
      <c r="Z6520" s="1">
        <f>DATE(YEAR(J6520),MONTH(J6520),1)</f>
        <v>0</v>
      </c>
      <c r="AA6520" s="2">
        <f>YEAR(J6520)</f>
        <v>0</v>
      </c>
      <c r="AB6520" s="3">
        <f>IFERROR(V6520/W6520,0)</f>
        <v>0.1111111111111111</v>
      </c>
    </row>
    <row r="6521" spans="1:28">
      <c r="A6521" t="s">
        <v>83</v>
      </c>
      <c r="B6521" t="s">
        <v>2402</v>
      </c>
      <c r="C6521" t="s">
        <v>45</v>
      </c>
      <c r="D6521">
        <v>2620</v>
      </c>
      <c r="E6521" t="s">
        <v>2403</v>
      </c>
      <c r="F6521" t="s">
        <v>47</v>
      </c>
      <c r="G6521" t="s">
        <v>48</v>
      </c>
      <c r="H6521" t="s">
        <v>370</v>
      </c>
      <c r="I6521">
        <v>10385</v>
      </c>
      <c r="J6521">
        <v>43845</v>
      </c>
      <c r="K6521">
        <v>88020</v>
      </c>
      <c r="L6521" t="s">
        <v>134</v>
      </c>
      <c r="M6521">
        <v>38134</v>
      </c>
      <c r="N6521" t="s">
        <v>51</v>
      </c>
      <c r="O6521">
        <v>24586</v>
      </c>
      <c r="P6521">
        <v>43847</v>
      </c>
      <c r="Q6521" t="s">
        <v>37</v>
      </c>
      <c r="R6521" t="s">
        <v>264</v>
      </c>
      <c r="S6521">
        <v>0</v>
      </c>
      <c r="T6521">
        <v>1</v>
      </c>
      <c r="U6521">
        <v>0.59</v>
      </c>
      <c r="V6521">
        <v>-21</v>
      </c>
      <c r="W6521">
        <v>112</v>
      </c>
      <c r="X6521">
        <v>3</v>
      </c>
      <c r="Y6521">
        <v>126</v>
      </c>
      <c r="Z6521" s="1">
        <f>DATE(YEAR(J6521),MONTH(J6521),1)</f>
        <v>0</v>
      </c>
      <c r="AA6521" s="2">
        <f>YEAR(J6521)</f>
        <v>0</v>
      </c>
      <c r="AB6521" s="3">
        <f>IFERROR(V6521/W6521,0)</f>
        <v>-0.1875</v>
      </c>
    </row>
    <row r="6522" spans="1:28">
      <c r="A6522" t="s">
        <v>28</v>
      </c>
      <c r="B6522" t="s">
        <v>1020</v>
      </c>
      <c r="C6522" t="s">
        <v>30</v>
      </c>
      <c r="D6522">
        <v>2619</v>
      </c>
      <c r="E6522" t="s">
        <v>1021</v>
      </c>
      <c r="F6522" t="s">
        <v>47</v>
      </c>
      <c r="G6522" t="s">
        <v>33</v>
      </c>
      <c r="H6522" t="s">
        <v>260</v>
      </c>
      <c r="I6522">
        <v>10773</v>
      </c>
      <c r="J6522">
        <v>43845</v>
      </c>
      <c r="K6522">
        <v>88020</v>
      </c>
      <c r="L6522" t="s">
        <v>134</v>
      </c>
      <c r="M6522">
        <v>57103</v>
      </c>
      <c r="N6522" t="s">
        <v>36</v>
      </c>
      <c r="O6522">
        <v>24587</v>
      </c>
      <c r="P6522">
        <v>43846</v>
      </c>
      <c r="Q6522" t="s">
        <v>37</v>
      </c>
      <c r="R6522" t="s">
        <v>1022</v>
      </c>
      <c r="S6522">
        <v>0.1</v>
      </c>
      <c r="T6522">
        <v>7</v>
      </c>
      <c r="U6522">
        <v>0.55</v>
      </c>
      <c r="V6522">
        <v>30</v>
      </c>
      <c r="W6522">
        <v>79</v>
      </c>
      <c r="X6522">
        <v>2</v>
      </c>
      <c r="Y6522">
        <v>12</v>
      </c>
      <c r="Z6522" s="1">
        <f>DATE(YEAR(J6522),MONTH(J6522),1)</f>
        <v>0</v>
      </c>
      <c r="AA6522" s="2">
        <f>YEAR(J6522)</f>
        <v>0</v>
      </c>
      <c r="AB6522" s="3">
        <f>IFERROR(V6522/W6522,0)</f>
        <v>0.379746835443038</v>
      </c>
    </row>
    <row r="6523" spans="1:28">
      <c r="A6523" t="s">
        <v>83</v>
      </c>
      <c r="B6523" t="s">
        <v>3195</v>
      </c>
      <c r="C6523" t="s">
        <v>45</v>
      </c>
      <c r="D6523">
        <v>2313</v>
      </c>
      <c r="E6523" t="s">
        <v>4047</v>
      </c>
      <c r="F6523" t="s">
        <v>138</v>
      </c>
      <c r="G6523" t="s">
        <v>48</v>
      </c>
      <c r="H6523" t="s">
        <v>499</v>
      </c>
      <c r="I6523">
        <v>10261</v>
      </c>
      <c r="J6523">
        <v>43846</v>
      </c>
      <c r="K6523">
        <v>90563</v>
      </c>
      <c r="L6523" t="s">
        <v>134</v>
      </c>
      <c r="M6523">
        <v>39560</v>
      </c>
      <c r="N6523" t="s">
        <v>51</v>
      </c>
      <c r="O6523">
        <v>20159</v>
      </c>
      <c r="P6523">
        <v>43846</v>
      </c>
      <c r="Q6523" t="s">
        <v>37</v>
      </c>
      <c r="R6523" t="s">
        <v>337</v>
      </c>
      <c r="S6523">
        <v>0.01</v>
      </c>
      <c r="T6523">
        <v>1</v>
      </c>
      <c r="U6523">
        <v>0.59</v>
      </c>
      <c r="V6523">
        <v>368</v>
      </c>
      <c r="W6523">
        <v>180</v>
      </c>
      <c r="X6523">
        <v>3</v>
      </c>
      <c r="Y6523">
        <v>206</v>
      </c>
      <c r="Z6523" s="1">
        <f>DATE(YEAR(J6523),MONTH(J6523),1)</f>
        <v>0</v>
      </c>
      <c r="AA6523" s="2">
        <f>YEAR(J6523)</f>
        <v>0</v>
      </c>
      <c r="AB6523" s="3">
        <f>IFERROR(V6523/W6523,0)</f>
        <v>2.0444444444444443</v>
      </c>
    </row>
    <row r="6524" spans="1:28">
      <c r="A6524" t="s">
        <v>91</v>
      </c>
      <c r="B6524" t="s">
        <v>2193</v>
      </c>
      <c r="C6524" t="s">
        <v>45</v>
      </c>
      <c r="D6524">
        <v>2007</v>
      </c>
      <c r="E6524" t="s">
        <v>3695</v>
      </c>
      <c r="F6524" t="s">
        <v>32</v>
      </c>
      <c r="G6524" t="s">
        <v>33</v>
      </c>
      <c r="H6524" t="s">
        <v>3061</v>
      </c>
      <c r="I6524">
        <v>10920</v>
      </c>
      <c r="J6524">
        <v>43846</v>
      </c>
      <c r="K6524">
        <v>88811</v>
      </c>
      <c r="L6524" t="s">
        <v>35</v>
      </c>
      <c r="M6524">
        <v>87105</v>
      </c>
      <c r="N6524" t="s">
        <v>41</v>
      </c>
      <c r="O6524">
        <v>22941</v>
      </c>
      <c r="P6524">
        <v>43847</v>
      </c>
      <c r="Q6524" t="s">
        <v>37</v>
      </c>
      <c r="R6524" t="s">
        <v>402</v>
      </c>
      <c r="S6524">
        <v>0.02</v>
      </c>
      <c r="T6524">
        <v>8</v>
      </c>
      <c r="U6524">
        <v>0.39</v>
      </c>
      <c r="V6524">
        <v>40</v>
      </c>
      <c r="W6524">
        <v>73</v>
      </c>
      <c r="X6524">
        <v>3</v>
      </c>
      <c r="Y6524">
        <v>9</v>
      </c>
      <c r="Z6524" s="1">
        <f>DATE(YEAR(J6524),MONTH(J6524),1)</f>
        <v>0</v>
      </c>
      <c r="AA6524" s="2">
        <f>YEAR(J6524)</f>
        <v>0</v>
      </c>
      <c r="AB6524" s="3">
        <f>IFERROR(V6524/W6524,0)</f>
        <v>0.547945205479452</v>
      </c>
    </row>
    <row r="6525" spans="1:28">
      <c r="A6525" t="s">
        <v>83</v>
      </c>
      <c r="B6525" t="s">
        <v>1307</v>
      </c>
      <c r="C6525" t="s">
        <v>45</v>
      </c>
      <c r="D6525">
        <v>240</v>
      </c>
      <c r="E6525" t="s">
        <v>1308</v>
      </c>
      <c r="F6525" t="s">
        <v>138</v>
      </c>
      <c r="G6525" t="s">
        <v>48</v>
      </c>
      <c r="H6525" t="s">
        <v>4888</v>
      </c>
      <c r="I6525">
        <v>10271</v>
      </c>
      <c r="J6525">
        <v>43846</v>
      </c>
      <c r="K6525">
        <v>90484</v>
      </c>
      <c r="L6525" t="s">
        <v>134</v>
      </c>
      <c r="M6525">
        <v>80817</v>
      </c>
      <c r="N6525" t="s">
        <v>41</v>
      </c>
      <c r="O6525">
        <v>24035</v>
      </c>
      <c r="P6525">
        <v>43848</v>
      </c>
      <c r="Q6525" t="s">
        <v>37</v>
      </c>
      <c r="R6525" t="s">
        <v>283</v>
      </c>
      <c r="S6525">
        <v>0.1</v>
      </c>
      <c r="T6525">
        <v>12</v>
      </c>
      <c r="U6525">
        <v>0.59</v>
      </c>
      <c r="V6525">
        <v>682</v>
      </c>
      <c r="W6525">
        <v>1086</v>
      </c>
      <c r="X6525">
        <v>3</v>
      </c>
      <c r="Y6525">
        <v>116</v>
      </c>
      <c r="Z6525" s="1">
        <f>DATE(YEAR(J6525),MONTH(J6525),1)</f>
        <v>0</v>
      </c>
      <c r="AA6525" s="2">
        <f>YEAR(J6525)</f>
        <v>0</v>
      </c>
      <c r="AB6525" s="3">
        <f>IFERROR(V6525/W6525,0)</f>
        <v>0.6279926335174953</v>
      </c>
    </row>
    <row r="6526" spans="1:28">
      <c r="A6526" t="s">
        <v>284</v>
      </c>
      <c r="B6526" t="s">
        <v>593</v>
      </c>
      <c r="C6526" t="s">
        <v>45</v>
      </c>
      <c r="D6526">
        <v>1213</v>
      </c>
      <c r="E6526" t="s">
        <v>594</v>
      </c>
      <c r="F6526" t="s">
        <v>47</v>
      </c>
      <c r="G6526" t="s">
        <v>33</v>
      </c>
      <c r="H6526" t="s">
        <v>2739</v>
      </c>
      <c r="I6526">
        <v>10465</v>
      </c>
      <c r="J6526">
        <v>43846</v>
      </c>
      <c r="K6526">
        <v>88605</v>
      </c>
      <c r="L6526" t="s">
        <v>69</v>
      </c>
      <c r="M6526">
        <v>46530</v>
      </c>
      <c r="N6526" t="s">
        <v>36</v>
      </c>
      <c r="O6526">
        <v>24772</v>
      </c>
      <c r="P6526">
        <v>43849</v>
      </c>
      <c r="Q6526" t="s">
        <v>37</v>
      </c>
      <c r="R6526" t="s">
        <v>472</v>
      </c>
      <c r="S6526">
        <v>0.1</v>
      </c>
      <c r="T6526">
        <v>13</v>
      </c>
      <c r="U6526">
        <v>0.4</v>
      </c>
      <c r="V6526">
        <v>128</v>
      </c>
      <c r="W6526">
        <v>186</v>
      </c>
      <c r="X6526">
        <v>1</v>
      </c>
      <c r="Y6526">
        <v>16</v>
      </c>
      <c r="Z6526" s="1">
        <f>DATE(YEAR(J6526),MONTH(J6526),1)</f>
        <v>0</v>
      </c>
      <c r="AA6526" s="2">
        <f>YEAR(J6526)</f>
        <v>0</v>
      </c>
      <c r="AB6526" s="3">
        <f>IFERROR(V6526/W6526,0)</f>
        <v>0.6881720430107527</v>
      </c>
    </row>
    <row r="6527" spans="1:28">
      <c r="A6527" t="s">
        <v>28</v>
      </c>
      <c r="B6527" t="s">
        <v>439</v>
      </c>
      <c r="C6527" t="s">
        <v>30</v>
      </c>
      <c r="D6527">
        <v>636</v>
      </c>
      <c r="E6527" t="s">
        <v>2993</v>
      </c>
      <c r="F6527" t="s">
        <v>47</v>
      </c>
      <c r="G6527" t="s">
        <v>33</v>
      </c>
      <c r="H6527" t="s">
        <v>2751</v>
      </c>
      <c r="I6527">
        <v>10476</v>
      </c>
      <c r="J6527">
        <v>43846</v>
      </c>
      <c r="K6527">
        <v>89288</v>
      </c>
      <c r="L6527" t="s">
        <v>35</v>
      </c>
      <c r="M6527">
        <v>10528</v>
      </c>
      <c r="N6527" t="s">
        <v>75</v>
      </c>
      <c r="O6527">
        <v>25009</v>
      </c>
      <c r="P6527">
        <v>43848</v>
      </c>
      <c r="Q6527" t="s">
        <v>37</v>
      </c>
      <c r="R6527" t="s">
        <v>124</v>
      </c>
      <c r="S6527">
        <v>0.09</v>
      </c>
      <c r="T6527">
        <v>4</v>
      </c>
      <c r="U6527">
        <v>0.59</v>
      </c>
      <c r="V6527">
        <v>-11</v>
      </c>
      <c r="W6527">
        <v>10</v>
      </c>
      <c r="X6527">
        <v>1</v>
      </c>
      <c r="Y6527">
        <v>3</v>
      </c>
      <c r="Z6527" s="1">
        <f>DATE(YEAR(J6527),MONTH(J6527),1)</f>
        <v>0</v>
      </c>
      <c r="AA6527" s="2">
        <f>YEAR(J6527)</f>
        <v>0</v>
      </c>
      <c r="AB6527" s="3">
        <f>IFERROR(V6527/W6527,0)</f>
        <v>-1.1</v>
      </c>
    </row>
    <row r="6528" spans="1:28">
      <c r="A6528" t="s">
        <v>284</v>
      </c>
      <c r="B6528" t="s">
        <v>3989</v>
      </c>
      <c r="C6528" t="s">
        <v>45</v>
      </c>
      <c r="D6528">
        <v>2034</v>
      </c>
      <c r="E6528" t="s">
        <v>3990</v>
      </c>
      <c r="F6528" t="s">
        <v>94</v>
      </c>
      <c r="G6528" t="s">
        <v>33</v>
      </c>
      <c r="H6528" t="s">
        <v>3340</v>
      </c>
      <c r="I6528">
        <v>11257</v>
      </c>
      <c r="J6528">
        <v>43846</v>
      </c>
      <c r="K6528">
        <v>87125</v>
      </c>
      <c r="L6528" t="s">
        <v>50</v>
      </c>
      <c r="M6528">
        <v>32905</v>
      </c>
      <c r="N6528" t="s">
        <v>51</v>
      </c>
      <c r="O6528">
        <v>25153</v>
      </c>
      <c r="P6528">
        <v>43846</v>
      </c>
      <c r="Q6528" t="s">
        <v>37</v>
      </c>
      <c r="R6528" t="s">
        <v>135</v>
      </c>
      <c r="S6528">
        <v>0.1</v>
      </c>
      <c r="T6528">
        <v>5</v>
      </c>
      <c r="U6528">
        <v>0.37</v>
      </c>
      <c r="V6528">
        <v>124</v>
      </c>
      <c r="W6528">
        <v>46</v>
      </c>
      <c r="X6528">
        <v>1</v>
      </c>
      <c r="Y6528">
        <v>10</v>
      </c>
      <c r="Z6528" s="1">
        <f>DATE(YEAR(J6528),MONTH(J6528),1)</f>
        <v>0</v>
      </c>
      <c r="AA6528" s="2">
        <f>YEAR(J6528)</f>
        <v>0</v>
      </c>
      <c r="AB6528" s="3">
        <f>IFERROR(V6528/W6528,0)</f>
        <v>2.6956521739130435</v>
      </c>
    </row>
    <row r="6529" spans="1:28">
      <c r="A6529" t="s">
        <v>97</v>
      </c>
      <c r="B6529" t="s">
        <v>2698</v>
      </c>
      <c r="C6529" t="s">
        <v>66</v>
      </c>
      <c r="D6529">
        <v>2035</v>
      </c>
      <c r="E6529" t="s">
        <v>2699</v>
      </c>
      <c r="F6529" t="s">
        <v>94</v>
      </c>
      <c r="G6529" t="s">
        <v>62</v>
      </c>
      <c r="H6529" t="s">
        <v>3286</v>
      </c>
      <c r="I6529">
        <v>11162</v>
      </c>
      <c r="J6529">
        <v>43846</v>
      </c>
      <c r="K6529">
        <v>87125</v>
      </c>
      <c r="L6529" t="s">
        <v>50</v>
      </c>
      <c r="M6529">
        <v>33403</v>
      </c>
      <c r="N6529" t="s">
        <v>51</v>
      </c>
      <c r="O6529">
        <v>25154</v>
      </c>
      <c r="P6529">
        <v>43850</v>
      </c>
      <c r="Q6529" t="s">
        <v>70</v>
      </c>
      <c r="R6529" t="s">
        <v>135</v>
      </c>
      <c r="S6529">
        <v>0.07000000000000001</v>
      </c>
      <c r="T6529">
        <v>7</v>
      </c>
      <c r="U6529">
        <v>0.5600000000000001</v>
      </c>
      <c r="V6529">
        <v>-3</v>
      </c>
      <c r="W6529">
        <v>359</v>
      </c>
      <c r="X6529">
        <v>14</v>
      </c>
      <c r="Y6529">
        <v>51</v>
      </c>
      <c r="Z6529" s="1">
        <f>DATE(YEAR(J6529),MONTH(J6529),1)</f>
        <v>0</v>
      </c>
      <c r="AA6529" s="2">
        <f>YEAR(J6529)</f>
        <v>0</v>
      </c>
      <c r="AB6529" s="3">
        <f>IFERROR(V6529/W6529,0)</f>
        <v>-0.008356545961002786</v>
      </c>
    </row>
    <row r="6530" spans="1:28">
      <c r="A6530" t="s">
        <v>28</v>
      </c>
      <c r="B6530" t="s">
        <v>2698</v>
      </c>
      <c r="C6530" t="s">
        <v>30</v>
      </c>
      <c r="D6530">
        <v>2035</v>
      </c>
      <c r="E6530" t="s">
        <v>2699</v>
      </c>
      <c r="F6530" t="s">
        <v>94</v>
      </c>
      <c r="G6530" t="s">
        <v>33</v>
      </c>
      <c r="H6530" t="s">
        <v>1559</v>
      </c>
      <c r="I6530">
        <v>10522</v>
      </c>
      <c r="J6530">
        <v>43846</v>
      </c>
      <c r="K6530">
        <v>87125</v>
      </c>
      <c r="L6530" t="s">
        <v>50</v>
      </c>
      <c r="M6530">
        <v>33403</v>
      </c>
      <c r="N6530" t="s">
        <v>51</v>
      </c>
      <c r="O6530">
        <v>25155</v>
      </c>
      <c r="P6530">
        <v>43853</v>
      </c>
      <c r="Q6530" t="s">
        <v>37</v>
      </c>
      <c r="R6530" t="s">
        <v>135</v>
      </c>
      <c r="S6530">
        <v>0.01</v>
      </c>
      <c r="T6530">
        <v>5</v>
      </c>
      <c r="U6530">
        <v>0.49</v>
      </c>
      <c r="V6530">
        <v>12</v>
      </c>
      <c r="W6530">
        <v>31</v>
      </c>
      <c r="X6530">
        <v>1</v>
      </c>
      <c r="Y6530">
        <v>6</v>
      </c>
      <c r="Z6530" s="1">
        <f>DATE(YEAR(J6530),MONTH(J6530),1)</f>
        <v>0</v>
      </c>
      <c r="AA6530" s="2">
        <f>YEAR(J6530)</f>
        <v>0</v>
      </c>
      <c r="AB6530" s="3">
        <f>IFERROR(V6530/W6530,0)</f>
        <v>0.3870967741935484</v>
      </c>
    </row>
    <row r="6531" spans="1:28">
      <c r="A6531" t="s">
        <v>71</v>
      </c>
      <c r="B6531" t="s">
        <v>2448</v>
      </c>
      <c r="C6531" t="s">
        <v>45</v>
      </c>
      <c r="D6531">
        <v>1804</v>
      </c>
      <c r="E6531" t="s">
        <v>4889</v>
      </c>
      <c r="F6531" t="s">
        <v>47</v>
      </c>
      <c r="G6531" t="s">
        <v>33</v>
      </c>
      <c r="H6531" t="s">
        <v>894</v>
      </c>
      <c r="I6531">
        <v>11240</v>
      </c>
      <c r="J6531">
        <v>43846</v>
      </c>
      <c r="K6531">
        <v>91546</v>
      </c>
      <c r="L6531" t="s">
        <v>81</v>
      </c>
      <c r="M6531">
        <v>3101</v>
      </c>
      <c r="N6531" t="s">
        <v>75</v>
      </c>
      <c r="O6531">
        <v>25406</v>
      </c>
      <c r="P6531">
        <v>43848</v>
      </c>
      <c r="Q6531" t="s">
        <v>37</v>
      </c>
      <c r="R6531" t="s">
        <v>112</v>
      </c>
      <c r="S6531">
        <v>0.08</v>
      </c>
      <c r="T6531">
        <v>9</v>
      </c>
      <c r="U6531">
        <v>0.71</v>
      </c>
      <c r="V6531">
        <v>395</v>
      </c>
      <c r="W6531">
        <v>1669</v>
      </c>
      <c r="X6531">
        <v>20</v>
      </c>
      <c r="Y6531">
        <v>193</v>
      </c>
      <c r="Z6531" s="1">
        <f>DATE(YEAR(J6531),MONTH(J6531),1)</f>
        <v>0</v>
      </c>
      <c r="AA6531" s="2">
        <f>YEAR(J6531)</f>
        <v>0</v>
      </c>
      <c r="AB6531" s="3">
        <f>IFERROR(V6531/W6531,0)</f>
        <v>0.2366686638705812</v>
      </c>
    </row>
    <row r="6532" spans="1:28">
      <c r="A6532" t="s">
        <v>56</v>
      </c>
      <c r="B6532" t="s">
        <v>393</v>
      </c>
      <c r="C6532" t="s">
        <v>45</v>
      </c>
      <c r="D6532">
        <v>1971</v>
      </c>
      <c r="E6532" t="s">
        <v>394</v>
      </c>
      <c r="F6532" t="s">
        <v>47</v>
      </c>
      <c r="G6532" t="s">
        <v>33</v>
      </c>
      <c r="H6532" t="s">
        <v>2395</v>
      </c>
      <c r="I6532">
        <v>11129</v>
      </c>
      <c r="J6532">
        <v>43846</v>
      </c>
      <c r="K6532">
        <v>91554</v>
      </c>
      <c r="L6532" t="s">
        <v>134</v>
      </c>
      <c r="M6532">
        <v>38801</v>
      </c>
      <c r="N6532" t="s">
        <v>51</v>
      </c>
      <c r="O6532">
        <v>26221</v>
      </c>
      <c r="P6532">
        <v>43846</v>
      </c>
      <c r="Q6532" t="s">
        <v>37</v>
      </c>
      <c r="R6532" t="s">
        <v>337</v>
      </c>
      <c r="S6532">
        <v>0.06</v>
      </c>
      <c r="T6532">
        <v>8</v>
      </c>
      <c r="U6532">
        <v>0.38</v>
      </c>
      <c r="V6532">
        <v>-2</v>
      </c>
      <c r="W6532">
        <v>380</v>
      </c>
      <c r="X6532">
        <v>6</v>
      </c>
      <c r="Y6532">
        <v>49</v>
      </c>
      <c r="Z6532" s="1">
        <f>DATE(YEAR(J6532),MONTH(J6532),1)</f>
        <v>0</v>
      </c>
      <c r="AA6532" s="2">
        <f>YEAR(J6532)</f>
        <v>0</v>
      </c>
      <c r="AB6532" s="3">
        <f>IFERROR(V6532/W6532,0)</f>
        <v>-0.005263157894736842</v>
      </c>
    </row>
    <row r="6533" spans="1:28">
      <c r="A6533" t="s">
        <v>71</v>
      </c>
      <c r="B6533" t="s">
        <v>393</v>
      </c>
      <c r="C6533" t="s">
        <v>45</v>
      </c>
      <c r="D6533">
        <v>1971</v>
      </c>
      <c r="E6533" t="s">
        <v>394</v>
      </c>
      <c r="F6533" t="s">
        <v>47</v>
      </c>
      <c r="G6533" t="s">
        <v>33</v>
      </c>
      <c r="H6533" t="s">
        <v>1891</v>
      </c>
      <c r="I6533">
        <v>11103</v>
      </c>
      <c r="J6533">
        <v>43846</v>
      </c>
      <c r="K6533">
        <v>91554</v>
      </c>
      <c r="L6533" t="s">
        <v>134</v>
      </c>
      <c r="M6533">
        <v>38801</v>
      </c>
      <c r="N6533" t="s">
        <v>51</v>
      </c>
      <c r="O6533">
        <v>26222</v>
      </c>
      <c r="P6533">
        <v>43847</v>
      </c>
      <c r="Q6533" t="s">
        <v>37</v>
      </c>
      <c r="R6533" t="s">
        <v>337</v>
      </c>
      <c r="S6533">
        <v>0.02</v>
      </c>
      <c r="T6533">
        <v>5</v>
      </c>
      <c r="U6533">
        <v>0.59</v>
      </c>
      <c r="V6533">
        <v>-190</v>
      </c>
      <c r="W6533">
        <v>82</v>
      </c>
      <c r="X6533">
        <v>18</v>
      </c>
      <c r="Y6533">
        <v>16</v>
      </c>
      <c r="Z6533" s="1">
        <f>DATE(YEAR(J6533),MONTH(J6533),1)</f>
        <v>0</v>
      </c>
      <c r="AA6533" s="2">
        <f>YEAR(J6533)</f>
        <v>0</v>
      </c>
      <c r="AB6533" s="3">
        <f>IFERROR(V6533/W6533,0)</f>
        <v>-2.317073170731707</v>
      </c>
    </row>
    <row r="6534" spans="1:28">
      <c r="A6534" t="s">
        <v>53</v>
      </c>
      <c r="B6534" t="s">
        <v>1428</v>
      </c>
      <c r="C6534" t="s">
        <v>66</v>
      </c>
      <c r="D6534">
        <v>1630</v>
      </c>
      <c r="E6534" t="s">
        <v>3202</v>
      </c>
      <c r="F6534" t="s">
        <v>32</v>
      </c>
      <c r="G6534" t="s">
        <v>48</v>
      </c>
      <c r="H6534" t="s">
        <v>142</v>
      </c>
      <c r="I6534">
        <v>10812</v>
      </c>
      <c r="J6534">
        <v>43847</v>
      </c>
      <c r="K6534">
        <v>50433</v>
      </c>
      <c r="L6534" t="s">
        <v>81</v>
      </c>
      <c r="M6534">
        <v>77095</v>
      </c>
      <c r="N6534" t="s">
        <v>36</v>
      </c>
      <c r="O6534">
        <v>7068</v>
      </c>
      <c r="P6534">
        <v>43849</v>
      </c>
      <c r="Q6534" t="s">
        <v>70</v>
      </c>
      <c r="R6534" t="s">
        <v>38</v>
      </c>
      <c r="S6534">
        <v>0.1</v>
      </c>
      <c r="T6534">
        <v>55</v>
      </c>
      <c r="U6534">
        <v>0.5600000000000001</v>
      </c>
      <c r="V6534">
        <v>433</v>
      </c>
      <c r="W6534">
        <v>7291</v>
      </c>
      <c r="X6534">
        <v>18</v>
      </c>
      <c r="Y6534">
        <v>145</v>
      </c>
      <c r="Z6534" s="1">
        <f>DATE(YEAR(J6534),MONTH(J6534),1)</f>
        <v>0</v>
      </c>
      <c r="AA6534" s="2">
        <f>YEAR(J6534)</f>
        <v>0</v>
      </c>
      <c r="AB6534" s="3">
        <f>IFERROR(V6534/W6534,0)</f>
        <v>0.05938828692909066</v>
      </c>
    </row>
    <row r="6535" spans="1:28">
      <c r="A6535" t="s">
        <v>71</v>
      </c>
      <c r="B6535" t="s">
        <v>92</v>
      </c>
      <c r="C6535" t="s">
        <v>45</v>
      </c>
      <c r="D6535">
        <v>2231</v>
      </c>
      <c r="E6535" t="s">
        <v>3184</v>
      </c>
      <c r="F6535" t="s">
        <v>94</v>
      </c>
      <c r="G6535" t="s">
        <v>33</v>
      </c>
      <c r="H6535" t="s">
        <v>604</v>
      </c>
      <c r="I6535">
        <v>10724</v>
      </c>
      <c r="J6535">
        <v>43847</v>
      </c>
      <c r="K6535">
        <v>86682</v>
      </c>
      <c r="L6535" t="s">
        <v>35</v>
      </c>
      <c r="M6535">
        <v>1540</v>
      </c>
      <c r="N6535" t="s">
        <v>75</v>
      </c>
      <c r="O6535">
        <v>18954</v>
      </c>
      <c r="P6535">
        <v>43848</v>
      </c>
      <c r="Q6535" t="s">
        <v>37</v>
      </c>
      <c r="R6535" t="s">
        <v>96</v>
      </c>
      <c r="S6535">
        <v>0.08</v>
      </c>
      <c r="T6535">
        <v>13</v>
      </c>
      <c r="U6535">
        <v>0.55</v>
      </c>
      <c r="V6535">
        <v>1595</v>
      </c>
      <c r="W6535">
        <v>2311</v>
      </c>
      <c r="X6535">
        <v>20</v>
      </c>
      <c r="Y6535">
        <v>178</v>
      </c>
      <c r="Z6535" s="1">
        <f>DATE(YEAR(J6535),MONTH(J6535),1)</f>
        <v>0</v>
      </c>
      <c r="AA6535" s="2">
        <f>YEAR(J6535)</f>
        <v>0</v>
      </c>
      <c r="AB6535" s="3">
        <f>IFERROR(V6535/W6535,0)</f>
        <v>0.6901774123755949</v>
      </c>
    </row>
    <row r="6536" spans="1:28">
      <c r="A6536" t="s">
        <v>207</v>
      </c>
      <c r="B6536" t="s">
        <v>4381</v>
      </c>
      <c r="C6536" t="s">
        <v>45</v>
      </c>
      <c r="D6536">
        <v>1030</v>
      </c>
      <c r="E6536" t="s">
        <v>4382</v>
      </c>
      <c r="F6536" t="s">
        <v>47</v>
      </c>
      <c r="G6536" t="s">
        <v>33</v>
      </c>
      <c r="H6536" t="s">
        <v>1533</v>
      </c>
      <c r="I6536">
        <v>11043</v>
      </c>
      <c r="J6536">
        <v>43847</v>
      </c>
      <c r="K6536">
        <v>89626</v>
      </c>
      <c r="L6536" t="s">
        <v>35</v>
      </c>
      <c r="M6536">
        <v>27514</v>
      </c>
      <c r="N6536" t="s">
        <v>51</v>
      </c>
      <c r="O6536">
        <v>19093</v>
      </c>
      <c r="P6536">
        <v>43847</v>
      </c>
      <c r="Q6536" t="s">
        <v>37</v>
      </c>
      <c r="R6536" t="s">
        <v>654</v>
      </c>
      <c r="S6536">
        <v>0.01</v>
      </c>
      <c r="T6536">
        <v>9</v>
      </c>
      <c r="U6536">
        <v>0.58</v>
      </c>
      <c r="V6536">
        <v>-190</v>
      </c>
      <c r="W6536">
        <v>103</v>
      </c>
      <c r="X6536">
        <v>4</v>
      </c>
      <c r="Y6536">
        <v>11</v>
      </c>
      <c r="Z6536" s="1">
        <f>DATE(YEAR(J6536),MONTH(J6536),1)</f>
        <v>0</v>
      </c>
      <c r="AA6536" s="2">
        <f>YEAR(J6536)</f>
        <v>0</v>
      </c>
      <c r="AB6536" s="3">
        <f>IFERROR(V6536/W6536,0)</f>
        <v>-1.8446601941747574</v>
      </c>
    </row>
    <row r="6537" spans="1:28">
      <c r="A6537" t="s">
        <v>28</v>
      </c>
      <c r="B6537" t="s">
        <v>4381</v>
      </c>
      <c r="C6537" t="s">
        <v>126</v>
      </c>
      <c r="D6537">
        <v>1030</v>
      </c>
      <c r="E6537" t="s">
        <v>4382</v>
      </c>
      <c r="F6537" t="s">
        <v>47</v>
      </c>
      <c r="G6537" t="s">
        <v>33</v>
      </c>
      <c r="H6537" t="s">
        <v>3815</v>
      </c>
      <c r="I6537">
        <v>10387</v>
      </c>
      <c r="J6537">
        <v>43847</v>
      </c>
      <c r="K6537">
        <v>89626</v>
      </c>
      <c r="L6537" t="s">
        <v>35</v>
      </c>
      <c r="M6537">
        <v>27514</v>
      </c>
      <c r="N6537" t="s">
        <v>51</v>
      </c>
      <c r="O6537">
        <v>19094</v>
      </c>
      <c r="P6537">
        <v>43848</v>
      </c>
      <c r="Q6537" t="s">
        <v>37</v>
      </c>
      <c r="R6537" t="s">
        <v>654</v>
      </c>
      <c r="S6537">
        <v>0.02</v>
      </c>
      <c r="T6537">
        <v>4</v>
      </c>
      <c r="U6537">
        <v>0.5600000000000001</v>
      </c>
      <c r="V6537">
        <v>984</v>
      </c>
      <c r="W6537">
        <v>73</v>
      </c>
      <c r="X6537">
        <v>9</v>
      </c>
      <c r="Y6537">
        <v>17</v>
      </c>
      <c r="Z6537" s="1">
        <f>DATE(YEAR(J6537),MONTH(J6537),1)</f>
        <v>0</v>
      </c>
      <c r="AA6537" s="2">
        <f>YEAR(J6537)</f>
        <v>0</v>
      </c>
      <c r="AB6537" s="3">
        <f>IFERROR(V6537/W6537,0)</f>
        <v>13.479452054794521</v>
      </c>
    </row>
    <row r="6538" spans="1:28">
      <c r="A6538" t="s">
        <v>85</v>
      </c>
      <c r="B6538" t="s">
        <v>4381</v>
      </c>
      <c r="C6538" t="s">
        <v>87</v>
      </c>
      <c r="D6538">
        <v>1030</v>
      </c>
      <c r="E6538" t="s">
        <v>4382</v>
      </c>
      <c r="F6538" t="s">
        <v>47</v>
      </c>
      <c r="G6538" t="s">
        <v>62</v>
      </c>
      <c r="H6538" t="s">
        <v>3421</v>
      </c>
      <c r="I6538">
        <v>10839</v>
      </c>
      <c r="J6538">
        <v>43847</v>
      </c>
      <c r="K6538">
        <v>89626</v>
      </c>
      <c r="L6538" t="s">
        <v>35</v>
      </c>
      <c r="M6538">
        <v>27514</v>
      </c>
      <c r="N6538" t="s">
        <v>51</v>
      </c>
      <c r="O6538">
        <v>19095</v>
      </c>
      <c r="P6538">
        <v>43849</v>
      </c>
      <c r="Q6538" t="s">
        <v>70</v>
      </c>
      <c r="R6538" t="s">
        <v>654</v>
      </c>
      <c r="S6538">
        <v>0.08</v>
      </c>
      <c r="T6538">
        <v>10</v>
      </c>
      <c r="U6538">
        <v>0.67</v>
      </c>
      <c r="V6538">
        <v>171</v>
      </c>
      <c r="W6538">
        <v>446</v>
      </c>
      <c r="X6538">
        <v>47</v>
      </c>
      <c r="Y6538">
        <v>44</v>
      </c>
      <c r="Z6538" s="1">
        <f>DATE(YEAR(J6538),MONTH(J6538),1)</f>
        <v>0</v>
      </c>
      <c r="AA6538" s="2">
        <f>YEAR(J6538)</f>
        <v>0</v>
      </c>
      <c r="AB6538" s="3">
        <f>IFERROR(V6538/W6538,0)</f>
        <v>0.3834080717488789</v>
      </c>
    </row>
    <row r="6539" spans="1:28">
      <c r="A6539" t="s">
        <v>71</v>
      </c>
      <c r="B6539" t="s">
        <v>443</v>
      </c>
      <c r="C6539" t="s">
        <v>54</v>
      </c>
      <c r="D6539">
        <v>1537</v>
      </c>
      <c r="E6539" t="s">
        <v>4890</v>
      </c>
      <c r="F6539" t="s">
        <v>94</v>
      </c>
      <c r="G6539" t="s">
        <v>33</v>
      </c>
      <c r="H6539" t="s">
        <v>4891</v>
      </c>
      <c r="I6539">
        <v>10551</v>
      </c>
      <c r="J6539">
        <v>43847</v>
      </c>
      <c r="K6539">
        <v>90426</v>
      </c>
      <c r="L6539" t="s">
        <v>69</v>
      </c>
      <c r="M6539">
        <v>13021</v>
      </c>
      <c r="N6539" t="s">
        <v>75</v>
      </c>
      <c r="O6539">
        <v>19660</v>
      </c>
      <c r="P6539">
        <v>43848</v>
      </c>
      <c r="Q6539" t="s">
        <v>37</v>
      </c>
      <c r="R6539" t="s">
        <v>124</v>
      </c>
      <c r="S6539">
        <v>0.08</v>
      </c>
      <c r="T6539">
        <v>4</v>
      </c>
      <c r="U6539">
        <v>0.82</v>
      </c>
      <c r="V6539">
        <v>-686</v>
      </c>
      <c r="W6539">
        <v>421</v>
      </c>
      <c r="X6539">
        <v>35</v>
      </c>
      <c r="Y6539">
        <v>111</v>
      </c>
      <c r="Z6539" s="1">
        <f>DATE(YEAR(J6539),MONTH(J6539),1)</f>
        <v>0</v>
      </c>
      <c r="AA6539" s="2">
        <f>YEAR(J6539)</f>
        <v>0</v>
      </c>
      <c r="AB6539" s="3">
        <f>IFERROR(V6539/W6539,0)</f>
        <v>-1.6294536817102139</v>
      </c>
    </row>
    <row r="6540" spans="1:28">
      <c r="A6540" t="s">
        <v>85</v>
      </c>
      <c r="B6540" t="s">
        <v>443</v>
      </c>
      <c r="C6540" t="s">
        <v>87</v>
      </c>
      <c r="D6540">
        <v>1537</v>
      </c>
      <c r="E6540" t="s">
        <v>4890</v>
      </c>
      <c r="F6540" t="s">
        <v>94</v>
      </c>
      <c r="G6540" t="s">
        <v>62</v>
      </c>
      <c r="H6540" t="s">
        <v>89</v>
      </c>
      <c r="I6540">
        <v>10964</v>
      </c>
      <c r="J6540">
        <v>43847</v>
      </c>
      <c r="K6540">
        <v>90426</v>
      </c>
      <c r="L6540" t="s">
        <v>69</v>
      </c>
      <c r="M6540">
        <v>13021</v>
      </c>
      <c r="N6540" t="s">
        <v>75</v>
      </c>
      <c r="O6540">
        <v>19661</v>
      </c>
      <c r="P6540">
        <v>43849</v>
      </c>
      <c r="Q6540" t="s">
        <v>70</v>
      </c>
      <c r="R6540" t="s">
        <v>124</v>
      </c>
      <c r="S6540">
        <v>0.03</v>
      </c>
      <c r="T6540">
        <v>2</v>
      </c>
      <c r="U6540">
        <v>0.73</v>
      </c>
      <c r="V6540">
        <v>-584</v>
      </c>
      <c r="W6540">
        <v>369</v>
      </c>
      <c r="X6540">
        <v>110</v>
      </c>
      <c r="Y6540">
        <v>213</v>
      </c>
      <c r="Z6540" s="1">
        <f>DATE(YEAR(J6540),MONTH(J6540),1)</f>
        <v>0</v>
      </c>
      <c r="AA6540" s="2">
        <f>YEAR(J6540)</f>
        <v>0</v>
      </c>
      <c r="AB6540" s="3">
        <f>IFERROR(V6540/W6540,0)</f>
        <v>-1.5826558265582655</v>
      </c>
    </row>
    <row r="6541" spans="1:28">
      <c r="A6541" t="s">
        <v>85</v>
      </c>
      <c r="B6541" t="s">
        <v>443</v>
      </c>
      <c r="C6541" t="s">
        <v>66</v>
      </c>
      <c r="D6541">
        <v>1537</v>
      </c>
      <c r="E6541" t="s">
        <v>4890</v>
      </c>
      <c r="F6541" t="s">
        <v>94</v>
      </c>
      <c r="G6541" t="s">
        <v>62</v>
      </c>
      <c r="H6541" t="s">
        <v>1226</v>
      </c>
      <c r="I6541">
        <v>11224</v>
      </c>
      <c r="J6541">
        <v>43847</v>
      </c>
      <c r="K6541">
        <v>90426</v>
      </c>
      <c r="L6541" t="s">
        <v>69</v>
      </c>
      <c r="M6541">
        <v>13021</v>
      </c>
      <c r="N6541" t="s">
        <v>75</v>
      </c>
      <c r="O6541">
        <v>19662</v>
      </c>
      <c r="P6541">
        <v>43849</v>
      </c>
      <c r="Q6541" t="s">
        <v>70</v>
      </c>
      <c r="R6541" t="s">
        <v>124</v>
      </c>
      <c r="S6541">
        <v>0.1</v>
      </c>
      <c r="T6541">
        <v>12</v>
      </c>
      <c r="U6541">
        <v>0</v>
      </c>
      <c r="V6541">
        <v>2259</v>
      </c>
      <c r="W6541">
        <v>3275</v>
      </c>
      <c r="X6541">
        <v>60</v>
      </c>
      <c r="Y6541">
        <v>349</v>
      </c>
      <c r="Z6541" s="1">
        <f>DATE(YEAR(J6541),MONTH(J6541),1)</f>
        <v>0</v>
      </c>
      <c r="AA6541" s="2">
        <f>YEAR(J6541)</f>
        <v>0</v>
      </c>
      <c r="AB6541" s="3">
        <f>IFERROR(V6541/W6541,0)</f>
        <v>0.6897709923664123</v>
      </c>
    </row>
    <row r="6542" spans="1:28">
      <c r="A6542" t="s">
        <v>71</v>
      </c>
      <c r="B6542" t="s">
        <v>1035</v>
      </c>
      <c r="C6542" t="s">
        <v>45</v>
      </c>
      <c r="D6542">
        <v>2308</v>
      </c>
      <c r="E6542" t="s">
        <v>1036</v>
      </c>
      <c r="F6542" t="s">
        <v>138</v>
      </c>
      <c r="G6542" t="s">
        <v>33</v>
      </c>
      <c r="H6542" t="s">
        <v>2618</v>
      </c>
      <c r="I6542">
        <v>10585</v>
      </c>
      <c r="J6542">
        <v>43847</v>
      </c>
      <c r="K6542">
        <v>90564</v>
      </c>
      <c r="L6542" t="s">
        <v>35</v>
      </c>
      <c r="M6542">
        <v>33971</v>
      </c>
      <c r="N6542" t="s">
        <v>51</v>
      </c>
      <c r="O6542">
        <v>22679</v>
      </c>
      <c r="P6542">
        <v>43848</v>
      </c>
      <c r="Q6542" t="s">
        <v>37</v>
      </c>
      <c r="R6542" t="s">
        <v>135</v>
      </c>
      <c r="S6542">
        <v>0.01</v>
      </c>
      <c r="T6542">
        <v>1</v>
      </c>
      <c r="U6542">
        <v>0.57</v>
      </c>
      <c r="V6542">
        <v>-66</v>
      </c>
      <c r="W6542">
        <v>13</v>
      </c>
      <c r="X6542">
        <v>6</v>
      </c>
      <c r="Y6542">
        <v>12</v>
      </c>
      <c r="Z6542" s="1">
        <f>DATE(YEAR(J6542),MONTH(J6542),1)</f>
        <v>0</v>
      </c>
      <c r="AA6542" s="2">
        <f>YEAR(J6542)</f>
        <v>0</v>
      </c>
      <c r="AB6542" s="3">
        <f>IFERROR(V6542/W6542,0)</f>
        <v>-5.076923076923077</v>
      </c>
    </row>
    <row r="6543" spans="1:28">
      <c r="A6543" t="s">
        <v>58</v>
      </c>
      <c r="B6543" t="s">
        <v>1209</v>
      </c>
      <c r="C6543" t="s">
        <v>30</v>
      </c>
      <c r="D6543">
        <v>15</v>
      </c>
      <c r="E6543" t="s">
        <v>1210</v>
      </c>
      <c r="F6543" t="s">
        <v>138</v>
      </c>
      <c r="G6543" t="s">
        <v>62</v>
      </c>
      <c r="H6543" t="s">
        <v>945</v>
      </c>
      <c r="I6543">
        <v>11011</v>
      </c>
      <c r="J6543">
        <v>43847</v>
      </c>
      <c r="K6543">
        <v>86842</v>
      </c>
      <c r="L6543" t="s">
        <v>50</v>
      </c>
      <c r="M6543">
        <v>11787</v>
      </c>
      <c r="N6543" t="s">
        <v>75</v>
      </c>
      <c r="O6543">
        <v>22781</v>
      </c>
      <c r="P6543">
        <v>43849</v>
      </c>
      <c r="Q6543" t="s">
        <v>37</v>
      </c>
      <c r="R6543" t="s">
        <v>124</v>
      </c>
      <c r="S6543">
        <v>0</v>
      </c>
      <c r="T6543">
        <v>4</v>
      </c>
      <c r="U6543">
        <v>0.42</v>
      </c>
      <c r="V6543">
        <v>23</v>
      </c>
      <c r="W6543">
        <v>34</v>
      </c>
      <c r="X6543">
        <v>4</v>
      </c>
      <c r="Y6543">
        <v>8</v>
      </c>
      <c r="Z6543" s="1">
        <f>DATE(YEAR(J6543),MONTH(J6543),1)</f>
        <v>0</v>
      </c>
      <c r="AA6543" s="2">
        <f>YEAR(J6543)</f>
        <v>0</v>
      </c>
      <c r="AB6543" s="3">
        <f>IFERROR(V6543/W6543,0)</f>
        <v>0.6764705882352942</v>
      </c>
    </row>
    <row r="6544" spans="1:28">
      <c r="A6544" t="s">
        <v>53</v>
      </c>
      <c r="B6544" t="s">
        <v>1372</v>
      </c>
      <c r="C6544" t="s">
        <v>66</v>
      </c>
      <c r="D6544">
        <v>1628</v>
      </c>
      <c r="E6544" t="s">
        <v>3205</v>
      </c>
      <c r="F6544" t="s">
        <v>32</v>
      </c>
      <c r="G6544" t="s">
        <v>48</v>
      </c>
      <c r="H6544" t="s">
        <v>142</v>
      </c>
      <c r="I6544">
        <v>10812</v>
      </c>
      <c r="J6544">
        <v>43847</v>
      </c>
      <c r="K6544">
        <v>86217</v>
      </c>
      <c r="L6544" t="s">
        <v>81</v>
      </c>
      <c r="M6544">
        <v>74006</v>
      </c>
      <c r="N6544" t="s">
        <v>36</v>
      </c>
      <c r="O6544">
        <v>25068</v>
      </c>
      <c r="P6544">
        <v>43849</v>
      </c>
      <c r="Q6544" t="s">
        <v>70</v>
      </c>
      <c r="R6544" t="s">
        <v>140</v>
      </c>
      <c r="S6544">
        <v>0.1</v>
      </c>
      <c r="T6544">
        <v>14</v>
      </c>
      <c r="U6544">
        <v>0.5600000000000001</v>
      </c>
      <c r="V6544">
        <v>822</v>
      </c>
      <c r="W6544">
        <v>1856</v>
      </c>
      <c r="X6544">
        <v>18</v>
      </c>
      <c r="Y6544">
        <v>145</v>
      </c>
      <c r="Z6544" s="1">
        <f>DATE(YEAR(J6544),MONTH(J6544),1)</f>
        <v>0</v>
      </c>
      <c r="AA6544" s="2">
        <f>YEAR(J6544)</f>
        <v>0</v>
      </c>
      <c r="AB6544" s="3">
        <f>IFERROR(V6544/W6544,0)</f>
        <v>0.44288793103448276</v>
      </c>
    </row>
    <row r="6545" spans="1:28">
      <c r="A6545" t="s">
        <v>56</v>
      </c>
      <c r="B6545" t="s">
        <v>204</v>
      </c>
      <c r="C6545" t="s">
        <v>45</v>
      </c>
      <c r="D6545">
        <v>3034</v>
      </c>
      <c r="E6545" t="s">
        <v>4892</v>
      </c>
      <c r="F6545" t="s">
        <v>32</v>
      </c>
      <c r="G6545" t="s">
        <v>33</v>
      </c>
      <c r="H6545" t="s">
        <v>2500</v>
      </c>
      <c r="I6545">
        <v>11000</v>
      </c>
      <c r="J6545">
        <v>43848</v>
      </c>
      <c r="K6545">
        <v>89132</v>
      </c>
      <c r="L6545" t="s">
        <v>35</v>
      </c>
      <c r="M6545">
        <v>75061</v>
      </c>
      <c r="N6545" t="s">
        <v>36</v>
      </c>
      <c r="O6545">
        <v>18839</v>
      </c>
      <c r="P6545">
        <v>43848</v>
      </c>
      <c r="Q6545" t="s">
        <v>37</v>
      </c>
      <c r="R6545" t="s">
        <v>38</v>
      </c>
      <c r="S6545">
        <v>0.07000000000000001</v>
      </c>
      <c r="T6545">
        <v>5</v>
      </c>
      <c r="U6545">
        <v>0.36</v>
      </c>
      <c r="V6545">
        <v>3</v>
      </c>
      <c r="W6545">
        <v>55</v>
      </c>
      <c r="X6545">
        <v>5</v>
      </c>
      <c r="Y6545">
        <v>11</v>
      </c>
      <c r="Z6545" s="1">
        <f>DATE(YEAR(J6545),MONTH(J6545),1)</f>
        <v>0</v>
      </c>
      <c r="AA6545" s="2">
        <f>YEAR(J6545)</f>
        <v>0</v>
      </c>
      <c r="AB6545" s="3">
        <f>IFERROR(V6545/W6545,0)</f>
        <v>0.05454545454545454</v>
      </c>
    </row>
    <row r="6546" spans="1:28">
      <c r="A6546" t="s">
        <v>53</v>
      </c>
      <c r="B6546" t="s">
        <v>354</v>
      </c>
      <c r="C6546" t="s">
        <v>60</v>
      </c>
      <c r="D6546">
        <v>1545</v>
      </c>
      <c r="E6546" t="s">
        <v>3471</v>
      </c>
      <c r="F6546" t="s">
        <v>47</v>
      </c>
      <c r="G6546" t="s">
        <v>48</v>
      </c>
      <c r="H6546" t="s">
        <v>1639</v>
      </c>
      <c r="I6546">
        <v>11175</v>
      </c>
      <c r="J6546">
        <v>43848</v>
      </c>
      <c r="K6546">
        <v>88498</v>
      </c>
      <c r="L6546" t="s">
        <v>50</v>
      </c>
      <c r="M6546">
        <v>6488</v>
      </c>
      <c r="N6546" t="s">
        <v>75</v>
      </c>
      <c r="O6546">
        <v>20716</v>
      </c>
      <c r="P6546">
        <v>43850</v>
      </c>
      <c r="Q6546" t="s">
        <v>37</v>
      </c>
      <c r="R6546" t="s">
        <v>185</v>
      </c>
      <c r="S6546">
        <v>0.03</v>
      </c>
      <c r="T6546">
        <v>10</v>
      </c>
      <c r="U6546">
        <v>0.38</v>
      </c>
      <c r="V6546">
        <v>173</v>
      </c>
      <c r="W6546">
        <v>251</v>
      </c>
      <c r="X6546">
        <v>6</v>
      </c>
      <c r="Y6546">
        <v>24</v>
      </c>
      <c r="Z6546" s="1">
        <f>DATE(YEAR(J6546),MONTH(J6546),1)</f>
        <v>0</v>
      </c>
      <c r="AA6546" s="2">
        <f>YEAR(J6546)</f>
        <v>0</v>
      </c>
      <c r="AB6546" s="3">
        <f>IFERROR(V6546/W6546,0)</f>
        <v>0.6892430278884463</v>
      </c>
    </row>
    <row r="6547" spans="1:28">
      <c r="A6547" t="s">
        <v>83</v>
      </c>
      <c r="B6547" t="s">
        <v>354</v>
      </c>
      <c r="C6547" t="s">
        <v>45</v>
      </c>
      <c r="D6547">
        <v>1545</v>
      </c>
      <c r="E6547" t="s">
        <v>3471</v>
      </c>
      <c r="F6547" t="s">
        <v>47</v>
      </c>
      <c r="G6547" t="s">
        <v>48</v>
      </c>
      <c r="H6547" t="s">
        <v>1791</v>
      </c>
      <c r="I6547">
        <v>10240</v>
      </c>
      <c r="J6547">
        <v>43848</v>
      </c>
      <c r="K6547">
        <v>88498</v>
      </c>
      <c r="L6547" t="s">
        <v>50</v>
      </c>
      <c r="M6547">
        <v>6488</v>
      </c>
      <c r="N6547" t="s">
        <v>75</v>
      </c>
      <c r="O6547">
        <v>20717</v>
      </c>
      <c r="P6547">
        <v>43848</v>
      </c>
      <c r="Q6547" t="s">
        <v>37</v>
      </c>
      <c r="R6547" t="s">
        <v>185</v>
      </c>
      <c r="S6547">
        <v>0.07000000000000001</v>
      </c>
      <c r="T6547">
        <v>1</v>
      </c>
      <c r="U6547">
        <v>0.58</v>
      </c>
      <c r="V6547">
        <v>-368</v>
      </c>
      <c r="W6547">
        <v>57</v>
      </c>
      <c r="X6547">
        <v>9</v>
      </c>
      <c r="Y6547">
        <v>66</v>
      </c>
      <c r="Z6547" s="1">
        <f>DATE(YEAR(J6547),MONTH(J6547),1)</f>
        <v>0</v>
      </c>
      <c r="AA6547" s="2">
        <f>YEAR(J6547)</f>
        <v>0</v>
      </c>
      <c r="AB6547" s="3">
        <f>IFERROR(V6547/W6547,0)</f>
        <v>-6.456140350877193</v>
      </c>
    </row>
    <row r="6548" spans="1:28">
      <c r="A6548" t="s">
        <v>97</v>
      </c>
      <c r="B6548" t="s">
        <v>4496</v>
      </c>
      <c r="C6548" t="s">
        <v>66</v>
      </c>
      <c r="D6548">
        <v>1429</v>
      </c>
      <c r="E6548" t="s">
        <v>4497</v>
      </c>
      <c r="F6548" t="s">
        <v>32</v>
      </c>
      <c r="G6548" t="s">
        <v>62</v>
      </c>
      <c r="H6548" t="s">
        <v>2571</v>
      </c>
      <c r="I6548">
        <v>11084</v>
      </c>
      <c r="J6548">
        <v>43848</v>
      </c>
      <c r="K6548">
        <v>89937</v>
      </c>
      <c r="L6548" t="s">
        <v>35</v>
      </c>
      <c r="M6548">
        <v>21146</v>
      </c>
      <c r="N6548" t="s">
        <v>75</v>
      </c>
      <c r="O6548">
        <v>22108</v>
      </c>
      <c r="P6548">
        <v>43850</v>
      </c>
      <c r="Q6548" t="s">
        <v>70</v>
      </c>
      <c r="R6548" t="s">
        <v>77</v>
      </c>
      <c r="S6548">
        <v>0.04</v>
      </c>
      <c r="T6548">
        <v>13</v>
      </c>
      <c r="U6548">
        <v>0.6</v>
      </c>
      <c r="V6548">
        <v>4616</v>
      </c>
      <c r="W6548">
        <v>6690</v>
      </c>
      <c r="X6548">
        <v>26</v>
      </c>
      <c r="Y6548">
        <v>501</v>
      </c>
      <c r="Z6548" s="1">
        <f>DATE(YEAR(J6548),MONTH(J6548),1)</f>
        <v>0</v>
      </c>
      <c r="AA6548" s="2">
        <f>YEAR(J6548)</f>
        <v>0</v>
      </c>
      <c r="AB6548" s="3">
        <f>IFERROR(V6548/W6548,0)</f>
        <v>0.6899850523168909</v>
      </c>
    </row>
    <row r="6549" spans="1:28">
      <c r="A6549" t="s">
        <v>53</v>
      </c>
      <c r="B6549" t="s">
        <v>859</v>
      </c>
      <c r="C6549" t="s">
        <v>60</v>
      </c>
      <c r="D6549">
        <v>3001</v>
      </c>
      <c r="E6549" t="s">
        <v>2367</v>
      </c>
      <c r="F6549" t="s">
        <v>47</v>
      </c>
      <c r="G6549" t="s">
        <v>48</v>
      </c>
      <c r="H6549" t="s">
        <v>1639</v>
      </c>
      <c r="I6549">
        <v>11175</v>
      </c>
      <c r="J6549">
        <v>43848</v>
      </c>
      <c r="K6549">
        <v>87051</v>
      </c>
      <c r="L6549" t="s">
        <v>50</v>
      </c>
      <c r="M6549">
        <v>48060</v>
      </c>
      <c r="N6549" t="s">
        <v>36</v>
      </c>
      <c r="O6549">
        <v>23449</v>
      </c>
      <c r="P6549">
        <v>43852</v>
      </c>
      <c r="Q6549" t="s">
        <v>37</v>
      </c>
      <c r="R6549" t="s">
        <v>259</v>
      </c>
      <c r="S6549">
        <v>0.02</v>
      </c>
      <c r="T6549">
        <v>8</v>
      </c>
      <c r="U6549">
        <v>0.38</v>
      </c>
      <c r="V6549">
        <v>129</v>
      </c>
      <c r="W6549">
        <v>199</v>
      </c>
      <c r="X6549">
        <v>6</v>
      </c>
      <c r="Y6549">
        <v>24</v>
      </c>
      <c r="Z6549" s="1">
        <f>DATE(YEAR(J6549),MONTH(J6549),1)</f>
        <v>0</v>
      </c>
      <c r="AA6549" s="2">
        <f>YEAR(J6549)</f>
        <v>0</v>
      </c>
      <c r="AB6549" s="3">
        <f>IFERROR(V6549/W6549,0)</f>
        <v>0.6482412060301508</v>
      </c>
    </row>
    <row r="6550" spans="1:28">
      <c r="A6550" t="s">
        <v>175</v>
      </c>
      <c r="B6550" t="s">
        <v>4893</v>
      </c>
      <c r="C6550" t="s">
        <v>87</v>
      </c>
      <c r="D6550">
        <v>826</v>
      </c>
      <c r="E6550" t="s">
        <v>4894</v>
      </c>
      <c r="F6550" t="s">
        <v>138</v>
      </c>
      <c r="G6550" t="s">
        <v>62</v>
      </c>
      <c r="H6550" t="s">
        <v>2309</v>
      </c>
      <c r="I6550">
        <v>10314</v>
      </c>
      <c r="J6550">
        <v>43848</v>
      </c>
      <c r="K6550">
        <v>89265</v>
      </c>
      <c r="L6550" t="s">
        <v>35</v>
      </c>
      <c r="M6550">
        <v>75002</v>
      </c>
      <c r="N6550" t="s">
        <v>36</v>
      </c>
      <c r="O6550">
        <v>24237</v>
      </c>
      <c r="P6550">
        <v>43851</v>
      </c>
      <c r="Q6550" t="s">
        <v>70</v>
      </c>
      <c r="R6550" t="s">
        <v>38</v>
      </c>
      <c r="S6550">
        <v>0.02</v>
      </c>
      <c r="T6550">
        <v>7</v>
      </c>
      <c r="U6550">
        <v>0.65</v>
      </c>
      <c r="V6550">
        <v>-285</v>
      </c>
      <c r="W6550">
        <v>1029</v>
      </c>
      <c r="X6550">
        <v>53</v>
      </c>
      <c r="Y6550">
        <v>141</v>
      </c>
      <c r="Z6550" s="1">
        <f>DATE(YEAR(J6550),MONTH(J6550),1)</f>
        <v>0</v>
      </c>
      <c r="AA6550" s="2">
        <f>YEAR(J6550)</f>
        <v>0</v>
      </c>
      <c r="AB6550" s="3">
        <f>IFERROR(V6550/W6550,0)</f>
        <v>-0.27696793002915454</v>
      </c>
    </row>
    <row r="6551" spans="1:28">
      <c r="A6551" t="s">
        <v>284</v>
      </c>
      <c r="B6551" t="s">
        <v>4095</v>
      </c>
      <c r="C6551" t="s">
        <v>45</v>
      </c>
      <c r="D6551">
        <v>385</v>
      </c>
      <c r="E6551" t="s">
        <v>4096</v>
      </c>
      <c r="F6551" t="s">
        <v>138</v>
      </c>
      <c r="G6551" t="s">
        <v>33</v>
      </c>
      <c r="H6551" t="s">
        <v>315</v>
      </c>
      <c r="I6551">
        <v>10191</v>
      </c>
      <c r="J6551">
        <v>43849</v>
      </c>
      <c r="K6551">
        <v>90346</v>
      </c>
      <c r="L6551" t="s">
        <v>134</v>
      </c>
      <c r="M6551">
        <v>68005</v>
      </c>
      <c r="N6551" t="s">
        <v>36</v>
      </c>
      <c r="O6551">
        <v>19584</v>
      </c>
      <c r="P6551">
        <v>43849</v>
      </c>
      <c r="Q6551" t="s">
        <v>37</v>
      </c>
      <c r="R6551" t="s">
        <v>82</v>
      </c>
      <c r="S6551">
        <v>0</v>
      </c>
      <c r="T6551">
        <v>4</v>
      </c>
      <c r="U6551">
        <v>0.4</v>
      </c>
      <c r="V6551">
        <v>268</v>
      </c>
      <c r="W6551">
        <v>389</v>
      </c>
      <c r="X6551">
        <v>20</v>
      </c>
      <c r="Y6551">
        <v>90</v>
      </c>
      <c r="Z6551" s="1">
        <f>DATE(YEAR(J6551),MONTH(J6551),1)</f>
        <v>0</v>
      </c>
      <c r="AA6551" s="2">
        <f>YEAR(J6551)</f>
        <v>0</v>
      </c>
      <c r="AB6551" s="3">
        <f>IFERROR(V6551/W6551,0)</f>
        <v>0.6889460154241646</v>
      </c>
    </row>
    <row r="6552" spans="1:28">
      <c r="A6552" t="s">
        <v>56</v>
      </c>
      <c r="B6552" t="s">
        <v>418</v>
      </c>
      <c r="C6552" t="s">
        <v>45</v>
      </c>
      <c r="D6552">
        <v>1989</v>
      </c>
      <c r="E6552" t="s">
        <v>419</v>
      </c>
      <c r="F6552" t="s">
        <v>32</v>
      </c>
      <c r="G6552" t="s">
        <v>33</v>
      </c>
      <c r="H6552" t="s">
        <v>421</v>
      </c>
      <c r="I6552">
        <v>10765</v>
      </c>
      <c r="J6552">
        <v>43849</v>
      </c>
      <c r="K6552">
        <v>90006</v>
      </c>
      <c r="L6552" t="s">
        <v>69</v>
      </c>
      <c r="M6552">
        <v>84117</v>
      </c>
      <c r="N6552" t="s">
        <v>41</v>
      </c>
      <c r="O6552">
        <v>22602</v>
      </c>
      <c r="P6552">
        <v>43851</v>
      </c>
      <c r="Q6552" t="s">
        <v>37</v>
      </c>
      <c r="R6552" t="s">
        <v>64</v>
      </c>
      <c r="S6552">
        <v>0.07000000000000001</v>
      </c>
      <c r="T6552">
        <v>11</v>
      </c>
      <c r="U6552">
        <v>0.37</v>
      </c>
      <c r="V6552">
        <v>53</v>
      </c>
      <c r="W6552">
        <v>207</v>
      </c>
      <c r="X6552">
        <v>9</v>
      </c>
      <c r="Y6552">
        <v>20</v>
      </c>
      <c r="Z6552" s="1">
        <f>DATE(YEAR(J6552),MONTH(J6552),1)</f>
        <v>0</v>
      </c>
      <c r="AA6552" s="2">
        <f>YEAR(J6552)</f>
        <v>0</v>
      </c>
      <c r="AB6552" s="3">
        <f>IFERROR(V6552/W6552,0)</f>
        <v>0.2560386473429952</v>
      </c>
    </row>
    <row r="6553" spans="1:28">
      <c r="A6553" t="s">
        <v>199</v>
      </c>
      <c r="B6553" t="s">
        <v>1209</v>
      </c>
      <c r="C6553" t="s">
        <v>45</v>
      </c>
      <c r="D6553">
        <v>15</v>
      </c>
      <c r="E6553" t="s">
        <v>1210</v>
      </c>
      <c r="F6553" t="s">
        <v>138</v>
      </c>
      <c r="G6553" t="s">
        <v>33</v>
      </c>
      <c r="H6553" t="s">
        <v>213</v>
      </c>
      <c r="I6553">
        <v>11156</v>
      </c>
      <c r="J6553">
        <v>43849</v>
      </c>
      <c r="K6553">
        <v>86843</v>
      </c>
      <c r="L6553" t="s">
        <v>50</v>
      </c>
      <c r="M6553">
        <v>11787</v>
      </c>
      <c r="N6553" t="s">
        <v>75</v>
      </c>
      <c r="O6553">
        <v>23287</v>
      </c>
      <c r="P6553">
        <v>43851</v>
      </c>
      <c r="Q6553" t="s">
        <v>37</v>
      </c>
      <c r="R6553" t="s">
        <v>124</v>
      </c>
      <c r="S6553">
        <v>0.07000000000000001</v>
      </c>
      <c r="T6553">
        <v>9</v>
      </c>
      <c r="U6553">
        <v>0.39</v>
      </c>
      <c r="V6553">
        <v>-174</v>
      </c>
      <c r="W6553">
        <v>38</v>
      </c>
      <c r="X6553">
        <v>7</v>
      </c>
      <c r="Y6553">
        <v>4</v>
      </c>
      <c r="Z6553" s="1">
        <f>DATE(YEAR(J6553),MONTH(J6553),1)</f>
        <v>0</v>
      </c>
      <c r="AA6553" s="2">
        <f>YEAR(J6553)</f>
        <v>0</v>
      </c>
      <c r="AB6553" s="3">
        <f>IFERROR(V6553/W6553,0)</f>
        <v>-4.578947368421052</v>
      </c>
    </row>
    <row r="6554" spans="1:28">
      <c r="A6554" t="s">
        <v>207</v>
      </c>
      <c r="B6554" t="s">
        <v>250</v>
      </c>
      <c r="C6554" t="s">
        <v>66</v>
      </c>
      <c r="D6554">
        <v>2797</v>
      </c>
      <c r="E6554" t="s">
        <v>251</v>
      </c>
      <c r="F6554" t="s">
        <v>47</v>
      </c>
      <c r="G6554" t="s">
        <v>33</v>
      </c>
      <c r="H6554" t="s">
        <v>612</v>
      </c>
      <c r="I6554">
        <v>10672</v>
      </c>
      <c r="J6554">
        <v>43849</v>
      </c>
      <c r="K6554">
        <v>87563</v>
      </c>
      <c r="L6554" t="s">
        <v>134</v>
      </c>
      <c r="M6554">
        <v>15122</v>
      </c>
      <c r="N6554" t="s">
        <v>75</v>
      </c>
      <c r="O6554">
        <v>23349</v>
      </c>
      <c r="P6554">
        <v>43850</v>
      </c>
      <c r="Q6554" t="s">
        <v>70</v>
      </c>
      <c r="R6554" t="s">
        <v>235</v>
      </c>
      <c r="S6554">
        <v>0.04</v>
      </c>
      <c r="T6554">
        <v>4</v>
      </c>
      <c r="U6554">
        <v>0.59</v>
      </c>
      <c r="V6554">
        <v>635</v>
      </c>
      <c r="W6554">
        <v>1102</v>
      </c>
      <c r="X6554">
        <v>23</v>
      </c>
      <c r="Y6554">
        <v>280</v>
      </c>
      <c r="Z6554" s="1">
        <f>DATE(YEAR(J6554),MONTH(J6554),1)</f>
        <v>0</v>
      </c>
      <c r="AA6554" s="2">
        <f>YEAR(J6554)</f>
        <v>0</v>
      </c>
      <c r="AB6554" s="3">
        <f>IFERROR(V6554/W6554,0)</f>
        <v>0.5762250453720508</v>
      </c>
    </row>
    <row r="6555" spans="1:28">
      <c r="A6555" t="s">
        <v>199</v>
      </c>
      <c r="B6555" t="s">
        <v>1207</v>
      </c>
      <c r="C6555" t="s">
        <v>45</v>
      </c>
      <c r="D6555">
        <v>2540</v>
      </c>
      <c r="E6555" t="s">
        <v>1208</v>
      </c>
      <c r="F6555" t="s">
        <v>32</v>
      </c>
      <c r="G6555" t="s">
        <v>33</v>
      </c>
      <c r="H6555" t="s">
        <v>1578</v>
      </c>
      <c r="I6555">
        <v>10701</v>
      </c>
      <c r="J6555">
        <v>43849</v>
      </c>
      <c r="K6555">
        <v>91022</v>
      </c>
      <c r="L6555" t="s">
        <v>134</v>
      </c>
      <c r="M6555">
        <v>32708</v>
      </c>
      <c r="N6555" t="s">
        <v>51</v>
      </c>
      <c r="O6555">
        <v>23734</v>
      </c>
      <c r="P6555">
        <v>43850</v>
      </c>
      <c r="Q6555" t="s">
        <v>76</v>
      </c>
      <c r="R6555" t="s">
        <v>135</v>
      </c>
      <c r="S6555">
        <v>0.08</v>
      </c>
      <c r="T6555">
        <v>11</v>
      </c>
      <c r="U6555">
        <v>0.39</v>
      </c>
      <c r="V6555">
        <v>-1</v>
      </c>
      <c r="W6555">
        <v>31</v>
      </c>
      <c r="X6555">
        <v>1</v>
      </c>
      <c r="Y6555">
        <v>3</v>
      </c>
      <c r="Z6555" s="1">
        <f>DATE(YEAR(J6555),MONTH(J6555),1)</f>
        <v>0</v>
      </c>
      <c r="AA6555" s="2">
        <f>YEAR(J6555)</f>
        <v>0</v>
      </c>
      <c r="AB6555" s="3">
        <f>IFERROR(V6555/W6555,0)</f>
        <v>-0.03225806451612903</v>
      </c>
    </row>
    <row r="6556" spans="1:28">
      <c r="A6556" t="s">
        <v>91</v>
      </c>
      <c r="B6556" t="s">
        <v>430</v>
      </c>
      <c r="C6556" t="s">
        <v>45</v>
      </c>
      <c r="D6556">
        <v>1473</v>
      </c>
      <c r="E6556" t="s">
        <v>431</v>
      </c>
      <c r="F6556" t="s">
        <v>32</v>
      </c>
      <c r="G6556" t="s">
        <v>33</v>
      </c>
      <c r="H6556" t="s">
        <v>424</v>
      </c>
      <c r="I6556">
        <v>10552</v>
      </c>
      <c r="J6556">
        <v>43849</v>
      </c>
      <c r="K6556">
        <v>87081</v>
      </c>
      <c r="L6556" t="s">
        <v>81</v>
      </c>
      <c r="M6556">
        <v>44691</v>
      </c>
      <c r="N6556" t="s">
        <v>75</v>
      </c>
      <c r="O6556">
        <v>24936</v>
      </c>
      <c r="P6556">
        <v>43851</v>
      </c>
      <c r="Q6556" t="s">
        <v>37</v>
      </c>
      <c r="R6556" t="s">
        <v>417</v>
      </c>
      <c r="S6556">
        <v>0.04</v>
      </c>
      <c r="T6556">
        <v>3</v>
      </c>
      <c r="U6556">
        <v>0.35</v>
      </c>
      <c r="V6556">
        <v>-11</v>
      </c>
      <c r="W6556">
        <v>24</v>
      </c>
      <c r="X6556">
        <v>5</v>
      </c>
      <c r="Y6556">
        <v>8</v>
      </c>
      <c r="Z6556" s="1">
        <f>DATE(YEAR(J6556),MONTH(J6556),1)</f>
        <v>0</v>
      </c>
      <c r="AA6556" s="2">
        <f>YEAR(J6556)</f>
        <v>0</v>
      </c>
      <c r="AB6556" s="3">
        <f>IFERROR(V6556/W6556,0)</f>
        <v>-0.4583333333333333</v>
      </c>
    </row>
    <row r="6557" spans="1:28">
      <c r="A6557" t="s">
        <v>28</v>
      </c>
      <c r="B6557" t="s">
        <v>154</v>
      </c>
      <c r="C6557" t="s">
        <v>30</v>
      </c>
      <c r="D6557">
        <v>3177</v>
      </c>
      <c r="E6557" t="s">
        <v>926</v>
      </c>
      <c r="F6557" t="s">
        <v>94</v>
      </c>
      <c r="G6557" t="s">
        <v>33</v>
      </c>
      <c r="H6557" t="s">
        <v>1707</v>
      </c>
      <c r="I6557">
        <v>11065</v>
      </c>
      <c r="J6557">
        <v>43849</v>
      </c>
      <c r="K6557">
        <v>90823</v>
      </c>
      <c r="L6557" t="s">
        <v>50</v>
      </c>
      <c r="M6557">
        <v>97330</v>
      </c>
      <c r="N6557" t="s">
        <v>41</v>
      </c>
      <c r="O6557">
        <v>25378</v>
      </c>
      <c r="P6557">
        <v>43853</v>
      </c>
      <c r="Q6557" t="s">
        <v>37</v>
      </c>
      <c r="R6557" t="s">
        <v>42</v>
      </c>
      <c r="S6557">
        <v>0.05</v>
      </c>
      <c r="T6557">
        <v>10</v>
      </c>
      <c r="U6557">
        <v>0.52</v>
      </c>
      <c r="V6557">
        <v>-622</v>
      </c>
      <c r="W6557">
        <v>41</v>
      </c>
      <c r="X6557">
        <v>1</v>
      </c>
      <c r="Y6557">
        <v>4</v>
      </c>
      <c r="Z6557" s="1">
        <f>DATE(YEAR(J6557),MONTH(J6557),1)</f>
        <v>0</v>
      </c>
      <c r="AA6557" s="2">
        <f>YEAR(J6557)</f>
        <v>0</v>
      </c>
      <c r="AB6557" s="3">
        <f>IFERROR(V6557/W6557,0)</f>
        <v>-15.170731707317072</v>
      </c>
    </row>
    <row r="6558" spans="1:28">
      <c r="A6558" t="s">
        <v>83</v>
      </c>
      <c r="B6558" t="s">
        <v>354</v>
      </c>
      <c r="C6558" t="s">
        <v>126</v>
      </c>
      <c r="D6558">
        <v>505</v>
      </c>
      <c r="E6558" t="s">
        <v>4867</v>
      </c>
      <c r="F6558" t="s">
        <v>47</v>
      </c>
      <c r="G6558" t="s">
        <v>48</v>
      </c>
      <c r="H6558" t="s">
        <v>3391</v>
      </c>
      <c r="I6558">
        <v>10797</v>
      </c>
      <c r="J6558">
        <v>43849</v>
      </c>
      <c r="K6558">
        <v>87361</v>
      </c>
      <c r="L6558" t="s">
        <v>134</v>
      </c>
      <c r="M6558">
        <v>6488</v>
      </c>
      <c r="N6558" t="s">
        <v>75</v>
      </c>
      <c r="O6558">
        <v>25769</v>
      </c>
      <c r="P6558">
        <v>43850</v>
      </c>
      <c r="Q6558" t="s">
        <v>37</v>
      </c>
      <c r="R6558" t="s">
        <v>185</v>
      </c>
      <c r="S6558">
        <v>0.04</v>
      </c>
      <c r="T6558">
        <v>13</v>
      </c>
      <c r="U6558">
        <v>0.57</v>
      </c>
      <c r="V6558">
        <v>279</v>
      </c>
      <c r="W6558">
        <v>405</v>
      </c>
      <c r="X6558">
        <v>1</v>
      </c>
      <c r="Y6558">
        <v>36</v>
      </c>
      <c r="Z6558" s="1">
        <f>DATE(YEAR(J6558),MONTH(J6558),1)</f>
        <v>0</v>
      </c>
      <c r="AA6558" s="2">
        <f>YEAR(J6558)</f>
        <v>0</v>
      </c>
      <c r="AB6558" s="3">
        <f>IFERROR(V6558/W6558,0)</f>
        <v>0.6888888888888889</v>
      </c>
    </row>
    <row r="6559" spans="1:28">
      <c r="A6559" t="s">
        <v>56</v>
      </c>
      <c r="B6559" t="s">
        <v>176</v>
      </c>
      <c r="C6559" t="s">
        <v>30</v>
      </c>
      <c r="D6559">
        <v>157</v>
      </c>
      <c r="E6559" t="s">
        <v>4895</v>
      </c>
      <c r="F6559" t="s">
        <v>47</v>
      </c>
      <c r="G6559" t="s">
        <v>33</v>
      </c>
      <c r="H6559" t="s">
        <v>351</v>
      </c>
      <c r="I6559">
        <v>11122</v>
      </c>
      <c r="J6559">
        <v>43849</v>
      </c>
      <c r="K6559">
        <v>87674</v>
      </c>
      <c r="L6559" t="s">
        <v>50</v>
      </c>
      <c r="M6559">
        <v>92236</v>
      </c>
      <c r="N6559" t="s">
        <v>41</v>
      </c>
      <c r="O6559">
        <v>26219</v>
      </c>
      <c r="P6559">
        <v>43856</v>
      </c>
      <c r="Q6559" t="s">
        <v>37</v>
      </c>
      <c r="R6559" t="s">
        <v>116</v>
      </c>
      <c r="S6559">
        <v>0.1</v>
      </c>
      <c r="T6559">
        <v>1</v>
      </c>
      <c r="U6559">
        <v>0.4</v>
      </c>
      <c r="V6559">
        <v>-9</v>
      </c>
      <c r="W6559">
        <v>8</v>
      </c>
      <c r="X6559">
        <v>3</v>
      </c>
      <c r="Y6559">
        <v>8</v>
      </c>
      <c r="Z6559" s="1">
        <f>DATE(YEAR(J6559),MONTH(J6559),1)</f>
        <v>0</v>
      </c>
      <c r="AA6559" s="2">
        <f>YEAR(J6559)</f>
        <v>0</v>
      </c>
      <c r="AB6559" s="3">
        <f>IFERROR(V6559/W6559,0)</f>
        <v>-1.125</v>
      </c>
    </row>
    <row r="6560" spans="1:28">
      <c r="A6560" t="s">
        <v>43</v>
      </c>
      <c r="B6560" t="s">
        <v>204</v>
      </c>
      <c r="C6560" t="s">
        <v>126</v>
      </c>
      <c r="D6560">
        <v>94</v>
      </c>
      <c r="E6560" t="s">
        <v>2617</v>
      </c>
      <c r="F6560" t="s">
        <v>32</v>
      </c>
      <c r="G6560" t="s">
        <v>48</v>
      </c>
      <c r="H6560" t="s">
        <v>3111</v>
      </c>
      <c r="I6560">
        <v>10358</v>
      </c>
      <c r="J6560">
        <v>43850</v>
      </c>
      <c r="K6560">
        <v>28582</v>
      </c>
      <c r="L6560" t="s">
        <v>69</v>
      </c>
      <c r="M6560">
        <v>75061</v>
      </c>
      <c r="N6560" t="s">
        <v>36</v>
      </c>
      <c r="O6560">
        <v>4005</v>
      </c>
      <c r="P6560">
        <v>43851</v>
      </c>
      <c r="Q6560" t="s">
        <v>76</v>
      </c>
      <c r="R6560" t="s">
        <v>38</v>
      </c>
      <c r="S6560">
        <v>0.06</v>
      </c>
      <c r="T6560">
        <v>44</v>
      </c>
      <c r="U6560">
        <v>0.51</v>
      </c>
      <c r="V6560">
        <v>170</v>
      </c>
      <c r="W6560">
        <v>1650</v>
      </c>
      <c r="X6560">
        <v>2</v>
      </c>
      <c r="Y6560">
        <v>39</v>
      </c>
      <c r="Z6560" s="1">
        <f>DATE(YEAR(J6560),MONTH(J6560),1)</f>
        <v>0</v>
      </c>
      <c r="AA6560" s="2">
        <f>YEAR(J6560)</f>
        <v>0</v>
      </c>
      <c r="AB6560" s="3">
        <f>IFERROR(V6560/W6560,0)</f>
        <v>0.10303030303030303</v>
      </c>
    </row>
    <row r="6561" spans="1:28">
      <c r="A6561" t="s">
        <v>56</v>
      </c>
      <c r="B6561" t="s">
        <v>204</v>
      </c>
      <c r="C6561" t="s">
        <v>30</v>
      </c>
      <c r="D6561">
        <v>94</v>
      </c>
      <c r="E6561" t="s">
        <v>2617</v>
      </c>
      <c r="F6561" t="s">
        <v>32</v>
      </c>
      <c r="G6561" t="s">
        <v>33</v>
      </c>
      <c r="H6561" t="s">
        <v>351</v>
      </c>
      <c r="I6561">
        <v>11122</v>
      </c>
      <c r="J6561">
        <v>43850</v>
      </c>
      <c r="K6561">
        <v>28582</v>
      </c>
      <c r="L6561" t="s">
        <v>69</v>
      </c>
      <c r="M6561">
        <v>75061</v>
      </c>
      <c r="N6561" t="s">
        <v>36</v>
      </c>
      <c r="O6561">
        <v>4006</v>
      </c>
      <c r="P6561">
        <v>43851</v>
      </c>
      <c r="Q6561" t="s">
        <v>37</v>
      </c>
      <c r="R6561" t="s">
        <v>38</v>
      </c>
      <c r="S6561">
        <v>0.02</v>
      </c>
      <c r="T6561">
        <v>50</v>
      </c>
      <c r="U6561">
        <v>0.4</v>
      </c>
      <c r="V6561">
        <v>35</v>
      </c>
      <c r="W6561">
        <v>419</v>
      </c>
      <c r="X6561">
        <v>3</v>
      </c>
      <c r="Y6561">
        <v>8</v>
      </c>
      <c r="Z6561" s="1">
        <f>DATE(YEAR(J6561),MONTH(J6561),1)</f>
        <v>0</v>
      </c>
      <c r="AA6561" s="2">
        <f>YEAR(J6561)</f>
        <v>0</v>
      </c>
      <c r="AB6561" s="3">
        <f>IFERROR(V6561/W6561,0)</f>
        <v>0.08353221957040573</v>
      </c>
    </row>
    <row r="6562" spans="1:28">
      <c r="A6562" t="s">
        <v>53</v>
      </c>
      <c r="B6562" t="s">
        <v>1985</v>
      </c>
      <c r="C6562" t="s">
        <v>66</v>
      </c>
      <c r="D6562">
        <v>3230</v>
      </c>
      <c r="E6562" t="s">
        <v>1986</v>
      </c>
      <c r="F6562" t="s">
        <v>138</v>
      </c>
      <c r="G6562" t="s">
        <v>48</v>
      </c>
      <c r="H6562" t="s">
        <v>819</v>
      </c>
      <c r="I6562">
        <v>11127</v>
      </c>
      <c r="J6562">
        <v>43850</v>
      </c>
      <c r="K6562">
        <v>87442</v>
      </c>
      <c r="L6562" t="s">
        <v>69</v>
      </c>
      <c r="M6562">
        <v>53186</v>
      </c>
      <c r="N6562" t="s">
        <v>36</v>
      </c>
      <c r="O6562">
        <v>19334</v>
      </c>
      <c r="P6562">
        <v>43851</v>
      </c>
      <c r="Q6562" t="s">
        <v>70</v>
      </c>
      <c r="R6562" t="s">
        <v>231</v>
      </c>
      <c r="S6562">
        <v>0.04</v>
      </c>
      <c r="T6562">
        <v>1</v>
      </c>
      <c r="U6562">
        <v>0.36</v>
      </c>
      <c r="V6562">
        <v>-275</v>
      </c>
      <c r="W6562">
        <v>101</v>
      </c>
      <c r="X6562">
        <v>14</v>
      </c>
      <c r="Y6562">
        <v>91</v>
      </c>
      <c r="Z6562" s="1">
        <f>DATE(YEAR(J6562),MONTH(J6562),1)</f>
        <v>0</v>
      </c>
      <c r="AA6562" s="2">
        <f>YEAR(J6562)</f>
        <v>0</v>
      </c>
      <c r="AB6562" s="3">
        <f>IFERROR(V6562/W6562,0)</f>
        <v>-2.722772277227723</v>
      </c>
    </row>
    <row r="6563" spans="1:28">
      <c r="A6563" t="s">
        <v>56</v>
      </c>
      <c r="B6563" t="s">
        <v>3922</v>
      </c>
      <c r="C6563" t="s">
        <v>45</v>
      </c>
      <c r="D6563">
        <v>3231</v>
      </c>
      <c r="E6563" t="s">
        <v>3923</v>
      </c>
      <c r="F6563" t="s">
        <v>138</v>
      </c>
      <c r="G6563" t="s">
        <v>33</v>
      </c>
      <c r="H6563" t="s">
        <v>1511</v>
      </c>
      <c r="I6563">
        <v>11210</v>
      </c>
      <c r="J6563">
        <v>43850</v>
      </c>
      <c r="K6563">
        <v>87442</v>
      </c>
      <c r="L6563" t="s">
        <v>69</v>
      </c>
      <c r="M6563">
        <v>54401</v>
      </c>
      <c r="N6563" t="s">
        <v>36</v>
      </c>
      <c r="O6563">
        <v>19335</v>
      </c>
      <c r="P6563">
        <v>43852</v>
      </c>
      <c r="Q6563" t="s">
        <v>37</v>
      </c>
      <c r="R6563" t="s">
        <v>231</v>
      </c>
      <c r="S6563">
        <v>0.08</v>
      </c>
      <c r="T6563">
        <v>6</v>
      </c>
      <c r="U6563">
        <v>0.36</v>
      </c>
      <c r="V6563">
        <v>-114</v>
      </c>
      <c r="W6563">
        <v>35</v>
      </c>
      <c r="X6563">
        <v>7</v>
      </c>
      <c r="Y6563">
        <v>6</v>
      </c>
      <c r="Z6563" s="1">
        <f>DATE(YEAR(J6563),MONTH(J6563),1)</f>
        <v>0</v>
      </c>
      <c r="AA6563" s="2">
        <f>YEAR(J6563)</f>
        <v>0</v>
      </c>
      <c r="AB6563" s="3">
        <f>IFERROR(V6563/W6563,0)</f>
        <v>-3.257142857142857</v>
      </c>
    </row>
    <row r="6564" spans="1:28">
      <c r="A6564" t="s">
        <v>58</v>
      </c>
      <c r="B6564" t="s">
        <v>2545</v>
      </c>
      <c r="C6564" t="s">
        <v>45</v>
      </c>
      <c r="D6564">
        <v>1962</v>
      </c>
      <c r="E6564" t="s">
        <v>2546</v>
      </c>
      <c r="F6564" t="s">
        <v>47</v>
      </c>
      <c r="G6564" t="s">
        <v>62</v>
      </c>
      <c r="H6564" t="s">
        <v>435</v>
      </c>
      <c r="I6564">
        <v>11080</v>
      </c>
      <c r="J6564">
        <v>43850</v>
      </c>
      <c r="K6564">
        <v>88864</v>
      </c>
      <c r="L6564" t="s">
        <v>81</v>
      </c>
      <c r="M6564">
        <v>48601</v>
      </c>
      <c r="N6564" t="s">
        <v>36</v>
      </c>
      <c r="O6564">
        <v>21956</v>
      </c>
      <c r="P6564">
        <v>43850</v>
      </c>
      <c r="Q6564" t="s">
        <v>37</v>
      </c>
      <c r="R6564" t="s">
        <v>259</v>
      </c>
      <c r="S6564">
        <v>0</v>
      </c>
      <c r="T6564">
        <v>2</v>
      </c>
      <c r="U6564">
        <v>0.47</v>
      </c>
      <c r="V6564">
        <v>-62</v>
      </c>
      <c r="W6564">
        <v>46</v>
      </c>
      <c r="X6564">
        <v>14</v>
      </c>
      <c r="Y6564">
        <v>20</v>
      </c>
      <c r="Z6564" s="1">
        <f>DATE(YEAR(J6564),MONTH(J6564),1)</f>
        <v>0</v>
      </c>
      <c r="AA6564" s="2">
        <f>YEAR(J6564)</f>
        <v>0</v>
      </c>
      <c r="AB6564" s="3">
        <f>IFERROR(V6564/W6564,0)</f>
        <v>-1.3478260869565217</v>
      </c>
    </row>
    <row r="6565" spans="1:28">
      <c r="A6565" t="s">
        <v>43</v>
      </c>
      <c r="B6565" t="s">
        <v>3774</v>
      </c>
      <c r="C6565" t="s">
        <v>126</v>
      </c>
      <c r="D6565">
        <v>96</v>
      </c>
      <c r="E6565" t="s">
        <v>3775</v>
      </c>
      <c r="F6565" t="s">
        <v>32</v>
      </c>
      <c r="G6565" t="s">
        <v>48</v>
      </c>
      <c r="H6565" t="s">
        <v>3111</v>
      </c>
      <c r="I6565">
        <v>10358</v>
      </c>
      <c r="J6565">
        <v>43850</v>
      </c>
      <c r="K6565">
        <v>87310</v>
      </c>
      <c r="L6565" t="s">
        <v>69</v>
      </c>
      <c r="M6565">
        <v>66215</v>
      </c>
      <c r="N6565" t="s">
        <v>36</v>
      </c>
      <c r="O6565">
        <v>22005</v>
      </c>
      <c r="P6565">
        <v>43851</v>
      </c>
      <c r="Q6565" t="s">
        <v>76</v>
      </c>
      <c r="R6565" t="s">
        <v>457</v>
      </c>
      <c r="S6565">
        <v>0.06</v>
      </c>
      <c r="T6565">
        <v>11</v>
      </c>
      <c r="U6565">
        <v>0.51</v>
      </c>
      <c r="V6565">
        <v>285</v>
      </c>
      <c r="W6565">
        <v>413</v>
      </c>
      <c r="X6565">
        <v>2</v>
      </c>
      <c r="Y6565">
        <v>39</v>
      </c>
      <c r="Z6565" s="1">
        <f>DATE(YEAR(J6565),MONTH(J6565),1)</f>
        <v>0</v>
      </c>
      <c r="AA6565" s="2">
        <f>YEAR(J6565)</f>
        <v>0</v>
      </c>
      <c r="AB6565" s="3">
        <f>IFERROR(V6565/W6565,0)</f>
        <v>0.6900726392251816</v>
      </c>
    </row>
    <row r="6566" spans="1:28">
      <c r="A6566" t="s">
        <v>56</v>
      </c>
      <c r="B6566" t="s">
        <v>3774</v>
      </c>
      <c r="C6566" t="s">
        <v>30</v>
      </c>
      <c r="D6566">
        <v>96</v>
      </c>
      <c r="E6566" t="s">
        <v>3775</v>
      </c>
      <c r="F6566" t="s">
        <v>32</v>
      </c>
      <c r="G6566" t="s">
        <v>33</v>
      </c>
      <c r="H6566" t="s">
        <v>351</v>
      </c>
      <c r="I6566">
        <v>11122</v>
      </c>
      <c r="J6566">
        <v>43850</v>
      </c>
      <c r="K6566">
        <v>87310</v>
      </c>
      <c r="L6566" t="s">
        <v>69</v>
      </c>
      <c r="M6566">
        <v>66215</v>
      </c>
      <c r="N6566" t="s">
        <v>36</v>
      </c>
      <c r="O6566">
        <v>22006</v>
      </c>
      <c r="P6566">
        <v>43851</v>
      </c>
      <c r="Q6566" t="s">
        <v>37</v>
      </c>
      <c r="R6566" t="s">
        <v>457</v>
      </c>
      <c r="S6566">
        <v>0.02</v>
      </c>
      <c r="T6566">
        <v>12</v>
      </c>
      <c r="U6566">
        <v>0.4</v>
      </c>
      <c r="V6566">
        <v>67</v>
      </c>
      <c r="W6566">
        <v>101</v>
      </c>
      <c r="X6566">
        <v>3</v>
      </c>
      <c r="Y6566">
        <v>8</v>
      </c>
      <c r="Z6566" s="1">
        <f>DATE(YEAR(J6566),MONTH(J6566),1)</f>
        <v>0</v>
      </c>
      <c r="AA6566" s="2">
        <f>YEAR(J6566)</f>
        <v>0</v>
      </c>
      <c r="AB6566" s="3">
        <f>IFERROR(V6566/W6566,0)</f>
        <v>0.6633663366336634</v>
      </c>
    </row>
    <row r="6567" spans="1:28">
      <c r="A6567" t="s">
        <v>43</v>
      </c>
      <c r="B6567" t="s">
        <v>2988</v>
      </c>
      <c r="C6567" t="s">
        <v>45</v>
      </c>
      <c r="D6567">
        <v>287</v>
      </c>
      <c r="E6567" t="s">
        <v>2989</v>
      </c>
      <c r="F6567" t="s">
        <v>138</v>
      </c>
      <c r="G6567" t="s">
        <v>48</v>
      </c>
      <c r="H6567" t="s">
        <v>1980</v>
      </c>
      <c r="I6567">
        <v>10282</v>
      </c>
      <c r="J6567">
        <v>43850</v>
      </c>
      <c r="K6567">
        <v>89768</v>
      </c>
      <c r="L6567" t="s">
        <v>81</v>
      </c>
      <c r="M6567">
        <v>66614</v>
      </c>
      <c r="N6567" t="s">
        <v>36</v>
      </c>
      <c r="O6567">
        <v>23020</v>
      </c>
      <c r="P6567">
        <v>43852</v>
      </c>
      <c r="Q6567" t="s">
        <v>37</v>
      </c>
      <c r="R6567" t="s">
        <v>457</v>
      </c>
      <c r="S6567">
        <v>0.09</v>
      </c>
      <c r="T6567">
        <v>1</v>
      </c>
      <c r="U6567">
        <v>0.75</v>
      </c>
      <c r="V6567">
        <v>-183</v>
      </c>
      <c r="W6567">
        <v>30</v>
      </c>
      <c r="X6567">
        <v>4</v>
      </c>
      <c r="Y6567">
        <v>31</v>
      </c>
      <c r="Z6567" s="1">
        <f>DATE(YEAR(J6567),MONTH(J6567),1)</f>
        <v>0</v>
      </c>
      <c r="AA6567" s="2">
        <f>YEAR(J6567)</f>
        <v>0</v>
      </c>
      <c r="AB6567" s="3">
        <f>IFERROR(V6567/W6567,0)</f>
        <v>-6.1</v>
      </c>
    </row>
    <row r="6568" spans="1:28">
      <c r="A6568" t="s">
        <v>91</v>
      </c>
      <c r="B6568" t="s">
        <v>3195</v>
      </c>
      <c r="C6568" t="s">
        <v>45</v>
      </c>
      <c r="D6568">
        <v>402</v>
      </c>
      <c r="E6568" t="s">
        <v>4682</v>
      </c>
      <c r="F6568" t="s">
        <v>138</v>
      </c>
      <c r="G6568" t="s">
        <v>33</v>
      </c>
      <c r="H6568" t="s">
        <v>3381</v>
      </c>
      <c r="I6568">
        <v>11101</v>
      </c>
      <c r="J6568">
        <v>43850</v>
      </c>
      <c r="K6568">
        <v>87808</v>
      </c>
      <c r="L6568" t="s">
        <v>134</v>
      </c>
      <c r="M6568">
        <v>90805</v>
      </c>
      <c r="N6568" t="s">
        <v>41</v>
      </c>
      <c r="O6568">
        <v>24294</v>
      </c>
      <c r="P6568">
        <v>43851</v>
      </c>
      <c r="Q6568" t="s">
        <v>37</v>
      </c>
      <c r="R6568" t="s">
        <v>116</v>
      </c>
      <c r="S6568">
        <v>0.08</v>
      </c>
      <c r="T6568">
        <v>1</v>
      </c>
      <c r="U6568">
        <v>0.38</v>
      </c>
      <c r="V6568">
        <v>-6</v>
      </c>
      <c r="W6568">
        <v>2</v>
      </c>
      <c r="X6568">
        <v>1</v>
      </c>
      <c r="Y6568">
        <v>2</v>
      </c>
      <c r="Z6568" s="1">
        <f>DATE(YEAR(J6568),MONTH(J6568),1)</f>
        <v>0</v>
      </c>
      <c r="AA6568" s="2">
        <f>YEAR(J6568)</f>
        <v>0</v>
      </c>
      <c r="AB6568" s="3">
        <f>IFERROR(V6568/W6568,0)</f>
        <v>-3.0</v>
      </c>
    </row>
    <row r="6569" spans="1:28">
      <c r="A6569" t="s">
        <v>83</v>
      </c>
      <c r="B6569" t="s">
        <v>446</v>
      </c>
      <c r="C6569" t="s">
        <v>45</v>
      </c>
      <c r="D6569">
        <v>2456</v>
      </c>
      <c r="E6569" t="s">
        <v>447</v>
      </c>
      <c r="F6569" t="s">
        <v>32</v>
      </c>
      <c r="G6569" t="s">
        <v>48</v>
      </c>
      <c r="H6569" t="s">
        <v>1677</v>
      </c>
      <c r="I6569">
        <v>10887</v>
      </c>
      <c r="J6569">
        <v>43850</v>
      </c>
      <c r="K6569">
        <v>89228</v>
      </c>
      <c r="L6569" t="s">
        <v>35</v>
      </c>
      <c r="M6569">
        <v>36608</v>
      </c>
      <c r="N6569" t="s">
        <v>51</v>
      </c>
      <c r="O6569">
        <v>25538</v>
      </c>
      <c r="P6569">
        <v>43851</v>
      </c>
      <c r="Q6569" t="s">
        <v>76</v>
      </c>
      <c r="R6569" t="s">
        <v>90</v>
      </c>
      <c r="S6569">
        <v>0.03</v>
      </c>
      <c r="T6569">
        <v>7</v>
      </c>
      <c r="U6569">
        <v>0.58</v>
      </c>
      <c r="V6569">
        <v>-140</v>
      </c>
      <c r="W6569">
        <v>720</v>
      </c>
      <c r="X6569">
        <v>6</v>
      </c>
      <c r="Y6569">
        <v>116</v>
      </c>
      <c r="Z6569" s="1">
        <f>DATE(YEAR(J6569),MONTH(J6569),1)</f>
        <v>0</v>
      </c>
      <c r="AA6569" s="2">
        <f>YEAR(J6569)</f>
        <v>0</v>
      </c>
      <c r="AB6569" s="3">
        <f>IFERROR(V6569/W6569,0)</f>
        <v>-0.19444444444444445</v>
      </c>
    </row>
    <row r="6570" spans="1:28">
      <c r="A6570" t="s">
        <v>91</v>
      </c>
      <c r="B6570" t="s">
        <v>92</v>
      </c>
      <c r="C6570" t="s">
        <v>45</v>
      </c>
      <c r="D6570">
        <v>3251</v>
      </c>
      <c r="E6570" t="s">
        <v>2817</v>
      </c>
      <c r="F6570" t="s">
        <v>47</v>
      </c>
      <c r="G6570" t="s">
        <v>33</v>
      </c>
      <c r="H6570" t="s">
        <v>1122</v>
      </c>
      <c r="I6570">
        <v>10974</v>
      </c>
      <c r="J6570">
        <v>43851</v>
      </c>
      <c r="K6570">
        <v>41441</v>
      </c>
      <c r="L6570" t="s">
        <v>134</v>
      </c>
      <c r="M6570">
        <v>1540</v>
      </c>
      <c r="N6570" t="s">
        <v>75</v>
      </c>
      <c r="O6570">
        <v>5843</v>
      </c>
      <c r="P6570">
        <v>43852</v>
      </c>
      <c r="Q6570" t="s">
        <v>37</v>
      </c>
      <c r="R6570" t="s">
        <v>96</v>
      </c>
      <c r="S6570">
        <v>0</v>
      </c>
      <c r="T6570">
        <v>45</v>
      </c>
      <c r="U6570">
        <v>0.36</v>
      </c>
      <c r="V6570">
        <v>-173</v>
      </c>
      <c r="W6570">
        <v>243</v>
      </c>
      <c r="X6570">
        <v>6</v>
      </c>
      <c r="Y6570">
        <v>5</v>
      </c>
      <c r="Z6570" s="1">
        <f>DATE(YEAR(J6570),MONTH(J6570),1)</f>
        <v>0</v>
      </c>
      <c r="AA6570" s="2">
        <f>YEAR(J6570)</f>
        <v>0</v>
      </c>
      <c r="AB6570" s="3">
        <f>IFERROR(V6570/W6570,0)</f>
        <v>-0.7119341563786008</v>
      </c>
    </row>
    <row r="6571" spans="1:28">
      <c r="A6571" t="s">
        <v>83</v>
      </c>
      <c r="B6571" t="s">
        <v>29</v>
      </c>
      <c r="C6571" t="s">
        <v>45</v>
      </c>
      <c r="D6571">
        <v>117</v>
      </c>
      <c r="E6571" t="s">
        <v>31</v>
      </c>
      <c r="F6571" t="s">
        <v>32</v>
      </c>
      <c r="G6571" t="s">
        <v>48</v>
      </c>
      <c r="H6571" t="s">
        <v>678</v>
      </c>
      <c r="I6571">
        <v>11141</v>
      </c>
      <c r="J6571">
        <v>43851</v>
      </c>
      <c r="K6571">
        <v>44295</v>
      </c>
      <c r="L6571" t="s">
        <v>134</v>
      </c>
      <c r="M6571">
        <v>78745</v>
      </c>
      <c r="N6571" t="s">
        <v>36</v>
      </c>
      <c r="O6571">
        <v>6260</v>
      </c>
      <c r="P6571">
        <v>43853</v>
      </c>
      <c r="Q6571" t="s">
        <v>37</v>
      </c>
      <c r="R6571" t="s">
        <v>38</v>
      </c>
      <c r="S6571">
        <v>0.07000000000000001</v>
      </c>
      <c r="T6571">
        <v>52</v>
      </c>
      <c r="U6571">
        <v>0.55</v>
      </c>
      <c r="V6571">
        <v>586</v>
      </c>
      <c r="W6571">
        <v>5006</v>
      </c>
      <c r="X6571">
        <v>3</v>
      </c>
      <c r="Y6571">
        <v>116</v>
      </c>
      <c r="Z6571" s="1">
        <f>DATE(YEAR(J6571),MONTH(J6571),1)</f>
        <v>0</v>
      </c>
      <c r="AA6571" s="2">
        <f>YEAR(J6571)</f>
        <v>0</v>
      </c>
      <c r="AB6571" s="3">
        <f>IFERROR(V6571/W6571,0)</f>
        <v>0.11705952856572113</v>
      </c>
    </row>
    <row r="6572" spans="1:28">
      <c r="A6572" t="s">
        <v>83</v>
      </c>
      <c r="B6572" t="s">
        <v>4343</v>
      </c>
      <c r="C6572" t="s">
        <v>126</v>
      </c>
      <c r="D6572">
        <v>3165</v>
      </c>
      <c r="E6572" t="s">
        <v>4896</v>
      </c>
      <c r="F6572" t="s">
        <v>138</v>
      </c>
      <c r="G6572" t="s">
        <v>48</v>
      </c>
      <c r="H6572" t="s">
        <v>3536</v>
      </c>
      <c r="I6572">
        <v>10833</v>
      </c>
      <c r="J6572">
        <v>43851</v>
      </c>
      <c r="K6572">
        <v>86496</v>
      </c>
      <c r="L6572" t="s">
        <v>35</v>
      </c>
      <c r="M6572">
        <v>34759</v>
      </c>
      <c r="N6572" t="s">
        <v>51</v>
      </c>
      <c r="O6572">
        <v>18389</v>
      </c>
      <c r="P6572">
        <v>43852</v>
      </c>
      <c r="Q6572" t="s">
        <v>37</v>
      </c>
      <c r="R6572" t="s">
        <v>135</v>
      </c>
      <c r="S6572">
        <v>0.1</v>
      </c>
      <c r="T6572">
        <v>9</v>
      </c>
      <c r="U6572">
        <v>0.39</v>
      </c>
      <c r="V6572">
        <v>768</v>
      </c>
      <c r="W6572">
        <v>604</v>
      </c>
      <c r="X6572">
        <v>1</v>
      </c>
      <c r="Y6572">
        <v>86</v>
      </c>
      <c r="Z6572" s="1">
        <f>DATE(YEAR(J6572),MONTH(J6572),1)</f>
        <v>0</v>
      </c>
      <c r="AA6572" s="2">
        <f>YEAR(J6572)</f>
        <v>0</v>
      </c>
      <c r="AB6572" s="3">
        <f>IFERROR(V6572/W6572,0)</f>
        <v>1.271523178807947</v>
      </c>
    </row>
    <row r="6573" spans="1:28">
      <c r="A6573" t="s">
        <v>43</v>
      </c>
      <c r="B6573" t="s">
        <v>1907</v>
      </c>
      <c r="C6573" t="s">
        <v>45</v>
      </c>
      <c r="D6573">
        <v>3166</v>
      </c>
      <c r="E6573" t="s">
        <v>4897</v>
      </c>
      <c r="F6573" t="s">
        <v>138</v>
      </c>
      <c r="G6573" t="s">
        <v>48</v>
      </c>
      <c r="H6573" t="s">
        <v>2945</v>
      </c>
      <c r="I6573">
        <v>11090</v>
      </c>
      <c r="J6573">
        <v>43851</v>
      </c>
      <c r="K6573">
        <v>86496</v>
      </c>
      <c r="L6573" t="s">
        <v>35</v>
      </c>
      <c r="M6573">
        <v>97224</v>
      </c>
      <c r="N6573" t="s">
        <v>41</v>
      </c>
      <c r="O6573">
        <v>18390</v>
      </c>
      <c r="P6573">
        <v>43852</v>
      </c>
      <c r="Q6573" t="s">
        <v>37</v>
      </c>
      <c r="R6573" t="s">
        <v>42</v>
      </c>
      <c r="S6573">
        <v>0.09</v>
      </c>
      <c r="T6573">
        <v>2</v>
      </c>
      <c r="U6573">
        <v>0.78</v>
      </c>
      <c r="V6573">
        <v>93</v>
      </c>
      <c r="W6573">
        <v>42</v>
      </c>
      <c r="X6573">
        <v>7</v>
      </c>
      <c r="Y6573">
        <v>21</v>
      </c>
      <c r="Z6573" s="1">
        <f>DATE(YEAR(J6573),MONTH(J6573),1)</f>
        <v>0</v>
      </c>
      <c r="AA6573" s="2">
        <f>YEAR(J6573)</f>
        <v>0</v>
      </c>
      <c r="AB6573" s="3">
        <f>IFERROR(V6573/W6573,0)</f>
        <v>2.2142857142857144</v>
      </c>
    </row>
    <row r="6574" spans="1:28">
      <c r="A6574" t="s">
        <v>83</v>
      </c>
      <c r="B6574" t="s">
        <v>1907</v>
      </c>
      <c r="C6574" t="s">
        <v>45</v>
      </c>
      <c r="D6574">
        <v>3166</v>
      </c>
      <c r="E6574" t="s">
        <v>4897</v>
      </c>
      <c r="F6574" t="s">
        <v>138</v>
      </c>
      <c r="G6574" t="s">
        <v>48</v>
      </c>
      <c r="H6574" t="s">
        <v>3545</v>
      </c>
      <c r="I6574">
        <v>10719</v>
      </c>
      <c r="J6574">
        <v>43851</v>
      </c>
      <c r="K6574">
        <v>86496</v>
      </c>
      <c r="L6574" t="s">
        <v>35</v>
      </c>
      <c r="M6574">
        <v>97224</v>
      </c>
      <c r="N6574" t="s">
        <v>41</v>
      </c>
      <c r="O6574">
        <v>18391</v>
      </c>
      <c r="P6574">
        <v>43853</v>
      </c>
      <c r="Q6574" t="s">
        <v>37</v>
      </c>
      <c r="R6574" t="s">
        <v>42</v>
      </c>
      <c r="S6574">
        <v>0.01</v>
      </c>
      <c r="T6574">
        <v>3</v>
      </c>
      <c r="U6574">
        <v>0.55</v>
      </c>
      <c r="V6574">
        <v>-41</v>
      </c>
      <c r="W6574">
        <v>425</v>
      </c>
      <c r="X6574">
        <v>4</v>
      </c>
      <c r="Y6574">
        <v>156</v>
      </c>
      <c r="Z6574" s="1">
        <f>DATE(YEAR(J6574),MONTH(J6574),1)</f>
        <v>0</v>
      </c>
      <c r="AA6574" s="2">
        <f>YEAR(J6574)</f>
        <v>0</v>
      </c>
      <c r="AB6574" s="3">
        <f>IFERROR(V6574/W6574,0)</f>
        <v>-0.09647058823529411</v>
      </c>
    </row>
    <row r="6575" spans="1:28">
      <c r="A6575" t="s">
        <v>207</v>
      </c>
      <c r="B6575" t="s">
        <v>2861</v>
      </c>
      <c r="C6575" t="s">
        <v>45</v>
      </c>
      <c r="D6575">
        <v>1009</v>
      </c>
      <c r="E6575" t="s">
        <v>2862</v>
      </c>
      <c r="F6575" t="s">
        <v>32</v>
      </c>
      <c r="G6575" t="s">
        <v>33</v>
      </c>
      <c r="H6575" t="s">
        <v>1628</v>
      </c>
      <c r="I6575">
        <v>10742</v>
      </c>
      <c r="J6575">
        <v>43851</v>
      </c>
      <c r="K6575">
        <v>88375</v>
      </c>
      <c r="L6575" t="s">
        <v>69</v>
      </c>
      <c r="M6575">
        <v>4072</v>
      </c>
      <c r="N6575" t="s">
        <v>75</v>
      </c>
      <c r="O6575">
        <v>18887</v>
      </c>
      <c r="P6575">
        <v>43852</v>
      </c>
      <c r="Q6575" t="s">
        <v>37</v>
      </c>
      <c r="R6575" t="s">
        <v>223</v>
      </c>
      <c r="S6575">
        <v>0.01</v>
      </c>
      <c r="T6575">
        <v>1</v>
      </c>
      <c r="U6575">
        <v>0.5600000000000001</v>
      </c>
      <c r="V6575">
        <v>-46</v>
      </c>
      <c r="W6575">
        <v>63</v>
      </c>
      <c r="X6575">
        <v>5</v>
      </c>
      <c r="Y6575">
        <v>61</v>
      </c>
      <c r="Z6575" s="1">
        <f>DATE(YEAR(J6575),MONTH(J6575),1)</f>
        <v>0</v>
      </c>
      <c r="AA6575" s="2">
        <f>YEAR(J6575)</f>
        <v>0</v>
      </c>
      <c r="AB6575" s="3">
        <f>IFERROR(V6575/W6575,0)</f>
        <v>-0.7301587301587301</v>
      </c>
    </row>
    <row r="6576" spans="1:28">
      <c r="A6576" t="s">
        <v>91</v>
      </c>
      <c r="B6576" t="s">
        <v>1585</v>
      </c>
      <c r="C6576" t="s">
        <v>45</v>
      </c>
      <c r="D6576">
        <v>3249</v>
      </c>
      <c r="E6576" t="s">
        <v>1586</v>
      </c>
      <c r="F6576" t="s">
        <v>47</v>
      </c>
      <c r="G6576" t="s">
        <v>33</v>
      </c>
      <c r="H6576" t="s">
        <v>1122</v>
      </c>
      <c r="I6576">
        <v>10974</v>
      </c>
      <c r="J6576">
        <v>43851</v>
      </c>
      <c r="K6576">
        <v>87303</v>
      </c>
      <c r="L6576" t="s">
        <v>134</v>
      </c>
      <c r="M6576">
        <v>21403</v>
      </c>
      <c r="N6576" t="s">
        <v>75</v>
      </c>
      <c r="O6576">
        <v>23843</v>
      </c>
      <c r="P6576">
        <v>43852</v>
      </c>
      <c r="Q6576" t="s">
        <v>37</v>
      </c>
      <c r="R6576" t="s">
        <v>77</v>
      </c>
      <c r="S6576">
        <v>0</v>
      </c>
      <c r="T6576">
        <v>11</v>
      </c>
      <c r="U6576">
        <v>0.36</v>
      </c>
      <c r="V6576">
        <v>-134</v>
      </c>
      <c r="W6576">
        <v>59</v>
      </c>
      <c r="X6576">
        <v>6</v>
      </c>
      <c r="Y6576">
        <v>5</v>
      </c>
      <c r="Z6576" s="1">
        <f>DATE(YEAR(J6576),MONTH(J6576),1)</f>
        <v>0</v>
      </c>
      <c r="AA6576" s="2">
        <f>YEAR(J6576)</f>
        <v>0</v>
      </c>
      <c r="AB6576" s="3">
        <f>IFERROR(V6576/W6576,0)</f>
        <v>-2.2711864406779663</v>
      </c>
    </row>
    <row r="6577" spans="1:28">
      <c r="A6577" t="s">
        <v>91</v>
      </c>
      <c r="B6577" t="s">
        <v>92</v>
      </c>
      <c r="C6577" t="s">
        <v>45</v>
      </c>
      <c r="D6577">
        <v>1497</v>
      </c>
      <c r="E6577" t="s">
        <v>2320</v>
      </c>
      <c r="F6577" t="s">
        <v>32</v>
      </c>
      <c r="G6577" t="s">
        <v>33</v>
      </c>
      <c r="H6577" t="s">
        <v>226</v>
      </c>
      <c r="I6577">
        <v>10406</v>
      </c>
      <c r="J6577">
        <v>43851</v>
      </c>
      <c r="K6577">
        <v>85889</v>
      </c>
      <c r="L6577" t="s">
        <v>50</v>
      </c>
      <c r="M6577">
        <v>1540</v>
      </c>
      <c r="N6577" t="s">
        <v>75</v>
      </c>
      <c r="O6577">
        <v>23844</v>
      </c>
      <c r="P6577">
        <v>43858</v>
      </c>
      <c r="Q6577" t="s">
        <v>76</v>
      </c>
      <c r="R6577" t="s">
        <v>96</v>
      </c>
      <c r="S6577">
        <v>0.01</v>
      </c>
      <c r="T6577">
        <v>13</v>
      </c>
      <c r="U6577">
        <v>0.36</v>
      </c>
      <c r="V6577">
        <v>-266</v>
      </c>
      <c r="W6577">
        <v>76</v>
      </c>
      <c r="X6577">
        <v>8</v>
      </c>
      <c r="Y6577">
        <v>5</v>
      </c>
      <c r="Z6577" s="1">
        <f>DATE(YEAR(J6577),MONTH(J6577),1)</f>
        <v>0</v>
      </c>
      <c r="AA6577" s="2">
        <f>YEAR(J6577)</f>
        <v>0</v>
      </c>
      <c r="AB6577" s="3">
        <f>IFERROR(V6577/W6577,0)</f>
        <v>-3.5</v>
      </c>
    </row>
    <row r="6578" spans="1:28">
      <c r="A6578" t="s">
        <v>97</v>
      </c>
      <c r="B6578" t="s">
        <v>508</v>
      </c>
      <c r="C6578" t="s">
        <v>66</v>
      </c>
      <c r="D6578">
        <v>2842</v>
      </c>
      <c r="E6578" t="s">
        <v>3275</v>
      </c>
      <c r="F6578" t="s">
        <v>47</v>
      </c>
      <c r="G6578" t="s">
        <v>62</v>
      </c>
      <c r="H6578" t="s">
        <v>2571</v>
      </c>
      <c r="I6578">
        <v>11084</v>
      </c>
      <c r="J6578">
        <v>43852</v>
      </c>
      <c r="K6578">
        <v>44647</v>
      </c>
      <c r="L6578" t="s">
        <v>50</v>
      </c>
      <c r="M6578">
        <v>90032</v>
      </c>
      <c r="N6578" t="s">
        <v>41</v>
      </c>
      <c r="O6578">
        <v>6311</v>
      </c>
      <c r="P6578">
        <v>43852</v>
      </c>
      <c r="Q6578" t="s">
        <v>70</v>
      </c>
      <c r="R6578" t="s">
        <v>116</v>
      </c>
      <c r="S6578">
        <v>0.06</v>
      </c>
      <c r="T6578">
        <v>52</v>
      </c>
      <c r="U6578">
        <v>0.6</v>
      </c>
      <c r="V6578">
        <v>2755</v>
      </c>
      <c r="W6578">
        <v>25712</v>
      </c>
      <c r="X6578">
        <v>26</v>
      </c>
      <c r="Y6578">
        <v>501</v>
      </c>
      <c r="Z6578" s="1">
        <f>DATE(YEAR(J6578),MONTH(J6578),1)</f>
        <v>0</v>
      </c>
      <c r="AA6578" s="2">
        <f>YEAR(J6578)</f>
        <v>0</v>
      </c>
      <c r="AB6578" s="3">
        <f>IFERROR(V6578/W6578,0)</f>
        <v>0.10714841319228376</v>
      </c>
    </row>
    <row r="6579" spans="1:28">
      <c r="A6579" t="s">
        <v>71</v>
      </c>
      <c r="B6579" t="s">
        <v>508</v>
      </c>
      <c r="C6579" t="s">
        <v>45</v>
      </c>
      <c r="D6579">
        <v>2842</v>
      </c>
      <c r="E6579" t="s">
        <v>3275</v>
      </c>
      <c r="F6579" t="s">
        <v>47</v>
      </c>
      <c r="G6579" t="s">
        <v>33</v>
      </c>
      <c r="H6579" t="s">
        <v>2618</v>
      </c>
      <c r="I6579">
        <v>10585</v>
      </c>
      <c r="J6579">
        <v>43852</v>
      </c>
      <c r="K6579">
        <v>44647</v>
      </c>
      <c r="L6579" t="s">
        <v>50</v>
      </c>
      <c r="M6579">
        <v>90032</v>
      </c>
      <c r="N6579" t="s">
        <v>41</v>
      </c>
      <c r="O6579">
        <v>6312</v>
      </c>
      <c r="P6579">
        <v>43856</v>
      </c>
      <c r="Q6579" t="s">
        <v>37</v>
      </c>
      <c r="R6579" t="s">
        <v>116</v>
      </c>
      <c r="S6579">
        <v>0.05</v>
      </c>
      <c r="T6579">
        <v>26</v>
      </c>
      <c r="U6579">
        <v>0.57</v>
      </c>
      <c r="V6579">
        <v>-59</v>
      </c>
      <c r="W6579">
        <v>328</v>
      </c>
      <c r="X6579">
        <v>6</v>
      </c>
      <c r="Y6579">
        <v>12</v>
      </c>
      <c r="Z6579" s="1">
        <f>DATE(YEAR(J6579),MONTH(J6579),1)</f>
        <v>0</v>
      </c>
      <c r="AA6579" s="2">
        <f>YEAR(J6579)</f>
        <v>0</v>
      </c>
      <c r="AB6579" s="3">
        <f>IFERROR(V6579/W6579,0)</f>
        <v>-0.1798780487804878</v>
      </c>
    </row>
    <row r="6580" spans="1:28">
      <c r="A6580" t="s">
        <v>56</v>
      </c>
      <c r="B6580" t="s">
        <v>468</v>
      </c>
      <c r="C6580" t="s">
        <v>45</v>
      </c>
      <c r="D6580">
        <v>830</v>
      </c>
      <c r="E6580" t="s">
        <v>469</v>
      </c>
      <c r="F6580" t="s">
        <v>47</v>
      </c>
      <c r="G6580" t="s">
        <v>33</v>
      </c>
      <c r="H6580" t="s">
        <v>406</v>
      </c>
      <c r="I6580">
        <v>11073</v>
      </c>
      <c r="J6580">
        <v>43852</v>
      </c>
      <c r="K6580">
        <v>90277</v>
      </c>
      <c r="L6580" t="s">
        <v>50</v>
      </c>
      <c r="M6580">
        <v>80033</v>
      </c>
      <c r="N6580" t="s">
        <v>41</v>
      </c>
      <c r="O6580">
        <v>21645</v>
      </c>
      <c r="P6580">
        <v>43852</v>
      </c>
      <c r="Q6580" t="s">
        <v>76</v>
      </c>
      <c r="R6580" t="s">
        <v>283</v>
      </c>
      <c r="S6580">
        <v>0.07000000000000001</v>
      </c>
      <c r="T6580">
        <v>13</v>
      </c>
      <c r="U6580">
        <v>0.37</v>
      </c>
      <c r="V6580">
        <v>54</v>
      </c>
      <c r="W6580">
        <v>238</v>
      </c>
      <c r="X6580">
        <v>9</v>
      </c>
      <c r="Y6580">
        <v>19</v>
      </c>
      <c r="Z6580" s="1">
        <f>DATE(YEAR(J6580),MONTH(J6580),1)</f>
        <v>0</v>
      </c>
      <c r="AA6580" s="2">
        <f>YEAR(J6580)</f>
        <v>0</v>
      </c>
      <c r="AB6580" s="3">
        <f>IFERROR(V6580/W6580,0)</f>
        <v>0.226890756302521</v>
      </c>
    </row>
    <row r="6581" spans="1:28">
      <c r="A6581" t="s">
        <v>58</v>
      </c>
      <c r="B6581" t="s">
        <v>1209</v>
      </c>
      <c r="C6581" t="s">
        <v>60</v>
      </c>
      <c r="D6581">
        <v>3160</v>
      </c>
      <c r="E6581" t="s">
        <v>4898</v>
      </c>
      <c r="F6581" t="s">
        <v>47</v>
      </c>
      <c r="G6581" t="s">
        <v>62</v>
      </c>
      <c r="H6581" t="s">
        <v>2517</v>
      </c>
      <c r="I6581">
        <v>10172</v>
      </c>
      <c r="J6581">
        <v>43852</v>
      </c>
      <c r="K6581">
        <v>91568</v>
      </c>
      <c r="L6581" t="s">
        <v>35</v>
      </c>
      <c r="M6581">
        <v>11787</v>
      </c>
      <c r="N6581" t="s">
        <v>75</v>
      </c>
      <c r="O6581">
        <v>23353</v>
      </c>
      <c r="P6581">
        <v>43853</v>
      </c>
      <c r="Q6581" t="s">
        <v>37</v>
      </c>
      <c r="R6581" t="s">
        <v>124</v>
      </c>
      <c r="S6581">
        <v>0.05</v>
      </c>
      <c r="T6581">
        <v>13</v>
      </c>
      <c r="U6581">
        <v>0.55</v>
      </c>
      <c r="V6581">
        <v>-170</v>
      </c>
      <c r="W6581">
        <v>77</v>
      </c>
      <c r="X6581">
        <v>6</v>
      </c>
      <c r="Y6581">
        <v>6</v>
      </c>
      <c r="Z6581" s="1">
        <f>DATE(YEAR(J6581),MONTH(J6581),1)</f>
        <v>0</v>
      </c>
      <c r="AA6581" s="2">
        <f>YEAR(J6581)</f>
        <v>0</v>
      </c>
      <c r="AB6581" s="3">
        <f>IFERROR(V6581/W6581,0)</f>
        <v>-2.207792207792208</v>
      </c>
    </row>
    <row r="6582" spans="1:28">
      <c r="A6582" t="s">
        <v>56</v>
      </c>
      <c r="B6582" t="s">
        <v>1696</v>
      </c>
      <c r="C6582" t="s">
        <v>45</v>
      </c>
      <c r="D6582">
        <v>2642</v>
      </c>
      <c r="E6582" t="s">
        <v>4899</v>
      </c>
      <c r="F6582" t="s">
        <v>32</v>
      </c>
      <c r="G6582" t="s">
        <v>33</v>
      </c>
      <c r="H6582" t="s">
        <v>3801</v>
      </c>
      <c r="I6582">
        <v>10329</v>
      </c>
      <c r="J6582">
        <v>43852</v>
      </c>
      <c r="K6582">
        <v>86036</v>
      </c>
      <c r="L6582" t="s">
        <v>81</v>
      </c>
      <c r="M6582">
        <v>83701</v>
      </c>
      <c r="N6582" t="s">
        <v>41</v>
      </c>
      <c r="O6582">
        <v>23682</v>
      </c>
      <c r="P6582">
        <v>43854</v>
      </c>
      <c r="Q6582" t="s">
        <v>37</v>
      </c>
      <c r="R6582" t="s">
        <v>324</v>
      </c>
      <c r="S6582">
        <v>0.03</v>
      </c>
      <c r="T6582">
        <v>8</v>
      </c>
      <c r="U6582">
        <v>0.36</v>
      </c>
      <c r="V6582">
        <v>312</v>
      </c>
      <c r="W6582">
        <v>452</v>
      </c>
      <c r="X6582">
        <v>5</v>
      </c>
      <c r="Y6582">
        <v>56</v>
      </c>
      <c r="Z6582" s="1">
        <f>DATE(YEAR(J6582),MONTH(J6582),1)</f>
        <v>0</v>
      </c>
      <c r="AA6582" s="2">
        <f>YEAR(J6582)</f>
        <v>0</v>
      </c>
      <c r="AB6582" s="3">
        <f>IFERROR(V6582/W6582,0)</f>
        <v>0.6902654867256637</v>
      </c>
    </row>
    <row r="6583" spans="1:28">
      <c r="A6583" t="s">
        <v>97</v>
      </c>
      <c r="B6583" t="s">
        <v>3276</v>
      </c>
      <c r="C6583" t="s">
        <v>66</v>
      </c>
      <c r="D6583">
        <v>2843</v>
      </c>
      <c r="E6583" t="s">
        <v>3277</v>
      </c>
      <c r="F6583" t="s">
        <v>47</v>
      </c>
      <c r="G6583" t="s">
        <v>62</v>
      </c>
      <c r="H6583" t="s">
        <v>2571</v>
      </c>
      <c r="I6583">
        <v>11084</v>
      </c>
      <c r="J6583">
        <v>43852</v>
      </c>
      <c r="K6583">
        <v>90257</v>
      </c>
      <c r="L6583" t="s">
        <v>50</v>
      </c>
      <c r="M6583">
        <v>21061</v>
      </c>
      <c r="N6583" t="s">
        <v>75</v>
      </c>
      <c r="O6583">
        <v>24311</v>
      </c>
      <c r="P6583">
        <v>43852</v>
      </c>
      <c r="Q6583" t="s">
        <v>70</v>
      </c>
      <c r="R6583" t="s">
        <v>77</v>
      </c>
      <c r="S6583">
        <v>0.06</v>
      </c>
      <c r="T6583">
        <v>13</v>
      </c>
      <c r="U6583">
        <v>0.6</v>
      </c>
      <c r="V6583">
        <v>4435</v>
      </c>
      <c r="W6583">
        <v>6428</v>
      </c>
      <c r="X6583">
        <v>26</v>
      </c>
      <c r="Y6583">
        <v>501</v>
      </c>
      <c r="Z6583" s="1">
        <f>DATE(YEAR(J6583),MONTH(J6583),1)</f>
        <v>0</v>
      </c>
      <c r="AA6583" s="2">
        <f>YEAR(J6583)</f>
        <v>0</v>
      </c>
      <c r="AB6583" s="3">
        <f>IFERROR(V6583/W6583,0)</f>
        <v>0.6899502177971375</v>
      </c>
    </row>
    <row r="6584" spans="1:28">
      <c r="A6584" t="s">
        <v>71</v>
      </c>
      <c r="B6584" t="s">
        <v>2262</v>
      </c>
      <c r="C6584" t="s">
        <v>45</v>
      </c>
      <c r="D6584">
        <v>2844</v>
      </c>
      <c r="E6584" t="s">
        <v>4900</v>
      </c>
      <c r="F6584" t="s">
        <v>47</v>
      </c>
      <c r="G6584" t="s">
        <v>33</v>
      </c>
      <c r="H6584" t="s">
        <v>2618</v>
      </c>
      <c r="I6584">
        <v>10585</v>
      </c>
      <c r="J6584">
        <v>43852</v>
      </c>
      <c r="K6584">
        <v>90257</v>
      </c>
      <c r="L6584" t="s">
        <v>50</v>
      </c>
      <c r="M6584">
        <v>21740</v>
      </c>
      <c r="N6584" t="s">
        <v>75</v>
      </c>
      <c r="O6584">
        <v>24312</v>
      </c>
      <c r="P6584">
        <v>43856</v>
      </c>
      <c r="Q6584" t="s">
        <v>37</v>
      </c>
      <c r="R6584" t="s">
        <v>77</v>
      </c>
      <c r="S6584">
        <v>0.05</v>
      </c>
      <c r="T6584">
        <v>7</v>
      </c>
      <c r="U6584">
        <v>0.57</v>
      </c>
      <c r="V6584">
        <v>-46</v>
      </c>
      <c r="W6584">
        <v>88</v>
      </c>
      <c r="X6584">
        <v>6</v>
      </c>
      <c r="Y6584">
        <v>12</v>
      </c>
      <c r="Z6584" s="1">
        <f>DATE(YEAR(J6584),MONTH(J6584),1)</f>
        <v>0</v>
      </c>
      <c r="AA6584" s="2">
        <f>YEAR(J6584)</f>
        <v>0</v>
      </c>
      <c r="AB6584" s="3">
        <f>IFERROR(V6584/W6584,0)</f>
        <v>-0.5227272727272727</v>
      </c>
    </row>
    <row r="6585" spans="1:28">
      <c r="A6585" t="s">
        <v>56</v>
      </c>
      <c r="B6585" t="s">
        <v>246</v>
      </c>
      <c r="C6585" t="s">
        <v>45</v>
      </c>
      <c r="D6585">
        <v>2132</v>
      </c>
      <c r="E6585" t="s">
        <v>247</v>
      </c>
      <c r="F6585" t="s">
        <v>47</v>
      </c>
      <c r="G6585" t="s">
        <v>33</v>
      </c>
      <c r="H6585" t="s">
        <v>406</v>
      </c>
      <c r="I6585">
        <v>11073</v>
      </c>
      <c r="J6585">
        <v>43852</v>
      </c>
      <c r="K6585">
        <v>90091</v>
      </c>
      <c r="L6585" t="s">
        <v>50</v>
      </c>
      <c r="M6585">
        <v>63042</v>
      </c>
      <c r="N6585" t="s">
        <v>36</v>
      </c>
      <c r="O6585">
        <v>24494</v>
      </c>
      <c r="P6585">
        <v>43854</v>
      </c>
      <c r="Q6585" t="s">
        <v>76</v>
      </c>
      <c r="R6585" t="s">
        <v>249</v>
      </c>
      <c r="S6585">
        <v>0.02</v>
      </c>
      <c r="T6585">
        <v>9</v>
      </c>
      <c r="U6585">
        <v>0.37</v>
      </c>
      <c r="V6585">
        <v>60</v>
      </c>
      <c r="W6585">
        <v>178</v>
      </c>
      <c r="X6585">
        <v>9</v>
      </c>
      <c r="Y6585">
        <v>19</v>
      </c>
      <c r="Z6585" s="1">
        <f>DATE(YEAR(J6585),MONTH(J6585),1)</f>
        <v>0</v>
      </c>
      <c r="AA6585" s="2">
        <f>YEAR(J6585)</f>
        <v>0</v>
      </c>
      <c r="AB6585" s="3">
        <f>IFERROR(V6585/W6585,0)</f>
        <v>0.33707865168539325</v>
      </c>
    </row>
    <row r="6586" spans="1:28">
      <c r="A6586" t="s">
        <v>28</v>
      </c>
      <c r="B6586" t="s">
        <v>246</v>
      </c>
      <c r="C6586" t="s">
        <v>30</v>
      </c>
      <c r="D6586">
        <v>2132</v>
      </c>
      <c r="E6586" t="s">
        <v>247</v>
      </c>
      <c r="F6586" t="s">
        <v>47</v>
      </c>
      <c r="G6586" t="s">
        <v>33</v>
      </c>
      <c r="H6586" t="s">
        <v>340</v>
      </c>
      <c r="I6586">
        <v>10903</v>
      </c>
      <c r="J6586">
        <v>43852</v>
      </c>
      <c r="K6586">
        <v>90091</v>
      </c>
      <c r="L6586" t="s">
        <v>50</v>
      </c>
      <c r="M6586">
        <v>63042</v>
      </c>
      <c r="N6586" t="s">
        <v>36</v>
      </c>
      <c r="O6586">
        <v>24495</v>
      </c>
      <c r="P6586">
        <v>43857</v>
      </c>
      <c r="Q6586" t="s">
        <v>37</v>
      </c>
      <c r="R6586" t="s">
        <v>249</v>
      </c>
      <c r="S6586">
        <v>0.03</v>
      </c>
      <c r="T6586">
        <v>1</v>
      </c>
      <c r="U6586">
        <v>0.5600000000000001</v>
      </c>
      <c r="V6586">
        <v>-2</v>
      </c>
      <c r="W6586">
        <v>4</v>
      </c>
      <c r="X6586">
        <v>1</v>
      </c>
      <c r="Y6586">
        <v>3</v>
      </c>
      <c r="Z6586" s="1">
        <f>DATE(YEAR(J6586),MONTH(J6586),1)</f>
        <v>0</v>
      </c>
      <c r="AA6586" s="2">
        <f>YEAR(J6586)</f>
        <v>0</v>
      </c>
      <c r="AB6586" s="3">
        <f>IFERROR(V6586/W6586,0)</f>
        <v>-0.5</v>
      </c>
    </row>
    <row r="6587" spans="1:28">
      <c r="A6587" t="s">
        <v>28</v>
      </c>
      <c r="B6587" t="s">
        <v>246</v>
      </c>
      <c r="C6587" t="s">
        <v>30</v>
      </c>
      <c r="D6587">
        <v>2132</v>
      </c>
      <c r="E6587" t="s">
        <v>247</v>
      </c>
      <c r="F6587" t="s">
        <v>47</v>
      </c>
      <c r="G6587" t="s">
        <v>33</v>
      </c>
      <c r="H6587" t="s">
        <v>2904</v>
      </c>
      <c r="I6587">
        <v>10736</v>
      </c>
      <c r="J6587">
        <v>43852</v>
      </c>
      <c r="K6587">
        <v>90091</v>
      </c>
      <c r="L6587" t="s">
        <v>50</v>
      </c>
      <c r="M6587">
        <v>63042</v>
      </c>
      <c r="N6587" t="s">
        <v>36</v>
      </c>
      <c r="O6587">
        <v>24496</v>
      </c>
      <c r="P6587">
        <v>43859</v>
      </c>
      <c r="Q6587" t="s">
        <v>37</v>
      </c>
      <c r="R6587" t="s">
        <v>249</v>
      </c>
      <c r="S6587">
        <v>0.05</v>
      </c>
      <c r="T6587">
        <v>9</v>
      </c>
      <c r="U6587">
        <v>0.38</v>
      </c>
      <c r="V6587">
        <v>35</v>
      </c>
      <c r="W6587">
        <v>50</v>
      </c>
      <c r="X6587">
        <v>1</v>
      </c>
      <c r="Y6587">
        <v>6</v>
      </c>
      <c r="Z6587" s="1">
        <f>DATE(YEAR(J6587),MONTH(J6587),1)</f>
        <v>0</v>
      </c>
      <c r="AA6587" s="2">
        <f>YEAR(J6587)</f>
        <v>0</v>
      </c>
      <c r="AB6587" s="3">
        <f>IFERROR(V6587/W6587,0)</f>
        <v>0.7</v>
      </c>
    </row>
    <row r="6588" spans="1:28">
      <c r="A6588" t="s">
        <v>91</v>
      </c>
      <c r="B6588" t="s">
        <v>1246</v>
      </c>
      <c r="C6588" t="s">
        <v>45</v>
      </c>
      <c r="D6588">
        <v>427</v>
      </c>
      <c r="E6588" t="s">
        <v>3541</v>
      </c>
      <c r="F6588" t="s">
        <v>94</v>
      </c>
      <c r="G6588" t="s">
        <v>33</v>
      </c>
      <c r="H6588" t="s">
        <v>424</v>
      </c>
      <c r="I6588">
        <v>10552</v>
      </c>
      <c r="J6588">
        <v>43853</v>
      </c>
      <c r="K6588">
        <v>88484</v>
      </c>
      <c r="L6588" t="s">
        <v>69</v>
      </c>
      <c r="M6588">
        <v>68104</v>
      </c>
      <c r="N6588" t="s">
        <v>36</v>
      </c>
      <c r="O6588">
        <v>21748</v>
      </c>
      <c r="P6588">
        <v>43855</v>
      </c>
      <c r="Q6588" t="s">
        <v>37</v>
      </c>
      <c r="R6588" t="s">
        <v>82</v>
      </c>
      <c r="S6588">
        <v>0.03</v>
      </c>
      <c r="T6588">
        <v>8</v>
      </c>
      <c r="U6588">
        <v>0.35</v>
      </c>
      <c r="V6588">
        <v>8</v>
      </c>
      <c r="W6588">
        <v>67</v>
      </c>
      <c r="X6588">
        <v>5</v>
      </c>
      <c r="Y6588">
        <v>8</v>
      </c>
      <c r="Z6588" s="1">
        <f>DATE(YEAR(J6588),MONTH(J6588),1)</f>
        <v>0</v>
      </c>
      <c r="AA6588" s="2">
        <f>YEAR(J6588)</f>
        <v>0</v>
      </c>
      <c r="AB6588" s="3">
        <f>IFERROR(V6588/W6588,0)</f>
        <v>0.11940298507462686</v>
      </c>
    </row>
    <row r="6589" spans="1:28">
      <c r="A6589" t="s">
        <v>91</v>
      </c>
      <c r="B6589" t="s">
        <v>1448</v>
      </c>
      <c r="C6589" t="s">
        <v>45</v>
      </c>
      <c r="D6589">
        <v>2133</v>
      </c>
      <c r="E6589" t="s">
        <v>4664</v>
      </c>
      <c r="F6589" t="s">
        <v>32</v>
      </c>
      <c r="G6589" t="s">
        <v>33</v>
      </c>
      <c r="H6589" t="s">
        <v>1587</v>
      </c>
      <c r="I6589">
        <v>10823</v>
      </c>
      <c r="J6589">
        <v>43853</v>
      </c>
      <c r="K6589">
        <v>90092</v>
      </c>
      <c r="L6589" t="s">
        <v>81</v>
      </c>
      <c r="M6589">
        <v>64055</v>
      </c>
      <c r="N6589" t="s">
        <v>36</v>
      </c>
      <c r="O6589">
        <v>25573</v>
      </c>
      <c r="P6589">
        <v>43853</v>
      </c>
      <c r="Q6589" t="s">
        <v>37</v>
      </c>
      <c r="R6589" t="s">
        <v>249</v>
      </c>
      <c r="S6589">
        <v>0.1</v>
      </c>
      <c r="T6589">
        <v>3</v>
      </c>
      <c r="U6589">
        <v>0.36</v>
      </c>
      <c r="V6589">
        <v>83</v>
      </c>
      <c r="W6589">
        <v>120</v>
      </c>
      <c r="X6589">
        <v>3</v>
      </c>
      <c r="Y6589">
        <v>43</v>
      </c>
      <c r="Z6589" s="1">
        <f>DATE(YEAR(J6589),MONTH(J6589),1)</f>
        <v>0</v>
      </c>
      <c r="AA6589" s="2">
        <f>YEAR(J6589)</f>
        <v>0</v>
      </c>
      <c r="AB6589" s="3">
        <f>IFERROR(V6589/W6589,0)</f>
        <v>0.6916666666666667</v>
      </c>
    </row>
    <row r="6590" spans="1:28">
      <c r="A6590" t="s">
        <v>56</v>
      </c>
      <c r="B6590" t="s">
        <v>1448</v>
      </c>
      <c r="C6590" t="s">
        <v>45</v>
      </c>
      <c r="D6590">
        <v>2133</v>
      </c>
      <c r="E6590" t="s">
        <v>4664</v>
      </c>
      <c r="F6590" t="s">
        <v>32</v>
      </c>
      <c r="G6590" t="s">
        <v>33</v>
      </c>
      <c r="H6590" t="s">
        <v>907</v>
      </c>
      <c r="I6590">
        <v>10828</v>
      </c>
      <c r="J6590">
        <v>43853</v>
      </c>
      <c r="K6590">
        <v>90092</v>
      </c>
      <c r="L6590" t="s">
        <v>81</v>
      </c>
      <c r="M6590">
        <v>64055</v>
      </c>
      <c r="N6590" t="s">
        <v>36</v>
      </c>
      <c r="O6590">
        <v>25574</v>
      </c>
      <c r="P6590">
        <v>43855</v>
      </c>
      <c r="Q6590" t="s">
        <v>37</v>
      </c>
      <c r="R6590" t="s">
        <v>249</v>
      </c>
      <c r="S6590">
        <v>0.1</v>
      </c>
      <c r="T6590">
        <v>7</v>
      </c>
      <c r="U6590">
        <v>0.37</v>
      </c>
      <c r="V6590">
        <v>-122</v>
      </c>
      <c r="W6590">
        <v>45</v>
      </c>
      <c r="X6590">
        <v>7</v>
      </c>
      <c r="Y6590">
        <v>6</v>
      </c>
      <c r="Z6590" s="1">
        <f>DATE(YEAR(J6590),MONTH(J6590),1)</f>
        <v>0</v>
      </c>
      <c r="AA6590" s="2">
        <f>YEAR(J6590)</f>
        <v>0</v>
      </c>
      <c r="AB6590" s="3">
        <f>IFERROR(V6590/W6590,0)</f>
        <v>-2.7111111111111112</v>
      </c>
    </row>
    <row r="6591" spans="1:28">
      <c r="A6591" t="s">
        <v>56</v>
      </c>
      <c r="B6591" t="s">
        <v>92</v>
      </c>
      <c r="C6591" t="s">
        <v>45</v>
      </c>
      <c r="D6591">
        <v>2531</v>
      </c>
      <c r="E6591" t="s">
        <v>1405</v>
      </c>
      <c r="F6591" t="s">
        <v>138</v>
      </c>
      <c r="G6591" t="s">
        <v>33</v>
      </c>
      <c r="H6591" t="s">
        <v>4685</v>
      </c>
      <c r="I6591">
        <v>10606</v>
      </c>
      <c r="J6591">
        <v>43854</v>
      </c>
      <c r="K6591">
        <v>87458</v>
      </c>
      <c r="L6591" t="s">
        <v>134</v>
      </c>
      <c r="M6591">
        <v>1540</v>
      </c>
      <c r="N6591" t="s">
        <v>75</v>
      </c>
      <c r="O6591">
        <v>21944</v>
      </c>
      <c r="P6591">
        <v>43855</v>
      </c>
      <c r="Q6591" t="s">
        <v>37</v>
      </c>
      <c r="R6591" t="s">
        <v>96</v>
      </c>
      <c r="S6591">
        <v>0.05</v>
      </c>
      <c r="T6591">
        <v>1</v>
      </c>
      <c r="U6591">
        <v>0.38</v>
      </c>
      <c r="V6591">
        <v>0</v>
      </c>
      <c r="W6591">
        <v>21</v>
      </c>
      <c r="X6591">
        <v>6</v>
      </c>
      <c r="Y6591">
        <v>20</v>
      </c>
      <c r="Z6591" s="1">
        <f>DATE(YEAR(J6591),MONTH(J6591),1)</f>
        <v>0</v>
      </c>
      <c r="AA6591" s="2">
        <f>YEAR(J6591)</f>
        <v>0</v>
      </c>
      <c r="AB6591" s="3">
        <f>IFERROR(V6591/W6591,0)</f>
        <v>0.0</v>
      </c>
    </row>
    <row r="6592" spans="1:28">
      <c r="A6592" t="s">
        <v>53</v>
      </c>
      <c r="B6592" t="s">
        <v>3768</v>
      </c>
      <c r="C6592" t="s">
        <v>66</v>
      </c>
      <c r="D6592">
        <v>3081</v>
      </c>
      <c r="E6592" t="s">
        <v>3769</v>
      </c>
      <c r="F6592" t="s">
        <v>32</v>
      </c>
      <c r="G6592" t="s">
        <v>48</v>
      </c>
      <c r="H6592" t="s">
        <v>1861</v>
      </c>
      <c r="I6592">
        <v>10673</v>
      </c>
      <c r="J6592">
        <v>43854</v>
      </c>
      <c r="K6592">
        <v>89907</v>
      </c>
      <c r="L6592" t="s">
        <v>50</v>
      </c>
      <c r="M6592">
        <v>34239</v>
      </c>
      <c r="N6592" t="s">
        <v>51</v>
      </c>
      <c r="O6592">
        <v>22632</v>
      </c>
      <c r="P6592">
        <v>43861</v>
      </c>
      <c r="Q6592" t="s">
        <v>70</v>
      </c>
      <c r="R6592" t="s">
        <v>135</v>
      </c>
      <c r="S6592">
        <v>0.08</v>
      </c>
      <c r="T6592">
        <v>1</v>
      </c>
      <c r="U6592">
        <v>0.5600000000000001</v>
      </c>
      <c r="V6592">
        <v>-51</v>
      </c>
      <c r="W6592">
        <v>259</v>
      </c>
      <c r="X6592">
        <v>28</v>
      </c>
      <c r="Y6592">
        <v>271</v>
      </c>
      <c r="Z6592" s="1">
        <f>DATE(YEAR(J6592),MONTH(J6592),1)</f>
        <v>0</v>
      </c>
      <c r="AA6592" s="2">
        <f>YEAR(J6592)</f>
        <v>0</v>
      </c>
      <c r="AB6592" s="3">
        <f>IFERROR(V6592/W6592,0)</f>
        <v>-0.1969111969111969</v>
      </c>
    </row>
    <row r="6593" spans="1:28">
      <c r="A6593" t="s">
        <v>28</v>
      </c>
      <c r="B6593" t="s">
        <v>3768</v>
      </c>
      <c r="C6593" t="s">
        <v>30</v>
      </c>
      <c r="D6593">
        <v>3081</v>
      </c>
      <c r="E6593" t="s">
        <v>3769</v>
      </c>
      <c r="F6593" t="s">
        <v>32</v>
      </c>
      <c r="G6593" t="s">
        <v>33</v>
      </c>
      <c r="H6593" t="s">
        <v>2594</v>
      </c>
      <c r="I6593">
        <v>10782</v>
      </c>
      <c r="J6593">
        <v>43854</v>
      </c>
      <c r="K6593">
        <v>89907</v>
      </c>
      <c r="L6593" t="s">
        <v>50</v>
      </c>
      <c r="M6593">
        <v>34239</v>
      </c>
      <c r="N6593" t="s">
        <v>51</v>
      </c>
      <c r="O6593">
        <v>22633</v>
      </c>
      <c r="P6593">
        <v>43858</v>
      </c>
      <c r="Q6593" t="s">
        <v>37</v>
      </c>
      <c r="R6593" t="s">
        <v>135</v>
      </c>
      <c r="S6593">
        <v>0.01</v>
      </c>
      <c r="T6593">
        <v>12</v>
      </c>
      <c r="U6593">
        <v>0.42</v>
      </c>
      <c r="V6593">
        <v>1025</v>
      </c>
      <c r="W6593">
        <v>21</v>
      </c>
      <c r="X6593">
        <v>1</v>
      </c>
      <c r="Y6593">
        <v>2</v>
      </c>
      <c r="Z6593" s="1">
        <f>DATE(YEAR(J6593),MONTH(J6593),1)</f>
        <v>0</v>
      </c>
      <c r="AA6593" s="2">
        <f>YEAR(J6593)</f>
        <v>0</v>
      </c>
      <c r="AB6593" s="3">
        <f>IFERROR(V6593/W6593,0)</f>
        <v>48.80952380952381</v>
      </c>
    </row>
    <row r="6594" spans="1:28">
      <c r="A6594" t="s">
        <v>43</v>
      </c>
      <c r="B6594" t="s">
        <v>3125</v>
      </c>
      <c r="C6594" t="s">
        <v>126</v>
      </c>
      <c r="D6594">
        <v>889</v>
      </c>
      <c r="E6594" t="s">
        <v>3126</v>
      </c>
      <c r="F6594" t="s">
        <v>94</v>
      </c>
      <c r="G6594" t="s">
        <v>48</v>
      </c>
      <c r="H6594" t="s">
        <v>1471</v>
      </c>
      <c r="I6594">
        <v>10796</v>
      </c>
      <c r="J6594">
        <v>43854</v>
      </c>
      <c r="K6594">
        <v>89550</v>
      </c>
      <c r="L6594" t="s">
        <v>134</v>
      </c>
      <c r="M6594">
        <v>77705</v>
      </c>
      <c r="N6594" t="s">
        <v>36</v>
      </c>
      <c r="O6594">
        <v>24742</v>
      </c>
      <c r="P6594">
        <v>43856</v>
      </c>
      <c r="Q6594" t="s">
        <v>37</v>
      </c>
      <c r="R6594" t="s">
        <v>38</v>
      </c>
      <c r="S6594">
        <v>0.05</v>
      </c>
      <c r="T6594">
        <v>8</v>
      </c>
      <c r="U6594">
        <v>0.75</v>
      </c>
      <c r="V6594">
        <v>-132</v>
      </c>
      <c r="W6594">
        <v>49</v>
      </c>
      <c r="X6594">
        <v>4</v>
      </c>
      <c r="Y6594">
        <v>6</v>
      </c>
      <c r="Z6594" s="1">
        <f>DATE(YEAR(J6594),MONTH(J6594),1)</f>
        <v>0</v>
      </c>
      <c r="AA6594" s="2">
        <f>YEAR(J6594)</f>
        <v>0</v>
      </c>
      <c r="AB6594" s="3">
        <f>IFERROR(V6594/W6594,0)</f>
        <v>-2.693877551020408</v>
      </c>
    </row>
    <row r="6595" spans="1:28">
      <c r="A6595" t="s">
        <v>58</v>
      </c>
      <c r="B6595" t="s">
        <v>3125</v>
      </c>
      <c r="C6595" t="s">
        <v>126</v>
      </c>
      <c r="D6595">
        <v>889</v>
      </c>
      <c r="E6595" t="s">
        <v>3126</v>
      </c>
      <c r="F6595" t="s">
        <v>94</v>
      </c>
      <c r="G6595" t="s">
        <v>62</v>
      </c>
      <c r="H6595" t="s">
        <v>203</v>
      </c>
      <c r="I6595">
        <v>10593</v>
      </c>
      <c r="J6595">
        <v>43854</v>
      </c>
      <c r="K6595">
        <v>89550</v>
      </c>
      <c r="L6595" t="s">
        <v>134</v>
      </c>
      <c r="M6595">
        <v>77705</v>
      </c>
      <c r="N6595" t="s">
        <v>36</v>
      </c>
      <c r="O6595">
        <v>24743</v>
      </c>
      <c r="P6595">
        <v>43856</v>
      </c>
      <c r="Q6595" t="s">
        <v>37</v>
      </c>
      <c r="R6595" t="s">
        <v>38</v>
      </c>
      <c r="S6595">
        <v>0.04</v>
      </c>
      <c r="T6595">
        <v>3</v>
      </c>
      <c r="U6595">
        <v>0.44</v>
      </c>
      <c r="V6595">
        <v>-86</v>
      </c>
      <c r="W6595">
        <v>22</v>
      </c>
      <c r="X6595">
        <v>10</v>
      </c>
      <c r="Y6595">
        <v>6</v>
      </c>
      <c r="Z6595" s="1">
        <f>DATE(YEAR(J6595),MONTH(J6595),1)</f>
        <v>0</v>
      </c>
      <c r="AA6595" s="2">
        <f>YEAR(J6595)</f>
        <v>0</v>
      </c>
      <c r="AB6595" s="3">
        <f>IFERROR(V6595/W6595,0)</f>
        <v>-3.909090909090909</v>
      </c>
    </row>
    <row r="6596" spans="1:28">
      <c r="A6596" t="s">
        <v>43</v>
      </c>
      <c r="B6596" t="s">
        <v>3884</v>
      </c>
      <c r="C6596" t="s">
        <v>45</v>
      </c>
      <c r="D6596">
        <v>3060</v>
      </c>
      <c r="E6596" t="s">
        <v>4593</v>
      </c>
      <c r="F6596" t="s">
        <v>138</v>
      </c>
      <c r="G6596" t="s">
        <v>48</v>
      </c>
      <c r="H6596" t="s">
        <v>3343</v>
      </c>
      <c r="I6596">
        <v>11031</v>
      </c>
      <c r="J6596">
        <v>43854</v>
      </c>
      <c r="K6596">
        <v>87028</v>
      </c>
      <c r="L6596" t="s">
        <v>134</v>
      </c>
      <c r="M6596">
        <v>72015</v>
      </c>
      <c r="N6596" t="s">
        <v>51</v>
      </c>
      <c r="O6596">
        <v>25823</v>
      </c>
      <c r="P6596">
        <v>43856</v>
      </c>
      <c r="Q6596" t="s">
        <v>37</v>
      </c>
      <c r="R6596" t="s">
        <v>367</v>
      </c>
      <c r="S6596">
        <v>0.09</v>
      </c>
      <c r="T6596">
        <v>3</v>
      </c>
      <c r="U6596">
        <v>0.67</v>
      </c>
      <c r="V6596">
        <v>71</v>
      </c>
      <c r="W6596">
        <v>118</v>
      </c>
      <c r="X6596">
        <v>7</v>
      </c>
      <c r="Y6596">
        <v>40</v>
      </c>
      <c r="Z6596" s="1">
        <f>DATE(YEAR(J6596),MONTH(J6596),1)</f>
        <v>0</v>
      </c>
      <c r="AA6596" s="2">
        <f>YEAR(J6596)</f>
        <v>0</v>
      </c>
      <c r="AB6596" s="3">
        <f>IFERROR(V6596/W6596,0)</f>
        <v>0.6016949152542372</v>
      </c>
    </row>
    <row r="6597" spans="1:28">
      <c r="A6597" t="s">
        <v>85</v>
      </c>
      <c r="B6597" t="s">
        <v>3884</v>
      </c>
      <c r="C6597" t="s">
        <v>87</v>
      </c>
      <c r="D6597">
        <v>3060</v>
      </c>
      <c r="E6597" t="s">
        <v>4593</v>
      </c>
      <c r="F6597" t="s">
        <v>138</v>
      </c>
      <c r="G6597" t="s">
        <v>62</v>
      </c>
      <c r="H6597" t="s">
        <v>2830</v>
      </c>
      <c r="I6597">
        <v>10852</v>
      </c>
      <c r="J6597">
        <v>43854</v>
      </c>
      <c r="K6597">
        <v>87028</v>
      </c>
      <c r="L6597" t="s">
        <v>134</v>
      </c>
      <c r="M6597">
        <v>72015</v>
      </c>
      <c r="N6597" t="s">
        <v>51</v>
      </c>
      <c r="O6597">
        <v>25824</v>
      </c>
      <c r="P6597">
        <v>43856</v>
      </c>
      <c r="Q6597" t="s">
        <v>70</v>
      </c>
      <c r="R6597" t="s">
        <v>367</v>
      </c>
      <c r="S6597">
        <v>0.06</v>
      </c>
      <c r="T6597">
        <v>7</v>
      </c>
      <c r="U6597">
        <v>0.74</v>
      </c>
      <c r="V6597">
        <v>203</v>
      </c>
      <c r="W6597">
        <v>2139</v>
      </c>
      <c r="X6597">
        <v>86</v>
      </c>
      <c r="Y6597">
        <v>376</v>
      </c>
      <c r="Z6597" s="1">
        <f>DATE(YEAR(J6597),MONTH(J6597),1)</f>
        <v>0</v>
      </c>
      <c r="AA6597" s="2">
        <f>YEAR(J6597)</f>
        <v>0</v>
      </c>
      <c r="AB6597" s="3">
        <f>IFERROR(V6597/W6597,0)</f>
        <v>0.0949041608228144</v>
      </c>
    </row>
    <row r="6598" spans="1:28">
      <c r="A6598" t="s">
        <v>91</v>
      </c>
      <c r="B6598" t="s">
        <v>464</v>
      </c>
      <c r="C6598" t="s">
        <v>45</v>
      </c>
      <c r="D6598">
        <v>1228</v>
      </c>
      <c r="E6598" t="s">
        <v>712</v>
      </c>
      <c r="F6598" t="s">
        <v>138</v>
      </c>
      <c r="G6598" t="s">
        <v>33</v>
      </c>
      <c r="H6598" t="s">
        <v>1737</v>
      </c>
      <c r="I6598">
        <v>10638</v>
      </c>
      <c r="J6598">
        <v>43855</v>
      </c>
      <c r="K6598">
        <v>41760</v>
      </c>
      <c r="L6598" t="s">
        <v>50</v>
      </c>
      <c r="M6598">
        <v>19140</v>
      </c>
      <c r="N6598" t="s">
        <v>75</v>
      </c>
      <c r="O6598">
        <v>5882</v>
      </c>
      <c r="P6598">
        <v>43860</v>
      </c>
      <c r="Q6598" t="s">
        <v>37</v>
      </c>
      <c r="R6598" t="s">
        <v>235</v>
      </c>
      <c r="S6598">
        <v>0.04</v>
      </c>
      <c r="T6598">
        <v>23</v>
      </c>
      <c r="U6598">
        <v>0.38</v>
      </c>
      <c r="V6598">
        <v>1059</v>
      </c>
      <c r="W6598">
        <v>7326</v>
      </c>
      <c r="X6598">
        <v>20</v>
      </c>
      <c r="Y6598">
        <v>316</v>
      </c>
      <c r="Z6598" s="1">
        <f>DATE(YEAR(J6598),MONTH(J6598),1)</f>
        <v>0</v>
      </c>
      <c r="AA6598" s="2">
        <f>YEAR(J6598)</f>
        <v>0</v>
      </c>
      <c r="AB6598" s="3">
        <f>IFERROR(V6598/W6598,0)</f>
        <v>0.14455364455364456</v>
      </c>
    </row>
    <row r="6599" spans="1:28">
      <c r="A6599" t="s">
        <v>58</v>
      </c>
      <c r="B6599" t="s">
        <v>464</v>
      </c>
      <c r="C6599" t="s">
        <v>45</v>
      </c>
      <c r="D6599">
        <v>1228</v>
      </c>
      <c r="E6599" t="s">
        <v>712</v>
      </c>
      <c r="F6599" t="s">
        <v>138</v>
      </c>
      <c r="G6599" t="s">
        <v>62</v>
      </c>
      <c r="H6599" t="s">
        <v>600</v>
      </c>
      <c r="I6599">
        <v>10891</v>
      </c>
      <c r="J6599">
        <v>43855</v>
      </c>
      <c r="K6599">
        <v>41760</v>
      </c>
      <c r="L6599" t="s">
        <v>50</v>
      </c>
      <c r="M6599">
        <v>19140</v>
      </c>
      <c r="N6599" t="s">
        <v>75</v>
      </c>
      <c r="O6599">
        <v>5883</v>
      </c>
      <c r="P6599">
        <v>43862</v>
      </c>
      <c r="Q6599" t="s">
        <v>37</v>
      </c>
      <c r="R6599" t="s">
        <v>235</v>
      </c>
      <c r="S6599">
        <v>0</v>
      </c>
      <c r="T6599">
        <v>24</v>
      </c>
      <c r="U6599">
        <v>0.57</v>
      </c>
      <c r="V6599">
        <v>-213</v>
      </c>
      <c r="W6599">
        <v>270</v>
      </c>
      <c r="X6599">
        <v>13</v>
      </c>
      <c r="Y6599">
        <v>10</v>
      </c>
      <c r="Z6599" s="1">
        <f>DATE(YEAR(J6599),MONTH(J6599),1)</f>
        <v>0</v>
      </c>
      <c r="AA6599" s="2">
        <f>YEAR(J6599)</f>
        <v>0</v>
      </c>
      <c r="AB6599" s="3">
        <f>IFERROR(V6599/W6599,0)</f>
        <v>-0.7888888888888889</v>
      </c>
    </row>
    <row r="6600" spans="1:28">
      <c r="A6600" t="s">
        <v>83</v>
      </c>
      <c r="B6600" t="s">
        <v>464</v>
      </c>
      <c r="C6600" t="s">
        <v>45</v>
      </c>
      <c r="D6600">
        <v>1228</v>
      </c>
      <c r="E6600" t="s">
        <v>712</v>
      </c>
      <c r="F6600" t="s">
        <v>138</v>
      </c>
      <c r="G6600" t="s">
        <v>48</v>
      </c>
      <c r="H6600" t="s">
        <v>2314</v>
      </c>
      <c r="I6600">
        <v>10247</v>
      </c>
      <c r="J6600">
        <v>43855</v>
      </c>
      <c r="K6600">
        <v>41760</v>
      </c>
      <c r="L6600" t="s">
        <v>50</v>
      </c>
      <c r="M6600">
        <v>19140</v>
      </c>
      <c r="N6600" t="s">
        <v>75</v>
      </c>
      <c r="O6600">
        <v>5884</v>
      </c>
      <c r="P6600">
        <v>43860</v>
      </c>
      <c r="Q6600" t="s">
        <v>37</v>
      </c>
      <c r="R6600" t="s">
        <v>235</v>
      </c>
      <c r="S6600">
        <v>0.08</v>
      </c>
      <c r="T6600">
        <v>8</v>
      </c>
      <c r="U6600">
        <v>0.57</v>
      </c>
      <c r="V6600">
        <v>-446</v>
      </c>
      <c r="W6600">
        <v>784</v>
      </c>
      <c r="X6600">
        <v>3</v>
      </c>
      <c r="Y6600">
        <v>116</v>
      </c>
      <c r="Z6600" s="1">
        <f>DATE(YEAR(J6600),MONTH(J6600),1)</f>
        <v>0</v>
      </c>
      <c r="AA6600" s="2">
        <f>YEAR(J6600)</f>
        <v>0</v>
      </c>
      <c r="AB6600" s="3">
        <f>IFERROR(V6600/W6600,0)</f>
        <v>-0.5688775510204082</v>
      </c>
    </row>
    <row r="6601" spans="1:28">
      <c r="A6601" t="s">
        <v>83</v>
      </c>
      <c r="B6601" t="s">
        <v>464</v>
      </c>
      <c r="C6601" t="s">
        <v>45</v>
      </c>
      <c r="D6601">
        <v>1228</v>
      </c>
      <c r="E6601" t="s">
        <v>712</v>
      </c>
      <c r="F6601" t="s">
        <v>138</v>
      </c>
      <c r="G6601" t="s">
        <v>48</v>
      </c>
      <c r="H6601" t="s">
        <v>2245</v>
      </c>
      <c r="I6601">
        <v>10248</v>
      </c>
      <c r="J6601">
        <v>43855</v>
      </c>
      <c r="K6601">
        <v>41760</v>
      </c>
      <c r="L6601" t="s">
        <v>50</v>
      </c>
      <c r="M6601">
        <v>19140</v>
      </c>
      <c r="N6601" t="s">
        <v>75</v>
      </c>
      <c r="O6601">
        <v>5885</v>
      </c>
      <c r="P6601">
        <v>43860</v>
      </c>
      <c r="Q6601" t="s">
        <v>37</v>
      </c>
      <c r="R6601" t="s">
        <v>235</v>
      </c>
      <c r="S6601">
        <v>0.05</v>
      </c>
      <c r="T6601">
        <v>44</v>
      </c>
      <c r="U6601">
        <v>0.57</v>
      </c>
      <c r="V6601">
        <v>279</v>
      </c>
      <c r="W6601">
        <v>3555</v>
      </c>
      <c r="X6601">
        <v>9</v>
      </c>
      <c r="Y6601">
        <v>96</v>
      </c>
      <c r="Z6601" s="1">
        <f>DATE(YEAR(J6601),MONTH(J6601),1)</f>
        <v>0</v>
      </c>
      <c r="AA6601" s="2">
        <f>YEAR(J6601)</f>
        <v>0</v>
      </c>
      <c r="AB6601" s="3">
        <f>IFERROR(V6601/W6601,0)</f>
        <v>0.07848101265822785</v>
      </c>
    </row>
    <row r="6602" spans="1:28">
      <c r="A6602" t="s">
        <v>43</v>
      </c>
      <c r="B6602" t="s">
        <v>3686</v>
      </c>
      <c r="C6602" t="s">
        <v>126</v>
      </c>
      <c r="D6602">
        <v>1913</v>
      </c>
      <c r="E6602" t="s">
        <v>3687</v>
      </c>
      <c r="F6602" t="s">
        <v>47</v>
      </c>
      <c r="G6602" t="s">
        <v>48</v>
      </c>
      <c r="H6602" t="s">
        <v>1261</v>
      </c>
      <c r="I6602">
        <v>10322</v>
      </c>
      <c r="J6602">
        <v>43855</v>
      </c>
      <c r="K6602">
        <v>87339</v>
      </c>
      <c r="L6602" t="s">
        <v>35</v>
      </c>
      <c r="M6602">
        <v>95969</v>
      </c>
      <c r="N6602" t="s">
        <v>41</v>
      </c>
      <c r="O6602">
        <v>18691</v>
      </c>
      <c r="P6602">
        <v>43856</v>
      </c>
      <c r="Q6602" t="s">
        <v>37</v>
      </c>
      <c r="R6602" t="s">
        <v>116</v>
      </c>
      <c r="S6602">
        <v>0</v>
      </c>
      <c r="T6602">
        <v>4</v>
      </c>
      <c r="U6602">
        <v>0.45</v>
      </c>
      <c r="V6602">
        <v>78</v>
      </c>
      <c r="W6602">
        <v>143</v>
      </c>
      <c r="X6602">
        <v>2</v>
      </c>
      <c r="Y6602">
        <v>34</v>
      </c>
      <c r="Z6602" s="1">
        <f>DATE(YEAR(J6602),MONTH(J6602),1)</f>
        <v>0</v>
      </c>
      <c r="AA6602" s="2">
        <f>YEAR(J6602)</f>
        <v>0</v>
      </c>
      <c r="AB6602" s="3">
        <f>IFERROR(V6602/W6602,0)</f>
        <v>0.5454545454545454</v>
      </c>
    </row>
    <row r="6603" spans="1:28">
      <c r="A6603" t="s">
        <v>43</v>
      </c>
      <c r="B6603" t="s">
        <v>2888</v>
      </c>
      <c r="C6603" t="s">
        <v>126</v>
      </c>
      <c r="D6603">
        <v>3128</v>
      </c>
      <c r="E6603" t="s">
        <v>2889</v>
      </c>
      <c r="F6603" t="s">
        <v>47</v>
      </c>
      <c r="G6603" t="s">
        <v>48</v>
      </c>
      <c r="H6603" t="s">
        <v>4901</v>
      </c>
      <c r="I6603">
        <v>10089</v>
      </c>
      <c r="J6603">
        <v>43855</v>
      </c>
      <c r="K6603">
        <v>89815</v>
      </c>
      <c r="L6603" t="s">
        <v>134</v>
      </c>
      <c r="M6603">
        <v>71109</v>
      </c>
      <c r="N6603" t="s">
        <v>51</v>
      </c>
      <c r="O6603">
        <v>22373</v>
      </c>
      <c r="P6603">
        <v>43857</v>
      </c>
      <c r="Q6603" t="s">
        <v>37</v>
      </c>
      <c r="R6603" t="s">
        <v>52</v>
      </c>
      <c r="S6603">
        <v>0.09</v>
      </c>
      <c r="T6603">
        <v>9</v>
      </c>
      <c r="U6603">
        <v>0.55</v>
      </c>
      <c r="V6603">
        <v>14</v>
      </c>
      <c r="W6603">
        <v>90</v>
      </c>
      <c r="X6603">
        <v>2</v>
      </c>
      <c r="Y6603">
        <v>10</v>
      </c>
      <c r="Z6603" s="1">
        <f>DATE(YEAR(J6603),MONTH(J6603),1)</f>
        <v>0</v>
      </c>
      <c r="AA6603" s="2">
        <f>YEAR(J6603)</f>
        <v>0</v>
      </c>
      <c r="AB6603" s="3">
        <f>IFERROR(V6603/W6603,0)</f>
        <v>0.15555555555555556</v>
      </c>
    </row>
    <row r="6604" spans="1:28">
      <c r="A6604" t="s">
        <v>91</v>
      </c>
      <c r="B6604" t="s">
        <v>1654</v>
      </c>
      <c r="C6604" t="s">
        <v>45</v>
      </c>
      <c r="D6604">
        <v>2817</v>
      </c>
      <c r="E6604" t="s">
        <v>1655</v>
      </c>
      <c r="F6604" t="s">
        <v>47</v>
      </c>
      <c r="G6604" t="s">
        <v>33</v>
      </c>
      <c r="H6604" t="s">
        <v>4199</v>
      </c>
      <c r="I6604">
        <v>10483</v>
      </c>
      <c r="J6604">
        <v>43855</v>
      </c>
      <c r="K6604">
        <v>89748</v>
      </c>
      <c r="L6604" t="s">
        <v>69</v>
      </c>
      <c r="M6604">
        <v>43055</v>
      </c>
      <c r="N6604" t="s">
        <v>75</v>
      </c>
      <c r="O6604">
        <v>23111</v>
      </c>
      <c r="P6604">
        <v>43856</v>
      </c>
      <c r="Q6604" t="s">
        <v>76</v>
      </c>
      <c r="R6604" t="s">
        <v>417</v>
      </c>
      <c r="S6604">
        <v>0.08</v>
      </c>
      <c r="T6604">
        <v>9</v>
      </c>
      <c r="U6604">
        <v>0.36</v>
      </c>
      <c r="V6604">
        <v>-155</v>
      </c>
      <c r="W6604">
        <v>57</v>
      </c>
      <c r="X6604">
        <v>7</v>
      </c>
      <c r="Y6604">
        <v>6</v>
      </c>
      <c r="Z6604" s="1">
        <f>DATE(YEAR(J6604),MONTH(J6604),1)</f>
        <v>0</v>
      </c>
      <c r="AA6604" s="2">
        <f>YEAR(J6604)</f>
        <v>0</v>
      </c>
      <c r="AB6604" s="3">
        <f>IFERROR(V6604/W6604,0)</f>
        <v>-2.719298245614035</v>
      </c>
    </row>
    <row r="6605" spans="1:28">
      <c r="A6605" t="s">
        <v>91</v>
      </c>
      <c r="B6605" t="s">
        <v>4534</v>
      </c>
      <c r="C6605" t="s">
        <v>45</v>
      </c>
      <c r="D6605">
        <v>1231</v>
      </c>
      <c r="E6605" t="s">
        <v>4535</v>
      </c>
      <c r="F6605" t="s">
        <v>138</v>
      </c>
      <c r="G6605" t="s">
        <v>33</v>
      </c>
      <c r="H6605" t="s">
        <v>1737</v>
      </c>
      <c r="I6605">
        <v>10638</v>
      </c>
      <c r="J6605">
        <v>43855</v>
      </c>
      <c r="K6605">
        <v>90383</v>
      </c>
      <c r="L6605" t="s">
        <v>50</v>
      </c>
      <c r="M6605">
        <v>98801</v>
      </c>
      <c r="N6605" t="s">
        <v>41</v>
      </c>
      <c r="O6605">
        <v>23882</v>
      </c>
      <c r="P6605">
        <v>43860</v>
      </c>
      <c r="Q6605" t="s">
        <v>37</v>
      </c>
      <c r="R6605" t="s">
        <v>236</v>
      </c>
      <c r="S6605">
        <v>0.04</v>
      </c>
      <c r="T6605">
        <v>6</v>
      </c>
      <c r="U6605">
        <v>0.38</v>
      </c>
      <c r="V6605">
        <v>1319</v>
      </c>
      <c r="W6605">
        <v>1911</v>
      </c>
      <c r="X6605">
        <v>20</v>
      </c>
      <c r="Y6605">
        <v>316</v>
      </c>
      <c r="Z6605" s="1">
        <f>DATE(YEAR(J6605),MONTH(J6605),1)</f>
        <v>0</v>
      </c>
      <c r="AA6605" s="2">
        <f>YEAR(J6605)</f>
        <v>0</v>
      </c>
      <c r="AB6605" s="3">
        <f>IFERROR(V6605/W6605,0)</f>
        <v>0.6902145473574045</v>
      </c>
    </row>
    <row r="6606" spans="1:28">
      <c r="A6606" t="s">
        <v>58</v>
      </c>
      <c r="B6606" t="s">
        <v>4534</v>
      </c>
      <c r="C6606" t="s">
        <v>45</v>
      </c>
      <c r="D6606">
        <v>1231</v>
      </c>
      <c r="E6606" t="s">
        <v>4535</v>
      </c>
      <c r="F6606" t="s">
        <v>138</v>
      </c>
      <c r="G6606" t="s">
        <v>62</v>
      </c>
      <c r="H6606" t="s">
        <v>600</v>
      </c>
      <c r="I6606">
        <v>10891</v>
      </c>
      <c r="J6606">
        <v>43855</v>
      </c>
      <c r="K6606">
        <v>90383</v>
      </c>
      <c r="L6606" t="s">
        <v>50</v>
      </c>
      <c r="M6606">
        <v>98801</v>
      </c>
      <c r="N6606" t="s">
        <v>41</v>
      </c>
      <c r="O6606">
        <v>23883</v>
      </c>
      <c r="P6606">
        <v>43862</v>
      </c>
      <c r="Q6606" t="s">
        <v>37</v>
      </c>
      <c r="R6606" t="s">
        <v>236</v>
      </c>
      <c r="S6606">
        <v>0</v>
      </c>
      <c r="T6606">
        <v>6</v>
      </c>
      <c r="U6606">
        <v>0.57</v>
      </c>
      <c r="V6606">
        <v>-165</v>
      </c>
      <c r="W6606">
        <v>67</v>
      </c>
      <c r="X6606">
        <v>13</v>
      </c>
      <c r="Y6606">
        <v>10</v>
      </c>
      <c r="Z6606" s="1">
        <f>DATE(YEAR(J6606),MONTH(J6606),1)</f>
        <v>0</v>
      </c>
      <c r="AA6606" s="2">
        <f>YEAR(J6606)</f>
        <v>0</v>
      </c>
      <c r="AB6606" s="3">
        <f>IFERROR(V6606/W6606,0)</f>
        <v>-2.462686567164179</v>
      </c>
    </row>
    <row r="6607" spans="1:28">
      <c r="A6607" t="s">
        <v>83</v>
      </c>
      <c r="B6607" t="s">
        <v>4534</v>
      </c>
      <c r="C6607" t="s">
        <v>45</v>
      </c>
      <c r="D6607">
        <v>1231</v>
      </c>
      <c r="E6607" t="s">
        <v>4535</v>
      </c>
      <c r="F6607" t="s">
        <v>138</v>
      </c>
      <c r="G6607" t="s">
        <v>48</v>
      </c>
      <c r="H6607" t="s">
        <v>2314</v>
      </c>
      <c r="I6607">
        <v>10247</v>
      </c>
      <c r="J6607">
        <v>43855</v>
      </c>
      <c r="K6607">
        <v>90383</v>
      </c>
      <c r="L6607" t="s">
        <v>50</v>
      </c>
      <c r="M6607">
        <v>98801</v>
      </c>
      <c r="N6607" t="s">
        <v>41</v>
      </c>
      <c r="O6607">
        <v>23884</v>
      </c>
      <c r="P6607">
        <v>43860</v>
      </c>
      <c r="Q6607" t="s">
        <v>37</v>
      </c>
      <c r="R6607" t="s">
        <v>236</v>
      </c>
      <c r="S6607">
        <v>0.08</v>
      </c>
      <c r="T6607">
        <v>2</v>
      </c>
      <c r="U6607">
        <v>0.57</v>
      </c>
      <c r="V6607">
        <v>-346</v>
      </c>
      <c r="W6607">
        <v>196</v>
      </c>
      <c r="X6607">
        <v>3</v>
      </c>
      <c r="Y6607">
        <v>116</v>
      </c>
      <c r="Z6607" s="1">
        <f>DATE(YEAR(J6607),MONTH(J6607),1)</f>
        <v>0</v>
      </c>
      <c r="AA6607" s="2">
        <f>YEAR(J6607)</f>
        <v>0</v>
      </c>
      <c r="AB6607" s="3">
        <f>IFERROR(V6607/W6607,0)</f>
        <v>-1.7653061224489797</v>
      </c>
    </row>
    <row r="6608" spans="1:28">
      <c r="A6608" t="s">
        <v>83</v>
      </c>
      <c r="B6608" t="s">
        <v>4534</v>
      </c>
      <c r="C6608" t="s">
        <v>45</v>
      </c>
      <c r="D6608">
        <v>1231</v>
      </c>
      <c r="E6608" t="s">
        <v>4535</v>
      </c>
      <c r="F6608" t="s">
        <v>138</v>
      </c>
      <c r="G6608" t="s">
        <v>48</v>
      </c>
      <c r="H6608" t="s">
        <v>2245</v>
      </c>
      <c r="I6608">
        <v>10248</v>
      </c>
      <c r="J6608">
        <v>43855</v>
      </c>
      <c r="K6608">
        <v>90383</v>
      </c>
      <c r="L6608" t="s">
        <v>50</v>
      </c>
      <c r="M6608">
        <v>98801</v>
      </c>
      <c r="N6608" t="s">
        <v>41</v>
      </c>
      <c r="O6608">
        <v>23885</v>
      </c>
      <c r="P6608">
        <v>43860</v>
      </c>
      <c r="Q6608" t="s">
        <v>37</v>
      </c>
      <c r="R6608" t="s">
        <v>236</v>
      </c>
      <c r="S6608">
        <v>0.05</v>
      </c>
      <c r="T6608">
        <v>11</v>
      </c>
      <c r="U6608">
        <v>0.57</v>
      </c>
      <c r="V6608">
        <v>530</v>
      </c>
      <c r="W6608">
        <v>889</v>
      </c>
      <c r="X6608">
        <v>9</v>
      </c>
      <c r="Y6608">
        <v>96</v>
      </c>
      <c r="Z6608" s="1">
        <f>DATE(YEAR(J6608),MONTH(J6608),1)</f>
        <v>0</v>
      </c>
      <c r="AA6608" s="2">
        <f>YEAR(J6608)</f>
        <v>0</v>
      </c>
      <c r="AB6608" s="3">
        <f>IFERROR(V6608/W6608,0)</f>
        <v>0.5961754780652418</v>
      </c>
    </row>
    <row r="6609" spans="1:28">
      <c r="A6609" t="s">
        <v>28</v>
      </c>
      <c r="B6609" t="s">
        <v>443</v>
      </c>
      <c r="C6609" t="s">
        <v>30</v>
      </c>
      <c r="D6609">
        <v>1579</v>
      </c>
      <c r="E6609" t="s">
        <v>4902</v>
      </c>
      <c r="F6609" t="s">
        <v>47</v>
      </c>
      <c r="G6609" t="s">
        <v>33</v>
      </c>
      <c r="H6609" t="s">
        <v>570</v>
      </c>
      <c r="I6609">
        <v>10576</v>
      </c>
      <c r="J6609">
        <v>43855</v>
      </c>
      <c r="K6609">
        <v>90938</v>
      </c>
      <c r="L6609" t="s">
        <v>134</v>
      </c>
      <c r="M6609">
        <v>4210</v>
      </c>
      <c r="N6609" t="s">
        <v>75</v>
      </c>
      <c r="O6609">
        <v>24456</v>
      </c>
      <c r="P6609">
        <v>43857</v>
      </c>
      <c r="Q6609" t="s">
        <v>37</v>
      </c>
      <c r="R6609" t="s">
        <v>223</v>
      </c>
      <c r="S6609">
        <v>0.01</v>
      </c>
      <c r="T6609">
        <v>7</v>
      </c>
      <c r="U6609">
        <v>0.58</v>
      </c>
      <c r="V6609">
        <v>2</v>
      </c>
      <c r="W6609">
        <v>21</v>
      </c>
      <c r="X6609">
        <v>1</v>
      </c>
      <c r="Y6609">
        <v>3</v>
      </c>
      <c r="Z6609" s="1">
        <f>DATE(YEAR(J6609),MONTH(J6609),1)</f>
        <v>0</v>
      </c>
      <c r="AA6609" s="2">
        <f>YEAR(J6609)</f>
        <v>0</v>
      </c>
      <c r="AB6609" s="3">
        <f>IFERROR(V6609/W6609,0)</f>
        <v>0.09523809523809523</v>
      </c>
    </row>
    <row r="6610" spans="1:28">
      <c r="A6610" t="s">
        <v>71</v>
      </c>
      <c r="B6610" t="s">
        <v>508</v>
      </c>
      <c r="C6610" t="s">
        <v>54</v>
      </c>
      <c r="D6610">
        <v>553</v>
      </c>
      <c r="E6610" t="s">
        <v>509</v>
      </c>
      <c r="F6610" t="s">
        <v>32</v>
      </c>
      <c r="G6610" t="s">
        <v>33</v>
      </c>
      <c r="H6610" t="s">
        <v>496</v>
      </c>
      <c r="I6610">
        <v>10744</v>
      </c>
      <c r="J6610">
        <v>43856</v>
      </c>
      <c r="K6610">
        <v>17155</v>
      </c>
      <c r="L6610" t="s">
        <v>134</v>
      </c>
      <c r="M6610">
        <v>90008</v>
      </c>
      <c r="N6610" t="s">
        <v>41</v>
      </c>
      <c r="O6610">
        <v>2369</v>
      </c>
      <c r="P6610">
        <v>43856</v>
      </c>
      <c r="Q6610" t="s">
        <v>76</v>
      </c>
      <c r="R6610" t="s">
        <v>116</v>
      </c>
      <c r="S6610">
        <v>0.03</v>
      </c>
      <c r="T6610">
        <v>34</v>
      </c>
      <c r="U6610">
        <v>0.8100000000000001</v>
      </c>
      <c r="V6610">
        <v>-1440</v>
      </c>
      <c r="W6610">
        <v>1168</v>
      </c>
      <c r="X6610">
        <v>35</v>
      </c>
      <c r="Y6610">
        <v>32</v>
      </c>
      <c r="Z6610" s="1">
        <f>DATE(YEAR(J6610),MONTH(J6610),1)</f>
        <v>0</v>
      </c>
      <c r="AA6610" s="2">
        <f>YEAR(J6610)</f>
        <v>0</v>
      </c>
      <c r="AB6610" s="3">
        <f>IFERROR(V6610/W6610,0)</f>
        <v>-1.2328767123287672</v>
      </c>
    </row>
    <row r="6611" spans="1:28">
      <c r="A6611" t="s">
        <v>28</v>
      </c>
      <c r="B6611" t="s">
        <v>354</v>
      </c>
      <c r="C6611" t="s">
        <v>126</v>
      </c>
      <c r="D6611">
        <v>2769</v>
      </c>
      <c r="E6611" t="s">
        <v>4569</v>
      </c>
      <c r="F6611" t="s">
        <v>32</v>
      </c>
      <c r="G6611" t="s">
        <v>33</v>
      </c>
      <c r="H6611" t="s">
        <v>2386</v>
      </c>
      <c r="I6611">
        <v>11163</v>
      </c>
      <c r="J6611">
        <v>43856</v>
      </c>
      <c r="K6611">
        <v>88981</v>
      </c>
      <c r="L6611" t="s">
        <v>134</v>
      </c>
      <c r="M6611">
        <v>6488</v>
      </c>
      <c r="N6611" t="s">
        <v>75</v>
      </c>
      <c r="O6611">
        <v>19100</v>
      </c>
      <c r="P6611">
        <v>43857</v>
      </c>
      <c r="Q6611" t="s">
        <v>37</v>
      </c>
      <c r="R6611" t="s">
        <v>185</v>
      </c>
      <c r="S6611">
        <v>0</v>
      </c>
      <c r="T6611">
        <v>4</v>
      </c>
      <c r="U6611">
        <v>0.59</v>
      </c>
      <c r="V6611">
        <v>-63</v>
      </c>
      <c r="W6611">
        <v>178</v>
      </c>
      <c r="X6611">
        <v>9</v>
      </c>
      <c r="Y6611">
        <v>41</v>
      </c>
      <c r="Z6611" s="1">
        <f>DATE(YEAR(J6611),MONTH(J6611),1)</f>
        <v>0</v>
      </c>
      <c r="AA6611" s="2">
        <f>YEAR(J6611)</f>
        <v>0</v>
      </c>
      <c r="AB6611" s="3">
        <f>IFERROR(V6611/W6611,0)</f>
        <v>-0.3539325842696629</v>
      </c>
    </row>
    <row r="6612" spans="1:28">
      <c r="A6612" t="s">
        <v>83</v>
      </c>
      <c r="B6612" t="s">
        <v>2053</v>
      </c>
      <c r="C6612" t="s">
        <v>45</v>
      </c>
      <c r="D6612">
        <v>550</v>
      </c>
      <c r="E6612" t="s">
        <v>2054</v>
      </c>
      <c r="F6612" t="s">
        <v>47</v>
      </c>
      <c r="G6612" t="s">
        <v>48</v>
      </c>
      <c r="H6612" t="s">
        <v>2752</v>
      </c>
      <c r="I6612">
        <v>10579</v>
      </c>
      <c r="J6612">
        <v>43856</v>
      </c>
      <c r="K6612">
        <v>90914</v>
      </c>
      <c r="L6612" t="s">
        <v>81</v>
      </c>
      <c r="M6612">
        <v>78155</v>
      </c>
      <c r="N6612" t="s">
        <v>36</v>
      </c>
      <c r="O6612">
        <v>23125</v>
      </c>
      <c r="P6612">
        <v>43857</v>
      </c>
      <c r="Q6612" t="s">
        <v>76</v>
      </c>
      <c r="R6612" t="s">
        <v>38</v>
      </c>
      <c r="S6612">
        <v>0.01</v>
      </c>
      <c r="T6612">
        <v>11</v>
      </c>
      <c r="U6612">
        <v>0.55</v>
      </c>
      <c r="V6612">
        <v>441</v>
      </c>
      <c r="W6612">
        <v>639</v>
      </c>
      <c r="X6612">
        <v>4</v>
      </c>
      <c r="Y6612">
        <v>66</v>
      </c>
      <c r="Z6612" s="1">
        <f>DATE(YEAR(J6612),MONTH(J6612),1)</f>
        <v>0</v>
      </c>
      <c r="AA6612" s="2">
        <f>YEAR(J6612)</f>
        <v>0</v>
      </c>
      <c r="AB6612" s="3">
        <f>IFERROR(V6612/W6612,0)</f>
        <v>0.6901408450704225</v>
      </c>
    </row>
    <row r="6613" spans="1:28">
      <c r="A6613" t="s">
        <v>43</v>
      </c>
      <c r="B6613" t="s">
        <v>4903</v>
      </c>
      <c r="C6613" t="s">
        <v>45</v>
      </c>
      <c r="D6613">
        <v>2969</v>
      </c>
      <c r="E6613" t="s">
        <v>4904</v>
      </c>
      <c r="F6613" t="s">
        <v>138</v>
      </c>
      <c r="G6613" t="s">
        <v>48</v>
      </c>
      <c r="H6613" t="s">
        <v>858</v>
      </c>
      <c r="I6613">
        <v>10627</v>
      </c>
      <c r="J6613">
        <v>43856</v>
      </c>
      <c r="K6613">
        <v>86089</v>
      </c>
      <c r="L6613" t="s">
        <v>69</v>
      </c>
      <c r="M6613">
        <v>33030</v>
      </c>
      <c r="N6613" t="s">
        <v>51</v>
      </c>
      <c r="O6613">
        <v>24579</v>
      </c>
      <c r="P6613">
        <v>43858</v>
      </c>
      <c r="Q6613" t="s">
        <v>76</v>
      </c>
      <c r="R6613" t="s">
        <v>135</v>
      </c>
      <c r="S6613">
        <v>0.02</v>
      </c>
      <c r="T6613">
        <v>13</v>
      </c>
      <c r="U6613">
        <v>0.76</v>
      </c>
      <c r="V6613">
        <v>1352</v>
      </c>
      <c r="W6613">
        <v>450</v>
      </c>
      <c r="X6613">
        <v>8</v>
      </c>
      <c r="Y6613">
        <v>35</v>
      </c>
      <c r="Z6613" s="1">
        <f>DATE(YEAR(J6613),MONTH(J6613),1)</f>
        <v>0</v>
      </c>
      <c r="AA6613" s="2">
        <f>YEAR(J6613)</f>
        <v>0</v>
      </c>
      <c r="AB6613" s="3">
        <f>IFERROR(V6613/W6613,0)</f>
        <v>3.0044444444444443</v>
      </c>
    </row>
    <row r="6614" spans="1:28">
      <c r="A6614" t="s">
        <v>43</v>
      </c>
      <c r="B6614" t="s">
        <v>4903</v>
      </c>
      <c r="C6614" t="s">
        <v>126</v>
      </c>
      <c r="D6614">
        <v>2969</v>
      </c>
      <c r="E6614" t="s">
        <v>4904</v>
      </c>
      <c r="F6614" t="s">
        <v>138</v>
      </c>
      <c r="G6614" t="s">
        <v>48</v>
      </c>
      <c r="H6614" t="s">
        <v>1487</v>
      </c>
      <c r="I6614">
        <v>10762</v>
      </c>
      <c r="J6614">
        <v>43856</v>
      </c>
      <c r="K6614">
        <v>86089</v>
      </c>
      <c r="L6614" t="s">
        <v>69</v>
      </c>
      <c r="M6614">
        <v>33030</v>
      </c>
      <c r="N6614" t="s">
        <v>51</v>
      </c>
      <c r="O6614">
        <v>24580</v>
      </c>
      <c r="P6614">
        <v>43857</v>
      </c>
      <c r="Q6614" t="s">
        <v>37</v>
      </c>
      <c r="R6614" t="s">
        <v>135</v>
      </c>
      <c r="S6614">
        <v>0.01</v>
      </c>
      <c r="T6614">
        <v>12</v>
      </c>
      <c r="U6614">
        <v>0.66</v>
      </c>
      <c r="V6614">
        <v>97</v>
      </c>
      <c r="W6614">
        <v>60</v>
      </c>
      <c r="X6614">
        <v>5</v>
      </c>
      <c r="Y6614">
        <v>5</v>
      </c>
      <c r="Z6614" s="1">
        <f>DATE(YEAR(J6614),MONTH(J6614),1)</f>
        <v>0</v>
      </c>
      <c r="AA6614" s="2">
        <f>YEAR(J6614)</f>
        <v>0</v>
      </c>
      <c r="AB6614" s="3">
        <f>IFERROR(V6614/W6614,0)</f>
        <v>1.6166666666666667</v>
      </c>
    </row>
    <row r="6615" spans="1:28">
      <c r="A6615" t="s">
        <v>58</v>
      </c>
      <c r="B6615" t="s">
        <v>98</v>
      </c>
      <c r="C6615" t="s">
        <v>30</v>
      </c>
      <c r="D6615">
        <v>1606</v>
      </c>
      <c r="E6615" t="s">
        <v>186</v>
      </c>
      <c r="F6615" t="s">
        <v>32</v>
      </c>
      <c r="G6615" t="s">
        <v>62</v>
      </c>
      <c r="H6615" t="s">
        <v>2934</v>
      </c>
      <c r="I6615">
        <v>10313</v>
      </c>
      <c r="J6615">
        <v>43857</v>
      </c>
      <c r="K6615">
        <v>87998</v>
      </c>
      <c r="L6615" t="s">
        <v>50</v>
      </c>
      <c r="M6615">
        <v>2129</v>
      </c>
      <c r="N6615" t="s">
        <v>75</v>
      </c>
      <c r="O6615">
        <v>18464</v>
      </c>
      <c r="P6615">
        <v>43862</v>
      </c>
      <c r="Q6615" t="s">
        <v>37</v>
      </c>
      <c r="R6615" t="s">
        <v>96</v>
      </c>
      <c r="S6615">
        <v>0.04</v>
      </c>
      <c r="T6615">
        <v>4</v>
      </c>
      <c r="U6615">
        <v>0.54</v>
      </c>
      <c r="V6615">
        <v>-5</v>
      </c>
      <c r="W6615">
        <v>23</v>
      </c>
      <c r="X6615">
        <v>4</v>
      </c>
      <c r="Y6615">
        <v>5</v>
      </c>
      <c r="Z6615" s="1">
        <f>DATE(YEAR(J6615),MONTH(J6615),1)</f>
        <v>0</v>
      </c>
      <c r="AA6615" s="2">
        <f>YEAR(J6615)</f>
        <v>0</v>
      </c>
      <c r="AB6615" s="3">
        <f>IFERROR(V6615/W6615,0)</f>
        <v>-0.21739130434782608</v>
      </c>
    </row>
    <row r="6616" spans="1:28">
      <c r="A6616" t="s">
        <v>71</v>
      </c>
      <c r="B6616" t="s">
        <v>3838</v>
      </c>
      <c r="C6616" t="s">
        <v>45</v>
      </c>
      <c r="D6616">
        <v>609</v>
      </c>
      <c r="E6616" t="s">
        <v>3839</v>
      </c>
      <c r="F6616" t="s">
        <v>47</v>
      </c>
      <c r="G6616" t="s">
        <v>33</v>
      </c>
      <c r="H6616" t="s">
        <v>894</v>
      </c>
      <c r="I6616">
        <v>11240</v>
      </c>
      <c r="J6616">
        <v>43857</v>
      </c>
      <c r="K6616">
        <v>86443</v>
      </c>
      <c r="L6616" t="s">
        <v>134</v>
      </c>
      <c r="M6616">
        <v>10701</v>
      </c>
      <c r="N6616" t="s">
        <v>75</v>
      </c>
      <c r="O6616">
        <v>22258</v>
      </c>
      <c r="P6616">
        <v>43859</v>
      </c>
      <c r="Q6616" t="s">
        <v>37</v>
      </c>
      <c r="R6616" t="s">
        <v>124</v>
      </c>
      <c r="S6616">
        <v>0.06</v>
      </c>
      <c r="T6616">
        <v>8</v>
      </c>
      <c r="U6616">
        <v>0.71</v>
      </c>
      <c r="V6616">
        <v>280</v>
      </c>
      <c r="W6616">
        <v>1473</v>
      </c>
      <c r="X6616">
        <v>20</v>
      </c>
      <c r="Y6616">
        <v>193</v>
      </c>
      <c r="Z6616" s="1">
        <f>DATE(YEAR(J6616),MONTH(J6616),1)</f>
        <v>0</v>
      </c>
      <c r="AA6616" s="2">
        <f>YEAR(J6616)</f>
        <v>0</v>
      </c>
      <c r="AB6616" s="3">
        <f>IFERROR(V6616/W6616,0)</f>
        <v>0.19008825526137135</v>
      </c>
    </row>
    <row r="6617" spans="1:28">
      <c r="A6617" t="s">
        <v>58</v>
      </c>
      <c r="B6617" t="s">
        <v>3284</v>
      </c>
      <c r="C6617" t="s">
        <v>45</v>
      </c>
      <c r="D6617">
        <v>874</v>
      </c>
      <c r="E6617" t="s">
        <v>3285</v>
      </c>
      <c r="F6617" t="s">
        <v>138</v>
      </c>
      <c r="G6617" t="s">
        <v>62</v>
      </c>
      <c r="H6617" t="s">
        <v>2052</v>
      </c>
      <c r="I6617">
        <v>10481</v>
      </c>
      <c r="J6617">
        <v>43858</v>
      </c>
      <c r="K6617">
        <v>89062</v>
      </c>
      <c r="L6617" t="s">
        <v>81</v>
      </c>
      <c r="M6617">
        <v>11575</v>
      </c>
      <c r="N6617" t="s">
        <v>75</v>
      </c>
      <c r="O6617">
        <v>19275</v>
      </c>
      <c r="P6617">
        <v>43860</v>
      </c>
      <c r="Q6617" t="s">
        <v>37</v>
      </c>
      <c r="R6617" t="s">
        <v>124</v>
      </c>
      <c r="S6617">
        <v>0.05</v>
      </c>
      <c r="T6617">
        <v>10</v>
      </c>
      <c r="U6617">
        <v>0.44</v>
      </c>
      <c r="V6617">
        <v>315</v>
      </c>
      <c r="W6617">
        <v>457</v>
      </c>
      <c r="X6617">
        <v>7</v>
      </c>
      <c r="Y6617">
        <v>47</v>
      </c>
      <c r="Z6617" s="1">
        <f>DATE(YEAR(J6617),MONTH(J6617),1)</f>
        <v>0</v>
      </c>
      <c r="AA6617" s="2">
        <f>YEAR(J6617)</f>
        <v>0</v>
      </c>
      <c r="AB6617" s="3">
        <f>IFERROR(V6617/W6617,0)</f>
        <v>0.6892778993435449</v>
      </c>
    </row>
    <row r="6618" spans="1:28">
      <c r="A6618" t="s">
        <v>91</v>
      </c>
      <c r="B6618" t="s">
        <v>2477</v>
      </c>
      <c r="C6618" t="s">
        <v>45</v>
      </c>
      <c r="D6618">
        <v>635</v>
      </c>
      <c r="E6618" t="s">
        <v>2478</v>
      </c>
      <c r="F6618" t="s">
        <v>47</v>
      </c>
      <c r="G6618" t="s">
        <v>33</v>
      </c>
      <c r="H6618" t="s">
        <v>2114</v>
      </c>
      <c r="I6618">
        <v>10965</v>
      </c>
      <c r="J6618">
        <v>43858</v>
      </c>
      <c r="K6618">
        <v>89289</v>
      </c>
      <c r="L6618" t="s">
        <v>81</v>
      </c>
      <c r="M6618">
        <v>55106</v>
      </c>
      <c r="N6618" t="s">
        <v>36</v>
      </c>
      <c r="O6618">
        <v>19366</v>
      </c>
      <c r="P6618">
        <v>43861</v>
      </c>
      <c r="Q6618" t="s">
        <v>76</v>
      </c>
      <c r="R6618" t="s">
        <v>109</v>
      </c>
      <c r="S6618">
        <v>0.1</v>
      </c>
      <c r="T6618">
        <v>12</v>
      </c>
      <c r="U6618">
        <v>0.35</v>
      </c>
      <c r="V6618">
        <v>337</v>
      </c>
      <c r="W6618">
        <v>489</v>
      </c>
      <c r="X6618">
        <v>3</v>
      </c>
      <c r="Y6618">
        <v>42</v>
      </c>
      <c r="Z6618" s="1">
        <f>DATE(YEAR(J6618),MONTH(J6618),1)</f>
        <v>0</v>
      </c>
      <c r="AA6618" s="2">
        <f>YEAR(J6618)</f>
        <v>0</v>
      </c>
      <c r="AB6618" s="3">
        <f>IFERROR(V6618/W6618,0)</f>
        <v>0.689161554192229</v>
      </c>
    </row>
    <row r="6619" spans="1:28">
      <c r="A6619" t="s">
        <v>91</v>
      </c>
      <c r="B6619" t="s">
        <v>2477</v>
      </c>
      <c r="C6619" t="s">
        <v>45</v>
      </c>
      <c r="D6619">
        <v>635</v>
      </c>
      <c r="E6619" t="s">
        <v>2478</v>
      </c>
      <c r="F6619" t="s">
        <v>47</v>
      </c>
      <c r="G6619" t="s">
        <v>33</v>
      </c>
      <c r="H6619" t="s">
        <v>3548</v>
      </c>
      <c r="I6619">
        <v>10899</v>
      </c>
      <c r="J6619">
        <v>43858</v>
      </c>
      <c r="K6619">
        <v>89289</v>
      </c>
      <c r="L6619" t="s">
        <v>81</v>
      </c>
      <c r="M6619">
        <v>55106</v>
      </c>
      <c r="N6619" t="s">
        <v>36</v>
      </c>
      <c r="O6619">
        <v>19367</v>
      </c>
      <c r="P6619">
        <v>43860</v>
      </c>
      <c r="Q6619" t="s">
        <v>37</v>
      </c>
      <c r="R6619" t="s">
        <v>109</v>
      </c>
      <c r="S6619">
        <v>0.07000000000000001</v>
      </c>
      <c r="T6619">
        <v>5</v>
      </c>
      <c r="U6619">
        <v>0.37</v>
      </c>
      <c r="V6619">
        <v>-12</v>
      </c>
      <c r="W6619">
        <v>25</v>
      </c>
      <c r="X6619">
        <v>3</v>
      </c>
      <c r="Y6619">
        <v>5</v>
      </c>
      <c r="Z6619" s="1">
        <f>DATE(YEAR(J6619),MONTH(J6619),1)</f>
        <v>0</v>
      </c>
      <c r="AA6619" s="2">
        <f>YEAR(J6619)</f>
        <v>0</v>
      </c>
      <c r="AB6619" s="3">
        <f>IFERROR(V6619/W6619,0)</f>
        <v>-0.48</v>
      </c>
    </row>
    <row r="6620" spans="1:28">
      <c r="A6620" t="s">
        <v>28</v>
      </c>
      <c r="B6620" t="s">
        <v>2477</v>
      </c>
      <c r="C6620" t="s">
        <v>126</v>
      </c>
      <c r="D6620">
        <v>635</v>
      </c>
      <c r="E6620" t="s">
        <v>2478</v>
      </c>
      <c r="F6620" t="s">
        <v>47</v>
      </c>
      <c r="G6620" t="s">
        <v>33</v>
      </c>
      <c r="H6620" t="s">
        <v>948</v>
      </c>
      <c r="I6620">
        <v>11025</v>
      </c>
      <c r="J6620">
        <v>43858</v>
      </c>
      <c r="K6620">
        <v>89289</v>
      </c>
      <c r="L6620" t="s">
        <v>81</v>
      </c>
      <c r="M6620">
        <v>55106</v>
      </c>
      <c r="N6620" t="s">
        <v>36</v>
      </c>
      <c r="O6620">
        <v>19368</v>
      </c>
      <c r="P6620">
        <v>43860</v>
      </c>
      <c r="Q6620" t="s">
        <v>37</v>
      </c>
      <c r="R6620" t="s">
        <v>109</v>
      </c>
      <c r="S6620">
        <v>0.02</v>
      </c>
      <c r="T6620">
        <v>9</v>
      </c>
      <c r="U6620">
        <v>0.59</v>
      </c>
      <c r="V6620">
        <v>-35</v>
      </c>
      <c r="W6620">
        <v>199</v>
      </c>
      <c r="X6620">
        <v>9</v>
      </c>
      <c r="Y6620">
        <v>21</v>
      </c>
      <c r="Z6620" s="1">
        <f>DATE(YEAR(J6620),MONTH(J6620),1)</f>
        <v>0</v>
      </c>
      <c r="AA6620" s="2">
        <f>YEAR(J6620)</f>
        <v>0</v>
      </c>
      <c r="AB6620" s="3">
        <f>IFERROR(V6620/W6620,0)</f>
        <v>-0.17587939698492464</v>
      </c>
    </row>
    <row r="6621" spans="1:28">
      <c r="A6621" t="s">
        <v>43</v>
      </c>
      <c r="B6621" t="s">
        <v>2937</v>
      </c>
      <c r="C6621" t="s">
        <v>45</v>
      </c>
      <c r="D6621">
        <v>3023</v>
      </c>
      <c r="E6621" t="s">
        <v>4905</v>
      </c>
      <c r="F6621" t="s">
        <v>47</v>
      </c>
      <c r="G6621" t="s">
        <v>48</v>
      </c>
      <c r="H6621" t="s">
        <v>987</v>
      </c>
      <c r="I6621">
        <v>10752</v>
      </c>
      <c r="J6621">
        <v>43858</v>
      </c>
      <c r="K6621">
        <v>91139</v>
      </c>
      <c r="L6621" t="s">
        <v>134</v>
      </c>
      <c r="M6621">
        <v>58701</v>
      </c>
      <c r="N6621" t="s">
        <v>36</v>
      </c>
      <c r="O6621">
        <v>20766</v>
      </c>
      <c r="P6621">
        <v>43859</v>
      </c>
      <c r="Q6621" t="s">
        <v>37</v>
      </c>
      <c r="R6621" t="s">
        <v>503</v>
      </c>
      <c r="S6621">
        <v>0.05</v>
      </c>
      <c r="T6621">
        <v>11</v>
      </c>
      <c r="U6621">
        <v>0.68</v>
      </c>
      <c r="V6621">
        <v>23</v>
      </c>
      <c r="W6621">
        <v>225</v>
      </c>
      <c r="X6621">
        <v>4</v>
      </c>
      <c r="Y6621">
        <v>20</v>
      </c>
      <c r="Z6621" s="1">
        <f>DATE(YEAR(J6621),MONTH(J6621),1)</f>
        <v>0</v>
      </c>
      <c r="AA6621" s="2">
        <f>YEAR(J6621)</f>
        <v>0</v>
      </c>
      <c r="AB6621" s="3">
        <f>IFERROR(V6621/W6621,0)</f>
        <v>0.10222222222222223</v>
      </c>
    </row>
    <row r="6622" spans="1:28">
      <c r="A6622" t="s">
        <v>83</v>
      </c>
      <c r="B6622" t="s">
        <v>3847</v>
      </c>
      <c r="C6622" t="s">
        <v>126</v>
      </c>
      <c r="D6622">
        <v>3022</v>
      </c>
      <c r="E6622" t="s">
        <v>3848</v>
      </c>
      <c r="F6622" t="s">
        <v>47</v>
      </c>
      <c r="G6622" t="s">
        <v>48</v>
      </c>
      <c r="H6622" t="s">
        <v>1148</v>
      </c>
      <c r="I6622">
        <v>10366</v>
      </c>
      <c r="J6622">
        <v>43858</v>
      </c>
      <c r="K6622">
        <v>91139</v>
      </c>
      <c r="L6622" t="s">
        <v>134</v>
      </c>
      <c r="M6622">
        <v>10583</v>
      </c>
      <c r="N6622" t="s">
        <v>75</v>
      </c>
      <c r="O6622">
        <v>20767</v>
      </c>
      <c r="P6622">
        <v>43860</v>
      </c>
      <c r="Q6622" t="s">
        <v>37</v>
      </c>
      <c r="R6622" t="s">
        <v>124</v>
      </c>
      <c r="S6622">
        <v>0.09</v>
      </c>
      <c r="T6622">
        <v>1</v>
      </c>
      <c r="U6622">
        <v>0.35</v>
      </c>
      <c r="V6622">
        <v>-110</v>
      </c>
      <c r="W6622">
        <v>28</v>
      </c>
      <c r="X6622">
        <v>1</v>
      </c>
      <c r="Y6622">
        <v>36</v>
      </c>
      <c r="Z6622" s="1">
        <f>DATE(YEAR(J6622),MONTH(J6622),1)</f>
        <v>0</v>
      </c>
      <c r="AA6622" s="2">
        <f>YEAR(J6622)</f>
        <v>0</v>
      </c>
      <c r="AB6622" s="3">
        <f>IFERROR(V6622/W6622,0)</f>
        <v>-3.9285714285714284</v>
      </c>
    </row>
    <row r="6623" spans="1:28">
      <c r="A6623" t="s">
        <v>43</v>
      </c>
      <c r="B6623" t="s">
        <v>29</v>
      </c>
      <c r="C6623" t="s">
        <v>126</v>
      </c>
      <c r="D6623">
        <v>1251</v>
      </c>
      <c r="E6623" t="s">
        <v>4345</v>
      </c>
      <c r="F6623" t="s">
        <v>47</v>
      </c>
      <c r="G6623" t="s">
        <v>48</v>
      </c>
      <c r="H6623" t="s">
        <v>1987</v>
      </c>
      <c r="I6623">
        <v>11259</v>
      </c>
      <c r="J6623">
        <v>43858</v>
      </c>
      <c r="K6623">
        <v>87882</v>
      </c>
      <c r="L6623" t="s">
        <v>81</v>
      </c>
      <c r="M6623">
        <v>78745</v>
      </c>
      <c r="N6623" t="s">
        <v>36</v>
      </c>
      <c r="O6623">
        <v>23031</v>
      </c>
      <c r="P6623">
        <v>43858</v>
      </c>
      <c r="Q6623" t="s">
        <v>76</v>
      </c>
      <c r="R6623" t="s">
        <v>38</v>
      </c>
      <c r="S6623">
        <v>0.08</v>
      </c>
      <c r="T6623">
        <v>6</v>
      </c>
      <c r="U6623">
        <v>0.64</v>
      </c>
      <c r="V6623">
        <v>-179</v>
      </c>
      <c r="W6623">
        <v>94</v>
      </c>
      <c r="X6623">
        <v>9</v>
      </c>
      <c r="Y6623">
        <v>16</v>
      </c>
      <c r="Z6623" s="1">
        <f>DATE(YEAR(J6623),MONTH(J6623),1)</f>
        <v>0</v>
      </c>
      <c r="AA6623" s="2">
        <f>YEAR(J6623)</f>
        <v>0</v>
      </c>
      <c r="AB6623" s="3">
        <f>IFERROR(V6623/W6623,0)</f>
        <v>-1.9042553191489362</v>
      </c>
    </row>
    <row r="6624" spans="1:28">
      <c r="A6624" t="s">
        <v>71</v>
      </c>
      <c r="B6624" t="s">
        <v>2117</v>
      </c>
      <c r="C6624" t="s">
        <v>45</v>
      </c>
      <c r="D6624">
        <v>1671</v>
      </c>
      <c r="E6624" t="s">
        <v>2118</v>
      </c>
      <c r="F6624" t="s">
        <v>138</v>
      </c>
      <c r="G6624" t="s">
        <v>33</v>
      </c>
      <c r="H6624" t="s">
        <v>1355</v>
      </c>
      <c r="I6624">
        <v>11165</v>
      </c>
      <c r="J6624">
        <v>43858</v>
      </c>
      <c r="K6624">
        <v>86728</v>
      </c>
      <c r="L6624" t="s">
        <v>81</v>
      </c>
      <c r="M6624">
        <v>22015</v>
      </c>
      <c r="N6624" t="s">
        <v>51</v>
      </c>
      <c r="O6624">
        <v>24234</v>
      </c>
      <c r="P6624">
        <v>43859</v>
      </c>
      <c r="Q6624" t="s">
        <v>37</v>
      </c>
      <c r="R6624" t="s">
        <v>167</v>
      </c>
      <c r="S6624">
        <v>0.08</v>
      </c>
      <c r="T6624">
        <v>6</v>
      </c>
      <c r="U6624">
        <v>0.5600000000000001</v>
      </c>
      <c r="V6624">
        <v>-209</v>
      </c>
      <c r="W6624">
        <v>833</v>
      </c>
      <c r="X6624">
        <v>20</v>
      </c>
      <c r="Y6624">
        <v>143</v>
      </c>
      <c r="Z6624" s="1">
        <f>DATE(YEAR(J6624),MONTH(J6624),1)</f>
        <v>0</v>
      </c>
      <c r="AA6624" s="2">
        <f>YEAR(J6624)</f>
        <v>0</v>
      </c>
      <c r="AB6624" s="3">
        <f>IFERROR(V6624/W6624,0)</f>
        <v>-0.25090036014405764</v>
      </c>
    </row>
    <row r="6625" spans="1:28">
      <c r="A6625" t="s">
        <v>199</v>
      </c>
      <c r="B6625" t="s">
        <v>92</v>
      </c>
      <c r="C6625" t="s">
        <v>45</v>
      </c>
      <c r="D6625">
        <v>29</v>
      </c>
      <c r="E6625" t="s">
        <v>3031</v>
      </c>
      <c r="F6625" t="s">
        <v>47</v>
      </c>
      <c r="G6625" t="s">
        <v>33</v>
      </c>
      <c r="H6625" t="s">
        <v>1776</v>
      </c>
      <c r="I6625">
        <v>11130</v>
      </c>
      <c r="J6625">
        <v>43858</v>
      </c>
      <c r="K6625">
        <v>87664</v>
      </c>
      <c r="L6625" t="s">
        <v>69</v>
      </c>
      <c r="M6625">
        <v>1540</v>
      </c>
      <c r="N6625" t="s">
        <v>75</v>
      </c>
      <c r="O6625">
        <v>25323</v>
      </c>
      <c r="P6625">
        <v>43859</v>
      </c>
      <c r="Q6625" t="s">
        <v>37</v>
      </c>
      <c r="R6625" t="s">
        <v>96</v>
      </c>
      <c r="S6625">
        <v>0.08</v>
      </c>
      <c r="T6625">
        <v>1</v>
      </c>
      <c r="U6625">
        <v>0.37</v>
      </c>
      <c r="V6625">
        <v>-2</v>
      </c>
      <c r="W6625">
        <v>4</v>
      </c>
      <c r="X6625">
        <v>1</v>
      </c>
      <c r="Y6625">
        <v>3</v>
      </c>
      <c r="Z6625" s="1">
        <f>DATE(YEAR(J6625),MONTH(J6625),1)</f>
        <v>0</v>
      </c>
      <c r="AA6625" s="2">
        <f>YEAR(J6625)</f>
        <v>0</v>
      </c>
      <c r="AB6625" s="3">
        <f>IFERROR(V6625/W6625,0)</f>
        <v>-0.5</v>
      </c>
    </row>
    <row r="6626" spans="1:28">
      <c r="A6626" t="s">
        <v>56</v>
      </c>
      <c r="B6626" t="s">
        <v>200</v>
      </c>
      <c r="C6626" t="s">
        <v>45</v>
      </c>
      <c r="D6626">
        <v>2908</v>
      </c>
      <c r="E6626" t="s">
        <v>201</v>
      </c>
      <c r="F6626" t="s">
        <v>32</v>
      </c>
      <c r="G6626" t="s">
        <v>33</v>
      </c>
      <c r="H6626" t="s">
        <v>1380</v>
      </c>
      <c r="I6626">
        <v>10713</v>
      </c>
      <c r="J6626">
        <v>43858</v>
      </c>
      <c r="K6626">
        <v>88160</v>
      </c>
      <c r="L6626" t="s">
        <v>35</v>
      </c>
      <c r="M6626">
        <v>6241</v>
      </c>
      <c r="N6626" t="s">
        <v>75</v>
      </c>
      <c r="O6626">
        <v>25528</v>
      </c>
      <c r="P6626">
        <v>43859</v>
      </c>
      <c r="Q6626" t="s">
        <v>76</v>
      </c>
      <c r="R6626" t="s">
        <v>185</v>
      </c>
      <c r="S6626">
        <v>0.1</v>
      </c>
      <c r="T6626">
        <v>11</v>
      </c>
      <c r="U6626">
        <v>0.37</v>
      </c>
      <c r="V6626">
        <v>-115</v>
      </c>
      <c r="W6626">
        <v>73</v>
      </c>
      <c r="X6626">
        <v>6</v>
      </c>
      <c r="Y6626">
        <v>6</v>
      </c>
      <c r="Z6626" s="1">
        <f>DATE(YEAR(J6626),MONTH(J6626),1)</f>
        <v>0</v>
      </c>
      <c r="AA6626" s="2">
        <f>YEAR(J6626)</f>
        <v>0</v>
      </c>
      <c r="AB6626" s="3">
        <f>IFERROR(V6626/W6626,0)</f>
        <v>-1.5753424657534247</v>
      </c>
    </row>
    <row r="6627" spans="1:28">
      <c r="A6627" t="s">
        <v>83</v>
      </c>
      <c r="B6627" t="s">
        <v>200</v>
      </c>
      <c r="C6627" t="s">
        <v>45</v>
      </c>
      <c r="D6627">
        <v>2908</v>
      </c>
      <c r="E6627" t="s">
        <v>201</v>
      </c>
      <c r="F6627" t="s">
        <v>32</v>
      </c>
      <c r="G6627" t="s">
        <v>48</v>
      </c>
      <c r="H6627" t="s">
        <v>2363</v>
      </c>
      <c r="I6627">
        <v>10659</v>
      </c>
      <c r="J6627">
        <v>43858</v>
      </c>
      <c r="K6627">
        <v>88160</v>
      </c>
      <c r="L6627" t="s">
        <v>35</v>
      </c>
      <c r="M6627">
        <v>6241</v>
      </c>
      <c r="N6627" t="s">
        <v>75</v>
      </c>
      <c r="O6627">
        <v>25529</v>
      </c>
      <c r="P6627">
        <v>43860</v>
      </c>
      <c r="Q6627" t="s">
        <v>37</v>
      </c>
      <c r="R6627" t="s">
        <v>185</v>
      </c>
      <c r="S6627">
        <v>0.05</v>
      </c>
      <c r="T6627">
        <v>6</v>
      </c>
      <c r="U6627">
        <v>0.6</v>
      </c>
      <c r="V6627">
        <v>281</v>
      </c>
      <c r="W6627">
        <v>959</v>
      </c>
      <c r="X6627">
        <v>4</v>
      </c>
      <c r="Y6627">
        <v>196</v>
      </c>
      <c r="Z6627" s="1">
        <f>DATE(YEAR(J6627),MONTH(J6627),1)</f>
        <v>0</v>
      </c>
      <c r="AA6627" s="2">
        <f>YEAR(J6627)</f>
        <v>0</v>
      </c>
      <c r="AB6627" s="3">
        <f>IFERROR(V6627/W6627,0)</f>
        <v>0.2930135557872784</v>
      </c>
    </row>
    <row r="6628" spans="1:28">
      <c r="A6628" t="s">
        <v>207</v>
      </c>
      <c r="B6628" t="s">
        <v>540</v>
      </c>
      <c r="C6628" t="s">
        <v>60</v>
      </c>
      <c r="D6628">
        <v>256</v>
      </c>
      <c r="E6628" t="s">
        <v>541</v>
      </c>
      <c r="F6628" t="s">
        <v>32</v>
      </c>
      <c r="G6628" t="s">
        <v>33</v>
      </c>
      <c r="H6628" t="s">
        <v>966</v>
      </c>
      <c r="I6628">
        <v>10684</v>
      </c>
      <c r="J6628">
        <v>43859</v>
      </c>
      <c r="K6628">
        <v>86274</v>
      </c>
      <c r="L6628" t="s">
        <v>81</v>
      </c>
      <c r="M6628">
        <v>17331</v>
      </c>
      <c r="N6628" t="s">
        <v>75</v>
      </c>
      <c r="O6628">
        <v>20576</v>
      </c>
      <c r="P6628">
        <v>43861</v>
      </c>
      <c r="Q6628" t="s">
        <v>37</v>
      </c>
      <c r="R6628" t="s">
        <v>235</v>
      </c>
      <c r="S6628">
        <v>0.1</v>
      </c>
      <c r="T6628">
        <v>2</v>
      </c>
      <c r="U6628">
        <v>0.52</v>
      </c>
      <c r="V6628">
        <v>-44</v>
      </c>
      <c r="W6628">
        <v>150</v>
      </c>
      <c r="X6628">
        <v>14</v>
      </c>
      <c r="Y6628">
        <v>79</v>
      </c>
      <c r="Z6628" s="1">
        <f>DATE(YEAR(J6628),MONTH(J6628),1)</f>
        <v>0</v>
      </c>
      <c r="AA6628" s="2">
        <f>YEAR(J6628)</f>
        <v>0</v>
      </c>
      <c r="AB6628" s="3">
        <f>IFERROR(V6628/W6628,0)</f>
        <v>-0.29333333333333333</v>
      </c>
    </row>
    <row r="6629" spans="1:28">
      <c r="A6629" t="s">
        <v>71</v>
      </c>
      <c r="B6629" t="s">
        <v>3580</v>
      </c>
      <c r="C6629" t="s">
        <v>45</v>
      </c>
      <c r="D6629">
        <v>2834</v>
      </c>
      <c r="E6629" t="s">
        <v>3581</v>
      </c>
      <c r="F6629" t="s">
        <v>138</v>
      </c>
      <c r="G6629" t="s">
        <v>33</v>
      </c>
      <c r="H6629" t="s">
        <v>1071</v>
      </c>
      <c r="I6629">
        <v>10589</v>
      </c>
      <c r="J6629">
        <v>43859</v>
      </c>
      <c r="K6629">
        <v>91033</v>
      </c>
      <c r="L6629" t="s">
        <v>50</v>
      </c>
      <c r="M6629">
        <v>55044</v>
      </c>
      <c r="N6629" t="s">
        <v>36</v>
      </c>
      <c r="O6629">
        <v>20805</v>
      </c>
      <c r="P6629">
        <v>43864</v>
      </c>
      <c r="Q6629" t="s">
        <v>37</v>
      </c>
      <c r="R6629" t="s">
        <v>109</v>
      </c>
      <c r="S6629">
        <v>0.01</v>
      </c>
      <c r="T6629">
        <v>7</v>
      </c>
      <c r="U6629">
        <v>0.83</v>
      </c>
      <c r="V6629">
        <v>-275</v>
      </c>
      <c r="W6629">
        <v>150</v>
      </c>
      <c r="X6629">
        <v>12</v>
      </c>
      <c r="Y6629">
        <v>21</v>
      </c>
      <c r="Z6629" s="1">
        <f>DATE(YEAR(J6629),MONTH(J6629),1)</f>
        <v>0</v>
      </c>
      <c r="AA6629" s="2">
        <f>YEAR(J6629)</f>
        <v>0</v>
      </c>
      <c r="AB6629" s="3">
        <f>IFERROR(V6629/W6629,0)</f>
        <v>-1.8333333333333333</v>
      </c>
    </row>
    <row r="6630" spans="1:28">
      <c r="A6630" t="s">
        <v>43</v>
      </c>
      <c r="B6630" t="s">
        <v>2680</v>
      </c>
      <c r="C6630" t="s">
        <v>45</v>
      </c>
      <c r="D6630">
        <v>1721</v>
      </c>
      <c r="E6630" t="s">
        <v>2681</v>
      </c>
      <c r="F6630" t="s">
        <v>47</v>
      </c>
      <c r="G6630" t="s">
        <v>48</v>
      </c>
      <c r="H6630" t="s">
        <v>537</v>
      </c>
      <c r="I6630">
        <v>11229</v>
      </c>
      <c r="J6630">
        <v>43859</v>
      </c>
      <c r="K6630">
        <v>90793</v>
      </c>
      <c r="L6630" t="s">
        <v>50</v>
      </c>
      <c r="M6630">
        <v>72401</v>
      </c>
      <c r="N6630" t="s">
        <v>51</v>
      </c>
      <c r="O6630">
        <v>23670</v>
      </c>
      <c r="P6630">
        <v>43864</v>
      </c>
      <c r="Q6630" t="s">
        <v>76</v>
      </c>
      <c r="R6630" t="s">
        <v>367</v>
      </c>
      <c r="S6630">
        <v>0.1</v>
      </c>
      <c r="T6630">
        <v>13</v>
      </c>
      <c r="U6630">
        <v>0.45</v>
      </c>
      <c r="V6630">
        <v>-264</v>
      </c>
      <c r="W6630">
        <v>618</v>
      </c>
      <c r="X6630">
        <v>20</v>
      </c>
      <c r="Y6630">
        <v>50</v>
      </c>
      <c r="Z6630" s="1">
        <f>DATE(YEAR(J6630),MONTH(J6630),1)</f>
        <v>0</v>
      </c>
      <c r="AA6630" s="2">
        <f>YEAR(J6630)</f>
        <v>0</v>
      </c>
      <c r="AB6630" s="3">
        <f>IFERROR(V6630/W6630,0)</f>
        <v>-0.42718446601941745</v>
      </c>
    </row>
    <row r="6631" spans="1:28">
      <c r="A6631" t="s">
        <v>43</v>
      </c>
      <c r="B6631" t="s">
        <v>4237</v>
      </c>
      <c r="C6631" t="s">
        <v>126</v>
      </c>
      <c r="D6631">
        <v>1744</v>
      </c>
      <c r="E6631" t="s">
        <v>4238</v>
      </c>
      <c r="F6631" t="s">
        <v>94</v>
      </c>
      <c r="G6631" t="s">
        <v>48</v>
      </c>
      <c r="H6631" t="s">
        <v>731</v>
      </c>
      <c r="I6631">
        <v>10697</v>
      </c>
      <c r="J6631">
        <v>43859</v>
      </c>
      <c r="K6631">
        <v>91028</v>
      </c>
      <c r="L6631" t="s">
        <v>69</v>
      </c>
      <c r="M6631">
        <v>75034</v>
      </c>
      <c r="N6631" t="s">
        <v>36</v>
      </c>
      <c r="O6631">
        <v>23821</v>
      </c>
      <c r="P6631">
        <v>43860</v>
      </c>
      <c r="Q6631" t="s">
        <v>37</v>
      </c>
      <c r="R6631" t="s">
        <v>38</v>
      </c>
      <c r="S6631">
        <v>0.05</v>
      </c>
      <c r="T6631">
        <v>6</v>
      </c>
      <c r="U6631">
        <v>0.54</v>
      </c>
      <c r="V6631">
        <v>107</v>
      </c>
      <c r="W6631">
        <v>225</v>
      </c>
      <c r="X6631">
        <v>2</v>
      </c>
      <c r="Y6631">
        <v>39</v>
      </c>
      <c r="Z6631" s="1">
        <f>DATE(YEAR(J6631),MONTH(J6631),1)</f>
        <v>0</v>
      </c>
      <c r="AA6631" s="2">
        <f>YEAR(J6631)</f>
        <v>0</v>
      </c>
      <c r="AB6631" s="3">
        <f>IFERROR(V6631/W6631,0)</f>
        <v>0.47555555555555556</v>
      </c>
    </row>
    <row r="6632" spans="1:28">
      <c r="A6632" t="s">
        <v>85</v>
      </c>
      <c r="B6632" t="s">
        <v>613</v>
      </c>
      <c r="C6632" t="s">
        <v>87</v>
      </c>
      <c r="D6632">
        <v>1741</v>
      </c>
      <c r="E6632" t="s">
        <v>4800</v>
      </c>
      <c r="F6632" t="s">
        <v>47</v>
      </c>
      <c r="G6632" t="s">
        <v>62</v>
      </c>
      <c r="H6632" t="s">
        <v>2065</v>
      </c>
      <c r="I6632">
        <v>10776</v>
      </c>
      <c r="J6632">
        <v>43859</v>
      </c>
      <c r="K6632">
        <v>85873</v>
      </c>
      <c r="L6632" t="s">
        <v>81</v>
      </c>
      <c r="M6632">
        <v>27834</v>
      </c>
      <c r="N6632" t="s">
        <v>51</v>
      </c>
      <c r="O6632">
        <v>25045</v>
      </c>
      <c r="P6632">
        <v>43861</v>
      </c>
      <c r="Q6632" t="s">
        <v>70</v>
      </c>
      <c r="R6632" t="s">
        <v>654</v>
      </c>
      <c r="S6632">
        <v>0.05</v>
      </c>
      <c r="T6632">
        <v>1</v>
      </c>
      <c r="U6632">
        <v>0.76</v>
      </c>
      <c r="V6632">
        <v>377</v>
      </c>
      <c r="W6632">
        <v>24</v>
      </c>
      <c r="X6632">
        <v>28</v>
      </c>
      <c r="Y6632">
        <v>15</v>
      </c>
      <c r="Z6632" s="1">
        <f>DATE(YEAR(J6632),MONTH(J6632),1)</f>
        <v>0</v>
      </c>
      <c r="AA6632" s="2">
        <f>YEAR(J6632)</f>
        <v>0</v>
      </c>
      <c r="AB6632" s="3">
        <f>IFERROR(V6632/W6632,0)</f>
        <v>15.708333333333334</v>
      </c>
    </row>
    <row r="6633" spans="1:28">
      <c r="A6633" t="s">
        <v>56</v>
      </c>
      <c r="B6633" t="s">
        <v>98</v>
      </c>
      <c r="C6633" t="s">
        <v>45</v>
      </c>
      <c r="D6633">
        <v>1626</v>
      </c>
      <c r="E6633" t="s">
        <v>4906</v>
      </c>
      <c r="F6633" t="s">
        <v>47</v>
      </c>
      <c r="G6633" t="s">
        <v>33</v>
      </c>
      <c r="H6633" t="s">
        <v>3722</v>
      </c>
      <c r="I6633">
        <v>10668</v>
      </c>
      <c r="J6633">
        <v>43859</v>
      </c>
      <c r="K6633">
        <v>90605</v>
      </c>
      <c r="L6633" t="s">
        <v>50</v>
      </c>
      <c r="M6633">
        <v>2129</v>
      </c>
      <c r="N6633" t="s">
        <v>75</v>
      </c>
      <c r="O6633">
        <v>25550</v>
      </c>
      <c r="P6633">
        <v>43863</v>
      </c>
      <c r="Q6633" t="s">
        <v>37</v>
      </c>
      <c r="R6633" t="s">
        <v>96</v>
      </c>
      <c r="S6633">
        <v>0.05</v>
      </c>
      <c r="T6633">
        <v>10</v>
      </c>
      <c r="U6633">
        <v>0.37</v>
      </c>
      <c r="V6633">
        <v>128</v>
      </c>
      <c r="W6633">
        <v>185</v>
      </c>
      <c r="X6633">
        <v>5</v>
      </c>
      <c r="Y6633">
        <v>19</v>
      </c>
      <c r="Z6633" s="1">
        <f>DATE(YEAR(J6633),MONTH(J6633),1)</f>
        <v>0</v>
      </c>
      <c r="AA6633" s="2">
        <f>YEAR(J6633)</f>
        <v>0</v>
      </c>
      <c r="AB6633" s="3">
        <f>IFERROR(V6633/W6633,0)</f>
        <v>0.6918918918918919</v>
      </c>
    </row>
    <row r="6634" spans="1:28">
      <c r="A6634" t="s">
        <v>56</v>
      </c>
      <c r="B6634" t="s">
        <v>98</v>
      </c>
      <c r="C6634" t="s">
        <v>45</v>
      </c>
      <c r="D6634">
        <v>1626</v>
      </c>
      <c r="E6634" t="s">
        <v>4906</v>
      </c>
      <c r="F6634" t="s">
        <v>47</v>
      </c>
      <c r="G6634" t="s">
        <v>33</v>
      </c>
      <c r="H6634" t="s">
        <v>862</v>
      </c>
      <c r="I6634">
        <v>10669</v>
      </c>
      <c r="J6634">
        <v>43859</v>
      </c>
      <c r="K6634">
        <v>90605</v>
      </c>
      <c r="L6634" t="s">
        <v>50</v>
      </c>
      <c r="M6634">
        <v>2129</v>
      </c>
      <c r="N6634" t="s">
        <v>75</v>
      </c>
      <c r="O6634">
        <v>25551</v>
      </c>
      <c r="P6634">
        <v>43864</v>
      </c>
      <c r="Q6634" t="s">
        <v>37</v>
      </c>
      <c r="R6634" t="s">
        <v>96</v>
      </c>
      <c r="S6634">
        <v>0.09</v>
      </c>
      <c r="T6634">
        <v>12</v>
      </c>
      <c r="U6634">
        <v>0.37</v>
      </c>
      <c r="V6634">
        <v>-174</v>
      </c>
      <c r="W6634">
        <v>76</v>
      </c>
      <c r="X6634">
        <v>7</v>
      </c>
      <c r="Y6634">
        <v>6</v>
      </c>
      <c r="Z6634" s="1">
        <f>DATE(YEAR(J6634),MONTH(J6634),1)</f>
        <v>0</v>
      </c>
      <c r="AA6634" s="2">
        <f>YEAR(J6634)</f>
        <v>0</v>
      </c>
      <c r="AB6634" s="3">
        <f>IFERROR(V6634/W6634,0)</f>
        <v>-2.289473684210526</v>
      </c>
    </row>
    <row r="6635" spans="1:28">
      <c r="A6635" t="s">
        <v>56</v>
      </c>
      <c r="B6635" t="s">
        <v>4822</v>
      </c>
      <c r="C6635" t="s">
        <v>45</v>
      </c>
      <c r="D6635">
        <v>1033</v>
      </c>
      <c r="E6635" t="s">
        <v>4823</v>
      </c>
      <c r="F6635" t="s">
        <v>47</v>
      </c>
      <c r="G6635" t="s">
        <v>33</v>
      </c>
      <c r="H6635" t="s">
        <v>682</v>
      </c>
      <c r="I6635">
        <v>11193</v>
      </c>
      <c r="J6635">
        <v>43859</v>
      </c>
      <c r="K6635">
        <v>89627</v>
      </c>
      <c r="L6635" t="s">
        <v>134</v>
      </c>
      <c r="M6635">
        <v>27707</v>
      </c>
      <c r="N6635" t="s">
        <v>51</v>
      </c>
      <c r="O6635">
        <v>26016</v>
      </c>
      <c r="P6635">
        <v>43860</v>
      </c>
      <c r="Q6635" t="s">
        <v>76</v>
      </c>
      <c r="R6635" t="s">
        <v>654</v>
      </c>
      <c r="S6635">
        <v>0.03</v>
      </c>
      <c r="T6635">
        <v>12</v>
      </c>
      <c r="U6635">
        <v>0.37</v>
      </c>
      <c r="V6635">
        <v>488</v>
      </c>
      <c r="W6635">
        <v>82</v>
      </c>
      <c r="X6635">
        <v>10</v>
      </c>
      <c r="Y6635">
        <v>6</v>
      </c>
      <c r="Z6635" s="1">
        <f>DATE(YEAR(J6635),MONTH(J6635),1)</f>
        <v>0</v>
      </c>
      <c r="AA6635" s="2">
        <f>YEAR(J6635)</f>
        <v>0</v>
      </c>
      <c r="AB6635" s="3">
        <f>IFERROR(V6635/W6635,0)</f>
        <v>5.951219512195122</v>
      </c>
    </row>
    <row r="6636" spans="1:28">
      <c r="A6636" t="s">
        <v>71</v>
      </c>
      <c r="B6636" t="s">
        <v>2626</v>
      </c>
      <c r="C6636" t="s">
        <v>45</v>
      </c>
      <c r="D6636">
        <v>521</v>
      </c>
      <c r="E6636" t="s">
        <v>4155</v>
      </c>
      <c r="F6636" t="s">
        <v>138</v>
      </c>
      <c r="G6636" t="s">
        <v>33</v>
      </c>
      <c r="H6636" t="s">
        <v>2186</v>
      </c>
      <c r="I6636">
        <v>10863</v>
      </c>
      <c r="J6636">
        <v>43860</v>
      </c>
      <c r="K6636">
        <v>89330</v>
      </c>
      <c r="L6636" t="s">
        <v>134</v>
      </c>
      <c r="M6636">
        <v>97206</v>
      </c>
      <c r="N6636" t="s">
        <v>41</v>
      </c>
      <c r="O6636">
        <v>18934</v>
      </c>
      <c r="P6636">
        <v>43862</v>
      </c>
      <c r="Q6636" t="s">
        <v>37</v>
      </c>
      <c r="R6636" t="s">
        <v>42</v>
      </c>
      <c r="S6636">
        <v>0.1</v>
      </c>
      <c r="T6636">
        <v>7</v>
      </c>
      <c r="U6636">
        <v>0.57</v>
      </c>
      <c r="V6636">
        <v>43</v>
      </c>
      <c r="W6636">
        <v>226</v>
      </c>
      <c r="X6636">
        <v>8</v>
      </c>
      <c r="Y6636">
        <v>35</v>
      </c>
      <c r="Z6636" s="1">
        <f>DATE(YEAR(J6636),MONTH(J6636),1)</f>
        <v>0</v>
      </c>
      <c r="AA6636" s="2">
        <f>YEAR(J6636)</f>
        <v>0</v>
      </c>
      <c r="AB6636" s="3">
        <f>IFERROR(V6636/W6636,0)</f>
        <v>0.1902654867256637</v>
      </c>
    </row>
    <row r="6637" spans="1:28">
      <c r="A6637" t="s">
        <v>85</v>
      </c>
      <c r="B6637" t="s">
        <v>2626</v>
      </c>
      <c r="C6637" t="s">
        <v>87</v>
      </c>
      <c r="D6637">
        <v>521</v>
      </c>
      <c r="E6637" t="s">
        <v>4155</v>
      </c>
      <c r="F6637" t="s">
        <v>138</v>
      </c>
      <c r="G6637" t="s">
        <v>62</v>
      </c>
      <c r="H6637" t="s">
        <v>4048</v>
      </c>
      <c r="I6637">
        <v>10895</v>
      </c>
      <c r="J6637">
        <v>43860</v>
      </c>
      <c r="K6637">
        <v>89330</v>
      </c>
      <c r="L6637" t="s">
        <v>134</v>
      </c>
      <c r="M6637">
        <v>97206</v>
      </c>
      <c r="N6637" t="s">
        <v>41</v>
      </c>
      <c r="O6637">
        <v>18935</v>
      </c>
      <c r="P6637">
        <v>43861</v>
      </c>
      <c r="Q6637" t="s">
        <v>70</v>
      </c>
      <c r="R6637" t="s">
        <v>42</v>
      </c>
      <c r="S6637">
        <v>0.1</v>
      </c>
      <c r="T6637">
        <v>3</v>
      </c>
      <c r="U6637">
        <v>0.78</v>
      </c>
      <c r="V6637">
        <v>-299</v>
      </c>
      <c r="W6637">
        <v>683</v>
      </c>
      <c r="X6637">
        <v>62</v>
      </c>
      <c r="Y6637">
        <v>287</v>
      </c>
      <c r="Z6637" s="1">
        <f>DATE(YEAR(J6637),MONTH(J6637),1)</f>
        <v>0</v>
      </c>
      <c r="AA6637" s="2">
        <f>YEAR(J6637)</f>
        <v>0</v>
      </c>
      <c r="AB6637" s="3">
        <f>IFERROR(V6637/W6637,0)</f>
        <v>-0.4377745241581259</v>
      </c>
    </row>
    <row r="6638" spans="1:28">
      <c r="A6638" t="s">
        <v>56</v>
      </c>
      <c r="B6638" t="s">
        <v>92</v>
      </c>
      <c r="C6638" t="s">
        <v>45</v>
      </c>
      <c r="D6638">
        <v>1609</v>
      </c>
      <c r="E6638" t="s">
        <v>1464</v>
      </c>
      <c r="F6638" t="s">
        <v>94</v>
      </c>
      <c r="G6638" t="s">
        <v>33</v>
      </c>
      <c r="H6638" t="s">
        <v>907</v>
      </c>
      <c r="I6638">
        <v>10828</v>
      </c>
      <c r="J6638">
        <v>43860</v>
      </c>
      <c r="K6638">
        <v>87826</v>
      </c>
      <c r="L6638" t="s">
        <v>69</v>
      </c>
      <c r="M6638">
        <v>1540</v>
      </c>
      <c r="N6638" t="s">
        <v>75</v>
      </c>
      <c r="O6638">
        <v>21858</v>
      </c>
      <c r="P6638">
        <v>43862</v>
      </c>
      <c r="Q6638" t="s">
        <v>37</v>
      </c>
      <c r="R6638" t="s">
        <v>96</v>
      </c>
      <c r="S6638">
        <v>0.02</v>
      </c>
      <c r="T6638">
        <v>13</v>
      </c>
      <c r="U6638">
        <v>0.37</v>
      </c>
      <c r="V6638">
        <v>-157</v>
      </c>
      <c r="W6638">
        <v>89</v>
      </c>
      <c r="X6638">
        <v>7</v>
      </c>
      <c r="Y6638">
        <v>6</v>
      </c>
      <c r="Z6638" s="1">
        <f>DATE(YEAR(J6638),MONTH(J6638),1)</f>
        <v>0</v>
      </c>
      <c r="AA6638" s="2">
        <f>YEAR(J6638)</f>
        <v>0</v>
      </c>
      <c r="AB6638" s="3">
        <f>IFERROR(V6638/W6638,0)</f>
        <v>-1.7640449438202248</v>
      </c>
    </row>
    <row r="6639" spans="1:28">
      <c r="A6639" t="s">
        <v>43</v>
      </c>
      <c r="B6639" t="s">
        <v>2659</v>
      </c>
      <c r="C6639" t="s">
        <v>126</v>
      </c>
      <c r="D6639">
        <v>1778</v>
      </c>
      <c r="E6639" t="s">
        <v>2660</v>
      </c>
      <c r="F6639" t="s">
        <v>47</v>
      </c>
      <c r="G6639" t="s">
        <v>48</v>
      </c>
      <c r="H6639" t="s">
        <v>1856</v>
      </c>
      <c r="I6639">
        <v>11085</v>
      </c>
      <c r="J6639">
        <v>43860</v>
      </c>
      <c r="K6639">
        <v>89952</v>
      </c>
      <c r="L6639" t="s">
        <v>81</v>
      </c>
      <c r="M6639">
        <v>47906</v>
      </c>
      <c r="N6639" t="s">
        <v>36</v>
      </c>
      <c r="O6639">
        <v>22594</v>
      </c>
      <c r="P6639">
        <v>43863</v>
      </c>
      <c r="Q6639" t="s">
        <v>37</v>
      </c>
      <c r="R6639" t="s">
        <v>472</v>
      </c>
      <c r="S6639">
        <v>0.06</v>
      </c>
      <c r="T6639">
        <v>9</v>
      </c>
      <c r="U6639">
        <v>0.55</v>
      </c>
      <c r="V6639">
        <v>285</v>
      </c>
      <c r="W6639">
        <v>413</v>
      </c>
      <c r="X6639">
        <v>2</v>
      </c>
      <c r="Y6639">
        <v>45</v>
      </c>
      <c r="Z6639" s="1">
        <f>DATE(YEAR(J6639),MONTH(J6639),1)</f>
        <v>0</v>
      </c>
      <c r="AA6639" s="2">
        <f>YEAR(J6639)</f>
        <v>0</v>
      </c>
      <c r="AB6639" s="3">
        <f>IFERROR(V6639/W6639,0)</f>
        <v>0.6900726392251816</v>
      </c>
    </row>
    <row r="6640" spans="1:28">
      <c r="A6640" t="s">
        <v>175</v>
      </c>
      <c r="B6640" t="s">
        <v>3344</v>
      </c>
      <c r="C6640" t="s">
        <v>87</v>
      </c>
      <c r="D6640">
        <v>3371</v>
      </c>
      <c r="E6640" t="s">
        <v>3345</v>
      </c>
      <c r="F6640" t="s">
        <v>32</v>
      </c>
      <c r="G6640" t="s">
        <v>62</v>
      </c>
      <c r="H6640" t="s">
        <v>1299</v>
      </c>
      <c r="I6640">
        <v>10125</v>
      </c>
      <c r="J6640">
        <v>43860</v>
      </c>
      <c r="K6640">
        <v>91477</v>
      </c>
      <c r="L6640" t="s">
        <v>81</v>
      </c>
      <c r="M6640">
        <v>21215</v>
      </c>
      <c r="N6640" t="s">
        <v>75</v>
      </c>
      <c r="O6640">
        <v>22845</v>
      </c>
      <c r="P6640">
        <v>43861</v>
      </c>
      <c r="Q6640" t="s">
        <v>70</v>
      </c>
      <c r="R6640" t="s">
        <v>77</v>
      </c>
      <c r="S6640">
        <v>0.08</v>
      </c>
      <c r="T6640">
        <v>8</v>
      </c>
      <c r="U6640">
        <v>0.78</v>
      </c>
      <c r="V6640">
        <v>-1456</v>
      </c>
      <c r="W6640">
        <v>765</v>
      </c>
      <c r="X6640">
        <v>57</v>
      </c>
      <c r="Y6640">
        <v>101</v>
      </c>
      <c r="Z6640" s="1">
        <f>DATE(YEAR(J6640),MONTH(J6640),1)</f>
        <v>0</v>
      </c>
      <c r="AA6640" s="2">
        <f>YEAR(J6640)</f>
        <v>0</v>
      </c>
      <c r="AB6640" s="3">
        <f>IFERROR(V6640/W6640,0)</f>
        <v>-1.903267973856209</v>
      </c>
    </row>
    <row r="6641" spans="1:28">
      <c r="A6641" t="s">
        <v>53</v>
      </c>
      <c r="B6641" t="s">
        <v>4907</v>
      </c>
      <c r="C6641" t="s">
        <v>60</v>
      </c>
      <c r="D6641">
        <v>2856</v>
      </c>
      <c r="E6641" t="s">
        <v>4908</v>
      </c>
      <c r="F6641" t="s">
        <v>94</v>
      </c>
      <c r="G6641" t="s">
        <v>48</v>
      </c>
      <c r="H6641" t="s">
        <v>4701</v>
      </c>
      <c r="I6641">
        <v>11148</v>
      </c>
      <c r="J6641">
        <v>43860</v>
      </c>
      <c r="K6641">
        <v>87322</v>
      </c>
      <c r="L6641" t="s">
        <v>134</v>
      </c>
      <c r="M6641">
        <v>98026</v>
      </c>
      <c r="N6641" t="s">
        <v>41</v>
      </c>
      <c r="O6641">
        <v>25029</v>
      </c>
      <c r="P6641">
        <v>43862</v>
      </c>
      <c r="Q6641" t="s">
        <v>37</v>
      </c>
      <c r="R6641" t="s">
        <v>236</v>
      </c>
      <c r="S6641">
        <v>0</v>
      </c>
      <c r="T6641">
        <v>2</v>
      </c>
      <c r="U6641">
        <v>0.38</v>
      </c>
      <c r="V6641">
        <v>2755</v>
      </c>
      <c r="W6641">
        <v>3992</v>
      </c>
      <c r="X6641">
        <v>14</v>
      </c>
      <c r="Y6641">
        <v>1938</v>
      </c>
      <c r="Z6641" s="1">
        <f>DATE(YEAR(J6641),MONTH(J6641),1)</f>
        <v>0</v>
      </c>
      <c r="AA6641" s="2">
        <f>YEAR(J6641)</f>
        <v>0</v>
      </c>
      <c r="AB6641" s="3">
        <f>IFERROR(V6641/W6641,0)</f>
        <v>0.6901302605210421</v>
      </c>
    </row>
    <row r="6642" spans="1:28">
      <c r="A6642" t="s">
        <v>91</v>
      </c>
      <c r="B6642" t="s">
        <v>3211</v>
      </c>
      <c r="C6642" t="s">
        <v>45</v>
      </c>
      <c r="D6642">
        <v>177</v>
      </c>
      <c r="E6642" t="s">
        <v>3212</v>
      </c>
      <c r="F6642" t="s">
        <v>138</v>
      </c>
      <c r="G6642" t="s">
        <v>33</v>
      </c>
      <c r="H6642" t="s">
        <v>156</v>
      </c>
      <c r="I6642">
        <v>11038</v>
      </c>
      <c r="J6642">
        <v>43860</v>
      </c>
      <c r="K6642">
        <v>90829</v>
      </c>
      <c r="L6642" t="s">
        <v>35</v>
      </c>
      <c r="M6642">
        <v>78415</v>
      </c>
      <c r="N6642" t="s">
        <v>36</v>
      </c>
      <c r="O6642">
        <v>26129</v>
      </c>
      <c r="P6642">
        <v>43862</v>
      </c>
      <c r="Q6642" t="s">
        <v>37</v>
      </c>
      <c r="R6642" t="s">
        <v>38</v>
      </c>
      <c r="S6642">
        <v>0.07000000000000001</v>
      </c>
      <c r="T6642">
        <v>12</v>
      </c>
      <c r="U6642">
        <v>0.35</v>
      </c>
      <c r="V6642">
        <v>-89</v>
      </c>
      <c r="W6642">
        <v>91</v>
      </c>
      <c r="X6642">
        <v>6</v>
      </c>
      <c r="Y6642">
        <v>8</v>
      </c>
      <c r="Z6642" s="1">
        <f>DATE(YEAR(J6642),MONTH(J6642),1)</f>
        <v>0</v>
      </c>
      <c r="AA6642" s="2">
        <f>YEAR(J6642)</f>
        <v>0</v>
      </c>
      <c r="AB6642" s="3">
        <f>IFERROR(V6642/W6642,0)</f>
        <v>-0.978021978021978</v>
      </c>
    </row>
    <row r="6643" spans="1:28">
      <c r="A6643" t="s">
        <v>83</v>
      </c>
      <c r="B6643" t="s">
        <v>3211</v>
      </c>
      <c r="C6643" t="s">
        <v>45</v>
      </c>
      <c r="D6643">
        <v>177</v>
      </c>
      <c r="E6643" t="s">
        <v>3212</v>
      </c>
      <c r="F6643" t="s">
        <v>138</v>
      </c>
      <c r="G6643" t="s">
        <v>48</v>
      </c>
      <c r="H6643" t="s">
        <v>1814</v>
      </c>
      <c r="I6643">
        <v>11039</v>
      </c>
      <c r="J6643">
        <v>43860</v>
      </c>
      <c r="K6643">
        <v>90829</v>
      </c>
      <c r="L6643" t="s">
        <v>35</v>
      </c>
      <c r="M6643">
        <v>78415</v>
      </c>
      <c r="N6643" t="s">
        <v>36</v>
      </c>
      <c r="O6643">
        <v>26130</v>
      </c>
      <c r="P6643">
        <v>43862</v>
      </c>
      <c r="Q6643" t="s">
        <v>76</v>
      </c>
      <c r="R6643" t="s">
        <v>38</v>
      </c>
      <c r="S6643">
        <v>0.05</v>
      </c>
      <c r="T6643">
        <v>3</v>
      </c>
      <c r="U6643">
        <v>0.59</v>
      </c>
      <c r="V6643">
        <v>-38</v>
      </c>
      <c r="W6643">
        <v>519</v>
      </c>
      <c r="X6643">
        <v>4</v>
      </c>
      <c r="Y6643">
        <v>201</v>
      </c>
      <c r="Z6643" s="1">
        <f>DATE(YEAR(J6643),MONTH(J6643),1)</f>
        <v>0</v>
      </c>
      <c r="AA6643" s="2">
        <f>YEAR(J6643)</f>
        <v>0</v>
      </c>
      <c r="AB6643" s="3">
        <f>IFERROR(V6643/W6643,0)</f>
        <v>-0.07321772639691715</v>
      </c>
    </row>
    <row r="6644" spans="1:28">
      <c r="A6644" t="s">
        <v>286</v>
      </c>
      <c r="B6644" t="s">
        <v>211</v>
      </c>
      <c r="C6644" t="s">
        <v>30</v>
      </c>
      <c r="D6644">
        <v>1745</v>
      </c>
      <c r="E6644" t="s">
        <v>212</v>
      </c>
      <c r="F6644" t="s">
        <v>94</v>
      </c>
      <c r="G6644" t="s">
        <v>33</v>
      </c>
      <c r="H6644" t="s">
        <v>2409</v>
      </c>
      <c r="I6644">
        <v>10586</v>
      </c>
      <c r="J6644">
        <v>43861</v>
      </c>
      <c r="K6644">
        <v>52322</v>
      </c>
      <c r="L6644" t="s">
        <v>50</v>
      </c>
      <c r="M6644">
        <v>30305</v>
      </c>
      <c r="N6644" t="s">
        <v>51</v>
      </c>
      <c r="O6644">
        <v>7345</v>
      </c>
      <c r="P6644">
        <v>43868</v>
      </c>
      <c r="Q6644" t="s">
        <v>37</v>
      </c>
      <c r="R6644" t="s">
        <v>214</v>
      </c>
      <c r="S6644">
        <v>0.1</v>
      </c>
      <c r="T6644">
        <v>1</v>
      </c>
      <c r="U6644">
        <v>0.53</v>
      </c>
      <c r="V6644">
        <v>-3</v>
      </c>
      <c r="W6644">
        <v>6</v>
      </c>
      <c r="X6644">
        <v>2</v>
      </c>
      <c r="Y6644">
        <v>4</v>
      </c>
      <c r="Z6644" s="1">
        <f>DATE(YEAR(J6644),MONTH(J6644),1)</f>
        <v>0</v>
      </c>
      <c r="AA6644" s="2">
        <f>YEAR(J6644)</f>
        <v>0</v>
      </c>
      <c r="AB6644" s="3">
        <f>IFERROR(V6644/W6644,0)</f>
        <v>-0.5</v>
      </c>
    </row>
    <row r="6645" spans="1:28">
      <c r="A6645" t="s">
        <v>58</v>
      </c>
      <c r="B6645" t="s">
        <v>92</v>
      </c>
      <c r="C6645" t="s">
        <v>126</v>
      </c>
      <c r="D6645">
        <v>1389</v>
      </c>
      <c r="E6645" t="s">
        <v>479</v>
      </c>
      <c r="F6645" t="s">
        <v>138</v>
      </c>
      <c r="G6645" t="s">
        <v>62</v>
      </c>
      <c r="H6645" t="s">
        <v>1199</v>
      </c>
      <c r="I6645">
        <v>10607</v>
      </c>
      <c r="J6645">
        <v>43861</v>
      </c>
      <c r="K6645">
        <v>88742</v>
      </c>
      <c r="L6645" t="s">
        <v>50</v>
      </c>
      <c r="M6645">
        <v>1540</v>
      </c>
      <c r="N6645" t="s">
        <v>75</v>
      </c>
      <c r="O6645">
        <v>19204</v>
      </c>
      <c r="P6645">
        <v>43865</v>
      </c>
      <c r="Q6645" t="s">
        <v>37</v>
      </c>
      <c r="R6645" t="s">
        <v>96</v>
      </c>
      <c r="S6645">
        <v>0.1</v>
      </c>
      <c r="T6645">
        <v>10</v>
      </c>
      <c r="U6645">
        <v>0.47</v>
      </c>
      <c r="V6645">
        <v>9</v>
      </c>
      <c r="W6645">
        <v>166</v>
      </c>
      <c r="X6645">
        <v>9</v>
      </c>
      <c r="Y6645">
        <v>18</v>
      </c>
      <c r="Z6645" s="1">
        <f>DATE(YEAR(J6645),MONTH(J6645),1)</f>
        <v>0</v>
      </c>
      <c r="AA6645" s="2">
        <f>YEAR(J6645)</f>
        <v>0</v>
      </c>
      <c r="AB6645" s="3">
        <f>IFERROR(V6645/W6645,0)</f>
        <v>0.05421686746987952</v>
      </c>
    </row>
    <row r="6646" spans="1:28">
      <c r="A6646" t="s">
        <v>43</v>
      </c>
      <c r="B6646" t="s">
        <v>552</v>
      </c>
      <c r="C6646" t="s">
        <v>45</v>
      </c>
      <c r="D6646">
        <v>1211</v>
      </c>
      <c r="E6646" t="s">
        <v>553</v>
      </c>
      <c r="F6646" t="s">
        <v>47</v>
      </c>
      <c r="G6646" t="s">
        <v>48</v>
      </c>
      <c r="H6646" t="s">
        <v>2654</v>
      </c>
      <c r="I6646">
        <v>11183</v>
      </c>
      <c r="J6646">
        <v>43861</v>
      </c>
      <c r="K6646">
        <v>88606</v>
      </c>
      <c r="L6646" t="s">
        <v>69</v>
      </c>
      <c r="M6646">
        <v>46806</v>
      </c>
      <c r="N6646" t="s">
        <v>36</v>
      </c>
      <c r="O6646">
        <v>19896</v>
      </c>
      <c r="P6646">
        <v>43863</v>
      </c>
      <c r="Q6646" t="s">
        <v>37</v>
      </c>
      <c r="R6646" t="s">
        <v>472</v>
      </c>
      <c r="S6646">
        <v>0.04</v>
      </c>
      <c r="T6646">
        <v>10</v>
      </c>
      <c r="U6646">
        <v>0.45</v>
      </c>
      <c r="V6646">
        <v>572</v>
      </c>
      <c r="W6646">
        <v>830</v>
      </c>
      <c r="X6646">
        <v>6</v>
      </c>
      <c r="Y6646">
        <v>83</v>
      </c>
      <c r="Z6646" s="1">
        <f>DATE(YEAR(J6646),MONTH(J6646),1)</f>
        <v>0</v>
      </c>
      <c r="AA6646" s="2">
        <f>YEAR(J6646)</f>
        <v>0</v>
      </c>
      <c r="AB6646" s="3">
        <f>IFERROR(V6646/W6646,0)</f>
        <v>0.689156626506024</v>
      </c>
    </row>
    <row r="6647" spans="1:28">
      <c r="A6647" t="s">
        <v>58</v>
      </c>
      <c r="B6647" t="s">
        <v>552</v>
      </c>
      <c r="C6647" t="s">
        <v>60</v>
      </c>
      <c r="D6647">
        <v>1211</v>
      </c>
      <c r="E6647" t="s">
        <v>553</v>
      </c>
      <c r="F6647" t="s">
        <v>47</v>
      </c>
      <c r="G6647" t="s">
        <v>62</v>
      </c>
      <c r="H6647" t="s">
        <v>485</v>
      </c>
      <c r="I6647">
        <v>11042</v>
      </c>
      <c r="J6647">
        <v>43861</v>
      </c>
      <c r="K6647">
        <v>88606</v>
      </c>
      <c r="L6647" t="s">
        <v>69</v>
      </c>
      <c r="M6647">
        <v>46806</v>
      </c>
      <c r="N6647" t="s">
        <v>36</v>
      </c>
      <c r="O6647">
        <v>19897</v>
      </c>
      <c r="P6647">
        <v>43864</v>
      </c>
      <c r="Q6647" t="s">
        <v>37</v>
      </c>
      <c r="R6647" t="s">
        <v>472</v>
      </c>
      <c r="S6647">
        <v>0.07000000000000001</v>
      </c>
      <c r="T6647">
        <v>11</v>
      </c>
      <c r="U6647">
        <v>0.74</v>
      </c>
      <c r="V6647">
        <v>-1396</v>
      </c>
      <c r="W6647">
        <v>945</v>
      </c>
      <c r="X6647">
        <v>56</v>
      </c>
      <c r="Y6647">
        <v>91</v>
      </c>
      <c r="Z6647" s="1">
        <f>DATE(YEAR(J6647),MONTH(J6647),1)</f>
        <v>0</v>
      </c>
      <c r="AA6647" s="2">
        <f>YEAR(J6647)</f>
        <v>0</v>
      </c>
      <c r="AB6647" s="3">
        <f>IFERROR(V6647/W6647,0)</f>
        <v>-1.4772486772486773</v>
      </c>
    </row>
    <row r="6648" spans="1:28">
      <c r="A6648" t="s">
        <v>56</v>
      </c>
      <c r="B6648" t="s">
        <v>2631</v>
      </c>
      <c r="C6648" t="s">
        <v>45</v>
      </c>
      <c r="D6648">
        <v>2650</v>
      </c>
      <c r="E6648" t="s">
        <v>2632</v>
      </c>
      <c r="F6648" t="s">
        <v>47</v>
      </c>
      <c r="G6648" t="s">
        <v>33</v>
      </c>
      <c r="H6648" t="s">
        <v>682</v>
      </c>
      <c r="I6648">
        <v>11193</v>
      </c>
      <c r="J6648">
        <v>43861</v>
      </c>
      <c r="K6648">
        <v>88817</v>
      </c>
      <c r="L6648" t="s">
        <v>134</v>
      </c>
      <c r="M6648">
        <v>15234</v>
      </c>
      <c r="N6648" t="s">
        <v>75</v>
      </c>
      <c r="O6648">
        <v>21197</v>
      </c>
      <c r="P6648">
        <v>43862</v>
      </c>
      <c r="Q6648" t="s">
        <v>37</v>
      </c>
      <c r="R6648" t="s">
        <v>235</v>
      </c>
      <c r="S6648">
        <v>0.04</v>
      </c>
      <c r="T6648">
        <v>5</v>
      </c>
      <c r="U6648">
        <v>0.37</v>
      </c>
      <c r="V6648">
        <v>-115</v>
      </c>
      <c r="W6648">
        <v>34</v>
      </c>
      <c r="X6648">
        <v>10</v>
      </c>
      <c r="Y6648">
        <v>6</v>
      </c>
      <c r="Z6648" s="1">
        <f>DATE(YEAR(J6648),MONTH(J6648),1)</f>
        <v>0</v>
      </c>
      <c r="AA6648" s="2">
        <f>YEAR(J6648)</f>
        <v>0</v>
      </c>
      <c r="AB6648" s="3">
        <f>IFERROR(V6648/W6648,0)</f>
        <v>-3.3823529411764706</v>
      </c>
    </row>
    <row r="6649" spans="1:28">
      <c r="A6649" t="s">
        <v>91</v>
      </c>
      <c r="B6649" t="s">
        <v>754</v>
      </c>
      <c r="C6649" t="s">
        <v>45</v>
      </c>
      <c r="D6649">
        <v>156</v>
      </c>
      <c r="E6649" t="s">
        <v>1491</v>
      </c>
      <c r="F6649" t="s">
        <v>47</v>
      </c>
      <c r="G6649" t="s">
        <v>33</v>
      </c>
      <c r="H6649" t="s">
        <v>4180</v>
      </c>
      <c r="I6649">
        <v>10633</v>
      </c>
      <c r="J6649">
        <v>43861</v>
      </c>
      <c r="K6649">
        <v>87675</v>
      </c>
      <c r="L6649" t="s">
        <v>50</v>
      </c>
      <c r="M6649">
        <v>95404</v>
      </c>
      <c r="N6649" t="s">
        <v>41</v>
      </c>
      <c r="O6649">
        <v>22567</v>
      </c>
      <c r="P6649">
        <v>43866</v>
      </c>
      <c r="Q6649" t="s">
        <v>37</v>
      </c>
      <c r="R6649" t="s">
        <v>116</v>
      </c>
      <c r="S6649">
        <v>0.03</v>
      </c>
      <c r="T6649">
        <v>6</v>
      </c>
      <c r="U6649">
        <v>0.4</v>
      </c>
      <c r="V6649">
        <v>717</v>
      </c>
      <c r="W6649">
        <v>1039</v>
      </c>
      <c r="X6649">
        <v>20</v>
      </c>
      <c r="Y6649">
        <v>166</v>
      </c>
      <c r="Z6649" s="1">
        <f>DATE(YEAR(J6649),MONTH(J6649),1)</f>
        <v>0</v>
      </c>
      <c r="AA6649" s="2">
        <f>YEAR(J6649)</f>
        <v>0</v>
      </c>
      <c r="AB6649" s="3">
        <f>IFERROR(V6649/W6649,0)</f>
        <v>0.6900866217516843</v>
      </c>
    </row>
    <row r="6650" spans="1:28">
      <c r="A6650" t="s">
        <v>28</v>
      </c>
      <c r="B6650" t="s">
        <v>176</v>
      </c>
      <c r="C6650" t="s">
        <v>30</v>
      </c>
      <c r="D6650">
        <v>157</v>
      </c>
      <c r="E6650" t="s">
        <v>4895</v>
      </c>
      <c r="F6650" t="s">
        <v>47</v>
      </c>
      <c r="G6650" t="s">
        <v>33</v>
      </c>
      <c r="H6650" t="s">
        <v>2594</v>
      </c>
      <c r="I6650">
        <v>10782</v>
      </c>
      <c r="J6650">
        <v>43861</v>
      </c>
      <c r="K6650">
        <v>87675</v>
      </c>
      <c r="L6650" t="s">
        <v>50</v>
      </c>
      <c r="M6650">
        <v>92236</v>
      </c>
      <c r="N6650" t="s">
        <v>41</v>
      </c>
      <c r="O6650">
        <v>22568</v>
      </c>
      <c r="P6650">
        <v>43866</v>
      </c>
      <c r="Q6650" t="s">
        <v>37</v>
      </c>
      <c r="R6650" t="s">
        <v>116</v>
      </c>
      <c r="S6650">
        <v>0.01</v>
      </c>
      <c r="T6650">
        <v>10</v>
      </c>
      <c r="U6650">
        <v>0.42</v>
      </c>
      <c r="V6650">
        <v>-15</v>
      </c>
      <c r="W6650">
        <v>17</v>
      </c>
      <c r="X6650">
        <v>1</v>
      </c>
      <c r="Y6650">
        <v>2</v>
      </c>
      <c r="Z6650" s="1">
        <f>DATE(YEAR(J6650),MONTH(J6650),1)</f>
        <v>0</v>
      </c>
      <c r="AA6650" s="2">
        <f>YEAR(J6650)</f>
        <v>0</v>
      </c>
      <c r="AB6650" s="3">
        <f>IFERROR(V6650/W6650,0)</f>
        <v>-0.8823529411764706</v>
      </c>
    </row>
    <row r="6651" spans="1:28">
      <c r="A6651" t="s">
        <v>286</v>
      </c>
      <c r="B6651" t="s">
        <v>1417</v>
      </c>
      <c r="C6651" t="s">
        <v>30</v>
      </c>
      <c r="D6651">
        <v>895</v>
      </c>
      <c r="E6651" t="s">
        <v>4403</v>
      </c>
      <c r="F6651" t="s">
        <v>47</v>
      </c>
      <c r="G6651" t="s">
        <v>33</v>
      </c>
      <c r="H6651" t="s">
        <v>507</v>
      </c>
      <c r="I6651">
        <v>10766</v>
      </c>
      <c r="J6651">
        <v>43861</v>
      </c>
      <c r="K6651">
        <v>90170</v>
      </c>
      <c r="L6651" t="s">
        <v>50</v>
      </c>
      <c r="M6651">
        <v>83616</v>
      </c>
      <c r="N6651" t="s">
        <v>41</v>
      </c>
      <c r="O6651">
        <v>23421</v>
      </c>
      <c r="P6651">
        <v>43861</v>
      </c>
      <c r="Q6651" t="s">
        <v>37</v>
      </c>
      <c r="R6651" t="s">
        <v>324</v>
      </c>
      <c r="S6651">
        <v>0.02</v>
      </c>
      <c r="T6651">
        <v>10</v>
      </c>
      <c r="U6651">
        <v>0.38</v>
      </c>
      <c r="V6651">
        <v>0</v>
      </c>
      <c r="W6651">
        <v>12</v>
      </c>
      <c r="X6651">
        <v>1</v>
      </c>
      <c r="Y6651">
        <v>1</v>
      </c>
      <c r="Z6651" s="1">
        <f>DATE(YEAR(J6651),MONTH(J6651),1)</f>
        <v>0</v>
      </c>
      <c r="AA6651" s="2">
        <f>YEAR(J6651)</f>
        <v>0</v>
      </c>
      <c r="AB6651" s="3">
        <f>IFERROR(V6651/W6651,0)</f>
        <v>0.0</v>
      </c>
    </row>
    <row r="6652" spans="1:28">
      <c r="A6652" t="s">
        <v>56</v>
      </c>
      <c r="B6652" t="s">
        <v>204</v>
      </c>
      <c r="C6652" t="s">
        <v>45</v>
      </c>
      <c r="D6652">
        <v>3258</v>
      </c>
      <c r="E6652" t="s">
        <v>1004</v>
      </c>
      <c r="F6652" t="s">
        <v>94</v>
      </c>
      <c r="G6652" t="s">
        <v>33</v>
      </c>
      <c r="H6652" t="s">
        <v>574</v>
      </c>
      <c r="I6652">
        <v>10976</v>
      </c>
      <c r="J6652">
        <v>43861</v>
      </c>
      <c r="K6652">
        <v>88833</v>
      </c>
      <c r="L6652" t="s">
        <v>81</v>
      </c>
      <c r="M6652">
        <v>75061</v>
      </c>
      <c r="N6652" t="s">
        <v>36</v>
      </c>
      <c r="O6652">
        <v>23621</v>
      </c>
      <c r="P6652">
        <v>43862</v>
      </c>
      <c r="Q6652" t="s">
        <v>37</v>
      </c>
      <c r="R6652" t="s">
        <v>38</v>
      </c>
      <c r="S6652">
        <v>0.03</v>
      </c>
      <c r="T6652">
        <v>12</v>
      </c>
      <c r="U6652">
        <v>0.37</v>
      </c>
      <c r="V6652">
        <v>-131</v>
      </c>
      <c r="W6652">
        <v>79</v>
      </c>
      <c r="X6652">
        <v>7</v>
      </c>
      <c r="Y6652">
        <v>6</v>
      </c>
      <c r="Z6652" s="1">
        <f>DATE(YEAR(J6652),MONTH(J6652),1)</f>
        <v>0</v>
      </c>
      <c r="AA6652" s="2">
        <f>YEAR(J6652)</f>
        <v>0</v>
      </c>
      <c r="AB6652" s="3">
        <f>IFERROR(V6652/W6652,0)</f>
        <v>-1.6582278481012658</v>
      </c>
    </row>
    <row r="6653" spans="1:28">
      <c r="A6653" t="s">
        <v>286</v>
      </c>
      <c r="B6653" t="s">
        <v>4062</v>
      </c>
      <c r="C6653" t="s">
        <v>30</v>
      </c>
      <c r="D6653">
        <v>2118</v>
      </c>
      <c r="E6653" t="s">
        <v>4063</v>
      </c>
      <c r="F6653" t="s">
        <v>32</v>
      </c>
      <c r="G6653" t="s">
        <v>33</v>
      </c>
      <c r="H6653" t="s">
        <v>4469</v>
      </c>
      <c r="I6653">
        <v>10980</v>
      </c>
      <c r="J6653">
        <v>43861</v>
      </c>
      <c r="K6653">
        <v>90895</v>
      </c>
      <c r="L6653" t="s">
        <v>134</v>
      </c>
      <c r="M6653">
        <v>76117</v>
      </c>
      <c r="N6653" t="s">
        <v>36</v>
      </c>
      <c r="O6653">
        <v>23825</v>
      </c>
      <c r="P6653">
        <v>43861</v>
      </c>
      <c r="Q6653" t="s">
        <v>37</v>
      </c>
      <c r="R6653" t="s">
        <v>38</v>
      </c>
      <c r="S6653">
        <v>0.04</v>
      </c>
      <c r="T6653">
        <v>9</v>
      </c>
      <c r="U6653">
        <v>0.5</v>
      </c>
      <c r="V6653">
        <v>0</v>
      </c>
      <c r="W6653">
        <v>17</v>
      </c>
      <c r="X6653">
        <v>1</v>
      </c>
      <c r="Y6653">
        <v>2</v>
      </c>
      <c r="Z6653" s="1">
        <f>DATE(YEAR(J6653),MONTH(J6653),1)</f>
        <v>0</v>
      </c>
      <c r="AA6653" s="2">
        <f>YEAR(J6653)</f>
        <v>0</v>
      </c>
      <c r="AB6653" s="3">
        <f>IFERROR(V6653/W6653,0)</f>
        <v>0.0</v>
      </c>
    </row>
    <row r="6654" spans="1:28">
      <c r="A6654" t="s">
        <v>58</v>
      </c>
      <c r="B6654" t="s">
        <v>566</v>
      </c>
      <c r="C6654" t="s">
        <v>30</v>
      </c>
      <c r="D6654">
        <v>603</v>
      </c>
      <c r="E6654" t="s">
        <v>567</v>
      </c>
      <c r="F6654" t="s">
        <v>32</v>
      </c>
      <c r="G6654" t="s">
        <v>62</v>
      </c>
      <c r="H6654" t="s">
        <v>3203</v>
      </c>
      <c r="I6654">
        <v>10206</v>
      </c>
      <c r="J6654">
        <v>43862</v>
      </c>
      <c r="K6654">
        <v>87023</v>
      </c>
      <c r="L6654" t="s">
        <v>69</v>
      </c>
      <c r="M6654">
        <v>81001</v>
      </c>
      <c r="N6654" t="s">
        <v>41</v>
      </c>
      <c r="O6654">
        <v>20928</v>
      </c>
      <c r="P6654">
        <v>43864</v>
      </c>
      <c r="Q6654" t="s">
        <v>37</v>
      </c>
      <c r="R6654" t="s">
        <v>283</v>
      </c>
      <c r="S6654">
        <v>0.1</v>
      </c>
      <c r="T6654">
        <v>9</v>
      </c>
      <c r="U6654">
        <v>0.51</v>
      </c>
      <c r="V6654">
        <v>-32</v>
      </c>
      <c r="W6654">
        <v>45</v>
      </c>
      <c r="X6654">
        <v>4</v>
      </c>
      <c r="Y6654">
        <v>5</v>
      </c>
      <c r="Z6654" s="1">
        <f>DATE(YEAR(J6654),MONTH(J6654),1)</f>
        <v>0</v>
      </c>
      <c r="AA6654" s="2">
        <f>YEAR(J6654)</f>
        <v>0</v>
      </c>
      <c r="AB6654" s="3">
        <f>IFERROR(V6654/W6654,0)</f>
        <v>-0.7111111111111111</v>
      </c>
    </row>
    <row r="6655" spans="1:28">
      <c r="A6655" t="s">
        <v>91</v>
      </c>
      <c r="B6655" t="s">
        <v>685</v>
      </c>
      <c r="C6655" t="s">
        <v>45</v>
      </c>
      <c r="D6655">
        <v>2227</v>
      </c>
      <c r="E6655" t="s">
        <v>4104</v>
      </c>
      <c r="F6655" t="s">
        <v>47</v>
      </c>
      <c r="G6655" t="s">
        <v>33</v>
      </c>
      <c r="H6655" t="s">
        <v>1702</v>
      </c>
      <c r="I6655">
        <v>10670</v>
      </c>
      <c r="J6655">
        <v>43863</v>
      </c>
      <c r="K6655">
        <v>89159</v>
      </c>
      <c r="L6655" t="s">
        <v>81</v>
      </c>
      <c r="M6655">
        <v>15239</v>
      </c>
      <c r="N6655" t="s">
        <v>75</v>
      </c>
      <c r="O6655">
        <v>18971</v>
      </c>
      <c r="P6655">
        <v>43863</v>
      </c>
      <c r="Q6655" t="s">
        <v>37</v>
      </c>
      <c r="R6655" t="s">
        <v>235</v>
      </c>
      <c r="S6655">
        <v>0.07000000000000001</v>
      </c>
      <c r="T6655">
        <v>7</v>
      </c>
      <c r="U6655">
        <v>0.36</v>
      </c>
      <c r="V6655">
        <v>-16</v>
      </c>
      <c r="W6655">
        <v>62</v>
      </c>
      <c r="X6655">
        <v>6</v>
      </c>
      <c r="Y6655">
        <v>9</v>
      </c>
      <c r="Z6655" s="1">
        <f>DATE(YEAR(J6655),MONTH(J6655),1)</f>
        <v>0</v>
      </c>
      <c r="AA6655" s="2">
        <f>YEAR(J6655)</f>
        <v>0</v>
      </c>
      <c r="AB6655" s="3">
        <f>IFERROR(V6655/W6655,0)</f>
        <v>-0.25806451612903225</v>
      </c>
    </row>
    <row r="6656" spans="1:28">
      <c r="A6656" t="s">
        <v>56</v>
      </c>
      <c r="B6656" t="s">
        <v>200</v>
      </c>
      <c r="C6656" t="s">
        <v>45</v>
      </c>
      <c r="D6656">
        <v>2908</v>
      </c>
      <c r="E6656" t="s">
        <v>201</v>
      </c>
      <c r="F6656" t="s">
        <v>32</v>
      </c>
      <c r="G6656" t="s">
        <v>33</v>
      </c>
      <c r="H6656" t="s">
        <v>1309</v>
      </c>
      <c r="I6656">
        <v>10879</v>
      </c>
      <c r="J6656">
        <v>43863</v>
      </c>
      <c r="K6656">
        <v>88161</v>
      </c>
      <c r="L6656" t="s">
        <v>50</v>
      </c>
      <c r="M6656">
        <v>6241</v>
      </c>
      <c r="N6656" t="s">
        <v>75</v>
      </c>
      <c r="O6656">
        <v>23669</v>
      </c>
      <c r="P6656">
        <v>43867</v>
      </c>
      <c r="Q6656" t="s">
        <v>37</v>
      </c>
      <c r="R6656" t="s">
        <v>185</v>
      </c>
      <c r="S6656">
        <v>0</v>
      </c>
      <c r="T6656">
        <v>12</v>
      </c>
      <c r="U6656">
        <v>0.38</v>
      </c>
      <c r="V6656">
        <v>176</v>
      </c>
      <c r="W6656">
        <v>256</v>
      </c>
      <c r="X6656">
        <v>6</v>
      </c>
      <c r="Y6656">
        <v>20</v>
      </c>
      <c r="Z6656" s="1">
        <f>DATE(YEAR(J6656),MONTH(J6656),1)</f>
        <v>0</v>
      </c>
      <c r="AA6656" s="2">
        <f>YEAR(J6656)</f>
        <v>0</v>
      </c>
      <c r="AB6656" s="3">
        <f>IFERROR(V6656/W6656,0)</f>
        <v>0.6875</v>
      </c>
    </row>
    <row r="6657" spans="1:28">
      <c r="A6657" t="s">
        <v>71</v>
      </c>
      <c r="B6657" t="s">
        <v>591</v>
      </c>
      <c r="C6657" t="s">
        <v>45</v>
      </c>
      <c r="D6657">
        <v>2204</v>
      </c>
      <c r="E6657" t="s">
        <v>592</v>
      </c>
      <c r="F6657" t="s">
        <v>32</v>
      </c>
      <c r="G6657" t="s">
        <v>33</v>
      </c>
      <c r="H6657" t="s">
        <v>366</v>
      </c>
      <c r="I6657">
        <v>10896</v>
      </c>
      <c r="J6657">
        <v>43863</v>
      </c>
      <c r="K6657">
        <v>86060</v>
      </c>
      <c r="L6657" t="s">
        <v>50</v>
      </c>
      <c r="M6657">
        <v>55337</v>
      </c>
      <c r="N6657" t="s">
        <v>36</v>
      </c>
      <c r="O6657">
        <v>23921</v>
      </c>
      <c r="P6657">
        <v>43867</v>
      </c>
      <c r="Q6657" t="s">
        <v>37</v>
      </c>
      <c r="R6657" t="s">
        <v>109</v>
      </c>
      <c r="S6657">
        <v>0.1</v>
      </c>
      <c r="T6657">
        <v>4</v>
      </c>
      <c r="U6657">
        <v>0.57</v>
      </c>
      <c r="V6657">
        <v>-30</v>
      </c>
      <c r="W6657">
        <v>52</v>
      </c>
      <c r="X6657">
        <v>6</v>
      </c>
      <c r="Y6657">
        <v>13</v>
      </c>
      <c r="Z6657" s="1">
        <f>DATE(YEAR(J6657),MONTH(J6657),1)</f>
        <v>0</v>
      </c>
      <c r="AA6657" s="2">
        <f>YEAR(J6657)</f>
        <v>0</v>
      </c>
      <c r="AB6657" s="3">
        <f>IFERROR(V6657/W6657,0)</f>
        <v>-0.5769230769230769</v>
      </c>
    </row>
    <row r="6658" spans="1:28">
      <c r="A6658" t="s">
        <v>58</v>
      </c>
      <c r="B6658" t="s">
        <v>751</v>
      </c>
      <c r="C6658" t="s">
        <v>54</v>
      </c>
      <c r="D6658">
        <v>886</v>
      </c>
      <c r="E6658" t="s">
        <v>3759</v>
      </c>
      <c r="F6658" t="s">
        <v>94</v>
      </c>
      <c r="G6658" t="s">
        <v>62</v>
      </c>
      <c r="H6658" t="s">
        <v>2421</v>
      </c>
      <c r="I6658">
        <v>10688</v>
      </c>
      <c r="J6658">
        <v>43864</v>
      </c>
      <c r="K6658">
        <v>89551</v>
      </c>
      <c r="L6658" t="s">
        <v>69</v>
      </c>
      <c r="M6658">
        <v>76017</v>
      </c>
      <c r="N6658" t="s">
        <v>36</v>
      </c>
      <c r="O6658">
        <v>20298</v>
      </c>
      <c r="P6658">
        <v>43866</v>
      </c>
      <c r="Q6658" t="s">
        <v>37</v>
      </c>
      <c r="R6658" t="s">
        <v>38</v>
      </c>
      <c r="S6658">
        <v>0.06</v>
      </c>
      <c r="T6658">
        <v>6</v>
      </c>
      <c r="U6658">
        <v>0.58</v>
      </c>
      <c r="V6658">
        <v>-59</v>
      </c>
      <c r="W6658">
        <v>21</v>
      </c>
      <c r="X6658">
        <v>4</v>
      </c>
      <c r="Y6658">
        <v>3</v>
      </c>
      <c r="Z6658" s="1">
        <f>DATE(YEAR(J6658),MONTH(J6658),1)</f>
        <v>0</v>
      </c>
      <c r="AA6658" s="2">
        <f>YEAR(J6658)</f>
        <v>0</v>
      </c>
      <c r="AB6658" s="3">
        <f>IFERROR(V6658/W6658,0)</f>
        <v>-2.8095238095238093</v>
      </c>
    </row>
    <row r="6659" spans="1:28">
      <c r="A6659" t="s">
        <v>85</v>
      </c>
      <c r="B6659" t="s">
        <v>4909</v>
      </c>
      <c r="C6659" t="s">
        <v>54</v>
      </c>
      <c r="D6659">
        <v>941</v>
      </c>
      <c r="E6659" t="s">
        <v>4910</v>
      </c>
      <c r="F6659" t="s">
        <v>94</v>
      </c>
      <c r="G6659" t="s">
        <v>62</v>
      </c>
      <c r="H6659" t="s">
        <v>621</v>
      </c>
      <c r="I6659">
        <v>10664</v>
      </c>
      <c r="J6659">
        <v>43864</v>
      </c>
      <c r="K6659">
        <v>90847</v>
      </c>
      <c r="L6659" t="s">
        <v>69</v>
      </c>
      <c r="M6659">
        <v>2127</v>
      </c>
      <c r="N6659" t="s">
        <v>75</v>
      </c>
      <c r="O6659">
        <v>20299</v>
      </c>
      <c r="P6659">
        <v>43866</v>
      </c>
      <c r="Q6659" t="s">
        <v>37</v>
      </c>
      <c r="R6659" t="s">
        <v>96</v>
      </c>
      <c r="S6659">
        <v>0.04</v>
      </c>
      <c r="T6659">
        <v>10</v>
      </c>
      <c r="U6659">
        <v>0.68</v>
      </c>
      <c r="V6659">
        <v>-2596</v>
      </c>
      <c r="W6659">
        <v>757</v>
      </c>
      <c r="X6659">
        <v>69</v>
      </c>
      <c r="Y6659">
        <v>71</v>
      </c>
      <c r="Z6659" s="1">
        <f>DATE(YEAR(J6659),MONTH(J6659),1)</f>
        <v>0</v>
      </c>
      <c r="AA6659" s="2">
        <f>YEAR(J6659)</f>
        <v>0</v>
      </c>
      <c r="AB6659" s="3">
        <f>IFERROR(V6659/W6659,0)</f>
        <v>-3.429326287978864</v>
      </c>
    </row>
    <row r="6660" spans="1:28">
      <c r="A6660" t="s">
        <v>83</v>
      </c>
      <c r="B6660" t="s">
        <v>2424</v>
      </c>
      <c r="C6660" t="s">
        <v>126</v>
      </c>
      <c r="D6660">
        <v>290</v>
      </c>
      <c r="E6660" t="s">
        <v>2425</v>
      </c>
      <c r="F6660" t="s">
        <v>138</v>
      </c>
      <c r="G6660" t="s">
        <v>48</v>
      </c>
      <c r="H6660" t="s">
        <v>1113</v>
      </c>
      <c r="I6660">
        <v>10987</v>
      </c>
      <c r="J6660">
        <v>43864</v>
      </c>
      <c r="K6660">
        <v>90842</v>
      </c>
      <c r="L6660" t="s">
        <v>69</v>
      </c>
      <c r="M6660">
        <v>80538</v>
      </c>
      <c r="N6660" t="s">
        <v>41</v>
      </c>
      <c r="O6660">
        <v>22796</v>
      </c>
      <c r="P6660">
        <v>43864</v>
      </c>
      <c r="Q6660" t="s">
        <v>76</v>
      </c>
      <c r="R6660" t="s">
        <v>283</v>
      </c>
      <c r="S6660">
        <v>0.02</v>
      </c>
      <c r="T6660">
        <v>7</v>
      </c>
      <c r="U6660">
        <v>0.8</v>
      </c>
      <c r="V6660">
        <v>-65</v>
      </c>
      <c r="W6660">
        <v>342</v>
      </c>
      <c r="X6660">
        <v>5</v>
      </c>
      <c r="Y6660">
        <v>56</v>
      </c>
      <c r="Z6660" s="1">
        <f>DATE(YEAR(J6660),MONTH(J6660),1)</f>
        <v>0</v>
      </c>
      <c r="AA6660" s="2">
        <f>YEAR(J6660)</f>
        <v>0</v>
      </c>
      <c r="AB6660" s="3">
        <f>IFERROR(V6660/W6660,0)</f>
        <v>-0.19005847953216373</v>
      </c>
    </row>
    <row r="6661" spans="1:28">
      <c r="A6661" t="s">
        <v>58</v>
      </c>
      <c r="B6661" t="s">
        <v>896</v>
      </c>
      <c r="C6661" t="s">
        <v>45</v>
      </c>
      <c r="D6661">
        <v>2745</v>
      </c>
      <c r="E6661" t="s">
        <v>963</v>
      </c>
      <c r="F6661" t="s">
        <v>47</v>
      </c>
      <c r="G6661" t="s">
        <v>62</v>
      </c>
      <c r="H6661" t="s">
        <v>600</v>
      </c>
      <c r="I6661">
        <v>10891</v>
      </c>
      <c r="J6661">
        <v>43864</v>
      </c>
      <c r="K6661">
        <v>86188</v>
      </c>
      <c r="L6661" t="s">
        <v>134</v>
      </c>
      <c r="M6661">
        <v>59715</v>
      </c>
      <c r="N6661" t="s">
        <v>41</v>
      </c>
      <c r="O6661">
        <v>22949</v>
      </c>
      <c r="P6661">
        <v>43866</v>
      </c>
      <c r="Q6661" t="s">
        <v>37</v>
      </c>
      <c r="R6661" t="s">
        <v>898</v>
      </c>
      <c r="S6661">
        <v>0.08</v>
      </c>
      <c r="T6661">
        <v>4</v>
      </c>
      <c r="U6661">
        <v>0.57</v>
      </c>
      <c r="V6661">
        <v>-103</v>
      </c>
      <c r="W6661">
        <v>40</v>
      </c>
      <c r="X6661">
        <v>13</v>
      </c>
      <c r="Y6661">
        <v>10</v>
      </c>
      <c r="Z6661" s="1">
        <f>DATE(YEAR(J6661),MONTH(J6661),1)</f>
        <v>0</v>
      </c>
      <c r="AA6661" s="2">
        <f>YEAR(J6661)</f>
        <v>0</v>
      </c>
      <c r="AB6661" s="3">
        <f>IFERROR(V6661/W6661,0)</f>
        <v>-2.575</v>
      </c>
    </row>
    <row r="6662" spans="1:28">
      <c r="A6662" t="s">
        <v>91</v>
      </c>
      <c r="B6662" t="s">
        <v>3485</v>
      </c>
      <c r="C6662" t="s">
        <v>45</v>
      </c>
      <c r="D6662">
        <v>1053</v>
      </c>
      <c r="E6662" t="s">
        <v>3486</v>
      </c>
      <c r="F6662" t="s">
        <v>47</v>
      </c>
      <c r="G6662" t="s">
        <v>33</v>
      </c>
      <c r="H6662" t="s">
        <v>2199</v>
      </c>
      <c r="I6662">
        <v>10469</v>
      </c>
      <c r="J6662">
        <v>43864</v>
      </c>
      <c r="K6662">
        <v>90074</v>
      </c>
      <c r="L6662" t="s">
        <v>50</v>
      </c>
      <c r="M6662">
        <v>85351</v>
      </c>
      <c r="N6662" t="s">
        <v>41</v>
      </c>
      <c r="O6662">
        <v>23667</v>
      </c>
      <c r="P6662">
        <v>43866</v>
      </c>
      <c r="Q6662" t="s">
        <v>37</v>
      </c>
      <c r="R6662" t="s">
        <v>514</v>
      </c>
      <c r="S6662">
        <v>0</v>
      </c>
      <c r="T6662">
        <v>12</v>
      </c>
      <c r="U6662">
        <v>0.4</v>
      </c>
      <c r="V6662">
        <v>-9</v>
      </c>
      <c r="W6662">
        <v>145</v>
      </c>
      <c r="X6662">
        <v>7</v>
      </c>
      <c r="Y6662">
        <v>12</v>
      </c>
      <c r="Z6662" s="1">
        <f>DATE(YEAR(J6662),MONTH(J6662),1)</f>
        <v>0</v>
      </c>
      <c r="AA6662" s="2">
        <f>YEAR(J6662)</f>
        <v>0</v>
      </c>
      <c r="AB6662" s="3">
        <f>IFERROR(V6662/W6662,0)</f>
        <v>-0.06206896551724138</v>
      </c>
    </row>
    <row r="6663" spans="1:28">
      <c r="A6663" t="s">
        <v>56</v>
      </c>
      <c r="B6663" t="s">
        <v>3485</v>
      </c>
      <c r="C6663" t="s">
        <v>30</v>
      </c>
      <c r="D6663">
        <v>1053</v>
      </c>
      <c r="E6663" t="s">
        <v>3486</v>
      </c>
      <c r="F6663" t="s">
        <v>47</v>
      </c>
      <c r="G6663" t="s">
        <v>33</v>
      </c>
      <c r="H6663" t="s">
        <v>2212</v>
      </c>
      <c r="I6663">
        <v>10342</v>
      </c>
      <c r="J6663">
        <v>43864</v>
      </c>
      <c r="K6663">
        <v>90074</v>
      </c>
      <c r="L6663" t="s">
        <v>50</v>
      </c>
      <c r="M6663">
        <v>85351</v>
      </c>
      <c r="N6663" t="s">
        <v>41</v>
      </c>
      <c r="O6663">
        <v>23668</v>
      </c>
      <c r="P6663">
        <v>43868</v>
      </c>
      <c r="Q6663" t="s">
        <v>37</v>
      </c>
      <c r="R6663" t="s">
        <v>514</v>
      </c>
      <c r="S6663">
        <v>0</v>
      </c>
      <c r="T6663">
        <v>13</v>
      </c>
      <c r="U6663">
        <v>0.37</v>
      </c>
      <c r="V6663">
        <v>88</v>
      </c>
      <c r="W6663">
        <v>128</v>
      </c>
      <c r="X6663">
        <v>2</v>
      </c>
      <c r="Y6663">
        <v>10</v>
      </c>
      <c r="Z6663" s="1">
        <f>DATE(YEAR(J6663),MONTH(J6663),1)</f>
        <v>0</v>
      </c>
      <c r="AA6663" s="2">
        <f>YEAR(J6663)</f>
        <v>0</v>
      </c>
      <c r="AB6663" s="3">
        <f>IFERROR(V6663/W6663,0)</f>
        <v>0.6875</v>
      </c>
    </row>
    <row r="6664" spans="1:28">
      <c r="A6664" t="s">
        <v>97</v>
      </c>
      <c r="B6664" t="s">
        <v>3267</v>
      </c>
      <c r="C6664" t="s">
        <v>66</v>
      </c>
      <c r="D6664">
        <v>3372</v>
      </c>
      <c r="E6664" t="s">
        <v>3268</v>
      </c>
      <c r="F6664" t="s">
        <v>32</v>
      </c>
      <c r="G6664" t="s">
        <v>62</v>
      </c>
      <c r="H6664" t="s">
        <v>2407</v>
      </c>
      <c r="I6664">
        <v>10501</v>
      </c>
      <c r="J6664">
        <v>43864</v>
      </c>
      <c r="K6664">
        <v>91478</v>
      </c>
      <c r="L6664" t="s">
        <v>134</v>
      </c>
      <c r="M6664">
        <v>20814</v>
      </c>
      <c r="N6664" t="s">
        <v>75</v>
      </c>
      <c r="O6664">
        <v>25089</v>
      </c>
      <c r="P6664">
        <v>43865</v>
      </c>
      <c r="Q6664" t="s">
        <v>70</v>
      </c>
      <c r="R6664" t="s">
        <v>77</v>
      </c>
      <c r="S6664">
        <v>0.1</v>
      </c>
      <c r="T6664">
        <v>6</v>
      </c>
      <c r="U6664">
        <v>0.73</v>
      </c>
      <c r="V6664">
        <v>-436</v>
      </c>
      <c r="W6664">
        <v>411</v>
      </c>
      <c r="X6664">
        <v>30</v>
      </c>
      <c r="Y6664">
        <v>71</v>
      </c>
      <c r="Z6664" s="1">
        <f>DATE(YEAR(J6664),MONTH(J6664),1)</f>
        <v>0</v>
      </c>
      <c r="AA6664" s="2">
        <f>YEAR(J6664)</f>
        <v>0</v>
      </c>
      <c r="AB6664" s="3">
        <f>IFERROR(V6664/W6664,0)</f>
        <v>-1.0608272506082725</v>
      </c>
    </row>
    <row r="6665" spans="1:28">
      <c r="A6665" t="s">
        <v>91</v>
      </c>
      <c r="B6665" t="s">
        <v>430</v>
      </c>
      <c r="C6665" t="s">
        <v>45</v>
      </c>
      <c r="D6665">
        <v>1571</v>
      </c>
      <c r="E6665" t="s">
        <v>4603</v>
      </c>
      <c r="F6665" t="s">
        <v>47</v>
      </c>
      <c r="G6665" t="s">
        <v>33</v>
      </c>
      <c r="H6665" t="s">
        <v>1984</v>
      </c>
      <c r="I6665">
        <v>10498</v>
      </c>
      <c r="J6665">
        <v>43865</v>
      </c>
      <c r="K6665">
        <v>87843</v>
      </c>
      <c r="L6665" t="s">
        <v>69</v>
      </c>
      <c r="M6665">
        <v>44691</v>
      </c>
      <c r="N6665" t="s">
        <v>75</v>
      </c>
      <c r="O6665">
        <v>18402</v>
      </c>
      <c r="P6665">
        <v>43865</v>
      </c>
      <c r="Q6665" t="s">
        <v>37</v>
      </c>
      <c r="R6665" t="s">
        <v>417</v>
      </c>
      <c r="S6665">
        <v>0.03</v>
      </c>
      <c r="T6665">
        <v>8</v>
      </c>
      <c r="U6665">
        <v>0.39</v>
      </c>
      <c r="V6665">
        <v>135</v>
      </c>
      <c r="W6665">
        <v>196</v>
      </c>
      <c r="X6665">
        <v>3</v>
      </c>
      <c r="Y6665">
        <v>25</v>
      </c>
      <c r="Z6665" s="1">
        <f>DATE(YEAR(J6665),MONTH(J6665),1)</f>
        <v>0</v>
      </c>
      <c r="AA6665" s="2">
        <f>YEAR(J6665)</f>
        <v>0</v>
      </c>
      <c r="AB6665" s="3">
        <f>IFERROR(V6665/W6665,0)</f>
        <v>0.6887755102040817</v>
      </c>
    </row>
    <row r="6666" spans="1:28">
      <c r="A6666" t="s">
        <v>56</v>
      </c>
      <c r="B6666" t="s">
        <v>430</v>
      </c>
      <c r="C6666" t="s">
        <v>45</v>
      </c>
      <c r="D6666">
        <v>1571</v>
      </c>
      <c r="E6666" t="s">
        <v>4603</v>
      </c>
      <c r="F6666" t="s">
        <v>47</v>
      </c>
      <c r="G6666" t="s">
        <v>33</v>
      </c>
      <c r="H6666" t="s">
        <v>4375</v>
      </c>
      <c r="I6666">
        <v>10583</v>
      </c>
      <c r="J6666">
        <v>43865</v>
      </c>
      <c r="K6666">
        <v>87843</v>
      </c>
      <c r="L6666" t="s">
        <v>69</v>
      </c>
      <c r="M6666">
        <v>44691</v>
      </c>
      <c r="N6666" t="s">
        <v>75</v>
      </c>
      <c r="O6666">
        <v>18403</v>
      </c>
      <c r="P6666">
        <v>43865</v>
      </c>
      <c r="Q6666" t="s">
        <v>37</v>
      </c>
      <c r="R6666" t="s">
        <v>417</v>
      </c>
      <c r="S6666">
        <v>0</v>
      </c>
      <c r="T6666">
        <v>13</v>
      </c>
      <c r="U6666">
        <v>0.36</v>
      </c>
      <c r="V6666">
        <v>-77</v>
      </c>
      <c r="W6666">
        <v>90</v>
      </c>
      <c r="X6666">
        <v>6</v>
      </c>
      <c r="Y6666">
        <v>6</v>
      </c>
      <c r="Z6666" s="1">
        <f>DATE(YEAR(J6666),MONTH(J6666),1)</f>
        <v>0</v>
      </c>
      <c r="AA6666" s="2">
        <f>YEAR(J6666)</f>
        <v>0</v>
      </c>
      <c r="AB6666" s="3">
        <f>IFERROR(V6666/W6666,0)</f>
        <v>-0.8555555555555555</v>
      </c>
    </row>
    <row r="6667" spans="1:28">
      <c r="A6667" t="s">
        <v>83</v>
      </c>
      <c r="B6667" t="s">
        <v>3341</v>
      </c>
      <c r="C6667" t="s">
        <v>45</v>
      </c>
      <c r="D6667">
        <v>2641</v>
      </c>
      <c r="E6667" t="s">
        <v>3342</v>
      </c>
      <c r="F6667" t="s">
        <v>32</v>
      </c>
      <c r="G6667" t="s">
        <v>48</v>
      </c>
      <c r="H6667" t="s">
        <v>2335</v>
      </c>
      <c r="I6667">
        <v>10897</v>
      </c>
      <c r="J6667">
        <v>43865</v>
      </c>
      <c r="K6667">
        <v>86037</v>
      </c>
      <c r="L6667" t="s">
        <v>69</v>
      </c>
      <c r="M6667">
        <v>33023</v>
      </c>
      <c r="N6667" t="s">
        <v>51</v>
      </c>
      <c r="O6667">
        <v>20343</v>
      </c>
      <c r="P6667">
        <v>43866</v>
      </c>
      <c r="Q6667" t="s">
        <v>37</v>
      </c>
      <c r="R6667" t="s">
        <v>135</v>
      </c>
      <c r="S6667">
        <v>0.06</v>
      </c>
      <c r="T6667">
        <v>11</v>
      </c>
      <c r="U6667">
        <v>0.59</v>
      </c>
      <c r="V6667">
        <v>-58</v>
      </c>
      <c r="W6667">
        <v>603</v>
      </c>
      <c r="X6667">
        <v>4</v>
      </c>
      <c r="Y6667">
        <v>66</v>
      </c>
      <c r="Z6667" s="1">
        <f>DATE(YEAR(J6667),MONTH(J6667),1)</f>
        <v>0</v>
      </c>
      <c r="AA6667" s="2">
        <f>YEAR(J6667)</f>
        <v>0</v>
      </c>
      <c r="AB6667" s="3">
        <f>IFERROR(V6667/W6667,0)</f>
        <v>-0.09618573797678276</v>
      </c>
    </row>
    <row r="6668" spans="1:28">
      <c r="A6668" t="s">
        <v>85</v>
      </c>
      <c r="B6668" t="s">
        <v>2443</v>
      </c>
      <c r="C6668" t="s">
        <v>87</v>
      </c>
      <c r="D6668">
        <v>2859</v>
      </c>
      <c r="E6668" t="s">
        <v>2444</v>
      </c>
      <c r="F6668" t="s">
        <v>47</v>
      </c>
      <c r="G6668" t="s">
        <v>62</v>
      </c>
      <c r="H6668" t="s">
        <v>696</v>
      </c>
      <c r="I6668">
        <v>10870</v>
      </c>
      <c r="J6668">
        <v>43865</v>
      </c>
      <c r="K6668">
        <v>88289</v>
      </c>
      <c r="L6668" t="s">
        <v>35</v>
      </c>
      <c r="M6668">
        <v>32601</v>
      </c>
      <c r="N6668" t="s">
        <v>51</v>
      </c>
      <c r="O6668">
        <v>21424</v>
      </c>
      <c r="P6668">
        <v>43867</v>
      </c>
      <c r="Q6668" t="s">
        <v>70</v>
      </c>
      <c r="R6668" t="s">
        <v>135</v>
      </c>
      <c r="S6668">
        <v>0.05</v>
      </c>
      <c r="T6668">
        <v>12</v>
      </c>
      <c r="U6668">
        <v>0.61</v>
      </c>
      <c r="V6668">
        <v>-46</v>
      </c>
      <c r="W6668">
        <v>2879</v>
      </c>
      <c r="X6668">
        <v>59</v>
      </c>
      <c r="Y6668">
        <v>237</v>
      </c>
      <c r="Z6668" s="1">
        <f>DATE(YEAR(J6668),MONTH(J6668),1)</f>
        <v>0</v>
      </c>
      <c r="AA6668" s="2">
        <f>YEAR(J6668)</f>
        <v>0</v>
      </c>
      <c r="AB6668" s="3">
        <f>IFERROR(V6668/W6668,0)</f>
        <v>-0.01597777005904828</v>
      </c>
    </row>
    <row r="6669" spans="1:28">
      <c r="A6669" t="s">
        <v>83</v>
      </c>
      <c r="B6669" t="s">
        <v>623</v>
      </c>
      <c r="C6669" t="s">
        <v>45</v>
      </c>
      <c r="D6669">
        <v>389</v>
      </c>
      <c r="E6669" t="s">
        <v>624</v>
      </c>
      <c r="F6669" t="s">
        <v>47</v>
      </c>
      <c r="G6669" t="s">
        <v>48</v>
      </c>
      <c r="H6669" t="s">
        <v>2335</v>
      </c>
      <c r="I6669">
        <v>10897</v>
      </c>
      <c r="J6669">
        <v>43865</v>
      </c>
      <c r="K6669">
        <v>90347</v>
      </c>
      <c r="L6669" t="s">
        <v>50</v>
      </c>
      <c r="M6669">
        <v>68502</v>
      </c>
      <c r="N6669" t="s">
        <v>36</v>
      </c>
      <c r="O6669">
        <v>23854</v>
      </c>
      <c r="P6669">
        <v>43869</v>
      </c>
      <c r="Q6669" t="s">
        <v>37</v>
      </c>
      <c r="R6669" t="s">
        <v>82</v>
      </c>
      <c r="S6669">
        <v>0.03</v>
      </c>
      <c r="T6669">
        <v>6</v>
      </c>
      <c r="U6669">
        <v>0.59</v>
      </c>
      <c r="V6669">
        <v>172</v>
      </c>
      <c r="W6669">
        <v>330</v>
      </c>
      <c r="X6669">
        <v>4</v>
      </c>
      <c r="Y6669">
        <v>66</v>
      </c>
      <c r="Z6669" s="1">
        <f>DATE(YEAR(J6669),MONTH(J6669),1)</f>
        <v>0</v>
      </c>
      <c r="AA6669" s="2">
        <f>YEAR(J6669)</f>
        <v>0</v>
      </c>
      <c r="AB6669" s="3">
        <f>IFERROR(V6669/W6669,0)</f>
        <v>0.5212121212121212</v>
      </c>
    </row>
    <row r="6670" spans="1:28">
      <c r="A6670" t="s">
        <v>83</v>
      </c>
      <c r="B6670" t="s">
        <v>932</v>
      </c>
      <c r="C6670" t="s">
        <v>45</v>
      </c>
      <c r="D6670">
        <v>378</v>
      </c>
      <c r="E6670" t="s">
        <v>4431</v>
      </c>
      <c r="F6670" t="s">
        <v>94</v>
      </c>
      <c r="G6670" t="s">
        <v>48</v>
      </c>
      <c r="H6670" t="s">
        <v>3638</v>
      </c>
      <c r="I6670">
        <v>10979</v>
      </c>
      <c r="J6670">
        <v>43865</v>
      </c>
      <c r="K6670">
        <v>89582</v>
      </c>
      <c r="L6670" t="s">
        <v>50</v>
      </c>
      <c r="M6670">
        <v>6614</v>
      </c>
      <c r="N6670" t="s">
        <v>75</v>
      </c>
      <c r="O6670">
        <v>24007</v>
      </c>
      <c r="P6670">
        <v>43867</v>
      </c>
      <c r="Q6670" t="s">
        <v>76</v>
      </c>
      <c r="R6670" t="s">
        <v>185</v>
      </c>
      <c r="S6670">
        <v>0.07000000000000001</v>
      </c>
      <c r="T6670">
        <v>4</v>
      </c>
      <c r="U6670">
        <v>0.35</v>
      </c>
      <c r="V6670">
        <v>196</v>
      </c>
      <c r="W6670">
        <v>283</v>
      </c>
      <c r="X6670">
        <v>3</v>
      </c>
      <c r="Y6670">
        <v>86</v>
      </c>
      <c r="Z6670" s="1">
        <f>DATE(YEAR(J6670),MONTH(J6670),1)</f>
        <v>0</v>
      </c>
      <c r="AA6670" s="2">
        <f>YEAR(J6670)</f>
        <v>0</v>
      </c>
      <c r="AB6670" s="3">
        <f>IFERROR(V6670/W6670,0)</f>
        <v>0.6925795053003534</v>
      </c>
    </row>
    <row r="6671" spans="1:28">
      <c r="A6671" t="s">
        <v>56</v>
      </c>
      <c r="B6671" t="s">
        <v>256</v>
      </c>
      <c r="C6671" t="s">
        <v>45</v>
      </c>
      <c r="D6671">
        <v>1976</v>
      </c>
      <c r="E6671" t="s">
        <v>257</v>
      </c>
      <c r="F6671" t="s">
        <v>94</v>
      </c>
      <c r="G6671" t="s">
        <v>33</v>
      </c>
      <c r="H6671" t="s">
        <v>1759</v>
      </c>
      <c r="I6671">
        <v>11125</v>
      </c>
      <c r="J6671">
        <v>43865</v>
      </c>
      <c r="K6671">
        <v>89043</v>
      </c>
      <c r="L6671" t="s">
        <v>50</v>
      </c>
      <c r="M6671">
        <v>48823</v>
      </c>
      <c r="N6671" t="s">
        <v>36</v>
      </c>
      <c r="O6671">
        <v>26248</v>
      </c>
      <c r="P6671">
        <v>43872</v>
      </c>
      <c r="Q6671" t="s">
        <v>37</v>
      </c>
      <c r="R6671" t="s">
        <v>259</v>
      </c>
      <c r="S6671">
        <v>0.09</v>
      </c>
      <c r="T6671">
        <v>3</v>
      </c>
      <c r="U6671">
        <v>0.36</v>
      </c>
      <c r="V6671">
        <v>-31</v>
      </c>
      <c r="W6671">
        <v>18</v>
      </c>
      <c r="X6671">
        <v>5</v>
      </c>
      <c r="Y6671">
        <v>6</v>
      </c>
      <c r="Z6671" s="1">
        <f>DATE(YEAR(J6671),MONTH(J6671),1)</f>
        <v>0</v>
      </c>
      <c r="AA6671" s="2">
        <f>YEAR(J6671)</f>
        <v>0</v>
      </c>
      <c r="AB6671" s="3">
        <f>IFERROR(V6671/W6671,0)</f>
        <v>-1.7222222222222223</v>
      </c>
    </row>
    <row r="6672" spans="1:28">
      <c r="A6672" t="s">
        <v>83</v>
      </c>
      <c r="B6672" t="s">
        <v>464</v>
      </c>
      <c r="C6672" t="s">
        <v>45</v>
      </c>
      <c r="D6672">
        <v>1313</v>
      </c>
      <c r="E6672" t="s">
        <v>3399</v>
      </c>
      <c r="F6672" t="s">
        <v>47</v>
      </c>
      <c r="G6672" t="s">
        <v>48</v>
      </c>
      <c r="H6672" t="s">
        <v>194</v>
      </c>
      <c r="I6672">
        <v>10203</v>
      </c>
      <c r="J6672">
        <v>43866</v>
      </c>
      <c r="K6672">
        <v>11683</v>
      </c>
      <c r="L6672" t="s">
        <v>69</v>
      </c>
      <c r="M6672">
        <v>19134</v>
      </c>
      <c r="N6672" t="s">
        <v>75</v>
      </c>
      <c r="O6672">
        <v>1613</v>
      </c>
      <c r="P6672">
        <v>43866</v>
      </c>
      <c r="Q6672" t="s">
        <v>37</v>
      </c>
      <c r="R6672" t="s">
        <v>235</v>
      </c>
      <c r="S6672">
        <v>0.03</v>
      </c>
      <c r="T6672">
        <v>28</v>
      </c>
      <c r="U6672">
        <v>0.58</v>
      </c>
      <c r="V6672">
        <v>335</v>
      </c>
      <c r="W6672">
        <v>1650</v>
      </c>
      <c r="X6672">
        <v>6</v>
      </c>
      <c r="Y6672">
        <v>66</v>
      </c>
      <c r="Z6672" s="1">
        <f>DATE(YEAR(J6672),MONTH(J6672),1)</f>
        <v>0</v>
      </c>
      <c r="AA6672" s="2">
        <f>YEAR(J6672)</f>
        <v>0</v>
      </c>
      <c r="AB6672" s="3">
        <f>IFERROR(V6672/W6672,0)</f>
        <v>0.20303030303030303</v>
      </c>
    </row>
    <row r="6673" spans="1:28">
      <c r="A6673" t="s">
        <v>28</v>
      </c>
      <c r="B6673" t="s">
        <v>4911</v>
      </c>
      <c r="C6673" t="s">
        <v>30</v>
      </c>
      <c r="D6673">
        <v>1716</v>
      </c>
      <c r="E6673" t="s">
        <v>4912</v>
      </c>
      <c r="F6673" t="s">
        <v>47</v>
      </c>
      <c r="G6673" t="s">
        <v>33</v>
      </c>
      <c r="H6673" t="s">
        <v>2812</v>
      </c>
      <c r="I6673">
        <v>11066</v>
      </c>
      <c r="J6673">
        <v>43866</v>
      </c>
      <c r="K6673">
        <v>89656</v>
      </c>
      <c r="L6673" t="s">
        <v>69</v>
      </c>
      <c r="M6673">
        <v>44118</v>
      </c>
      <c r="N6673" t="s">
        <v>75</v>
      </c>
      <c r="O6673">
        <v>19121</v>
      </c>
      <c r="P6673">
        <v>43868</v>
      </c>
      <c r="Q6673" t="s">
        <v>37</v>
      </c>
      <c r="R6673" t="s">
        <v>417</v>
      </c>
      <c r="S6673">
        <v>0.03</v>
      </c>
      <c r="T6673">
        <v>10</v>
      </c>
      <c r="U6673">
        <v>0.38</v>
      </c>
      <c r="V6673">
        <v>10</v>
      </c>
      <c r="W6673">
        <v>22</v>
      </c>
      <c r="X6673">
        <v>1</v>
      </c>
      <c r="Y6673">
        <v>2</v>
      </c>
      <c r="Z6673" s="1">
        <f>DATE(YEAR(J6673),MONTH(J6673),1)</f>
        <v>0</v>
      </c>
      <c r="AA6673" s="2">
        <f>YEAR(J6673)</f>
        <v>0</v>
      </c>
      <c r="AB6673" s="3">
        <f>IFERROR(V6673/W6673,0)</f>
        <v>0.45454545454545453</v>
      </c>
    </row>
    <row r="6674" spans="1:28">
      <c r="A6674" t="s">
        <v>83</v>
      </c>
      <c r="B6674" t="s">
        <v>3402</v>
      </c>
      <c r="C6674" t="s">
        <v>45</v>
      </c>
      <c r="D6674">
        <v>1312</v>
      </c>
      <c r="E6674" t="s">
        <v>3403</v>
      </c>
      <c r="F6674" t="s">
        <v>47</v>
      </c>
      <c r="G6674" t="s">
        <v>48</v>
      </c>
      <c r="H6674" t="s">
        <v>194</v>
      </c>
      <c r="I6674">
        <v>10203</v>
      </c>
      <c r="J6674">
        <v>43866</v>
      </c>
      <c r="K6674">
        <v>88956</v>
      </c>
      <c r="L6674" t="s">
        <v>69</v>
      </c>
      <c r="M6674">
        <v>11554</v>
      </c>
      <c r="N6674" t="s">
        <v>75</v>
      </c>
      <c r="O6674">
        <v>19613</v>
      </c>
      <c r="P6674">
        <v>43866</v>
      </c>
      <c r="Q6674" t="s">
        <v>37</v>
      </c>
      <c r="R6674" t="s">
        <v>124</v>
      </c>
      <c r="S6674">
        <v>0.03</v>
      </c>
      <c r="T6674">
        <v>7</v>
      </c>
      <c r="U6674">
        <v>0.58</v>
      </c>
      <c r="V6674">
        <v>285</v>
      </c>
      <c r="W6674">
        <v>413</v>
      </c>
      <c r="X6674">
        <v>6</v>
      </c>
      <c r="Y6674">
        <v>66</v>
      </c>
      <c r="Z6674" s="1">
        <f>DATE(YEAR(J6674),MONTH(J6674),1)</f>
        <v>0</v>
      </c>
      <c r="AA6674" s="2">
        <f>YEAR(J6674)</f>
        <v>0</v>
      </c>
      <c r="AB6674" s="3">
        <f>IFERROR(V6674/W6674,0)</f>
        <v>0.6900726392251816</v>
      </c>
    </row>
    <row r="6675" spans="1:28">
      <c r="A6675" t="s">
        <v>56</v>
      </c>
      <c r="B6675" t="s">
        <v>932</v>
      </c>
      <c r="C6675" t="s">
        <v>45</v>
      </c>
      <c r="D6675">
        <v>2398</v>
      </c>
      <c r="E6675" t="s">
        <v>2230</v>
      </c>
      <c r="F6675" t="s">
        <v>47</v>
      </c>
      <c r="G6675" t="s">
        <v>33</v>
      </c>
      <c r="H6675" t="s">
        <v>3327</v>
      </c>
      <c r="I6675">
        <v>10580</v>
      </c>
      <c r="J6675">
        <v>43866</v>
      </c>
      <c r="K6675">
        <v>86378</v>
      </c>
      <c r="L6675" t="s">
        <v>81</v>
      </c>
      <c r="M6675">
        <v>6614</v>
      </c>
      <c r="N6675" t="s">
        <v>75</v>
      </c>
      <c r="O6675">
        <v>21914</v>
      </c>
      <c r="P6675">
        <v>43868</v>
      </c>
      <c r="Q6675" t="s">
        <v>37</v>
      </c>
      <c r="R6675" t="s">
        <v>185</v>
      </c>
      <c r="S6675">
        <v>0.09</v>
      </c>
      <c r="T6675">
        <v>1</v>
      </c>
      <c r="U6675">
        <v>0.36</v>
      </c>
      <c r="V6675">
        <v>-23</v>
      </c>
      <c r="W6675">
        <v>62</v>
      </c>
      <c r="X6675">
        <v>11</v>
      </c>
      <c r="Y6675">
        <v>55</v>
      </c>
      <c r="Z6675" s="1">
        <f>DATE(YEAR(J6675),MONTH(J6675),1)</f>
        <v>0</v>
      </c>
      <c r="AA6675" s="2">
        <f>YEAR(J6675)</f>
        <v>0</v>
      </c>
      <c r="AB6675" s="3">
        <f>IFERROR(V6675/W6675,0)</f>
        <v>-0.3709677419354839</v>
      </c>
    </row>
    <row r="6676" spans="1:28">
      <c r="A6676" t="s">
        <v>286</v>
      </c>
      <c r="B6676" t="s">
        <v>932</v>
      </c>
      <c r="C6676" t="s">
        <v>30</v>
      </c>
      <c r="D6676">
        <v>2398</v>
      </c>
      <c r="E6676" t="s">
        <v>2230</v>
      </c>
      <c r="F6676" t="s">
        <v>47</v>
      </c>
      <c r="G6676" t="s">
        <v>33</v>
      </c>
      <c r="H6676" t="s">
        <v>2603</v>
      </c>
      <c r="I6676">
        <v>10372</v>
      </c>
      <c r="J6676">
        <v>43866</v>
      </c>
      <c r="K6676">
        <v>86378</v>
      </c>
      <c r="L6676" t="s">
        <v>81</v>
      </c>
      <c r="M6676">
        <v>6614</v>
      </c>
      <c r="N6676" t="s">
        <v>75</v>
      </c>
      <c r="O6676">
        <v>21915</v>
      </c>
      <c r="P6676">
        <v>43869</v>
      </c>
      <c r="Q6676" t="s">
        <v>37</v>
      </c>
      <c r="R6676" t="s">
        <v>185</v>
      </c>
      <c r="S6676">
        <v>0.07000000000000001</v>
      </c>
      <c r="T6676">
        <v>12</v>
      </c>
      <c r="U6676">
        <v>0.8100000000000001</v>
      </c>
      <c r="V6676">
        <v>-25</v>
      </c>
      <c r="W6676">
        <v>15</v>
      </c>
      <c r="X6676">
        <v>1</v>
      </c>
      <c r="Y6676">
        <v>1</v>
      </c>
      <c r="Z6676" s="1">
        <f>DATE(YEAR(J6676),MONTH(J6676),1)</f>
        <v>0</v>
      </c>
      <c r="AA6676" s="2">
        <f>YEAR(J6676)</f>
        <v>0</v>
      </c>
      <c r="AB6676" s="3">
        <f>IFERROR(V6676/W6676,0)</f>
        <v>-1.6666666666666667</v>
      </c>
    </row>
    <row r="6677" spans="1:28">
      <c r="A6677" t="s">
        <v>58</v>
      </c>
      <c r="B6677" t="s">
        <v>905</v>
      </c>
      <c r="C6677" t="s">
        <v>45</v>
      </c>
      <c r="D6677">
        <v>631</v>
      </c>
      <c r="E6677" t="s">
        <v>4718</v>
      </c>
      <c r="F6677" t="s">
        <v>138</v>
      </c>
      <c r="G6677" t="s">
        <v>62</v>
      </c>
      <c r="H6677" t="s">
        <v>2770</v>
      </c>
      <c r="I6677">
        <v>10144</v>
      </c>
      <c r="J6677">
        <v>43866</v>
      </c>
      <c r="K6677">
        <v>91406</v>
      </c>
      <c r="L6677" t="s">
        <v>35</v>
      </c>
      <c r="M6677">
        <v>21136</v>
      </c>
      <c r="N6677" t="s">
        <v>75</v>
      </c>
      <c r="O6677">
        <v>21978</v>
      </c>
      <c r="P6677">
        <v>43868</v>
      </c>
      <c r="Q6677" t="s">
        <v>37</v>
      </c>
      <c r="R6677" t="s">
        <v>77</v>
      </c>
      <c r="S6677">
        <v>0.1</v>
      </c>
      <c r="T6677">
        <v>11</v>
      </c>
      <c r="U6677">
        <v>0.53</v>
      </c>
      <c r="V6677">
        <v>83</v>
      </c>
      <c r="W6677">
        <v>202</v>
      </c>
      <c r="X6677">
        <v>7</v>
      </c>
      <c r="Y6677">
        <v>20</v>
      </c>
      <c r="Z6677" s="1">
        <f>DATE(YEAR(J6677),MONTH(J6677),1)</f>
        <v>0</v>
      </c>
      <c r="AA6677" s="2">
        <f>YEAR(J6677)</f>
        <v>0</v>
      </c>
      <c r="AB6677" s="3">
        <f>IFERROR(V6677/W6677,0)</f>
        <v>0.41089108910891087</v>
      </c>
    </row>
    <row r="6678" spans="1:28">
      <c r="A6678" t="s">
        <v>91</v>
      </c>
      <c r="B6678" t="s">
        <v>4245</v>
      </c>
      <c r="C6678" t="s">
        <v>45</v>
      </c>
      <c r="D6678">
        <v>3276</v>
      </c>
      <c r="E6678" t="s">
        <v>4246</v>
      </c>
      <c r="F6678" t="s">
        <v>138</v>
      </c>
      <c r="G6678" t="s">
        <v>33</v>
      </c>
      <c r="H6678" t="s">
        <v>2437</v>
      </c>
      <c r="I6678">
        <v>11087</v>
      </c>
      <c r="J6678">
        <v>43866</v>
      </c>
      <c r="K6678">
        <v>86241</v>
      </c>
      <c r="L6678" t="s">
        <v>35</v>
      </c>
      <c r="M6678">
        <v>98502</v>
      </c>
      <c r="N6678" t="s">
        <v>41</v>
      </c>
      <c r="O6678">
        <v>22800</v>
      </c>
      <c r="P6678">
        <v>43868</v>
      </c>
      <c r="Q6678" t="s">
        <v>37</v>
      </c>
      <c r="R6678" t="s">
        <v>236</v>
      </c>
      <c r="S6678">
        <v>0.06</v>
      </c>
      <c r="T6678">
        <v>11</v>
      </c>
      <c r="U6678">
        <v>0.35</v>
      </c>
      <c r="V6678">
        <v>39</v>
      </c>
      <c r="W6678">
        <v>73</v>
      </c>
      <c r="X6678">
        <v>3</v>
      </c>
      <c r="Y6678">
        <v>7</v>
      </c>
      <c r="Z6678" s="1">
        <f>DATE(YEAR(J6678),MONTH(J6678),1)</f>
        <v>0</v>
      </c>
      <c r="AA6678" s="2">
        <f>YEAR(J6678)</f>
        <v>0</v>
      </c>
      <c r="AB6678" s="3">
        <f>IFERROR(V6678/W6678,0)</f>
        <v>0.5342465753424658</v>
      </c>
    </row>
    <row r="6679" spans="1:28">
      <c r="A6679" t="s">
        <v>56</v>
      </c>
      <c r="B6679" t="s">
        <v>4760</v>
      </c>
      <c r="C6679" t="s">
        <v>45</v>
      </c>
      <c r="D6679">
        <v>1409</v>
      </c>
      <c r="E6679" t="s">
        <v>4761</v>
      </c>
      <c r="F6679" t="s">
        <v>94</v>
      </c>
      <c r="G6679" t="s">
        <v>33</v>
      </c>
      <c r="H6679" t="s">
        <v>1104</v>
      </c>
      <c r="I6679">
        <v>10121</v>
      </c>
      <c r="J6679">
        <v>43866</v>
      </c>
      <c r="K6679">
        <v>90447</v>
      </c>
      <c r="L6679" t="s">
        <v>134</v>
      </c>
      <c r="M6679">
        <v>84003</v>
      </c>
      <c r="N6679" t="s">
        <v>41</v>
      </c>
      <c r="O6679">
        <v>22819</v>
      </c>
      <c r="P6679">
        <v>43867</v>
      </c>
      <c r="Q6679" t="s">
        <v>37</v>
      </c>
      <c r="R6679" t="s">
        <v>64</v>
      </c>
      <c r="S6679">
        <v>0.05</v>
      </c>
      <c r="T6679">
        <v>11</v>
      </c>
      <c r="U6679">
        <v>0.4</v>
      </c>
      <c r="V6679">
        <v>-92</v>
      </c>
      <c r="W6679">
        <v>50</v>
      </c>
      <c r="X6679">
        <v>5</v>
      </c>
      <c r="Y6679">
        <v>4</v>
      </c>
      <c r="Z6679" s="1">
        <f>DATE(YEAR(J6679),MONTH(J6679),1)</f>
        <v>0</v>
      </c>
      <c r="AA6679" s="2">
        <f>YEAR(J6679)</f>
        <v>0</v>
      </c>
      <c r="AB6679" s="3">
        <f>IFERROR(V6679/W6679,0)</f>
        <v>-1.84</v>
      </c>
    </row>
    <row r="6680" spans="1:28">
      <c r="A6680" t="s">
        <v>56</v>
      </c>
      <c r="B6680" t="s">
        <v>3791</v>
      </c>
      <c r="C6680" t="s">
        <v>45</v>
      </c>
      <c r="D6680">
        <v>1722</v>
      </c>
      <c r="E6680" t="s">
        <v>3792</v>
      </c>
      <c r="F6680" t="s">
        <v>47</v>
      </c>
      <c r="G6680" t="s">
        <v>33</v>
      </c>
      <c r="H6680" t="s">
        <v>625</v>
      </c>
      <c r="I6680">
        <v>10888</v>
      </c>
      <c r="J6680">
        <v>43866</v>
      </c>
      <c r="K6680">
        <v>90794</v>
      </c>
      <c r="L6680" t="s">
        <v>134</v>
      </c>
      <c r="M6680">
        <v>72209</v>
      </c>
      <c r="N6680" t="s">
        <v>51</v>
      </c>
      <c r="O6680">
        <v>24212</v>
      </c>
      <c r="P6680">
        <v>43868</v>
      </c>
      <c r="Q6680" t="s">
        <v>37</v>
      </c>
      <c r="R6680" t="s">
        <v>367</v>
      </c>
      <c r="S6680">
        <v>0.05</v>
      </c>
      <c r="T6680">
        <v>12</v>
      </c>
      <c r="U6680">
        <v>0.37</v>
      </c>
      <c r="V6680">
        <v>-3586</v>
      </c>
      <c r="W6680">
        <v>84</v>
      </c>
      <c r="X6680">
        <v>6</v>
      </c>
      <c r="Y6680">
        <v>7</v>
      </c>
      <c r="Z6680" s="1">
        <f>DATE(YEAR(J6680),MONTH(J6680),1)</f>
        <v>0</v>
      </c>
      <c r="AA6680" s="2">
        <f>YEAR(J6680)</f>
        <v>0</v>
      </c>
      <c r="AB6680" s="3">
        <f>IFERROR(V6680/W6680,0)</f>
        <v>-42.69047619047619</v>
      </c>
    </row>
    <row r="6681" spans="1:28">
      <c r="A6681" t="s">
        <v>71</v>
      </c>
      <c r="B6681" t="s">
        <v>3791</v>
      </c>
      <c r="C6681" t="s">
        <v>45</v>
      </c>
      <c r="D6681">
        <v>1722</v>
      </c>
      <c r="E6681" t="s">
        <v>3792</v>
      </c>
      <c r="F6681" t="s">
        <v>47</v>
      </c>
      <c r="G6681" t="s">
        <v>33</v>
      </c>
      <c r="H6681" t="s">
        <v>626</v>
      </c>
      <c r="I6681">
        <v>10309</v>
      </c>
      <c r="J6681">
        <v>43866</v>
      </c>
      <c r="K6681">
        <v>90794</v>
      </c>
      <c r="L6681" t="s">
        <v>134</v>
      </c>
      <c r="M6681">
        <v>72209</v>
      </c>
      <c r="N6681" t="s">
        <v>51</v>
      </c>
      <c r="O6681">
        <v>24213</v>
      </c>
      <c r="P6681">
        <v>43866</v>
      </c>
      <c r="Q6681" t="s">
        <v>37</v>
      </c>
      <c r="R6681" t="s">
        <v>367</v>
      </c>
      <c r="S6681">
        <v>0.03</v>
      </c>
      <c r="T6681">
        <v>4</v>
      </c>
      <c r="U6681">
        <v>0.59</v>
      </c>
      <c r="V6681">
        <v>-9</v>
      </c>
      <c r="W6681">
        <v>75</v>
      </c>
      <c r="X6681">
        <v>9</v>
      </c>
      <c r="Y6681">
        <v>18</v>
      </c>
      <c r="Z6681" s="1">
        <f>DATE(YEAR(J6681),MONTH(J6681),1)</f>
        <v>0</v>
      </c>
      <c r="AA6681" s="2">
        <f>YEAR(J6681)</f>
        <v>0</v>
      </c>
      <c r="AB6681" s="3">
        <f>IFERROR(V6681/W6681,0)</f>
        <v>-0.12</v>
      </c>
    </row>
    <row r="6682" spans="1:28">
      <c r="A6682" t="s">
        <v>97</v>
      </c>
      <c r="B6682" t="s">
        <v>566</v>
      </c>
      <c r="C6682" t="s">
        <v>54</v>
      </c>
      <c r="D6682">
        <v>603</v>
      </c>
      <c r="E6682" t="s">
        <v>567</v>
      </c>
      <c r="F6682" t="s">
        <v>138</v>
      </c>
      <c r="G6682" t="s">
        <v>62</v>
      </c>
      <c r="H6682" t="s">
        <v>1414</v>
      </c>
      <c r="I6682">
        <v>10512</v>
      </c>
      <c r="J6682">
        <v>43866</v>
      </c>
      <c r="K6682">
        <v>87024</v>
      </c>
      <c r="L6682" t="s">
        <v>134</v>
      </c>
      <c r="M6682">
        <v>81001</v>
      </c>
      <c r="N6682" t="s">
        <v>41</v>
      </c>
      <c r="O6682">
        <v>25124</v>
      </c>
      <c r="P6682">
        <v>43867</v>
      </c>
      <c r="Q6682" t="s">
        <v>37</v>
      </c>
      <c r="R6682" t="s">
        <v>283</v>
      </c>
      <c r="S6682">
        <v>0.1</v>
      </c>
      <c r="T6682">
        <v>2</v>
      </c>
      <c r="U6682">
        <v>0</v>
      </c>
      <c r="V6682">
        <v>8</v>
      </c>
      <c r="W6682">
        <v>545</v>
      </c>
      <c r="X6682">
        <v>24</v>
      </c>
      <c r="Y6682">
        <v>276</v>
      </c>
      <c r="Z6682" s="1">
        <f>DATE(YEAR(J6682),MONTH(J6682),1)</f>
        <v>0</v>
      </c>
      <c r="AA6682" s="2">
        <f>YEAR(J6682)</f>
        <v>0</v>
      </c>
      <c r="AB6682" s="3">
        <f>IFERROR(V6682/W6682,0)</f>
        <v>0.014678899082568808</v>
      </c>
    </row>
    <row r="6683" spans="1:28">
      <c r="A6683" t="s">
        <v>43</v>
      </c>
      <c r="B6683" t="s">
        <v>566</v>
      </c>
      <c r="C6683" t="s">
        <v>126</v>
      </c>
      <c r="D6683">
        <v>603</v>
      </c>
      <c r="E6683" t="s">
        <v>567</v>
      </c>
      <c r="F6683" t="s">
        <v>138</v>
      </c>
      <c r="G6683" t="s">
        <v>48</v>
      </c>
      <c r="H6683" t="s">
        <v>951</v>
      </c>
      <c r="I6683">
        <v>10698</v>
      </c>
      <c r="J6683">
        <v>43866</v>
      </c>
      <c r="K6683">
        <v>87024</v>
      </c>
      <c r="L6683" t="s">
        <v>134</v>
      </c>
      <c r="M6683">
        <v>81001</v>
      </c>
      <c r="N6683" t="s">
        <v>41</v>
      </c>
      <c r="O6683">
        <v>25125</v>
      </c>
      <c r="P6683">
        <v>43867</v>
      </c>
      <c r="Q6683" t="s">
        <v>76</v>
      </c>
      <c r="R6683" t="s">
        <v>283</v>
      </c>
      <c r="S6683">
        <v>0.01</v>
      </c>
      <c r="T6683">
        <v>9</v>
      </c>
      <c r="U6683">
        <v>0.77</v>
      </c>
      <c r="V6683">
        <v>-52</v>
      </c>
      <c r="W6683">
        <v>77</v>
      </c>
      <c r="X6683">
        <v>3</v>
      </c>
      <c r="Y6683">
        <v>8</v>
      </c>
      <c r="Z6683" s="1">
        <f>DATE(YEAR(J6683),MONTH(J6683),1)</f>
        <v>0</v>
      </c>
      <c r="AA6683" s="2">
        <f>YEAR(J6683)</f>
        <v>0</v>
      </c>
      <c r="AB6683" s="3">
        <f>IFERROR(V6683/W6683,0)</f>
        <v>-0.6753246753246753</v>
      </c>
    </row>
    <row r="6684" spans="1:28">
      <c r="A6684" t="s">
        <v>58</v>
      </c>
      <c r="B6684" t="s">
        <v>914</v>
      </c>
      <c r="C6684" t="s">
        <v>126</v>
      </c>
      <c r="D6684">
        <v>2190</v>
      </c>
      <c r="E6684" t="s">
        <v>2154</v>
      </c>
      <c r="F6684" t="s">
        <v>32</v>
      </c>
      <c r="G6684" t="s">
        <v>62</v>
      </c>
      <c r="H6684" t="s">
        <v>1857</v>
      </c>
      <c r="I6684">
        <v>11232</v>
      </c>
      <c r="J6684">
        <v>43867</v>
      </c>
      <c r="K6684">
        <v>23140</v>
      </c>
      <c r="L6684" t="s">
        <v>35</v>
      </c>
      <c r="M6684">
        <v>48227</v>
      </c>
      <c r="N6684" t="s">
        <v>36</v>
      </c>
      <c r="O6684">
        <v>3224</v>
      </c>
      <c r="P6684">
        <v>43869</v>
      </c>
      <c r="Q6684" t="s">
        <v>37</v>
      </c>
      <c r="R6684" t="s">
        <v>259</v>
      </c>
      <c r="S6684">
        <v>0.05</v>
      </c>
      <c r="T6684">
        <v>18</v>
      </c>
      <c r="U6684">
        <v>0.35</v>
      </c>
      <c r="V6684">
        <v>1125</v>
      </c>
      <c r="W6684">
        <v>1714</v>
      </c>
      <c r="X6684">
        <v>9</v>
      </c>
      <c r="Y6684">
        <v>99</v>
      </c>
      <c r="Z6684" s="1">
        <f>DATE(YEAR(J6684),MONTH(J6684),1)</f>
        <v>0</v>
      </c>
      <c r="AA6684" s="2">
        <f>YEAR(J6684)</f>
        <v>0</v>
      </c>
      <c r="AB6684" s="3">
        <f>IFERROR(V6684/W6684,0)</f>
        <v>0.6563593932322054</v>
      </c>
    </row>
    <row r="6685" spans="1:28">
      <c r="A6685" t="s">
        <v>28</v>
      </c>
      <c r="B6685" t="s">
        <v>914</v>
      </c>
      <c r="C6685" t="s">
        <v>30</v>
      </c>
      <c r="D6685">
        <v>2190</v>
      </c>
      <c r="E6685" t="s">
        <v>2154</v>
      </c>
      <c r="F6685" t="s">
        <v>32</v>
      </c>
      <c r="G6685" t="s">
        <v>33</v>
      </c>
      <c r="H6685" t="s">
        <v>1248</v>
      </c>
      <c r="I6685">
        <v>10396</v>
      </c>
      <c r="J6685">
        <v>43867</v>
      </c>
      <c r="K6685">
        <v>23140</v>
      </c>
      <c r="L6685" t="s">
        <v>35</v>
      </c>
      <c r="M6685">
        <v>48227</v>
      </c>
      <c r="N6685" t="s">
        <v>36</v>
      </c>
      <c r="O6685">
        <v>3225</v>
      </c>
      <c r="P6685">
        <v>43867</v>
      </c>
      <c r="Q6685" t="s">
        <v>37</v>
      </c>
      <c r="R6685" t="s">
        <v>259</v>
      </c>
      <c r="S6685">
        <v>0.02</v>
      </c>
      <c r="T6685">
        <v>16</v>
      </c>
      <c r="U6685">
        <v>0.47</v>
      </c>
      <c r="V6685">
        <v>12</v>
      </c>
      <c r="W6685">
        <v>117</v>
      </c>
      <c r="X6685">
        <v>2</v>
      </c>
      <c r="Y6685">
        <v>7</v>
      </c>
      <c r="Z6685" s="1">
        <f>DATE(YEAR(J6685),MONTH(J6685),1)</f>
        <v>0</v>
      </c>
      <c r="AA6685" s="2">
        <f>YEAR(J6685)</f>
        <v>0</v>
      </c>
      <c r="AB6685" s="3">
        <f>IFERROR(V6685/W6685,0)</f>
        <v>0.10256410256410256</v>
      </c>
    </row>
    <row r="6686" spans="1:28">
      <c r="A6686" t="s">
        <v>91</v>
      </c>
      <c r="B6686" t="s">
        <v>92</v>
      </c>
      <c r="C6686" t="s">
        <v>45</v>
      </c>
      <c r="D6686">
        <v>1497</v>
      </c>
      <c r="E6686" t="s">
        <v>2320</v>
      </c>
      <c r="F6686" t="s">
        <v>32</v>
      </c>
      <c r="G6686" t="s">
        <v>33</v>
      </c>
      <c r="H6686" t="s">
        <v>1272</v>
      </c>
      <c r="I6686">
        <v>10133</v>
      </c>
      <c r="J6686">
        <v>43867</v>
      </c>
      <c r="K6686">
        <v>85890</v>
      </c>
      <c r="L6686" t="s">
        <v>134</v>
      </c>
      <c r="M6686">
        <v>1540</v>
      </c>
      <c r="N6686" t="s">
        <v>75</v>
      </c>
      <c r="O6686">
        <v>20797</v>
      </c>
      <c r="P6686">
        <v>43868</v>
      </c>
      <c r="Q6686" t="s">
        <v>37</v>
      </c>
      <c r="R6686" t="s">
        <v>96</v>
      </c>
      <c r="S6686">
        <v>0.03</v>
      </c>
      <c r="T6686">
        <v>10</v>
      </c>
      <c r="U6686">
        <v>0.39</v>
      </c>
      <c r="V6686">
        <v>-254</v>
      </c>
      <c r="W6686">
        <v>160</v>
      </c>
      <c r="X6686">
        <v>15</v>
      </c>
      <c r="Y6686">
        <v>15</v>
      </c>
      <c r="Z6686" s="1">
        <f>DATE(YEAR(J6686),MONTH(J6686),1)</f>
        <v>0</v>
      </c>
      <c r="AA6686" s="2">
        <f>YEAR(J6686)</f>
        <v>0</v>
      </c>
      <c r="AB6686" s="3">
        <f>IFERROR(V6686/W6686,0)</f>
        <v>-1.5875</v>
      </c>
    </row>
    <row r="6687" spans="1:28">
      <c r="A6687" t="s">
        <v>58</v>
      </c>
      <c r="B6687" t="s">
        <v>4532</v>
      </c>
      <c r="C6687" t="s">
        <v>126</v>
      </c>
      <c r="D6687">
        <v>2192</v>
      </c>
      <c r="E6687" t="s">
        <v>4533</v>
      </c>
      <c r="F6687" t="s">
        <v>32</v>
      </c>
      <c r="G6687" t="s">
        <v>62</v>
      </c>
      <c r="H6687" t="s">
        <v>1857</v>
      </c>
      <c r="I6687">
        <v>11232</v>
      </c>
      <c r="J6687">
        <v>43867</v>
      </c>
      <c r="K6687">
        <v>90688</v>
      </c>
      <c r="L6687" t="s">
        <v>35</v>
      </c>
      <c r="M6687">
        <v>28115</v>
      </c>
      <c r="N6687" t="s">
        <v>51</v>
      </c>
      <c r="O6687">
        <v>21224</v>
      </c>
      <c r="P6687">
        <v>43869</v>
      </c>
      <c r="Q6687" t="s">
        <v>37</v>
      </c>
      <c r="R6687" t="s">
        <v>654</v>
      </c>
      <c r="S6687">
        <v>0.05</v>
      </c>
      <c r="T6687">
        <v>5</v>
      </c>
      <c r="U6687">
        <v>0.35</v>
      </c>
      <c r="V6687">
        <v>91</v>
      </c>
      <c r="W6687">
        <v>476</v>
      </c>
      <c r="X6687">
        <v>9</v>
      </c>
      <c r="Y6687">
        <v>99</v>
      </c>
      <c r="Z6687" s="1">
        <f>DATE(YEAR(J6687),MONTH(J6687),1)</f>
        <v>0</v>
      </c>
      <c r="AA6687" s="2">
        <f>YEAR(J6687)</f>
        <v>0</v>
      </c>
      <c r="AB6687" s="3">
        <f>IFERROR(V6687/W6687,0)</f>
        <v>0.19117647058823528</v>
      </c>
    </row>
    <row r="6688" spans="1:28">
      <c r="A6688" t="s">
        <v>28</v>
      </c>
      <c r="B6688" t="s">
        <v>4532</v>
      </c>
      <c r="C6688" t="s">
        <v>30</v>
      </c>
      <c r="D6688">
        <v>2192</v>
      </c>
      <c r="E6688" t="s">
        <v>4533</v>
      </c>
      <c r="F6688" t="s">
        <v>32</v>
      </c>
      <c r="G6688" t="s">
        <v>33</v>
      </c>
      <c r="H6688" t="s">
        <v>1248</v>
      </c>
      <c r="I6688">
        <v>10396</v>
      </c>
      <c r="J6688">
        <v>43867</v>
      </c>
      <c r="K6688">
        <v>90688</v>
      </c>
      <c r="L6688" t="s">
        <v>35</v>
      </c>
      <c r="M6688">
        <v>28115</v>
      </c>
      <c r="N6688" t="s">
        <v>51</v>
      </c>
      <c r="O6688">
        <v>21225</v>
      </c>
      <c r="P6688">
        <v>43867</v>
      </c>
      <c r="Q6688" t="s">
        <v>37</v>
      </c>
      <c r="R6688" t="s">
        <v>654</v>
      </c>
      <c r="S6688">
        <v>0.02</v>
      </c>
      <c r="T6688">
        <v>4</v>
      </c>
      <c r="U6688">
        <v>0.47</v>
      </c>
      <c r="V6688">
        <v>1</v>
      </c>
      <c r="W6688">
        <v>29</v>
      </c>
      <c r="X6688">
        <v>2</v>
      </c>
      <c r="Y6688">
        <v>7</v>
      </c>
      <c r="Z6688" s="1">
        <f>DATE(YEAR(J6688),MONTH(J6688),1)</f>
        <v>0</v>
      </c>
      <c r="AA6688" s="2">
        <f>YEAR(J6688)</f>
        <v>0</v>
      </c>
      <c r="AB6688" s="3">
        <f>IFERROR(V6688/W6688,0)</f>
        <v>0.034482758620689655</v>
      </c>
    </row>
    <row r="6689" spans="1:28">
      <c r="A6689" t="s">
        <v>43</v>
      </c>
      <c r="B6689" t="s">
        <v>176</v>
      </c>
      <c r="C6689" t="s">
        <v>45</v>
      </c>
      <c r="D6689">
        <v>303</v>
      </c>
      <c r="E6689" t="s">
        <v>4913</v>
      </c>
      <c r="F6689" t="s">
        <v>94</v>
      </c>
      <c r="G6689" t="s">
        <v>48</v>
      </c>
      <c r="H6689" t="s">
        <v>2630</v>
      </c>
      <c r="I6689">
        <v>10463</v>
      </c>
      <c r="J6689">
        <v>43867</v>
      </c>
      <c r="K6689">
        <v>86133</v>
      </c>
      <c r="L6689" t="s">
        <v>81</v>
      </c>
      <c r="M6689">
        <v>92236</v>
      </c>
      <c r="N6689" t="s">
        <v>41</v>
      </c>
      <c r="O6689">
        <v>21805</v>
      </c>
      <c r="P6689">
        <v>43869</v>
      </c>
      <c r="Q6689" t="s">
        <v>37</v>
      </c>
      <c r="R6689" t="s">
        <v>116</v>
      </c>
      <c r="S6689">
        <v>0.01</v>
      </c>
      <c r="T6689">
        <v>12</v>
      </c>
      <c r="U6689">
        <v>0.64</v>
      </c>
      <c r="V6689">
        <v>-155</v>
      </c>
      <c r="W6689">
        <v>135</v>
      </c>
      <c r="X6689">
        <v>7</v>
      </c>
      <c r="Y6689">
        <v>11</v>
      </c>
      <c r="Z6689" s="1">
        <f>DATE(YEAR(J6689),MONTH(J6689),1)</f>
        <v>0</v>
      </c>
      <c r="AA6689" s="2">
        <f>YEAR(J6689)</f>
        <v>0</v>
      </c>
      <c r="AB6689" s="3">
        <f>IFERROR(V6689/W6689,0)</f>
        <v>-1.1481481481481481</v>
      </c>
    </row>
    <row r="6690" spans="1:28">
      <c r="A6690" t="s">
        <v>199</v>
      </c>
      <c r="B6690" t="s">
        <v>3372</v>
      </c>
      <c r="C6690" t="s">
        <v>45</v>
      </c>
      <c r="D6690">
        <v>2816</v>
      </c>
      <c r="E6690" t="s">
        <v>3373</v>
      </c>
      <c r="F6690" t="s">
        <v>47</v>
      </c>
      <c r="G6690" t="s">
        <v>33</v>
      </c>
      <c r="H6690" t="s">
        <v>3504</v>
      </c>
      <c r="I6690">
        <v>10355</v>
      </c>
      <c r="J6690">
        <v>43867</v>
      </c>
      <c r="K6690">
        <v>89749</v>
      </c>
      <c r="L6690" t="s">
        <v>50</v>
      </c>
      <c r="M6690">
        <v>45042</v>
      </c>
      <c r="N6690" t="s">
        <v>75</v>
      </c>
      <c r="O6690">
        <v>21864</v>
      </c>
      <c r="P6690">
        <v>43872</v>
      </c>
      <c r="Q6690" t="s">
        <v>37</v>
      </c>
      <c r="R6690" t="s">
        <v>417</v>
      </c>
      <c r="S6690">
        <v>0.02</v>
      </c>
      <c r="T6690">
        <v>5</v>
      </c>
      <c r="U6690">
        <v>0.36</v>
      </c>
      <c r="V6690">
        <v>-58</v>
      </c>
      <c r="W6690">
        <v>16</v>
      </c>
      <c r="X6690">
        <v>5</v>
      </c>
      <c r="Y6690">
        <v>3</v>
      </c>
      <c r="Z6690" s="1">
        <f>DATE(YEAR(J6690),MONTH(J6690),1)</f>
        <v>0</v>
      </c>
      <c r="AA6690" s="2">
        <f>YEAR(J6690)</f>
        <v>0</v>
      </c>
      <c r="AB6690" s="3">
        <f>IFERROR(V6690/W6690,0)</f>
        <v>-3.625</v>
      </c>
    </row>
    <row r="6691" spans="1:28">
      <c r="A6691" t="s">
        <v>83</v>
      </c>
      <c r="B6691" t="s">
        <v>1641</v>
      </c>
      <c r="C6691" t="s">
        <v>45</v>
      </c>
      <c r="D6691">
        <v>1384</v>
      </c>
      <c r="E6691" t="s">
        <v>1843</v>
      </c>
      <c r="F6691" t="s">
        <v>94</v>
      </c>
      <c r="G6691" t="s">
        <v>48</v>
      </c>
      <c r="H6691" t="s">
        <v>1074</v>
      </c>
      <c r="I6691">
        <v>10604</v>
      </c>
      <c r="J6691">
        <v>43867</v>
      </c>
      <c r="K6691">
        <v>89412</v>
      </c>
      <c r="L6691" t="s">
        <v>134</v>
      </c>
      <c r="M6691">
        <v>22304</v>
      </c>
      <c r="N6691" t="s">
        <v>51</v>
      </c>
      <c r="O6691">
        <v>21953</v>
      </c>
      <c r="P6691">
        <v>43868</v>
      </c>
      <c r="Q6691" t="s">
        <v>37</v>
      </c>
      <c r="R6691" t="s">
        <v>167</v>
      </c>
      <c r="S6691">
        <v>0</v>
      </c>
      <c r="T6691">
        <v>13</v>
      </c>
      <c r="U6691">
        <v>0.57</v>
      </c>
      <c r="V6691">
        <v>-5</v>
      </c>
      <c r="W6691">
        <v>2003</v>
      </c>
      <c r="X6691">
        <v>9</v>
      </c>
      <c r="Y6691">
        <v>176</v>
      </c>
      <c r="Z6691" s="1">
        <f>DATE(YEAR(J6691),MONTH(J6691),1)</f>
        <v>0</v>
      </c>
      <c r="AA6691" s="2">
        <f>YEAR(J6691)</f>
        <v>0</v>
      </c>
      <c r="AB6691" s="3">
        <f>IFERROR(V6691/W6691,0)</f>
        <v>-0.0024962556165751375</v>
      </c>
    </row>
    <row r="6692" spans="1:28">
      <c r="A6692" t="s">
        <v>91</v>
      </c>
      <c r="B6692" t="s">
        <v>98</v>
      </c>
      <c r="C6692" t="s">
        <v>45</v>
      </c>
      <c r="D6692">
        <v>56</v>
      </c>
      <c r="E6692" t="s">
        <v>2556</v>
      </c>
      <c r="F6692" t="s">
        <v>94</v>
      </c>
      <c r="G6692" t="s">
        <v>33</v>
      </c>
      <c r="H6692" t="s">
        <v>1548</v>
      </c>
      <c r="I6692">
        <v>10553</v>
      </c>
      <c r="J6692">
        <v>43867</v>
      </c>
      <c r="K6692">
        <v>88080</v>
      </c>
      <c r="L6692" t="s">
        <v>69</v>
      </c>
      <c r="M6692">
        <v>2129</v>
      </c>
      <c r="N6692" t="s">
        <v>75</v>
      </c>
      <c r="O6692">
        <v>23305</v>
      </c>
      <c r="P6692">
        <v>43868</v>
      </c>
      <c r="Q6692" t="s">
        <v>37</v>
      </c>
      <c r="R6692" t="s">
        <v>96</v>
      </c>
      <c r="S6692">
        <v>0.1</v>
      </c>
      <c r="T6692">
        <v>7</v>
      </c>
      <c r="U6692">
        <v>0.38</v>
      </c>
      <c r="V6692">
        <v>-211</v>
      </c>
      <c r="W6692">
        <v>41</v>
      </c>
      <c r="X6692">
        <v>10</v>
      </c>
      <c r="Y6692">
        <v>6</v>
      </c>
      <c r="Z6692" s="1">
        <f>DATE(YEAR(J6692),MONTH(J6692),1)</f>
        <v>0</v>
      </c>
      <c r="AA6692" s="2">
        <f>YEAR(J6692)</f>
        <v>0</v>
      </c>
      <c r="AB6692" s="3">
        <f>IFERROR(V6692/W6692,0)</f>
        <v>-5.146341463414634</v>
      </c>
    </row>
    <row r="6693" spans="1:28">
      <c r="A6693" t="s">
        <v>83</v>
      </c>
      <c r="B6693" t="s">
        <v>98</v>
      </c>
      <c r="C6693" t="s">
        <v>45</v>
      </c>
      <c r="D6693">
        <v>56</v>
      </c>
      <c r="E6693" t="s">
        <v>2556</v>
      </c>
      <c r="F6693" t="s">
        <v>94</v>
      </c>
      <c r="G6693" t="s">
        <v>48</v>
      </c>
      <c r="H6693" t="s">
        <v>4550</v>
      </c>
      <c r="I6693">
        <v>10164</v>
      </c>
      <c r="J6693">
        <v>43867</v>
      </c>
      <c r="K6693">
        <v>88080</v>
      </c>
      <c r="L6693" t="s">
        <v>69</v>
      </c>
      <c r="M6693">
        <v>2129</v>
      </c>
      <c r="N6693" t="s">
        <v>75</v>
      </c>
      <c r="O6693">
        <v>23306</v>
      </c>
      <c r="P6693">
        <v>43868</v>
      </c>
      <c r="Q6693" t="s">
        <v>37</v>
      </c>
      <c r="R6693" t="s">
        <v>96</v>
      </c>
      <c r="S6693">
        <v>0.1</v>
      </c>
      <c r="T6693">
        <v>6</v>
      </c>
      <c r="U6693">
        <v>0.55</v>
      </c>
      <c r="V6693">
        <v>186</v>
      </c>
      <c r="W6693">
        <v>312</v>
      </c>
      <c r="X6693">
        <v>3</v>
      </c>
      <c r="Y6693">
        <v>66</v>
      </c>
      <c r="Z6693" s="1">
        <f>DATE(YEAR(J6693),MONTH(J6693),1)</f>
        <v>0</v>
      </c>
      <c r="AA6693" s="2">
        <f>YEAR(J6693)</f>
        <v>0</v>
      </c>
      <c r="AB6693" s="3">
        <f>IFERROR(V6693/W6693,0)</f>
        <v>0.5961538461538461</v>
      </c>
    </row>
    <row r="6694" spans="1:28">
      <c r="A6694" t="s">
        <v>43</v>
      </c>
      <c r="B6694" t="s">
        <v>131</v>
      </c>
      <c r="C6694" t="s">
        <v>45</v>
      </c>
      <c r="D6694">
        <v>3331</v>
      </c>
      <c r="E6694" t="s">
        <v>132</v>
      </c>
      <c r="F6694" t="s">
        <v>47</v>
      </c>
      <c r="G6694" t="s">
        <v>48</v>
      </c>
      <c r="H6694" t="s">
        <v>193</v>
      </c>
      <c r="I6694">
        <v>10679</v>
      </c>
      <c r="J6694">
        <v>43867</v>
      </c>
      <c r="K6694">
        <v>86288</v>
      </c>
      <c r="L6694" t="s">
        <v>35</v>
      </c>
      <c r="M6694">
        <v>32174</v>
      </c>
      <c r="N6694" t="s">
        <v>51</v>
      </c>
      <c r="O6694">
        <v>24197</v>
      </c>
      <c r="P6694">
        <v>43868</v>
      </c>
      <c r="Q6694" t="s">
        <v>37</v>
      </c>
      <c r="R6694" t="s">
        <v>135</v>
      </c>
      <c r="S6694">
        <v>0.04</v>
      </c>
      <c r="T6694">
        <v>13</v>
      </c>
      <c r="U6694">
        <v>0.65</v>
      </c>
      <c r="V6694">
        <v>584</v>
      </c>
      <c r="W6694">
        <v>936</v>
      </c>
      <c r="X6694">
        <v>15</v>
      </c>
      <c r="Y6694">
        <v>74</v>
      </c>
      <c r="Z6694" s="1">
        <f>DATE(YEAR(J6694),MONTH(J6694),1)</f>
        <v>0</v>
      </c>
      <c r="AA6694" s="2">
        <f>YEAR(J6694)</f>
        <v>0</v>
      </c>
      <c r="AB6694" s="3">
        <f>IFERROR(V6694/W6694,0)</f>
        <v>0.6239316239316239</v>
      </c>
    </row>
    <row r="6695" spans="1:28">
      <c r="A6695" t="s">
        <v>43</v>
      </c>
      <c r="B6695" t="s">
        <v>896</v>
      </c>
      <c r="C6695" t="s">
        <v>126</v>
      </c>
      <c r="D6695">
        <v>2243</v>
      </c>
      <c r="E6695" t="s">
        <v>3984</v>
      </c>
      <c r="F6695" t="s">
        <v>47</v>
      </c>
      <c r="G6695" t="s">
        <v>48</v>
      </c>
      <c r="H6695" t="s">
        <v>1987</v>
      </c>
      <c r="I6695">
        <v>11259</v>
      </c>
      <c r="J6695">
        <v>43867</v>
      </c>
      <c r="K6695">
        <v>88700</v>
      </c>
      <c r="L6695" t="s">
        <v>134</v>
      </c>
      <c r="M6695">
        <v>59715</v>
      </c>
      <c r="N6695" t="s">
        <v>41</v>
      </c>
      <c r="O6695">
        <v>26391</v>
      </c>
      <c r="P6695">
        <v>43869</v>
      </c>
      <c r="Q6695" t="s">
        <v>37</v>
      </c>
      <c r="R6695" t="s">
        <v>898</v>
      </c>
      <c r="S6695">
        <v>0.07000000000000001</v>
      </c>
      <c r="T6695">
        <v>12</v>
      </c>
      <c r="U6695">
        <v>0.64</v>
      </c>
      <c r="V6695">
        <v>-269</v>
      </c>
      <c r="W6695">
        <v>182</v>
      </c>
      <c r="X6695">
        <v>9</v>
      </c>
      <c r="Y6695">
        <v>16</v>
      </c>
      <c r="Z6695" s="1">
        <f>DATE(YEAR(J6695),MONTH(J6695),1)</f>
        <v>0</v>
      </c>
      <c r="AA6695" s="2">
        <f>YEAR(J6695)</f>
        <v>0</v>
      </c>
      <c r="AB6695" s="3">
        <f>IFERROR(V6695/W6695,0)</f>
        <v>-1.478021978021978</v>
      </c>
    </row>
    <row r="6696" spans="1:28">
      <c r="A6696" t="s">
        <v>85</v>
      </c>
      <c r="B6696" t="s">
        <v>737</v>
      </c>
      <c r="C6696" t="s">
        <v>87</v>
      </c>
      <c r="D6696">
        <v>2882</v>
      </c>
      <c r="E6696" t="s">
        <v>738</v>
      </c>
      <c r="F6696" t="s">
        <v>94</v>
      </c>
      <c r="G6696" t="s">
        <v>62</v>
      </c>
      <c r="H6696" t="s">
        <v>2815</v>
      </c>
      <c r="I6696">
        <v>11159</v>
      </c>
      <c r="J6696">
        <v>43868</v>
      </c>
      <c r="K6696">
        <v>29507</v>
      </c>
      <c r="L6696" t="s">
        <v>50</v>
      </c>
      <c r="M6696">
        <v>28206</v>
      </c>
      <c r="N6696" t="s">
        <v>51</v>
      </c>
      <c r="O6696">
        <v>4162</v>
      </c>
      <c r="P6696">
        <v>43870</v>
      </c>
      <c r="Q6696" t="s">
        <v>70</v>
      </c>
      <c r="R6696" t="s">
        <v>654</v>
      </c>
      <c r="S6696">
        <v>0.04</v>
      </c>
      <c r="T6696">
        <v>14</v>
      </c>
      <c r="U6696">
        <v>0.66</v>
      </c>
      <c r="V6696">
        <v>-903</v>
      </c>
      <c r="W6696">
        <v>3050</v>
      </c>
      <c r="X6696">
        <v>36</v>
      </c>
      <c r="Y6696">
        <v>281</v>
      </c>
      <c r="Z6696" s="1">
        <f>DATE(YEAR(J6696),MONTH(J6696),1)</f>
        <v>0</v>
      </c>
      <c r="AA6696" s="2">
        <f>YEAR(J6696)</f>
        <v>0</v>
      </c>
      <c r="AB6696" s="3">
        <f>IFERROR(V6696/W6696,0)</f>
        <v>-0.2960655737704918</v>
      </c>
    </row>
    <row r="6697" spans="1:28">
      <c r="A6697" t="s">
        <v>83</v>
      </c>
      <c r="B6697" t="s">
        <v>737</v>
      </c>
      <c r="C6697" t="s">
        <v>45</v>
      </c>
      <c r="D6697">
        <v>2882</v>
      </c>
      <c r="E6697" t="s">
        <v>738</v>
      </c>
      <c r="F6697" t="s">
        <v>94</v>
      </c>
      <c r="G6697" t="s">
        <v>48</v>
      </c>
      <c r="H6697" t="s">
        <v>163</v>
      </c>
      <c r="I6697">
        <v>11124</v>
      </c>
      <c r="J6697">
        <v>43868</v>
      </c>
      <c r="K6697">
        <v>29507</v>
      </c>
      <c r="L6697" t="s">
        <v>50</v>
      </c>
      <c r="M6697">
        <v>28206</v>
      </c>
      <c r="N6697" t="s">
        <v>51</v>
      </c>
      <c r="O6697">
        <v>4163</v>
      </c>
      <c r="P6697">
        <v>43873</v>
      </c>
      <c r="Q6697" t="s">
        <v>37</v>
      </c>
      <c r="R6697" t="s">
        <v>654</v>
      </c>
      <c r="S6697">
        <v>0.05</v>
      </c>
      <c r="T6697">
        <v>41</v>
      </c>
      <c r="U6697">
        <v>0.55</v>
      </c>
      <c r="V6697">
        <v>279</v>
      </c>
      <c r="W6697">
        <v>1275</v>
      </c>
      <c r="X6697">
        <v>1</v>
      </c>
      <c r="Y6697">
        <v>36</v>
      </c>
      <c r="Z6697" s="1">
        <f>DATE(YEAR(J6697),MONTH(J6697),1)</f>
        <v>0</v>
      </c>
      <c r="AA6697" s="2">
        <f>YEAR(J6697)</f>
        <v>0</v>
      </c>
      <c r="AB6697" s="3">
        <f>IFERROR(V6697/W6697,0)</f>
        <v>0.2188235294117647</v>
      </c>
    </row>
    <row r="6698" spans="1:28">
      <c r="A6698" t="s">
        <v>71</v>
      </c>
      <c r="B6698" t="s">
        <v>4914</v>
      </c>
      <c r="C6698" t="s">
        <v>45</v>
      </c>
      <c r="D6698">
        <v>138</v>
      </c>
      <c r="E6698" t="s">
        <v>4915</v>
      </c>
      <c r="F6698" t="s">
        <v>138</v>
      </c>
      <c r="G6698" t="s">
        <v>33</v>
      </c>
      <c r="H6698" t="s">
        <v>894</v>
      </c>
      <c r="I6698">
        <v>11240</v>
      </c>
      <c r="J6698">
        <v>43868</v>
      </c>
      <c r="K6698">
        <v>88537</v>
      </c>
      <c r="L6698" t="s">
        <v>50</v>
      </c>
      <c r="M6698">
        <v>1106</v>
      </c>
      <c r="N6698" t="s">
        <v>75</v>
      </c>
      <c r="O6698">
        <v>18609</v>
      </c>
      <c r="P6698">
        <v>43872</v>
      </c>
      <c r="Q6698" t="s">
        <v>37</v>
      </c>
      <c r="R6698" t="s">
        <v>96</v>
      </c>
      <c r="S6698">
        <v>0.1</v>
      </c>
      <c r="T6698">
        <v>1</v>
      </c>
      <c r="U6698">
        <v>0.71</v>
      </c>
      <c r="V6698">
        <v>-319</v>
      </c>
      <c r="W6698">
        <v>191</v>
      </c>
      <c r="X6698">
        <v>20</v>
      </c>
      <c r="Y6698">
        <v>193</v>
      </c>
      <c r="Z6698" s="1">
        <f>DATE(YEAR(J6698),MONTH(J6698),1)</f>
        <v>0</v>
      </c>
      <c r="AA6698" s="2">
        <f>YEAR(J6698)</f>
        <v>0</v>
      </c>
      <c r="AB6698" s="3">
        <f>IFERROR(V6698/W6698,0)</f>
        <v>-1.6701570680628273</v>
      </c>
    </row>
    <row r="6699" spans="1:28">
      <c r="A6699" t="s">
        <v>85</v>
      </c>
      <c r="B6699" t="s">
        <v>2390</v>
      </c>
      <c r="C6699" t="s">
        <v>87</v>
      </c>
      <c r="D6699">
        <v>1616</v>
      </c>
      <c r="E6699" t="s">
        <v>4429</v>
      </c>
      <c r="F6699" t="s">
        <v>138</v>
      </c>
      <c r="G6699" t="s">
        <v>62</v>
      </c>
      <c r="H6699" t="s">
        <v>363</v>
      </c>
      <c r="I6699">
        <v>10550</v>
      </c>
      <c r="J6699">
        <v>43868</v>
      </c>
      <c r="K6699">
        <v>90289</v>
      </c>
      <c r="L6699" t="s">
        <v>81</v>
      </c>
      <c r="M6699">
        <v>45324</v>
      </c>
      <c r="N6699" t="s">
        <v>75</v>
      </c>
      <c r="O6699">
        <v>19559</v>
      </c>
      <c r="P6699">
        <v>43870</v>
      </c>
      <c r="Q6699" t="s">
        <v>70</v>
      </c>
      <c r="R6699" t="s">
        <v>417</v>
      </c>
      <c r="S6699">
        <v>0.03</v>
      </c>
      <c r="T6699">
        <v>8</v>
      </c>
      <c r="U6699">
        <v>0.74</v>
      </c>
      <c r="V6699">
        <v>-433</v>
      </c>
      <c r="W6699">
        <v>1496</v>
      </c>
      <c r="X6699">
        <v>29</v>
      </c>
      <c r="Y6699">
        <v>179</v>
      </c>
      <c r="Z6699" s="1">
        <f>DATE(YEAR(J6699),MONTH(J6699),1)</f>
        <v>0</v>
      </c>
      <c r="AA6699" s="2">
        <f>YEAR(J6699)</f>
        <v>0</v>
      </c>
      <c r="AB6699" s="3">
        <f>IFERROR(V6699/W6699,0)</f>
        <v>-0.2894385026737968</v>
      </c>
    </row>
    <row r="6700" spans="1:28">
      <c r="A6700" t="s">
        <v>85</v>
      </c>
      <c r="B6700" t="s">
        <v>354</v>
      </c>
      <c r="C6700" t="s">
        <v>87</v>
      </c>
      <c r="D6700">
        <v>2885</v>
      </c>
      <c r="E6700" t="s">
        <v>1840</v>
      </c>
      <c r="F6700" t="s">
        <v>94</v>
      </c>
      <c r="G6700" t="s">
        <v>62</v>
      </c>
      <c r="H6700" t="s">
        <v>2815</v>
      </c>
      <c r="I6700">
        <v>11159</v>
      </c>
      <c r="J6700">
        <v>43868</v>
      </c>
      <c r="K6700">
        <v>87642</v>
      </c>
      <c r="L6700" t="s">
        <v>50</v>
      </c>
      <c r="M6700">
        <v>6488</v>
      </c>
      <c r="N6700" t="s">
        <v>75</v>
      </c>
      <c r="O6700">
        <v>22162</v>
      </c>
      <c r="P6700">
        <v>43870</v>
      </c>
      <c r="Q6700" t="s">
        <v>70</v>
      </c>
      <c r="R6700" t="s">
        <v>185</v>
      </c>
      <c r="S6700">
        <v>0.04</v>
      </c>
      <c r="T6700">
        <v>4</v>
      </c>
      <c r="U6700">
        <v>0.66</v>
      </c>
      <c r="V6700">
        <v>-679</v>
      </c>
      <c r="W6700">
        <v>871</v>
      </c>
      <c r="X6700">
        <v>36</v>
      </c>
      <c r="Y6700">
        <v>281</v>
      </c>
      <c r="Z6700" s="1">
        <f>DATE(YEAR(J6700),MONTH(J6700),1)</f>
        <v>0</v>
      </c>
      <c r="AA6700" s="2">
        <f>YEAR(J6700)</f>
        <v>0</v>
      </c>
      <c r="AB6700" s="3">
        <f>IFERROR(V6700/W6700,0)</f>
        <v>-0.7795637198622273</v>
      </c>
    </row>
    <row r="6701" spans="1:28">
      <c r="A6701" t="s">
        <v>83</v>
      </c>
      <c r="B6701" t="s">
        <v>354</v>
      </c>
      <c r="C6701" t="s">
        <v>45</v>
      </c>
      <c r="D6701">
        <v>2885</v>
      </c>
      <c r="E6701" t="s">
        <v>1840</v>
      </c>
      <c r="F6701" t="s">
        <v>94</v>
      </c>
      <c r="G6701" t="s">
        <v>48</v>
      </c>
      <c r="H6701" t="s">
        <v>163</v>
      </c>
      <c r="I6701">
        <v>11124</v>
      </c>
      <c r="J6701">
        <v>43868</v>
      </c>
      <c r="K6701">
        <v>87642</v>
      </c>
      <c r="L6701" t="s">
        <v>50</v>
      </c>
      <c r="M6701">
        <v>6488</v>
      </c>
      <c r="N6701" t="s">
        <v>75</v>
      </c>
      <c r="O6701">
        <v>22163</v>
      </c>
      <c r="P6701">
        <v>43873</v>
      </c>
      <c r="Q6701" t="s">
        <v>37</v>
      </c>
      <c r="R6701" t="s">
        <v>185</v>
      </c>
      <c r="S6701">
        <v>0.05</v>
      </c>
      <c r="T6701">
        <v>10</v>
      </c>
      <c r="U6701">
        <v>0.55</v>
      </c>
      <c r="V6701">
        <v>215</v>
      </c>
      <c r="W6701">
        <v>311</v>
      </c>
      <c r="X6701">
        <v>1</v>
      </c>
      <c r="Y6701">
        <v>36</v>
      </c>
      <c r="Z6701" s="1">
        <f>DATE(YEAR(J6701),MONTH(J6701),1)</f>
        <v>0</v>
      </c>
      <c r="AA6701" s="2">
        <f>YEAR(J6701)</f>
        <v>0</v>
      </c>
      <c r="AB6701" s="3">
        <f>IFERROR(V6701/W6701,0)</f>
        <v>0.6913183279742765</v>
      </c>
    </row>
    <row r="6702" spans="1:28">
      <c r="A6702" t="s">
        <v>175</v>
      </c>
      <c r="B6702" t="s">
        <v>2284</v>
      </c>
      <c r="C6702" t="s">
        <v>87</v>
      </c>
      <c r="D6702">
        <v>680</v>
      </c>
      <c r="E6702" t="s">
        <v>2285</v>
      </c>
      <c r="F6702" t="s">
        <v>47</v>
      </c>
      <c r="G6702" t="s">
        <v>62</v>
      </c>
      <c r="H6702" t="s">
        <v>526</v>
      </c>
      <c r="I6702">
        <v>10219</v>
      </c>
      <c r="J6702">
        <v>43868</v>
      </c>
      <c r="K6702">
        <v>88894</v>
      </c>
      <c r="L6702" t="s">
        <v>50</v>
      </c>
      <c r="M6702">
        <v>99207</v>
      </c>
      <c r="N6702" t="s">
        <v>41</v>
      </c>
      <c r="O6702">
        <v>23673</v>
      </c>
      <c r="P6702">
        <v>43875</v>
      </c>
      <c r="Q6702" t="s">
        <v>70</v>
      </c>
      <c r="R6702" t="s">
        <v>236</v>
      </c>
      <c r="S6702">
        <v>0.01</v>
      </c>
      <c r="T6702">
        <v>11</v>
      </c>
      <c r="U6702">
        <v>0.5600000000000001</v>
      </c>
      <c r="V6702">
        <v>1445</v>
      </c>
      <c r="W6702">
        <v>2640</v>
      </c>
      <c r="X6702">
        <v>60</v>
      </c>
      <c r="Y6702">
        <v>241</v>
      </c>
      <c r="Z6702" s="1">
        <f>DATE(YEAR(J6702),MONTH(J6702),1)</f>
        <v>0</v>
      </c>
      <c r="AA6702" s="2">
        <f>YEAR(J6702)</f>
        <v>0</v>
      </c>
      <c r="AB6702" s="3">
        <f>IFERROR(V6702/W6702,0)</f>
        <v>0.5473484848484849</v>
      </c>
    </row>
    <row r="6703" spans="1:28">
      <c r="A6703" t="s">
        <v>83</v>
      </c>
      <c r="B6703" t="s">
        <v>1268</v>
      </c>
      <c r="C6703" t="s">
        <v>45</v>
      </c>
      <c r="D6703">
        <v>1209</v>
      </c>
      <c r="E6703" t="s">
        <v>4916</v>
      </c>
      <c r="F6703" t="s">
        <v>32</v>
      </c>
      <c r="G6703" t="s">
        <v>48</v>
      </c>
      <c r="H6703" t="s">
        <v>1893</v>
      </c>
      <c r="I6703">
        <v>11023</v>
      </c>
      <c r="J6703">
        <v>43868</v>
      </c>
      <c r="K6703">
        <v>89126</v>
      </c>
      <c r="L6703" t="s">
        <v>69</v>
      </c>
      <c r="M6703">
        <v>6776</v>
      </c>
      <c r="N6703" t="s">
        <v>75</v>
      </c>
      <c r="O6703">
        <v>25164</v>
      </c>
      <c r="P6703">
        <v>43870</v>
      </c>
      <c r="Q6703" t="s">
        <v>37</v>
      </c>
      <c r="R6703" t="s">
        <v>185</v>
      </c>
      <c r="S6703">
        <v>0.02</v>
      </c>
      <c r="T6703">
        <v>1</v>
      </c>
      <c r="U6703">
        <v>0.55</v>
      </c>
      <c r="V6703">
        <v>-258</v>
      </c>
      <c r="W6703">
        <v>61</v>
      </c>
      <c r="X6703">
        <v>6</v>
      </c>
      <c r="Y6703">
        <v>66</v>
      </c>
      <c r="Z6703" s="1">
        <f>DATE(YEAR(J6703),MONTH(J6703),1)</f>
        <v>0</v>
      </c>
      <c r="AA6703" s="2">
        <f>YEAR(J6703)</f>
        <v>0</v>
      </c>
      <c r="AB6703" s="3">
        <f>IFERROR(V6703/W6703,0)</f>
        <v>-4.229508196721311</v>
      </c>
    </row>
    <row r="6704" spans="1:28">
      <c r="A6704" t="s">
        <v>91</v>
      </c>
      <c r="B6704" t="s">
        <v>98</v>
      </c>
      <c r="C6704" t="s">
        <v>45</v>
      </c>
      <c r="D6704">
        <v>1129</v>
      </c>
      <c r="E6704" t="s">
        <v>710</v>
      </c>
      <c r="F6704" t="s">
        <v>47</v>
      </c>
      <c r="G6704" t="s">
        <v>33</v>
      </c>
      <c r="H6704" t="s">
        <v>645</v>
      </c>
      <c r="I6704">
        <v>10243</v>
      </c>
      <c r="J6704">
        <v>43869</v>
      </c>
      <c r="K6704">
        <v>41604</v>
      </c>
      <c r="L6704" t="s">
        <v>134</v>
      </c>
      <c r="M6704">
        <v>2118</v>
      </c>
      <c r="N6704" t="s">
        <v>75</v>
      </c>
      <c r="O6704">
        <v>5860</v>
      </c>
      <c r="P6704">
        <v>43870</v>
      </c>
      <c r="Q6704" t="s">
        <v>37</v>
      </c>
      <c r="R6704" t="s">
        <v>96</v>
      </c>
      <c r="S6704">
        <v>0.06</v>
      </c>
      <c r="T6704">
        <v>22</v>
      </c>
      <c r="U6704">
        <v>0.38</v>
      </c>
      <c r="V6704">
        <v>-48</v>
      </c>
      <c r="W6704">
        <v>138</v>
      </c>
      <c r="X6704">
        <v>5</v>
      </c>
      <c r="Y6704">
        <v>6</v>
      </c>
      <c r="Z6704" s="1">
        <f>DATE(YEAR(J6704),MONTH(J6704),1)</f>
        <v>0</v>
      </c>
      <c r="AA6704" s="2">
        <f>YEAR(J6704)</f>
        <v>0</v>
      </c>
      <c r="AB6704" s="3">
        <f>IFERROR(V6704/W6704,0)</f>
        <v>-0.34782608695652173</v>
      </c>
    </row>
    <row r="6705" spans="1:28">
      <c r="A6705" t="s">
        <v>83</v>
      </c>
      <c r="B6705" t="s">
        <v>2216</v>
      </c>
      <c r="C6705" t="s">
        <v>45</v>
      </c>
      <c r="D6705">
        <v>119</v>
      </c>
      <c r="E6705" t="s">
        <v>4119</v>
      </c>
      <c r="F6705" t="s">
        <v>47</v>
      </c>
      <c r="G6705" t="s">
        <v>48</v>
      </c>
      <c r="H6705" t="s">
        <v>2831</v>
      </c>
      <c r="I6705">
        <v>10154</v>
      </c>
      <c r="J6705">
        <v>43869</v>
      </c>
      <c r="K6705">
        <v>86525</v>
      </c>
      <c r="L6705" t="s">
        <v>81</v>
      </c>
      <c r="M6705">
        <v>84118</v>
      </c>
      <c r="N6705" t="s">
        <v>41</v>
      </c>
      <c r="O6705">
        <v>19510</v>
      </c>
      <c r="P6705">
        <v>43871</v>
      </c>
      <c r="Q6705" t="s">
        <v>76</v>
      </c>
      <c r="R6705" t="s">
        <v>64</v>
      </c>
      <c r="S6705">
        <v>0.09</v>
      </c>
      <c r="T6705">
        <v>4</v>
      </c>
      <c r="U6705">
        <v>0.57</v>
      </c>
      <c r="V6705">
        <v>-90</v>
      </c>
      <c r="W6705">
        <v>366</v>
      </c>
      <c r="X6705">
        <v>6</v>
      </c>
      <c r="Y6705">
        <v>116</v>
      </c>
      <c r="Z6705" s="1">
        <f>DATE(YEAR(J6705),MONTH(J6705),1)</f>
        <v>0</v>
      </c>
      <c r="AA6705" s="2">
        <f>YEAR(J6705)</f>
        <v>0</v>
      </c>
      <c r="AB6705" s="3">
        <f>IFERROR(V6705/W6705,0)</f>
        <v>-0.2459016393442623</v>
      </c>
    </row>
    <row r="6706" spans="1:28">
      <c r="A6706" t="s">
        <v>56</v>
      </c>
      <c r="B6706" t="s">
        <v>1328</v>
      </c>
      <c r="C6706" t="s">
        <v>30</v>
      </c>
      <c r="D6706">
        <v>2299</v>
      </c>
      <c r="E6706" t="s">
        <v>4917</v>
      </c>
      <c r="F6706" t="s">
        <v>47</v>
      </c>
      <c r="G6706" t="s">
        <v>33</v>
      </c>
      <c r="H6706" t="s">
        <v>1440</v>
      </c>
      <c r="I6706">
        <v>10728</v>
      </c>
      <c r="J6706">
        <v>43869</v>
      </c>
      <c r="K6706">
        <v>89162</v>
      </c>
      <c r="L6706" t="s">
        <v>69</v>
      </c>
      <c r="M6706">
        <v>5701</v>
      </c>
      <c r="N6706" t="s">
        <v>75</v>
      </c>
      <c r="O6706">
        <v>22299</v>
      </c>
      <c r="P6706">
        <v>43871</v>
      </c>
      <c r="Q6706" t="s">
        <v>37</v>
      </c>
      <c r="R6706" t="s">
        <v>410</v>
      </c>
      <c r="S6706">
        <v>0.05</v>
      </c>
      <c r="T6706">
        <v>6</v>
      </c>
      <c r="U6706">
        <v>0.39</v>
      </c>
      <c r="V6706">
        <v>19</v>
      </c>
      <c r="W6706">
        <v>28</v>
      </c>
      <c r="X6706">
        <v>1</v>
      </c>
      <c r="Y6706">
        <v>5</v>
      </c>
      <c r="Z6706" s="1">
        <f>DATE(YEAR(J6706),MONTH(J6706),1)</f>
        <v>0</v>
      </c>
      <c r="AA6706" s="2">
        <f>YEAR(J6706)</f>
        <v>0</v>
      </c>
      <c r="AB6706" s="3">
        <f>IFERROR(V6706/W6706,0)</f>
        <v>0.6785714285714286</v>
      </c>
    </row>
    <row r="6707" spans="1:28">
      <c r="A6707" t="s">
        <v>28</v>
      </c>
      <c r="B6707" t="s">
        <v>2029</v>
      </c>
      <c r="C6707" t="s">
        <v>30</v>
      </c>
      <c r="D6707">
        <v>2677</v>
      </c>
      <c r="E6707" t="s">
        <v>2848</v>
      </c>
      <c r="F6707" t="s">
        <v>138</v>
      </c>
      <c r="G6707" t="s">
        <v>33</v>
      </c>
      <c r="H6707" t="s">
        <v>1581</v>
      </c>
      <c r="I6707">
        <v>10218</v>
      </c>
      <c r="J6707">
        <v>43869</v>
      </c>
      <c r="K6707">
        <v>86635</v>
      </c>
      <c r="L6707" t="s">
        <v>69</v>
      </c>
      <c r="M6707">
        <v>22601</v>
      </c>
      <c r="N6707" t="s">
        <v>51</v>
      </c>
      <c r="O6707">
        <v>22690</v>
      </c>
      <c r="P6707">
        <v>43869</v>
      </c>
      <c r="Q6707" t="s">
        <v>37</v>
      </c>
      <c r="R6707" t="s">
        <v>167</v>
      </c>
      <c r="S6707">
        <v>0.03</v>
      </c>
      <c r="T6707">
        <v>2</v>
      </c>
      <c r="U6707">
        <v>0.57</v>
      </c>
      <c r="V6707">
        <v>61</v>
      </c>
      <c r="W6707">
        <v>8</v>
      </c>
      <c r="X6707">
        <v>1</v>
      </c>
      <c r="Y6707">
        <v>4</v>
      </c>
      <c r="Z6707" s="1">
        <f>DATE(YEAR(J6707),MONTH(J6707),1)</f>
        <v>0</v>
      </c>
      <c r="AA6707" s="2">
        <f>YEAR(J6707)</f>
        <v>0</v>
      </c>
      <c r="AB6707" s="3">
        <f>IFERROR(V6707/W6707,0)</f>
        <v>7.625</v>
      </c>
    </row>
    <row r="6708" spans="1:28">
      <c r="A6708" t="s">
        <v>58</v>
      </c>
      <c r="B6708" t="s">
        <v>2236</v>
      </c>
      <c r="C6708" t="s">
        <v>126</v>
      </c>
      <c r="D6708">
        <v>1582</v>
      </c>
      <c r="E6708" t="s">
        <v>4918</v>
      </c>
      <c r="F6708" t="s">
        <v>47</v>
      </c>
      <c r="G6708" t="s">
        <v>62</v>
      </c>
      <c r="H6708" t="s">
        <v>995</v>
      </c>
      <c r="I6708">
        <v>11241</v>
      </c>
      <c r="J6708">
        <v>43869</v>
      </c>
      <c r="K6708">
        <v>90939</v>
      </c>
      <c r="L6708" t="s">
        <v>134</v>
      </c>
      <c r="M6708">
        <v>3060</v>
      </c>
      <c r="N6708" t="s">
        <v>75</v>
      </c>
      <c r="O6708">
        <v>22989</v>
      </c>
      <c r="P6708">
        <v>43871</v>
      </c>
      <c r="Q6708" t="s">
        <v>76</v>
      </c>
      <c r="R6708" t="s">
        <v>112</v>
      </c>
      <c r="S6708">
        <v>0.02</v>
      </c>
      <c r="T6708">
        <v>9</v>
      </c>
      <c r="U6708">
        <v>0.48</v>
      </c>
      <c r="V6708">
        <v>79</v>
      </c>
      <c r="W6708">
        <v>114</v>
      </c>
      <c r="X6708">
        <v>5</v>
      </c>
      <c r="Y6708">
        <v>13</v>
      </c>
      <c r="Z6708" s="1">
        <f>DATE(YEAR(J6708),MONTH(J6708),1)</f>
        <v>0</v>
      </c>
      <c r="AA6708" s="2">
        <f>YEAR(J6708)</f>
        <v>0</v>
      </c>
      <c r="AB6708" s="3">
        <f>IFERROR(V6708/W6708,0)</f>
        <v>0.6929824561403509</v>
      </c>
    </row>
    <row r="6709" spans="1:28">
      <c r="A6709" t="s">
        <v>56</v>
      </c>
      <c r="B6709" t="s">
        <v>1849</v>
      </c>
      <c r="C6709" t="s">
        <v>45</v>
      </c>
      <c r="D6709">
        <v>1425</v>
      </c>
      <c r="E6709" t="s">
        <v>1850</v>
      </c>
      <c r="F6709" t="s">
        <v>32</v>
      </c>
      <c r="G6709" t="s">
        <v>33</v>
      </c>
      <c r="H6709" t="s">
        <v>3120</v>
      </c>
      <c r="I6709">
        <v>10931</v>
      </c>
      <c r="J6709">
        <v>43869</v>
      </c>
      <c r="K6709">
        <v>89454</v>
      </c>
      <c r="L6709" t="s">
        <v>50</v>
      </c>
      <c r="M6709">
        <v>80525</v>
      </c>
      <c r="N6709" t="s">
        <v>41</v>
      </c>
      <c r="O6709">
        <v>24655</v>
      </c>
      <c r="P6709">
        <v>43878</v>
      </c>
      <c r="Q6709" t="s">
        <v>37</v>
      </c>
      <c r="R6709" t="s">
        <v>283</v>
      </c>
      <c r="S6709">
        <v>0.03</v>
      </c>
      <c r="T6709">
        <v>4</v>
      </c>
      <c r="U6709">
        <v>0.36</v>
      </c>
      <c r="V6709">
        <v>-26</v>
      </c>
      <c r="W6709">
        <v>22</v>
      </c>
      <c r="X6709">
        <v>5</v>
      </c>
      <c r="Y6709">
        <v>5</v>
      </c>
      <c r="Z6709" s="1">
        <f>DATE(YEAR(J6709),MONTH(J6709),1)</f>
        <v>0</v>
      </c>
      <c r="AA6709" s="2">
        <f>YEAR(J6709)</f>
        <v>0</v>
      </c>
      <c r="AB6709" s="3">
        <f>IFERROR(V6709/W6709,0)</f>
        <v>-1.1818181818181819</v>
      </c>
    </row>
    <row r="6710" spans="1:28">
      <c r="A6710" t="s">
        <v>43</v>
      </c>
      <c r="B6710" t="s">
        <v>1808</v>
      </c>
      <c r="C6710" t="s">
        <v>45</v>
      </c>
      <c r="D6710">
        <v>721</v>
      </c>
      <c r="E6710" t="s">
        <v>1809</v>
      </c>
      <c r="F6710" t="s">
        <v>47</v>
      </c>
      <c r="G6710" t="s">
        <v>48</v>
      </c>
      <c r="H6710" t="s">
        <v>438</v>
      </c>
      <c r="I6710">
        <v>10801</v>
      </c>
      <c r="J6710">
        <v>43869</v>
      </c>
      <c r="K6710">
        <v>91055</v>
      </c>
      <c r="L6710" t="s">
        <v>35</v>
      </c>
      <c r="M6710">
        <v>46041</v>
      </c>
      <c r="N6710" t="s">
        <v>36</v>
      </c>
      <c r="O6710">
        <v>25116</v>
      </c>
      <c r="P6710">
        <v>43870</v>
      </c>
      <c r="Q6710" t="s">
        <v>37</v>
      </c>
      <c r="R6710" t="s">
        <v>472</v>
      </c>
      <c r="S6710">
        <v>0.04</v>
      </c>
      <c r="T6710">
        <v>5</v>
      </c>
      <c r="U6710">
        <v>0.75</v>
      </c>
      <c r="V6710">
        <v>-131</v>
      </c>
      <c r="W6710">
        <v>160</v>
      </c>
      <c r="X6710">
        <v>6</v>
      </c>
      <c r="Y6710">
        <v>33</v>
      </c>
      <c r="Z6710" s="1">
        <f>DATE(YEAR(J6710),MONTH(J6710),1)</f>
        <v>0</v>
      </c>
      <c r="AA6710" s="2">
        <f>YEAR(J6710)</f>
        <v>0</v>
      </c>
      <c r="AB6710" s="3">
        <f>IFERROR(V6710/W6710,0)</f>
        <v>-0.81875</v>
      </c>
    </row>
    <row r="6711" spans="1:28">
      <c r="A6711" t="s">
        <v>58</v>
      </c>
      <c r="B6711" t="s">
        <v>1262</v>
      </c>
      <c r="C6711" t="s">
        <v>126</v>
      </c>
      <c r="D6711">
        <v>3169</v>
      </c>
      <c r="E6711" t="s">
        <v>1263</v>
      </c>
      <c r="F6711" t="s">
        <v>138</v>
      </c>
      <c r="G6711" t="s">
        <v>62</v>
      </c>
      <c r="H6711" t="s">
        <v>1252</v>
      </c>
      <c r="I6711">
        <v>11191</v>
      </c>
      <c r="J6711">
        <v>43869</v>
      </c>
      <c r="K6711">
        <v>86497</v>
      </c>
      <c r="L6711" t="s">
        <v>50</v>
      </c>
      <c r="M6711">
        <v>32127</v>
      </c>
      <c r="N6711" t="s">
        <v>51</v>
      </c>
      <c r="O6711">
        <v>25333</v>
      </c>
      <c r="P6711">
        <v>43876</v>
      </c>
      <c r="Q6711" t="s">
        <v>37</v>
      </c>
      <c r="R6711" t="s">
        <v>135</v>
      </c>
      <c r="S6711">
        <v>0.04</v>
      </c>
      <c r="T6711">
        <v>1</v>
      </c>
      <c r="U6711">
        <v>0.55</v>
      </c>
      <c r="V6711">
        <v>-48</v>
      </c>
      <c r="W6711">
        <v>13</v>
      </c>
      <c r="X6711">
        <v>3</v>
      </c>
      <c r="Y6711">
        <v>12</v>
      </c>
      <c r="Z6711" s="1">
        <f>DATE(YEAR(J6711),MONTH(J6711),1)</f>
        <v>0</v>
      </c>
      <c r="AA6711" s="2">
        <f>YEAR(J6711)</f>
        <v>0</v>
      </c>
      <c r="AB6711" s="3">
        <f>IFERROR(V6711/W6711,0)</f>
        <v>-3.6923076923076925</v>
      </c>
    </row>
    <row r="6712" spans="1:28">
      <c r="A6712" t="s">
        <v>53</v>
      </c>
      <c r="B6712" t="s">
        <v>92</v>
      </c>
      <c r="C6712" t="s">
        <v>66</v>
      </c>
      <c r="D6712">
        <v>2491</v>
      </c>
      <c r="E6712" t="s">
        <v>692</v>
      </c>
      <c r="F6712" t="s">
        <v>94</v>
      </c>
      <c r="G6712" t="s">
        <v>48</v>
      </c>
      <c r="H6712" t="s">
        <v>657</v>
      </c>
      <c r="I6712">
        <v>10122</v>
      </c>
      <c r="J6712">
        <v>43870</v>
      </c>
      <c r="K6712">
        <v>18790</v>
      </c>
      <c r="L6712" t="s">
        <v>35</v>
      </c>
      <c r="M6712">
        <v>1540</v>
      </c>
      <c r="N6712" t="s">
        <v>75</v>
      </c>
      <c r="O6712">
        <v>2602</v>
      </c>
      <c r="P6712">
        <v>43872</v>
      </c>
      <c r="Q6712" t="s">
        <v>70</v>
      </c>
      <c r="R6712" t="s">
        <v>96</v>
      </c>
      <c r="S6712">
        <v>0.01</v>
      </c>
      <c r="T6712">
        <v>7</v>
      </c>
      <c r="U6712">
        <v>0.55</v>
      </c>
      <c r="V6712">
        <v>-1597</v>
      </c>
      <c r="W6712">
        <v>13254</v>
      </c>
      <c r="X6712">
        <v>15</v>
      </c>
      <c r="Y6712">
        <v>2036</v>
      </c>
      <c r="Z6712" s="1">
        <f>DATE(YEAR(J6712),MONTH(J6712),1)</f>
        <v>0</v>
      </c>
      <c r="AA6712" s="2">
        <f>YEAR(J6712)</f>
        <v>0</v>
      </c>
      <c r="AB6712" s="3">
        <f>IFERROR(V6712/W6712,0)</f>
        <v>-0.12049192696544439</v>
      </c>
    </row>
    <row r="6713" spans="1:28">
      <c r="A6713" t="s">
        <v>83</v>
      </c>
      <c r="B6713" t="s">
        <v>4261</v>
      </c>
      <c r="C6713" t="s">
        <v>45</v>
      </c>
      <c r="D6713">
        <v>2262</v>
      </c>
      <c r="E6713" t="s">
        <v>4919</v>
      </c>
      <c r="F6713" t="s">
        <v>47</v>
      </c>
      <c r="G6713" t="s">
        <v>48</v>
      </c>
      <c r="H6713" t="s">
        <v>622</v>
      </c>
      <c r="I6713">
        <v>10095</v>
      </c>
      <c r="J6713">
        <v>43870</v>
      </c>
      <c r="K6713">
        <v>89604</v>
      </c>
      <c r="L6713" t="s">
        <v>50</v>
      </c>
      <c r="M6713">
        <v>55066</v>
      </c>
      <c r="N6713" t="s">
        <v>36</v>
      </c>
      <c r="O6713">
        <v>19090</v>
      </c>
      <c r="P6713">
        <v>43870</v>
      </c>
      <c r="Q6713" t="s">
        <v>37</v>
      </c>
      <c r="R6713" t="s">
        <v>109</v>
      </c>
      <c r="S6713">
        <v>0.09</v>
      </c>
      <c r="T6713">
        <v>1</v>
      </c>
      <c r="U6713">
        <v>0.6</v>
      </c>
      <c r="V6713">
        <v>-800</v>
      </c>
      <c r="W6713">
        <v>164</v>
      </c>
      <c r="X6713">
        <v>9</v>
      </c>
      <c r="Y6713">
        <v>206</v>
      </c>
      <c r="Z6713" s="1">
        <f>DATE(YEAR(J6713),MONTH(J6713),1)</f>
        <v>0</v>
      </c>
      <c r="AA6713" s="2">
        <f>YEAR(J6713)</f>
        <v>0</v>
      </c>
      <c r="AB6713" s="3">
        <f>IFERROR(V6713/W6713,0)</f>
        <v>-4.878048780487805</v>
      </c>
    </row>
    <row r="6714" spans="1:28">
      <c r="A6714" t="s">
        <v>53</v>
      </c>
      <c r="B6714" t="s">
        <v>2166</v>
      </c>
      <c r="C6714" t="s">
        <v>45</v>
      </c>
      <c r="D6714">
        <v>2260</v>
      </c>
      <c r="E6714" t="s">
        <v>2167</v>
      </c>
      <c r="F6714" t="s">
        <v>47</v>
      </c>
      <c r="G6714" t="s">
        <v>48</v>
      </c>
      <c r="H6714" t="s">
        <v>886</v>
      </c>
      <c r="I6714">
        <v>10894</v>
      </c>
      <c r="J6714">
        <v>43870</v>
      </c>
      <c r="K6714">
        <v>89604</v>
      </c>
      <c r="L6714" t="s">
        <v>50</v>
      </c>
      <c r="M6714">
        <v>30161</v>
      </c>
      <c r="N6714" t="s">
        <v>51</v>
      </c>
      <c r="O6714">
        <v>19091</v>
      </c>
      <c r="P6714">
        <v>43870</v>
      </c>
      <c r="Q6714" t="s">
        <v>37</v>
      </c>
      <c r="R6714" t="s">
        <v>214</v>
      </c>
      <c r="S6714">
        <v>0.09</v>
      </c>
      <c r="T6714">
        <v>9</v>
      </c>
      <c r="U6714">
        <v>0.52</v>
      </c>
      <c r="V6714">
        <v>-268</v>
      </c>
      <c r="W6714">
        <v>857</v>
      </c>
      <c r="X6714">
        <v>20</v>
      </c>
      <c r="Y6714">
        <v>100</v>
      </c>
      <c r="Z6714" s="1">
        <f>DATE(YEAR(J6714),MONTH(J6714),1)</f>
        <v>0</v>
      </c>
      <c r="AA6714" s="2">
        <f>YEAR(J6714)</f>
        <v>0</v>
      </c>
      <c r="AB6714" s="3">
        <f>IFERROR(V6714/W6714,0)</f>
        <v>-0.31271878646441076</v>
      </c>
    </row>
    <row r="6715" spans="1:28">
      <c r="A6715" t="s">
        <v>83</v>
      </c>
      <c r="B6715" t="s">
        <v>2258</v>
      </c>
      <c r="C6715" t="s">
        <v>60</v>
      </c>
      <c r="D6715">
        <v>972</v>
      </c>
      <c r="E6715" t="s">
        <v>2259</v>
      </c>
      <c r="F6715" t="s">
        <v>47</v>
      </c>
      <c r="G6715" t="s">
        <v>48</v>
      </c>
      <c r="H6715" t="s">
        <v>959</v>
      </c>
      <c r="I6715">
        <v>11113</v>
      </c>
      <c r="J6715">
        <v>43870</v>
      </c>
      <c r="K6715">
        <v>87265</v>
      </c>
      <c r="L6715" t="s">
        <v>134</v>
      </c>
      <c r="M6715">
        <v>92503</v>
      </c>
      <c r="N6715" t="s">
        <v>41</v>
      </c>
      <c r="O6715">
        <v>19836</v>
      </c>
      <c r="P6715">
        <v>43871</v>
      </c>
      <c r="Q6715" t="s">
        <v>37</v>
      </c>
      <c r="R6715" t="s">
        <v>116</v>
      </c>
      <c r="S6715">
        <v>0.07000000000000001</v>
      </c>
      <c r="T6715">
        <v>1</v>
      </c>
      <c r="U6715">
        <v>0.58</v>
      </c>
      <c r="V6715">
        <v>-102</v>
      </c>
      <c r="W6715">
        <v>19</v>
      </c>
      <c r="X6715">
        <v>5</v>
      </c>
      <c r="Y6715">
        <v>21</v>
      </c>
      <c r="Z6715" s="1">
        <f>DATE(YEAR(J6715),MONTH(J6715),1)</f>
        <v>0</v>
      </c>
      <c r="AA6715" s="2">
        <f>YEAR(J6715)</f>
        <v>0</v>
      </c>
      <c r="AB6715" s="3">
        <f>IFERROR(V6715/W6715,0)</f>
        <v>-5.368421052631579</v>
      </c>
    </row>
    <row r="6716" spans="1:28">
      <c r="A6716" t="s">
        <v>97</v>
      </c>
      <c r="B6716" t="s">
        <v>110</v>
      </c>
      <c r="C6716" t="s">
        <v>66</v>
      </c>
      <c r="D6716">
        <v>1577</v>
      </c>
      <c r="E6716" t="s">
        <v>4920</v>
      </c>
      <c r="F6716" t="s">
        <v>47</v>
      </c>
      <c r="G6716" t="s">
        <v>62</v>
      </c>
      <c r="H6716" t="s">
        <v>3230</v>
      </c>
      <c r="I6716">
        <v>10581</v>
      </c>
      <c r="J6716">
        <v>43870</v>
      </c>
      <c r="K6716">
        <v>90940</v>
      </c>
      <c r="L6716" t="s">
        <v>69</v>
      </c>
      <c r="M6716">
        <v>3038</v>
      </c>
      <c r="N6716" t="s">
        <v>75</v>
      </c>
      <c r="O6716">
        <v>20365</v>
      </c>
      <c r="P6716">
        <v>43872</v>
      </c>
      <c r="Q6716" t="s">
        <v>70</v>
      </c>
      <c r="R6716" t="s">
        <v>112</v>
      </c>
      <c r="S6716">
        <v>0.1</v>
      </c>
      <c r="T6716">
        <v>13</v>
      </c>
      <c r="U6716">
        <v>0.58</v>
      </c>
      <c r="V6716">
        <v>-1335</v>
      </c>
      <c r="W6716">
        <v>1183</v>
      </c>
      <c r="X6716">
        <v>58</v>
      </c>
      <c r="Y6716">
        <v>96</v>
      </c>
      <c r="Z6716" s="1">
        <f>DATE(YEAR(J6716),MONTH(J6716),1)</f>
        <v>0</v>
      </c>
      <c r="AA6716" s="2">
        <f>YEAR(J6716)</f>
        <v>0</v>
      </c>
      <c r="AB6716" s="3">
        <f>IFERROR(V6716/W6716,0)</f>
        <v>-1.128486897717667</v>
      </c>
    </row>
    <row r="6717" spans="1:28">
      <c r="A6717" t="s">
        <v>175</v>
      </c>
      <c r="B6717" t="s">
        <v>310</v>
      </c>
      <c r="C6717" t="s">
        <v>87</v>
      </c>
      <c r="D6717">
        <v>3225</v>
      </c>
      <c r="E6717" t="s">
        <v>311</v>
      </c>
      <c r="F6717" t="s">
        <v>138</v>
      </c>
      <c r="G6717" t="s">
        <v>62</v>
      </c>
      <c r="H6717" t="s">
        <v>2706</v>
      </c>
      <c r="I6717">
        <v>11053</v>
      </c>
      <c r="J6717">
        <v>43870</v>
      </c>
      <c r="K6717">
        <v>86513</v>
      </c>
      <c r="L6717" t="s">
        <v>134</v>
      </c>
      <c r="M6717">
        <v>38138</v>
      </c>
      <c r="N6717" t="s">
        <v>51</v>
      </c>
      <c r="O6717">
        <v>20556</v>
      </c>
      <c r="P6717">
        <v>43871</v>
      </c>
      <c r="Q6717" t="s">
        <v>70</v>
      </c>
      <c r="R6717" t="s">
        <v>264</v>
      </c>
      <c r="S6717">
        <v>0.08</v>
      </c>
      <c r="T6717">
        <v>11</v>
      </c>
      <c r="U6717">
        <v>0.61</v>
      </c>
      <c r="V6717">
        <v>4</v>
      </c>
      <c r="W6717">
        <v>627</v>
      </c>
      <c r="X6717">
        <v>37</v>
      </c>
      <c r="Y6717">
        <v>58</v>
      </c>
      <c r="Z6717" s="1">
        <f>DATE(YEAR(J6717),MONTH(J6717),1)</f>
        <v>0</v>
      </c>
      <c r="AA6717" s="2">
        <f>YEAR(J6717)</f>
        <v>0</v>
      </c>
      <c r="AB6717" s="3">
        <f>IFERROR(V6717/W6717,0)</f>
        <v>0.006379585326953748</v>
      </c>
    </row>
    <row r="6718" spans="1:28">
      <c r="A6718" t="s">
        <v>43</v>
      </c>
      <c r="B6718" t="s">
        <v>310</v>
      </c>
      <c r="C6718" t="s">
        <v>45</v>
      </c>
      <c r="D6718">
        <v>3225</v>
      </c>
      <c r="E6718" t="s">
        <v>311</v>
      </c>
      <c r="F6718" t="s">
        <v>138</v>
      </c>
      <c r="G6718" t="s">
        <v>48</v>
      </c>
      <c r="H6718" t="s">
        <v>438</v>
      </c>
      <c r="I6718">
        <v>10801</v>
      </c>
      <c r="J6718">
        <v>43870</v>
      </c>
      <c r="K6718">
        <v>86513</v>
      </c>
      <c r="L6718" t="s">
        <v>134</v>
      </c>
      <c r="M6718">
        <v>38138</v>
      </c>
      <c r="N6718" t="s">
        <v>51</v>
      </c>
      <c r="O6718">
        <v>20557</v>
      </c>
      <c r="P6718">
        <v>43871</v>
      </c>
      <c r="Q6718" t="s">
        <v>37</v>
      </c>
      <c r="R6718" t="s">
        <v>264</v>
      </c>
      <c r="S6718">
        <v>0.02</v>
      </c>
      <c r="T6718">
        <v>8</v>
      </c>
      <c r="U6718">
        <v>0.75</v>
      </c>
      <c r="V6718">
        <v>-213</v>
      </c>
      <c r="W6718">
        <v>281</v>
      </c>
      <c r="X6718">
        <v>6</v>
      </c>
      <c r="Y6718">
        <v>33</v>
      </c>
      <c r="Z6718" s="1">
        <f>DATE(YEAR(J6718),MONTH(J6718),1)</f>
        <v>0</v>
      </c>
      <c r="AA6718" s="2">
        <f>YEAR(J6718)</f>
        <v>0</v>
      </c>
      <c r="AB6718" s="3">
        <f>IFERROR(V6718/W6718,0)</f>
        <v>-0.7580071174377224</v>
      </c>
    </row>
    <row r="6719" spans="1:28">
      <c r="A6719" t="s">
        <v>71</v>
      </c>
      <c r="B6719" t="s">
        <v>310</v>
      </c>
      <c r="C6719" t="s">
        <v>54</v>
      </c>
      <c r="D6719">
        <v>3225</v>
      </c>
      <c r="E6719" t="s">
        <v>311</v>
      </c>
      <c r="F6719" t="s">
        <v>138</v>
      </c>
      <c r="G6719" t="s">
        <v>33</v>
      </c>
      <c r="H6719" t="s">
        <v>1883</v>
      </c>
      <c r="I6719">
        <v>10652</v>
      </c>
      <c r="J6719">
        <v>43870</v>
      </c>
      <c r="K6719">
        <v>86513</v>
      </c>
      <c r="L6719" t="s">
        <v>134</v>
      </c>
      <c r="M6719">
        <v>38138</v>
      </c>
      <c r="N6719" t="s">
        <v>51</v>
      </c>
      <c r="O6719">
        <v>20558</v>
      </c>
      <c r="P6719">
        <v>43872</v>
      </c>
      <c r="Q6719" t="s">
        <v>37</v>
      </c>
      <c r="R6719" t="s">
        <v>264</v>
      </c>
      <c r="S6719">
        <v>0.01</v>
      </c>
      <c r="T6719">
        <v>8</v>
      </c>
      <c r="U6719">
        <v>0.8100000000000001</v>
      </c>
      <c r="V6719">
        <v>487</v>
      </c>
      <c r="W6719">
        <v>676</v>
      </c>
      <c r="X6719">
        <v>35</v>
      </c>
      <c r="Y6719">
        <v>81</v>
      </c>
      <c r="Z6719" s="1">
        <f>DATE(YEAR(J6719),MONTH(J6719),1)</f>
        <v>0</v>
      </c>
      <c r="AA6719" s="2">
        <f>YEAR(J6719)</f>
        <v>0</v>
      </c>
      <c r="AB6719" s="3">
        <f>IFERROR(V6719/W6719,0)</f>
        <v>0.7204142011834319</v>
      </c>
    </row>
    <row r="6720" spans="1:28">
      <c r="A6720" t="s">
        <v>207</v>
      </c>
      <c r="B6720" t="s">
        <v>1026</v>
      </c>
      <c r="C6720" t="s">
        <v>54</v>
      </c>
      <c r="D6720">
        <v>1368</v>
      </c>
      <c r="E6720" t="s">
        <v>1027</v>
      </c>
      <c r="F6720" t="s">
        <v>94</v>
      </c>
      <c r="G6720" t="s">
        <v>33</v>
      </c>
      <c r="H6720" t="s">
        <v>866</v>
      </c>
      <c r="I6720">
        <v>10505</v>
      </c>
      <c r="J6720">
        <v>43870</v>
      </c>
      <c r="K6720">
        <v>90520</v>
      </c>
      <c r="L6720" t="s">
        <v>81</v>
      </c>
      <c r="M6720">
        <v>75901</v>
      </c>
      <c r="N6720" t="s">
        <v>36</v>
      </c>
      <c r="O6720">
        <v>24401</v>
      </c>
      <c r="P6720">
        <v>43871</v>
      </c>
      <c r="Q6720" t="s">
        <v>37</v>
      </c>
      <c r="R6720" t="s">
        <v>38</v>
      </c>
      <c r="S6720">
        <v>0.08</v>
      </c>
      <c r="T6720">
        <v>4</v>
      </c>
      <c r="U6720">
        <v>0.59</v>
      </c>
      <c r="V6720">
        <v>-564</v>
      </c>
      <c r="W6720">
        <v>236</v>
      </c>
      <c r="X6720">
        <v>49</v>
      </c>
      <c r="Y6720">
        <v>61</v>
      </c>
      <c r="Z6720" s="1">
        <f>DATE(YEAR(J6720),MONTH(J6720),1)</f>
        <v>0</v>
      </c>
      <c r="AA6720" s="2">
        <f>YEAR(J6720)</f>
        <v>0</v>
      </c>
      <c r="AB6720" s="3">
        <f>IFERROR(V6720/W6720,0)</f>
        <v>-2.389830508474576</v>
      </c>
    </row>
    <row r="6721" spans="1:28">
      <c r="A6721" t="s">
        <v>91</v>
      </c>
      <c r="B6721" t="s">
        <v>633</v>
      </c>
      <c r="C6721" t="s">
        <v>45</v>
      </c>
      <c r="D6721">
        <v>322</v>
      </c>
      <c r="E6721" t="s">
        <v>4921</v>
      </c>
      <c r="F6721" t="s">
        <v>32</v>
      </c>
      <c r="G6721" t="s">
        <v>33</v>
      </c>
      <c r="H6721" t="s">
        <v>1544</v>
      </c>
      <c r="I6721">
        <v>11155</v>
      </c>
      <c r="J6721">
        <v>43870</v>
      </c>
      <c r="K6721">
        <v>91058</v>
      </c>
      <c r="L6721" t="s">
        <v>35</v>
      </c>
      <c r="M6721">
        <v>21133</v>
      </c>
      <c r="N6721" t="s">
        <v>75</v>
      </c>
      <c r="O6721">
        <v>25670</v>
      </c>
      <c r="P6721">
        <v>43871</v>
      </c>
      <c r="Q6721" t="s">
        <v>37</v>
      </c>
      <c r="R6721" t="s">
        <v>77</v>
      </c>
      <c r="S6721">
        <v>0.03</v>
      </c>
      <c r="T6721">
        <v>8</v>
      </c>
      <c r="U6721">
        <v>0.37</v>
      </c>
      <c r="V6721">
        <v>175</v>
      </c>
      <c r="W6721">
        <v>264</v>
      </c>
      <c r="X6721">
        <v>13</v>
      </c>
      <c r="Y6721">
        <v>32</v>
      </c>
      <c r="Z6721" s="1">
        <f>DATE(YEAR(J6721),MONTH(J6721),1)</f>
        <v>0</v>
      </c>
      <c r="AA6721" s="2">
        <f>YEAR(J6721)</f>
        <v>0</v>
      </c>
      <c r="AB6721" s="3">
        <f>IFERROR(V6721/W6721,0)</f>
        <v>0.6628787878787878</v>
      </c>
    </row>
    <row r="6722" spans="1:28">
      <c r="A6722" t="s">
        <v>91</v>
      </c>
      <c r="B6722" t="s">
        <v>2166</v>
      </c>
      <c r="C6722" t="s">
        <v>45</v>
      </c>
      <c r="D6722">
        <v>3015</v>
      </c>
      <c r="E6722" t="s">
        <v>4922</v>
      </c>
      <c r="F6722" t="s">
        <v>47</v>
      </c>
      <c r="G6722" t="s">
        <v>33</v>
      </c>
      <c r="H6722" t="s">
        <v>4692</v>
      </c>
      <c r="I6722">
        <v>10875</v>
      </c>
      <c r="J6722">
        <v>43870</v>
      </c>
      <c r="K6722">
        <v>91590</v>
      </c>
      <c r="L6722" t="s">
        <v>50</v>
      </c>
      <c r="M6722">
        <v>13440</v>
      </c>
      <c r="N6722" t="s">
        <v>75</v>
      </c>
      <c r="O6722">
        <v>25899</v>
      </c>
      <c r="P6722">
        <v>43877</v>
      </c>
      <c r="Q6722" t="s">
        <v>37</v>
      </c>
      <c r="R6722" t="s">
        <v>124</v>
      </c>
      <c r="S6722">
        <v>0.02</v>
      </c>
      <c r="T6722">
        <v>1</v>
      </c>
      <c r="U6722">
        <v>0.37</v>
      </c>
      <c r="V6722">
        <v>-24</v>
      </c>
      <c r="W6722">
        <v>37</v>
      </c>
      <c r="X6722">
        <v>12</v>
      </c>
      <c r="Y6722">
        <v>31</v>
      </c>
      <c r="Z6722" s="1">
        <f>DATE(YEAR(J6722),MONTH(J6722),1)</f>
        <v>0</v>
      </c>
      <c r="AA6722" s="2">
        <f>YEAR(J6722)</f>
        <v>0</v>
      </c>
      <c r="AB6722" s="3">
        <f>IFERROR(V6722/W6722,0)</f>
        <v>-0.6486486486486487</v>
      </c>
    </row>
    <row r="6723" spans="1:28">
      <c r="A6723" t="s">
        <v>56</v>
      </c>
      <c r="B6723" t="s">
        <v>2166</v>
      </c>
      <c r="C6723" t="s">
        <v>45</v>
      </c>
      <c r="D6723">
        <v>3015</v>
      </c>
      <c r="E6723" t="s">
        <v>4922</v>
      </c>
      <c r="F6723" t="s">
        <v>47</v>
      </c>
      <c r="G6723" t="s">
        <v>33</v>
      </c>
      <c r="H6723" t="s">
        <v>889</v>
      </c>
      <c r="I6723">
        <v>10876</v>
      </c>
      <c r="J6723">
        <v>43870</v>
      </c>
      <c r="K6723">
        <v>91590</v>
      </c>
      <c r="L6723" t="s">
        <v>50</v>
      </c>
      <c r="M6723">
        <v>13440</v>
      </c>
      <c r="N6723" t="s">
        <v>75</v>
      </c>
      <c r="O6723">
        <v>25900</v>
      </c>
      <c r="P6723">
        <v>43877</v>
      </c>
      <c r="Q6723" t="s">
        <v>37</v>
      </c>
      <c r="R6723" t="s">
        <v>124</v>
      </c>
      <c r="S6723">
        <v>0.02</v>
      </c>
      <c r="T6723">
        <v>9</v>
      </c>
      <c r="U6723">
        <v>0.38</v>
      </c>
      <c r="V6723">
        <v>-153</v>
      </c>
      <c r="W6723">
        <v>48</v>
      </c>
      <c r="X6723">
        <v>8</v>
      </c>
      <c r="Y6723">
        <v>5</v>
      </c>
      <c r="Z6723" s="1">
        <f>DATE(YEAR(J6723),MONTH(J6723),1)</f>
        <v>0</v>
      </c>
      <c r="AA6723" s="2">
        <f>YEAR(J6723)</f>
        <v>0</v>
      </c>
      <c r="AB6723" s="3">
        <f>IFERROR(V6723/W6723,0)</f>
        <v>-3.1875</v>
      </c>
    </row>
    <row r="6724" spans="1:28">
      <c r="A6724" t="s">
        <v>58</v>
      </c>
      <c r="B6724" t="s">
        <v>3528</v>
      </c>
      <c r="C6724" t="s">
        <v>30</v>
      </c>
      <c r="D6724">
        <v>530</v>
      </c>
      <c r="E6724" t="s">
        <v>3529</v>
      </c>
      <c r="F6724" t="s">
        <v>47</v>
      </c>
      <c r="G6724" t="s">
        <v>62</v>
      </c>
      <c r="H6724" t="s">
        <v>942</v>
      </c>
      <c r="I6724">
        <v>10663</v>
      </c>
      <c r="J6724">
        <v>43871</v>
      </c>
      <c r="K6724">
        <v>88541</v>
      </c>
      <c r="L6724" t="s">
        <v>81</v>
      </c>
      <c r="M6724">
        <v>84057</v>
      </c>
      <c r="N6724" t="s">
        <v>41</v>
      </c>
      <c r="O6724">
        <v>18614</v>
      </c>
      <c r="P6724">
        <v>43872</v>
      </c>
      <c r="Q6724" t="s">
        <v>76</v>
      </c>
      <c r="R6724" t="s">
        <v>64</v>
      </c>
      <c r="S6724">
        <v>0.01</v>
      </c>
      <c r="T6724">
        <v>11</v>
      </c>
      <c r="U6724">
        <v>0.46</v>
      </c>
      <c r="V6724">
        <v>103</v>
      </c>
      <c r="W6724">
        <v>164</v>
      </c>
      <c r="X6724">
        <v>5</v>
      </c>
      <c r="Y6724">
        <v>14</v>
      </c>
      <c r="Z6724" s="1">
        <f>DATE(YEAR(J6724),MONTH(J6724),1)</f>
        <v>0</v>
      </c>
      <c r="AA6724" s="2">
        <f>YEAR(J6724)</f>
        <v>0</v>
      </c>
      <c r="AB6724" s="3">
        <f>IFERROR(V6724/W6724,0)</f>
        <v>0.6280487804878049</v>
      </c>
    </row>
    <row r="6725" spans="1:28">
      <c r="A6725" t="s">
        <v>43</v>
      </c>
      <c r="B6725" t="s">
        <v>439</v>
      </c>
      <c r="C6725" t="s">
        <v>126</v>
      </c>
      <c r="D6725">
        <v>2896</v>
      </c>
      <c r="E6725" t="s">
        <v>440</v>
      </c>
      <c r="F6725" t="s">
        <v>32</v>
      </c>
      <c r="G6725" t="s">
        <v>48</v>
      </c>
      <c r="H6725" t="s">
        <v>1987</v>
      </c>
      <c r="I6725">
        <v>11259</v>
      </c>
      <c r="J6725">
        <v>43871</v>
      </c>
      <c r="K6725">
        <v>86931</v>
      </c>
      <c r="L6725" t="s">
        <v>35</v>
      </c>
      <c r="M6725">
        <v>10528</v>
      </c>
      <c r="N6725" t="s">
        <v>75</v>
      </c>
      <c r="O6725">
        <v>19468</v>
      </c>
      <c r="P6725">
        <v>43872</v>
      </c>
      <c r="Q6725" t="s">
        <v>37</v>
      </c>
      <c r="R6725" t="s">
        <v>124</v>
      </c>
      <c r="S6725">
        <v>0.05</v>
      </c>
      <c r="T6725">
        <v>7</v>
      </c>
      <c r="U6725">
        <v>0.64</v>
      </c>
      <c r="V6725">
        <v>-148</v>
      </c>
      <c r="W6725">
        <v>113</v>
      </c>
      <c r="X6725">
        <v>9</v>
      </c>
      <c r="Y6725">
        <v>16</v>
      </c>
      <c r="Z6725" s="1">
        <f>DATE(YEAR(J6725),MONTH(J6725),1)</f>
        <v>0</v>
      </c>
      <c r="AA6725" s="2">
        <f>YEAR(J6725)</f>
        <v>0</v>
      </c>
      <c r="AB6725" s="3">
        <f>IFERROR(V6725/W6725,0)</f>
        <v>-1.3097345132743363</v>
      </c>
    </row>
    <row r="6726" spans="1:28">
      <c r="A6726" t="s">
        <v>58</v>
      </c>
      <c r="B6726" t="s">
        <v>439</v>
      </c>
      <c r="C6726" t="s">
        <v>45</v>
      </c>
      <c r="D6726">
        <v>2896</v>
      </c>
      <c r="E6726" t="s">
        <v>440</v>
      </c>
      <c r="F6726" t="s">
        <v>32</v>
      </c>
      <c r="G6726" t="s">
        <v>62</v>
      </c>
      <c r="H6726" t="s">
        <v>3820</v>
      </c>
      <c r="I6726">
        <v>11186</v>
      </c>
      <c r="J6726">
        <v>43871</v>
      </c>
      <c r="K6726">
        <v>86931</v>
      </c>
      <c r="L6726" t="s">
        <v>35</v>
      </c>
      <c r="M6726">
        <v>10528</v>
      </c>
      <c r="N6726" t="s">
        <v>75</v>
      </c>
      <c r="O6726">
        <v>19469</v>
      </c>
      <c r="P6726">
        <v>43873</v>
      </c>
      <c r="Q6726" t="s">
        <v>37</v>
      </c>
      <c r="R6726" t="s">
        <v>124</v>
      </c>
      <c r="S6726">
        <v>0.05</v>
      </c>
      <c r="T6726">
        <v>7</v>
      </c>
      <c r="U6726">
        <v>0.44</v>
      </c>
      <c r="V6726">
        <v>-41</v>
      </c>
      <c r="W6726">
        <v>195</v>
      </c>
      <c r="X6726">
        <v>19</v>
      </c>
      <c r="Y6726">
        <v>27</v>
      </c>
      <c r="Z6726" s="1">
        <f>DATE(YEAR(J6726),MONTH(J6726),1)</f>
        <v>0</v>
      </c>
      <c r="AA6726" s="2">
        <f>YEAR(J6726)</f>
        <v>0</v>
      </c>
      <c r="AB6726" s="3">
        <f>IFERROR(V6726/W6726,0)</f>
        <v>-0.21025641025641026</v>
      </c>
    </row>
    <row r="6727" spans="1:28">
      <c r="A6727" t="s">
        <v>207</v>
      </c>
      <c r="B6727" t="s">
        <v>3408</v>
      </c>
      <c r="C6727" t="s">
        <v>45</v>
      </c>
      <c r="D6727">
        <v>3375</v>
      </c>
      <c r="E6727" t="s">
        <v>3409</v>
      </c>
      <c r="F6727" t="s">
        <v>32</v>
      </c>
      <c r="G6727" t="s">
        <v>33</v>
      </c>
      <c r="H6727" t="s">
        <v>3173</v>
      </c>
      <c r="I6727">
        <v>10914</v>
      </c>
      <c r="J6727">
        <v>43871</v>
      </c>
      <c r="K6727">
        <v>87479</v>
      </c>
      <c r="L6727" t="s">
        <v>134</v>
      </c>
      <c r="M6727">
        <v>20832</v>
      </c>
      <c r="N6727" t="s">
        <v>75</v>
      </c>
      <c r="O6727">
        <v>20000</v>
      </c>
      <c r="P6727">
        <v>43873</v>
      </c>
      <c r="Q6727" t="s">
        <v>37</v>
      </c>
      <c r="R6727" t="s">
        <v>77</v>
      </c>
      <c r="S6727">
        <v>0.07000000000000001</v>
      </c>
      <c r="T6727">
        <v>8</v>
      </c>
      <c r="U6727">
        <v>0.59</v>
      </c>
      <c r="V6727">
        <v>416</v>
      </c>
      <c r="W6727">
        <v>602</v>
      </c>
      <c r="X6727">
        <v>5</v>
      </c>
      <c r="Y6727">
        <v>81</v>
      </c>
      <c r="Z6727" s="1">
        <f>DATE(YEAR(J6727),MONTH(J6727),1)</f>
        <v>0</v>
      </c>
      <c r="AA6727" s="2">
        <f>YEAR(J6727)</f>
        <v>0</v>
      </c>
      <c r="AB6727" s="3">
        <f>IFERROR(V6727/W6727,0)</f>
        <v>0.6910299003322259</v>
      </c>
    </row>
    <row r="6728" spans="1:28">
      <c r="A6728" t="s">
        <v>56</v>
      </c>
      <c r="B6728" t="s">
        <v>2488</v>
      </c>
      <c r="C6728" t="s">
        <v>45</v>
      </c>
      <c r="D6728">
        <v>1113</v>
      </c>
      <c r="E6728" t="s">
        <v>2489</v>
      </c>
      <c r="F6728" t="s">
        <v>47</v>
      </c>
      <c r="G6728" t="s">
        <v>33</v>
      </c>
      <c r="H6728" t="s">
        <v>574</v>
      </c>
      <c r="I6728">
        <v>10976</v>
      </c>
      <c r="J6728">
        <v>43871</v>
      </c>
      <c r="K6728">
        <v>90835</v>
      </c>
      <c r="L6728" t="s">
        <v>35</v>
      </c>
      <c r="M6728">
        <v>80004</v>
      </c>
      <c r="N6728" t="s">
        <v>41</v>
      </c>
      <c r="O6728">
        <v>23447</v>
      </c>
      <c r="P6728">
        <v>43872</v>
      </c>
      <c r="Q6728" t="s">
        <v>37</v>
      </c>
      <c r="R6728" t="s">
        <v>283</v>
      </c>
      <c r="S6728">
        <v>0.04</v>
      </c>
      <c r="T6728">
        <v>12</v>
      </c>
      <c r="U6728">
        <v>0.37</v>
      </c>
      <c r="V6728">
        <v>-119</v>
      </c>
      <c r="W6728">
        <v>82</v>
      </c>
      <c r="X6728">
        <v>7</v>
      </c>
      <c r="Y6728">
        <v>6</v>
      </c>
      <c r="Z6728" s="1">
        <f>DATE(YEAR(J6728),MONTH(J6728),1)</f>
        <v>0</v>
      </c>
      <c r="AA6728" s="2">
        <f>YEAR(J6728)</f>
        <v>0</v>
      </c>
      <c r="AB6728" s="3">
        <f>IFERROR(V6728/W6728,0)</f>
        <v>-1.451219512195122</v>
      </c>
    </row>
    <row r="6729" spans="1:28">
      <c r="A6729" t="s">
        <v>83</v>
      </c>
      <c r="B6729" t="s">
        <v>2488</v>
      </c>
      <c r="C6729" t="s">
        <v>126</v>
      </c>
      <c r="D6729">
        <v>1113</v>
      </c>
      <c r="E6729" t="s">
        <v>2489</v>
      </c>
      <c r="F6729" t="s">
        <v>47</v>
      </c>
      <c r="G6729" t="s">
        <v>48</v>
      </c>
      <c r="H6729" t="s">
        <v>1148</v>
      </c>
      <c r="I6729">
        <v>10366</v>
      </c>
      <c r="J6729">
        <v>43871</v>
      </c>
      <c r="K6729">
        <v>90835</v>
      </c>
      <c r="L6729" t="s">
        <v>35</v>
      </c>
      <c r="M6729">
        <v>80004</v>
      </c>
      <c r="N6729" t="s">
        <v>41</v>
      </c>
      <c r="O6729">
        <v>23448</v>
      </c>
      <c r="P6729">
        <v>43874</v>
      </c>
      <c r="Q6729" t="s">
        <v>37</v>
      </c>
      <c r="R6729" t="s">
        <v>283</v>
      </c>
      <c r="S6729">
        <v>0.09</v>
      </c>
      <c r="T6729">
        <v>2</v>
      </c>
      <c r="U6729">
        <v>0.35</v>
      </c>
      <c r="V6729">
        <v>-67</v>
      </c>
      <c r="W6729">
        <v>57</v>
      </c>
      <c r="X6729">
        <v>1</v>
      </c>
      <c r="Y6729">
        <v>36</v>
      </c>
      <c r="Z6729" s="1">
        <f>DATE(YEAR(J6729),MONTH(J6729),1)</f>
        <v>0</v>
      </c>
      <c r="AA6729" s="2">
        <f>YEAR(J6729)</f>
        <v>0</v>
      </c>
      <c r="AB6729" s="3">
        <f>IFERROR(V6729/W6729,0)</f>
        <v>-1.1754385964912282</v>
      </c>
    </row>
    <row r="6730" spans="1:28">
      <c r="A6730" t="s">
        <v>56</v>
      </c>
      <c r="B6730" t="s">
        <v>1768</v>
      </c>
      <c r="C6730" t="s">
        <v>45</v>
      </c>
      <c r="D6730">
        <v>619</v>
      </c>
      <c r="E6730" t="s">
        <v>1905</v>
      </c>
      <c r="F6730" t="s">
        <v>94</v>
      </c>
      <c r="G6730" t="s">
        <v>33</v>
      </c>
      <c r="H6730" t="s">
        <v>1784</v>
      </c>
      <c r="I6730">
        <v>11219</v>
      </c>
      <c r="J6730">
        <v>43871</v>
      </c>
      <c r="K6730">
        <v>88200</v>
      </c>
      <c r="L6730" t="s">
        <v>81</v>
      </c>
      <c r="M6730">
        <v>48195</v>
      </c>
      <c r="N6730" t="s">
        <v>36</v>
      </c>
      <c r="O6730">
        <v>23969</v>
      </c>
      <c r="P6730">
        <v>43871</v>
      </c>
      <c r="Q6730" t="s">
        <v>37</v>
      </c>
      <c r="R6730" t="s">
        <v>259</v>
      </c>
      <c r="S6730">
        <v>0.02</v>
      </c>
      <c r="T6730">
        <v>8</v>
      </c>
      <c r="U6730">
        <v>0.36</v>
      </c>
      <c r="V6730">
        <v>-179</v>
      </c>
      <c r="W6730">
        <v>53</v>
      </c>
      <c r="X6730">
        <v>10</v>
      </c>
      <c r="Y6730">
        <v>6</v>
      </c>
      <c r="Z6730" s="1">
        <f>DATE(YEAR(J6730),MONTH(J6730),1)</f>
        <v>0</v>
      </c>
      <c r="AA6730" s="2">
        <f>YEAR(J6730)</f>
        <v>0</v>
      </c>
      <c r="AB6730" s="3">
        <f>IFERROR(V6730/W6730,0)</f>
        <v>-3.3773584905660377</v>
      </c>
    </row>
    <row r="6731" spans="1:28">
      <c r="A6731" t="s">
        <v>28</v>
      </c>
      <c r="B6731" t="s">
        <v>673</v>
      </c>
      <c r="C6731" t="s">
        <v>30</v>
      </c>
      <c r="D6731">
        <v>3369</v>
      </c>
      <c r="E6731" t="s">
        <v>674</v>
      </c>
      <c r="F6731" t="s">
        <v>32</v>
      </c>
      <c r="G6731" t="s">
        <v>33</v>
      </c>
      <c r="H6731" t="s">
        <v>222</v>
      </c>
      <c r="I6731">
        <v>11018</v>
      </c>
      <c r="J6731">
        <v>43871</v>
      </c>
      <c r="K6731">
        <v>90509</v>
      </c>
      <c r="L6731" t="s">
        <v>134</v>
      </c>
      <c r="M6731">
        <v>43081</v>
      </c>
      <c r="N6731" t="s">
        <v>75</v>
      </c>
      <c r="O6731">
        <v>26105</v>
      </c>
      <c r="P6731">
        <v>43872</v>
      </c>
      <c r="Q6731" t="s">
        <v>37</v>
      </c>
      <c r="R6731" t="s">
        <v>417</v>
      </c>
      <c r="S6731">
        <v>0.02</v>
      </c>
      <c r="T6731">
        <v>8</v>
      </c>
      <c r="U6731">
        <v>0.59</v>
      </c>
      <c r="V6731">
        <v>6</v>
      </c>
      <c r="W6731">
        <v>24</v>
      </c>
      <c r="X6731">
        <v>1</v>
      </c>
      <c r="Y6731">
        <v>3</v>
      </c>
      <c r="Z6731" s="1">
        <f>DATE(YEAR(J6731),MONTH(J6731),1)</f>
        <v>0</v>
      </c>
      <c r="AA6731" s="2">
        <f>YEAR(J6731)</f>
        <v>0</v>
      </c>
      <c r="AB6731" s="3">
        <f>IFERROR(V6731/W6731,0)</f>
        <v>0.25</v>
      </c>
    </row>
    <row r="6732" spans="1:28">
      <c r="A6732" t="s">
        <v>91</v>
      </c>
      <c r="B6732" t="s">
        <v>98</v>
      </c>
      <c r="C6732" t="s">
        <v>45</v>
      </c>
      <c r="D6732">
        <v>16</v>
      </c>
      <c r="E6732" t="s">
        <v>676</v>
      </c>
      <c r="F6732" t="s">
        <v>138</v>
      </c>
      <c r="G6732" t="s">
        <v>33</v>
      </c>
      <c r="H6732" t="s">
        <v>1358</v>
      </c>
      <c r="I6732">
        <v>11140</v>
      </c>
      <c r="J6732">
        <v>43871</v>
      </c>
      <c r="K6732">
        <v>86844</v>
      </c>
      <c r="L6732" t="s">
        <v>35</v>
      </c>
      <c r="M6732">
        <v>2129</v>
      </c>
      <c r="N6732" t="s">
        <v>75</v>
      </c>
      <c r="O6732">
        <v>26266</v>
      </c>
      <c r="P6732">
        <v>43874</v>
      </c>
      <c r="Q6732" t="s">
        <v>76</v>
      </c>
      <c r="R6732" t="s">
        <v>96</v>
      </c>
      <c r="S6732">
        <v>0.08</v>
      </c>
      <c r="T6732">
        <v>3</v>
      </c>
      <c r="U6732">
        <v>0.38</v>
      </c>
      <c r="V6732">
        <v>3</v>
      </c>
      <c r="W6732">
        <v>46</v>
      </c>
      <c r="X6732">
        <v>7</v>
      </c>
      <c r="Y6732">
        <v>14</v>
      </c>
      <c r="Z6732" s="1">
        <f>DATE(YEAR(J6732),MONTH(J6732),1)</f>
        <v>0</v>
      </c>
      <c r="AA6732" s="2">
        <f>YEAR(J6732)</f>
        <v>0</v>
      </c>
      <c r="AB6732" s="3">
        <f>IFERROR(V6732/W6732,0)</f>
        <v>0.06521739130434782</v>
      </c>
    </row>
    <row r="6733" spans="1:28">
      <c r="A6733" t="s">
        <v>91</v>
      </c>
      <c r="B6733" t="s">
        <v>737</v>
      </c>
      <c r="C6733" t="s">
        <v>45</v>
      </c>
      <c r="D6733">
        <v>1031</v>
      </c>
      <c r="E6733" t="s">
        <v>2920</v>
      </c>
      <c r="F6733" t="s">
        <v>138</v>
      </c>
      <c r="G6733" t="s">
        <v>33</v>
      </c>
      <c r="H6733" t="s">
        <v>1402</v>
      </c>
      <c r="I6733">
        <v>11238</v>
      </c>
      <c r="J6733">
        <v>43872</v>
      </c>
      <c r="K6733">
        <v>89628</v>
      </c>
      <c r="L6733" t="s">
        <v>69</v>
      </c>
      <c r="M6733">
        <v>28205</v>
      </c>
      <c r="N6733" t="s">
        <v>51</v>
      </c>
      <c r="O6733">
        <v>22657</v>
      </c>
      <c r="P6733">
        <v>43874</v>
      </c>
      <c r="Q6733" t="s">
        <v>37</v>
      </c>
      <c r="R6733" t="s">
        <v>654</v>
      </c>
      <c r="S6733">
        <v>0</v>
      </c>
      <c r="T6733">
        <v>8</v>
      </c>
      <c r="U6733">
        <v>0.4</v>
      </c>
      <c r="V6733">
        <v>-9</v>
      </c>
      <c r="W6733">
        <v>101</v>
      </c>
      <c r="X6733">
        <v>6</v>
      </c>
      <c r="Y6733">
        <v>12</v>
      </c>
      <c r="Z6733" s="1">
        <f>DATE(YEAR(J6733),MONTH(J6733),1)</f>
        <v>0</v>
      </c>
      <c r="AA6733" s="2">
        <f>YEAR(J6733)</f>
        <v>0</v>
      </c>
      <c r="AB6733" s="3">
        <f>IFERROR(V6733/W6733,0)</f>
        <v>-0.0891089108910891</v>
      </c>
    </row>
    <row r="6734" spans="1:28">
      <c r="A6734" t="s">
        <v>91</v>
      </c>
      <c r="B6734" t="s">
        <v>737</v>
      </c>
      <c r="C6734" t="s">
        <v>45</v>
      </c>
      <c r="D6734">
        <v>1031</v>
      </c>
      <c r="E6734" t="s">
        <v>2920</v>
      </c>
      <c r="F6734" t="s">
        <v>138</v>
      </c>
      <c r="G6734" t="s">
        <v>33</v>
      </c>
      <c r="H6734" t="s">
        <v>1990</v>
      </c>
      <c r="I6734">
        <v>10104</v>
      </c>
      <c r="J6734">
        <v>43872</v>
      </c>
      <c r="K6734">
        <v>89628</v>
      </c>
      <c r="L6734" t="s">
        <v>69</v>
      </c>
      <c r="M6734">
        <v>28205</v>
      </c>
      <c r="N6734" t="s">
        <v>51</v>
      </c>
      <c r="O6734">
        <v>22658</v>
      </c>
      <c r="P6734">
        <v>43874</v>
      </c>
      <c r="Q6734" t="s">
        <v>37</v>
      </c>
      <c r="R6734" t="s">
        <v>654</v>
      </c>
      <c r="S6734">
        <v>0.09</v>
      </c>
      <c r="T6734">
        <v>1</v>
      </c>
      <c r="U6734">
        <v>0.36</v>
      </c>
      <c r="V6734">
        <v>27</v>
      </c>
      <c r="W6734">
        <v>1754</v>
      </c>
      <c r="X6734">
        <v>20</v>
      </c>
      <c r="Y6734">
        <v>1890</v>
      </c>
      <c r="Z6734" s="1">
        <f>DATE(YEAR(J6734),MONTH(J6734),1)</f>
        <v>0</v>
      </c>
      <c r="AA6734" s="2">
        <f>YEAR(J6734)</f>
        <v>0</v>
      </c>
      <c r="AB6734" s="3">
        <f>IFERROR(V6734/W6734,0)</f>
        <v>0.01539338654503991</v>
      </c>
    </row>
    <row r="6735" spans="1:28">
      <c r="A6735" t="s">
        <v>28</v>
      </c>
      <c r="B6735" t="s">
        <v>4036</v>
      </c>
      <c r="C6735" t="s">
        <v>30</v>
      </c>
      <c r="D6735">
        <v>61</v>
      </c>
      <c r="E6735" t="s">
        <v>4037</v>
      </c>
      <c r="F6735" t="s">
        <v>138</v>
      </c>
      <c r="G6735" t="s">
        <v>33</v>
      </c>
      <c r="H6735" t="s">
        <v>1870</v>
      </c>
      <c r="I6735">
        <v>10118</v>
      </c>
      <c r="J6735">
        <v>43872</v>
      </c>
      <c r="K6735">
        <v>87412</v>
      </c>
      <c r="L6735" t="s">
        <v>69</v>
      </c>
      <c r="M6735">
        <v>77471</v>
      </c>
      <c r="N6735" t="s">
        <v>36</v>
      </c>
      <c r="O6735">
        <v>22811</v>
      </c>
      <c r="P6735">
        <v>43875</v>
      </c>
      <c r="Q6735" t="s">
        <v>37</v>
      </c>
      <c r="R6735" t="s">
        <v>38</v>
      </c>
      <c r="S6735">
        <v>0.1</v>
      </c>
      <c r="T6735">
        <v>4</v>
      </c>
      <c r="U6735">
        <v>0.43</v>
      </c>
      <c r="V6735">
        <v>25</v>
      </c>
      <c r="W6735">
        <v>36</v>
      </c>
      <c r="X6735">
        <v>1</v>
      </c>
      <c r="Y6735">
        <v>10</v>
      </c>
      <c r="Z6735" s="1">
        <f>DATE(YEAR(J6735),MONTH(J6735),1)</f>
        <v>0</v>
      </c>
      <c r="AA6735" s="2">
        <f>YEAR(J6735)</f>
        <v>0</v>
      </c>
      <c r="AB6735" s="3">
        <f>IFERROR(V6735/W6735,0)</f>
        <v>0.6944444444444444</v>
      </c>
    </row>
    <row r="6736" spans="1:28">
      <c r="A6736" t="s">
        <v>286</v>
      </c>
      <c r="B6736" t="s">
        <v>4212</v>
      </c>
      <c r="C6736" t="s">
        <v>30</v>
      </c>
      <c r="D6736">
        <v>2637</v>
      </c>
      <c r="E6736" t="s">
        <v>4213</v>
      </c>
      <c r="F6736" t="s">
        <v>94</v>
      </c>
      <c r="G6736" t="s">
        <v>33</v>
      </c>
      <c r="H6736" t="s">
        <v>1835</v>
      </c>
      <c r="I6736">
        <v>10848</v>
      </c>
      <c r="J6736">
        <v>43872</v>
      </c>
      <c r="K6736">
        <v>90958</v>
      </c>
      <c r="L6736" t="s">
        <v>81</v>
      </c>
      <c r="M6736">
        <v>31088</v>
      </c>
      <c r="N6736" t="s">
        <v>51</v>
      </c>
      <c r="O6736">
        <v>23738</v>
      </c>
      <c r="P6736">
        <v>43873</v>
      </c>
      <c r="Q6736" t="s">
        <v>37</v>
      </c>
      <c r="R6736" t="s">
        <v>214</v>
      </c>
      <c r="S6736">
        <v>0</v>
      </c>
      <c r="T6736">
        <v>4</v>
      </c>
      <c r="U6736">
        <v>0.4</v>
      </c>
      <c r="V6736">
        <v>-518</v>
      </c>
      <c r="W6736">
        <v>34</v>
      </c>
      <c r="X6736">
        <v>3</v>
      </c>
      <c r="Y6736">
        <v>8</v>
      </c>
      <c r="Z6736" s="1">
        <f>DATE(YEAR(J6736),MONTH(J6736),1)</f>
        <v>0</v>
      </c>
      <c r="AA6736" s="2">
        <f>YEAR(J6736)</f>
        <v>0</v>
      </c>
      <c r="AB6736" s="3">
        <f>IFERROR(V6736/W6736,0)</f>
        <v>-15.235294117647058</v>
      </c>
    </row>
    <row r="6737" spans="1:28">
      <c r="A6737" t="s">
        <v>91</v>
      </c>
      <c r="B6737" t="s">
        <v>98</v>
      </c>
      <c r="C6737" t="s">
        <v>45</v>
      </c>
      <c r="D6737">
        <v>1413</v>
      </c>
      <c r="E6737" t="s">
        <v>1196</v>
      </c>
      <c r="F6737" t="s">
        <v>47</v>
      </c>
      <c r="G6737" t="s">
        <v>33</v>
      </c>
      <c r="H6737" t="s">
        <v>573</v>
      </c>
      <c r="I6737">
        <v>11044</v>
      </c>
      <c r="J6737">
        <v>43873</v>
      </c>
      <c r="K6737">
        <v>1537</v>
      </c>
      <c r="L6737" t="s">
        <v>69</v>
      </c>
      <c r="M6737">
        <v>2113</v>
      </c>
      <c r="N6737" t="s">
        <v>75</v>
      </c>
      <c r="O6737">
        <v>227</v>
      </c>
      <c r="P6737">
        <v>43873</v>
      </c>
      <c r="Q6737" t="s">
        <v>37</v>
      </c>
      <c r="R6737" t="s">
        <v>96</v>
      </c>
      <c r="S6737">
        <v>0.07000000000000001</v>
      </c>
      <c r="T6737">
        <v>5</v>
      </c>
      <c r="U6737">
        <v>0.37</v>
      </c>
      <c r="V6737">
        <v>-20</v>
      </c>
      <c r="W6737">
        <v>17</v>
      </c>
      <c r="X6737">
        <v>6</v>
      </c>
      <c r="Y6737">
        <v>2</v>
      </c>
      <c r="Z6737" s="1">
        <f>DATE(YEAR(J6737),MONTH(J6737),1)</f>
        <v>0</v>
      </c>
      <c r="AA6737" s="2">
        <f>YEAR(J6737)</f>
        <v>0</v>
      </c>
      <c r="AB6737" s="3">
        <f>IFERROR(V6737/W6737,0)</f>
        <v>-1.1764705882352942</v>
      </c>
    </row>
    <row r="6738" spans="1:28">
      <c r="A6738" t="s">
        <v>83</v>
      </c>
      <c r="B6738" t="s">
        <v>98</v>
      </c>
      <c r="C6738" t="s">
        <v>126</v>
      </c>
      <c r="D6738">
        <v>102</v>
      </c>
      <c r="E6738" t="s">
        <v>1167</v>
      </c>
      <c r="F6738" t="s">
        <v>94</v>
      </c>
      <c r="G6738" t="s">
        <v>48</v>
      </c>
      <c r="H6738" t="s">
        <v>1113</v>
      </c>
      <c r="I6738">
        <v>10987</v>
      </c>
      <c r="J6738">
        <v>43873</v>
      </c>
      <c r="K6738">
        <v>54053</v>
      </c>
      <c r="L6738" t="s">
        <v>35</v>
      </c>
      <c r="M6738">
        <v>2129</v>
      </c>
      <c r="N6738" t="s">
        <v>75</v>
      </c>
      <c r="O6738">
        <v>7555</v>
      </c>
      <c r="P6738">
        <v>43874</v>
      </c>
      <c r="Q6738" t="s">
        <v>76</v>
      </c>
      <c r="R6738" t="s">
        <v>96</v>
      </c>
      <c r="S6738">
        <v>0.06</v>
      </c>
      <c r="T6738">
        <v>18</v>
      </c>
      <c r="U6738">
        <v>0.8</v>
      </c>
      <c r="V6738">
        <v>-230</v>
      </c>
      <c r="W6738">
        <v>822</v>
      </c>
      <c r="X6738">
        <v>5</v>
      </c>
      <c r="Y6738">
        <v>56</v>
      </c>
      <c r="Z6738" s="1">
        <f>DATE(YEAR(J6738),MONTH(J6738),1)</f>
        <v>0</v>
      </c>
      <c r="AA6738" s="2">
        <f>YEAR(J6738)</f>
        <v>0</v>
      </c>
      <c r="AB6738" s="3">
        <f>IFERROR(V6738/W6738,0)</f>
        <v>-0.2798053527980535</v>
      </c>
    </row>
    <row r="6739" spans="1:28">
      <c r="A6739" t="s">
        <v>83</v>
      </c>
      <c r="B6739" t="s">
        <v>98</v>
      </c>
      <c r="C6739" t="s">
        <v>45</v>
      </c>
      <c r="D6739">
        <v>102</v>
      </c>
      <c r="E6739" t="s">
        <v>1167</v>
      </c>
      <c r="F6739" t="s">
        <v>94</v>
      </c>
      <c r="G6739" t="s">
        <v>48</v>
      </c>
      <c r="H6739" t="s">
        <v>1662</v>
      </c>
      <c r="I6739">
        <v>10671</v>
      </c>
      <c r="J6739">
        <v>43873</v>
      </c>
      <c r="K6739">
        <v>54053</v>
      </c>
      <c r="L6739" t="s">
        <v>35</v>
      </c>
      <c r="M6739">
        <v>2129</v>
      </c>
      <c r="N6739" t="s">
        <v>75</v>
      </c>
      <c r="O6739">
        <v>7556</v>
      </c>
      <c r="P6739">
        <v>43874</v>
      </c>
      <c r="Q6739" t="s">
        <v>37</v>
      </c>
      <c r="R6739" t="s">
        <v>96</v>
      </c>
      <c r="S6739">
        <v>0.03</v>
      </c>
      <c r="T6739">
        <v>34</v>
      </c>
      <c r="U6739">
        <v>0.59</v>
      </c>
      <c r="V6739">
        <v>1185</v>
      </c>
      <c r="W6739">
        <v>5634</v>
      </c>
      <c r="X6739">
        <v>8</v>
      </c>
      <c r="Y6739">
        <v>201</v>
      </c>
      <c r="Z6739" s="1">
        <f>DATE(YEAR(J6739),MONTH(J6739),1)</f>
        <v>0</v>
      </c>
      <c r="AA6739" s="2">
        <f>YEAR(J6739)</f>
        <v>0</v>
      </c>
      <c r="AB6739" s="3">
        <f>IFERROR(V6739/W6739,0)</f>
        <v>0.2103301384451544</v>
      </c>
    </row>
    <row r="6740" spans="1:28">
      <c r="A6740" t="s">
        <v>175</v>
      </c>
      <c r="B6740" t="s">
        <v>29</v>
      </c>
      <c r="C6740" t="s">
        <v>87</v>
      </c>
      <c r="D6740">
        <v>3131</v>
      </c>
      <c r="E6740" t="s">
        <v>4923</v>
      </c>
      <c r="F6740" t="s">
        <v>32</v>
      </c>
      <c r="G6740" t="s">
        <v>62</v>
      </c>
      <c r="H6740" t="s">
        <v>3862</v>
      </c>
      <c r="I6740">
        <v>10718</v>
      </c>
      <c r="J6740">
        <v>43873</v>
      </c>
      <c r="K6740">
        <v>86802</v>
      </c>
      <c r="L6740" t="s">
        <v>81</v>
      </c>
      <c r="M6740">
        <v>78745</v>
      </c>
      <c r="N6740" t="s">
        <v>36</v>
      </c>
      <c r="O6740">
        <v>18175</v>
      </c>
      <c r="P6740">
        <v>43875</v>
      </c>
      <c r="Q6740" t="s">
        <v>70</v>
      </c>
      <c r="R6740" t="s">
        <v>38</v>
      </c>
      <c r="S6740">
        <v>0.04</v>
      </c>
      <c r="T6740">
        <v>11</v>
      </c>
      <c r="U6740">
        <v>0.6</v>
      </c>
      <c r="V6740">
        <v>441</v>
      </c>
      <c r="W6740">
        <v>1116</v>
      </c>
      <c r="X6740">
        <v>26</v>
      </c>
      <c r="Y6740">
        <v>101</v>
      </c>
      <c r="Z6740" s="1">
        <f>DATE(YEAR(J6740),MONTH(J6740),1)</f>
        <v>0</v>
      </c>
      <c r="AA6740" s="2">
        <f>YEAR(J6740)</f>
        <v>0</v>
      </c>
      <c r="AB6740" s="3">
        <f>IFERROR(V6740/W6740,0)</f>
        <v>0.3951612903225806</v>
      </c>
    </row>
    <row r="6741" spans="1:28">
      <c r="A6741" t="s">
        <v>85</v>
      </c>
      <c r="B6741" t="s">
        <v>29</v>
      </c>
      <c r="C6741" t="s">
        <v>54</v>
      </c>
      <c r="D6741">
        <v>3131</v>
      </c>
      <c r="E6741" t="s">
        <v>4923</v>
      </c>
      <c r="F6741" t="s">
        <v>32</v>
      </c>
      <c r="G6741" t="s">
        <v>62</v>
      </c>
      <c r="H6741" t="s">
        <v>621</v>
      </c>
      <c r="I6741">
        <v>10664</v>
      </c>
      <c r="J6741">
        <v>43873</v>
      </c>
      <c r="K6741">
        <v>86802</v>
      </c>
      <c r="L6741" t="s">
        <v>81</v>
      </c>
      <c r="M6741">
        <v>78745</v>
      </c>
      <c r="N6741" t="s">
        <v>36</v>
      </c>
      <c r="O6741">
        <v>18176</v>
      </c>
      <c r="P6741">
        <v>43875</v>
      </c>
      <c r="Q6741" t="s">
        <v>37</v>
      </c>
      <c r="R6741" t="s">
        <v>38</v>
      </c>
      <c r="S6741">
        <v>0.25</v>
      </c>
      <c r="T6741">
        <v>3</v>
      </c>
      <c r="U6741">
        <v>0.68</v>
      </c>
      <c r="V6741">
        <v>-481</v>
      </c>
      <c r="W6741">
        <v>181</v>
      </c>
      <c r="X6741">
        <v>69</v>
      </c>
      <c r="Y6741">
        <v>71</v>
      </c>
      <c r="Z6741" s="1">
        <f>DATE(YEAR(J6741),MONTH(J6741),1)</f>
        <v>0</v>
      </c>
      <c r="AA6741" s="2">
        <f>YEAR(J6741)</f>
        <v>0</v>
      </c>
      <c r="AB6741" s="3">
        <f>IFERROR(V6741/W6741,0)</f>
        <v>-2.657458563535912</v>
      </c>
    </row>
    <row r="6742" spans="1:28">
      <c r="A6742" t="s">
        <v>199</v>
      </c>
      <c r="B6742" t="s">
        <v>110</v>
      </c>
      <c r="C6742" t="s">
        <v>45</v>
      </c>
      <c r="D6742">
        <v>3174</v>
      </c>
      <c r="E6742" t="s">
        <v>4924</v>
      </c>
      <c r="F6742" t="s">
        <v>32</v>
      </c>
      <c r="G6742" t="s">
        <v>33</v>
      </c>
      <c r="H6742" t="s">
        <v>583</v>
      </c>
      <c r="I6742">
        <v>10984</v>
      </c>
      <c r="J6742">
        <v>43873</v>
      </c>
      <c r="K6742">
        <v>86808</v>
      </c>
      <c r="L6742" t="s">
        <v>81</v>
      </c>
      <c r="M6742">
        <v>3038</v>
      </c>
      <c r="N6742" t="s">
        <v>75</v>
      </c>
      <c r="O6742">
        <v>18177</v>
      </c>
      <c r="P6742">
        <v>43875</v>
      </c>
      <c r="Q6742" t="s">
        <v>37</v>
      </c>
      <c r="R6742" t="s">
        <v>112</v>
      </c>
      <c r="S6742">
        <v>0.02</v>
      </c>
      <c r="T6742">
        <v>6</v>
      </c>
      <c r="U6742">
        <v>0.36</v>
      </c>
      <c r="V6742">
        <v>21</v>
      </c>
      <c r="W6742">
        <v>30</v>
      </c>
      <c r="X6742">
        <v>1</v>
      </c>
      <c r="Y6742">
        <v>5</v>
      </c>
      <c r="Z6742" s="1">
        <f>DATE(YEAR(J6742),MONTH(J6742),1)</f>
        <v>0</v>
      </c>
      <c r="AA6742" s="2">
        <f>YEAR(J6742)</f>
        <v>0</v>
      </c>
      <c r="AB6742" s="3">
        <f>IFERROR(V6742/W6742,0)</f>
        <v>0.7</v>
      </c>
    </row>
    <row r="6743" spans="1:28">
      <c r="A6743" t="s">
        <v>207</v>
      </c>
      <c r="B6743" t="s">
        <v>800</v>
      </c>
      <c r="C6743" t="s">
        <v>45</v>
      </c>
      <c r="D6743">
        <v>3173</v>
      </c>
      <c r="E6743" t="s">
        <v>4925</v>
      </c>
      <c r="F6743" t="s">
        <v>32</v>
      </c>
      <c r="G6743" t="s">
        <v>33</v>
      </c>
      <c r="H6743" t="s">
        <v>1270</v>
      </c>
      <c r="I6743">
        <v>11144</v>
      </c>
      <c r="J6743">
        <v>43873</v>
      </c>
      <c r="K6743">
        <v>86808</v>
      </c>
      <c r="L6743" t="s">
        <v>81</v>
      </c>
      <c r="M6743">
        <v>6903</v>
      </c>
      <c r="N6743" t="s">
        <v>75</v>
      </c>
      <c r="O6743">
        <v>18178</v>
      </c>
      <c r="P6743">
        <v>43874</v>
      </c>
      <c r="Q6743" t="s">
        <v>76</v>
      </c>
      <c r="R6743" t="s">
        <v>185</v>
      </c>
      <c r="S6743">
        <v>0.01</v>
      </c>
      <c r="T6743">
        <v>2</v>
      </c>
      <c r="U6743">
        <v>0.59</v>
      </c>
      <c r="V6743">
        <v>57</v>
      </c>
      <c r="W6743">
        <v>148</v>
      </c>
      <c r="X6743">
        <v>4</v>
      </c>
      <c r="Y6743">
        <v>71</v>
      </c>
      <c r="Z6743" s="1">
        <f>DATE(YEAR(J6743),MONTH(J6743),1)</f>
        <v>0</v>
      </c>
      <c r="AA6743" s="2">
        <f>YEAR(J6743)</f>
        <v>0</v>
      </c>
      <c r="AB6743" s="3">
        <f>IFERROR(V6743/W6743,0)</f>
        <v>0.38513513513513514</v>
      </c>
    </row>
    <row r="6744" spans="1:28">
      <c r="A6744" t="s">
        <v>91</v>
      </c>
      <c r="B6744" t="s">
        <v>3994</v>
      </c>
      <c r="C6744" t="s">
        <v>45</v>
      </c>
      <c r="D6744">
        <v>1414</v>
      </c>
      <c r="E6744" t="s">
        <v>4926</v>
      </c>
      <c r="F6744" t="s">
        <v>47</v>
      </c>
      <c r="G6744" t="s">
        <v>33</v>
      </c>
      <c r="H6744" t="s">
        <v>573</v>
      </c>
      <c r="I6744">
        <v>11044</v>
      </c>
      <c r="J6744">
        <v>43873</v>
      </c>
      <c r="K6744">
        <v>87095</v>
      </c>
      <c r="L6744" t="s">
        <v>69</v>
      </c>
      <c r="M6744">
        <v>3842</v>
      </c>
      <c r="N6744" t="s">
        <v>75</v>
      </c>
      <c r="O6744">
        <v>18227</v>
      </c>
      <c r="P6744">
        <v>43873</v>
      </c>
      <c r="Q6744" t="s">
        <v>37</v>
      </c>
      <c r="R6744" t="s">
        <v>112</v>
      </c>
      <c r="S6744">
        <v>0.07000000000000001</v>
      </c>
      <c r="T6744">
        <v>1</v>
      </c>
      <c r="U6744">
        <v>0.37</v>
      </c>
      <c r="V6744">
        <v>-20</v>
      </c>
      <c r="W6744">
        <v>3</v>
      </c>
      <c r="X6744">
        <v>6</v>
      </c>
      <c r="Y6744">
        <v>2</v>
      </c>
      <c r="Z6744" s="1">
        <f>DATE(YEAR(J6744),MONTH(J6744),1)</f>
        <v>0</v>
      </c>
      <c r="AA6744" s="2">
        <f>YEAR(J6744)</f>
        <v>0</v>
      </c>
      <c r="AB6744" s="3">
        <f>IFERROR(V6744/W6744,0)</f>
        <v>-6.666666666666667</v>
      </c>
    </row>
    <row r="6745" spans="1:28">
      <c r="A6745" t="s">
        <v>56</v>
      </c>
      <c r="B6745" t="s">
        <v>2115</v>
      </c>
      <c r="C6745" t="s">
        <v>45</v>
      </c>
      <c r="D6745">
        <v>1574</v>
      </c>
      <c r="E6745" t="s">
        <v>2116</v>
      </c>
      <c r="F6745" t="s">
        <v>94</v>
      </c>
      <c r="G6745" t="s">
        <v>33</v>
      </c>
      <c r="H6745" t="s">
        <v>421</v>
      </c>
      <c r="I6745">
        <v>10765</v>
      </c>
      <c r="J6745">
        <v>43873</v>
      </c>
      <c r="K6745">
        <v>86971</v>
      </c>
      <c r="L6745" t="s">
        <v>35</v>
      </c>
      <c r="M6745">
        <v>28314</v>
      </c>
      <c r="N6745" t="s">
        <v>51</v>
      </c>
      <c r="O6745">
        <v>20085</v>
      </c>
      <c r="P6745">
        <v>43874</v>
      </c>
      <c r="Q6745" t="s">
        <v>37</v>
      </c>
      <c r="R6745" t="s">
        <v>654</v>
      </c>
      <c r="S6745">
        <v>0.01</v>
      </c>
      <c r="T6745">
        <v>12</v>
      </c>
      <c r="U6745">
        <v>0.37</v>
      </c>
      <c r="V6745">
        <v>-44</v>
      </c>
      <c r="W6745">
        <v>256</v>
      </c>
      <c r="X6745">
        <v>9</v>
      </c>
      <c r="Y6745">
        <v>20</v>
      </c>
      <c r="Z6745" s="1">
        <f>DATE(YEAR(J6745),MONTH(J6745),1)</f>
        <v>0</v>
      </c>
      <c r="AA6745" s="2">
        <f>YEAR(J6745)</f>
        <v>0</v>
      </c>
      <c r="AB6745" s="3">
        <f>IFERROR(V6745/W6745,0)</f>
        <v>-0.171875</v>
      </c>
    </row>
    <row r="6746" spans="1:28">
      <c r="A6746" t="s">
        <v>56</v>
      </c>
      <c r="B6746" t="s">
        <v>176</v>
      </c>
      <c r="C6746" t="s">
        <v>45</v>
      </c>
      <c r="D6746">
        <v>3123</v>
      </c>
      <c r="E6746" t="s">
        <v>1904</v>
      </c>
      <c r="F6746" t="s">
        <v>32</v>
      </c>
      <c r="G6746" t="s">
        <v>33</v>
      </c>
      <c r="H6746" t="s">
        <v>3735</v>
      </c>
      <c r="I6746">
        <v>11176</v>
      </c>
      <c r="J6746">
        <v>43873</v>
      </c>
      <c r="K6746">
        <v>87291</v>
      </c>
      <c r="L6746" t="s">
        <v>69</v>
      </c>
      <c r="M6746">
        <v>92236</v>
      </c>
      <c r="N6746" t="s">
        <v>41</v>
      </c>
      <c r="O6746">
        <v>24097</v>
      </c>
      <c r="P6746">
        <v>43875</v>
      </c>
      <c r="Q6746" t="s">
        <v>37</v>
      </c>
      <c r="R6746" t="s">
        <v>116</v>
      </c>
      <c r="S6746">
        <v>0.02</v>
      </c>
      <c r="T6746">
        <v>8</v>
      </c>
      <c r="U6746">
        <v>0.37</v>
      </c>
      <c r="V6746">
        <v>-34</v>
      </c>
      <c r="W6746">
        <v>56</v>
      </c>
      <c r="X6746">
        <v>5</v>
      </c>
      <c r="Y6746">
        <v>7</v>
      </c>
      <c r="Z6746" s="1">
        <f>DATE(YEAR(J6746),MONTH(J6746),1)</f>
        <v>0</v>
      </c>
      <c r="AA6746" s="2">
        <f>YEAR(J6746)</f>
        <v>0</v>
      </c>
      <c r="AB6746" s="3">
        <f>IFERROR(V6746/W6746,0)</f>
        <v>-0.6071428571428571</v>
      </c>
    </row>
    <row r="6747" spans="1:28">
      <c r="A6747" t="s">
        <v>83</v>
      </c>
      <c r="B6747" t="s">
        <v>1108</v>
      </c>
      <c r="C6747" t="s">
        <v>126</v>
      </c>
      <c r="D6747">
        <v>100</v>
      </c>
      <c r="E6747" t="s">
        <v>4927</v>
      </c>
      <c r="F6747" t="s">
        <v>94</v>
      </c>
      <c r="G6747" t="s">
        <v>48</v>
      </c>
      <c r="H6747" t="s">
        <v>1113</v>
      </c>
      <c r="I6747">
        <v>10987</v>
      </c>
      <c r="J6747">
        <v>43873</v>
      </c>
      <c r="K6747">
        <v>88210</v>
      </c>
      <c r="L6747" t="s">
        <v>35</v>
      </c>
      <c r="M6747">
        <v>4401</v>
      </c>
      <c r="N6747" t="s">
        <v>75</v>
      </c>
      <c r="O6747">
        <v>25555</v>
      </c>
      <c r="P6747">
        <v>43874</v>
      </c>
      <c r="Q6747" t="s">
        <v>76</v>
      </c>
      <c r="R6747" t="s">
        <v>223</v>
      </c>
      <c r="S6747">
        <v>0.06</v>
      </c>
      <c r="T6747">
        <v>5</v>
      </c>
      <c r="U6747">
        <v>0.8</v>
      </c>
      <c r="V6747">
        <v>-230</v>
      </c>
      <c r="W6747">
        <v>228</v>
      </c>
      <c r="X6747">
        <v>5</v>
      </c>
      <c r="Y6747">
        <v>56</v>
      </c>
      <c r="Z6747" s="1">
        <f>DATE(YEAR(J6747),MONTH(J6747),1)</f>
        <v>0</v>
      </c>
      <c r="AA6747" s="2">
        <f>YEAR(J6747)</f>
        <v>0</v>
      </c>
      <c r="AB6747" s="3">
        <f>IFERROR(V6747/W6747,0)</f>
        <v>-1.0087719298245614</v>
      </c>
    </row>
    <row r="6748" spans="1:28">
      <c r="A6748" t="s">
        <v>83</v>
      </c>
      <c r="B6748" t="s">
        <v>4928</v>
      </c>
      <c r="C6748" t="s">
        <v>45</v>
      </c>
      <c r="D6748">
        <v>111</v>
      </c>
      <c r="E6748" t="s">
        <v>4929</v>
      </c>
      <c r="F6748" t="s">
        <v>94</v>
      </c>
      <c r="G6748" t="s">
        <v>48</v>
      </c>
      <c r="H6748" t="s">
        <v>1662</v>
      </c>
      <c r="I6748">
        <v>10671</v>
      </c>
      <c r="J6748">
        <v>43873</v>
      </c>
      <c r="K6748">
        <v>88210</v>
      </c>
      <c r="L6748" t="s">
        <v>35</v>
      </c>
      <c r="M6748">
        <v>8861</v>
      </c>
      <c r="N6748" t="s">
        <v>75</v>
      </c>
      <c r="O6748">
        <v>25556</v>
      </c>
      <c r="P6748">
        <v>43874</v>
      </c>
      <c r="Q6748" t="s">
        <v>37</v>
      </c>
      <c r="R6748" t="s">
        <v>276</v>
      </c>
      <c r="S6748">
        <v>0.03</v>
      </c>
      <c r="T6748">
        <v>9</v>
      </c>
      <c r="U6748">
        <v>0.59</v>
      </c>
      <c r="V6748">
        <v>1029</v>
      </c>
      <c r="W6748">
        <v>1491</v>
      </c>
      <c r="X6748">
        <v>8</v>
      </c>
      <c r="Y6748">
        <v>201</v>
      </c>
      <c r="Z6748" s="1">
        <f>DATE(YEAR(J6748),MONTH(J6748),1)</f>
        <v>0</v>
      </c>
      <c r="AA6748" s="2">
        <f>YEAR(J6748)</f>
        <v>0</v>
      </c>
      <c r="AB6748" s="3">
        <f>IFERROR(V6748/W6748,0)</f>
        <v>0.6901408450704225</v>
      </c>
    </row>
    <row r="6749" spans="1:28">
      <c r="A6749" t="s">
        <v>83</v>
      </c>
      <c r="B6749" t="s">
        <v>433</v>
      </c>
      <c r="C6749" t="s">
        <v>45</v>
      </c>
      <c r="D6749">
        <v>342</v>
      </c>
      <c r="E6749" t="s">
        <v>2624</v>
      </c>
      <c r="F6749" t="s">
        <v>47</v>
      </c>
      <c r="G6749" t="s">
        <v>48</v>
      </c>
      <c r="H6749" t="s">
        <v>2831</v>
      </c>
      <c r="I6749">
        <v>10154</v>
      </c>
      <c r="J6749">
        <v>43874</v>
      </c>
      <c r="K6749">
        <v>32292</v>
      </c>
      <c r="L6749" t="s">
        <v>50</v>
      </c>
      <c r="M6749">
        <v>33181</v>
      </c>
      <c r="N6749" t="s">
        <v>51</v>
      </c>
      <c r="O6749">
        <v>4538</v>
      </c>
      <c r="P6749">
        <v>43881</v>
      </c>
      <c r="Q6749" t="s">
        <v>37</v>
      </c>
      <c r="R6749" t="s">
        <v>135</v>
      </c>
      <c r="S6749">
        <v>0.04</v>
      </c>
      <c r="T6749">
        <v>49</v>
      </c>
      <c r="U6749">
        <v>0.57</v>
      </c>
      <c r="V6749">
        <v>1073</v>
      </c>
      <c r="W6749">
        <v>5009</v>
      </c>
      <c r="X6749">
        <v>6</v>
      </c>
      <c r="Y6749">
        <v>116</v>
      </c>
      <c r="Z6749" s="1">
        <f>DATE(YEAR(J6749),MONTH(J6749),1)</f>
        <v>0</v>
      </c>
      <c r="AA6749" s="2">
        <f>YEAR(J6749)</f>
        <v>0</v>
      </c>
      <c r="AB6749" s="3">
        <f>IFERROR(V6749/W6749,0)</f>
        <v>0.21421441405470154</v>
      </c>
    </row>
    <row r="6750" spans="1:28">
      <c r="A6750" t="s">
        <v>28</v>
      </c>
      <c r="B6750" t="s">
        <v>433</v>
      </c>
      <c r="C6750" t="s">
        <v>30</v>
      </c>
      <c r="D6750">
        <v>342</v>
      </c>
      <c r="E6750" t="s">
        <v>2624</v>
      </c>
      <c r="F6750" t="s">
        <v>47</v>
      </c>
      <c r="G6750" t="s">
        <v>33</v>
      </c>
      <c r="H6750" t="s">
        <v>260</v>
      </c>
      <c r="I6750">
        <v>10773</v>
      </c>
      <c r="J6750">
        <v>43874</v>
      </c>
      <c r="K6750">
        <v>32292</v>
      </c>
      <c r="L6750" t="s">
        <v>50</v>
      </c>
      <c r="M6750">
        <v>33181</v>
      </c>
      <c r="N6750" t="s">
        <v>51</v>
      </c>
      <c r="O6750">
        <v>4539</v>
      </c>
      <c r="P6750">
        <v>43876</v>
      </c>
      <c r="Q6750" t="s">
        <v>37</v>
      </c>
      <c r="R6750" t="s">
        <v>135</v>
      </c>
      <c r="S6750">
        <v>0.07000000000000001</v>
      </c>
      <c r="T6750">
        <v>1</v>
      </c>
      <c r="U6750">
        <v>0.55</v>
      </c>
      <c r="V6750">
        <v>-9</v>
      </c>
      <c r="W6750">
        <v>14</v>
      </c>
      <c r="X6750">
        <v>2</v>
      </c>
      <c r="Y6750">
        <v>12</v>
      </c>
      <c r="Z6750" s="1">
        <f>DATE(YEAR(J6750),MONTH(J6750),1)</f>
        <v>0</v>
      </c>
      <c r="AA6750" s="2">
        <f>YEAR(J6750)</f>
        <v>0</v>
      </c>
      <c r="AB6750" s="3">
        <f>IFERROR(V6750/W6750,0)</f>
        <v>-0.6428571428571429</v>
      </c>
    </row>
    <row r="6751" spans="1:28">
      <c r="A6751" t="s">
        <v>85</v>
      </c>
      <c r="B6751" t="s">
        <v>4930</v>
      </c>
      <c r="C6751" t="s">
        <v>87</v>
      </c>
      <c r="D6751">
        <v>1901</v>
      </c>
      <c r="E6751" t="s">
        <v>4931</v>
      </c>
      <c r="F6751" t="s">
        <v>94</v>
      </c>
      <c r="G6751" t="s">
        <v>62</v>
      </c>
      <c r="H6751" t="s">
        <v>2485</v>
      </c>
      <c r="I6751">
        <v>10253</v>
      </c>
      <c r="J6751">
        <v>43874</v>
      </c>
      <c r="K6751">
        <v>87449</v>
      </c>
      <c r="L6751" t="s">
        <v>134</v>
      </c>
      <c r="M6751">
        <v>7050</v>
      </c>
      <c r="N6751" t="s">
        <v>75</v>
      </c>
      <c r="O6751">
        <v>22152</v>
      </c>
      <c r="P6751">
        <v>43875</v>
      </c>
      <c r="Q6751" t="s">
        <v>70</v>
      </c>
      <c r="R6751" t="s">
        <v>276</v>
      </c>
      <c r="S6751">
        <v>0</v>
      </c>
      <c r="T6751">
        <v>10</v>
      </c>
      <c r="U6751">
        <v>0.66</v>
      </c>
      <c r="V6751">
        <v>-775</v>
      </c>
      <c r="W6751">
        <v>3342</v>
      </c>
      <c r="X6751">
        <v>29</v>
      </c>
      <c r="Y6751">
        <v>321</v>
      </c>
      <c r="Z6751" s="1">
        <f>DATE(YEAR(J6751),MONTH(J6751),1)</f>
        <v>0</v>
      </c>
      <c r="AA6751" s="2">
        <f>YEAR(J6751)</f>
        <v>0</v>
      </c>
      <c r="AB6751" s="3">
        <f>IFERROR(V6751/W6751,0)</f>
        <v>-0.23189706762417714</v>
      </c>
    </row>
    <row r="6752" spans="1:28">
      <c r="A6752" t="s">
        <v>83</v>
      </c>
      <c r="B6752" t="s">
        <v>3239</v>
      </c>
      <c r="C6752" t="s">
        <v>60</v>
      </c>
      <c r="D6752">
        <v>1898</v>
      </c>
      <c r="E6752" t="s">
        <v>4932</v>
      </c>
      <c r="F6752" t="s">
        <v>94</v>
      </c>
      <c r="G6752" t="s">
        <v>48</v>
      </c>
      <c r="H6752" t="s">
        <v>1940</v>
      </c>
      <c r="I6752">
        <v>10970</v>
      </c>
      <c r="J6752">
        <v>43874</v>
      </c>
      <c r="K6752">
        <v>87449</v>
      </c>
      <c r="L6752" t="s">
        <v>134</v>
      </c>
      <c r="M6752">
        <v>4092</v>
      </c>
      <c r="N6752" t="s">
        <v>75</v>
      </c>
      <c r="O6752">
        <v>22153</v>
      </c>
      <c r="P6752">
        <v>43876</v>
      </c>
      <c r="Q6752" t="s">
        <v>37</v>
      </c>
      <c r="R6752" t="s">
        <v>223</v>
      </c>
      <c r="S6752">
        <v>0.05</v>
      </c>
      <c r="T6752">
        <v>8</v>
      </c>
      <c r="U6752">
        <v>0.6</v>
      </c>
      <c r="V6752">
        <v>-112</v>
      </c>
      <c r="W6752">
        <v>53</v>
      </c>
      <c r="X6752">
        <v>5</v>
      </c>
      <c r="Y6752">
        <v>8</v>
      </c>
      <c r="Z6752" s="1">
        <f>DATE(YEAR(J6752),MONTH(J6752),1)</f>
        <v>0</v>
      </c>
      <c r="AA6752" s="2">
        <f>YEAR(J6752)</f>
        <v>0</v>
      </c>
      <c r="AB6752" s="3">
        <f>IFERROR(V6752/W6752,0)</f>
        <v>-2.1132075471698113</v>
      </c>
    </row>
    <row r="6753" spans="1:28">
      <c r="A6753" t="s">
        <v>83</v>
      </c>
      <c r="B6753" t="s">
        <v>2804</v>
      </c>
      <c r="C6753" t="s">
        <v>45</v>
      </c>
      <c r="D6753">
        <v>345</v>
      </c>
      <c r="E6753" t="s">
        <v>4933</v>
      </c>
      <c r="F6753" t="s">
        <v>47</v>
      </c>
      <c r="G6753" t="s">
        <v>48</v>
      </c>
      <c r="H6753" t="s">
        <v>2831</v>
      </c>
      <c r="I6753">
        <v>10154</v>
      </c>
      <c r="J6753">
        <v>43874</v>
      </c>
      <c r="K6753">
        <v>88153</v>
      </c>
      <c r="L6753" t="s">
        <v>50</v>
      </c>
      <c r="M6753">
        <v>3246</v>
      </c>
      <c r="N6753" t="s">
        <v>75</v>
      </c>
      <c r="O6753">
        <v>22538</v>
      </c>
      <c r="P6753">
        <v>43881</v>
      </c>
      <c r="Q6753" t="s">
        <v>37</v>
      </c>
      <c r="R6753" t="s">
        <v>112</v>
      </c>
      <c r="S6753">
        <v>0.04</v>
      </c>
      <c r="T6753">
        <v>12</v>
      </c>
      <c r="U6753">
        <v>0.57</v>
      </c>
      <c r="V6753">
        <v>846</v>
      </c>
      <c r="W6753">
        <v>1227</v>
      </c>
      <c r="X6753">
        <v>6</v>
      </c>
      <c r="Y6753">
        <v>116</v>
      </c>
      <c r="Z6753" s="1">
        <f>DATE(YEAR(J6753),MONTH(J6753),1)</f>
        <v>0</v>
      </c>
      <c r="AA6753" s="2">
        <f>YEAR(J6753)</f>
        <v>0</v>
      </c>
      <c r="AB6753" s="3">
        <f>IFERROR(V6753/W6753,0)</f>
        <v>0.6894865525672371</v>
      </c>
    </row>
    <row r="6754" spans="1:28">
      <c r="A6754" t="s">
        <v>28</v>
      </c>
      <c r="B6754" t="s">
        <v>4934</v>
      </c>
      <c r="C6754" t="s">
        <v>30</v>
      </c>
      <c r="D6754">
        <v>348</v>
      </c>
      <c r="E6754" t="s">
        <v>4935</v>
      </c>
      <c r="F6754" t="s">
        <v>47</v>
      </c>
      <c r="G6754" t="s">
        <v>33</v>
      </c>
      <c r="H6754" t="s">
        <v>260</v>
      </c>
      <c r="I6754">
        <v>10773</v>
      </c>
      <c r="J6754">
        <v>43874</v>
      </c>
      <c r="K6754">
        <v>88153</v>
      </c>
      <c r="L6754" t="s">
        <v>50</v>
      </c>
      <c r="M6754">
        <v>2878</v>
      </c>
      <c r="N6754" t="s">
        <v>75</v>
      </c>
      <c r="O6754">
        <v>22539</v>
      </c>
      <c r="P6754">
        <v>43876</v>
      </c>
      <c r="Q6754" t="s">
        <v>37</v>
      </c>
      <c r="R6754" t="s">
        <v>374</v>
      </c>
      <c r="S6754">
        <v>0.07000000000000001</v>
      </c>
      <c r="T6754">
        <v>1</v>
      </c>
      <c r="U6754">
        <v>0.55</v>
      </c>
      <c r="V6754">
        <v>-7</v>
      </c>
      <c r="W6754">
        <v>14</v>
      </c>
      <c r="X6754">
        <v>2</v>
      </c>
      <c r="Y6754">
        <v>12</v>
      </c>
      <c r="Z6754" s="1">
        <f>DATE(YEAR(J6754),MONTH(J6754),1)</f>
        <v>0</v>
      </c>
      <c r="AA6754" s="2">
        <f>YEAR(J6754)</f>
        <v>0</v>
      </c>
      <c r="AB6754" s="3">
        <f>IFERROR(V6754/W6754,0)</f>
        <v>-0.5</v>
      </c>
    </row>
    <row r="6755" spans="1:28">
      <c r="A6755" t="s">
        <v>43</v>
      </c>
      <c r="B6755" t="s">
        <v>176</v>
      </c>
      <c r="C6755" t="s">
        <v>45</v>
      </c>
      <c r="D6755">
        <v>2355</v>
      </c>
      <c r="E6755" t="s">
        <v>702</v>
      </c>
      <c r="F6755" t="s">
        <v>94</v>
      </c>
      <c r="G6755" t="s">
        <v>48</v>
      </c>
      <c r="H6755" t="s">
        <v>2547</v>
      </c>
      <c r="I6755">
        <v>10103</v>
      </c>
      <c r="J6755">
        <v>43874</v>
      </c>
      <c r="K6755">
        <v>91307</v>
      </c>
      <c r="L6755" t="s">
        <v>69</v>
      </c>
      <c r="M6755">
        <v>92236</v>
      </c>
      <c r="N6755" t="s">
        <v>41</v>
      </c>
      <c r="O6755">
        <v>22648</v>
      </c>
      <c r="P6755">
        <v>43876</v>
      </c>
      <c r="Q6755" t="s">
        <v>37</v>
      </c>
      <c r="R6755" t="s">
        <v>116</v>
      </c>
      <c r="S6755">
        <v>0.01</v>
      </c>
      <c r="T6755">
        <v>8</v>
      </c>
      <c r="U6755">
        <v>0.49</v>
      </c>
      <c r="V6755">
        <v>892</v>
      </c>
      <c r="W6755">
        <v>1292</v>
      </c>
      <c r="X6755">
        <v>6</v>
      </c>
      <c r="Y6755">
        <v>160</v>
      </c>
      <c r="Z6755" s="1">
        <f>DATE(YEAR(J6755),MONTH(J6755),1)</f>
        <v>0</v>
      </c>
      <c r="AA6755" s="2">
        <f>YEAR(J6755)</f>
        <v>0</v>
      </c>
      <c r="AB6755" s="3">
        <f>IFERROR(V6755/W6755,0)</f>
        <v>0.6904024767801857</v>
      </c>
    </row>
    <row r="6756" spans="1:28">
      <c r="A6756" t="s">
        <v>43</v>
      </c>
      <c r="B6756" t="s">
        <v>4259</v>
      </c>
      <c r="C6756" t="s">
        <v>126</v>
      </c>
      <c r="D6756">
        <v>1234</v>
      </c>
      <c r="E6756" t="s">
        <v>4260</v>
      </c>
      <c r="F6756" t="s">
        <v>94</v>
      </c>
      <c r="G6756" t="s">
        <v>48</v>
      </c>
      <c r="H6756" t="s">
        <v>3929</v>
      </c>
      <c r="I6756">
        <v>11059</v>
      </c>
      <c r="J6756">
        <v>43874</v>
      </c>
      <c r="K6756">
        <v>89380</v>
      </c>
      <c r="L6756" t="s">
        <v>50</v>
      </c>
      <c r="M6756">
        <v>76106</v>
      </c>
      <c r="N6756" t="s">
        <v>36</v>
      </c>
      <c r="O6756">
        <v>23357</v>
      </c>
      <c r="P6756">
        <v>43874</v>
      </c>
      <c r="Q6756" t="s">
        <v>37</v>
      </c>
      <c r="R6756" t="s">
        <v>38</v>
      </c>
      <c r="S6756">
        <v>0.03</v>
      </c>
      <c r="T6756">
        <v>3</v>
      </c>
      <c r="U6756">
        <v>0.44</v>
      </c>
      <c r="V6756">
        <v>86</v>
      </c>
      <c r="W6756">
        <v>125</v>
      </c>
      <c r="X6756">
        <v>2</v>
      </c>
      <c r="Y6756">
        <v>41</v>
      </c>
      <c r="Z6756" s="1">
        <f>DATE(YEAR(J6756),MONTH(J6756),1)</f>
        <v>0</v>
      </c>
      <c r="AA6756" s="2">
        <f>YEAR(J6756)</f>
        <v>0</v>
      </c>
      <c r="AB6756" s="3">
        <f>IFERROR(V6756/W6756,0)</f>
        <v>0.688</v>
      </c>
    </row>
    <row r="6757" spans="1:28">
      <c r="A6757" t="s">
        <v>286</v>
      </c>
      <c r="B6757" t="s">
        <v>2522</v>
      </c>
      <c r="C6757" t="s">
        <v>30</v>
      </c>
      <c r="D6757">
        <v>3221</v>
      </c>
      <c r="E6757" t="s">
        <v>2523</v>
      </c>
      <c r="F6757" t="s">
        <v>47</v>
      </c>
      <c r="G6757" t="s">
        <v>33</v>
      </c>
      <c r="H6757" t="s">
        <v>2759</v>
      </c>
      <c r="I6757">
        <v>10694</v>
      </c>
      <c r="J6757">
        <v>43874</v>
      </c>
      <c r="K6757">
        <v>90817</v>
      </c>
      <c r="L6757" t="s">
        <v>69</v>
      </c>
      <c r="M6757">
        <v>33322</v>
      </c>
      <c r="N6757" t="s">
        <v>51</v>
      </c>
      <c r="O6757">
        <v>25601</v>
      </c>
      <c r="P6757">
        <v>43874</v>
      </c>
      <c r="Q6757" t="s">
        <v>37</v>
      </c>
      <c r="R6757" t="s">
        <v>135</v>
      </c>
      <c r="S6757">
        <v>0</v>
      </c>
      <c r="T6757">
        <v>7</v>
      </c>
      <c r="U6757">
        <v>0.39</v>
      </c>
      <c r="V6757">
        <v>998</v>
      </c>
      <c r="W6757">
        <v>29</v>
      </c>
      <c r="X6757">
        <v>1</v>
      </c>
      <c r="Y6757">
        <v>4</v>
      </c>
      <c r="Z6757" s="1">
        <f>DATE(YEAR(J6757),MONTH(J6757),1)</f>
        <v>0</v>
      </c>
      <c r="AA6757" s="2">
        <f>YEAR(J6757)</f>
        <v>0</v>
      </c>
      <c r="AB6757" s="3">
        <f>IFERROR(V6757/W6757,0)</f>
        <v>34.41379310344828</v>
      </c>
    </row>
    <row r="6758" spans="1:28">
      <c r="A6758" t="s">
        <v>91</v>
      </c>
      <c r="B6758" t="s">
        <v>2382</v>
      </c>
      <c r="C6758" t="s">
        <v>45</v>
      </c>
      <c r="D6758">
        <v>3222</v>
      </c>
      <c r="E6758" t="s">
        <v>2383</v>
      </c>
      <c r="F6758" t="s">
        <v>47</v>
      </c>
      <c r="G6758" t="s">
        <v>33</v>
      </c>
      <c r="H6758" t="s">
        <v>4172</v>
      </c>
      <c r="I6758">
        <v>10695</v>
      </c>
      <c r="J6758">
        <v>43874</v>
      </c>
      <c r="K6758">
        <v>90817</v>
      </c>
      <c r="L6758" t="s">
        <v>69</v>
      </c>
      <c r="M6758">
        <v>32303</v>
      </c>
      <c r="N6758" t="s">
        <v>51</v>
      </c>
      <c r="O6758">
        <v>25602</v>
      </c>
      <c r="P6758">
        <v>43876</v>
      </c>
      <c r="Q6758" t="s">
        <v>37</v>
      </c>
      <c r="R6758" t="s">
        <v>135</v>
      </c>
      <c r="S6758">
        <v>0.05</v>
      </c>
      <c r="T6758">
        <v>2</v>
      </c>
      <c r="U6758">
        <v>0.36</v>
      </c>
      <c r="V6758">
        <v>25</v>
      </c>
      <c r="W6758">
        <v>34</v>
      </c>
      <c r="X6758">
        <v>5</v>
      </c>
      <c r="Y6758">
        <v>17</v>
      </c>
      <c r="Z6758" s="1">
        <f>DATE(YEAR(J6758),MONTH(J6758),1)</f>
        <v>0</v>
      </c>
      <c r="AA6758" s="2">
        <f>YEAR(J6758)</f>
        <v>0</v>
      </c>
      <c r="AB6758" s="3">
        <f>IFERROR(V6758/W6758,0)</f>
        <v>0.7352941176470589</v>
      </c>
    </row>
    <row r="6759" spans="1:28">
      <c r="A6759" t="s">
        <v>58</v>
      </c>
      <c r="B6759" t="s">
        <v>4824</v>
      </c>
      <c r="C6759" t="s">
        <v>45</v>
      </c>
      <c r="D6759">
        <v>819</v>
      </c>
      <c r="E6759" t="s">
        <v>4825</v>
      </c>
      <c r="F6759" t="s">
        <v>138</v>
      </c>
      <c r="G6759" t="s">
        <v>62</v>
      </c>
      <c r="H6759" t="s">
        <v>1924</v>
      </c>
      <c r="I6759">
        <v>11172</v>
      </c>
      <c r="J6759">
        <v>43875</v>
      </c>
      <c r="K6759">
        <v>90246</v>
      </c>
      <c r="L6759" t="s">
        <v>81</v>
      </c>
      <c r="M6759">
        <v>98661</v>
      </c>
      <c r="N6759" t="s">
        <v>41</v>
      </c>
      <c r="O6759">
        <v>19992</v>
      </c>
      <c r="P6759">
        <v>43876</v>
      </c>
      <c r="Q6759" t="s">
        <v>37</v>
      </c>
      <c r="R6759" t="s">
        <v>236</v>
      </c>
      <c r="S6759">
        <v>0</v>
      </c>
      <c r="T6759">
        <v>1</v>
      </c>
      <c r="U6759">
        <v>0.6</v>
      </c>
      <c r="V6759">
        <v>-17</v>
      </c>
      <c r="W6759">
        <v>8</v>
      </c>
      <c r="X6759">
        <v>5</v>
      </c>
      <c r="Y6759">
        <v>6</v>
      </c>
      <c r="Z6759" s="1">
        <f>DATE(YEAR(J6759),MONTH(J6759),1)</f>
        <v>0</v>
      </c>
      <c r="AA6759" s="2">
        <f>YEAR(J6759)</f>
        <v>0</v>
      </c>
      <c r="AB6759" s="3">
        <f>IFERROR(V6759/W6759,0)</f>
        <v>-2.125</v>
      </c>
    </row>
    <row r="6760" spans="1:28">
      <c r="A6760" t="s">
        <v>199</v>
      </c>
      <c r="B6760" t="s">
        <v>1557</v>
      </c>
      <c r="C6760" t="s">
        <v>45</v>
      </c>
      <c r="D6760">
        <v>820</v>
      </c>
      <c r="E6760" t="s">
        <v>1558</v>
      </c>
      <c r="F6760" t="s">
        <v>138</v>
      </c>
      <c r="G6760" t="s">
        <v>33</v>
      </c>
      <c r="H6760" t="s">
        <v>984</v>
      </c>
      <c r="I6760">
        <v>11200</v>
      </c>
      <c r="J6760">
        <v>43875</v>
      </c>
      <c r="K6760">
        <v>90246</v>
      </c>
      <c r="L6760" t="s">
        <v>81</v>
      </c>
      <c r="M6760">
        <v>99362</v>
      </c>
      <c r="N6760" t="s">
        <v>41</v>
      </c>
      <c r="O6760">
        <v>19993</v>
      </c>
      <c r="P6760">
        <v>43877</v>
      </c>
      <c r="Q6760" t="s">
        <v>37</v>
      </c>
      <c r="R6760" t="s">
        <v>236</v>
      </c>
      <c r="S6760">
        <v>0.02</v>
      </c>
      <c r="T6760">
        <v>2</v>
      </c>
      <c r="U6760">
        <v>0.39</v>
      </c>
      <c r="V6760">
        <v>4</v>
      </c>
      <c r="W6760">
        <v>6</v>
      </c>
      <c r="X6760">
        <v>1</v>
      </c>
      <c r="Y6760">
        <v>3</v>
      </c>
      <c r="Z6760" s="1">
        <f>DATE(YEAR(J6760),MONTH(J6760),1)</f>
        <v>0</v>
      </c>
      <c r="AA6760" s="2">
        <f>YEAR(J6760)</f>
        <v>0</v>
      </c>
      <c r="AB6760" s="3">
        <f>IFERROR(V6760/W6760,0)</f>
        <v>0.6666666666666666</v>
      </c>
    </row>
    <row r="6761" spans="1:28">
      <c r="A6761" t="s">
        <v>199</v>
      </c>
      <c r="B6761" t="s">
        <v>4936</v>
      </c>
      <c r="C6761" t="s">
        <v>45</v>
      </c>
      <c r="D6761">
        <v>2479</v>
      </c>
      <c r="E6761" t="s">
        <v>4937</v>
      </c>
      <c r="F6761" t="s">
        <v>47</v>
      </c>
      <c r="G6761" t="s">
        <v>33</v>
      </c>
      <c r="H6761" t="s">
        <v>1578</v>
      </c>
      <c r="I6761">
        <v>10701</v>
      </c>
      <c r="J6761">
        <v>43875</v>
      </c>
      <c r="K6761">
        <v>91003</v>
      </c>
      <c r="L6761" t="s">
        <v>50</v>
      </c>
      <c r="M6761">
        <v>70364</v>
      </c>
      <c r="N6761" t="s">
        <v>51</v>
      </c>
      <c r="O6761">
        <v>22364</v>
      </c>
      <c r="P6761">
        <v>43875</v>
      </c>
      <c r="Q6761" t="s">
        <v>37</v>
      </c>
      <c r="R6761" t="s">
        <v>52</v>
      </c>
      <c r="S6761">
        <v>0</v>
      </c>
      <c r="T6761">
        <v>9</v>
      </c>
      <c r="U6761">
        <v>0.39</v>
      </c>
      <c r="V6761">
        <v>-58</v>
      </c>
      <c r="W6761">
        <v>25</v>
      </c>
      <c r="X6761">
        <v>1</v>
      </c>
      <c r="Y6761">
        <v>3</v>
      </c>
      <c r="Z6761" s="1">
        <f>DATE(YEAR(J6761),MONTH(J6761),1)</f>
        <v>0</v>
      </c>
      <c r="AA6761" s="2">
        <f>YEAR(J6761)</f>
        <v>0</v>
      </c>
      <c r="AB6761" s="3">
        <f>IFERROR(V6761/W6761,0)</f>
        <v>-2.32</v>
      </c>
    </row>
    <row r="6762" spans="1:28">
      <c r="A6762" t="s">
        <v>58</v>
      </c>
      <c r="B6762" t="s">
        <v>4936</v>
      </c>
      <c r="C6762" t="s">
        <v>45</v>
      </c>
      <c r="D6762">
        <v>2479</v>
      </c>
      <c r="E6762" t="s">
        <v>4937</v>
      </c>
      <c r="F6762" t="s">
        <v>47</v>
      </c>
      <c r="G6762" t="s">
        <v>62</v>
      </c>
      <c r="H6762" t="s">
        <v>4938</v>
      </c>
      <c r="I6762">
        <v>10088</v>
      </c>
      <c r="J6762">
        <v>43875</v>
      </c>
      <c r="K6762">
        <v>91003</v>
      </c>
      <c r="L6762" t="s">
        <v>50</v>
      </c>
      <c r="M6762">
        <v>70364</v>
      </c>
      <c r="N6762" t="s">
        <v>51</v>
      </c>
      <c r="O6762">
        <v>22365</v>
      </c>
      <c r="P6762">
        <v>43880</v>
      </c>
      <c r="Q6762" t="s">
        <v>37</v>
      </c>
      <c r="R6762" t="s">
        <v>52</v>
      </c>
      <c r="S6762">
        <v>0.03</v>
      </c>
      <c r="T6762">
        <v>2</v>
      </c>
      <c r="U6762">
        <v>0.58</v>
      </c>
      <c r="V6762">
        <v>-684</v>
      </c>
      <c r="W6762">
        <v>54</v>
      </c>
      <c r="X6762">
        <v>10</v>
      </c>
      <c r="Y6762">
        <v>25</v>
      </c>
      <c r="Z6762" s="1">
        <f>DATE(YEAR(J6762),MONTH(J6762),1)</f>
        <v>0</v>
      </c>
      <c r="AA6762" s="2">
        <f>YEAR(J6762)</f>
        <v>0</v>
      </c>
      <c r="AB6762" s="3">
        <f>IFERROR(V6762/W6762,0)</f>
        <v>-12.666666666666666</v>
      </c>
    </row>
    <row r="6763" spans="1:28">
      <c r="A6763" t="s">
        <v>453</v>
      </c>
      <c r="B6763" t="s">
        <v>4936</v>
      </c>
      <c r="C6763" t="s">
        <v>126</v>
      </c>
      <c r="D6763">
        <v>2479</v>
      </c>
      <c r="E6763" t="s">
        <v>4937</v>
      </c>
      <c r="F6763" t="s">
        <v>47</v>
      </c>
      <c r="G6763" t="s">
        <v>33</v>
      </c>
      <c r="H6763" t="s">
        <v>2109</v>
      </c>
      <c r="I6763">
        <v>10464</v>
      </c>
      <c r="J6763">
        <v>43875</v>
      </c>
      <c r="K6763">
        <v>91003</v>
      </c>
      <c r="L6763" t="s">
        <v>50</v>
      </c>
      <c r="M6763">
        <v>70364</v>
      </c>
      <c r="N6763" t="s">
        <v>51</v>
      </c>
      <c r="O6763">
        <v>22366</v>
      </c>
      <c r="P6763">
        <v>43877</v>
      </c>
      <c r="Q6763" t="s">
        <v>37</v>
      </c>
      <c r="R6763" t="s">
        <v>52</v>
      </c>
      <c r="S6763">
        <v>0.01</v>
      </c>
      <c r="T6763">
        <v>11</v>
      </c>
      <c r="U6763">
        <v>0.5600000000000001</v>
      </c>
      <c r="V6763">
        <v>24</v>
      </c>
      <c r="W6763">
        <v>63</v>
      </c>
      <c r="X6763">
        <v>4</v>
      </c>
      <c r="Y6763">
        <v>6</v>
      </c>
      <c r="Z6763" s="1">
        <f>DATE(YEAR(J6763),MONTH(J6763),1)</f>
        <v>0</v>
      </c>
      <c r="AA6763" s="2">
        <f>YEAR(J6763)</f>
        <v>0</v>
      </c>
      <c r="AB6763" s="3">
        <f>IFERROR(V6763/W6763,0)</f>
        <v>0.38095238095238093</v>
      </c>
    </row>
    <row r="6764" spans="1:28">
      <c r="A6764" t="s">
        <v>83</v>
      </c>
      <c r="B6764" t="s">
        <v>4536</v>
      </c>
      <c r="C6764" t="s">
        <v>45</v>
      </c>
      <c r="D6764">
        <v>2480</v>
      </c>
      <c r="E6764" t="s">
        <v>4537</v>
      </c>
      <c r="F6764" t="s">
        <v>47</v>
      </c>
      <c r="G6764" t="s">
        <v>48</v>
      </c>
      <c r="H6764" t="s">
        <v>3810</v>
      </c>
      <c r="I6764">
        <v>10558</v>
      </c>
      <c r="J6764">
        <v>43875</v>
      </c>
      <c r="K6764">
        <v>91003</v>
      </c>
      <c r="L6764" t="s">
        <v>50</v>
      </c>
      <c r="M6764">
        <v>70065</v>
      </c>
      <c r="N6764" t="s">
        <v>51</v>
      </c>
      <c r="O6764">
        <v>22367</v>
      </c>
      <c r="P6764">
        <v>43882</v>
      </c>
      <c r="Q6764" t="s">
        <v>37</v>
      </c>
      <c r="R6764" t="s">
        <v>52</v>
      </c>
      <c r="S6764">
        <v>0</v>
      </c>
      <c r="T6764">
        <v>11</v>
      </c>
      <c r="U6764">
        <v>0.6</v>
      </c>
      <c r="V6764">
        <v>-261</v>
      </c>
      <c r="W6764">
        <v>1202</v>
      </c>
      <c r="X6764">
        <v>6</v>
      </c>
      <c r="Y6764">
        <v>126</v>
      </c>
      <c r="Z6764" s="1">
        <f>DATE(YEAR(J6764),MONTH(J6764),1)</f>
        <v>0</v>
      </c>
      <c r="AA6764" s="2">
        <f>YEAR(J6764)</f>
        <v>0</v>
      </c>
      <c r="AB6764" s="3">
        <f>IFERROR(V6764/W6764,0)</f>
        <v>-0.21713810316139767</v>
      </c>
    </row>
    <row r="6765" spans="1:28">
      <c r="A6765" t="s">
        <v>91</v>
      </c>
      <c r="B6765" t="s">
        <v>3081</v>
      </c>
      <c r="C6765" t="s">
        <v>45</v>
      </c>
      <c r="D6765">
        <v>3163</v>
      </c>
      <c r="E6765" t="s">
        <v>3082</v>
      </c>
      <c r="F6765" t="s">
        <v>47</v>
      </c>
      <c r="G6765" t="s">
        <v>33</v>
      </c>
      <c r="H6765" t="s">
        <v>3548</v>
      </c>
      <c r="I6765">
        <v>10899</v>
      </c>
      <c r="J6765">
        <v>43875</v>
      </c>
      <c r="K6765">
        <v>87101</v>
      </c>
      <c r="L6765" t="s">
        <v>50</v>
      </c>
      <c r="M6765">
        <v>75023</v>
      </c>
      <c r="N6765" t="s">
        <v>36</v>
      </c>
      <c r="O6765">
        <v>24040</v>
      </c>
      <c r="P6765">
        <v>43882</v>
      </c>
      <c r="Q6765" t="s">
        <v>37</v>
      </c>
      <c r="R6765" t="s">
        <v>38</v>
      </c>
      <c r="S6765">
        <v>0.1</v>
      </c>
      <c r="T6765">
        <v>7</v>
      </c>
      <c r="U6765">
        <v>0.37</v>
      </c>
      <c r="V6765">
        <v>-3</v>
      </c>
      <c r="W6765">
        <v>37</v>
      </c>
      <c r="X6765">
        <v>3</v>
      </c>
      <c r="Y6765">
        <v>5</v>
      </c>
      <c r="Z6765" s="1">
        <f>DATE(YEAR(J6765),MONTH(J6765),1)</f>
        <v>0</v>
      </c>
      <c r="AA6765" s="2">
        <f>YEAR(J6765)</f>
        <v>0</v>
      </c>
      <c r="AB6765" s="3">
        <f>IFERROR(V6765/W6765,0)</f>
        <v>-0.08108108108108109</v>
      </c>
    </row>
    <row r="6766" spans="1:28">
      <c r="A6766" t="s">
        <v>284</v>
      </c>
      <c r="B6766" t="s">
        <v>2297</v>
      </c>
      <c r="C6766" t="s">
        <v>45</v>
      </c>
      <c r="D6766">
        <v>3003</v>
      </c>
      <c r="E6766" t="s">
        <v>2298</v>
      </c>
      <c r="F6766" t="s">
        <v>32</v>
      </c>
      <c r="G6766" t="s">
        <v>33</v>
      </c>
      <c r="H6766" t="s">
        <v>395</v>
      </c>
      <c r="I6766">
        <v>11180</v>
      </c>
      <c r="J6766">
        <v>43875</v>
      </c>
      <c r="K6766">
        <v>91588</v>
      </c>
      <c r="L6766" t="s">
        <v>50</v>
      </c>
      <c r="M6766">
        <v>83814</v>
      </c>
      <c r="N6766" t="s">
        <v>41</v>
      </c>
      <c r="O6766">
        <v>24876</v>
      </c>
      <c r="P6766">
        <v>43877</v>
      </c>
      <c r="Q6766" t="s">
        <v>37</v>
      </c>
      <c r="R6766" t="s">
        <v>324</v>
      </c>
      <c r="S6766">
        <v>0.04</v>
      </c>
      <c r="T6766">
        <v>4</v>
      </c>
      <c r="U6766">
        <v>0.35</v>
      </c>
      <c r="V6766">
        <v>-8</v>
      </c>
      <c r="W6766">
        <v>48</v>
      </c>
      <c r="X6766">
        <v>7</v>
      </c>
      <c r="Y6766">
        <v>12</v>
      </c>
      <c r="Z6766" s="1">
        <f>DATE(YEAR(J6766),MONTH(J6766),1)</f>
        <v>0</v>
      </c>
      <c r="AA6766" s="2">
        <f>YEAR(J6766)</f>
        <v>0</v>
      </c>
      <c r="AB6766" s="3">
        <f>IFERROR(V6766/W6766,0)</f>
        <v>-0.16666666666666666</v>
      </c>
    </row>
    <row r="6767" spans="1:28">
      <c r="A6767" t="s">
        <v>91</v>
      </c>
      <c r="B6767" t="s">
        <v>663</v>
      </c>
      <c r="C6767" t="s">
        <v>45</v>
      </c>
      <c r="D6767">
        <v>1229</v>
      </c>
      <c r="E6767" t="s">
        <v>715</v>
      </c>
      <c r="F6767" t="s">
        <v>138</v>
      </c>
      <c r="G6767" t="s">
        <v>33</v>
      </c>
      <c r="H6767" t="s">
        <v>675</v>
      </c>
      <c r="I6767">
        <v>11062</v>
      </c>
      <c r="J6767">
        <v>43875</v>
      </c>
      <c r="K6767">
        <v>90384</v>
      </c>
      <c r="L6767" t="s">
        <v>134</v>
      </c>
      <c r="M6767">
        <v>75482</v>
      </c>
      <c r="N6767" t="s">
        <v>36</v>
      </c>
      <c r="O6767">
        <v>25810</v>
      </c>
      <c r="P6767">
        <v>43876</v>
      </c>
      <c r="Q6767" t="s">
        <v>37</v>
      </c>
      <c r="R6767" t="s">
        <v>38</v>
      </c>
      <c r="S6767">
        <v>0</v>
      </c>
      <c r="T6767">
        <v>7</v>
      </c>
      <c r="U6767">
        <v>0.39</v>
      </c>
      <c r="V6767">
        <v>-60</v>
      </c>
      <c r="W6767">
        <v>52</v>
      </c>
      <c r="X6767">
        <v>6</v>
      </c>
      <c r="Y6767">
        <v>7</v>
      </c>
      <c r="Z6767" s="1">
        <f>DATE(YEAR(J6767),MONTH(J6767),1)</f>
        <v>0</v>
      </c>
      <c r="AA6767" s="2">
        <f>YEAR(J6767)</f>
        <v>0</v>
      </c>
      <c r="AB6767" s="3">
        <f>IFERROR(V6767/W6767,0)</f>
        <v>-1.1538461538461537</v>
      </c>
    </row>
    <row r="6768" spans="1:28">
      <c r="A6768" t="s">
        <v>284</v>
      </c>
      <c r="B6768" t="s">
        <v>4534</v>
      </c>
      <c r="C6768" t="s">
        <v>45</v>
      </c>
      <c r="D6768">
        <v>1231</v>
      </c>
      <c r="E6768" t="s">
        <v>4535</v>
      </c>
      <c r="F6768" t="s">
        <v>138</v>
      </c>
      <c r="G6768" t="s">
        <v>33</v>
      </c>
      <c r="H6768" t="s">
        <v>714</v>
      </c>
      <c r="I6768">
        <v>10836</v>
      </c>
      <c r="J6768">
        <v>43875</v>
      </c>
      <c r="K6768">
        <v>90384</v>
      </c>
      <c r="L6768" t="s">
        <v>134</v>
      </c>
      <c r="M6768">
        <v>98801</v>
      </c>
      <c r="N6768" t="s">
        <v>41</v>
      </c>
      <c r="O6768">
        <v>25812</v>
      </c>
      <c r="P6768">
        <v>43875</v>
      </c>
      <c r="Q6768" t="s">
        <v>37</v>
      </c>
      <c r="R6768" t="s">
        <v>236</v>
      </c>
      <c r="S6768">
        <v>0.06</v>
      </c>
      <c r="T6768">
        <v>6</v>
      </c>
      <c r="U6768">
        <v>0.38</v>
      </c>
      <c r="V6768">
        <v>22</v>
      </c>
      <c r="W6768">
        <v>32</v>
      </c>
      <c r="X6768">
        <v>1</v>
      </c>
      <c r="Y6768">
        <v>6</v>
      </c>
      <c r="Z6768" s="1">
        <f>DATE(YEAR(J6768),MONTH(J6768),1)</f>
        <v>0</v>
      </c>
      <c r="AA6768" s="2">
        <f>YEAR(J6768)</f>
        <v>0</v>
      </c>
      <c r="AB6768" s="3">
        <f>IFERROR(V6768/W6768,0)</f>
        <v>0.6875</v>
      </c>
    </row>
    <row r="6769" spans="1:28">
      <c r="A6769" t="s">
        <v>28</v>
      </c>
      <c r="B6769" t="s">
        <v>4343</v>
      </c>
      <c r="C6769" t="s">
        <v>126</v>
      </c>
      <c r="D6769">
        <v>3165</v>
      </c>
      <c r="E6769" t="s">
        <v>4896</v>
      </c>
      <c r="F6769" t="s">
        <v>47</v>
      </c>
      <c r="G6769" t="s">
        <v>33</v>
      </c>
      <c r="H6769" t="s">
        <v>2960</v>
      </c>
      <c r="I6769">
        <v>10042</v>
      </c>
      <c r="J6769">
        <v>43876</v>
      </c>
      <c r="K6769">
        <v>86498</v>
      </c>
      <c r="L6769" t="s">
        <v>81</v>
      </c>
      <c r="M6769">
        <v>34759</v>
      </c>
      <c r="N6769" t="s">
        <v>51</v>
      </c>
      <c r="O6769">
        <v>18123</v>
      </c>
      <c r="P6769">
        <v>43879</v>
      </c>
      <c r="Q6769" t="s">
        <v>37</v>
      </c>
      <c r="R6769" t="s">
        <v>135</v>
      </c>
      <c r="S6769">
        <v>0.03</v>
      </c>
      <c r="T6769">
        <v>5</v>
      </c>
      <c r="U6769">
        <v>0.58</v>
      </c>
      <c r="V6769">
        <v>649</v>
      </c>
      <c r="W6769">
        <v>15</v>
      </c>
      <c r="X6769">
        <v>4</v>
      </c>
      <c r="Y6769">
        <v>3</v>
      </c>
      <c r="Z6769" s="1">
        <f>DATE(YEAR(J6769),MONTH(J6769),1)</f>
        <v>0</v>
      </c>
      <c r="AA6769" s="2">
        <f>YEAR(J6769)</f>
        <v>0</v>
      </c>
      <c r="AB6769" s="3">
        <f>IFERROR(V6769/W6769,0)</f>
        <v>43.266666666666666</v>
      </c>
    </row>
    <row r="6770" spans="1:28">
      <c r="A6770" t="s">
        <v>83</v>
      </c>
      <c r="B6770" t="s">
        <v>176</v>
      </c>
      <c r="C6770" t="s">
        <v>45</v>
      </c>
      <c r="D6770">
        <v>1257</v>
      </c>
      <c r="E6770" t="s">
        <v>1569</v>
      </c>
      <c r="F6770" t="s">
        <v>32</v>
      </c>
      <c r="G6770" t="s">
        <v>48</v>
      </c>
      <c r="H6770" t="s">
        <v>3545</v>
      </c>
      <c r="I6770">
        <v>10719</v>
      </c>
      <c r="J6770">
        <v>43876</v>
      </c>
      <c r="K6770">
        <v>86542</v>
      </c>
      <c r="L6770" t="s">
        <v>35</v>
      </c>
      <c r="M6770">
        <v>92236</v>
      </c>
      <c r="N6770" t="s">
        <v>41</v>
      </c>
      <c r="O6770">
        <v>18631</v>
      </c>
      <c r="P6770">
        <v>43878</v>
      </c>
      <c r="Q6770" t="s">
        <v>37</v>
      </c>
      <c r="R6770" t="s">
        <v>116</v>
      </c>
      <c r="S6770">
        <v>0.06</v>
      </c>
      <c r="T6770">
        <v>5</v>
      </c>
      <c r="U6770">
        <v>0.55</v>
      </c>
      <c r="V6770">
        <v>428</v>
      </c>
      <c r="W6770">
        <v>648</v>
      </c>
      <c r="X6770">
        <v>4</v>
      </c>
      <c r="Y6770">
        <v>156</v>
      </c>
      <c r="Z6770" s="1">
        <f>DATE(YEAR(J6770),MONTH(J6770),1)</f>
        <v>0</v>
      </c>
      <c r="AA6770" s="2">
        <f>YEAR(J6770)</f>
        <v>0</v>
      </c>
      <c r="AB6770" s="3">
        <f>IFERROR(V6770/W6770,0)</f>
        <v>0.6604938271604939</v>
      </c>
    </row>
    <row r="6771" spans="1:28">
      <c r="A6771" t="s">
        <v>91</v>
      </c>
      <c r="B6771" t="s">
        <v>1777</v>
      </c>
      <c r="C6771" t="s">
        <v>45</v>
      </c>
      <c r="D6771">
        <v>2713</v>
      </c>
      <c r="E6771" t="s">
        <v>1778</v>
      </c>
      <c r="F6771" t="s">
        <v>47</v>
      </c>
      <c r="G6771" t="s">
        <v>33</v>
      </c>
      <c r="H6771" t="s">
        <v>3971</v>
      </c>
      <c r="I6771">
        <v>10215</v>
      </c>
      <c r="J6771">
        <v>43876</v>
      </c>
      <c r="K6771">
        <v>88709</v>
      </c>
      <c r="L6771" t="s">
        <v>35</v>
      </c>
      <c r="M6771">
        <v>49001</v>
      </c>
      <c r="N6771" t="s">
        <v>36</v>
      </c>
      <c r="O6771">
        <v>19995</v>
      </c>
      <c r="P6771">
        <v>43877</v>
      </c>
      <c r="Q6771" t="s">
        <v>37</v>
      </c>
      <c r="R6771" t="s">
        <v>259</v>
      </c>
      <c r="S6771">
        <v>0</v>
      </c>
      <c r="T6771">
        <v>6</v>
      </c>
      <c r="U6771">
        <v>0.39</v>
      </c>
      <c r="V6771">
        <v>1</v>
      </c>
      <c r="W6771">
        <v>17</v>
      </c>
      <c r="X6771">
        <v>1</v>
      </c>
      <c r="Y6771">
        <v>3</v>
      </c>
      <c r="Z6771" s="1">
        <f>DATE(YEAR(J6771),MONTH(J6771),1)</f>
        <v>0</v>
      </c>
      <c r="AA6771" s="2">
        <f>YEAR(J6771)</f>
        <v>0</v>
      </c>
      <c r="AB6771" s="3">
        <f>IFERROR(V6771/W6771,0)</f>
        <v>0.058823529411764705</v>
      </c>
    </row>
    <row r="6772" spans="1:28">
      <c r="A6772" t="s">
        <v>175</v>
      </c>
      <c r="B6772" t="s">
        <v>1181</v>
      </c>
      <c r="C6772" t="s">
        <v>87</v>
      </c>
      <c r="D6772">
        <v>3279</v>
      </c>
      <c r="E6772" t="s">
        <v>1182</v>
      </c>
      <c r="F6772" t="s">
        <v>32</v>
      </c>
      <c r="G6772" t="s">
        <v>62</v>
      </c>
      <c r="H6772" t="s">
        <v>3862</v>
      </c>
      <c r="I6772">
        <v>10718</v>
      </c>
      <c r="J6772">
        <v>43876</v>
      </c>
      <c r="K6772">
        <v>90770</v>
      </c>
      <c r="L6772" t="s">
        <v>81</v>
      </c>
      <c r="M6772">
        <v>29203</v>
      </c>
      <c r="N6772" t="s">
        <v>51</v>
      </c>
      <c r="O6772">
        <v>21480</v>
      </c>
      <c r="P6772">
        <v>43878</v>
      </c>
      <c r="Q6772" t="s">
        <v>70</v>
      </c>
      <c r="R6772" t="s">
        <v>161</v>
      </c>
      <c r="S6772">
        <v>0</v>
      </c>
      <c r="T6772">
        <v>4</v>
      </c>
      <c r="U6772">
        <v>0.6</v>
      </c>
      <c r="V6772">
        <v>-320</v>
      </c>
      <c r="W6772">
        <v>431</v>
      </c>
      <c r="X6772">
        <v>56</v>
      </c>
      <c r="Y6772">
        <v>101</v>
      </c>
      <c r="Z6772" s="1">
        <f>DATE(YEAR(J6772),MONTH(J6772),1)</f>
        <v>0</v>
      </c>
      <c r="AA6772" s="2">
        <f>YEAR(J6772)</f>
        <v>0</v>
      </c>
      <c r="AB6772" s="3">
        <f>IFERROR(V6772/W6772,0)</f>
        <v>-0.7424593967517401</v>
      </c>
    </row>
    <row r="6773" spans="1:28">
      <c r="A6773" t="s">
        <v>58</v>
      </c>
      <c r="B6773" t="s">
        <v>1181</v>
      </c>
      <c r="C6773" t="s">
        <v>45</v>
      </c>
      <c r="D6773">
        <v>3279</v>
      </c>
      <c r="E6773" t="s">
        <v>1182</v>
      </c>
      <c r="F6773" t="s">
        <v>32</v>
      </c>
      <c r="G6773" t="s">
        <v>62</v>
      </c>
      <c r="H6773" t="s">
        <v>2762</v>
      </c>
      <c r="I6773">
        <v>10254</v>
      </c>
      <c r="J6773">
        <v>43876</v>
      </c>
      <c r="K6773">
        <v>90770</v>
      </c>
      <c r="L6773" t="s">
        <v>81</v>
      </c>
      <c r="M6773">
        <v>29203</v>
      </c>
      <c r="N6773" t="s">
        <v>51</v>
      </c>
      <c r="O6773">
        <v>21481</v>
      </c>
      <c r="P6773">
        <v>43877</v>
      </c>
      <c r="Q6773" t="s">
        <v>37</v>
      </c>
      <c r="R6773" t="s">
        <v>161</v>
      </c>
      <c r="S6773">
        <v>0.06</v>
      </c>
      <c r="T6773">
        <v>2</v>
      </c>
      <c r="U6773">
        <v>0.48</v>
      </c>
      <c r="V6773">
        <v>-79</v>
      </c>
      <c r="W6773">
        <v>32</v>
      </c>
      <c r="X6773">
        <v>57</v>
      </c>
      <c r="Y6773">
        <v>15</v>
      </c>
      <c r="Z6773" s="1">
        <f>DATE(YEAR(J6773),MONTH(J6773),1)</f>
        <v>0</v>
      </c>
      <c r="AA6773" s="2">
        <f>YEAR(J6773)</f>
        <v>0</v>
      </c>
      <c r="AB6773" s="3">
        <f>IFERROR(V6773/W6773,0)</f>
        <v>-2.46875</v>
      </c>
    </row>
    <row r="6774" spans="1:28">
      <c r="A6774" t="s">
        <v>284</v>
      </c>
      <c r="B6774" t="s">
        <v>4869</v>
      </c>
      <c r="C6774" t="s">
        <v>45</v>
      </c>
      <c r="D6774">
        <v>1063</v>
      </c>
      <c r="E6774" t="s">
        <v>4870</v>
      </c>
      <c r="F6774" t="s">
        <v>138</v>
      </c>
      <c r="G6774" t="s">
        <v>33</v>
      </c>
      <c r="H6774" t="s">
        <v>1447</v>
      </c>
      <c r="I6774">
        <v>11010</v>
      </c>
      <c r="J6774">
        <v>43876</v>
      </c>
      <c r="K6774">
        <v>91359</v>
      </c>
      <c r="L6774" t="s">
        <v>35</v>
      </c>
      <c r="M6774">
        <v>10573</v>
      </c>
      <c r="N6774" t="s">
        <v>75</v>
      </c>
      <c r="O6774">
        <v>23056</v>
      </c>
      <c r="P6774">
        <v>43876</v>
      </c>
      <c r="Q6774" t="s">
        <v>37</v>
      </c>
      <c r="R6774" t="s">
        <v>124</v>
      </c>
      <c r="S6774">
        <v>0.03</v>
      </c>
      <c r="T6774">
        <v>8</v>
      </c>
      <c r="U6774">
        <v>0.35</v>
      </c>
      <c r="V6774">
        <v>-64</v>
      </c>
      <c r="W6774">
        <v>139</v>
      </c>
      <c r="X6774">
        <v>12</v>
      </c>
      <c r="Y6774">
        <v>17</v>
      </c>
      <c r="Z6774" s="1">
        <f>DATE(YEAR(J6774),MONTH(J6774),1)</f>
        <v>0</v>
      </c>
      <c r="AA6774" s="2">
        <f>YEAR(J6774)</f>
        <v>0</v>
      </c>
      <c r="AB6774" s="3">
        <f>IFERROR(V6774/W6774,0)</f>
        <v>-0.460431654676259</v>
      </c>
    </row>
    <row r="6775" spans="1:28">
      <c r="A6775" t="s">
        <v>188</v>
      </c>
      <c r="B6775" t="s">
        <v>2204</v>
      </c>
      <c r="C6775" t="s">
        <v>54</v>
      </c>
      <c r="D6775">
        <v>801</v>
      </c>
      <c r="E6775" t="s">
        <v>4391</v>
      </c>
      <c r="F6775" t="s">
        <v>94</v>
      </c>
      <c r="G6775" t="s">
        <v>48</v>
      </c>
      <c r="H6775" t="s">
        <v>1844</v>
      </c>
      <c r="I6775">
        <v>10360</v>
      </c>
      <c r="J6775">
        <v>43876</v>
      </c>
      <c r="K6775">
        <v>89914</v>
      </c>
      <c r="L6775" t="s">
        <v>35</v>
      </c>
      <c r="M6775">
        <v>84106</v>
      </c>
      <c r="N6775" t="s">
        <v>41</v>
      </c>
      <c r="O6775">
        <v>23660</v>
      </c>
      <c r="P6775">
        <v>43877</v>
      </c>
      <c r="Q6775" t="s">
        <v>37</v>
      </c>
      <c r="R6775" t="s">
        <v>64</v>
      </c>
      <c r="S6775">
        <v>0.06</v>
      </c>
      <c r="T6775">
        <v>12</v>
      </c>
      <c r="U6775">
        <v>0.52</v>
      </c>
      <c r="V6775">
        <v>3572</v>
      </c>
      <c r="W6775">
        <v>5177</v>
      </c>
      <c r="X6775">
        <v>24</v>
      </c>
      <c r="Y6775">
        <v>450</v>
      </c>
      <c r="Z6775" s="1">
        <f>DATE(YEAR(J6775),MONTH(J6775),1)</f>
        <v>0</v>
      </c>
      <c r="AA6775" s="2">
        <f>YEAR(J6775)</f>
        <v>0</v>
      </c>
      <c r="AB6775" s="3">
        <f>IFERROR(V6775/W6775,0)</f>
        <v>0.6899748889318138</v>
      </c>
    </row>
    <row r="6776" spans="1:28">
      <c r="A6776" t="s">
        <v>83</v>
      </c>
      <c r="B6776" t="s">
        <v>2204</v>
      </c>
      <c r="C6776" t="s">
        <v>30</v>
      </c>
      <c r="D6776">
        <v>801</v>
      </c>
      <c r="E6776" t="s">
        <v>4391</v>
      </c>
      <c r="F6776" t="s">
        <v>94</v>
      </c>
      <c r="G6776" t="s">
        <v>48</v>
      </c>
      <c r="H6776" t="s">
        <v>2406</v>
      </c>
      <c r="I6776">
        <v>11091</v>
      </c>
      <c r="J6776">
        <v>43876</v>
      </c>
      <c r="K6776">
        <v>89914</v>
      </c>
      <c r="L6776" t="s">
        <v>35</v>
      </c>
      <c r="M6776">
        <v>84106</v>
      </c>
      <c r="N6776" t="s">
        <v>41</v>
      </c>
      <c r="O6776">
        <v>23661</v>
      </c>
      <c r="P6776">
        <v>43877</v>
      </c>
      <c r="Q6776" t="s">
        <v>76</v>
      </c>
      <c r="R6776" t="s">
        <v>64</v>
      </c>
      <c r="S6776">
        <v>0.04</v>
      </c>
      <c r="T6776">
        <v>1</v>
      </c>
      <c r="U6776">
        <v>0.37</v>
      </c>
      <c r="V6776">
        <v>-55</v>
      </c>
      <c r="W6776">
        <v>19</v>
      </c>
      <c r="X6776">
        <v>1</v>
      </c>
      <c r="Y6776">
        <v>21</v>
      </c>
      <c r="Z6776" s="1">
        <f>DATE(YEAR(J6776),MONTH(J6776),1)</f>
        <v>0</v>
      </c>
      <c r="AA6776" s="2">
        <f>YEAR(J6776)</f>
        <v>0</v>
      </c>
      <c r="AB6776" s="3">
        <f>IFERROR(V6776/W6776,0)</f>
        <v>-2.8947368421052633</v>
      </c>
    </row>
    <row r="6777" spans="1:28">
      <c r="A6777" t="s">
        <v>83</v>
      </c>
      <c r="B6777" t="s">
        <v>354</v>
      </c>
      <c r="C6777" t="s">
        <v>45</v>
      </c>
      <c r="D6777">
        <v>49</v>
      </c>
      <c r="E6777" t="s">
        <v>3280</v>
      </c>
      <c r="F6777" t="s">
        <v>47</v>
      </c>
      <c r="G6777" t="s">
        <v>48</v>
      </c>
      <c r="H6777" t="s">
        <v>2195</v>
      </c>
      <c r="I6777">
        <v>10961</v>
      </c>
      <c r="J6777">
        <v>43876</v>
      </c>
      <c r="K6777">
        <v>87716</v>
      </c>
      <c r="L6777" t="s">
        <v>50</v>
      </c>
      <c r="M6777">
        <v>6488</v>
      </c>
      <c r="N6777" t="s">
        <v>75</v>
      </c>
      <c r="O6777">
        <v>23662</v>
      </c>
      <c r="P6777">
        <v>43878</v>
      </c>
      <c r="Q6777" t="s">
        <v>37</v>
      </c>
      <c r="R6777" t="s">
        <v>185</v>
      </c>
      <c r="S6777">
        <v>0</v>
      </c>
      <c r="T6777">
        <v>10</v>
      </c>
      <c r="U6777">
        <v>0.57</v>
      </c>
      <c r="V6777">
        <v>392</v>
      </c>
      <c r="W6777">
        <v>568</v>
      </c>
      <c r="X6777">
        <v>5</v>
      </c>
      <c r="Y6777">
        <v>66</v>
      </c>
      <c r="Z6777" s="1">
        <f>DATE(YEAR(J6777),MONTH(J6777),1)</f>
        <v>0</v>
      </c>
      <c r="AA6777" s="2">
        <f>YEAR(J6777)</f>
        <v>0</v>
      </c>
      <c r="AB6777" s="3">
        <f>IFERROR(V6777/W6777,0)</f>
        <v>0.6901408450704225</v>
      </c>
    </row>
    <row r="6778" spans="1:28">
      <c r="A6778" t="s">
        <v>284</v>
      </c>
      <c r="B6778" t="s">
        <v>1136</v>
      </c>
      <c r="C6778" t="s">
        <v>45</v>
      </c>
      <c r="D6778">
        <v>255</v>
      </c>
      <c r="E6778" t="s">
        <v>3122</v>
      </c>
      <c r="F6778" t="s">
        <v>32</v>
      </c>
      <c r="G6778" t="s">
        <v>33</v>
      </c>
      <c r="H6778" t="s">
        <v>3047</v>
      </c>
      <c r="I6778">
        <v>10301</v>
      </c>
      <c r="J6778">
        <v>43876</v>
      </c>
      <c r="K6778">
        <v>86275</v>
      </c>
      <c r="L6778" t="s">
        <v>50</v>
      </c>
      <c r="M6778">
        <v>80232</v>
      </c>
      <c r="N6778" t="s">
        <v>41</v>
      </c>
      <c r="O6778">
        <v>23731</v>
      </c>
      <c r="P6778">
        <v>43881</v>
      </c>
      <c r="Q6778" t="s">
        <v>37</v>
      </c>
      <c r="R6778" t="s">
        <v>283</v>
      </c>
      <c r="S6778">
        <v>0.02</v>
      </c>
      <c r="T6778">
        <v>4</v>
      </c>
      <c r="U6778">
        <v>0.35</v>
      </c>
      <c r="V6778">
        <v>31</v>
      </c>
      <c r="W6778">
        <v>45</v>
      </c>
      <c r="X6778">
        <v>1</v>
      </c>
      <c r="Y6778">
        <v>11</v>
      </c>
      <c r="Z6778" s="1">
        <f>DATE(YEAR(J6778),MONTH(J6778),1)</f>
        <v>0</v>
      </c>
      <c r="AA6778" s="2">
        <f>YEAR(J6778)</f>
        <v>0</v>
      </c>
      <c r="AB6778" s="3">
        <f>IFERROR(V6778/W6778,0)</f>
        <v>0.6888888888888889</v>
      </c>
    </row>
    <row r="6779" spans="1:28">
      <c r="A6779" t="s">
        <v>53</v>
      </c>
      <c r="B6779" t="s">
        <v>1087</v>
      </c>
      <c r="C6779" t="s">
        <v>66</v>
      </c>
      <c r="D6779">
        <v>1003</v>
      </c>
      <c r="E6779" t="s">
        <v>4939</v>
      </c>
      <c r="F6779" t="s">
        <v>32</v>
      </c>
      <c r="G6779" t="s">
        <v>48</v>
      </c>
      <c r="H6779" t="s">
        <v>148</v>
      </c>
      <c r="I6779">
        <v>10667</v>
      </c>
      <c r="J6779">
        <v>43876</v>
      </c>
      <c r="K6779">
        <v>88435</v>
      </c>
      <c r="L6779" t="s">
        <v>50</v>
      </c>
      <c r="M6779">
        <v>11720</v>
      </c>
      <c r="N6779" t="s">
        <v>75</v>
      </c>
      <c r="O6779">
        <v>23901</v>
      </c>
      <c r="P6779">
        <v>43883</v>
      </c>
      <c r="Q6779" t="s">
        <v>70</v>
      </c>
      <c r="R6779" t="s">
        <v>124</v>
      </c>
      <c r="S6779">
        <v>0</v>
      </c>
      <c r="T6779">
        <v>11</v>
      </c>
      <c r="U6779">
        <v>0.38</v>
      </c>
      <c r="V6779">
        <v>969</v>
      </c>
      <c r="W6779">
        <v>1404</v>
      </c>
      <c r="X6779">
        <v>26</v>
      </c>
      <c r="Y6779">
        <v>121</v>
      </c>
      <c r="Z6779" s="1">
        <f>DATE(YEAR(J6779),MONTH(J6779),1)</f>
        <v>0</v>
      </c>
      <c r="AA6779" s="2">
        <f>YEAR(J6779)</f>
        <v>0</v>
      </c>
      <c r="AB6779" s="3">
        <f>IFERROR(V6779/W6779,0)</f>
        <v>0.6901709401709402</v>
      </c>
    </row>
    <row r="6780" spans="1:28">
      <c r="A6780" t="s">
        <v>91</v>
      </c>
      <c r="B6780" t="s">
        <v>719</v>
      </c>
      <c r="C6780" t="s">
        <v>45</v>
      </c>
      <c r="D6780">
        <v>1305</v>
      </c>
      <c r="E6780" t="s">
        <v>720</v>
      </c>
      <c r="F6780" t="s">
        <v>94</v>
      </c>
      <c r="G6780" t="s">
        <v>33</v>
      </c>
      <c r="H6780" t="s">
        <v>785</v>
      </c>
      <c r="I6780">
        <v>11145</v>
      </c>
      <c r="J6780">
        <v>43876</v>
      </c>
      <c r="K6780">
        <v>87012</v>
      </c>
      <c r="L6780" t="s">
        <v>35</v>
      </c>
      <c r="M6780">
        <v>84120</v>
      </c>
      <c r="N6780" t="s">
        <v>41</v>
      </c>
      <c r="O6780">
        <v>26273</v>
      </c>
      <c r="P6780">
        <v>43877</v>
      </c>
      <c r="Q6780" t="s">
        <v>37</v>
      </c>
      <c r="R6780" t="s">
        <v>64</v>
      </c>
      <c r="S6780">
        <v>0.02</v>
      </c>
      <c r="T6780">
        <v>11</v>
      </c>
      <c r="U6780">
        <v>0.38</v>
      </c>
      <c r="V6780">
        <v>9</v>
      </c>
      <c r="W6780">
        <v>61</v>
      </c>
      <c r="X6780">
        <v>3</v>
      </c>
      <c r="Y6780">
        <v>5</v>
      </c>
      <c r="Z6780" s="1">
        <f>DATE(YEAR(J6780),MONTH(J6780),1)</f>
        <v>0</v>
      </c>
      <c r="AA6780" s="2">
        <f>YEAR(J6780)</f>
        <v>0</v>
      </c>
      <c r="AB6780" s="3">
        <f>IFERROR(V6780/W6780,0)</f>
        <v>0.14754098360655737</v>
      </c>
    </row>
    <row r="6781" spans="1:28">
      <c r="A6781" t="s">
        <v>58</v>
      </c>
      <c r="B6781" t="s">
        <v>719</v>
      </c>
      <c r="C6781" t="s">
        <v>30</v>
      </c>
      <c r="D6781">
        <v>1305</v>
      </c>
      <c r="E6781" t="s">
        <v>720</v>
      </c>
      <c r="F6781" t="s">
        <v>94</v>
      </c>
      <c r="G6781" t="s">
        <v>62</v>
      </c>
      <c r="H6781" t="s">
        <v>3718</v>
      </c>
      <c r="I6781">
        <v>11147</v>
      </c>
      <c r="J6781">
        <v>43876</v>
      </c>
      <c r="K6781">
        <v>87012</v>
      </c>
      <c r="L6781" t="s">
        <v>35</v>
      </c>
      <c r="M6781">
        <v>84120</v>
      </c>
      <c r="N6781" t="s">
        <v>41</v>
      </c>
      <c r="O6781">
        <v>26275</v>
      </c>
      <c r="P6781">
        <v>43878</v>
      </c>
      <c r="Q6781" t="s">
        <v>37</v>
      </c>
      <c r="R6781" t="s">
        <v>64</v>
      </c>
      <c r="S6781">
        <v>0.03</v>
      </c>
      <c r="T6781">
        <v>6</v>
      </c>
      <c r="U6781">
        <v>0.73</v>
      </c>
      <c r="V6781">
        <v>-381</v>
      </c>
      <c r="W6781">
        <v>260</v>
      </c>
      <c r="X6781">
        <v>34</v>
      </c>
      <c r="Y6781">
        <v>41</v>
      </c>
      <c r="Z6781" s="1">
        <f>DATE(YEAR(J6781),MONTH(J6781),1)</f>
        <v>0</v>
      </c>
      <c r="AA6781" s="2">
        <f>YEAR(J6781)</f>
        <v>0</v>
      </c>
      <c r="AB6781" s="3">
        <f>IFERROR(V6781/W6781,0)</f>
        <v>-1.4653846153846153</v>
      </c>
    </row>
    <row r="6782" spans="1:28">
      <c r="A6782" t="s">
        <v>53</v>
      </c>
      <c r="B6782" t="s">
        <v>719</v>
      </c>
      <c r="C6782" t="s">
        <v>60</v>
      </c>
      <c r="D6782">
        <v>1305</v>
      </c>
      <c r="E6782" t="s">
        <v>720</v>
      </c>
      <c r="F6782" t="s">
        <v>94</v>
      </c>
      <c r="G6782" t="s">
        <v>48</v>
      </c>
      <c r="H6782" t="s">
        <v>4701</v>
      </c>
      <c r="I6782">
        <v>11148</v>
      </c>
      <c r="J6782">
        <v>43876</v>
      </c>
      <c r="K6782">
        <v>87012</v>
      </c>
      <c r="L6782" t="s">
        <v>35</v>
      </c>
      <c r="M6782">
        <v>84120</v>
      </c>
      <c r="N6782" t="s">
        <v>41</v>
      </c>
      <c r="O6782">
        <v>26276</v>
      </c>
      <c r="P6782">
        <v>43878</v>
      </c>
      <c r="Q6782" t="s">
        <v>37</v>
      </c>
      <c r="R6782" t="s">
        <v>64</v>
      </c>
      <c r="S6782">
        <v>0.04</v>
      </c>
      <c r="T6782">
        <v>1</v>
      </c>
      <c r="U6782">
        <v>0.38</v>
      </c>
      <c r="V6782">
        <v>-1511</v>
      </c>
      <c r="W6782">
        <v>1754</v>
      </c>
      <c r="X6782">
        <v>14</v>
      </c>
      <c r="Y6782">
        <v>1938</v>
      </c>
      <c r="Z6782" s="1">
        <f>DATE(YEAR(J6782),MONTH(J6782),1)</f>
        <v>0</v>
      </c>
      <c r="AA6782" s="2">
        <f>YEAR(J6782)</f>
        <v>0</v>
      </c>
      <c r="AB6782" s="3">
        <f>IFERROR(V6782/W6782,0)</f>
        <v>-0.8614595210946409</v>
      </c>
    </row>
    <row r="6783" spans="1:28">
      <c r="A6783" t="s">
        <v>85</v>
      </c>
      <c r="B6783" t="s">
        <v>694</v>
      </c>
      <c r="C6783" t="s">
        <v>87</v>
      </c>
      <c r="D6783">
        <v>640</v>
      </c>
      <c r="E6783" t="s">
        <v>695</v>
      </c>
      <c r="F6783" t="s">
        <v>94</v>
      </c>
      <c r="G6783" t="s">
        <v>62</v>
      </c>
      <c r="H6783" t="s">
        <v>89</v>
      </c>
      <c r="I6783">
        <v>10964</v>
      </c>
      <c r="J6783">
        <v>43877</v>
      </c>
      <c r="K6783">
        <v>52003</v>
      </c>
      <c r="L6783" t="s">
        <v>50</v>
      </c>
      <c r="M6783">
        <v>98119</v>
      </c>
      <c r="N6783" t="s">
        <v>41</v>
      </c>
      <c r="O6783">
        <v>7292</v>
      </c>
      <c r="P6783">
        <v>43884</v>
      </c>
      <c r="Q6783" t="s">
        <v>70</v>
      </c>
      <c r="R6783" t="s">
        <v>236</v>
      </c>
      <c r="S6783">
        <v>0.04</v>
      </c>
      <c r="T6783">
        <v>11</v>
      </c>
      <c r="U6783">
        <v>0.73</v>
      </c>
      <c r="V6783">
        <v>-777</v>
      </c>
      <c r="W6783">
        <v>1884</v>
      </c>
      <c r="X6783">
        <v>110</v>
      </c>
      <c r="Y6783">
        <v>213</v>
      </c>
      <c r="Z6783" s="1">
        <f>DATE(YEAR(J6783),MONTH(J6783),1)</f>
        <v>0</v>
      </c>
      <c r="AA6783" s="2">
        <f>YEAR(J6783)</f>
        <v>0</v>
      </c>
      <c r="AB6783" s="3">
        <f>IFERROR(V6783/W6783,0)</f>
        <v>-0.4124203821656051</v>
      </c>
    </row>
    <row r="6784" spans="1:28">
      <c r="A6784" t="s">
        <v>83</v>
      </c>
      <c r="B6784" t="s">
        <v>694</v>
      </c>
      <c r="C6784" t="s">
        <v>126</v>
      </c>
      <c r="D6784">
        <v>640</v>
      </c>
      <c r="E6784" t="s">
        <v>695</v>
      </c>
      <c r="F6784" t="s">
        <v>94</v>
      </c>
      <c r="G6784" t="s">
        <v>48</v>
      </c>
      <c r="H6784" t="s">
        <v>1127</v>
      </c>
      <c r="I6784">
        <v>10699</v>
      </c>
      <c r="J6784">
        <v>43877</v>
      </c>
      <c r="K6784">
        <v>52003</v>
      </c>
      <c r="L6784" t="s">
        <v>50</v>
      </c>
      <c r="M6784">
        <v>98119</v>
      </c>
      <c r="N6784" t="s">
        <v>41</v>
      </c>
      <c r="O6784">
        <v>7293</v>
      </c>
      <c r="P6784">
        <v>43877</v>
      </c>
      <c r="Q6784" t="s">
        <v>37</v>
      </c>
      <c r="R6784" t="s">
        <v>236</v>
      </c>
      <c r="S6784">
        <v>0.1</v>
      </c>
      <c r="T6784">
        <v>2</v>
      </c>
      <c r="U6784">
        <v>0.83</v>
      </c>
      <c r="V6784">
        <v>-300</v>
      </c>
      <c r="W6784">
        <v>93</v>
      </c>
      <c r="X6784">
        <v>5</v>
      </c>
      <c r="Y6784">
        <v>56</v>
      </c>
      <c r="Z6784" s="1">
        <f>DATE(YEAR(J6784),MONTH(J6784),1)</f>
        <v>0</v>
      </c>
      <c r="AA6784" s="2">
        <f>YEAR(J6784)</f>
        <v>0</v>
      </c>
      <c r="AB6784" s="3">
        <f>IFERROR(V6784/W6784,0)</f>
        <v>-3.225806451612903</v>
      </c>
    </row>
    <row r="6785" spans="1:28">
      <c r="A6785" t="s">
        <v>71</v>
      </c>
      <c r="B6785" t="s">
        <v>4940</v>
      </c>
      <c r="C6785" t="s">
        <v>60</v>
      </c>
      <c r="D6785">
        <v>1116</v>
      </c>
      <c r="E6785" t="s">
        <v>4941</v>
      </c>
      <c r="F6785" t="s">
        <v>32</v>
      </c>
      <c r="G6785" t="s">
        <v>33</v>
      </c>
      <c r="H6785" t="s">
        <v>1798</v>
      </c>
      <c r="I6785">
        <v>10273</v>
      </c>
      <c r="J6785">
        <v>43877</v>
      </c>
      <c r="K6785">
        <v>86781</v>
      </c>
      <c r="L6785" t="s">
        <v>69</v>
      </c>
      <c r="M6785">
        <v>85281</v>
      </c>
      <c r="N6785" t="s">
        <v>41</v>
      </c>
      <c r="O6785">
        <v>19726</v>
      </c>
      <c r="P6785">
        <v>43879</v>
      </c>
      <c r="Q6785" t="s">
        <v>37</v>
      </c>
      <c r="R6785" t="s">
        <v>514</v>
      </c>
      <c r="S6785">
        <v>0.09</v>
      </c>
      <c r="T6785">
        <v>10</v>
      </c>
      <c r="U6785">
        <v>0.59</v>
      </c>
      <c r="V6785">
        <v>-143</v>
      </c>
      <c r="W6785">
        <v>79</v>
      </c>
      <c r="X6785">
        <v>7</v>
      </c>
      <c r="Y6785">
        <v>8</v>
      </c>
      <c r="Z6785" s="1">
        <f>DATE(YEAR(J6785),MONTH(J6785),1)</f>
        <v>0</v>
      </c>
      <c r="AA6785" s="2">
        <f>YEAR(J6785)</f>
        <v>0</v>
      </c>
      <c r="AB6785" s="3">
        <f>IFERROR(V6785/W6785,0)</f>
        <v>-1.8101265822784811</v>
      </c>
    </row>
    <row r="6786" spans="1:28">
      <c r="A6786" t="s">
        <v>85</v>
      </c>
      <c r="B6786" t="s">
        <v>354</v>
      </c>
      <c r="C6786" t="s">
        <v>87</v>
      </c>
      <c r="D6786">
        <v>2499</v>
      </c>
      <c r="E6786" t="s">
        <v>723</v>
      </c>
      <c r="F6786" t="s">
        <v>47</v>
      </c>
      <c r="G6786" t="s">
        <v>62</v>
      </c>
      <c r="H6786" t="s">
        <v>551</v>
      </c>
      <c r="I6786">
        <v>11093</v>
      </c>
      <c r="J6786">
        <v>43877</v>
      </c>
      <c r="K6786">
        <v>88324</v>
      </c>
      <c r="L6786" t="s">
        <v>69</v>
      </c>
      <c r="M6786">
        <v>6488</v>
      </c>
      <c r="N6786" t="s">
        <v>75</v>
      </c>
      <c r="O6786">
        <v>20297</v>
      </c>
      <c r="P6786">
        <v>43877</v>
      </c>
      <c r="Q6786" t="s">
        <v>70</v>
      </c>
      <c r="R6786" t="s">
        <v>185</v>
      </c>
      <c r="S6786">
        <v>0.04</v>
      </c>
      <c r="T6786">
        <v>2</v>
      </c>
      <c r="U6786">
        <v>0.77</v>
      </c>
      <c r="V6786">
        <v>-533</v>
      </c>
      <c r="W6786">
        <v>437</v>
      </c>
      <c r="X6786">
        <v>70</v>
      </c>
      <c r="Y6786">
        <v>219</v>
      </c>
      <c r="Z6786" s="1">
        <f>DATE(YEAR(J6786),MONTH(J6786),1)</f>
        <v>0</v>
      </c>
      <c r="AA6786" s="2">
        <f>YEAR(J6786)</f>
        <v>0</v>
      </c>
      <c r="AB6786" s="3">
        <f>IFERROR(V6786/W6786,0)</f>
        <v>-1.2196796338672768</v>
      </c>
    </row>
    <row r="6787" spans="1:28">
      <c r="A6787" t="s">
        <v>83</v>
      </c>
      <c r="B6787" t="s">
        <v>2046</v>
      </c>
      <c r="C6787" t="s">
        <v>45</v>
      </c>
      <c r="D6787">
        <v>522</v>
      </c>
      <c r="E6787" t="s">
        <v>2876</v>
      </c>
      <c r="F6787" t="s">
        <v>138</v>
      </c>
      <c r="G6787" t="s">
        <v>48</v>
      </c>
      <c r="H6787" t="s">
        <v>3179</v>
      </c>
      <c r="I6787">
        <v>10365</v>
      </c>
      <c r="J6787">
        <v>43877</v>
      </c>
      <c r="K6787">
        <v>89331</v>
      </c>
      <c r="L6787" t="s">
        <v>69</v>
      </c>
      <c r="M6787">
        <v>97756</v>
      </c>
      <c r="N6787" t="s">
        <v>41</v>
      </c>
      <c r="O6787">
        <v>22523</v>
      </c>
      <c r="P6787">
        <v>43877</v>
      </c>
      <c r="Q6787" t="s">
        <v>37</v>
      </c>
      <c r="R6787" t="s">
        <v>42</v>
      </c>
      <c r="S6787">
        <v>0.03</v>
      </c>
      <c r="T6787">
        <v>1</v>
      </c>
      <c r="U6787">
        <v>0.5600000000000001</v>
      </c>
      <c r="V6787">
        <v>-171</v>
      </c>
      <c r="W6787">
        <v>40</v>
      </c>
      <c r="X6787">
        <v>3</v>
      </c>
      <c r="Y6787">
        <v>46</v>
      </c>
      <c r="Z6787" s="1">
        <f>DATE(YEAR(J6787),MONTH(J6787),1)</f>
        <v>0</v>
      </c>
      <c r="AA6787" s="2">
        <f>YEAR(J6787)</f>
        <v>0</v>
      </c>
      <c r="AB6787" s="3">
        <f>IFERROR(V6787/W6787,0)</f>
        <v>-4.275</v>
      </c>
    </row>
    <row r="6788" spans="1:28">
      <c r="A6788" t="s">
        <v>85</v>
      </c>
      <c r="B6788" t="s">
        <v>354</v>
      </c>
      <c r="C6788" t="s">
        <v>87</v>
      </c>
      <c r="D6788">
        <v>2025</v>
      </c>
      <c r="E6788" t="s">
        <v>3001</v>
      </c>
      <c r="F6788" t="s">
        <v>138</v>
      </c>
      <c r="G6788" t="s">
        <v>62</v>
      </c>
      <c r="H6788" t="s">
        <v>2065</v>
      </c>
      <c r="I6788">
        <v>10776</v>
      </c>
      <c r="J6788">
        <v>43877</v>
      </c>
      <c r="K6788">
        <v>87131</v>
      </c>
      <c r="L6788" t="s">
        <v>35</v>
      </c>
      <c r="M6788">
        <v>6488</v>
      </c>
      <c r="N6788" t="s">
        <v>75</v>
      </c>
      <c r="O6788">
        <v>23215</v>
      </c>
      <c r="P6788">
        <v>43878</v>
      </c>
      <c r="Q6788" t="s">
        <v>70</v>
      </c>
      <c r="R6788" t="s">
        <v>185</v>
      </c>
      <c r="S6788">
        <v>0.05</v>
      </c>
      <c r="T6788">
        <v>13</v>
      </c>
      <c r="U6788">
        <v>0.76</v>
      </c>
      <c r="V6788">
        <v>12</v>
      </c>
      <c r="W6788">
        <v>207</v>
      </c>
      <c r="X6788">
        <v>28</v>
      </c>
      <c r="Y6788">
        <v>15</v>
      </c>
      <c r="Z6788" s="1">
        <f>DATE(YEAR(J6788),MONTH(J6788),1)</f>
        <v>0</v>
      </c>
      <c r="AA6788" s="2">
        <f>YEAR(J6788)</f>
        <v>0</v>
      </c>
      <c r="AB6788" s="3">
        <f>IFERROR(V6788/W6788,0)</f>
        <v>0.057971014492753624</v>
      </c>
    </row>
    <row r="6789" spans="1:28">
      <c r="A6789" t="s">
        <v>207</v>
      </c>
      <c r="B6789" t="s">
        <v>754</v>
      </c>
      <c r="C6789" t="s">
        <v>45</v>
      </c>
      <c r="D6789">
        <v>236</v>
      </c>
      <c r="E6789" t="s">
        <v>755</v>
      </c>
      <c r="F6789" t="s">
        <v>47</v>
      </c>
      <c r="G6789" t="s">
        <v>33</v>
      </c>
      <c r="H6789" t="s">
        <v>413</v>
      </c>
      <c r="I6789">
        <v>10425</v>
      </c>
      <c r="J6789">
        <v>43877</v>
      </c>
      <c r="K6789">
        <v>86625</v>
      </c>
      <c r="L6789" t="s">
        <v>35</v>
      </c>
      <c r="M6789">
        <v>95404</v>
      </c>
      <c r="N6789" t="s">
        <v>41</v>
      </c>
      <c r="O6789">
        <v>23264</v>
      </c>
      <c r="P6789">
        <v>43878</v>
      </c>
      <c r="Q6789" t="s">
        <v>37</v>
      </c>
      <c r="R6789" t="s">
        <v>116</v>
      </c>
      <c r="S6789">
        <v>0.05</v>
      </c>
      <c r="T6789">
        <v>9</v>
      </c>
      <c r="U6789">
        <v>0.57</v>
      </c>
      <c r="V6789">
        <v>366</v>
      </c>
      <c r="W6789">
        <v>530</v>
      </c>
      <c r="X6789">
        <v>4</v>
      </c>
      <c r="Y6789">
        <v>60</v>
      </c>
      <c r="Z6789" s="1">
        <f>DATE(YEAR(J6789),MONTH(J6789),1)</f>
        <v>0</v>
      </c>
      <c r="AA6789" s="2">
        <f>YEAR(J6789)</f>
        <v>0</v>
      </c>
      <c r="AB6789" s="3">
        <f>IFERROR(V6789/W6789,0)</f>
        <v>0.690566037735849</v>
      </c>
    </row>
    <row r="6790" spans="1:28">
      <c r="A6790" t="s">
        <v>43</v>
      </c>
      <c r="B6790" t="s">
        <v>4027</v>
      </c>
      <c r="C6790" t="s">
        <v>126</v>
      </c>
      <c r="D6790">
        <v>1118</v>
      </c>
      <c r="E6790" t="s">
        <v>4028</v>
      </c>
      <c r="F6790" t="s">
        <v>32</v>
      </c>
      <c r="G6790" t="s">
        <v>48</v>
      </c>
      <c r="H6790" t="s">
        <v>532</v>
      </c>
      <c r="I6790">
        <v>11167</v>
      </c>
      <c r="J6790">
        <v>43877</v>
      </c>
      <c r="K6790">
        <v>86781</v>
      </c>
      <c r="L6790" t="s">
        <v>81</v>
      </c>
      <c r="M6790">
        <v>85364</v>
      </c>
      <c r="N6790" t="s">
        <v>41</v>
      </c>
      <c r="O6790">
        <v>23937</v>
      </c>
      <c r="P6790">
        <v>43877</v>
      </c>
      <c r="Q6790" t="s">
        <v>37</v>
      </c>
      <c r="R6790" t="s">
        <v>514</v>
      </c>
      <c r="S6790">
        <v>0.01</v>
      </c>
      <c r="T6790">
        <v>5</v>
      </c>
      <c r="U6790">
        <v>0.42</v>
      </c>
      <c r="V6790">
        <v>111</v>
      </c>
      <c r="W6790">
        <v>160</v>
      </c>
      <c r="X6790">
        <v>2</v>
      </c>
      <c r="Y6790">
        <v>32</v>
      </c>
      <c r="Z6790" s="1">
        <f>DATE(YEAR(J6790),MONTH(J6790),1)</f>
        <v>0</v>
      </c>
      <c r="AA6790" s="2">
        <f>YEAR(J6790)</f>
        <v>0</v>
      </c>
      <c r="AB6790" s="3">
        <f>IFERROR(V6790/W6790,0)</f>
        <v>0.69375</v>
      </c>
    </row>
    <row r="6791" spans="1:28">
      <c r="A6791" t="s">
        <v>71</v>
      </c>
      <c r="B6791" t="s">
        <v>4027</v>
      </c>
      <c r="C6791" t="s">
        <v>60</v>
      </c>
      <c r="D6791">
        <v>1118</v>
      </c>
      <c r="E6791" t="s">
        <v>4028</v>
      </c>
      <c r="F6791" t="s">
        <v>32</v>
      </c>
      <c r="G6791" t="s">
        <v>33</v>
      </c>
      <c r="H6791" t="s">
        <v>162</v>
      </c>
      <c r="I6791">
        <v>10256</v>
      </c>
      <c r="J6791">
        <v>43877</v>
      </c>
      <c r="K6791">
        <v>86781</v>
      </c>
      <c r="L6791" t="s">
        <v>81</v>
      </c>
      <c r="M6791">
        <v>85364</v>
      </c>
      <c r="N6791" t="s">
        <v>41</v>
      </c>
      <c r="O6791">
        <v>23938</v>
      </c>
      <c r="P6791">
        <v>43878</v>
      </c>
      <c r="Q6791" t="s">
        <v>37</v>
      </c>
      <c r="R6791" t="s">
        <v>514</v>
      </c>
      <c r="S6791">
        <v>0.02</v>
      </c>
      <c r="T6791">
        <v>5</v>
      </c>
      <c r="U6791">
        <v>0.58</v>
      </c>
      <c r="V6791">
        <v>-93</v>
      </c>
      <c r="W6791">
        <v>142</v>
      </c>
      <c r="X6791">
        <v>14</v>
      </c>
      <c r="Y6791">
        <v>28</v>
      </c>
      <c r="Z6791" s="1">
        <f>DATE(YEAR(J6791),MONTH(J6791),1)</f>
        <v>0</v>
      </c>
      <c r="AA6791" s="2">
        <f>YEAR(J6791)</f>
        <v>0</v>
      </c>
      <c r="AB6791" s="3">
        <f>IFERROR(V6791/W6791,0)</f>
        <v>-0.6549295774647887</v>
      </c>
    </row>
    <row r="6792" spans="1:28">
      <c r="A6792" t="s">
        <v>85</v>
      </c>
      <c r="B6792" t="s">
        <v>92</v>
      </c>
      <c r="C6792" t="s">
        <v>87</v>
      </c>
      <c r="D6792">
        <v>639</v>
      </c>
      <c r="E6792" t="s">
        <v>699</v>
      </c>
      <c r="F6792" t="s">
        <v>94</v>
      </c>
      <c r="G6792" t="s">
        <v>62</v>
      </c>
      <c r="H6792" t="s">
        <v>89</v>
      </c>
      <c r="I6792">
        <v>10964</v>
      </c>
      <c r="J6792">
        <v>43877</v>
      </c>
      <c r="K6792">
        <v>87961</v>
      </c>
      <c r="L6792" t="s">
        <v>50</v>
      </c>
      <c r="M6792">
        <v>1540</v>
      </c>
      <c r="N6792" t="s">
        <v>75</v>
      </c>
      <c r="O6792">
        <v>25292</v>
      </c>
      <c r="P6792">
        <v>43884</v>
      </c>
      <c r="Q6792" t="s">
        <v>70</v>
      </c>
      <c r="R6792" t="s">
        <v>96</v>
      </c>
      <c r="S6792">
        <v>0.04</v>
      </c>
      <c r="T6792">
        <v>3</v>
      </c>
      <c r="U6792">
        <v>0.73</v>
      </c>
      <c r="V6792">
        <v>-777</v>
      </c>
      <c r="W6792">
        <v>514</v>
      </c>
      <c r="X6792">
        <v>110</v>
      </c>
      <c r="Y6792">
        <v>213</v>
      </c>
      <c r="Z6792" s="1">
        <f>DATE(YEAR(J6792),MONTH(J6792),1)</f>
        <v>0</v>
      </c>
      <c r="AA6792" s="2">
        <f>YEAR(J6792)</f>
        <v>0</v>
      </c>
      <c r="AB6792" s="3">
        <f>IFERROR(V6792/W6792,0)</f>
        <v>-1.5116731517509727</v>
      </c>
    </row>
    <row r="6793" spans="1:28">
      <c r="A6793" t="s">
        <v>83</v>
      </c>
      <c r="B6793" t="s">
        <v>92</v>
      </c>
      <c r="C6793" t="s">
        <v>126</v>
      </c>
      <c r="D6793">
        <v>639</v>
      </c>
      <c r="E6793" t="s">
        <v>699</v>
      </c>
      <c r="F6793" t="s">
        <v>94</v>
      </c>
      <c r="G6793" t="s">
        <v>48</v>
      </c>
      <c r="H6793" t="s">
        <v>1127</v>
      </c>
      <c r="I6793">
        <v>10699</v>
      </c>
      <c r="J6793">
        <v>43877</v>
      </c>
      <c r="K6793">
        <v>87961</v>
      </c>
      <c r="L6793" t="s">
        <v>50</v>
      </c>
      <c r="M6793">
        <v>1540</v>
      </c>
      <c r="N6793" t="s">
        <v>75</v>
      </c>
      <c r="O6793">
        <v>25293</v>
      </c>
      <c r="P6793">
        <v>43877</v>
      </c>
      <c r="Q6793" t="s">
        <v>37</v>
      </c>
      <c r="R6793" t="s">
        <v>96</v>
      </c>
      <c r="S6793">
        <v>0.1</v>
      </c>
      <c r="T6793">
        <v>1</v>
      </c>
      <c r="U6793">
        <v>0.83</v>
      </c>
      <c r="V6793">
        <v>-300</v>
      </c>
      <c r="W6793">
        <v>47</v>
      </c>
      <c r="X6793">
        <v>5</v>
      </c>
      <c r="Y6793">
        <v>56</v>
      </c>
      <c r="Z6793" s="1">
        <f>DATE(YEAR(J6793),MONTH(J6793),1)</f>
        <v>0</v>
      </c>
      <c r="AA6793" s="2">
        <f>YEAR(J6793)</f>
        <v>0</v>
      </c>
      <c r="AB6793" s="3">
        <f>IFERROR(V6793/W6793,0)</f>
        <v>-6.382978723404255</v>
      </c>
    </row>
    <row r="6794" spans="1:28">
      <c r="A6794" t="s">
        <v>43</v>
      </c>
      <c r="B6794" t="s">
        <v>121</v>
      </c>
      <c r="C6794" t="s">
        <v>126</v>
      </c>
      <c r="D6794">
        <v>245</v>
      </c>
      <c r="E6794" t="s">
        <v>4942</v>
      </c>
      <c r="F6794" t="s">
        <v>47</v>
      </c>
      <c r="G6794" t="s">
        <v>48</v>
      </c>
      <c r="H6794" t="s">
        <v>3200</v>
      </c>
      <c r="I6794">
        <v>11049</v>
      </c>
      <c r="J6794">
        <v>43878</v>
      </c>
      <c r="K6794">
        <v>86718</v>
      </c>
      <c r="L6794" t="s">
        <v>81</v>
      </c>
      <c r="M6794">
        <v>77536</v>
      </c>
      <c r="N6794" t="s">
        <v>36</v>
      </c>
      <c r="O6794">
        <v>18167</v>
      </c>
      <c r="P6794">
        <v>43880</v>
      </c>
      <c r="Q6794" t="s">
        <v>37</v>
      </c>
      <c r="R6794" t="s">
        <v>38</v>
      </c>
      <c r="S6794">
        <v>0.09</v>
      </c>
      <c r="T6794">
        <v>10</v>
      </c>
      <c r="U6794">
        <v>0.61</v>
      </c>
      <c r="V6794">
        <v>-52</v>
      </c>
      <c r="W6794">
        <v>83</v>
      </c>
      <c r="X6794">
        <v>4</v>
      </c>
      <c r="Y6794">
        <v>8</v>
      </c>
      <c r="Z6794" s="1">
        <f>DATE(YEAR(J6794),MONTH(J6794),1)</f>
        <v>0</v>
      </c>
      <c r="AA6794" s="2">
        <f>YEAR(J6794)</f>
        <v>0</v>
      </c>
      <c r="AB6794" s="3">
        <f>IFERROR(V6794/W6794,0)</f>
        <v>-0.6265060240963856</v>
      </c>
    </row>
    <row r="6795" spans="1:28">
      <c r="A6795" t="s">
        <v>28</v>
      </c>
      <c r="B6795" t="s">
        <v>3531</v>
      </c>
      <c r="C6795" t="s">
        <v>30</v>
      </c>
      <c r="D6795">
        <v>215</v>
      </c>
      <c r="E6795" t="s">
        <v>4943</v>
      </c>
      <c r="F6795" t="s">
        <v>94</v>
      </c>
      <c r="G6795" t="s">
        <v>33</v>
      </c>
      <c r="H6795" t="s">
        <v>1018</v>
      </c>
      <c r="I6795">
        <v>10690</v>
      </c>
      <c r="J6795">
        <v>43878</v>
      </c>
      <c r="K6795">
        <v>88056</v>
      </c>
      <c r="L6795" t="s">
        <v>69</v>
      </c>
      <c r="M6795">
        <v>84321</v>
      </c>
      <c r="N6795" t="s">
        <v>41</v>
      </c>
      <c r="O6795">
        <v>18813</v>
      </c>
      <c r="P6795">
        <v>43880</v>
      </c>
      <c r="Q6795" t="s">
        <v>37</v>
      </c>
      <c r="R6795" t="s">
        <v>64</v>
      </c>
      <c r="S6795">
        <v>0.09</v>
      </c>
      <c r="T6795">
        <v>3</v>
      </c>
      <c r="U6795">
        <v>0.52</v>
      </c>
      <c r="V6795">
        <v>8</v>
      </c>
      <c r="W6795">
        <v>14</v>
      </c>
      <c r="X6795">
        <v>1</v>
      </c>
      <c r="Y6795">
        <v>5</v>
      </c>
      <c r="Z6795" s="1">
        <f>DATE(YEAR(J6795),MONTH(J6795),1)</f>
        <v>0</v>
      </c>
      <c r="AA6795" s="2">
        <f>YEAR(J6795)</f>
        <v>0</v>
      </c>
      <c r="AB6795" s="3">
        <f>IFERROR(V6795/W6795,0)</f>
        <v>0.5714285714285714</v>
      </c>
    </row>
    <row r="6796" spans="1:28">
      <c r="A6796" t="s">
        <v>28</v>
      </c>
      <c r="B6796" t="s">
        <v>3889</v>
      </c>
      <c r="C6796" t="s">
        <v>126</v>
      </c>
      <c r="D6796">
        <v>3112</v>
      </c>
      <c r="E6796" t="s">
        <v>4016</v>
      </c>
      <c r="F6796" t="s">
        <v>47</v>
      </c>
      <c r="G6796" t="s">
        <v>33</v>
      </c>
      <c r="H6796" t="s">
        <v>506</v>
      </c>
      <c r="I6796">
        <v>10751</v>
      </c>
      <c r="J6796">
        <v>43878</v>
      </c>
      <c r="K6796">
        <v>86863</v>
      </c>
      <c r="L6796" t="s">
        <v>81</v>
      </c>
      <c r="M6796">
        <v>71203</v>
      </c>
      <c r="N6796" t="s">
        <v>51</v>
      </c>
      <c r="O6796">
        <v>19776</v>
      </c>
      <c r="P6796">
        <v>43879</v>
      </c>
      <c r="Q6796" t="s">
        <v>37</v>
      </c>
      <c r="R6796" t="s">
        <v>52</v>
      </c>
      <c r="S6796">
        <v>0</v>
      </c>
      <c r="T6796">
        <v>8</v>
      </c>
      <c r="U6796">
        <v>0.58</v>
      </c>
      <c r="V6796">
        <v>6</v>
      </c>
      <c r="W6796">
        <v>372</v>
      </c>
      <c r="X6796">
        <v>9</v>
      </c>
      <c r="Y6796">
        <v>44</v>
      </c>
      <c r="Z6796" s="1">
        <f>DATE(YEAR(J6796),MONTH(J6796),1)</f>
        <v>0</v>
      </c>
      <c r="AA6796" s="2">
        <f>YEAR(J6796)</f>
        <v>0</v>
      </c>
      <c r="AB6796" s="3">
        <f>IFERROR(V6796/W6796,0)</f>
        <v>0.016129032258064516</v>
      </c>
    </row>
    <row r="6797" spans="1:28">
      <c r="A6797" t="s">
        <v>453</v>
      </c>
      <c r="B6797" t="s">
        <v>2691</v>
      </c>
      <c r="C6797" t="s">
        <v>126</v>
      </c>
      <c r="D6797">
        <v>3113</v>
      </c>
      <c r="E6797" t="s">
        <v>2692</v>
      </c>
      <c r="F6797" t="s">
        <v>47</v>
      </c>
      <c r="G6797" t="s">
        <v>33</v>
      </c>
      <c r="H6797" t="s">
        <v>1958</v>
      </c>
      <c r="I6797">
        <v>10506</v>
      </c>
      <c r="J6797">
        <v>43878</v>
      </c>
      <c r="K6797">
        <v>86863</v>
      </c>
      <c r="L6797" t="s">
        <v>81</v>
      </c>
      <c r="M6797">
        <v>70560</v>
      </c>
      <c r="N6797" t="s">
        <v>51</v>
      </c>
      <c r="O6797">
        <v>19777</v>
      </c>
      <c r="P6797">
        <v>43879</v>
      </c>
      <c r="Q6797" t="s">
        <v>37</v>
      </c>
      <c r="R6797" t="s">
        <v>52</v>
      </c>
      <c r="S6797">
        <v>0.05</v>
      </c>
      <c r="T6797">
        <v>11</v>
      </c>
      <c r="U6797">
        <v>0.6</v>
      </c>
      <c r="V6797">
        <v>-114</v>
      </c>
      <c r="W6797">
        <v>136</v>
      </c>
      <c r="X6797">
        <v>3</v>
      </c>
      <c r="Y6797">
        <v>13</v>
      </c>
      <c r="Z6797" s="1">
        <f>DATE(YEAR(J6797),MONTH(J6797),1)</f>
        <v>0</v>
      </c>
      <c r="AA6797" s="2">
        <f>YEAR(J6797)</f>
        <v>0</v>
      </c>
      <c r="AB6797" s="3">
        <f>IFERROR(V6797/W6797,0)</f>
        <v>-0.8382352941176471</v>
      </c>
    </row>
    <row r="6798" spans="1:28">
      <c r="A6798" t="s">
        <v>453</v>
      </c>
      <c r="B6798" t="s">
        <v>564</v>
      </c>
      <c r="C6798" t="s">
        <v>126</v>
      </c>
      <c r="D6798">
        <v>1827</v>
      </c>
      <c r="E6798" t="s">
        <v>724</v>
      </c>
      <c r="F6798" t="s">
        <v>47</v>
      </c>
      <c r="G6798" t="s">
        <v>33</v>
      </c>
      <c r="H6798" t="s">
        <v>2157</v>
      </c>
      <c r="I6798">
        <v>11237</v>
      </c>
      <c r="J6798">
        <v>43878</v>
      </c>
      <c r="K6798">
        <v>86964</v>
      </c>
      <c r="L6798" t="s">
        <v>69</v>
      </c>
      <c r="M6798">
        <v>52601</v>
      </c>
      <c r="N6798" t="s">
        <v>36</v>
      </c>
      <c r="O6798">
        <v>20552</v>
      </c>
      <c r="P6798">
        <v>43879</v>
      </c>
      <c r="Q6798" t="s">
        <v>37</v>
      </c>
      <c r="R6798" t="s">
        <v>129</v>
      </c>
      <c r="S6798">
        <v>0.02</v>
      </c>
      <c r="T6798">
        <v>1</v>
      </c>
      <c r="U6798">
        <v>0.55</v>
      </c>
      <c r="V6798">
        <v>-8</v>
      </c>
      <c r="W6798">
        <v>3</v>
      </c>
      <c r="X6798">
        <v>3</v>
      </c>
      <c r="Y6798">
        <v>2</v>
      </c>
      <c r="Z6798" s="1">
        <f>DATE(YEAR(J6798),MONTH(J6798),1)</f>
        <v>0</v>
      </c>
      <c r="AA6798" s="2">
        <f>YEAR(J6798)</f>
        <v>0</v>
      </c>
      <c r="AB6798" s="3">
        <f>IFERROR(V6798/W6798,0)</f>
        <v>-2.6666666666666665</v>
      </c>
    </row>
    <row r="6799" spans="1:28">
      <c r="A6799" t="s">
        <v>199</v>
      </c>
      <c r="B6799" t="s">
        <v>2046</v>
      </c>
      <c r="C6799" t="s">
        <v>45</v>
      </c>
      <c r="D6799">
        <v>53</v>
      </c>
      <c r="E6799" t="s">
        <v>2047</v>
      </c>
      <c r="F6799" t="s">
        <v>47</v>
      </c>
      <c r="G6799" t="s">
        <v>33</v>
      </c>
      <c r="H6799" t="s">
        <v>1776</v>
      </c>
      <c r="I6799">
        <v>11130</v>
      </c>
      <c r="J6799">
        <v>43878</v>
      </c>
      <c r="K6799">
        <v>88429</v>
      </c>
      <c r="L6799" t="s">
        <v>50</v>
      </c>
      <c r="M6799">
        <v>98052</v>
      </c>
      <c r="N6799" t="s">
        <v>41</v>
      </c>
      <c r="O6799">
        <v>21677</v>
      </c>
      <c r="P6799">
        <v>43880</v>
      </c>
      <c r="Q6799" t="s">
        <v>37</v>
      </c>
      <c r="R6799" t="s">
        <v>236</v>
      </c>
      <c r="S6799">
        <v>0.09</v>
      </c>
      <c r="T6799">
        <v>11</v>
      </c>
      <c r="U6799">
        <v>0.37</v>
      </c>
      <c r="V6799">
        <v>23</v>
      </c>
      <c r="W6799">
        <v>34</v>
      </c>
      <c r="X6799">
        <v>1</v>
      </c>
      <c r="Y6799">
        <v>3</v>
      </c>
      <c r="Z6799" s="1">
        <f>DATE(YEAR(J6799),MONTH(J6799),1)</f>
        <v>0</v>
      </c>
      <c r="AA6799" s="2">
        <f>YEAR(J6799)</f>
        <v>0</v>
      </c>
      <c r="AB6799" s="3">
        <f>IFERROR(V6799/W6799,0)</f>
        <v>0.6764705882352942</v>
      </c>
    </row>
    <row r="6800" spans="1:28">
      <c r="A6800" t="s">
        <v>28</v>
      </c>
      <c r="B6800" t="s">
        <v>2239</v>
      </c>
      <c r="C6800" t="s">
        <v>30</v>
      </c>
      <c r="D6800">
        <v>979</v>
      </c>
      <c r="E6800" t="s">
        <v>4165</v>
      </c>
      <c r="F6800" t="s">
        <v>47</v>
      </c>
      <c r="G6800" t="s">
        <v>33</v>
      </c>
      <c r="H6800" t="s">
        <v>380</v>
      </c>
      <c r="I6800">
        <v>10841</v>
      </c>
      <c r="J6800">
        <v>43878</v>
      </c>
      <c r="K6800">
        <v>87266</v>
      </c>
      <c r="L6800" t="s">
        <v>50</v>
      </c>
      <c r="M6800">
        <v>7079</v>
      </c>
      <c r="N6800" t="s">
        <v>75</v>
      </c>
      <c r="O6800">
        <v>23036</v>
      </c>
      <c r="P6800">
        <v>43883</v>
      </c>
      <c r="Q6800" t="s">
        <v>76</v>
      </c>
      <c r="R6800" t="s">
        <v>276</v>
      </c>
      <c r="S6800">
        <v>0.09</v>
      </c>
      <c r="T6800">
        <v>5</v>
      </c>
      <c r="U6800">
        <v>0.59</v>
      </c>
      <c r="V6800">
        <v>-17</v>
      </c>
      <c r="W6800">
        <v>9</v>
      </c>
      <c r="X6800">
        <v>2</v>
      </c>
      <c r="Y6800">
        <v>2</v>
      </c>
      <c r="Z6800" s="1">
        <f>DATE(YEAR(J6800),MONTH(J6800),1)</f>
        <v>0</v>
      </c>
      <c r="AA6800" s="2">
        <f>YEAR(J6800)</f>
        <v>0</v>
      </c>
      <c r="AB6800" s="3">
        <f>IFERROR(V6800/W6800,0)</f>
        <v>-1.8888888888888888</v>
      </c>
    </row>
    <row r="6801" spans="1:28">
      <c r="A6801" t="s">
        <v>199</v>
      </c>
      <c r="B6801" t="s">
        <v>1633</v>
      </c>
      <c r="C6801" t="s">
        <v>45</v>
      </c>
      <c r="D6801">
        <v>2702</v>
      </c>
      <c r="E6801" t="s">
        <v>3887</v>
      </c>
      <c r="F6801" t="s">
        <v>47</v>
      </c>
      <c r="G6801" t="s">
        <v>33</v>
      </c>
      <c r="H6801" t="s">
        <v>2981</v>
      </c>
      <c r="I6801">
        <v>10288</v>
      </c>
      <c r="J6801">
        <v>43878</v>
      </c>
      <c r="K6801">
        <v>87689</v>
      </c>
      <c r="L6801" t="s">
        <v>69</v>
      </c>
      <c r="M6801">
        <v>88201</v>
      </c>
      <c r="N6801" t="s">
        <v>41</v>
      </c>
      <c r="O6801">
        <v>23510</v>
      </c>
      <c r="P6801">
        <v>43879</v>
      </c>
      <c r="Q6801" t="s">
        <v>37</v>
      </c>
      <c r="R6801" t="s">
        <v>402</v>
      </c>
      <c r="S6801">
        <v>0.01</v>
      </c>
      <c r="T6801">
        <v>13</v>
      </c>
      <c r="U6801">
        <v>0.37</v>
      </c>
      <c r="V6801">
        <v>92</v>
      </c>
      <c r="W6801">
        <v>133</v>
      </c>
      <c r="X6801">
        <v>1</v>
      </c>
      <c r="Y6801">
        <v>10</v>
      </c>
      <c r="Z6801" s="1">
        <f>DATE(YEAR(J6801),MONTH(J6801),1)</f>
        <v>0</v>
      </c>
      <c r="AA6801" s="2">
        <f>YEAR(J6801)</f>
        <v>0</v>
      </c>
      <c r="AB6801" s="3">
        <f>IFERROR(V6801/W6801,0)</f>
        <v>0.6917293233082706</v>
      </c>
    </row>
    <row r="6802" spans="1:28">
      <c r="A6802" t="s">
        <v>453</v>
      </c>
      <c r="B6802" t="s">
        <v>236</v>
      </c>
      <c r="C6802" t="s">
        <v>126</v>
      </c>
      <c r="D6802">
        <v>2867</v>
      </c>
      <c r="E6802" t="s">
        <v>1282</v>
      </c>
      <c r="F6802" t="s">
        <v>47</v>
      </c>
      <c r="G6802" t="s">
        <v>33</v>
      </c>
      <c r="H6802" t="s">
        <v>2157</v>
      </c>
      <c r="I6802">
        <v>11237</v>
      </c>
      <c r="J6802">
        <v>43879</v>
      </c>
      <c r="K6802">
        <v>6</v>
      </c>
      <c r="L6802" t="s">
        <v>69</v>
      </c>
      <c r="M6802">
        <v>20016</v>
      </c>
      <c r="N6802" t="s">
        <v>75</v>
      </c>
      <c r="O6802">
        <v>2</v>
      </c>
      <c r="P6802">
        <v>43880</v>
      </c>
      <c r="Q6802" t="s">
        <v>37</v>
      </c>
      <c r="R6802" t="s">
        <v>239</v>
      </c>
      <c r="S6802">
        <v>0.01</v>
      </c>
      <c r="T6802">
        <v>2</v>
      </c>
      <c r="U6802">
        <v>0.55</v>
      </c>
      <c r="V6802">
        <v>-5</v>
      </c>
      <c r="W6802">
        <v>7</v>
      </c>
      <c r="X6802">
        <v>3</v>
      </c>
      <c r="Y6802">
        <v>2</v>
      </c>
      <c r="Z6802" s="1">
        <f>DATE(YEAR(J6802),MONTH(J6802),1)</f>
        <v>0</v>
      </c>
      <c r="AA6802" s="2">
        <f>YEAR(J6802)</f>
        <v>0</v>
      </c>
      <c r="AB6802" s="3">
        <f>IFERROR(V6802/W6802,0)</f>
        <v>-0.7142857142857143</v>
      </c>
    </row>
    <row r="6803" spans="1:28">
      <c r="A6803" t="s">
        <v>453</v>
      </c>
      <c r="B6803" t="s">
        <v>204</v>
      </c>
      <c r="C6803" t="s">
        <v>126</v>
      </c>
      <c r="D6803">
        <v>2868</v>
      </c>
      <c r="E6803" t="s">
        <v>205</v>
      </c>
      <c r="F6803" t="s">
        <v>47</v>
      </c>
      <c r="G6803" t="s">
        <v>33</v>
      </c>
      <c r="H6803" t="s">
        <v>2157</v>
      </c>
      <c r="I6803">
        <v>11237</v>
      </c>
      <c r="J6803">
        <v>43879</v>
      </c>
      <c r="K6803">
        <v>85831</v>
      </c>
      <c r="L6803" t="s">
        <v>69</v>
      </c>
      <c r="M6803">
        <v>75061</v>
      </c>
      <c r="N6803" t="s">
        <v>36</v>
      </c>
      <c r="O6803">
        <v>18002</v>
      </c>
      <c r="P6803">
        <v>43880</v>
      </c>
      <c r="Q6803" t="s">
        <v>37</v>
      </c>
      <c r="R6803" t="s">
        <v>38</v>
      </c>
      <c r="S6803">
        <v>0.01</v>
      </c>
      <c r="T6803">
        <v>1</v>
      </c>
      <c r="U6803">
        <v>0.55</v>
      </c>
      <c r="V6803">
        <v>-5</v>
      </c>
      <c r="W6803">
        <v>3</v>
      </c>
      <c r="X6803">
        <v>3</v>
      </c>
      <c r="Y6803">
        <v>2</v>
      </c>
      <c r="Z6803" s="1">
        <f>DATE(YEAR(J6803),MONTH(J6803),1)</f>
        <v>0</v>
      </c>
      <c r="AA6803" s="2">
        <f>YEAR(J6803)</f>
        <v>0</v>
      </c>
      <c r="AB6803" s="3">
        <f>IFERROR(V6803/W6803,0)</f>
        <v>-1.6666666666666667</v>
      </c>
    </row>
    <row r="6804" spans="1:28">
      <c r="A6804" t="s">
        <v>83</v>
      </c>
      <c r="B6804" t="s">
        <v>92</v>
      </c>
      <c r="C6804" t="s">
        <v>45</v>
      </c>
      <c r="D6804">
        <v>211</v>
      </c>
      <c r="E6804" t="s">
        <v>1892</v>
      </c>
      <c r="F6804" t="s">
        <v>94</v>
      </c>
      <c r="G6804" t="s">
        <v>48</v>
      </c>
      <c r="H6804" t="s">
        <v>1814</v>
      </c>
      <c r="I6804">
        <v>11039</v>
      </c>
      <c r="J6804">
        <v>43880</v>
      </c>
      <c r="K6804">
        <v>85974</v>
      </c>
      <c r="L6804" t="s">
        <v>81</v>
      </c>
      <c r="M6804">
        <v>1540</v>
      </c>
      <c r="N6804" t="s">
        <v>75</v>
      </c>
      <c r="O6804">
        <v>24204</v>
      </c>
      <c r="P6804">
        <v>43881</v>
      </c>
      <c r="Q6804" t="s">
        <v>37</v>
      </c>
      <c r="R6804" t="s">
        <v>96</v>
      </c>
      <c r="S6804">
        <v>0.09</v>
      </c>
      <c r="T6804">
        <v>3</v>
      </c>
      <c r="U6804">
        <v>0.59</v>
      </c>
      <c r="V6804">
        <v>-215</v>
      </c>
      <c r="W6804">
        <v>485</v>
      </c>
      <c r="X6804">
        <v>4</v>
      </c>
      <c r="Y6804">
        <v>201</v>
      </c>
      <c r="Z6804" s="1">
        <f>DATE(YEAR(J6804),MONTH(J6804),1)</f>
        <v>0</v>
      </c>
      <c r="AA6804" s="2">
        <f>YEAR(J6804)</f>
        <v>0</v>
      </c>
      <c r="AB6804" s="3">
        <f>IFERROR(V6804/W6804,0)</f>
        <v>-0.44329896907216493</v>
      </c>
    </row>
    <row r="6805" spans="1:28">
      <c r="A6805" t="s">
        <v>58</v>
      </c>
      <c r="B6805" t="s">
        <v>2350</v>
      </c>
      <c r="C6805" t="s">
        <v>30</v>
      </c>
      <c r="D6805">
        <v>2218</v>
      </c>
      <c r="E6805" t="s">
        <v>4287</v>
      </c>
      <c r="F6805" t="s">
        <v>32</v>
      </c>
      <c r="G6805" t="s">
        <v>62</v>
      </c>
      <c r="H6805" t="s">
        <v>4017</v>
      </c>
      <c r="I6805">
        <v>10904</v>
      </c>
      <c r="J6805">
        <v>43880</v>
      </c>
      <c r="K6805">
        <v>91226</v>
      </c>
      <c r="L6805" t="s">
        <v>134</v>
      </c>
      <c r="M6805">
        <v>76543</v>
      </c>
      <c r="N6805" t="s">
        <v>36</v>
      </c>
      <c r="O6805">
        <v>24527</v>
      </c>
      <c r="P6805">
        <v>43881</v>
      </c>
      <c r="Q6805" t="s">
        <v>37</v>
      </c>
      <c r="R6805" t="s">
        <v>38</v>
      </c>
      <c r="S6805">
        <v>0.05</v>
      </c>
      <c r="T6805">
        <v>2</v>
      </c>
      <c r="U6805">
        <v>0.67</v>
      </c>
      <c r="V6805">
        <v>53</v>
      </c>
      <c r="W6805">
        <v>78</v>
      </c>
      <c r="X6805">
        <v>14</v>
      </c>
      <c r="Y6805">
        <v>38</v>
      </c>
      <c r="Z6805" s="1">
        <f>DATE(YEAR(J6805),MONTH(J6805),1)</f>
        <v>0</v>
      </c>
      <c r="AA6805" s="2">
        <f>YEAR(J6805)</f>
        <v>0</v>
      </c>
      <c r="AB6805" s="3">
        <f>IFERROR(V6805/W6805,0)</f>
        <v>0.6794871794871795</v>
      </c>
    </row>
    <row r="6806" spans="1:28">
      <c r="A6806" t="s">
        <v>85</v>
      </c>
      <c r="B6806" t="s">
        <v>176</v>
      </c>
      <c r="C6806" t="s">
        <v>87</v>
      </c>
      <c r="D6806">
        <v>2473</v>
      </c>
      <c r="E6806" t="s">
        <v>4944</v>
      </c>
      <c r="F6806" t="s">
        <v>32</v>
      </c>
      <c r="G6806" t="s">
        <v>62</v>
      </c>
      <c r="H6806" t="s">
        <v>615</v>
      </c>
      <c r="I6806">
        <v>10985</v>
      </c>
      <c r="J6806">
        <v>43880</v>
      </c>
      <c r="K6806">
        <v>86518</v>
      </c>
      <c r="L6806" t="s">
        <v>50</v>
      </c>
      <c r="M6806">
        <v>92236</v>
      </c>
      <c r="N6806" t="s">
        <v>41</v>
      </c>
      <c r="O6806">
        <v>26058</v>
      </c>
      <c r="P6806">
        <v>43885</v>
      </c>
      <c r="Q6806" t="s">
        <v>70</v>
      </c>
      <c r="R6806" t="s">
        <v>116</v>
      </c>
      <c r="S6806">
        <v>0.09</v>
      </c>
      <c r="T6806">
        <v>3</v>
      </c>
      <c r="U6806">
        <v>0.61</v>
      </c>
      <c r="V6806">
        <v>-203</v>
      </c>
      <c r="W6806">
        <v>756</v>
      </c>
      <c r="X6806">
        <v>67</v>
      </c>
      <c r="Y6806">
        <v>260</v>
      </c>
      <c r="Z6806" s="1">
        <f>DATE(YEAR(J6806),MONTH(J6806),1)</f>
        <v>0</v>
      </c>
      <c r="AA6806" s="2">
        <f>YEAR(J6806)</f>
        <v>0</v>
      </c>
      <c r="AB6806" s="3">
        <f>IFERROR(V6806/W6806,0)</f>
        <v>-0.26851851851851855</v>
      </c>
    </row>
    <row r="6807" spans="1:28">
      <c r="A6807" t="s">
        <v>199</v>
      </c>
      <c r="B6807" t="s">
        <v>2937</v>
      </c>
      <c r="C6807" t="s">
        <v>45</v>
      </c>
      <c r="D6807">
        <v>2913</v>
      </c>
      <c r="E6807" t="s">
        <v>2938</v>
      </c>
      <c r="F6807" t="s">
        <v>32</v>
      </c>
      <c r="G6807" t="s">
        <v>33</v>
      </c>
      <c r="H6807" t="s">
        <v>1885</v>
      </c>
      <c r="I6807">
        <v>10213</v>
      </c>
      <c r="J6807">
        <v>43881</v>
      </c>
      <c r="K6807">
        <v>87403</v>
      </c>
      <c r="L6807" t="s">
        <v>81</v>
      </c>
      <c r="M6807">
        <v>58701</v>
      </c>
      <c r="N6807" t="s">
        <v>36</v>
      </c>
      <c r="O6807">
        <v>23633</v>
      </c>
      <c r="P6807">
        <v>43882</v>
      </c>
      <c r="Q6807" t="s">
        <v>37</v>
      </c>
      <c r="R6807" t="s">
        <v>503</v>
      </c>
      <c r="S6807">
        <v>0.01</v>
      </c>
      <c r="T6807">
        <v>1</v>
      </c>
      <c r="U6807">
        <v>0.36</v>
      </c>
      <c r="V6807">
        <v>0</v>
      </c>
      <c r="W6807">
        <v>3</v>
      </c>
      <c r="X6807">
        <v>1</v>
      </c>
      <c r="Y6807">
        <v>3</v>
      </c>
      <c r="Z6807" s="1">
        <f>DATE(YEAR(J6807),MONTH(J6807),1)</f>
        <v>0</v>
      </c>
      <c r="AA6807" s="2">
        <f>YEAR(J6807)</f>
        <v>0</v>
      </c>
      <c r="AB6807" s="3">
        <f>IFERROR(V6807/W6807,0)</f>
        <v>0.0</v>
      </c>
    </row>
    <row r="6808" spans="1:28">
      <c r="A6808" t="s">
        <v>58</v>
      </c>
      <c r="B6808" t="s">
        <v>660</v>
      </c>
      <c r="C6808" t="s">
        <v>30</v>
      </c>
      <c r="D6808">
        <v>2553</v>
      </c>
      <c r="E6808" t="s">
        <v>661</v>
      </c>
      <c r="F6808" t="s">
        <v>32</v>
      </c>
      <c r="G6808" t="s">
        <v>62</v>
      </c>
      <c r="H6808" t="s">
        <v>945</v>
      </c>
      <c r="I6808">
        <v>11011</v>
      </c>
      <c r="J6808">
        <v>43882</v>
      </c>
      <c r="K6808">
        <v>86533</v>
      </c>
      <c r="L6808" t="s">
        <v>50</v>
      </c>
      <c r="M6808">
        <v>53142</v>
      </c>
      <c r="N6808" t="s">
        <v>36</v>
      </c>
      <c r="O6808">
        <v>19150</v>
      </c>
      <c r="P6808">
        <v>43884</v>
      </c>
      <c r="Q6808" t="s">
        <v>37</v>
      </c>
      <c r="R6808" t="s">
        <v>231</v>
      </c>
      <c r="S6808">
        <v>0.07000000000000001</v>
      </c>
      <c r="T6808">
        <v>10</v>
      </c>
      <c r="U6808">
        <v>0.42</v>
      </c>
      <c r="V6808">
        <v>25</v>
      </c>
      <c r="W6808">
        <v>74</v>
      </c>
      <c r="X6808">
        <v>4</v>
      </c>
      <c r="Y6808">
        <v>8</v>
      </c>
      <c r="Z6808" s="1">
        <f>DATE(YEAR(J6808),MONTH(J6808),1)</f>
        <v>0</v>
      </c>
      <c r="AA6808" s="2">
        <f>YEAR(J6808)</f>
        <v>0</v>
      </c>
      <c r="AB6808" s="3">
        <f>IFERROR(V6808/W6808,0)</f>
        <v>0.33783783783783783</v>
      </c>
    </row>
    <row r="6809" spans="1:28">
      <c r="A6809" t="s">
        <v>91</v>
      </c>
      <c r="B6809" t="s">
        <v>4745</v>
      </c>
      <c r="C6809" t="s">
        <v>45</v>
      </c>
      <c r="D6809">
        <v>2554</v>
      </c>
      <c r="E6809" t="s">
        <v>4746</v>
      </c>
      <c r="F6809" t="s">
        <v>32</v>
      </c>
      <c r="G6809" t="s">
        <v>33</v>
      </c>
      <c r="H6809" t="s">
        <v>1402</v>
      </c>
      <c r="I6809">
        <v>11238</v>
      </c>
      <c r="J6809">
        <v>43882</v>
      </c>
      <c r="K6809">
        <v>86533</v>
      </c>
      <c r="L6809" t="s">
        <v>50</v>
      </c>
      <c r="M6809">
        <v>54601</v>
      </c>
      <c r="N6809" t="s">
        <v>36</v>
      </c>
      <c r="O6809">
        <v>19151</v>
      </c>
      <c r="P6809">
        <v>43884</v>
      </c>
      <c r="Q6809" t="s">
        <v>37</v>
      </c>
      <c r="R6809" t="s">
        <v>231</v>
      </c>
      <c r="S6809">
        <v>0.02</v>
      </c>
      <c r="T6809">
        <v>9</v>
      </c>
      <c r="U6809">
        <v>0.4</v>
      </c>
      <c r="V6809">
        <v>25</v>
      </c>
      <c r="W6809">
        <v>106</v>
      </c>
      <c r="X6809">
        <v>6</v>
      </c>
      <c r="Y6809">
        <v>12</v>
      </c>
      <c r="Z6809" s="1">
        <f>DATE(YEAR(J6809),MONTH(J6809),1)</f>
        <v>0</v>
      </c>
      <c r="AA6809" s="2">
        <f>YEAR(J6809)</f>
        <v>0</v>
      </c>
      <c r="AB6809" s="3">
        <f>IFERROR(V6809/W6809,0)</f>
        <v>0.2358490566037736</v>
      </c>
    </row>
    <row r="6810" spans="1:28">
      <c r="A6810" t="s">
        <v>56</v>
      </c>
      <c r="B6810" t="s">
        <v>4745</v>
      </c>
      <c r="C6810" t="s">
        <v>30</v>
      </c>
      <c r="D6810">
        <v>2554</v>
      </c>
      <c r="E6810" t="s">
        <v>4746</v>
      </c>
      <c r="F6810" t="s">
        <v>32</v>
      </c>
      <c r="G6810" t="s">
        <v>33</v>
      </c>
      <c r="H6810" t="s">
        <v>539</v>
      </c>
      <c r="I6810">
        <v>10493</v>
      </c>
      <c r="J6810">
        <v>43882</v>
      </c>
      <c r="K6810">
        <v>86533</v>
      </c>
      <c r="L6810" t="s">
        <v>50</v>
      </c>
      <c r="M6810">
        <v>54601</v>
      </c>
      <c r="N6810" t="s">
        <v>36</v>
      </c>
      <c r="O6810">
        <v>19152</v>
      </c>
      <c r="P6810">
        <v>43884</v>
      </c>
      <c r="Q6810" t="s">
        <v>37</v>
      </c>
      <c r="R6810" t="s">
        <v>231</v>
      </c>
      <c r="S6810">
        <v>0.02</v>
      </c>
      <c r="T6810">
        <v>11</v>
      </c>
      <c r="U6810">
        <v>0.38</v>
      </c>
      <c r="V6810">
        <v>52</v>
      </c>
      <c r="W6810">
        <v>76</v>
      </c>
      <c r="X6810">
        <v>2</v>
      </c>
      <c r="Y6810">
        <v>7</v>
      </c>
      <c r="Z6810" s="1">
        <f>DATE(YEAR(J6810),MONTH(J6810),1)</f>
        <v>0</v>
      </c>
      <c r="AA6810" s="2">
        <f>YEAR(J6810)</f>
        <v>0</v>
      </c>
      <c r="AB6810" s="3">
        <f>IFERROR(V6810/W6810,0)</f>
        <v>0.6842105263157895</v>
      </c>
    </row>
    <row r="6811" spans="1:28">
      <c r="A6811" t="s">
        <v>56</v>
      </c>
      <c r="B6811" t="s">
        <v>3959</v>
      </c>
      <c r="C6811" t="s">
        <v>45</v>
      </c>
      <c r="D6811">
        <v>59</v>
      </c>
      <c r="E6811" t="s">
        <v>4945</v>
      </c>
      <c r="F6811" t="s">
        <v>138</v>
      </c>
      <c r="G6811" t="s">
        <v>33</v>
      </c>
      <c r="H6811" t="s">
        <v>2123</v>
      </c>
      <c r="I6811">
        <v>10732</v>
      </c>
      <c r="J6811">
        <v>43882</v>
      </c>
      <c r="K6811">
        <v>87413</v>
      </c>
      <c r="L6811" t="s">
        <v>81</v>
      </c>
      <c r="M6811">
        <v>77642</v>
      </c>
      <c r="N6811" t="s">
        <v>36</v>
      </c>
      <c r="O6811">
        <v>19277</v>
      </c>
      <c r="P6811">
        <v>43884</v>
      </c>
      <c r="Q6811" t="s">
        <v>76</v>
      </c>
      <c r="R6811" t="s">
        <v>38</v>
      </c>
      <c r="S6811">
        <v>0.08</v>
      </c>
      <c r="T6811">
        <v>8</v>
      </c>
      <c r="U6811">
        <v>0.36</v>
      </c>
      <c r="V6811">
        <v>-97</v>
      </c>
      <c r="W6811">
        <v>52</v>
      </c>
      <c r="X6811">
        <v>7</v>
      </c>
      <c r="Y6811">
        <v>6</v>
      </c>
      <c r="Z6811" s="1">
        <f>DATE(YEAR(J6811),MONTH(J6811),1)</f>
        <v>0</v>
      </c>
      <c r="AA6811" s="2">
        <f>YEAR(J6811)</f>
        <v>0</v>
      </c>
      <c r="AB6811" s="3">
        <f>IFERROR(V6811/W6811,0)</f>
        <v>-1.8653846153846154</v>
      </c>
    </row>
    <row r="6812" spans="1:28">
      <c r="A6812" t="s">
        <v>28</v>
      </c>
      <c r="B6812" t="s">
        <v>3959</v>
      </c>
      <c r="C6812" t="s">
        <v>30</v>
      </c>
      <c r="D6812">
        <v>59</v>
      </c>
      <c r="E6812" t="s">
        <v>4945</v>
      </c>
      <c r="F6812" t="s">
        <v>138</v>
      </c>
      <c r="G6812" t="s">
        <v>33</v>
      </c>
      <c r="H6812" t="s">
        <v>222</v>
      </c>
      <c r="I6812">
        <v>11018</v>
      </c>
      <c r="J6812">
        <v>43882</v>
      </c>
      <c r="K6812">
        <v>87413</v>
      </c>
      <c r="L6812" t="s">
        <v>81</v>
      </c>
      <c r="M6812">
        <v>77642</v>
      </c>
      <c r="N6812" t="s">
        <v>36</v>
      </c>
      <c r="O6812">
        <v>19278</v>
      </c>
      <c r="P6812">
        <v>43884</v>
      </c>
      <c r="Q6812" t="s">
        <v>37</v>
      </c>
      <c r="R6812" t="s">
        <v>38</v>
      </c>
      <c r="S6812">
        <v>0.02</v>
      </c>
      <c r="T6812">
        <v>6</v>
      </c>
      <c r="U6812">
        <v>0.59</v>
      </c>
      <c r="V6812">
        <v>1</v>
      </c>
      <c r="W6812">
        <v>17</v>
      </c>
      <c r="X6812">
        <v>1</v>
      </c>
      <c r="Y6812">
        <v>3</v>
      </c>
      <c r="Z6812" s="1">
        <f>DATE(YEAR(J6812),MONTH(J6812),1)</f>
        <v>0</v>
      </c>
      <c r="AA6812" s="2">
        <f>YEAR(J6812)</f>
        <v>0</v>
      </c>
      <c r="AB6812" s="3">
        <f>IFERROR(V6812/W6812,0)</f>
        <v>0.058823529411764705</v>
      </c>
    </row>
    <row r="6813" spans="1:28">
      <c r="A6813" t="s">
        <v>56</v>
      </c>
      <c r="B6813" t="s">
        <v>3050</v>
      </c>
      <c r="C6813" t="s">
        <v>45</v>
      </c>
      <c r="D6813">
        <v>1242</v>
      </c>
      <c r="E6813" t="s">
        <v>3051</v>
      </c>
      <c r="F6813" t="s">
        <v>138</v>
      </c>
      <c r="G6813" t="s">
        <v>33</v>
      </c>
      <c r="H6813" t="s">
        <v>1784</v>
      </c>
      <c r="I6813">
        <v>11219</v>
      </c>
      <c r="J6813">
        <v>43882</v>
      </c>
      <c r="K6813">
        <v>90884</v>
      </c>
      <c r="L6813" t="s">
        <v>35</v>
      </c>
      <c r="M6813">
        <v>35020</v>
      </c>
      <c r="N6813" t="s">
        <v>51</v>
      </c>
      <c r="O6813">
        <v>22975</v>
      </c>
      <c r="P6813">
        <v>43882</v>
      </c>
      <c r="Q6813" t="s">
        <v>37</v>
      </c>
      <c r="R6813" t="s">
        <v>90</v>
      </c>
      <c r="S6813">
        <v>0.01</v>
      </c>
      <c r="T6813">
        <v>2</v>
      </c>
      <c r="U6813">
        <v>0.36</v>
      </c>
      <c r="V6813">
        <v>-61</v>
      </c>
      <c r="W6813">
        <v>16</v>
      </c>
      <c r="X6813">
        <v>10</v>
      </c>
      <c r="Y6813">
        <v>6</v>
      </c>
      <c r="Z6813" s="1">
        <f>DATE(YEAR(J6813),MONTH(J6813),1)</f>
        <v>0</v>
      </c>
      <c r="AA6813" s="2">
        <f>YEAR(J6813)</f>
        <v>0</v>
      </c>
      <c r="AB6813" s="3">
        <f>IFERROR(V6813/W6813,0)</f>
        <v>-3.8125</v>
      </c>
    </row>
    <row r="6814" spans="1:28">
      <c r="A6814" t="s">
        <v>97</v>
      </c>
      <c r="B6814" t="s">
        <v>204</v>
      </c>
      <c r="C6814" t="s">
        <v>66</v>
      </c>
      <c r="D6814">
        <v>1514</v>
      </c>
      <c r="E6814" t="s">
        <v>4946</v>
      </c>
      <c r="F6814" t="s">
        <v>47</v>
      </c>
      <c r="G6814" t="s">
        <v>62</v>
      </c>
      <c r="H6814" t="s">
        <v>3286</v>
      </c>
      <c r="I6814">
        <v>11162</v>
      </c>
      <c r="J6814">
        <v>43882</v>
      </c>
      <c r="K6814">
        <v>90467</v>
      </c>
      <c r="L6814" t="s">
        <v>50</v>
      </c>
      <c r="M6814">
        <v>75061</v>
      </c>
      <c r="N6814" t="s">
        <v>36</v>
      </c>
      <c r="O6814">
        <v>23675</v>
      </c>
      <c r="P6814">
        <v>43888</v>
      </c>
      <c r="Q6814" t="s">
        <v>70</v>
      </c>
      <c r="R6814" t="s">
        <v>38</v>
      </c>
      <c r="S6814">
        <v>0.04</v>
      </c>
      <c r="T6814">
        <v>7</v>
      </c>
      <c r="U6814">
        <v>0.5600000000000001</v>
      </c>
      <c r="V6814">
        <v>150</v>
      </c>
      <c r="W6814">
        <v>367</v>
      </c>
      <c r="X6814">
        <v>14</v>
      </c>
      <c r="Y6814">
        <v>51</v>
      </c>
      <c r="Z6814" s="1">
        <f>DATE(YEAR(J6814),MONTH(J6814),1)</f>
        <v>0</v>
      </c>
      <c r="AA6814" s="2">
        <f>YEAR(J6814)</f>
        <v>0</v>
      </c>
      <c r="AB6814" s="3">
        <f>IFERROR(V6814/W6814,0)</f>
        <v>0.4087193460490463</v>
      </c>
    </row>
    <row r="6815" spans="1:28">
      <c r="A6815" t="s">
        <v>85</v>
      </c>
      <c r="B6815" t="s">
        <v>204</v>
      </c>
      <c r="C6815" t="s">
        <v>87</v>
      </c>
      <c r="D6815">
        <v>1514</v>
      </c>
      <c r="E6815" t="s">
        <v>4946</v>
      </c>
      <c r="F6815" t="s">
        <v>47</v>
      </c>
      <c r="G6815" t="s">
        <v>62</v>
      </c>
      <c r="H6815" t="s">
        <v>2151</v>
      </c>
      <c r="I6815">
        <v>10849</v>
      </c>
      <c r="J6815">
        <v>43882</v>
      </c>
      <c r="K6815">
        <v>90467</v>
      </c>
      <c r="L6815" t="s">
        <v>50</v>
      </c>
      <c r="M6815">
        <v>75061</v>
      </c>
      <c r="N6815" t="s">
        <v>36</v>
      </c>
      <c r="O6815">
        <v>23676</v>
      </c>
      <c r="P6815">
        <v>43888</v>
      </c>
      <c r="Q6815" t="s">
        <v>70</v>
      </c>
      <c r="R6815" t="s">
        <v>38</v>
      </c>
      <c r="S6815">
        <v>0.04</v>
      </c>
      <c r="T6815">
        <v>9</v>
      </c>
      <c r="U6815">
        <v>0.63</v>
      </c>
      <c r="V6815">
        <v>-219</v>
      </c>
      <c r="W6815">
        <v>1175</v>
      </c>
      <c r="X6815">
        <v>52</v>
      </c>
      <c r="Y6815">
        <v>124</v>
      </c>
      <c r="Z6815" s="1">
        <f>DATE(YEAR(J6815),MONTH(J6815),1)</f>
        <v>0</v>
      </c>
      <c r="AA6815" s="2">
        <f>YEAR(J6815)</f>
        <v>0</v>
      </c>
      <c r="AB6815" s="3">
        <f>IFERROR(V6815/W6815,0)</f>
        <v>-0.18638297872340426</v>
      </c>
    </row>
    <row r="6816" spans="1:28">
      <c r="A6816" t="s">
        <v>91</v>
      </c>
      <c r="B6816" t="s">
        <v>4947</v>
      </c>
      <c r="C6816" t="s">
        <v>45</v>
      </c>
      <c r="D6816">
        <v>1515</v>
      </c>
      <c r="E6816" t="s">
        <v>4948</v>
      </c>
      <c r="F6816" t="s">
        <v>47</v>
      </c>
      <c r="G6816" t="s">
        <v>33</v>
      </c>
      <c r="H6816" t="s">
        <v>1157</v>
      </c>
      <c r="I6816">
        <v>11071</v>
      </c>
      <c r="J6816">
        <v>43882</v>
      </c>
      <c r="K6816">
        <v>90467</v>
      </c>
      <c r="L6816" t="s">
        <v>50</v>
      </c>
      <c r="M6816">
        <v>62205</v>
      </c>
      <c r="N6816" t="s">
        <v>36</v>
      </c>
      <c r="O6816">
        <v>23677</v>
      </c>
      <c r="P6816">
        <v>43891</v>
      </c>
      <c r="Q6816" t="s">
        <v>37</v>
      </c>
      <c r="R6816" t="s">
        <v>149</v>
      </c>
      <c r="S6816">
        <v>0.09</v>
      </c>
      <c r="T6816">
        <v>4</v>
      </c>
      <c r="U6816">
        <v>0.38</v>
      </c>
      <c r="V6816">
        <v>-86</v>
      </c>
      <c r="W6816">
        <v>87</v>
      </c>
      <c r="X6816">
        <v>15</v>
      </c>
      <c r="Y6816">
        <v>22</v>
      </c>
      <c r="Z6816" s="1">
        <f>DATE(YEAR(J6816),MONTH(J6816),1)</f>
        <v>0</v>
      </c>
      <c r="AA6816" s="2">
        <f>YEAR(J6816)</f>
        <v>0</v>
      </c>
      <c r="AB6816" s="3">
        <f>IFERROR(V6816/W6816,0)</f>
        <v>-0.9885057471264368</v>
      </c>
    </row>
    <row r="6817" spans="1:28">
      <c r="A6817" t="s">
        <v>97</v>
      </c>
      <c r="B6817" t="s">
        <v>1406</v>
      </c>
      <c r="C6817" t="s">
        <v>66</v>
      </c>
      <c r="D6817">
        <v>1869</v>
      </c>
      <c r="E6817" t="s">
        <v>1407</v>
      </c>
      <c r="F6817" t="s">
        <v>94</v>
      </c>
      <c r="G6817" t="s">
        <v>62</v>
      </c>
      <c r="H6817" t="s">
        <v>2571</v>
      </c>
      <c r="I6817">
        <v>11084</v>
      </c>
      <c r="J6817">
        <v>43882</v>
      </c>
      <c r="K6817">
        <v>89210</v>
      </c>
      <c r="L6817" t="s">
        <v>134</v>
      </c>
      <c r="M6817">
        <v>88310</v>
      </c>
      <c r="N6817" t="s">
        <v>41</v>
      </c>
      <c r="O6817">
        <v>23911</v>
      </c>
      <c r="P6817">
        <v>43885</v>
      </c>
      <c r="Q6817" t="s">
        <v>70</v>
      </c>
      <c r="R6817" t="s">
        <v>402</v>
      </c>
      <c r="S6817">
        <v>0.04</v>
      </c>
      <c r="T6817">
        <v>8</v>
      </c>
      <c r="U6817">
        <v>0.6</v>
      </c>
      <c r="V6817">
        <v>2814</v>
      </c>
      <c r="W6817">
        <v>4078</v>
      </c>
      <c r="X6817">
        <v>26</v>
      </c>
      <c r="Y6817">
        <v>501</v>
      </c>
      <c r="Z6817" s="1">
        <f>DATE(YEAR(J6817),MONTH(J6817),1)</f>
        <v>0</v>
      </c>
      <c r="AA6817" s="2">
        <f>YEAR(J6817)</f>
        <v>0</v>
      </c>
      <c r="AB6817" s="3">
        <f>IFERROR(V6817/W6817,0)</f>
        <v>0.6900441392839627</v>
      </c>
    </row>
    <row r="6818" spans="1:28">
      <c r="A6818" t="s">
        <v>284</v>
      </c>
      <c r="B6818" t="s">
        <v>1406</v>
      </c>
      <c r="C6818" t="s">
        <v>45</v>
      </c>
      <c r="D6818">
        <v>1869</v>
      </c>
      <c r="E6818" t="s">
        <v>1407</v>
      </c>
      <c r="F6818" t="s">
        <v>94</v>
      </c>
      <c r="G6818" t="s">
        <v>33</v>
      </c>
      <c r="H6818" t="s">
        <v>395</v>
      </c>
      <c r="I6818">
        <v>11180</v>
      </c>
      <c r="J6818">
        <v>43882</v>
      </c>
      <c r="K6818">
        <v>89210</v>
      </c>
      <c r="L6818" t="s">
        <v>134</v>
      </c>
      <c r="M6818">
        <v>88310</v>
      </c>
      <c r="N6818" t="s">
        <v>41</v>
      </c>
      <c r="O6818">
        <v>23912</v>
      </c>
      <c r="P6818">
        <v>43883</v>
      </c>
      <c r="Q6818" t="s">
        <v>76</v>
      </c>
      <c r="R6818" t="s">
        <v>402</v>
      </c>
      <c r="S6818">
        <v>0.04</v>
      </c>
      <c r="T6818">
        <v>7</v>
      </c>
      <c r="U6818">
        <v>0.35</v>
      </c>
      <c r="V6818">
        <v>-5</v>
      </c>
      <c r="W6818">
        <v>81</v>
      </c>
      <c r="X6818">
        <v>7</v>
      </c>
      <c r="Y6818">
        <v>12</v>
      </c>
      <c r="Z6818" s="1">
        <f>DATE(YEAR(J6818),MONTH(J6818),1)</f>
        <v>0</v>
      </c>
      <c r="AA6818" s="2">
        <f>YEAR(J6818)</f>
        <v>0</v>
      </c>
      <c r="AB6818" s="3">
        <f>IFERROR(V6818/W6818,0)</f>
        <v>-0.06172839506172839</v>
      </c>
    </row>
    <row r="6819" spans="1:28">
      <c r="A6819" t="s">
        <v>43</v>
      </c>
      <c r="B6819" t="s">
        <v>3100</v>
      </c>
      <c r="C6819" t="s">
        <v>126</v>
      </c>
      <c r="D6819">
        <v>105</v>
      </c>
      <c r="E6819" t="s">
        <v>4949</v>
      </c>
      <c r="F6819" t="s">
        <v>94</v>
      </c>
      <c r="G6819" t="s">
        <v>48</v>
      </c>
      <c r="H6819" t="s">
        <v>432</v>
      </c>
      <c r="I6819">
        <v>10916</v>
      </c>
      <c r="J6819">
        <v>43882</v>
      </c>
      <c r="K6819">
        <v>88211</v>
      </c>
      <c r="L6819" t="s">
        <v>134</v>
      </c>
      <c r="M6819">
        <v>1752</v>
      </c>
      <c r="N6819" t="s">
        <v>75</v>
      </c>
      <c r="O6819">
        <v>24001</v>
      </c>
      <c r="P6819">
        <v>43883</v>
      </c>
      <c r="Q6819" t="s">
        <v>76</v>
      </c>
      <c r="R6819" t="s">
        <v>96</v>
      </c>
      <c r="S6819">
        <v>0.02</v>
      </c>
      <c r="T6819">
        <v>8</v>
      </c>
      <c r="U6819">
        <v>0.43</v>
      </c>
      <c r="V6819">
        <v>56</v>
      </c>
      <c r="W6819">
        <v>81</v>
      </c>
      <c r="X6819">
        <v>2</v>
      </c>
      <c r="Y6819">
        <v>10</v>
      </c>
      <c r="Z6819" s="1">
        <f>DATE(YEAR(J6819),MONTH(J6819),1)</f>
        <v>0</v>
      </c>
      <c r="AA6819" s="2">
        <f>YEAR(J6819)</f>
        <v>0</v>
      </c>
      <c r="AB6819" s="3">
        <f>IFERROR(V6819/W6819,0)</f>
        <v>0.691358024691358</v>
      </c>
    </row>
    <row r="6820" spans="1:28">
      <c r="A6820" t="s">
        <v>85</v>
      </c>
      <c r="B6820" t="s">
        <v>2193</v>
      </c>
      <c r="C6820" t="s">
        <v>66</v>
      </c>
      <c r="D6820">
        <v>1870</v>
      </c>
      <c r="E6820" t="s">
        <v>4950</v>
      </c>
      <c r="F6820" t="s">
        <v>94</v>
      </c>
      <c r="G6820" t="s">
        <v>62</v>
      </c>
      <c r="H6820" t="s">
        <v>3283</v>
      </c>
      <c r="I6820">
        <v>11117</v>
      </c>
      <c r="J6820">
        <v>43882</v>
      </c>
      <c r="K6820">
        <v>89210</v>
      </c>
      <c r="L6820" t="s">
        <v>50</v>
      </c>
      <c r="M6820">
        <v>87105</v>
      </c>
      <c r="N6820" t="s">
        <v>41</v>
      </c>
      <c r="O6820">
        <v>25181</v>
      </c>
      <c r="P6820">
        <v>43884</v>
      </c>
      <c r="Q6820" t="s">
        <v>70</v>
      </c>
      <c r="R6820" t="s">
        <v>402</v>
      </c>
      <c r="S6820">
        <v>0.09</v>
      </c>
      <c r="T6820">
        <v>12</v>
      </c>
      <c r="U6820">
        <v>0.5600000000000001</v>
      </c>
      <c r="V6820">
        <v>-1297</v>
      </c>
      <c r="W6820">
        <v>1012</v>
      </c>
      <c r="X6820">
        <v>60</v>
      </c>
      <c r="Y6820">
        <v>85</v>
      </c>
      <c r="Z6820" s="1">
        <f>DATE(YEAR(J6820),MONTH(J6820),1)</f>
        <v>0</v>
      </c>
      <c r="AA6820" s="2">
        <f>YEAR(J6820)</f>
        <v>0</v>
      </c>
      <c r="AB6820" s="3">
        <f>IFERROR(V6820/W6820,0)</f>
        <v>-1.2816205533596838</v>
      </c>
    </row>
    <row r="6821" spans="1:28">
      <c r="A6821" t="s">
        <v>71</v>
      </c>
      <c r="B6821" t="s">
        <v>439</v>
      </c>
      <c r="C6821" t="s">
        <v>45</v>
      </c>
      <c r="D6821">
        <v>2186</v>
      </c>
      <c r="E6821" t="s">
        <v>4951</v>
      </c>
      <c r="F6821" t="s">
        <v>32</v>
      </c>
      <c r="G6821" t="s">
        <v>33</v>
      </c>
      <c r="H6821" t="s">
        <v>2102</v>
      </c>
      <c r="I6821">
        <v>11056</v>
      </c>
      <c r="J6821">
        <v>43882</v>
      </c>
      <c r="K6821">
        <v>91535</v>
      </c>
      <c r="L6821" t="s">
        <v>81</v>
      </c>
      <c r="M6821">
        <v>10528</v>
      </c>
      <c r="N6821" t="s">
        <v>75</v>
      </c>
      <c r="O6821">
        <v>26155</v>
      </c>
      <c r="P6821">
        <v>43883</v>
      </c>
      <c r="Q6821" t="s">
        <v>37</v>
      </c>
      <c r="R6821" t="s">
        <v>124</v>
      </c>
      <c r="S6821">
        <v>0.03</v>
      </c>
      <c r="T6821">
        <v>6</v>
      </c>
      <c r="U6821">
        <v>0.57</v>
      </c>
      <c r="V6821">
        <v>2</v>
      </c>
      <c r="W6821">
        <v>228</v>
      </c>
      <c r="X6821">
        <v>13</v>
      </c>
      <c r="Y6821">
        <v>38</v>
      </c>
      <c r="Z6821" s="1">
        <f>DATE(YEAR(J6821),MONTH(J6821),1)</f>
        <v>0</v>
      </c>
      <c r="AA6821" s="2">
        <f>YEAR(J6821)</f>
        <v>0</v>
      </c>
      <c r="AB6821" s="3">
        <f>IFERROR(V6821/W6821,0)</f>
        <v>0.008771929824561403</v>
      </c>
    </row>
    <row r="6822" spans="1:28">
      <c r="A6822" t="s">
        <v>286</v>
      </c>
      <c r="B6822" t="s">
        <v>454</v>
      </c>
      <c r="C6822" t="s">
        <v>30</v>
      </c>
      <c r="D6822">
        <v>672</v>
      </c>
      <c r="E6822" t="s">
        <v>605</v>
      </c>
      <c r="F6822" t="s">
        <v>138</v>
      </c>
      <c r="G6822" t="s">
        <v>33</v>
      </c>
      <c r="H6822" t="s">
        <v>2603</v>
      </c>
      <c r="I6822">
        <v>10372</v>
      </c>
      <c r="J6822">
        <v>43883</v>
      </c>
      <c r="K6822">
        <v>88181</v>
      </c>
      <c r="L6822" t="s">
        <v>50</v>
      </c>
      <c r="M6822">
        <v>50208</v>
      </c>
      <c r="N6822" t="s">
        <v>36</v>
      </c>
      <c r="O6822">
        <v>19626</v>
      </c>
      <c r="P6822">
        <v>43883</v>
      </c>
      <c r="Q6822" t="s">
        <v>76</v>
      </c>
      <c r="R6822" t="s">
        <v>129</v>
      </c>
      <c r="S6822">
        <v>0.04</v>
      </c>
      <c r="T6822">
        <v>10</v>
      </c>
      <c r="U6822">
        <v>0.8100000000000001</v>
      </c>
      <c r="V6822">
        <v>-14</v>
      </c>
      <c r="W6822">
        <v>14</v>
      </c>
      <c r="X6822">
        <v>1</v>
      </c>
      <c r="Y6822">
        <v>1</v>
      </c>
      <c r="Z6822" s="1">
        <f>DATE(YEAR(J6822),MONTH(J6822),1)</f>
        <v>0</v>
      </c>
      <c r="AA6822" s="2">
        <f>YEAR(J6822)</f>
        <v>0</v>
      </c>
      <c r="AB6822" s="3">
        <f>IFERROR(V6822/W6822,0)</f>
        <v>-1.0</v>
      </c>
    </row>
    <row r="6823" spans="1:28">
      <c r="A6823" t="s">
        <v>58</v>
      </c>
      <c r="B6823" t="s">
        <v>3653</v>
      </c>
      <c r="C6823" t="s">
        <v>45</v>
      </c>
      <c r="D6823">
        <v>1662</v>
      </c>
      <c r="E6823" t="s">
        <v>3654</v>
      </c>
      <c r="F6823" t="s">
        <v>32</v>
      </c>
      <c r="G6823" t="s">
        <v>62</v>
      </c>
      <c r="H6823" t="s">
        <v>1924</v>
      </c>
      <c r="I6823">
        <v>11172</v>
      </c>
      <c r="J6823">
        <v>43883</v>
      </c>
      <c r="K6823">
        <v>89276</v>
      </c>
      <c r="L6823" t="s">
        <v>81</v>
      </c>
      <c r="M6823">
        <v>92262</v>
      </c>
      <c r="N6823" t="s">
        <v>41</v>
      </c>
      <c r="O6823">
        <v>19911</v>
      </c>
      <c r="P6823">
        <v>43885</v>
      </c>
      <c r="Q6823" t="s">
        <v>37</v>
      </c>
      <c r="R6823" t="s">
        <v>116</v>
      </c>
      <c r="S6823">
        <v>0.02</v>
      </c>
      <c r="T6823">
        <v>11</v>
      </c>
      <c r="U6823">
        <v>0.6</v>
      </c>
      <c r="V6823">
        <v>-106</v>
      </c>
      <c r="W6823">
        <v>74</v>
      </c>
      <c r="X6823">
        <v>5</v>
      </c>
      <c r="Y6823">
        <v>6</v>
      </c>
      <c r="Z6823" s="1">
        <f>DATE(YEAR(J6823),MONTH(J6823),1)</f>
        <v>0</v>
      </c>
      <c r="AA6823" s="2">
        <f>YEAR(J6823)</f>
        <v>0</v>
      </c>
      <c r="AB6823" s="3">
        <f>IFERROR(V6823/W6823,0)</f>
        <v>-1.4324324324324325</v>
      </c>
    </row>
    <row r="6824" spans="1:28">
      <c r="A6824" t="s">
        <v>83</v>
      </c>
      <c r="B6824" t="s">
        <v>4936</v>
      </c>
      <c r="C6824" t="s">
        <v>45</v>
      </c>
      <c r="D6824">
        <v>2479</v>
      </c>
      <c r="E6824" t="s">
        <v>4937</v>
      </c>
      <c r="F6824" t="s">
        <v>47</v>
      </c>
      <c r="G6824" t="s">
        <v>48</v>
      </c>
      <c r="H6824" t="s">
        <v>2741</v>
      </c>
      <c r="I6824">
        <v>10530</v>
      </c>
      <c r="J6824">
        <v>43883</v>
      </c>
      <c r="K6824">
        <v>91004</v>
      </c>
      <c r="L6824" t="s">
        <v>35</v>
      </c>
      <c r="M6824">
        <v>70364</v>
      </c>
      <c r="N6824" t="s">
        <v>51</v>
      </c>
      <c r="O6824">
        <v>21548</v>
      </c>
      <c r="P6824">
        <v>43885</v>
      </c>
      <c r="Q6824" t="s">
        <v>37</v>
      </c>
      <c r="R6824" t="s">
        <v>52</v>
      </c>
      <c r="S6824">
        <v>0</v>
      </c>
      <c r="T6824">
        <v>11</v>
      </c>
      <c r="U6824">
        <v>0.59</v>
      </c>
      <c r="V6824">
        <v>-77</v>
      </c>
      <c r="W6824">
        <v>1965</v>
      </c>
      <c r="X6824">
        <v>5</v>
      </c>
      <c r="Y6824">
        <v>206</v>
      </c>
      <c r="Z6824" s="1">
        <f>DATE(YEAR(J6824),MONTH(J6824),1)</f>
        <v>0</v>
      </c>
      <c r="AA6824" s="2">
        <f>YEAR(J6824)</f>
        <v>0</v>
      </c>
      <c r="AB6824" s="3">
        <f>IFERROR(V6824/W6824,0)</f>
        <v>-0.03918575063613232</v>
      </c>
    </row>
    <row r="6825" spans="1:28">
      <c r="A6825" t="s">
        <v>85</v>
      </c>
      <c r="B6825" t="s">
        <v>3050</v>
      </c>
      <c r="C6825" t="s">
        <v>87</v>
      </c>
      <c r="D6825">
        <v>1242</v>
      </c>
      <c r="E6825" t="s">
        <v>3051</v>
      </c>
      <c r="F6825" t="s">
        <v>138</v>
      </c>
      <c r="G6825" t="s">
        <v>62</v>
      </c>
      <c r="H6825" t="s">
        <v>615</v>
      </c>
      <c r="I6825">
        <v>10985</v>
      </c>
      <c r="J6825">
        <v>43884</v>
      </c>
      <c r="K6825">
        <v>90885</v>
      </c>
      <c r="L6825" t="s">
        <v>69</v>
      </c>
      <c r="M6825">
        <v>35020</v>
      </c>
      <c r="N6825" t="s">
        <v>51</v>
      </c>
      <c r="O6825">
        <v>21595</v>
      </c>
      <c r="P6825">
        <v>43886</v>
      </c>
      <c r="Q6825" t="s">
        <v>70</v>
      </c>
      <c r="R6825" t="s">
        <v>90</v>
      </c>
      <c r="S6825">
        <v>0.1</v>
      </c>
      <c r="T6825">
        <v>3</v>
      </c>
      <c r="U6825">
        <v>0.61</v>
      </c>
      <c r="V6825">
        <v>27</v>
      </c>
      <c r="W6825">
        <v>602</v>
      </c>
      <c r="X6825">
        <v>67</v>
      </c>
      <c r="Y6825">
        <v>260</v>
      </c>
      <c r="Z6825" s="1">
        <f>DATE(YEAR(J6825),MONTH(J6825),1)</f>
        <v>0</v>
      </c>
      <c r="AA6825" s="2">
        <f>YEAR(J6825)</f>
        <v>0</v>
      </c>
      <c r="AB6825" s="3">
        <f>IFERROR(V6825/W6825,0)</f>
        <v>0.044850498338870434</v>
      </c>
    </row>
    <row r="6826" spans="1:28">
      <c r="A6826" t="s">
        <v>91</v>
      </c>
      <c r="B6826" t="s">
        <v>782</v>
      </c>
      <c r="C6826" t="s">
        <v>45</v>
      </c>
      <c r="D6826">
        <v>2361</v>
      </c>
      <c r="E6826" t="s">
        <v>783</v>
      </c>
      <c r="F6826" t="s">
        <v>47</v>
      </c>
      <c r="G6826" t="s">
        <v>33</v>
      </c>
      <c r="H6826" t="s">
        <v>2466</v>
      </c>
      <c r="I6826">
        <v>10452</v>
      </c>
      <c r="J6826">
        <v>43884</v>
      </c>
      <c r="K6826">
        <v>88275</v>
      </c>
      <c r="L6826" t="s">
        <v>35</v>
      </c>
      <c r="M6826">
        <v>32259</v>
      </c>
      <c r="N6826" t="s">
        <v>51</v>
      </c>
      <c r="O6826">
        <v>24889</v>
      </c>
      <c r="P6826">
        <v>43885</v>
      </c>
      <c r="Q6826" t="s">
        <v>37</v>
      </c>
      <c r="R6826" t="s">
        <v>135</v>
      </c>
      <c r="S6826">
        <v>0.1</v>
      </c>
      <c r="T6826">
        <v>8</v>
      </c>
      <c r="U6826">
        <v>0.39</v>
      </c>
      <c r="V6826">
        <v>-25</v>
      </c>
      <c r="W6826">
        <v>79</v>
      </c>
      <c r="X6826">
        <v>6</v>
      </c>
      <c r="Y6826">
        <v>10</v>
      </c>
      <c r="Z6826" s="1">
        <f>DATE(YEAR(J6826),MONTH(J6826),1)</f>
        <v>0</v>
      </c>
      <c r="AA6826" s="2">
        <f>YEAR(J6826)</f>
        <v>0</v>
      </c>
      <c r="AB6826" s="3">
        <f>IFERROR(V6826/W6826,0)</f>
        <v>-0.31645569620253167</v>
      </c>
    </row>
    <row r="6827" spans="1:28">
      <c r="A6827" t="s">
        <v>91</v>
      </c>
      <c r="B6827" t="s">
        <v>2074</v>
      </c>
      <c r="C6827" t="s">
        <v>45</v>
      </c>
      <c r="D6827">
        <v>1836</v>
      </c>
      <c r="E6827" t="s">
        <v>2548</v>
      </c>
      <c r="F6827" t="s">
        <v>47</v>
      </c>
      <c r="G6827" t="s">
        <v>33</v>
      </c>
      <c r="H6827" t="s">
        <v>2355</v>
      </c>
      <c r="I6827">
        <v>11192</v>
      </c>
      <c r="J6827">
        <v>43885</v>
      </c>
      <c r="K6827">
        <v>86606</v>
      </c>
      <c r="L6827" t="s">
        <v>134</v>
      </c>
      <c r="M6827">
        <v>94110</v>
      </c>
      <c r="N6827" t="s">
        <v>41</v>
      </c>
      <c r="O6827">
        <v>23184</v>
      </c>
      <c r="P6827">
        <v>43888</v>
      </c>
      <c r="Q6827" t="s">
        <v>37</v>
      </c>
      <c r="R6827" t="s">
        <v>116</v>
      </c>
      <c r="S6827">
        <v>0.08</v>
      </c>
      <c r="T6827">
        <v>11</v>
      </c>
      <c r="U6827">
        <v>0.38</v>
      </c>
      <c r="V6827">
        <v>2845</v>
      </c>
      <c r="W6827">
        <v>4123</v>
      </c>
      <c r="X6827">
        <v>20</v>
      </c>
      <c r="Y6827">
        <v>388</v>
      </c>
      <c r="Z6827" s="1">
        <f>DATE(YEAR(J6827),MONTH(J6827),1)</f>
        <v>0</v>
      </c>
      <c r="AA6827" s="2">
        <f>YEAR(J6827)</f>
        <v>0</v>
      </c>
      <c r="AB6827" s="3">
        <f>IFERROR(V6827/W6827,0)</f>
        <v>0.6900315304390007</v>
      </c>
    </row>
    <row r="6828" spans="1:28">
      <c r="A6828" t="s">
        <v>453</v>
      </c>
      <c r="B6828" t="s">
        <v>2046</v>
      </c>
      <c r="C6828" t="s">
        <v>126</v>
      </c>
      <c r="D6828">
        <v>43</v>
      </c>
      <c r="E6828" t="s">
        <v>2661</v>
      </c>
      <c r="F6828" t="s">
        <v>94</v>
      </c>
      <c r="G6828" t="s">
        <v>33</v>
      </c>
      <c r="H6828" t="s">
        <v>2714</v>
      </c>
      <c r="I6828">
        <v>10621</v>
      </c>
      <c r="J6828">
        <v>43885</v>
      </c>
      <c r="K6828">
        <v>91456</v>
      </c>
      <c r="L6828" t="s">
        <v>50</v>
      </c>
      <c r="M6828">
        <v>98052</v>
      </c>
      <c r="N6828" t="s">
        <v>41</v>
      </c>
      <c r="O6828">
        <v>25438</v>
      </c>
      <c r="P6828">
        <v>43891</v>
      </c>
      <c r="Q6828" t="s">
        <v>37</v>
      </c>
      <c r="R6828" t="s">
        <v>236</v>
      </c>
      <c r="S6828">
        <v>0.05</v>
      </c>
      <c r="T6828">
        <v>9</v>
      </c>
      <c r="U6828">
        <v>0.5600000000000001</v>
      </c>
      <c r="V6828">
        <v>-18</v>
      </c>
      <c r="W6828">
        <v>83</v>
      </c>
      <c r="X6828">
        <v>4</v>
      </c>
      <c r="Y6828">
        <v>9</v>
      </c>
      <c r="Z6828" s="1">
        <f>DATE(YEAR(J6828),MONTH(J6828),1)</f>
        <v>0</v>
      </c>
      <c r="AA6828" s="2">
        <f>YEAR(J6828)</f>
        <v>0</v>
      </c>
      <c r="AB6828" s="3">
        <f>IFERROR(V6828/W6828,0)</f>
        <v>-0.21686746987951808</v>
      </c>
    </row>
    <row r="6829" spans="1:28">
      <c r="A6829" t="s">
        <v>58</v>
      </c>
      <c r="B6829" t="s">
        <v>2580</v>
      </c>
      <c r="C6829" t="s">
        <v>126</v>
      </c>
      <c r="D6829">
        <v>251</v>
      </c>
      <c r="E6829" t="s">
        <v>4306</v>
      </c>
      <c r="F6829" t="s">
        <v>47</v>
      </c>
      <c r="G6829" t="s">
        <v>62</v>
      </c>
      <c r="H6829" t="s">
        <v>1651</v>
      </c>
      <c r="I6829">
        <v>10630</v>
      </c>
      <c r="J6829">
        <v>43885</v>
      </c>
      <c r="K6829">
        <v>87219</v>
      </c>
      <c r="L6829" t="s">
        <v>69</v>
      </c>
      <c r="M6829">
        <v>55901</v>
      </c>
      <c r="N6829" t="s">
        <v>36</v>
      </c>
      <c r="O6829">
        <v>25459</v>
      </c>
      <c r="P6829">
        <v>43886</v>
      </c>
      <c r="Q6829" t="s">
        <v>37</v>
      </c>
      <c r="R6829" t="s">
        <v>109</v>
      </c>
      <c r="S6829">
        <v>0.1</v>
      </c>
      <c r="T6829">
        <v>7</v>
      </c>
      <c r="U6829">
        <v>0.46</v>
      </c>
      <c r="V6829">
        <v>72</v>
      </c>
      <c r="W6829">
        <v>105</v>
      </c>
      <c r="X6829">
        <v>4</v>
      </c>
      <c r="Y6829">
        <v>16</v>
      </c>
      <c r="Z6829" s="1">
        <f>DATE(YEAR(J6829),MONTH(J6829),1)</f>
        <v>0</v>
      </c>
      <c r="AA6829" s="2">
        <f>YEAR(J6829)</f>
        <v>0</v>
      </c>
      <c r="AB6829" s="3">
        <f>IFERROR(V6829/W6829,0)</f>
        <v>0.6857142857142857</v>
      </c>
    </row>
    <row r="6830" spans="1:28">
      <c r="A6830" t="s">
        <v>207</v>
      </c>
      <c r="B6830" t="s">
        <v>1633</v>
      </c>
      <c r="C6830" t="s">
        <v>45</v>
      </c>
      <c r="D6830">
        <v>2261</v>
      </c>
      <c r="E6830" t="s">
        <v>4952</v>
      </c>
      <c r="F6830" t="s">
        <v>47</v>
      </c>
      <c r="G6830" t="s">
        <v>33</v>
      </c>
      <c r="H6830" t="s">
        <v>1533</v>
      </c>
      <c r="I6830">
        <v>11043</v>
      </c>
      <c r="J6830">
        <v>43885</v>
      </c>
      <c r="K6830">
        <v>89605</v>
      </c>
      <c r="L6830" t="s">
        <v>81</v>
      </c>
      <c r="M6830">
        <v>30076</v>
      </c>
      <c r="N6830" t="s">
        <v>51</v>
      </c>
      <c r="O6830">
        <v>26000</v>
      </c>
      <c r="P6830">
        <v>43888</v>
      </c>
      <c r="Q6830" t="s">
        <v>37</v>
      </c>
      <c r="R6830" t="s">
        <v>214</v>
      </c>
      <c r="S6830">
        <v>0.01</v>
      </c>
      <c r="T6830">
        <v>5</v>
      </c>
      <c r="U6830">
        <v>0.58</v>
      </c>
      <c r="V6830">
        <v>114</v>
      </c>
      <c r="W6830">
        <v>57</v>
      </c>
      <c r="X6830">
        <v>4</v>
      </c>
      <c r="Y6830">
        <v>11</v>
      </c>
      <c r="Z6830" s="1">
        <f>DATE(YEAR(J6830),MONTH(J6830),1)</f>
        <v>0</v>
      </c>
      <c r="AA6830" s="2">
        <f>YEAR(J6830)</f>
        <v>0</v>
      </c>
      <c r="AB6830" s="3">
        <f>IFERROR(V6830/W6830,0)</f>
        <v>2.0</v>
      </c>
    </row>
    <row r="6831" spans="1:28">
      <c r="A6831" t="s">
        <v>56</v>
      </c>
      <c r="B6831" t="s">
        <v>666</v>
      </c>
      <c r="C6831" t="s">
        <v>45</v>
      </c>
      <c r="D6831">
        <v>954</v>
      </c>
      <c r="E6831" t="s">
        <v>667</v>
      </c>
      <c r="F6831" t="s">
        <v>138</v>
      </c>
      <c r="G6831" t="s">
        <v>33</v>
      </c>
      <c r="H6831" t="s">
        <v>3077</v>
      </c>
      <c r="I6831">
        <v>11138</v>
      </c>
      <c r="J6831">
        <v>43885</v>
      </c>
      <c r="K6831">
        <v>90773</v>
      </c>
      <c r="L6831" t="s">
        <v>50</v>
      </c>
      <c r="M6831">
        <v>75067</v>
      </c>
      <c r="N6831" t="s">
        <v>36</v>
      </c>
      <c r="O6831">
        <v>26264</v>
      </c>
      <c r="P6831">
        <v>43888</v>
      </c>
      <c r="Q6831" t="s">
        <v>37</v>
      </c>
      <c r="R6831" t="s">
        <v>38</v>
      </c>
      <c r="S6831">
        <v>0.02</v>
      </c>
      <c r="T6831">
        <v>10</v>
      </c>
      <c r="U6831">
        <v>0.37</v>
      </c>
      <c r="V6831">
        <v>55</v>
      </c>
      <c r="W6831">
        <v>112</v>
      </c>
      <c r="X6831">
        <v>5</v>
      </c>
      <c r="Y6831">
        <v>11</v>
      </c>
      <c r="Z6831" s="1">
        <f>DATE(YEAR(J6831),MONTH(J6831),1)</f>
        <v>0</v>
      </c>
      <c r="AA6831" s="2">
        <f>YEAR(J6831)</f>
        <v>0</v>
      </c>
      <c r="AB6831" s="3">
        <f>IFERROR(V6831/W6831,0)</f>
        <v>0.49107142857142855</v>
      </c>
    </row>
    <row r="6832" spans="1:28">
      <c r="A6832" t="s">
        <v>43</v>
      </c>
      <c r="B6832" t="s">
        <v>2657</v>
      </c>
      <c r="C6832" t="s">
        <v>126</v>
      </c>
      <c r="D6832">
        <v>953</v>
      </c>
      <c r="E6832" t="s">
        <v>4953</v>
      </c>
      <c r="F6832" t="s">
        <v>138</v>
      </c>
      <c r="G6832" t="s">
        <v>48</v>
      </c>
      <c r="H6832" t="s">
        <v>1607</v>
      </c>
      <c r="I6832">
        <v>11139</v>
      </c>
      <c r="J6832">
        <v>43885</v>
      </c>
      <c r="K6832">
        <v>90773</v>
      </c>
      <c r="L6832" t="s">
        <v>50</v>
      </c>
      <c r="M6832">
        <v>4070</v>
      </c>
      <c r="N6832" t="s">
        <v>75</v>
      </c>
      <c r="O6832">
        <v>26265</v>
      </c>
      <c r="P6832">
        <v>43894</v>
      </c>
      <c r="Q6832" t="s">
        <v>37</v>
      </c>
      <c r="R6832" t="s">
        <v>223</v>
      </c>
      <c r="S6832">
        <v>0.02</v>
      </c>
      <c r="T6832">
        <v>1</v>
      </c>
      <c r="U6832">
        <v>0.72</v>
      </c>
      <c r="V6832">
        <v>-25</v>
      </c>
      <c r="W6832">
        <v>5</v>
      </c>
      <c r="X6832">
        <v>2</v>
      </c>
      <c r="Y6832">
        <v>5</v>
      </c>
      <c r="Z6832" s="1">
        <f>DATE(YEAR(J6832),MONTH(J6832),1)</f>
        <v>0</v>
      </c>
      <c r="AA6832" s="2">
        <f>YEAR(J6832)</f>
        <v>0</v>
      </c>
      <c r="AB6832" s="3">
        <f>IFERROR(V6832/W6832,0)</f>
        <v>-5.0</v>
      </c>
    </row>
    <row r="6833" spans="1:28">
      <c r="A6833" t="s">
        <v>83</v>
      </c>
      <c r="B6833" t="s">
        <v>508</v>
      </c>
      <c r="C6833" t="s">
        <v>45</v>
      </c>
      <c r="D6833">
        <v>553</v>
      </c>
      <c r="E6833" t="s">
        <v>509</v>
      </c>
      <c r="F6833" t="s">
        <v>47</v>
      </c>
      <c r="G6833" t="s">
        <v>48</v>
      </c>
      <c r="H6833" t="s">
        <v>2555</v>
      </c>
      <c r="I6833">
        <v>10959</v>
      </c>
      <c r="J6833">
        <v>43886</v>
      </c>
      <c r="K6833">
        <v>14916</v>
      </c>
      <c r="L6833" t="s">
        <v>50</v>
      </c>
      <c r="M6833">
        <v>90008</v>
      </c>
      <c r="N6833" t="s">
        <v>41</v>
      </c>
      <c r="O6833">
        <v>2086</v>
      </c>
      <c r="P6833">
        <v>43888</v>
      </c>
      <c r="Q6833" t="s">
        <v>76</v>
      </c>
      <c r="R6833" t="s">
        <v>116</v>
      </c>
      <c r="S6833">
        <v>0.07000000000000001</v>
      </c>
      <c r="T6833">
        <v>16</v>
      </c>
      <c r="U6833">
        <v>0.59</v>
      </c>
      <c r="V6833">
        <v>21</v>
      </c>
      <c r="W6833">
        <v>1686</v>
      </c>
      <c r="X6833">
        <v>9</v>
      </c>
      <c r="Y6833">
        <v>126</v>
      </c>
      <c r="Z6833" s="1">
        <f>DATE(YEAR(J6833),MONTH(J6833),1)</f>
        <v>0</v>
      </c>
      <c r="AA6833" s="2">
        <f>YEAR(J6833)</f>
        <v>0</v>
      </c>
      <c r="AB6833" s="3">
        <f>IFERROR(V6833/W6833,0)</f>
        <v>0.012455516014234875</v>
      </c>
    </row>
    <row r="6834" spans="1:28">
      <c r="A6834" t="s">
        <v>53</v>
      </c>
      <c r="B6834" t="s">
        <v>204</v>
      </c>
      <c r="C6834" t="s">
        <v>66</v>
      </c>
      <c r="D6834">
        <v>308</v>
      </c>
      <c r="E6834" t="s">
        <v>2153</v>
      </c>
      <c r="F6834" t="s">
        <v>138</v>
      </c>
      <c r="G6834" t="s">
        <v>48</v>
      </c>
      <c r="H6834" t="s">
        <v>819</v>
      </c>
      <c r="I6834">
        <v>11127</v>
      </c>
      <c r="J6834">
        <v>43886</v>
      </c>
      <c r="K6834">
        <v>18950</v>
      </c>
      <c r="L6834" t="s">
        <v>50</v>
      </c>
      <c r="M6834">
        <v>75061</v>
      </c>
      <c r="N6834" t="s">
        <v>36</v>
      </c>
      <c r="O6834">
        <v>2621</v>
      </c>
      <c r="P6834">
        <v>43892</v>
      </c>
      <c r="Q6834" t="s">
        <v>70</v>
      </c>
      <c r="R6834" t="s">
        <v>38</v>
      </c>
      <c r="S6834">
        <v>0.05</v>
      </c>
      <c r="T6834">
        <v>33</v>
      </c>
      <c r="U6834">
        <v>0.36</v>
      </c>
      <c r="V6834">
        <v>1102</v>
      </c>
      <c r="W6834">
        <v>3009</v>
      </c>
      <c r="X6834">
        <v>14</v>
      </c>
      <c r="Y6834">
        <v>91</v>
      </c>
      <c r="Z6834" s="1">
        <f>DATE(YEAR(J6834),MONTH(J6834),1)</f>
        <v>0</v>
      </c>
      <c r="AA6834" s="2">
        <f>YEAR(J6834)</f>
        <v>0</v>
      </c>
      <c r="AB6834" s="3">
        <f>IFERROR(V6834/W6834,0)</f>
        <v>0.36623462944499835</v>
      </c>
    </row>
    <row r="6835" spans="1:28">
      <c r="A6835" t="s">
        <v>85</v>
      </c>
      <c r="B6835" t="s">
        <v>204</v>
      </c>
      <c r="C6835" t="s">
        <v>87</v>
      </c>
      <c r="D6835">
        <v>308</v>
      </c>
      <c r="E6835" t="s">
        <v>2153</v>
      </c>
      <c r="F6835" t="s">
        <v>94</v>
      </c>
      <c r="G6835" t="s">
        <v>62</v>
      </c>
      <c r="H6835" t="s">
        <v>363</v>
      </c>
      <c r="I6835">
        <v>10550</v>
      </c>
      <c r="J6835">
        <v>43886</v>
      </c>
      <c r="K6835">
        <v>19332</v>
      </c>
      <c r="L6835" t="s">
        <v>35</v>
      </c>
      <c r="M6835">
        <v>75061</v>
      </c>
      <c r="N6835" t="s">
        <v>36</v>
      </c>
      <c r="O6835">
        <v>2672</v>
      </c>
      <c r="P6835">
        <v>43888</v>
      </c>
      <c r="Q6835" t="s">
        <v>70</v>
      </c>
      <c r="R6835" t="s">
        <v>38</v>
      </c>
      <c r="S6835">
        <v>0.06</v>
      </c>
      <c r="T6835">
        <v>46</v>
      </c>
      <c r="U6835">
        <v>0.74</v>
      </c>
      <c r="V6835">
        <v>-433</v>
      </c>
      <c r="W6835">
        <v>8247</v>
      </c>
      <c r="X6835">
        <v>29</v>
      </c>
      <c r="Y6835">
        <v>179</v>
      </c>
      <c r="Z6835" s="1">
        <f>DATE(YEAR(J6835),MONTH(J6835),1)</f>
        <v>0</v>
      </c>
      <c r="AA6835" s="2">
        <f>YEAR(J6835)</f>
        <v>0</v>
      </c>
      <c r="AB6835" s="3">
        <f>IFERROR(V6835/W6835,0)</f>
        <v>-0.05250394082696738</v>
      </c>
    </row>
    <row r="6836" spans="1:28">
      <c r="A6836" t="s">
        <v>91</v>
      </c>
      <c r="B6836" t="s">
        <v>1428</v>
      </c>
      <c r="C6836" t="s">
        <v>45</v>
      </c>
      <c r="D6836">
        <v>1630</v>
      </c>
      <c r="E6836" t="s">
        <v>3202</v>
      </c>
      <c r="F6836" t="s">
        <v>32</v>
      </c>
      <c r="G6836" t="s">
        <v>33</v>
      </c>
      <c r="H6836" t="s">
        <v>1790</v>
      </c>
      <c r="I6836">
        <v>10507</v>
      </c>
      <c r="J6836">
        <v>43886</v>
      </c>
      <c r="K6836">
        <v>50721</v>
      </c>
      <c r="L6836" t="s">
        <v>35</v>
      </c>
      <c r="M6836">
        <v>77095</v>
      </c>
      <c r="N6836" t="s">
        <v>36</v>
      </c>
      <c r="O6836">
        <v>7106</v>
      </c>
      <c r="P6836">
        <v>43888</v>
      </c>
      <c r="Q6836" t="s">
        <v>37</v>
      </c>
      <c r="R6836" t="s">
        <v>38</v>
      </c>
      <c r="S6836">
        <v>0.04</v>
      </c>
      <c r="T6836">
        <v>33</v>
      </c>
      <c r="U6836">
        <v>0.4</v>
      </c>
      <c r="V6836">
        <v>3794</v>
      </c>
      <c r="W6836">
        <v>9759</v>
      </c>
      <c r="X6836">
        <v>20</v>
      </c>
      <c r="Y6836">
        <v>305</v>
      </c>
      <c r="Z6836" s="1">
        <f>DATE(YEAR(J6836),MONTH(J6836),1)</f>
        <v>0</v>
      </c>
      <c r="AA6836" s="2">
        <f>YEAR(J6836)</f>
        <v>0</v>
      </c>
      <c r="AB6836" s="3">
        <f>IFERROR(V6836/W6836,0)</f>
        <v>0.3887693411210165</v>
      </c>
    </row>
    <row r="6837" spans="1:28">
      <c r="A6837" t="s">
        <v>43</v>
      </c>
      <c r="B6837" t="s">
        <v>4954</v>
      </c>
      <c r="C6837" t="s">
        <v>126</v>
      </c>
      <c r="D6837">
        <v>1180</v>
      </c>
      <c r="E6837" t="s">
        <v>4955</v>
      </c>
      <c r="F6837" t="s">
        <v>32</v>
      </c>
      <c r="G6837" t="s">
        <v>48</v>
      </c>
      <c r="H6837" t="s">
        <v>532</v>
      </c>
      <c r="I6837">
        <v>11167</v>
      </c>
      <c r="J6837">
        <v>43886</v>
      </c>
      <c r="K6837">
        <v>86918</v>
      </c>
      <c r="L6837" t="s">
        <v>69</v>
      </c>
      <c r="M6837">
        <v>66202</v>
      </c>
      <c r="N6837" t="s">
        <v>36</v>
      </c>
      <c r="O6837">
        <v>18191</v>
      </c>
      <c r="P6837">
        <v>43888</v>
      </c>
      <c r="Q6837" t="s">
        <v>37</v>
      </c>
      <c r="R6837" t="s">
        <v>457</v>
      </c>
      <c r="S6837">
        <v>0</v>
      </c>
      <c r="T6837">
        <v>7</v>
      </c>
      <c r="U6837">
        <v>0.42</v>
      </c>
      <c r="V6837">
        <v>166</v>
      </c>
      <c r="W6837">
        <v>240</v>
      </c>
      <c r="X6837">
        <v>2</v>
      </c>
      <c r="Y6837">
        <v>32</v>
      </c>
      <c r="Z6837" s="1">
        <f>DATE(YEAR(J6837),MONTH(J6837),1)</f>
        <v>0</v>
      </c>
      <c r="AA6837" s="2">
        <f>YEAR(J6837)</f>
        <v>0</v>
      </c>
      <c r="AB6837" s="3">
        <f>IFERROR(V6837/W6837,0)</f>
        <v>0.6916666666666667</v>
      </c>
    </row>
    <row r="6838" spans="1:28">
      <c r="A6838" t="s">
        <v>28</v>
      </c>
      <c r="B6838" t="s">
        <v>4954</v>
      </c>
      <c r="C6838" t="s">
        <v>30</v>
      </c>
      <c r="D6838">
        <v>1180</v>
      </c>
      <c r="E6838" t="s">
        <v>4955</v>
      </c>
      <c r="F6838" t="s">
        <v>32</v>
      </c>
      <c r="G6838" t="s">
        <v>33</v>
      </c>
      <c r="H6838" t="s">
        <v>1810</v>
      </c>
      <c r="I6838">
        <v>10420</v>
      </c>
      <c r="J6838">
        <v>43886</v>
      </c>
      <c r="K6838">
        <v>86918</v>
      </c>
      <c r="L6838" t="s">
        <v>69</v>
      </c>
      <c r="M6838">
        <v>66202</v>
      </c>
      <c r="N6838" t="s">
        <v>36</v>
      </c>
      <c r="O6838">
        <v>18192</v>
      </c>
      <c r="P6838">
        <v>43888</v>
      </c>
      <c r="Q6838" t="s">
        <v>37</v>
      </c>
      <c r="R6838" t="s">
        <v>457</v>
      </c>
      <c r="S6838">
        <v>0.01</v>
      </c>
      <c r="T6838">
        <v>3</v>
      </c>
      <c r="U6838">
        <v>0.45</v>
      </c>
      <c r="V6838">
        <v>-2</v>
      </c>
      <c r="W6838">
        <v>9</v>
      </c>
      <c r="X6838">
        <v>1</v>
      </c>
      <c r="Y6838">
        <v>3</v>
      </c>
      <c r="Z6838" s="1">
        <f>DATE(YEAR(J6838),MONTH(J6838),1)</f>
        <v>0</v>
      </c>
      <c r="AA6838" s="2">
        <f>YEAR(J6838)</f>
        <v>0</v>
      </c>
      <c r="AB6838" s="3">
        <f>IFERROR(V6838/W6838,0)</f>
        <v>-0.2222222222222222</v>
      </c>
    </row>
    <row r="6839" spans="1:28">
      <c r="A6839" t="s">
        <v>56</v>
      </c>
      <c r="B6839" t="s">
        <v>154</v>
      </c>
      <c r="C6839" t="s">
        <v>45</v>
      </c>
      <c r="D6839">
        <v>1667</v>
      </c>
      <c r="E6839" t="s">
        <v>4192</v>
      </c>
      <c r="F6839" t="s">
        <v>94</v>
      </c>
      <c r="G6839" t="s">
        <v>33</v>
      </c>
      <c r="H6839" t="s">
        <v>299</v>
      </c>
      <c r="I6839">
        <v>10021</v>
      </c>
      <c r="J6839">
        <v>43886</v>
      </c>
      <c r="K6839">
        <v>89477</v>
      </c>
      <c r="L6839" t="s">
        <v>134</v>
      </c>
      <c r="M6839">
        <v>97330</v>
      </c>
      <c r="N6839" t="s">
        <v>41</v>
      </c>
      <c r="O6839">
        <v>19044</v>
      </c>
      <c r="P6839">
        <v>43889</v>
      </c>
      <c r="Q6839" t="s">
        <v>37</v>
      </c>
      <c r="R6839" t="s">
        <v>42</v>
      </c>
      <c r="S6839">
        <v>0.1</v>
      </c>
      <c r="T6839">
        <v>8</v>
      </c>
      <c r="U6839">
        <v>0.37</v>
      </c>
      <c r="V6839">
        <v>19</v>
      </c>
      <c r="W6839">
        <v>356</v>
      </c>
      <c r="X6839">
        <v>5</v>
      </c>
      <c r="Y6839">
        <v>48</v>
      </c>
      <c r="Z6839" s="1">
        <f>DATE(YEAR(J6839),MONTH(J6839),1)</f>
        <v>0</v>
      </c>
      <c r="AA6839" s="2">
        <f>YEAR(J6839)</f>
        <v>0</v>
      </c>
      <c r="AB6839" s="3">
        <f>IFERROR(V6839/W6839,0)</f>
        <v>0.05337078651685393</v>
      </c>
    </row>
    <row r="6840" spans="1:28">
      <c r="A6840" t="s">
        <v>83</v>
      </c>
      <c r="B6840" t="s">
        <v>2202</v>
      </c>
      <c r="C6840" t="s">
        <v>45</v>
      </c>
      <c r="D6840">
        <v>555</v>
      </c>
      <c r="E6840" t="s">
        <v>2203</v>
      </c>
      <c r="F6840" t="s">
        <v>47</v>
      </c>
      <c r="G6840" t="s">
        <v>48</v>
      </c>
      <c r="H6840" t="s">
        <v>2555</v>
      </c>
      <c r="I6840">
        <v>10959</v>
      </c>
      <c r="J6840">
        <v>43886</v>
      </c>
      <c r="K6840">
        <v>86198</v>
      </c>
      <c r="L6840" t="s">
        <v>50</v>
      </c>
      <c r="M6840">
        <v>84062</v>
      </c>
      <c r="N6840" t="s">
        <v>41</v>
      </c>
      <c r="O6840">
        <v>20086</v>
      </c>
      <c r="P6840">
        <v>43888</v>
      </c>
      <c r="Q6840" t="s">
        <v>76</v>
      </c>
      <c r="R6840" t="s">
        <v>64</v>
      </c>
      <c r="S6840">
        <v>0.07000000000000001</v>
      </c>
      <c r="T6840">
        <v>4</v>
      </c>
      <c r="U6840">
        <v>0.59</v>
      </c>
      <c r="V6840">
        <v>21</v>
      </c>
      <c r="W6840">
        <v>421</v>
      </c>
      <c r="X6840">
        <v>9</v>
      </c>
      <c r="Y6840">
        <v>126</v>
      </c>
      <c r="Z6840" s="1">
        <f>DATE(YEAR(J6840),MONTH(J6840),1)</f>
        <v>0</v>
      </c>
      <c r="AA6840" s="2">
        <f>YEAR(J6840)</f>
        <v>0</v>
      </c>
      <c r="AB6840" s="3">
        <f>IFERROR(V6840/W6840,0)</f>
        <v>0.0498812351543943</v>
      </c>
    </row>
    <row r="6841" spans="1:28">
      <c r="A6841" t="s">
        <v>53</v>
      </c>
      <c r="B6841" t="s">
        <v>4956</v>
      </c>
      <c r="C6841" t="s">
        <v>66</v>
      </c>
      <c r="D6841">
        <v>304</v>
      </c>
      <c r="E6841" t="s">
        <v>4957</v>
      </c>
      <c r="F6841" t="s">
        <v>138</v>
      </c>
      <c r="G6841" t="s">
        <v>48</v>
      </c>
      <c r="H6841" t="s">
        <v>819</v>
      </c>
      <c r="I6841">
        <v>11127</v>
      </c>
      <c r="J6841">
        <v>43886</v>
      </c>
      <c r="K6841">
        <v>87066</v>
      </c>
      <c r="L6841" t="s">
        <v>50</v>
      </c>
      <c r="M6841">
        <v>21234</v>
      </c>
      <c r="N6841" t="s">
        <v>75</v>
      </c>
      <c r="O6841">
        <v>20621</v>
      </c>
      <c r="P6841">
        <v>43892</v>
      </c>
      <c r="Q6841" t="s">
        <v>70</v>
      </c>
      <c r="R6841" t="s">
        <v>77</v>
      </c>
      <c r="S6841">
        <v>0.05</v>
      </c>
      <c r="T6841">
        <v>8</v>
      </c>
      <c r="U6841">
        <v>0.36</v>
      </c>
      <c r="V6841">
        <v>503</v>
      </c>
      <c r="W6841">
        <v>729</v>
      </c>
      <c r="X6841">
        <v>14</v>
      </c>
      <c r="Y6841">
        <v>91</v>
      </c>
      <c r="Z6841" s="1">
        <f>DATE(YEAR(J6841),MONTH(J6841),1)</f>
        <v>0</v>
      </c>
      <c r="AA6841" s="2">
        <f>YEAR(J6841)</f>
        <v>0</v>
      </c>
      <c r="AB6841" s="3">
        <f>IFERROR(V6841/W6841,0)</f>
        <v>0.6899862825788752</v>
      </c>
    </row>
    <row r="6842" spans="1:28">
      <c r="A6842" t="s">
        <v>85</v>
      </c>
      <c r="B6842" t="s">
        <v>4956</v>
      </c>
      <c r="C6842" t="s">
        <v>87</v>
      </c>
      <c r="D6842">
        <v>304</v>
      </c>
      <c r="E6842" t="s">
        <v>4957</v>
      </c>
      <c r="F6842" t="s">
        <v>94</v>
      </c>
      <c r="G6842" t="s">
        <v>62</v>
      </c>
      <c r="H6842" t="s">
        <v>363</v>
      </c>
      <c r="I6842">
        <v>10550</v>
      </c>
      <c r="J6842">
        <v>43886</v>
      </c>
      <c r="K6842">
        <v>87066</v>
      </c>
      <c r="L6842" t="s">
        <v>35</v>
      </c>
      <c r="M6842">
        <v>21234</v>
      </c>
      <c r="N6842" t="s">
        <v>75</v>
      </c>
      <c r="O6842">
        <v>20672</v>
      </c>
      <c r="P6842">
        <v>43888</v>
      </c>
      <c r="Q6842" t="s">
        <v>70</v>
      </c>
      <c r="R6842" t="s">
        <v>77</v>
      </c>
      <c r="S6842">
        <v>0.06</v>
      </c>
      <c r="T6842">
        <v>12</v>
      </c>
      <c r="U6842">
        <v>0.74</v>
      </c>
      <c r="V6842">
        <v>-433</v>
      </c>
      <c r="W6842">
        <v>2151</v>
      </c>
      <c r="X6842">
        <v>29</v>
      </c>
      <c r="Y6842">
        <v>179</v>
      </c>
      <c r="Z6842" s="1">
        <f>DATE(YEAR(J6842),MONTH(J6842),1)</f>
        <v>0</v>
      </c>
      <c r="AA6842" s="2">
        <f>YEAR(J6842)</f>
        <v>0</v>
      </c>
      <c r="AB6842" s="3">
        <f>IFERROR(V6842/W6842,0)</f>
        <v>-0.201301720130172</v>
      </c>
    </row>
    <row r="6843" spans="1:28">
      <c r="A6843" t="s">
        <v>43</v>
      </c>
      <c r="B6843" t="s">
        <v>204</v>
      </c>
      <c r="C6843" t="s">
        <v>126</v>
      </c>
      <c r="D6843">
        <v>2678</v>
      </c>
      <c r="E6843" t="s">
        <v>3898</v>
      </c>
      <c r="F6843" t="s">
        <v>138</v>
      </c>
      <c r="G6843" t="s">
        <v>48</v>
      </c>
      <c r="H6843" t="s">
        <v>2790</v>
      </c>
      <c r="I6843">
        <v>10145</v>
      </c>
      <c r="J6843">
        <v>43886</v>
      </c>
      <c r="K6843">
        <v>86636</v>
      </c>
      <c r="L6843" t="s">
        <v>35</v>
      </c>
      <c r="M6843">
        <v>75061</v>
      </c>
      <c r="N6843" t="s">
        <v>36</v>
      </c>
      <c r="O6843">
        <v>23085</v>
      </c>
      <c r="P6843">
        <v>43888</v>
      </c>
      <c r="Q6843" t="s">
        <v>37</v>
      </c>
      <c r="R6843" t="s">
        <v>38</v>
      </c>
      <c r="S6843">
        <v>0.08</v>
      </c>
      <c r="T6843">
        <v>11</v>
      </c>
      <c r="U6843">
        <v>0.48</v>
      </c>
      <c r="V6843">
        <v>158</v>
      </c>
      <c r="W6843">
        <v>229</v>
      </c>
      <c r="X6843">
        <v>2</v>
      </c>
      <c r="Y6843">
        <v>21</v>
      </c>
      <c r="Z6843" s="1">
        <f>DATE(YEAR(J6843),MONTH(J6843),1)</f>
        <v>0</v>
      </c>
      <c r="AA6843" s="2">
        <f>YEAR(J6843)</f>
        <v>0</v>
      </c>
      <c r="AB6843" s="3">
        <f>IFERROR(V6843/W6843,0)</f>
        <v>0.6899563318777293</v>
      </c>
    </row>
    <row r="6844" spans="1:28">
      <c r="A6844" t="s">
        <v>43</v>
      </c>
      <c r="B6844" t="s">
        <v>354</v>
      </c>
      <c r="C6844" t="s">
        <v>126</v>
      </c>
      <c r="D6844">
        <v>749</v>
      </c>
      <c r="E6844" t="s">
        <v>4748</v>
      </c>
      <c r="F6844" t="s">
        <v>47</v>
      </c>
      <c r="G6844" t="s">
        <v>48</v>
      </c>
      <c r="H6844" t="s">
        <v>713</v>
      </c>
      <c r="I6844">
        <v>11024</v>
      </c>
      <c r="J6844">
        <v>43886</v>
      </c>
      <c r="K6844">
        <v>91206</v>
      </c>
      <c r="L6844" t="s">
        <v>50</v>
      </c>
      <c r="M6844">
        <v>6488</v>
      </c>
      <c r="N6844" t="s">
        <v>75</v>
      </c>
      <c r="O6844">
        <v>23628</v>
      </c>
      <c r="P6844">
        <v>43893</v>
      </c>
      <c r="Q6844" t="s">
        <v>37</v>
      </c>
      <c r="R6844" t="s">
        <v>185</v>
      </c>
      <c r="S6844">
        <v>0.06</v>
      </c>
      <c r="T6844">
        <v>4</v>
      </c>
      <c r="U6844">
        <v>0.64</v>
      </c>
      <c r="V6844">
        <v>-63</v>
      </c>
      <c r="W6844">
        <v>20</v>
      </c>
      <c r="X6844">
        <v>5</v>
      </c>
      <c r="Y6844">
        <v>5</v>
      </c>
      <c r="Z6844" s="1">
        <f>DATE(YEAR(J6844),MONTH(J6844),1)</f>
        <v>0</v>
      </c>
      <c r="AA6844" s="2">
        <f>YEAR(J6844)</f>
        <v>0</v>
      </c>
      <c r="AB6844" s="3">
        <f>IFERROR(V6844/W6844,0)</f>
        <v>-3.15</v>
      </c>
    </row>
    <row r="6845" spans="1:28">
      <c r="A6845" t="s">
        <v>56</v>
      </c>
      <c r="B6845" t="s">
        <v>1164</v>
      </c>
      <c r="C6845" t="s">
        <v>30</v>
      </c>
      <c r="D6845">
        <v>1459</v>
      </c>
      <c r="E6845" t="s">
        <v>1165</v>
      </c>
      <c r="F6845" t="s">
        <v>47</v>
      </c>
      <c r="G6845" t="s">
        <v>33</v>
      </c>
      <c r="H6845" t="s">
        <v>3217</v>
      </c>
      <c r="I6845">
        <v>10416</v>
      </c>
      <c r="J6845">
        <v>43886</v>
      </c>
      <c r="K6845">
        <v>86746</v>
      </c>
      <c r="L6845" t="s">
        <v>134</v>
      </c>
      <c r="M6845">
        <v>29687</v>
      </c>
      <c r="N6845" t="s">
        <v>51</v>
      </c>
      <c r="O6845">
        <v>24734</v>
      </c>
      <c r="P6845">
        <v>43888</v>
      </c>
      <c r="Q6845" t="s">
        <v>76</v>
      </c>
      <c r="R6845" t="s">
        <v>161</v>
      </c>
      <c r="S6845">
        <v>0.04</v>
      </c>
      <c r="T6845">
        <v>1</v>
      </c>
      <c r="U6845">
        <v>0.36</v>
      </c>
      <c r="V6845">
        <v>-84</v>
      </c>
      <c r="W6845">
        <v>8</v>
      </c>
      <c r="X6845">
        <v>3</v>
      </c>
      <c r="Y6845">
        <v>6</v>
      </c>
      <c r="Z6845" s="1">
        <f>DATE(YEAR(J6845),MONTH(J6845),1)</f>
        <v>0</v>
      </c>
      <c r="AA6845" s="2">
        <f>YEAR(J6845)</f>
        <v>0</v>
      </c>
      <c r="AB6845" s="3">
        <f>IFERROR(V6845/W6845,0)</f>
        <v>-10.5</v>
      </c>
    </row>
    <row r="6846" spans="1:28">
      <c r="A6846" t="s">
        <v>83</v>
      </c>
      <c r="B6846" t="s">
        <v>1907</v>
      </c>
      <c r="C6846" t="s">
        <v>45</v>
      </c>
      <c r="D6846">
        <v>756</v>
      </c>
      <c r="E6846" t="s">
        <v>3441</v>
      </c>
      <c r="F6846" t="s">
        <v>32</v>
      </c>
      <c r="G6846" t="s">
        <v>48</v>
      </c>
      <c r="H6846" t="s">
        <v>1545</v>
      </c>
      <c r="I6846">
        <v>10878</v>
      </c>
      <c r="J6846">
        <v>43886</v>
      </c>
      <c r="K6846">
        <v>90262</v>
      </c>
      <c r="L6846" t="s">
        <v>81</v>
      </c>
      <c r="M6846">
        <v>97224</v>
      </c>
      <c r="N6846" t="s">
        <v>41</v>
      </c>
      <c r="O6846">
        <v>24994</v>
      </c>
      <c r="P6846">
        <v>43888</v>
      </c>
      <c r="Q6846" t="s">
        <v>37</v>
      </c>
      <c r="R6846" t="s">
        <v>42</v>
      </c>
      <c r="S6846">
        <v>0.08</v>
      </c>
      <c r="T6846">
        <v>9</v>
      </c>
      <c r="U6846">
        <v>0.5600000000000001</v>
      </c>
      <c r="V6846">
        <v>249</v>
      </c>
      <c r="W6846">
        <v>480</v>
      </c>
      <c r="X6846">
        <v>9</v>
      </c>
      <c r="Y6846">
        <v>66</v>
      </c>
      <c r="Z6846" s="1">
        <f>DATE(YEAR(J6846),MONTH(J6846),1)</f>
        <v>0</v>
      </c>
      <c r="AA6846" s="2">
        <f>YEAR(J6846)</f>
        <v>0</v>
      </c>
      <c r="AB6846" s="3">
        <f>IFERROR(V6846/W6846,0)</f>
        <v>0.51875</v>
      </c>
    </row>
    <row r="6847" spans="1:28">
      <c r="A6847" t="s">
        <v>91</v>
      </c>
      <c r="B6847" t="s">
        <v>4958</v>
      </c>
      <c r="C6847" t="s">
        <v>45</v>
      </c>
      <c r="D6847">
        <v>1629</v>
      </c>
      <c r="E6847" t="s">
        <v>4959</v>
      </c>
      <c r="F6847" t="s">
        <v>32</v>
      </c>
      <c r="G6847" t="s">
        <v>33</v>
      </c>
      <c r="H6847" t="s">
        <v>1790</v>
      </c>
      <c r="I6847">
        <v>10507</v>
      </c>
      <c r="J6847">
        <v>43886</v>
      </c>
      <c r="K6847">
        <v>86218</v>
      </c>
      <c r="L6847" t="s">
        <v>35</v>
      </c>
      <c r="M6847">
        <v>74012</v>
      </c>
      <c r="N6847" t="s">
        <v>36</v>
      </c>
      <c r="O6847">
        <v>25106</v>
      </c>
      <c r="P6847">
        <v>43888</v>
      </c>
      <c r="Q6847" t="s">
        <v>37</v>
      </c>
      <c r="R6847" t="s">
        <v>140</v>
      </c>
      <c r="S6847">
        <v>0.04</v>
      </c>
      <c r="T6847">
        <v>8</v>
      </c>
      <c r="U6847">
        <v>0.4</v>
      </c>
      <c r="V6847">
        <v>1632</v>
      </c>
      <c r="W6847">
        <v>2366</v>
      </c>
      <c r="X6847">
        <v>20</v>
      </c>
      <c r="Y6847">
        <v>305</v>
      </c>
      <c r="Z6847" s="1">
        <f>DATE(YEAR(J6847),MONTH(J6847),1)</f>
        <v>0</v>
      </c>
      <c r="AA6847" s="2">
        <f>YEAR(J6847)</f>
        <v>0</v>
      </c>
      <c r="AB6847" s="3">
        <f>IFERROR(V6847/W6847,0)</f>
        <v>0.6897717666948436</v>
      </c>
    </row>
    <row r="6848" spans="1:28">
      <c r="A6848" t="s">
        <v>207</v>
      </c>
      <c r="B6848" t="s">
        <v>3145</v>
      </c>
      <c r="C6848" t="s">
        <v>66</v>
      </c>
      <c r="D6848">
        <v>1563</v>
      </c>
      <c r="E6848" t="s">
        <v>4960</v>
      </c>
      <c r="F6848" t="s">
        <v>47</v>
      </c>
      <c r="G6848" t="s">
        <v>33</v>
      </c>
      <c r="H6848" t="s">
        <v>3170</v>
      </c>
      <c r="I6848">
        <v>10557</v>
      </c>
      <c r="J6848">
        <v>43886</v>
      </c>
      <c r="K6848">
        <v>88099</v>
      </c>
      <c r="L6848" t="s">
        <v>35</v>
      </c>
      <c r="M6848">
        <v>75150</v>
      </c>
      <c r="N6848" t="s">
        <v>36</v>
      </c>
      <c r="O6848">
        <v>25276</v>
      </c>
      <c r="P6848">
        <v>43886</v>
      </c>
      <c r="Q6848" t="s">
        <v>70</v>
      </c>
      <c r="R6848" t="s">
        <v>38</v>
      </c>
      <c r="S6848">
        <v>0.05</v>
      </c>
      <c r="T6848">
        <v>10</v>
      </c>
      <c r="U6848">
        <v>0.57</v>
      </c>
      <c r="V6848">
        <v>2055</v>
      </c>
      <c r="W6848">
        <v>2978</v>
      </c>
      <c r="X6848">
        <v>43</v>
      </c>
      <c r="Y6848">
        <v>295</v>
      </c>
      <c r="Z6848" s="1">
        <f>DATE(YEAR(J6848),MONTH(J6848),1)</f>
        <v>0</v>
      </c>
      <c r="AA6848" s="2">
        <f>YEAR(J6848)</f>
        <v>0</v>
      </c>
      <c r="AB6848" s="3">
        <f>IFERROR(V6848/W6848,0)</f>
        <v>0.6900604432505036</v>
      </c>
    </row>
    <row r="6849" spans="1:28">
      <c r="A6849" t="s">
        <v>85</v>
      </c>
      <c r="B6849" t="s">
        <v>2112</v>
      </c>
      <c r="C6849" t="s">
        <v>87</v>
      </c>
      <c r="D6849">
        <v>2626</v>
      </c>
      <c r="E6849" t="s">
        <v>2113</v>
      </c>
      <c r="F6849" t="s">
        <v>94</v>
      </c>
      <c r="G6849" t="s">
        <v>62</v>
      </c>
      <c r="H6849" t="s">
        <v>2830</v>
      </c>
      <c r="I6849">
        <v>10852</v>
      </c>
      <c r="J6849">
        <v>43886</v>
      </c>
      <c r="K6849">
        <v>90929</v>
      </c>
      <c r="L6849" t="s">
        <v>81</v>
      </c>
      <c r="M6849">
        <v>94025</v>
      </c>
      <c r="N6849" t="s">
        <v>41</v>
      </c>
      <c r="O6849">
        <v>25867</v>
      </c>
      <c r="P6849">
        <v>43888</v>
      </c>
      <c r="Q6849" t="s">
        <v>70</v>
      </c>
      <c r="R6849" t="s">
        <v>116</v>
      </c>
      <c r="S6849">
        <v>0.02</v>
      </c>
      <c r="T6849">
        <v>11</v>
      </c>
      <c r="U6849">
        <v>0.74</v>
      </c>
      <c r="V6849">
        <v>484</v>
      </c>
      <c r="W6849">
        <v>4320</v>
      </c>
      <c r="X6849">
        <v>86</v>
      </c>
      <c r="Y6849">
        <v>376</v>
      </c>
      <c r="Z6849" s="1">
        <f>DATE(YEAR(J6849),MONTH(J6849),1)</f>
        <v>0</v>
      </c>
      <c r="AA6849" s="2">
        <f>YEAR(J6849)</f>
        <v>0</v>
      </c>
      <c r="AB6849" s="3">
        <f>IFERROR(V6849/W6849,0)</f>
        <v>0.11203703703703703</v>
      </c>
    </row>
    <row r="6850" spans="1:28">
      <c r="A6850" t="s">
        <v>56</v>
      </c>
      <c r="B6850" t="s">
        <v>154</v>
      </c>
      <c r="C6850" t="s">
        <v>45</v>
      </c>
      <c r="D6850">
        <v>3087</v>
      </c>
      <c r="E6850" t="s">
        <v>4159</v>
      </c>
      <c r="F6850" t="s">
        <v>94</v>
      </c>
      <c r="G6850" t="s">
        <v>33</v>
      </c>
      <c r="H6850" t="s">
        <v>2713</v>
      </c>
      <c r="I6850">
        <v>11096</v>
      </c>
      <c r="J6850">
        <v>43887</v>
      </c>
      <c r="K6850">
        <v>88386</v>
      </c>
      <c r="L6850" t="s">
        <v>81</v>
      </c>
      <c r="M6850">
        <v>97330</v>
      </c>
      <c r="N6850" t="s">
        <v>41</v>
      </c>
      <c r="O6850">
        <v>26115</v>
      </c>
      <c r="P6850">
        <v>43888</v>
      </c>
      <c r="Q6850" t="s">
        <v>76</v>
      </c>
      <c r="R6850" t="s">
        <v>42</v>
      </c>
      <c r="S6850">
        <v>0.07000000000000001</v>
      </c>
      <c r="T6850">
        <v>12</v>
      </c>
      <c r="U6850">
        <v>0.4</v>
      </c>
      <c r="V6850">
        <v>516</v>
      </c>
      <c r="W6850">
        <v>370</v>
      </c>
      <c r="X6850">
        <v>9</v>
      </c>
      <c r="Y6850">
        <v>31</v>
      </c>
      <c r="Z6850" s="1">
        <f>DATE(YEAR(J6850),MONTH(J6850),1)</f>
        <v>0</v>
      </c>
      <c r="AA6850" s="2">
        <f>YEAR(J6850)</f>
        <v>0</v>
      </c>
      <c r="AB6850" s="3">
        <f>IFERROR(V6850/W6850,0)</f>
        <v>1.3945945945945946</v>
      </c>
    </row>
    <row r="6851" spans="1:28">
      <c r="A6851" t="s">
        <v>207</v>
      </c>
      <c r="B6851" t="s">
        <v>4228</v>
      </c>
      <c r="C6851" t="s">
        <v>60</v>
      </c>
      <c r="D6851">
        <v>1071</v>
      </c>
      <c r="E6851" t="s">
        <v>4961</v>
      </c>
      <c r="F6851" t="s">
        <v>47</v>
      </c>
      <c r="G6851" t="s">
        <v>33</v>
      </c>
      <c r="H6851" t="s">
        <v>272</v>
      </c>
      <c r="I6851">
        <v>10844</v>
      </c>
      <c r="J6851">
        <v>43888</v>
      </c>
      <c r="K6851">
        <v>89632</v>
      </c>
      <c r="L6851" t="s">
        <v>134</v>
      </c>
      <c r="M6851">
        <v>15102</v>
      </c>
      <c r="N6851" t="s">
        <v>75</v>
      </c>
      <c r="O6851">
        <v>19096</v>
      </c>
      <c r="P6851">
        <v>43890</v>
      </c>
      <c r="Q6851" t="s">
        <v>37</v>
      </c>
      <c r="R6851" t="s">
        <v>235</v>
      </c>
      <c r="S6851">
        <v>0.07000000000000001</v>
      </c>
      <c r="T6851">
        <v>2</v>
      </c>
      <c r="U6851">
        <v>0.52</v>
      </c>
      <c r="V6851">
        <v>-24</v>
      </c>
      <c r="W6851">
        <v>30</v>
      </c>
      <c r="X6851">
        <v>7</v>
      </c>
      <c r="Y6851">
        <v>14</v>
      </c>
      <c r="Z6851" s="1">
        <f>DATE(YEAR(J6851),MONTH(J6851),1)</f>
        <v>0</v>
      </c>
      <c r="AA6851" s="2">
        <f>YEAR(J6851)</f>
        <v>0</v>
      </c>
      <c r="AB6851" s="3">
        <f>IFERROR(V6851/W6851,0)</f>
        <v>-0.8</v>
      </c>
    </row>
    <row r="6852" spans="1:28">
      <c r="A6852" t="s">
        <v>58</v>
      </c>
      <c r="B6852" t="s">
        <v>98</v>
      </c>
      <c r="C6852" t="s">
        <v>126</v>
      </c>
      <c r="D6852">
        <v>3188</v>
      </c>
      <c r="E6852" t="s">
        <v>3478</v>
      </c>
      <c r="F6852" t="s">
        <v>138</v>
      </c>
      <c r="G6852" t="s">
        <v>62</v>
      </c>
      <c r="H6852" t="s">
        <v>4249</v>
      </c>
      <c r="I6852">
        <v>10351</v>
      </c>
      <c r="J6852">
        <v>43888</v>
      </c>
      <c r="K6852">
        <v>89033</v>
      </c>
      <c r="L6852" t="s">
        <v>35</v>
      </c>
      <c r="M6852">
        <v>2129</v>
      </c>
      <c r="N6852" t="s">
        <v>75</v>
      </c>
      <c r="O6852">
        <v>22721</v>
      </c>
      <c r="P6852">
        <v>43890</v>
      </c>
      <c r="Q6852" t="s">
        <v>37</v>
      </c>
      <c r="R6852" t="s">
        <v>96</v>
      </c>
      <c r="S6852">
        <v>0.05</v>
      </c>
      <c r="T6852">
        <v>12</v>
      </c>
      <c r="U6852">
        <v>0.43</v>
      </c>
      <c r="V6852">
        <v>-138</v>
      </c>
      <c r="W6852">
        <v>107</v>
      </c>
      <c r="X6852">
        <v>9</v>
      </c>
      <c r="Y6852">
        <v>9</v>
      </c>
      <c r="Z6852" s="1">
        <f>DATE(YEAR(J6852),MONTH(J6852),1)</f>
        <v>0</v>
      </c>
      <c r="AA6852" s="2">
        <f>YEAR(J6852)</f>
        <v>0</v>
      </c>
      <c r="AB6852" s="3">
        <f>IFERROR(V6852/W6852,0)</f>
        <v>-1.2897196261682242</v>
      </c>
    </row>
    <row r="6853" spans="1:28">
      <c r="A6853" t="s">
        <v>43</v>
      </c>
      <c r="B6853" t="s">
        <v>4132</v>
      </c>
      <c r="C6853" t="s">
        <v>126</v>
      </c>
      <c r="D6853">
        <v>3328</v>
      </c>
      <c r="E6853" t="s">
        <v>4133</v>
      </c>
      <c r="F6853" t="s">
        <v>138</v>
      </c>
      <c r="G6853" t="s">
        <v>48</v>
      </c>
      <c r="H6853" t="s">
        <v>3111</v>
      </c>
      <c r="I6853">
        <v>10358</v>
      </c>
      <c r="J6853">
        <v>43888</v>
      </c>
      <c r="K6853">
        <v>87275</v>
      </c>
      <c r="L6853" t="s">
        <v>50</v>
      </c>
      <c r="M6853">
        <v>48239</v>
      </c>
      <c r="N6853" t="s">
        <v>36</v>
      </c>
      <c r="O6853">
        <v>24380</v>
      </c>
      <c r="P6853">
        <v>43895</v>
      </c>
      <c r="Q6853" t="s">
        <v>37</v>
      </c>
      <c r="R6853" t="s">
        <v>259</v>
      </c>
      <c r="S6853">
        <v>0.05</v>
      </c>
      <c r="T6853">
        <v>9</v>
      </c>
      <c r="U6853">
        <v>0.51</v>
      </c>
      <c r="V6853">
        <v>248</v>
      </c>
      <c r="W6853">
        <v>359</v>
      </c>
      <c r="X6853">
        <v>2</v>
      </c>
      <c r="Y6853">
        <v>39</v>
      </c>
      <c r="Z6853" s="1">
        <f>DATE(YEAR(J6853),MONTH(J6853),1)</f>
        <v>0</v>
      </c>
      <c r="AA6853" s="2">
        <f>YEAR(J6853)</f>
        <v>0</v>
      </c>
      <c r="AB6853" s="3">
        <f>IFERROR(V6853/W6853,0)</f>
        <v>0.6908077994428969</v>
      </c>
    </row>
    <row r="6854" spans="1:28">
      <c r="A6854" t="s">
        <v>58</v>
      </c>
      <c r="B6854" t="s">
        <v>4132</v>
      </c>
      <c r="C6854" t="s">
        <v>45</v>
      </c>
      <c r="D6854">
        <v>3328</v>
      </c>
      <c r="E6854" t="s">
        <v>4133</v>
      </c>
      <c r="F6854" t="s">
        <v>138</v>
      </c>
      <c r="G6854" t="s">
        <v>62</v>
      </c>
      <c r="H6854" t="s">
        <v>762</v>
      </c>
      <c r="I6854">
        <v>10731</v>
      </c>
      <c r="J6854">
        <v>43888</v>
      </c>
      <c r="K6854">
        <v>87275</v>
      </c>
      <c r="L6854" t="s">
        <v>50</v>
      </c>
      <c r="M6854">
        <v>48239</v>
      </c>
      <c r="N6854" t="s">
        <v>36</v>
      </c>
      <c r="O6854">
        <v>24381</v>
      </c>
      <c r="P6854">
        <v>43895</v>
      </c>
      <c r="Q6854" t="s">
        <v>37</v>
      </c>
      <c r="R6854" t="s">
        <v>259</v>
      </c>
      <c r="S6854">
        <v>0.05</v>
      </c>
      <c r="T6854">
        <v>7</v>
      </c>
      <c r="U6854">
        <v>0.55</v>
      </c>
      <c r="V6854">
        <v>166</v>
      </c>
      <c r="W6854">
        <v>240</v>
      </c>
      <c r="X6854">
        <v>5</v>
      </c>
      <c r="Y6854">
        <v>34</v>
      </c>
      <c r="Z6854" s="1">
        <f>DATE(YEAR(J6854),MONTH(J6854),1)</f>
        <v>0</v>
      </c>
      <c r="AA6854" s="2">
        <f>YEAR(J6854)</f>
        <v>0</v>
      </c>
      <c r="AB6854" s="3">
        <f>IFERROR(V6854/W6854,0)</f>
        <v>0.6916666666666667</v>
      </c>
    </row>
    <row r="6855" spans="1:28">
      <c r="A6855" t="s">
        <v>58</v>
      </c>
      <c r="B6855" t="s">
        <v>98</v>
      </c>
      <c r="C6855" t="s">
        <v>45</v>
      </c>
      <c r="D6855">
        <v>208</v>
      </c>
      <c r="E6855" t="s">
        <v>4962</v>
      </c>
      <c r="F6855" t="s">
        <v>94</v>
      </c>
      <c r="G6855" t="s">
        <v>62</v>
      </c>
      <c r="H6855" t="s">
        <v>4614</v>
      </c>
      <c r="I6855">
        <v>10861</v>
      </c>
      <c r="J6855">
        <v>43888</v>
      </c>
      <c r="K6855">
        <v>89283</v>
      </c>
      <c r="L6855" t="s">
        <v>69</v>
      </c>
      <c r="M6855">
        <v>2129</v>
      </c>
      <c r="N6855" t="s">
        <v>75</v>
      </c>
      <c r="O6855">
        <v>25881</v>
      </c>
      <c r="P6855">
        <v>43890</v>
      </c>
      <c r="Q6855" t="s">
        <v>37</v>
      </c>
      <c r="R6855" t="s">
        <v>96</v>
      </c>
      <c r="S6855">
        <v>0</v>
      </c>
      <c r="T6855">
        <v>1</v>
      </c>
      <c r="U6855">
        <v>0.41</v>
      </c>
      <c r="V6855">
        <v>-8</v>
      </c>
      <c r="W6855">
        <v>12</v>
      </c>
      <c r="X6855">
        <v>6</v>
      </c>
      <c r="Y6855">
        <v>6</v>
      </c>
      <c r="Z6855" s="1">
        <f>DATE(YEAR(J6855),MONTH(J6855),1)</f>
        <v>0</v>
      </c>
      <c r="AA6855" s="2">
        <f>YEAR(J6855)</f>
        <v>0</v>
      </c>
      <c r="AB6855" s="3">
        <f>IFERROR(V6855/W6855,0)</f>
        <v>-0.6666666666666666</v>
      </c>
    </row>
    <row r="6856" spans="1:28">
      <c r="A6856" t="s">
        <v>91</v>
      </c>
      <c r="B6856" t="s">
        <v>3338</v>
      </c>
      <c r="C6856" t="s">
        <v>45</v>
      </c>
      <c r="D6856">
        <v>776</v>
      </c>
      <c r="E6856" t="s">
        <v>3901</v>
      </c>
      <c r="F6856" t="s">
        <v>32</v>
      </c>
      <c r="G6856" t="s">
        <v>33</v>
      </c>
      <c r="H6856" t="s">
        <v>1544</v>
      </c>
      <c r="I6856">
        <v>11155</v>
      </c>
      <c r="J6856">
        <v>43888</v>
      </c>
      <c r="K6856">
        <v>87000</v>
      </c>
      <c r="L6856" t="s">
        <v>134</v>
      </c>
      <c r="M6856">
        <v>92054</v>
      </c>
      <c r="N6856" t="s">
        <v>41</v>
      </c>
      <c r="O6856">
        <v>26284</v>
      </c>
      <c r="P6856">
        <v>43889</v>
      </c>
      <c r="Q6856" t="s">
        <v>37</v>
      </c>
      <c r="R6856" t="s">
        <v>116</v>
      </c>
      <c r="S6856">
        <v>0.1</v>
      </c>
      <c r="T6856">
        <v>2</v>
      </c>
      <c r="U6856">
        <v>0.37</v>
      </c>
      <c r="V6856">
        <v>-9</v>
      </c>
      <c r="W6856">
        <v>63</v>
      </c>
      <c r="X6856">
        <v>13</v>
      </c>
      <c r="Y6856">
        <v>32</v>
      </c>
      <c r="Z6856" s="1">
        <f>DATE(YEAR(J6856),MONTH(J6856),1)</f>
        <v>0</v>
      </c>
      <c r="AA6856" s="2">
        <f>YEAR(J6856)</f>
        <v>0</v>
      </c>
      <c r="AB6856" s="3">
        <f>IFERROR(V6856/W6856,0)</f>
        <v>-0.14285714285714285</v>
      </c>
    </row>
    <row r="6857" spans="1:28">
      <c r="A6857" t="s">
        <v>56</v>
      </c>
      <c r="B6857" t="s">
        <v>3338</v>
      </c>
      <c r="C6857" t="s">
        <v>30</v>
      </c>
      <c r="D6857">
        <v>776</v>
      </c>
      <c r="E6857" t="s">
        <v>3901</v>
      </c>
      <c r="F6857" t="s">
        <v>32</v>
      </c>
      <c r="G6857" t="s">
        <v>33</v>
      </c>
      <c r="H6857" t="s">
        <v>1145</v>
      </c>
      <c r="I6857">
        <v>11184</v>
      </c>
      <c r="J6857">
        <v>43888</v>
      </c>
      <c r="K6857">
        <v>87000</v>
      </c>
      <c r="L6857" t="s">
        <v>134</v>
      </c>
      <c r="M6857">
        <v>92054</v>
      </c>
      <c r="N6857" t="s">
        <v>41</v>
      </c>
      <c r="O6857">
        <v>26285</v>
      </c>
      <c r="P6857">
        <v>43889</v>
      </c>
      <c r="Q6857" t="s">
        <v>37</v>
      </c>
      <c r="R6857" t="s">
        <v>116</v>
      </c>
      <c r="S6857">
        <v>0.09</v>
      </c>
      <c r="T6857">
        <v>2</v>
      </c>
      <c r="U6857">
        <v>0.38</v>
      </c>
      <c r="V6857">
        <v>39</v>
      </c>
      <c r="W6857">
        <v>72</v>
      </c>
      <c r="X6857">
        <v>5</v>
      </c>
      <c r="Y6857">
        <v>38</v>
      </c>
      <c r="Z6857" s="1">
        <f>DATE(YEAR(J6857),MONTH(J6857),1)</f>
        <v>0</v>
      </c>
      <c r="AA6857" s="2">
        <f>YEAR(J6857)</f>
        <v>0</v>
      </c>
      <c r="AB6857" s="3">
        <f>IFERROR(V6857/W6857,0)</f>
        <v>0.5416666666666666</v>
      </c>
    </row>
    <row r="6858" spans="1:28">
      <c r="A6858" t="s">
        <v>91</v>
      </c>
      <c r="B6858" t="s">
        <v>1370</v>
      </c>
      <c r="C6858" t="s">
        <v>45</v>
      </c>
      <c r="D6858">
        <v>775</v>
      </c>
      <c r="E6858" t="s">
        <v>4963</v>
      </c>
      <c r="F6858" t="s">
        <v>32</v>
      </c>
      <c r="G6858" t="s">
        <v>33</v>
      </c>
      <c r="H6858" t="s">
        <v>2980</v>
      </c>
      <c r="I6858">
        <v>11222</v>
      </c>
      <c r="J6858">
        <v>43888</v>
      </c>
      <c r="K6858">
        <v>87000</v>
      </c>
      <c r="L6858" t="s">
        <v>134</v>
      </c>
      <c r="M6858">
        <v>72143</v>
      </c>
      <c r="N6858" t="s">
        <v>51</v>
      </c>
      <c r="O6858">
        <v>26286</v>
      </c>
      <c r="P6858">
        <v>43889</v>
      </c>
      <c r="Q6858" t="s">
        <v>37</v>
      </c>
      <c r="R6858" t="s">
        <v>367</v>
      </c>
      <c r="S6858">
        <v>0.04</v>
      </c>
      <c r="T6858">
        <v>6</v>
      </c>
      <c r="U6858">
        <v>0.4</v>
      </c>
      <c r="V6858">
        <v>-22</v>
      </c>
      <c r="W6858">
        <v>36</v>
      </c>
      <c r="X6858">
        <v>6</v>
      </c>
      <c r="Y6858">
        <v>6</v>
      </c>
      <c r="Z6858" s="1">
        <f>DATE(YEAR(J6858),MONTH(J6858),1)</f>
        <v>0</v>
      </c>
      <c r="AA6858" s="2">
        <f>YEAR(J6858)</f>
        <v>0</v>
      </c>
      <c r="AB6858" s="3">
        <f>IFERROR(V6858/W6858,0)</f>
        <v>-0.6111111111111112</v>
      </c>
    </row>
    <row r="6859" spans="1:28">
      <c r="A6859" t="s">
        <v>188</v>
      </c>
      <c r="B6859" t="s">
        <v>236</v>
      </c>
      <c r="C6859" t="s">
        <v>54</v>
      </c>
      <c r="D6859">
        <v>1733</v>
      </c>
      <c r="E6859" t="s">
        <v>2456</v>
      </c>
      <c r="F6859" t="s">
        <v>138</v>
      </c>
      <c r="G6859" t="s">
        <v>48</v>
      </c>
      <c r="H6859" t="s">
        <v>789</v>
      </c>
      <c r="I6859">
        <v>11120</v>
      </c>
      <c r="J6859">
        <v>43889</v>
      </c>
      <c r="K6859">
        <v>58917</v>
      </c>
      <c r="L6859" t="s">
        <v>35</v>
      </c>
      <c r="M6859">
        <v>20012</v>
      </c>
      <c r="N6859" t="s">
        <v>75</v>
      </c>
      <c r="O6859">
        <v>8243</v>
      </c>
      <c r="P6859">
        <v>43890</v>
      </c>
      <c r="Q6859" t="s">
        <v>37</v>
      </c>
      <c r="R6859" t="s">
        <v>239</v>
      </c>
      <c r="S6859">
        <v>0.01</v>
      </c>
      <c r="T6859">
        <v>27</v>
      </c>
      <c r="U6859">
        <v>0.36</v>
      </c>
      <c r="V6859">
        <v>6279</v>
      </c>
      <c r="W6859">
        <v>14300</v>
      </c>
      <c r="X6859">
        <v>24</v>
      </c>
      <c r="Y6859">
        <v>500</v>
      </c>
      <c r="Z6859" s="1">
        <f>DATE(YEAR(J6859),MONTH(J6859),1)</f>
        <v>0</v>
      </c>
      <c r="AA6859" s="2">
        <f>YEAR(J6859)</f>
        <v>0</v>
      </c>
      <c r="AB6859" s="3">
        <f>IFERROR(V6859/W6859,0)</f>
        <v>0.4390909090909091</v>
      </c>
    </row>
    <row r="6860" spans="1:28">
      <c r="A6860" t="s">
        <v>28</v>
      </c>
      <c r="B6860" t="s">
        <v>236</v>
      </c>
      <c r="C6860" t="s">
        <v>126</v>
      </c>
      <c r="D6860">
        <v>1733</v>
      </c>
      <c r="E6860" t="s">
        <v>2456</v>
      </c>
      <c r="F6860" t="s">
        <v>138</v>
      </c>
      <c r="G6860" t="s">
        <v>33</v>
      </c>
      <c r="H6860" t="s">
        <v>1393</v>
      </c>
      <c r="I6860">
        <v>11121</v>
      </c>
      <c r="J6860">
        <v>43889</v>
      </c>
      <c r="K6860">
        <v>58917</v>
      </c>
      <c r="L6860" t="s">
        <v>35</v>
      </c>
      <c r="M6860">
        <v>20012</v>
      </c>
      <c r="N6860" t="s">
        <v>75</v>
      </c>
      <c r="O6860">
        <v>8244</v>
      </c>
      <c r="P6860">
        <v>43889</v>
      </c>
      <c r="Q6860" t="s">
        <v>37</v>
      </c>
      <c r="R6860" t="s">
        <v>239</v>
      </c>
      <c r="S6860">
        <v>0.09</v>
      </c>
      <c r="T6860">
        <v>3</v>
      </c>
      <c r="U6860">
        <v>0.55</v>
      </c>
      <c r="V6860">
        <v>-26</v>
      </c>
      <c r="W6860">
        <v>63</v>
      </c>
      <c r="X6860">
        <v>3</v>
      </c>
      <c r="Y6860">
        <v>22</v>
      </c>
      <c r="Z6860" s="1">
        <f>DATE(YEAR(J6860),MONTH(J6860),1)</f>
        <v>0</v>
      </c>
      <c r="AA6860" s="2">
        <f>YEAR(J6860)</f>
        <v>0</v>
      </c>
      <c r="AB6860" s="3">
        <f>IFERROR(V6860/W6860,0)</f>
        <v>-0.4126984126984127</v>
      </c>
    </row>
    <row r="6861" spans="1:28">
      <c r="A6861" t="s">
        <v>85</v>
      </c>
      <c r="B6861" t="s">
        <v>4964</v>
      </c>
      <c r="C6861" t="s">
        <v>87</v>
      </c>
      <c r="D6861">
        <v>3038</v>
      </c>
      <c r="E6861" t="s">
        <v>4965</v>
      </c>
      <c r="F6861" t="s">
        <v>47</v>
      </c>
      <c r="G6861" t="s">
        <v>62</v>
      </c>
      <c r="H6861" t="s">
        <v>575</v>
      </c>
      <c r="I6861">
        <v>10087</v>
      </c>
      <c r="J6861">
        <v>43889</v>
      </c>
      <c r="K6861">
        <v>86202</v>
      </c>
      <c r="L6861" t="s">
        <v>50</v>
      </c>
      <c r="M6861">
        <v>97701</v>
      </c>
      <c r="N6861" t="s">
        <v>41</v>
      </c>
      <c r="O6861">
        <v>18065</v>
      </c>
      <c r="P6861">
        <v>43896</v>
      </c>
      <c r="Q6861" t="s">
        <v>70</v>
      </c>
      <c r="R6861" t="s">
        <v>42</v>
      </c>
      <c r="S6861">
        <v>0.02</v>
      </c>
      <c r="T6861">
        <v>13</v>
      </c>
      <c r="U6861">
        <v>0.71</v>
      </c>
      <c r="V6861">
        <v>-1821</v>
      </c>
      <c r="W6861">
        <v>1993</v>
      </c>
      <c r="X6861">
        <v>80</v>
      </c>
      <c r="Y6861">
        <v>146</v>
      </c>
      <c r="Z6861" s="1">
        <f>DATE(YEAR(J6861),MONTH(J6861),1)</f>
        <v>0</v>
      </c>
      <c r="AA6861" s="2">
        <f>YEAR(J6861)</f>
        <v>0</v>
      </c>
      <c r="AB6861" s="3">
        <f>IFERROR(V6861/W6861,0)</f>
        <v>-0.9136979427997993</v>
      </c>
    </row>
    <row r="6862" spans="1:28">
      <c r="A6862" t="s">
        <v>58</v>
      </c>
      <c r="B6862" t="s">
        <v>1077</v>
      </c>
      <c r="C6862" t="s">
        <v>126</v>
      </c>
      <c r="D6862">
        <v>1917</v>
      </c>
      <c r="E6862" t="s">
        <v>1078</v>
      </c>
      <c r="F6862" t="s">
        <v>32</v>
      </c>
      <c r="G6862" t="s">
        <v>62</v>
      </c>
      <c r="H6862" t="s">
        <v>1781</v>
      </c>
      <c r="I6862">
        <v>10409</v>
      </c>
      <c r="J6862">
        <v>43889</v>
      </c>
      <c r="K6862">
        <v>85905</v>
      </c>
      <c r="L6862" t="s">
        <v>50</v>
      </c>
      <c r="M6862">
        <v>72113</v>
      </c>
      <c r="N6862" t="s">
        <v>51</v>
      </c>
      <c r="O6862">
        <v>20974</v>
      </c>
      <c r="P6862">
        <v>43891</v>
      </c>
      <c r="Q6862" t="s">
        <v>37</v>
      </c>
      <c r="R6862" t="s">
        <v>367</v>
      </c>
      <c r="S6862">
        <v>0.01</v>
      </c>
      <c r="T6862">
        <v>4</v>
      </c>
      <c r="U6862">
        <v>0.5</v>
      </c>
      <c r="V6862">
        <v>5534</v>
      </c>
      <c r="W6862">
        <v>106</v>
      </c>
      <c r="X6862">
        <v>9</v>
      </c>
      <c r="Y6862">
        <v>25</v>
      </c>
      <c r="Z6862" s="1">
        <f>DATE(YEAR(J6862),MONTH(J6862),1)</f>
        <v>0</v>
      </c>
      <c r="AA6862" s="2">
        <f>YEAR(J6862)</f>
        <v>0</v>
      </c>
      <c r="AB6862" s="3">
        <f>IFERROR(V6862/W6862,0)</f>
        <v>52.20754716981132</v>
      </c>
    </row>
    <row r="6863" spans="1:28">
      <c r="A6863" t="s">
        <v>56</v>
      </c>
      <c r="B6863" t="s">
        <v>1077</v>
      </c>
      <c r="C6863" t="s">
        <v>45</v>
      </c>
      <c r="D6863">
        <v>1917</v>
      </c>
      <c r="E6863" t="s">
        <v>1078</v>
      </c>
      <c r="F6863" t="s">
        <v>32</v>
      </c>
      <c r="G6863" t="s">
        <v>33</v>
      </c>
      <c r="H6863" t="s">
        <v>1689</v>
      </c>
      <c r="I6863">
        <v>11068</v>
      </c>
      <c r="J6863">
        <v>43889</v>
      </c>
      <c r="K6863">
        <v>85905</v>
      </c>
      <c r="L6863" t="s">
        <v>50</v>
      </c>
      <c r="M6863">
        <v>72113</v>
      </c>
      <c r="N6863" t="s">
        <v>51</v>
      </c>
      <c r="O6863">
        <v>20975</v>
      </c>
      <c r="P6863">
        <v>43893</v>
      </c>
      <c r="Q6863" t="s">
        <v>37</v>
      </c>
      <c r="R6863" t="s">
        <v>367</v>
      </c>
      <c r="S6863">
        <v>0.05</v>
      </c>
      <c r="T6863">
        <v>8</v>
      </c>
      <c r="U6863">
        <v>0.37</v>
      </c>
      <c r="V6863">
        <v>624</v>
      </c>
      <c r="W6863">
        <v>388</v>
      </c>
      <c r="X6863">
        <v>6</v>
      </c>
      <c r="Y6863">
        <v>48</v>
      </c>
      <c r="Z6863" s="1">
        <f>DATE(YEAR(J6863),MONTH(J6863),1)</f>
        <v>0</v>
      </c>
      <c r="AA6863" s="2">
        <f>YEAR(J6863)</f>
        <v>0</v>
      </c>
      <c r="AB6863" s="3">
        <f>IFERROR(V6863/W6863,0)</f>
        <v>1.6082474226804124</v>
      </c>
    </row>
    <row r="6864" spans="1:28">
      <c r="A6864" t="s">
        <v>58</v>
      </c>
      <c r="B6864" t="s">
        <v>829</v>
      </c>
      <c r="C6864" t="s">
        <v>60</v>
      </c>
      <c r="D6864">
        <v>64</v>
      </c>
      <c r="E6864" t="s">
        <v>830</v>
      </c>
      <c r="F6864" t="s">
        <v>138</v>
      </c>
      <c r="G6864" t="s">
        <v>62</v>
      </c>
      <c r="H6864" t="s">
        <v>449</v>
      </c>
      <c r="I6864">
        <v>10662</v>
      </c>
      <c r="J6864">
        <v>43889</v>
      </c>
      <c r="K6864">
        <v>87414</v>
      </c>
      <c r="L6864" t="s">
        <v>69</v>
      </c>
      <c r="M6864">
        <v>24153</v>
      </c>
      <c r="N6864" t="s">
        <v>51</v>
      </c>
      <c r="O6864">
        <v>21018</v>
      </c>
      <c r="P6864">
        <v>43891</v>
      </c>
      <c r="Q6864" t="s">
        <v>37</v>
      </c>
      <c r="R6864" t="s">
        <v>167</v>
      </c>
      <c r="S6864">
        <v>0.03</v>
      </c>
      <c r="T6864">
        <v>5</v>
      </c>
      <c r="U6864">
        <v>0.67</v>
      </c>
      <c r="V6864">
        <v>-11</v>
      </c>
      <c r="W6864">
        <v>462</v>
      </c>
      <c r="X6864">
        <v>40</v>
      </c>
      <c r="Y6864">
        <v>92</v>
      </c>
      <c r="Z6864" s="1">
        <f>DATE(YEAR(J6864),MONTH(J6864),1)</f>
        <v>0</v>
      </c>
      <c r="AA6864" s="2">
        <f>YEAR(J6864)</f>
        <v>0</v>
      </c>
      <c r="AB6864" s="3">
        <f>IFERROR(V6864/W6864,0)</f>
        <v>-0.023809523809523808</v>
      </c>
    </row>
    <row r="6865" spans="1:28">
      <c r="A6865" t="s">
        <v>56</v>
      </c>
      <c r="B6865" t="s">
        <v>4036</v>
      </c>
      <c r="C6865" t="s">
        <v>45</v>
      </c>
      <c r="D6865">
        <v>61</v>
      </c>
      <c r="E6865" t="s">
        <v>4037</v>
      </c>
      <c r="F6865" t="s">
        <v>138</v>
      </c>
      <c r="G6865" t="s">
        <v>33</v>
      </c>
      <c r="H6865" t="s">
        <v>4685</v>
      </c>
      <c r="I6865">
        <v>10606</v>
      </c>
      <c r="J6865">
        <v>43889</v>
      </c>
      <c r="K6865">
        <v>87414</v>
      </c>
      <c r="L6865" t="s">
        <v>35</v>
      </c>
      <c r="M6865">
        <v>77471</v>
      </c>
      <c r="N6865" t="s">
        <v>36</v>
      </c>
      <c r="O6865">
        <v>21820</v>
      </c>
      <c r="P6865">
        <v>43890</v>
      </c>
      <c r="Q6865" t="s">
        <v>37</v>
      </c>
      <c r="R6865" t="s">
        <v>38</v>
      </c>
      <c r="S6865">
        <v>0.04</v>
      </c>
      <c r="T6865">
        <v>5</v>
      </c>
      <c r="U6865">
        <v>0.38</v>
      </c>
      <c r="V6865">
        <v>68</v>
      </c>
      <c r="W6865">
        <v>98</v>
      </c>
      <c r="X6865">
        <v>6</v>
      </c>
      <c r="Y6865">
        <v>20</v>
      </c>
      <c r="Z6865" s="1">
        <f>DATE(YEAR(J6865),MONTH(J6865),1)</f>
        <v>0</v>
      </c>
      <c r="AA6865" s="2">
        <f>YEAR(J6865)</f>
        <v>0</v>
      </c>
      <c r="AB6865" s="3">
        <f>IFERROR(V6865/W6865,0)</f>
        <v>0.6938775510204082</v>
      </c>
    </row>
    <row r="6866" spans="1:28">
      <c r="A6866" t="s">
        <v>53</v>
      </c>
      <c r="B6866" t="s">
        <v>2797</v>
      </c>
      <c r="C6866" t="s">
        <v>60</v>
      </c>
      <c r="D6866">
        <v>1310</v>
      </c>
      <c r="E6866" t="s">
        <v>4966</v>
      </c>
      <c r="F6866" t="s">
        <v>47</v>
      </c>
      <c r="G6866" t="s">
        <v>48</v>
      </c>
      <c r="H6866" t="s">
        <v>494</v>
      </c>
      <c r="I6866">
        <v>11203</v>
      </c>
      <c r="J6866">
        <v>43889</v>
      </c>
      <c r="K6866">
        <v>88968</v>
      </c>
      <c r="L6866" t="s">
        <v>50</v>
      </c>
      <c r="M6866">
        <v>60623</v>
      </c>
      <c r="N6866" t="s">
        <v>36</v>
      </c>
      <c r="O6866">
        <v>21841</v>
      </c>
      <c r="P6866">
        <v>43898</v>
      </c>
      <c r="Q6866" t="s">
        <v>37</v>
      </c>
      <c r="R6866" t="s">
        <v>149</v>
      </c>
      <c r="S6866">
        <v>0</v>
      </c>
      <c r="T6866">
        <v>9</v>
      </c>
      <c r="U6866">
        <v>0.38</v>
      </c>
      <c r="V6866">
        <v>966</v>
      </c>
      <c r="W6866">
        <v>1400</v>
      </c>
      <c r="X6866">
        <v>14</v>
      </c>
      <c r="Y6866">
        <v>151</v>
      </c>
      <c r="Z6866" s="1">
        <f>DATE(YEAR(J6866),MONTH(J6866),1)</f>
        <v>0</v>
      </c>
      <c r="AA6866" s="2">
        <f>YEAR(J6866)</f>
        <v>0</v>
      </c>
      <c r="AB6866" s="3">
        <f>IFERROR(V6866/W6866,0)</f>
        <v>0.69</v>
      </c>
    </row>
    <row r="6867" spans="1:28">
      <c r="A6867" t="s">
        <v>43</v>
      </c>
      <c r="B6867" t="s">
        <v>354</v>
      </c>
      <c r="C6867" t="s">
        <v>45</v>
      </c>
      <c r="D6867">
        <v>49</v>
      </c>
      <c r="E6867" t="s">
        <v>3280</v>
      </c>
      <c r="F6867" t="s">
        <v>47</v>
      </c>
      <c r="G6867" t="s">
        <v>48</v>
      </c>
      <c r="H6867" t="s">
        <v>1980</v>
      </c>
      <c r="I6867">
        <v>10282</v>
      </c>
      <c r="J6867">
        <v>43889</v>
      </c>
      <c r="K6867">
        <v>87717</v>
      </c>
      <c r="L6867" t="s">
        <v>134</v>
      </c>
      <c r="M6867">
        <v>6488</v>
      </c>
      <c r="N6867" t="s">
        <v>75</v>
      </c>
      <c r="O6867">
        <v>23802</v>
      </c>
      <c r="P6867">
        <v>43890</v>
      </c>
      <c r="Q6867" t="s">
        <v>37</v>
      </c>
      <c r="R6867" t="s">
        <v>185</v>
      </c>
      <c r="S6867">
        <v>0.1</v>
      </c>
      <c r="T6867">
        <v>7</v>
      </c>
      <c r="U6867">
        <v>0.75</v>
      </c>
      <c r="V6867">
        <v>-45</v>
      </c>
      <c r="W6867">
        <v>208</v>
      </c>
      <c r="X6867">
        <v>4</v>
      </c>
      <c r="Y6867">
        <v>31</v>
      </c>
      <c r="Z6867" s="1">
        <f>DATE(YEAR(J6867),MONTH(J6867),1)</f>
        <v>0</v>
      </c>
      <c r="AA6867" s="2">
        <f>YEAR(J6867)</f>
        <v>0</v>
      </c>
      <c r="AB6867" s="3">
        <f>IFERROR(V6867/W6867,0)</f>
        <v>-0.21634615384615385</v>
      </c>
    </row>
    <row r="6868" spans="1:28">
      <c r="A6868" t="s">
        <v>83</v>
      </c>
      <c r="B6868" t="s">
        <v>1448</v>
      </c>
      <c r="C6868" t="s">
        <v>126</v>
      </c>
      <c r="D6868">
        <v>2133</v>
      </c>
      <c r="E6868" t="s">
        <v>4664</v>
      </c>
      <c r="F6868" t="s">
        <v>32</v>
      </c>
      <c r="G6868" t="s">
        <v>48</v>
      </c>
      <c r="H6868" t="s">
        <v>1110</v>
      </c>
      <c r="I6868">
        <v>11247</v>
      </c>
      <c r="J6868">
        <v>43889</v>
      </c>
      <c r="K6868">
        <v>90093</v>
      </c>
      <c r="L6868" t="s">
        <v>81</v>
      </c>
      <c r="M6868">
        <v>64055</v>
      </c>
      <c r="N6868" t="s">
        <v>36</v>
      </c>
      <c r="O6868">
        <v>24613</v>
      </c>
      <c r="P6868">
        <v>43890</v>
      </c>
      <c r="Q6868" t="s">
        <v>37</v>
      </c>
      <c r="R6868" t="s">
        <v>249</v>
      </c>
      <c r="S6868">
        <v>0.03</v>
      </c>
      <c r="T6868">
        <v>11</v>
      </c>
      <c r="U6868">
        <v>0.39</v>
      </c>
      <c r="V6868">
        <v>232</v>
      </c>
      <c r="W6868">
        <v>336</v>
      </c>
      <c r="X6868">
        <v>3</v>
      </c>
      <c r="Y6868">
        <v>36</v>
      </c>
      <c r="Z6868" s="1">
        <f>DATE(YEAR(J6868),MONTH(J6868),1)</f>
        <v>0</v>
      </c>
      <c r="AA6868" s="2">
        <f>YEAR(J6868)</f>
        <v>0</v>
      </c>
      <c r="AB6868" s="3">
        <f>IFERROR(V6868/W6868,0)</f>
        <v>0.6904761904761905</v>
      </c>
    </row>
    <row r="6869" spans="1:28">
      <c r="A6869" t="s">
        <v>91</v>
      </c>
      <c r="B6869" t="s">
        <v>1365</v>
      </c>
      <c r="C6869" t="s">
        <v>45</v>
      </c>
      <c r="D6869">
        <v>1807</v>
      </c>
      <c r="E6869" t="s">
        <v>2923</v>
      </c>
      <c r="F6869" t="s">
        <v>32</v>
      </c>
      <c r="G6869" t="s">
        <v>33</v>
      </c>
      <c r="H6869" t="s">
        <v>2355</v>
      </c>
      <c r="I6869">
        <v>11192</v>
      </c>
      <c r="J6869">
        <v>43889</v>
      </c>
      <c r="K6869">
        <v>89256</v>
      </c>
      <c r="L6869" t="s">
        <v>35</v>
      </c>
      <c r="M6869">
        <v>63119</v>
      </c>
      <c r="N6869" t="s">
        <v>36</v>
      </c>
      <c r="O6869">
        <v>25086</v>
      </c>
      <c r="P6869">
        <v>43891</v>
      </c>
      <c r="Q6869" t="s">
        <v>37</v>
      </c>
      <c r="R6869" t="s">
        <v>249</v>
      </c>
      <c r="S6869">
        <v>0.07000000000000001</v>
      </c>
      <c r="T6869">
        <v>8</v>
      </c>
      <c r="U6869">
        <v>0.38</v>
      </c>
      <c r="V6869">
        <v>2032</v>
      </c>
      <c r="W6869">
        <v>2944</v>
      </c>
      <c r="X6869">
        <v>20</v>
      </c>
      <c r="Y6869">
        <v>388</v>
      </c>
      <c r="Z6869" s="1">
        <f>DATE(YEAR(J6869),MONTH(J6869),1)</f>
        <v>0</v>
      </c>
      <c r="AA6869" s="2">
        <f>YEAR(J6869)</f>
        <v>0</v>
      </c>
      <c r="AB6869" s="3">
        <f>IFERROR(V6869/W6869,0)</f>
        <v>0.6902173913043478</v>
      </c>
    </row>
    <row r="6870" spans="1:28">
      <c r="A6870" t="s">
        <v>43</v>
      </c>
      <c r="B6870" t="s">
        <v>483</v>
      </c>
      <c r="C6870" t="s">
        <v>45</v>
      </c>
      <c r="D6870">
        <v>1946</v>
      </c>
      <c r="E6870" t="s">
        <v>484</v>
      </c>
      <c r="F6870" t="s">
        <v>32</v>
      </c>
      <c r="G6870" t="s">
        <v>48</v>
      </c>
      <c r="H6870" t="s">
        <v>2654</v>
      </c>
      <c r="I6870">
        <v>11183</v>
      </c>
      <c r="J6870">
        <v>43889</v>
      </c>
      <c r="K6870">
        <v>86335</v>
      </c>
      <c r="L6870" t="s">
        <v>50</v>
      </c>
      <c r="M6870">
        <v>15228</v>
      </c>
      <c r="N6870" t="s">
        <v>75</v>
      </c>
      <c r="O6870">
        <v>25968</v>
      </c>
      <c r="P6870">
        <v>43896</v>
      </c>
      <c r="Q6870" t="s">
        <v>76</v>
      </c>
      <c r="R6870" t="s">
        <v>235</v>
      </c>
      <c r="S6870">
        <v>0.05</v>
      </c>
      <c r="T6870">
        <v>4</v>
      </c>
      <c r="U6870">
        <v>0.45</v>
      </c>
      <c r="V6870">
        <v>225</v>
      </c>
      <c r="W6870">
        <v>326</v>
      </c>
      <c r="X6870">
        <v>6</v>
      </c>
      <c r="Y6870">
        <v>83</v>
      </c>
      <c r="Z6870" s="1">
        <f>DATE(YEAR(J6870),MONTH(J6870),1)</f>
        <v>0</v>
      </c>
      <c r="AA6870" s="2">
        <f>YEAR(J6870)</f>
        <v>0</v>
      </c>
      <c r="AB6870" s="3">
        <f>IFERROR(V6870/W6870,0)</f>
        <v>0.6901840490797546</v>
      </c>
    </row>
    <row r="6871" spans="1:28">
      <c r="A6871" t="s">
        <v>188</v>
      </c>
      <c r="B6871" t="s">
        <v>2902</v>
      </c>
      <c r="C6871" t="s">
        <v>54</v>
      </c>
      <c r="D6871">
        <v>1735</v>
      </c>
      <c r="E6871" t="s">
        <v>2903</v>
      </c>
      <c r="F6871" t="s">
        <v>138</v>
      </c>
      <c r="G6871" t="s">
        <v>48</v>
      </c>
      <c r="H6871" t="s">
        <v>789</v>
      </c>
      <c r="I6871">
        <v>11120</v>
      </c>
      <c r="J6871">
        <v>43889</v>
      </c>
      <c r="K6871">
        <v>88446</v>
      </c>
      <c r="L6871" t="s">
        <v>35</v>
      </c>
      <c r="M6871">
        <v>11550</v>
      </c>
      <c r="N6871" t="s">
        <v>75</v>
      </c>
      <c r="O6871">
        <v>26243</v>
      </c>
      <c r="P6871">
        <v>43890</v>
      </c>
      <c r="Q6871" t="s">
        <v>37</v>
      </c>
      <c r="R6871" t="s">
        <v>124</v>
      </c>
      <c r="S6871">
        <v>0.01</v>
      </c>
      <c r="T6871">
        <v>7</v>
      </c>
      <c r="U6871">
        <v>0.36</v>
      </c>
      <c r="V6871">
        <v>2558</v>
      </c>
      <c r="W6871">
        <v>3707</v>
      </c>
      <c r="X6871">
        <v>24</v>
      </c>
      <c r="Y6871">
        <v>500</v>
      </c>
      <c r="Z6871" s="1">
        <f>DATE(YEAR(J6871),MONTH(J6871),1)</f>
        <v>0</v>
      </c>
      <c r="AA6871" s="2">
        <f>YEAR(J6871)</f>
        <v>0</v>
      </c>
      <c r="AB6871" s="3">
        <f>IFERROR(V6871/W6871,0)</f>
        <v>0.690045859185325</v>
      </c>
    </row>
    <row r="6872" spans="1:28">
      <c r="A6872" t="s">
        <v>28</v>
      </c>
      <c r="B6872" t="s">
        <v>2902</v>
      </c>
      <c r="C6872" t="s">
        <v>126</v>
      </c>
      <c r="D6872">
        <v>1735</v>
      </c>
      <c r="E6872" t="s">
        <v>2903</v>
      </c>
      <c r="F6872" t="s">
        <v>138</v>
      </c>
      <c r="G6872" t="s">
        <v>33</v>
      </c>
      <c r="H6872" t="s">
        <v>1393</v>
      </c>
      <c r="I6872">
        <v>11121</v>
      </c>
      <c r="J6872">
        <v>43889</v>
      </c>
      <c r="K6872">
        <v>88446</v>
      </c>
      <c r="L6872" t="s">
        <v>35</v>
      </c>
      <c r="M6872">
        <v>11550</v>
      </c>
      <c r="N6872" t="s">
        <v>75</v>
      </c>
      <c r="O6872">
        <v>26244</v>
      </c>
      <c r="P6872">
        <v>43889</v>
      </c>
      <c r="Q6872" t="s">
        <v>37</v>
      </c>
      <c r="R6872" t="s">
        <v>124</v>
      </c>
      <c r="S6872">
        <v>0.09</v>
      </c>
      <c r="T6872">
        <v>1</v>
      </c>
      <c r="U6872">
        <v>0.55</v>
      </c>
      <c r="V6872">
        <v>-26</v>
      </c>
      <c r="W6872">
        <v>21</v>
      </c>
      <c r="X6872">
        <v>3</v>
      </c>
      <c r="Y6872">
        <v>22</v>
      </c>
      <c r="Z6872" s="1">
        <f>DATE(YEAR(J6872),MONTH(J6872),1)</f>
        <v>0</v>
      </c>
      <c r="AA6872" s="2">
        <f>YEAR(J6872)</f>
        <v>0</v>
      </c>
      <c r="AB6872" s="3">
        <f>IFERROR(V6872/W6872,0)</f>
        <v>-1.2380952380952381</v>
      </c>
    </row>
    <row r="6873" spans="1:28">
      <c r="A6873" t="s">
        <v>58</v>
      </c>
      <c r="B6873" t="s">
        <v>92</v>
      </c>
      <c r="C6873" t="s">
        <v>126</v>
      </c>
      <c r="D6873">
        <v>3151</v>
      </c>
      <c r="E6873" t="s">
        <v>1673</v>
      </c>
      <c r="F6873" t="s">
        <v>47</v>
      </c>
      <c r="G6873" t="s">
        <v>62</v>
      </c>
      <c r="H6873" t="s">
        <v>203</v>
      </c>
      <c r="I6873">
        <v>10593</v>
      </c>
      <c r="J6873">
        <v>43890</v>
      </c>
      <c r="K6873">
        <v>88551</v>
      </c>
      <c r="L6873" t="s">
        <v>81</v>
      </c>
      <c r="M6873">
        <v>1540</v>
      </c>
      <c r="N6873" t="s">
        <v>75</v>
      </c>
      <c r="O6873">
        <v>18615</v>
      </c>
      <c r="P6873">
        <v>43891</v>
      </c>
      <c r="Q6873" t="s">
        <v>37</v>
      </c>
      <c r="R6873" t="s">
        <v>96</v>
      </c>
      <c r="S6873">
        <v>0.05</v>
      </c>
      <c r="T6873">
        <v>5</v>
      </c>
      <c r="U6873">
        <v>0.44</v>
      </c>
      <c r="V6873">
        <v>22</v>
      </c>
      <c r="W6873">
        <v>114</v>
      </c>
      <c r="X6873">
        <v>9</v>
      </c>
      <c r="Y6873">
        <v>23</v>
      </c>
      <c r="Z6873" s="1">
        <f>DATE(YEAR(J6873),MONTH(J6873),1)</f>
        <v>0</v>
      </c>
      <c r="AA6873" s="2">
        <f>YEAR(J6873)</f>
        <v>0</v>
      </c>
      <c r="AB6873" s="3">
        <f>IFERROR(V6873/W6873,0)</f>
        <v>0.19298245614035087</v>
      </c>
    </row>
    <row r="6874" spans="1:28">
      <c r="A6874" t="s">
        <v>83</v>
      </c>
      <c r="B6874" t="s">
        <v>92</v>
      </c>
      <c r="C6874" t="s">
        <v>45</v>
      </c>
      <c r="D6874">
        <v>3151</v>
      </c>
      <c r="E6874" t="s">
        <v>1673</v>
      </c>
      <c r="F6874" t="s">
        <v>47</v>
      </c>
      <c r="G6874" t="s">
        <v>48</v>
      </c>
      <c r="H6874" t="s">
        <v>1539</v>
      </c>
      <c r="I6874">
        <v>11196</v>
      </c>
      <c r="J6874">
        <v>43890</v>
      </c>
      <c r="K6874">
        <v>88551</v>
      </c>
      <c r="L6874" t="s">
        <v>81</v>
      </c>
      <c r="M6874">
        <v>1540</v>
      </c>
      <c r="N6874" t="s">
        <v>75</v>
      </c>
      <c r="O6874">
        <v>18616</v>
      </c>
      <c r="P6874">
        <v>43892</v>
      </c>
      <c r="Q6874" t="s">
        <v>76</v>
      </c>
      <c r="R6874" t="s">
        <v>96</v>
      </c>
      <c r="S6874">
        <v>0.07000000000000001</v>
      </c>
      <c r="T6874">
        <v>12</v>
      </c>
      <c r="U6874">
        <v>0.5600000000000001</v>
      </c>
      <c r="V6874">
        <v>451</v>
      </c>
      <c r="W6874">
        <v>654</v>
      </c>
      <c r="X6874">
        <v>9</v>
      </c>
      <c r="Y6874">
        <v>66</v>
      </c>
      <c r="Z6874" s="1">
        <f>DATE(YEAR(J6874),MONTH(J6874),1)</f>
        <v>0</v>
      </c>
      <c r="AA6874" s="2">
        <f>YEAR(J6874)</f>
        <v>0</v>
      </c>
      <c r="AB6874" s="3">
        <f>IFERROR(V6874/W6874,0)</f>
        <v>0.6896024464831805</v>
      </c>
    </row>
    <row r="6875" spans="1:28">
      <c r="A6875" t="s">
        <v>43</v>
      </c>
      <c r="B6875" t="s">
        <v>29</v>
      </c>
      <c r="C6875" t="s">
        <v>126</v>
      </c>
      <c r="D6875">
        <v>191</v>
      </c>
      <c r="E6875" t="s">
        <v>2143</v>
      </c>
      <c r="F6875" t="s">
        <v>47</v>
      </c>
      <c r="G6875" t="s">
        <v>48</v>
      </c>
      <c r="H6875" t="s">
        <v>731</v>
      </c>
      <c r="I6875">
        <v>10697</v>
      </c>
      <c r="J6875">
        <v>43890</v>
      </c>
      <c r="K6875">
        <v>89094</v>
      </c>
      <c r="L6875" t="s">
        <v>35</v>
      </c>
      <c r="M6875">
        <v>78745</v>
      </c>
      <c r="N6875" t="s">
        <v>36</v>
      </c>
      <c r="O6875">
        <v>21604</v>
      </c>
      <c r="P6875">
        <v>43890</v>
      </c>
      <c r="Q6875" t="s">
        <v>37</v>
      </c>
      <c r="R6875" t="s">
        <v>38</v>
      </c>
      <c r="S6875">
        <v>0.08</v>
      </c>
      <c r="T6875">
        <v>2</v>
      </c>
      <c r="U6875">
        <v>0.54</v>
      </c>
      <c r="V6875">
        <v>-59</v>
      </c>
      <c r="W6875">
        <v>75</v>
      </c>
      <c r="X6875">
        <v>2</v>
      </c>
      <c r="Y6875">
        <v>39</v>
      </c>
      <c r="Z6875" s="1">
        <f>DATE(YEAR(J6875),MONTH(J6875),1)</f>
        <v>0</v>
      </c>
      <c r="AA6875" s="2">
        <f>YEAR(J6875)</f>
        <v>0</v>
      </c>
      <c r="AB6875" s="3">
        <f>IFERROR(V6875/W6875,0)</f>
        <v>-0.7866666666666666</v>
      </c>
    </row>
    <row r="6876" spans="1:28">
      <c r="A6876" t="s">
        <v>56</v>
      </c>
      <c r="B6876" t="s">
        <v>29</v>
      </c>
      <c r="C6876" t="s">
        <v>45</v>
      </c>
      <c r="D6876">
        <v>191</v>
      </c>
      <c r="E6876" t="s">
        <v>2143</v>
      </c>
      <c r="F6876" t="s">
        <v>47</v>
      </c>
      <c r="G6876" t="s">
        <v>33</v>
      </c>
      <c r="H6876" t="s">
        <v>2818</v>
      </c>
      <c r="I6876">
        <v>10123</v>
      </c>
      <c r="J6876">
        <v>43890</v>
      </c>
      <c r="K6876">
        <v>89094</v>
      </c>
      <c r="L6876" t="s">
        <v>35</v>
      </c>
      <c r="M6876">
        <v>78745</v>
      </c>
      <c r="N6876" t="s">
        <v>36</v>
      </c>
      <c r="O6876">
        <v>21605</v>
      </c>
      <c r="P6876">
        <v>43891</v>
      </c>
      <c r="Q6876" t="s">
        <v>37</v>
      </c>
      <c r="R6876" t="s">
        <v>38</v>
      </c>
      <c r="S6876">
        <v>0.04</v>
      </c>
      <c r="T6876">
        <v>4</v>
      </c>
      <c r="U6876">
        <v>0.36</v>
      </c>
      <c r="V6876">
        <v>108</v>
      </c>
      <c r="W6876">
        <v>158</v>
      </c>
      <c r="X6876">
        <v>13</v>
      </c>
      <c r="Y6876">
        <v>39</v>
      </c>
      <c r="Z6876" s="1">
        <f>DATE(YEAR(J6876),MONTH(J6876),1)</f>
        <v>0</v>
      </c>
      <c r="AA6876" s="2">
        <f>YEAR(J6876)</f>
        <v>0</v>
      </c>
      <c r="AB6876" s="3">
        <f>IFERROR(V6876/W6876,0)</f>
        <v>0.6835443037974683</v>
      </c>
    </row>
    <row r="6877" spans="1:28">
      <c r="A6877" t="s">
        <v>28</v>
      </c>
      <c r="B6877" t="s">
        <v>4967</v>
      </c>
      <c r="C6877" t="s">
        <v>30</v>
      </c>
      <c r="D6877">
        <v>788</v>
      </c>
      <c r="E6877" t="s">
        <v>4968</v>
      </c>
      <c r="F6877" t="s">
        <v>32</v>
      </c>
      <c r="G6877" t="s">
        <v>33</v>
      </c>
      <c r="H6877" t="s">
        <v>34</v>
      </c>
      <c r="I6877">
        <v>11250</v>
      </c>
      <c r="J6877">
        <v>43890</v>
      </c>
      <c r="K6877">
        <v>91517</v>
      </c>
      <c r="L6877" t="s">
        <v>35</v>
      </c>
      <c r="M6877">
        <v>7010</v>
      </c>
      <c r="N6877" t="s">
        <v>75</v>
      </c>
      <c r="O6877">
        <v>22621</v>
      </c>
      <c r="P6877">
        <v>43891</v>
      </c>
      <c r="Q6877" t="s">
        <v>76</v>
      </c>
      <c r="R6877" t="s">
        <v>276</v>
      </c>
      <c r="S6877">
        <v>0.03</v>
      </c>
      <c r="T6877">
        <v>9</v>
      </c>
      <c r="U6877">
        <v>0.44</v>
      </c>
      <c r="V6877">
        <v>27</v>
      </c>
      <c r="W6877">
        <v>39</v>
      </c>
      <c r="X6877">
        <v>1</v>
      </c>
      <c r="Y6877">
        <v>4</v>
      </c>
      <c r="Z6877" s="1">
        <f>DATE(YEAR(J6877),MONTH(J6877),1)</f>
        <v>0</v>
      </c>
      <c r="AA6877" s="2">
        <f>YEAR(J6877)</f>
        <v>0</v>
      </c>
      <c r="AB6877" s="3">
        <f>IFERROR(V6877/W6877,0)</f>
        <v>0.6923076923076923</v>
      </c>
    </row>
    <row r="6878" spans="1:28">
      <c r="A6878" t="s">
        <v>207</v>
      </c>
      <c r="B6878" t="s">
        <v>1186</v>
      </c>
      <c r="C6878" t="s">
        <v>66</v>
      </c>
      <c r="D6878">
        <v>786</v>
      </c>
      <c r="E6878" t="s">
        <v>1187</v>
      </c>
      <c r="F6878" t="s">
        <v>32</v>
      </c>
      <c r="G6878" t="s">
        <v>33</v>
      </c>
      <c r="H6878" t="s">
        <v>947</v>
      </c>
      <c r="I6878">
        <v>10977</v>
      </c>
      <c r="J6878">
        <v>43890</v>
      </c>
      <c r="K6878">
        <v>91517</v>
      </c>
      <c r="L6878" t="s">
        <v>35</v>
      </c>
      <c r="M6878">
        <v>92691</v>
      </c>
      <c r="N6878" t="s">
        <v>41</v>
      </c>
      <c r="O6878">
        <v>22622</v>
      </c>
      <c r="P6878">
        <v>43892</v>
      </c>
      <c r="Q6878" t="s">
        <v>70</v>
      </c>
      <c r="R6878" t="s">
        <v>116</v>
      </c>
      <c r="S6878">
        <v>0.05</v>
      </c>
      <c r="T6878">
        <v>6</v>
      </c>
      <c r="U6878">
        <v>0.41</v>
      </c>
      <c r="V6878">
        <v>-528</v>
      </c>
      <c r="W6878">
        <v>427</v>
      </c>
      <c r="X6878">
        <v>60</v>
      </c>
      <c r="Y6878">
        <v>69</v>
      </c>
      <c r="Z6878" s="1">
        <f>DATE(YEAR(J6878),MONTH(J6878),1)</f>
        <v>0</v>
      </c>
      <c r="AA6878" s="2">
        <f>YEAR(J6878)</f>
        <v>0</v>
      </c>
      <c r="AB6878" s="3">
        <f>IFERROR(V6878/W6878,0)</f>
        <v>-1.2365339578454333</v>
      </c>
    </row>
    <row r="6879" spans="1:28">
      <c r="A6879" t="s">
        <v>453</v>
      </c>
      <c r="B6879" t="s">
        <v>1186</v>
      </c>
      <c r="C6879" t="s">
        <v>126</v>
      </c>
      <c r="D6879">
        <v>786</v>
      </c>
      <c r="E6879" t="s">
        <v>1187</v>
      </c>
      <c r="F6879" t="s">
        <v>32</v>
      </c>
      <c r="G6879" t="s">
        <v>33</v>
      </c>
      <c r="H6879" t="s">
        <v>456</v>
      </c>
      <c r="I6879">
        <v>11026</v>
      </c>
      <c r="J6879">
        <v>43890</v>
      </c>
      <c r="K6879">
        <v>91517</v>
      </c>
      <c r="L6879" t="s">
        <v>35</v>
      </c>
      <c r="M6879">
        <v>92691</v>
      </c>
      <c r="N6879" t="s">
        <v>41</v>
      </c>
      <c r="O6879">
        <v>22623</v>
      </c>
      <c r="P6879">
        <v>43892</v>
      </c>
      <c r="Q6879" t="s">
        <v>37</v>
      </c>
      <c r="R6879" t="s">
        <v>116</v>
      </c>
      <c r="S6879">
        <v>0.03</v>
      </c>
      <c r="T6879">
        <v>2</v>
      </c>
      <c r="U6879">
        <v>0.58</v>
      </c>
      <c r="V6879">
        <v>-48</v>
      </c>
      <c r="W6879">
        <v>16</v>
      </c>
      <c r="X6879">
        <v>8</v>
      </c>
      <c r="Y6879">
        <v>7</v>
      </c>
      <c r="Z6879" s="1">
        <f>DATE(YEAR(J6879),MONTH(J6879),1)</f>
        <v>0</v>
      </c>
      <c r="AA6879" s="2">
        <f>YEAR(J6879)</f>
        <v>0</v>
      </c>
      <c r="AB6879" s="3">
        <f>IFERROR(V6879/W6879,0)</f>
        <v>-3.0</v>
      </c>
    </row>
    <row r="6880" spans="1:28">
      <c r="A6880" t="s">
        <v>91</v>
      </c>
      <c r="B6880" t="s">
        <v>3668</v>
      </c>
      <c r="C6880" t="s">
        <v>45</v>
      </c>
      <c r="D6880">
        <v>313</v>
      </c>
      <c r="E6880" t="s">
        <v>3669</v>
      </c>
      <c r="F6880" t="s">
        <v>47</v>
      </c>
      <c r="G6880" t="s">
        <v>33</v>
      </c>
      <c r="H6880" t="s">
        <v>4199</v>
      </c>
      <c r="I6880">
        <v>10483</v>
      </c>
      <c r="J6880">
        <v>43890</v>
      </c>
      <c r="K6880">
        <v>89170</v>
      </c>
      <c r="L6880" t="s">
        <v>69</v>
      </c>
      <c r="M6880">
        <v>94404</v>
      </c>
      <c r="N6880" t="s">
        <v>41</v>
      </c>
      <c r="O6880">
        <v>23047</v>
      </c>
      <c r="P6880">
        <v>43892</v>
      </c>
      <c r="Q6880" t="s">
        <v>37</v>
      </c>
      <c r="R6880" t="s">
        <v>116</v>
      </c>
      <c r="S6880">
        <v>0.05</v>
      </c>
      <c r="T6880">
        <v>5</v>
      </c>
      <c r="U6880">
        <v>0.36</v>
      </c>
      <c r="V6880">
        <v>-74</v>
      </c>
      <c r="W6880">
        <v>34</v>
      </c>
      <c r="X6880">
        <v>7</v>
      </c>
      <c r="Y6880">
        <v>6</v>
      </c>
      <c r="Z6880" s="1">
        <f>DATE(YEAR(J6880),MONTH(J6880),1)</f>
        <v>0</v>
      </c>
      <c r="AA6880" s="2">
        <f>YEAR(J6880)</f>
        <v>0</v>
      </c>
      <c r="AB6880" s="3">
        <f>IFERROR(V6880/W6880,0)</f>
        <v>-2.176470588235294</v>
      </c>
    </row>
    <row r="6881" spans="1:28">
      <c r="A6881" t="s">
        <v>83</v>
      </c>
      <c r="B6881" t="s">
        <v>4969</v>
      </c>
      <c r="C6881" t="s">
        <v>60</v>
      </c>
      <c r="D6881">
        <v>784</v>
      </c>
      <c r="E6881" t="s">
        <v>4970</v>
      </c>
      <c r="F6881" t="s">
        <v>138</v>
      </c>
      <c r="G6881" t="s">
        <v>48</v>
      </c>
      <c r="H6881" t="s">
        <v>970</v>
      </c>
      <c r="I6881">
        <v>10957</v>
      </c>
      <c r="J6881">
        <v>43890</v>
      </c>
      <c r="K6881">
        <v>90963</v>
      </c>
      <c r="L6881" t="s">
        <v>134</v>
      </c>
      <c r="M6881">
        <v>6437</v>
      </c>
      <c r="N6881" t="s">
        <v>75</v>
      </c>
      <c r="O6881">
        <v>23874</v>
      </c>
      <c r="P6881">
        <v>43891</v>
      </c>
      <c r="Q6881" t="s">
        <v>76</v>
      </c>
      <c r="R6881" t="s">
        <v>185</v>
      </c>
      <c r="S6881">
        <v>0.1</v>
      </c>
      <c r="T6881">
        <v>7</v>
      </c>
      <c r="U6881">
        <v>0.5600000000000001</v>
      </c>
      <c r="V6881">
        <v>-98</v>
      </c>
      <c r="W6881">
        <v>161</v>
      </c>
      <c r="X6881">
        <v>9</v>
      </c>
      <c r="Y6881">
        <v>29</v>
      </c>
      <c r="Z6881" s="1">
        <f>DATE(YEAR(J6881),MONTH(J6881),1)</f>
        <v>0</v>
      </c>
      <c r="AA6881" s="2">
        <f>YEAR(J6881)</f>
        <v>0</v>
      </c>
      <c r="AB6881" s="3">
        <f>IFERROR(V6881/W6881,0)</f>
        <v>-0.6086956521739131</v>
      </c>
    </row>
    <row r="6882" spans="1:28">
      <c r="A6882" t="s">
        <v>91</v>
      </c>
      <c r="B6882" t="s">
        <v>4452</v>
      </c>
      <c r="C6882" t="s">
        <v>45</v>
      </c>
      <c r="D6882">
        <v>1990</v>
      </c>
      <c r="E6882" t="s">
        <v>4453</v>
      </c>
      <c r="F6882" t="s">
        <v>47</v>
      </c>
      <c r="G6882" t="s">
        <v>33</v>
      </c>
      <c r="H6882" t="s">
        <v>786</v>
      </c>
      <c r="I6882">
        <v>10514</v>
      </c>
      <c r="J6882">
        <v>43890</v>
      </c>
      <c r="K6882">
        <v>90007</v>
      </c>
      <c r="L6882" t="s">
        <v>134</v>
      </c>
      <c r="M6882">
        <v>84037</v>
      </c>
      <c r="N6882" t="s">
        <v>41</v>
      </c>
      <c r="O6882">
        <v>24110</v>
      </c>
      <c r="P6882">
        <v>43891</v>
      </c>
      <c r="Q6882" t="s">
        <v>37</v>
      </c>
      <c r="R6882" t="s">
        <v>64</v>
      </c>
      <c r="S6882">
        <v>0.06</v>
      </c>
      <c r="T6882">
        <v>10</v>
      </c>
      <c r="U6882">
        <v>0.37</v>
      </c>
      <c r="V6882">
        <v>280</v>
      </c>
      <c r="W6882">
        <v>406</v>
      </c>
      <c r="X6882">
        <v>7</v>
      </c>
      <c r="Y6882">
        <v>41</v>
      </c>
      <c r="Z6882" s="1">
        <f>DATE(YEAR(J6882),MONTH(J6882),1)</f>
        <v>0</v>
      </c>
      <c r="AA6882" s="2">
        <f>YEAR(J6882)</f>
        <v>0</v>
      </c>
      <c r="AB6882" s="3">
        <f>IFERROR(V6882/W6882,0)</f>
        <v>0.6896551724137931</v>
      </c>
    </row>
    <row r="6883" spans="1:28">
      <c r="A6883" t="s">
        <v>28</v>
      </c>
      <c r="B6883" t="s">
        <v>154</v>
      </c>
      <c r="C6883" t="s">
        <v>126</v>
      </c>
      <c r="D6883">
        <v>3187</v>
      </c>
      <c r="E6883" t="s">
        <v>833</v>
      </c>
      <c r="F6883" t="s">
        <v>94</v>
      </c>
      <c r="G6883" t="s">
        <v>33</v>
      </c>
      <c r="H6883" t="s">
        <v>217</v>
      </c>
      <c r="I6883">
        <v>10706</v>
      </c>
      <c r="J6883">
        <v>43890</v>
      </c>
      <c r="K6883">
        <v>89034</v>
      </c>
      <c r="L6883" t="s">
        <v>134</v>
      </c>
      <c r="M6883">
        <v>97330</v>
      </c>
      <c r="N6883" t="s">
        <v>41</v>
      </c>
      <c r="O6883">
        <v>24222</v>
      </c>
      <c r="P6883">
        <v>43893</v>
      </c>
      <c r="Q6883" t="s">
        <v>37</v>
      </c>
      <c r="R6883" t="s">
        <v>42</v>
      </c>
      <c r="S6883">
        <v>0.05</v>
      </c>
      <c r="T6883">
        <v>6</v>
      </c>
      <c r="U6883">
        <v>0.59</v>
      </c>
      <c r="V6883">
        <v>4</v>
      </c>
      <c r="W6883">
        <v>74</v>
      </c>
      <c r="X6883">
        <v>9</v>
      </c>
      <c r="Y6883">
        <v>12</v>
      </c>
      <c r="Z6883" s="1">
        <f>DATE(YEAR(J6883),MONTH(J6883),1)</f>
        <v>0</v>
      </c>
      <c r="AA6883" s="2">
        <f>YEAR(J6883)</f>
        <v>0</v>
      </c>
      <c r="AB6883" s="3">
        <f>IFERROR(V6883/W6883,0)</f>
        <v>0.05405405405405406</v>
      </c>
    </row>
    <row r="6884" spans="1:28">
      <c r="A6884" t="s">
        <v>58</v>
      </c>
      <c r="B6884" t="s">
        <v>92</v>
      </c>
      <c r="C6884" t="s">
        <v>60</v>
      </c>
      <c r="D6884">
        <v>369</v>
      </c>
      <c r="E6884" t="s">
        <v>2521</v>
      </c>
      <c r="F6884" t="s">
        <v>47</v>
      </c>
      <c r="G6884" t="s">
        <v>62</v>
      </c>
      <c r="H6884" t="s">
        <v>350</v>
      </c>
      <c r="I6884">
        <v>10535</v>
      </c>
      <c r="J6884">
        <v>43890</v>
      </c>
      <c r="K6884">
        <v>90294</v>
      </c>
      <c r="L6884" t="s">
        <v>81</v>
      </c>
      <c r="M6884">
        <v>1540</v>
      </c>
      <c r="N6884" t="s">
        <v>75</v>
      </c>
      <c r="O6884">
        <v>25214</v>
      </c>
      <c r="P6884">
        <v>43892</v>
      </c>
      <c r="Q6884" t="s">
        <v>37</v>
      </c>
      <c r="R6884" t="s">
        <v>96</v>
      </c>
      <c r="S6884">
        <v>0.04</v>
      </c>
      <c r="T6884">
        <v>11</v>
      </c>
      <c r="U6884">
        <v>0.6899999999999999</v>
      </c>
      <c r="V6884">
        <v>821</v>
      </c>
      <c r="W6884">
        <v>1269</v>
      </c>
      <c r="X6884">
        <v>14</v>
      </c>
      <c r="Y6884">
        <v>111</v>
      </c>
      <c r="Z6884" s="1">
        <f>DATE(YEAR(J6884),MONTH(J6884),1)</f>
        <v>0</v>
      </c>
      <c r="AA6884" s="2">
        <f>YEAR(J6884)</f>
        <v>0</v>
      </c>
      <c r="AB6884" s="3">
        <f>IFERROR(V6884/W6884,0)</f>
        <v>0.6469661150512215</v>
      </c>
    </row>
    <row r="6885" spans="1:28">
      <c r="A6885" t="s">
        <v>56</v>
      </c>
      <c r="B6885" t="s">
        <v>92</v>
      </c>
      <c r="C6885" t="s">
        <v>45</v>
      </c>
      <c r="D6885">
        <v>369</v>
      </c>
      <c r="E6885" t="s">
        <v>2521</v>
      </c>
      <c r="F6885" t="s">
        <v>47</v>
      </c>
      <c r="G6885" t="s">
        <v>33</v>
      </c>
      <c r="H6885" t="s">
        <v>889</v>
      </c>
      <c r="I6885">
        <v>10876</v>
      </c>
      <c r="J6885">
        <v>43890</v>
      </c>
      <c r="K6885">
        <v>90294</v>
      </c>
      <c r="L6885" t="s">
        <v>81</v>
      </c>
      <c r="M6885">
        <v>1540</v>
      </c>
      <c r="N6885" t="s">
        <v>75</v>
      </c>
      <c r="O6885">
        <v>25215</v>
      </c>
      <c r="P6885">
        <v>43892</v>
      </c>
      <c r="Q6885" t="s">
        <v>37</v>
      </c>
      <c r="R6885" t="s">
        <v>96</v>
      </c>
      <c r="S6885">
        <v>0</v>
      </c>
      <c r="T6885">
        <v>1</v>
      </c>
      <c r="U6885">
        <v>0.38</v>
      </c>
      <c r="V6885">
        <v>-24</v>
      </c>
      <c r="W6885">
        <v>7</v>
      </c>
      <c r="X6885">
        <v>8</v>
      </c>
      <c r="Y6885">
        <v>5</v>
      </c>
      <c r="Z6885" s="1">
        <f>DATE(YEAR(J6885),MONTH(J6885),1)</f>
        <v>0</v>
      </c>
      <c r="AA6885" s="2">
        <f>YEAR(J6885)</f>
        <v>0</v>
      </c>
      <c r="AB6885" s="3">
        <f>IFERROR(V6885/W6885,0)</f>
        <v>-3.4285714285714284</v>
      </c>
    </row>
    <row r="6886" spans="1:28">
      <c r="A6886" t="s">
        <v>286</v>
      </c>
      <c r="B6886" t="s">
        <v>92</v>
      </c>
      <c r="C6886" t="s">
        <v>30</v>
      </c>
      <c r="D6886">
        <v>369</v>
      </c>
      <c r="E6886" t="s">
        <v>2521</v>
      </c>
      <c r="F6886" t="s">
        <v>47</v>
      </c>
      <c r="G6886" t="s">
        <v>33</v>
      </c>
      <c r="H6886" t="s">
        <v>3551</v>
      </c>
      <c r="I6886">
        <v>10842</v>
      </c>
      <c r="J6886">
        <v>43890</v>
      </c>
      <c r="K6886">
        <v>90294</v>
      </c>
      <c r="L6886" t="s">
        <v>81</v>
      </c>
      <c r="M6886">
        <v>1540</v>
      </c>
      <c r="N6886" t="s">
        <v>75</v>
      </c>
      <c r="O6886">
        <v>25216</v>
      </c>
      <c r="P6886">
        <v>43890</v>
      </c>
      <c r="Q6886" t="s">
        <v>37</v>
      </c>
      <c r="R6886" t="s">
        <v>96</v>
      </c>
      <c r="S6886">
        <v>0.09</v>
      </c>
      <c r="T6886">
        <v>6</v>
      </c>
      <c r="U6886">
        <v>0.49</v>
      </c>
      <c r="V6886">
        <v>-19</v>
      </c>
      <c r="W6886">
        <v>11</v>
      </c>
      <c r="X6886">
        <v>2</v>
      </c>
      <c r="Y6886">
        <v>2</v>
      </c>
      <c r="Z6886" s="1">
        <f>DATE(YEAR(J6886),MONTH(J6886),1)</f>
        <v>0</v>
      </c>
      <c r="AA6886" s="2">
        <f>YEAR(J6886)</f>
        <v>0</v>
      </c>
      <c r="AB6886" s="3">
        <f>IFERROR(V6886/W6886,0)</f>
        <v>-1.7272727272727273</v>
      </c>
    </row>
    <row r="6887" spans="1:28">
      <c r="A6887" t="s">
        <v>56</v>
      </c>
      <c r="B6887" t="s">
        <v>508</v>
      </c>
      <c r="C6887" t="s">
        <v>45</v>
      </c>
      <c r="D6887">
        <v>604</v>
      </c>
      <c r="E6887" t="s">
        <v>918</v>
      </c>
      <c r="F6887" t="s">
        <v>32</v>
      </c>
      <c r="G6887" t="s">
        <v>33</v>
      </c>
      <c r="H6887" t="s">
        <v>3156</v>
      </c>
      <c r="I6887">
        <v>10363</v>
      </c>
      <c r="J6887">
        <v>43891</v>
      </c>
      <c r="K6887">
        <v>37188</v>
      </c>
      <c r="L6887" t="s">
        <v>81</v>
      </c>
      <c r="M6887">
        <v>90045</v>
      </c>
      <c r="N6887" t="s">
        <v>41</v>
      </c>
      <c r="O6887">
        <v>5224</v>
      </c>
      <c r="P6887">
        <v>43892</v>
      </c>
      <c r="Q6887" t="s">
        <v>76</v>
      </c>
      <c r="R6887" t="s">
        <v>116</v>
      </c>
      <c r="S6887">
        <v>0.04</v>
      </c>
      <c r="T6887">
        <v>24</v>
      </c>
      <c r="U6887">
        <v>0.38</v>
      </c>
      <c r="V6887">
        <v>-123</v>
      </c>
      <c r="W6887">
        <v>132</v>
      </c>
      <c r="X6887">
        <v>8</v>
      </c>
      <c r="Y6887">
        <v>5</v>
      </c>
      <c r="Z6887" s="1">
        <f>DATE(YEAR(J6887),MONTH(J6887),1)</f>
        <v>0</v>
      </c>
      <c r="AA6887" s="2">
        <f>YEAR(J6887)</f>
        <v>0</v>
      </c>
      <c r="AB6887" s="3">
        <f>IFERROR(V6887/W6887,0)</f>
        <v>-0.9318181818181818</v>
      </c>
    </row>
    <row r="6888" spans="1:28">
      <c r="A6888" t="s">
        <v>28</v>
      </c>
      <c r="B6888" t="s">
        <v>92</v>
      </c>
      <c r="C6888" t="s">
        <v>126</v>
      </c>
      <c r="D6888">
        <v>949</v>
      </c>
      <c r="E6888" t="s">
        <v>93</v>
      </c>
      <c r="F6888" t="s">
        <v>94</v>
      </c>
      <c r="G6888" t="s">
        <v>33</v>
      </c>
      <c r="H6888" t="s">
        <v>1575</v>
      </c>
      <c r="I6888">
        <v>11002</v>
      </c>
      <c r="J6888">
        <v>43891</v>
      </c>
      <c r="K6888">
        <v>51559</v>
      </c>
      <c r="L6888" t="s">
        <v>50</v>
      </c>
      <c r="M6888">
        <v>1540</v>
      </c>
      <c r="N6888" t="s">
        <v>75</v>
      </c>
      <c r="O6888">
        <v>7234</v>
      </c>
      <c r="P6888">
        <v>43900</v>
      </c>
      <c r="Q6888" t="s">
        <v>37</v>
      </c>
      <c r="R6888" t="s">
        <v>96</v>
      </c>
      <c r="S6888">
        <v>0.09</v>
      </c>
      <c r="T6888">
        <v>34</v>
      </c>
      <c r="U6888">
        <v>0.57</v>
      </c>
      <c r="V6888">
        <v>130</v>
      </c>
      <c r="W6888">
        <v>824</v>
      </c>
      <c r="X6888">
        <v>4</v>
      </c>
      <c r="Y6888">
        <v>26</v>
      </c>
      <c r="Z6888" s="1">
        <f>DATE(YEAR(J6888),MONTH(J6888),1)</f>
        <v>0</v>
      </c>
      <c r="AA6888" s="2">
        <f>YEAR(J6888)</f>
        <v>0</v>
      </c>
      <c r="AB6888" s="3">
        <f>IFERROR(V6888/W6888,0)</f>
        <v>0.15776699029126215</v>
      </c>
    </row>
    <row r="6889" spans="1:28">
      <c r="A6889" t="s">
        <v>43</v>
      </c>
      <c r="B6889" t="s">
        <v>2543</v>
      </c>
      <c r="C6889" t="s">
        <v>126</v>
      </c>
      <c r="D6889">
        <v>507</v>
      </c>
      <c r="E6889" t="s">
        <v>2544</v>
      </c>
      <c r="F6889" t="s">
        <v>47</v>
      </c>
      <c r="G6889" t="s">
        <v>48</v>
      </c>
      <c r="H6889" t="s">
        <v>3533</v>
      </c>
      <c r="I6889">
        <v>11107</v>
      </c>
      <c r="J6889">
        <v>43891</v>
      </c>
      <c r="K6889">
        <v>87362</v>
      </c>
      <c r="L6889" t="s">
        <v>81</v>
      </c>
      <c r="M6889">
        <v>42104</v>
      </c>
      <c r="N6889" t="s">
        <v>51</v>
      </c>
      <c r="O6889">
        <v>18279</v>
      </c>
      <c r="P6889">
        <v>43893</v>
      </c>
      <c r="Q6889" t="s">
        <v>37</v>
      </c>
      <c r="R6889" t="s">
        <v>245</v>
      </c>
      <c r="S6889">
        <v>0.02</v>
      </c>
      <c r="T6889">
        <v>10</v>
      </c>
      <c r="U6889">
        <v>0.46</v>
      </c>
      <c r="V6889">
        <v>52</v>
      </c>
      <c r="W6889">
        <v>227</v>
      </c>
      <c r="X6889">
        <v>2</v>
      </c>
      <c r="Y6889">
        <v>23</v>
      </c>
      <c r="Z6889" s="1">
        <f>DATE(YEAR(J6889),MONTH(J6889),1)</f>
        <v>0</v>
      </c>
      <c r="AA6889" s="2">
        <f>YEAR(J6889)</f>
        <v>0</v>
      </c>
      <c r="AB6889" s="3">
        <f>IFERROR(V6889/W6889,0)</f>
        <v>0.2290748898678414</v>
      </c>
    </row>
    <row r="6890" spans="1:28">
      <c r="A6890" t="s">
        <v>97</v>
      </c>
      <c r="B6890" t="s">
        <v>1959</v>
      </c>
      <c r="C6890" t="s">
        <v>54</v>
      </c>
      <c r="D6890">
        <v>506</v>
      </c>
      <c r="E6890" t="s">
        <v>4971</v>
      </c>
      <c r="F6890" t="s">
        <v>47</v>
      </c>
      <c r="G6890" t="s">
        <v>62</v>
      </c>
      <c r="H6890" t="s">
        <v>1414</v>
      </c>
      <c r="I6890">
        <v>10512</v>
      </c>
      <c r="J6890">
        <v>43891</v>
      </c>
      <c r="K6890">
        <v>87362</v>
      </c>
      <c r="L6890" t="s">
        <v>81</v>
      </c>
      <c r="M6890">
        <v>67212</v>
      </c>
      <c r="N6890" t="s">
        <v>36</v>
      </c>
      <c r="O6890">
        <v>18280</v>
      </c>
      <c r="P6890">
        <v>43892</v>
      </c>
      <c r="Q6890" t="s">
        <v>37</v>
      </c>
      <c r="R6890" t="s">
        <v>457</v>
      </c>
      <c r="S6890">
        <v>0.08</v>
      </c>
      <c r="T6890">
        <v>2</v>
      </c>
      <c r="U6890">
        <v>0</v>
      </c>
      <c r="V6890">
        <v>68</v>
      </c>
      <c r="W6890">
        <v>536</v>
      </c>
      <c r="X6890">
        <v>24</v>
      </c>
      <c r="Y6890">
        <v>276</v>
      </c>
      <c r="Z6890" s="1">
        <f>DATE(YEAR(J6890),MONTH(J6890),1)</f>
        <v>0</v>
      </c>
      <c r="AA6890" s="2">
        <f>YEAR(J6890)</f>
        <v>0</v>
      </c>
      <c r="AB6890" s="3">
        <f>IFERROR(V6890/W6890,0)</f>
        <v>0.12686567164179105</v>
      </c>
    </row>
    <row r="6891" spans="1:28">
      <c r="A6891" t="s">
        <v>56</v>
      </c>
      <c r="B6891" t="s">
        <v>98</v>
      </c>
      <c r="C6891" t="s">
        <v>45</v>
      </c>
      <c r="D6891">
        <v>606</v>
      </c>
      <c r="E6891" t="s">
        <v>2952</v>
      </c>
      <c r="F6891" t="s">
        <v>32</v>
      </c>
      <c r="G6891" t="s">
        <v>33</v>
      </c>
      <c r="H6891" t="s">
        <v>3156</v>
      </c>
      <c r="I6891">
        <v>10363</v>
      </c>
      <c r="J6891">
        <v>43891</v>
      </c>
      <c r="K6891">
        <v>91149</v>
      </c>
      <c r="L6891" t="s">
        <v>81</v>
      </c>
      <c r="M6891">
        <v>2129</v>
      </c>
      <c r="N6891" t="s">
        <v>75</v>
      </c>
      <c r="O6891">
        <v>23224</v>
      </c>
      <c r="P6891">
        <v>43892</v>
      </c>
      <c r="Q6891" t="s">
        <v>76</v>
      </c>
      <c r="R6891" t="s">
        <v>96</v>
      </c>
      <c r="S6891">
        <v>0.04</v>
      </c>
      <c r="T6891">
        <v>6</v>
      </c>
      <c r="U6891">
        <v>0.38</v>
      </c>
      <c r="V6891">
        <v>-123</v>
      </c>
      <c r="W6891">
        <v>33</v>
      </c>
      <c r="X6891">
        <v>8</v>
      </c>
      <c r="Y6891">
        <v>5</v>
      </c>
      <c r="Z6891" s="1">
        <f>DATE(YEAR(J6891),MONTH(J6891),1)</f>
        <v>0</v>
      </c>
      <c r="AA6891" s="2">
        <f>YEAR(J6891)</f>
        <v>0</v>
      </c>
      <c r="AB6891" s="3">
        <f>IFERROR(V6891/W6891,0)</f>
        <v>-3.727272727272727</v>
      </c>
    </row>
    <row r="6892" spans="1:28">
      <c r="A6892" t="s">
        <v>286</v>
      </c>
      <c r="B6892" t="s">
        <v>3596</v>
      </c>
      <c r="C6892" t="s">
        <v>30</v>
      </c>
      <c r="D6892">
        <v>2988</v>
      </c>
      <c r="E6892" t="s">
        <v>3597</v>
      </c>
      <c r="F6892" t="s">
        <v>32</v>
      </c>
      <c r="G6892" t="s">
        <v>33</v>
      </c>
      <c r="H6892" t="s">
        <v>2409</v>
      </c>
      <c r="I6892">
        <v>10586</v>
      </c>
      <c r="J6892">
        <v>43891</v>
      </c>
      <c r="K6892">
        <v>91185</v>
      </c>
      <c r="L6892" t="s">
        <v>50</v>
      </c>
      <c r="M6892">
        <v>67801</v>
      </c>
      <c r="N6892" t="s">
        <v>36</v>
      </c>
      <c r="O6892">
        <v>24239</v>
      </c>
      <c r="P6892">
        <v>43895</v>
      </c>
      <c r="Q6892" t="s">
        <v>37</v>
      </c>
      <c r="R6892" t="s">
        <v>457</v>
      </c>
      <c r="S6892">
        <v>0.04</v>
      </c>
      <c r="T6892">
        <v>3</v>
      </c>
      <c r="U6892">
        <v>0.53</v>
      </c>
      <c r="V6892">
        <v>-6</v>
      </c>
      <c r="W6892">
        <v>13</v>
      </c>
      <c r="X6892">
        <v>2</v>
      </c>
      <c r="Y6892">
        <v>4</v>
      </c>
      <c r="Z6892" s="1">
        <f>DATE(YEAR(J6892),MONTH(J6892),1)</f>
        <v>0</v>
      </c>
      <c r="AA6892" s="2">
        <f>YEAR(J6892)</f>
        <v>0</v>
      </c>
      <c r="AB6892" s="3">
        <f>IFERROR(V6892/W6892,0)</f>
        <v>-0.46153846153846156</v>
      </c>
    </row>
    <row r="6893" spans="1:28">
      <c r="A6893" t="s">
        <v>83</v>
      </c>
      <c r="B6893" t="s">
        <v>1997</v>
      </c>
      <c r="C6893" t="s">
        <v>45</v>
      </c>
      <c r="D6893">
        <v>1727</v>
      </c>
      <c r="E6893" t="s">
        <v>1998</v>
      </c>
      <c r="F6893" t="s">
        <v>138</v>
      </c>
      <c r="G6893" t="s">
        <v>48</v>
      </c>
      <c r="H6893" t="s">
        <v>3179</v>
      </c>
      <c r="I6893">
        <v>10365</v>
      </c>
      <c r="J6893">
        <v>43891</v>
      </c>
      <c r="K6893">
        <v>87201</v>
      </c>
      <c r="L6893" t="s">
        <v>81</v>
      </c>
      <c r="M6893">
        <v>44240</v>
      </c>
      <c r="N6893" t="s">
        <v>75</v>
      </c>
      <c r="O6893">
        <v>24522</v>
      </c>
      <c r="P6893">
        <v>43892</v>
      </c>
      <c r="Q6893" t="s">
        <v>37</v>
      </c>
      <c r="R6893" t="s">
        <v>417</v>
      </c>
      <c r="S6893">
        <v>0.05</v>
      </c>
      <c r="T6893">
        <v>13</v>
      </c>
      <c r="U6893">
        <v>0.5600000000000001</v>
      </c>
      <c r="V6893">
        <v>336</v>
      </c>
      <c r="W6893">
        <v>488</v>
      </c>
      <c r="X6893">
        <v>3</v>
      </c>
      <c r="Y6893">
        <v>46</v>
      </c>
      <c r="Z6893" s="1">
        <f>DATE(YEAR(J6893),MONTH(J6893),1)</f>
        <v>0</v>
      </c>
      <c r="AA6893" s="2">
        <f>YEAR(J6893)</f>
        <v>0</v>
      </c>
      <c r="AB6893" s="3">
        <f>IFERROR(V6893/W6893,0)</f>
        <v>0.6885245901639344</v>
      </c>
    </row>
    <row r="6894" spans="1:28">
      <c r="A6894" t="s">
        <v>28</v>
      </c>
      <c r="B6894" t="s">
        <v>2112</v>
      </c>
      <c r="C6894" t="s">
        <v>30</v>
      </c>
      <c r="D6894">
        <v>2626</v>
      </c>
      <c r="E6894" t="s">
        <v>2113</v>
      </c>
      <c r="F6894" t="s">
        <v>94</v>
      </c>
      <c r="G6894" t="s">
        <v>33</v>
      </c>
      <c r="H6894" t="s">
        <v>502</v>
      </c>
      <c r="I6894">
        <v>10439</v>
      </c>
      <c r="J6894">
        <v>43891</v>
      </c>
      <c r="K6894">
        <v>90930</v>
      </c>
      <c r="L6894" t="s">
        <v>134</v>
      </c>
      <c r="M6894">
        <v>94025</v>
      </c>
      <c r="N6894" t="s">
        <v>41</v>
      </c>
      <c r="O6894">
        <v>24785</v>
      </c>
      <c r="P6894">
        <v>43892</v>
      </c>
      <c r="Q6894" t="s">
        <v>37</v>
      </c>
      <c r="R6894" t="s">
        <v>116</v>
      </c>
      <c r="S6894">
        <v>0.05</v>
      </c>
      <c r="T6894">
        <v>4</v>
      </c>
      <c r="U6894">
        <v>0.58</v>
      </c>
      <c r="V6894">
        <v>2</v>
      </c>
      <c r="W6894">
        <v>12</v>
      </c>
      <c r="X6894">
        <v>1</v>
      </c>
      <c r="Y6894">
        <v>3</v>
      </c>
      <c r="Z6894" s="1">
        <f>DATE(YEAR(J6894),MONTH(J6894),1)</f>
        <v>0</v>
      </c>
      <c r="AA6894" s="2">
        <f>YEAR(J6894)</f>
        <v>0</v>
      </c>
      <c r="AB6894" s="3">
        <f>IFERROR(V6894/W6894,0)</f>
        <v>0.16666666666666666</v>
      </c>
    </row>
    <row r="6895" spans="1:28">
      <c r="A6895" t="s">
        <v>28</v>
      </c>
      <c r="B6895" t="s">
        <v>663</v>
      </c>
      <c r="C6895" t="s">
        <v>126</v>
      </c>
      <c r="D6895">
        <v>951</v>
      </c>
      <c r="E6895" t="s">
        <v>3292</v>
      </c>
      <c r="F6895" t="s">
        <v>94</v>
      </c>
      <c r="G6895" t="s">
        <v>33</v>
      </c>
      <c r="H6895" t="s">
        <v>1575</v>
      </c>
      <c r="I6895">
        <v>11002</v>
      </c>
      <c r="J6895">
        <v>43891</v>
      </c>
      <c r="K6895">
        <v>89088</v>
      </c>
      <c r="L6895" t="s">
        <v>50</v>
      </c>
      <c r="M6895">
        <v>75482</v>
      </c>
      <c r="N6895" t="s">
        <v>36</v>
      </c>
      <c r="O6895">
        <v>25234</v>
      </c>
      <c r="P6895">
        <v>43900</v>
      </c>
      <c r="Q6895" t="s">
        <v>37</v>
      </c>
      <c r="R6895" t="s">
        <v>38</v>
      </c>
      <c r="S6895">
        <v>0.09</v>
      </c>
      <c r="T6895">
        <v>9</v>
      </c>
      <c r="U6895">
        <v>0.57</v>
      </c>
      <c r="V6895">
        <v>130</v>
      </c>
      <c r="W6895">
        <v>218</v>
      </c>
      <c r="X6895">
        <v>4</v>
      </c>
      <c r="Y6895">
        <v>26</v>
      </c>
      <c r="Z6895" s="1">
        <f>DATE(YEAR(J6895),MONTH(J6895),1)</f>
        <v>0</v>
      </c>
      <c r="AA6895" s="2">
        <f>YEAR(J6895)</f>
        <v>0</v>
      </c>
      <c r="AB6895" s="3">
        <f>IFERROR(V6895/W6895,0)</f>
        <v>0.5963302752293578</v>
      </c>
    </row>
    <row r="6896" spans="1:28">
      <c r="A6896" t="s">
        <v>58</v>
      </c>
      <c r="B6896" t="s">
        <v>1181</v>
      </c>
      <c r="C6896" t="s">
        <v>45</v>
      </c>
      <c r="D6896">
        <v>2948</v>
      </c>
      <c r="E6896" t="s">
        <v>3418</v>
      </c>
      <c r="F6896" t="s">
        <v>94</v>
      </c>
      <c r="G6896" t="s">
        <v>62</v>
      </c>
      <c r="H6896" t="s">
        <v>1058</v>
      </c>
      <c r="I6896">
        <v>10726</v>
      </c>
      <c r="J6896">
        <v>43892</v>
      </c>
      <c r="K6896">
        <v>87517</v>
      </c>
      <c r="L6896" t="s">
        <v>69</v>
      </c>
      <c r="M6896">
        <v>38401</v>
      </c>
      <c r="N6896" t="s">
        <v>51</v>
      </c>
      <c r="O6896">
        <v>18324</v>
      </c>
      <c r="P6896">
        <v>43893</v>
      </c>
      <c r="Q6896" t="s">
        <v>37</v>
      </c>
      <c r="R6896" t="s">
        <v>264</v>
      </c>
      <c r="S6896">
        <v>0.01</v>
      </c>
      <c r="T6896">
        <v>4</v>
      </c>
      <c r="U6896">
        <v>0.57</v>
      </c>
      <c r="V6896">
        <v>-74</v>
      </c>
      <c r="W6896">
        <v>44</v>
      </c>
      <c r="X6896">
        <v>5</v>
      </c>
      <c r="Y6896">
        <v>11</v>
      </c>
      <c r="Z6896" s="1">
        <f>DATE(YEAR(J6896),MONTH(J6896),1)</f>
        <v>0</v>
      </c>
      <c r="AA6896" s="2">
        <f>YEAR(J6896)</f>
        <v>0</v>
      </c>
      <c r="AB6896" s="3">
        <f>IFERROR(V6896/W6896,0)</f>
        <v>-1.6818181818181819</v>
      </c>
    </row>
    <row r="6897" spans="1:28">
      <c r="A6897" t="s">
        <v>28</v>
      </c>
      <c r="B6897" t="s">
        <v>1181</v>
      </c>
      <c r="C6897" t="s">
        <v>126</v>
      </c>
      <c r="D6897">
        <v>2948</v>
      </c>
      <c r="E6897" t="s">
        <v>3418</v>
      </c>
      <c r="F6897" t="s">
        <v>94</v>
      </c>
      <c r="G6897" t="s">
        <v>33</v>
      </c>
      <c r="H6897" t="s">
        <v>386</v>
      </c>
      <c r="I6897">
        <v>10100</v>
      </c>
      <c r="J6897">
        <v>43892</v>
      </c>
      <c r="K6897">
        <v>87517</v>
      </c>
      <c r="L6897" t="s">
        <v>69</v>
      </c>
      <c r="M6897">
        <v>38401</v>
      </c>
      <c r="N6897" t="s">
        <v>51</v>
      </c>
      <c r="O6897">
        <v>18325</v>
      </c>
      <c r="P6897">
        <v>43893</v>
      </c>
      <c r="Q6897" t="s">
        <v>37</v>
      </c>
      <c r="R6897" t="s">
        <v>264</v>
      </c>
      <c r="S6897">
        <v>0.06</v>
      </c>
      <c r="T6897">
        <v>1</v>
      </c>
      <c r="U6897">
        <v>0.55</v>
      </c>
      <c r="V6897">
        <v>-1131</v>
      </c>
      <c r="W6897">
        <v>28</v>
      </c>
      <c r="X6897">
        <v>6</v>
      </c>
      <c r="Y6897">
        <v>28</v>
      </c>
      <c r="Z6897" s="1">
        <f>DATE(YEAR(J6897),MONTH(J6897),1)</f>
        <v>0</v>
      </c>
      <c r="AA6897" s="2">
        <f>YEAR(J6897)</f>
        <v>0</v>
      </c>
      <c r="AB6897" s="3">
        <f>IFERROR(V6897/W6897,0)</f>
        <v>-40.392857142857146</v>
      </c>
    </row>
    <row r="6898" spans="1:28">
      <c r="A6898" t="s">
        <v>43</v>
      </c>
      <c r="B6898" t="s">
        <v>4479</v>
      </c>
      <c r="C6898" t="s">
        <v>126</v>
      </c>
      <c r="D6898">
        <v>1755</v>
      </c>
      <c r="E6898" t="s">
        <v>4480</v>
      </c>
      <c r="F6898" t="s">
        <v>94</v>
      </c>
      <c r="G6898" t="s">
        <v>48</v>
      </c>
      <c r="H6898" t="s">
        <v>2244</v>
      </c>
      <c r="I6898">
        <v>11248</v>
      </c>
      <c r="J6898">
        <v>43892</v>
      </c>
      <c r="K6898">
        <v>90182</v>
      </c>
      <c r="L6898" t="s">
        <v>50</v>
      </c>
      <c r="M6898">
        <v>95376</v>
      </c>
      <c r="N6898" t="s">
        <v>41</v>
      </c>
      <c r="O6898">
        <v>21467</v>
      </c>
      <c r="P6898">
        <v>43894</v>
      </c>
      <c r="Q6898" t="s">
        <v>37</v>
      </c>
      <c r="R6898" t="s">
        <v>116</v>
      </c>
      <c r="S6898">
        <v>0.05</v>
      </c>
      <c r="T6898">
        <v>11</v>
      </c>
      <c r="U6898">
        <v>0.49</v>
      </c>
      <c r="V6898">
        <v>51</v>
      </c>
      <c r="W6898">
        <v>91</v>
      </c>
      <c r="X6898">
        <v>2</v>
      </c>
      <c r="Y6898">
        <v>9</v>
      </c>
      <c r="Z6898" s="1">
        <f>DATE(YEAR(J6898),MONTH(J6898),1)</f>
        <v>0</v>
      </c>
      <c r="AA6898" s="2">
        <f>YEAR(J6898)</f>
        <v>0</v>
      </c>
      <c r="AB6898" s="3">
        <f>IFERROR(V6898/W6898,0)</f>
        <v>0.5604395604395604</v>
      </c>
    </row>
    <row r="6899" spans="1:28">
      <c r="A6899" t="s">
        <v>188</v>
      </c>
      <c r="B6899" t="s">
        <v>2852</v>
      </c>
      <c r="C6899" t="s">
        <v>66</v>
      </c>
      <c r="D6899">
        <v>1038</v>
      </c>
      <c r="E6899" t="s">
        <v>2853</v>
      </c>
      <c r="F6899" t="s">
        <v>47</v>
      </c>
      <c r="G6899" t="s">
        <v>48</v>
      </c>
      <c r="H6899" t="s">
        <v>1844</v>
      </c>
      <c r="I6899">
        <v>10360</v>
      </c>
      <c r="J6899">
        <v>43892</v>
      </c>
      <c r="K6899">
        <v>90644</v>
      </c>
      <c r="L6899" t="s">
        <v>81</v>
      </c>
      <c r="M6899">
        <v>33430</v>
      </c>
      <c r="N6899" t="s">
        <v>51</v>
      </c>
      <c r="O6899">
        <v>23987</v>
      </c>
      <c r="P6899">
        <v>43894</v>
      </c>
      <c r="Q6899" t="s">
        <v>70</v>
      </c>
      <c r="R6899" t="s">
        <v>135</v>
      </c>
      <c r="S6899">
        <v>0.06</v>
      </c>
      <c r="T6899">
        <v>11</v>
      </c>
      <c r="U6899">
        <v>0.38</v>
      </c>
      <c r="V6899">
        <v>3735</v>
      </c>
      <c r="W6899">
        <v>4979</v>
      </c>
      <c r="X6899">
        <v>49</v>
      </c>
      <c r="Y6899">
        <v>450</v>
      </c>
      <c r="Z6899" s="1">
        <f>DATE(YEAR(J6899),MONTH(J6899),1)</f>
        <v>0</v>
      </c>
      <c r="AA6899" s="2">
        <f>YEAR(J6899)</f>
        <v>0</v>
      </c>
      <c r="AB6899" s="3">
        <f>IFERROR(V6899/W6899,0)</f>
        <v>0.7501506326571601</v>
      </c>
    </row>
    <row r="6900" spans="1:28">
      <c r="A6900" t="s">
        <v>28</v>
      </c>
      <c r="B6900" t="s">
        <v>2852</v>
      </c>
      <c r="C6900" t="s">
        <v>126</v>
      </c>
      <c r="D6900">
        <v>1038</v>
      </c>
      <c r="E6900" t="s">
        <v>2853</v>
      </c>
      <c r="F6900" t="s">
        <v>47</v>
      </c>
      <c r="G6900" t="s">
        <v>33</v>
      </c>
      <c r="H6900" t="s">
        <v>948</v>
      </c>
      <c r="I6900">
        <v>11025</v>
      </c>
      <c r="J6900">
        <v>43892</v>
      </c>
      <c r="K6900">
        <v>90644</v>
      </c>
      <c r="L6900" t="s">
        <v>81</v>
      </c>
      <c r="M6900">
        <v>33430</v>
      </c>
      <c r="N6900" t="s">
        <v>51</v>
      </c>
      <c r="O6900">
        <v>23988</v>
      </c>
      <c r="P6900">
        <v>43893</v>
      </c>
      <c r="Q6900" t="s">
        <v>37</v>
      </c>
      <c r="R6900" t="s">
        <v>135</v>
      </c>
      <c r="S6900">
        <v>0.03</v>
      </c>
      <c r="T6900">
        <v>4</v>
      </c>
      <c r="U6900">
        <v>0.59</v>
      </c>
      <c r="V6900">
        <v>-76</v>
      </c>
      <c r="W6900">
        <v>90</v>
      </c>
      <c r="X6900">
        <v>9</v>
      </c>
      <c r="Y6900">
        <v>21</v>
      </c>
      <c r="Z6900" s="1">
        <f>DATE(YEAR(J6900),MONTH(J6900),1)</f>
        <v>0</v>
      </c>
      <c r="AA6900" s="2">
        <f>YEAR(J6900)</f>
        <v>0</v>
      </c>
      <c r="AB6900" s="3">
        <f>IFERROR(V6900/W6900,0)</f>
        <v>-0.8444444444444444</v>
      </c>
    </row>
    <row r="6901" spans="1:28">
      <c r="A6901" t="s">
        <v>199</v>
      </c>
      <c r="B6901" t="s">
        <v>932</v>
      </c>
      <c r="C6901" t="s">
        <v>45</v>
      </c>
      <c r="D6901">
        <v>2378</v>
      </c>
      <c r="E6901" t="s">
        <v>3187</v>
      </c>
      <c r="F6901" t="s">
        <v>47</v>
      </c>
      <c r="G6901" t="s">
        <v>33</v>
      </c>
      <c r="H6901" t="s">
        <v>1779</v>
      </c>
      <c r="I6901">
        <v>10575</v>
      </c>
      <c r="J6901">
        <v>43892</v>
      </c>
      <c r="K6901">
        <v>91325</v>
      </c>
      <c r="L6901" t="s">
        <v>69</v>
      </c>
      <c r="M6901">
        <v>6614</v>
      </c>
      <c r="N6901" t="s">
        <v>75</v>
      </c>
      <c r="O6901">
        <v>25318</v>
      </c>
      <c r="P6901">
        <v>43894</v>
      </c>
      <c r="Q6901" t="s">
        <v>76</v>
      </c>
      <c r="R6901" t="s">
        <v>185</v>
      </c>
      <c r="S6901">
        <v>0.04</v>
      </c>
      <c r="T6901">
        <v>1</v>
      </c>
      <c r="U6901">
        <v>0.39</v>
      </c>
      <c r="V6901">
        <v>11</v>
      </c>
      <c r="W6901">
        <v>18</v>
      </c>
      <c r="X6901">
        <v>1</v>
      </c>
      <c r="Y6901">
        <v>3</v>
      </c>
      <c r="Z6901" s="1">
        <f>DATE(YEAR(J6901),MONTH(J6901),1)</f>
        <v>0</v>
      </c>
      <c r="AA6901" s="2">
        <f>YEAR(J6901)</f>
        <v>0</v>
      </c>
      <c r="AB6901" s="3">
        <f>IFERROR(V6901/W6901,0)</f>
        <v>0.6111111111111112</v>
      </c>
    </row>
    <row r="6902" spans="1:28">
      <c r="A6902" t="s">
        <v>83</v>
      </c>
      <c r="B6902" t="s">
        <v>4247</v>
      </c>
      <c r="C6902" t="s">
        <v>45</v>
      </c>
      <c r="D6902">
        <v>394</v>
      </c>
      <c r="E6902" t="s">
        <v>4248</v>
      </c>
      <c r="F6902" t="s">
        <v>47</v>
      </c>
      <c r="G6902" t="s">
        <v>48</v>
      </c>
      <c r="H6902" t="s">
        <v>1389</v>
      </c>
      <c r="I6902">
        <v>10723</v>
      </c>
      <c r="J6902">
        <v>43892</v>
      </c>
      <c r="K6902">
        <v>86391</v>
      </c>
      <c r="L6902" t="s">
        <v>134</v>
      </c>
      <c r="M6902">
        <v>13905</v>
      </c>
      <c r="N6902" t="s">
        <v>75</v>
      </c>
      <c r="O6902">
        <v>25448</v>
      </c>
      <c r="P6902">
        <v>43892</v>
      </c>
      <c r="Q6902" t="s">
        <v>76</v>
      </c>
      <c r="R6902" t="s">
        <v>124</v>
      </c>
      <c r="S6902">
        <v>0.01</v>
      </c>
      <c r="T6902">
        <v>9</v>
      </c>
      <c r="U6902">
        <v>0.58</v>
      </c>
      <c r="V6902">
        <v>350</v>
      </c>
      <c r="W6902">
        <v>513</v>
      </c>
      <c r="X6902">
        <v>9</v>
      </c>
      <c r="Y6902">
        <v>66</v>
      </c>
      <c r="Z6902" s="1">
        <f>DATE(YEAR(J6902),MONTH(J6902),1)</f>
        <v>0</v>
      </c>
      <c r="AA6902" s="2">
        <f>YEAR(J6902)</f>
        <v>0</v>
      </c>
      <c r="AB6902" s="3">
        <f>IFERROR(V6902/W6902,0)</f>
        <v>0.682261208576998</v>
      </c>
    </row>
    <row r="6903" spans="1:28">
      <c r="A6903" t="s">
        <v>56</v>
      </c>
      <c r="B6903" t="s">
        <v>856</v>
      </c>
      <c r="C6903" t="s">
        <v>45</v>
      </c>
      <c r="D6903">
        <v>392</v>
      </c>
      <c r="E6903" t="s">
        <v>857</v>
      </c>
      <c r="F6903" t="s">
        <v>47</v>
      </c>
      <c r="G6903" t="s">
        <v>33</v>
      </c>
      <c r="H6903" t="s">
        <v>421</v>
      </c>
      <c r="I6903">
        <v>10765</v>
      </c>
      <c r="J6903">
        <v>43892</v>
      </c>
      <c r="K6903">
        <v>86391</v>
      </c>
      <c r="L6903" t="s">
        <v>134</v>
      </c>
      <c r="M6903">
        <v>63105</v>
      </c>
      <c r="N6903" t="s">
        <v>36</v>
      </c>
      <c r="O6903">
        <v>25451</v>
      </c>
      <c r="P6903">
        <v>43894</v>
      </c>
      <c r="Q6903" t="s">
        <v>37</v>
      </c>
      <c r="R6903" t="s">
        <v>249</v>
      </c>
      <c r="S6903">
        <v>0.02</v>
      </c>
      <c r="T6903">
        <v>2</v>
      </c>
      <c r="U6903">
        <v>0.37</v>
      </c>
      <c r="V6903">
        <v>2</v>
      </c>
      <c r="W6903">
        <v>41</v>
      </c>
      <c r="X6903">
        <v>9</v>
      </c>
      <c r="Y6903">
        <v>20</v>
      </c>
      <c r="Z6903" s="1">
        <f>DATE(YEAR(J6903),MONTH(J6903),1)</f>
        <v>0</v>
      </c>
      <c r="AA6903" s="2">
        <f>YEAR(J6903)</f>
        <v>0</v>
      </c>
      <c r="AB6903" s="3">
        <f>IFERROR(V6903/W6903,0)</f>
        <v>0.04878048780487805</v>
      </c>
    </row>
    <row r="6904" spans="1:28">
      <c r="A6904" t="s">
        <v>28</v>
      </c>
      <c r="B6904" t="s">
        <v>2384</v>
      </c>
      <c r="C6904" t="s">
        <v>30</v>
      </c>
      <c r="D6904">
        <v>3236</v>
      </c>
      <c r="E6904" t="s">
        <v>3188</v>
      </c>
      <c r="F6904" t="s">
        <v>32</v>
      </c>
      <c r="G6904" t="s">
        <v>33</v>
      </c>
      <c r="H6904" t="s">
        <v>1805</v>
      </c>
      <c r="I6904">
        <v>10715</v>
      </c>
      <c r="J6904">
        <v>43892</v>
      </c>
      <c r="K6904">
        <v>91255</v>
      </c>
      <c r="L6904" t="s">
        <v>134</v>
      </c>
      <c r="M6904">
        <v>94513</v>
      </c>
      <c r="N6904" t="s">
        <v>41</v>
      </c>
      <c r="O6904">
        <v>25637</v>
      </c>
      <c r="P6904">
        <v>43892</v>
      </c>
      <c r="Q6904" t="s">
        <v>37</v>
      </c>
      <c r="R6904" t="s">
        <v>116</v>
      </c>
      <c r="S6904">
        <v>0.05</v>
      </c>
      <c r="T6904">
        <v>4</v>
      </c>
      <c r="U6904">
        <v>0.59</v>
      </c>
      <c r="V6904">
        <v>-4</v>
      </c>
      <c r="W6904">
        <v>11</v>
      </c>
      <c r="X6904">
        <v>1</v>
      </c>
      <c r="Y6904">
        <v>3</v>
      </c>
      <c r="Z6904" s="1">
        <f>DATE(YEAR(J6904),MONTH(J6904),1)</f>
        <v>0</v>
      </c>
      <c r="AA6904" s="2">
        <f>YEAR(J6904)</f>
        <v>0</v>
      </c>
      <c r="AB6904" s="3">
        <f>IFERROR(V6904/W6904,0)</f>
        <v>-0.36363636363636365</v>
      </c>
    </row>
    <row r="6905" spans="1:28">
      <c r="A6905" t="s">
        <v>43</v>
      </c>
      <c r="B6905" t="s">
        <v>215</v>
      </c>
      <c r="C6905" t="s">
        <v>126</v>
      </c>
      <c r="D6905">
        <v>833</v>
      </c>
      <c r="E6905" t="s">
        <v>216</v>
      </c>
      <c r="F6905" t="s">
        <v>47</v>
      </c>
      <c r="G6905" t="s">
        <v>48</v>
      </c>
      <c r="H6905" t="s">
        <v>1459</v>
      </c>
      <c r="I6905">
        <v>10344</v>
      </c>
      <c r="J6905">
        <v>43893</v>
      </c>
      <c r="K6905">
        <v>89772</v>
      </c>
      <c r="L6905" t="s">
        <v>35</v>
      </c>
      <c r="M6905">
        <v>95020</v>
      </c>
      <c r="N6905" t="s">
        <v>41</v>
      </c>
      <c r="O6905">
        <v>19957</v>
      </c>
      <c r="P6905">
        <v>43895</v>
      </c>
      <c r="Q6905" t="s">
        <v>37</v>
      </c>
      <c r="R6905" t="s">
        <v>116</v>
      </c>
      <c r="S6905">
        <v>0</v>
      </c>
      <c r="T6905">
        <v>6</v>
      </c>
      <c r="U6905">
        <v>0.71</v>
      </c>
      <c r="V6905">
        <v>-38</v>
      </c>
      <c r="W6905">
        <v>43</v>
      </c>
      <c r="X6905">
        <v>3</v>
      </c>
      <c r="Y6905">
        <v>6</v>
      </c>
      <c r="Z6905" s="1">
        <f>DATE(YEAR(J6905),MONTH(J6905),1)</f>
        <v>0</v>
      </c>
      <c r="AA6905" s="2">
        <f>YEAR(J6905)</f>
        <v>0</v>
      </c>
      <c r="AB6905" s="3">
        <f>IFERROR(V6905/W6905,0)</f>
        <v>-0.8837209302325582</v>
      </c>
    </row>
    <row r="6906" spans="1:28">
      <c r="A6906" t="s">
        <v>85</v>
      </c>
      <c r="B6906" t="s">
        <v>215</v>
      </c>
      <c r="C6906" t="s">
        <v>54</v>
      </c>
      <c r="D6906">
        <v>833</v>
      </c>
      <c r="E6906" t="s">
        <v>216</v>
      </c>
      <c r="F6906" t="s">
        <v>47</v>
      </c>
      <c r="G6906" t="s">
        <v>62</v>
      </c>
      <c r="H6906" t="s">
        <v>3750</v>
      </c>
      <c r="I6906">
        <v>10374</v>
      </c>
      <c r="J6906">
        <v>43893</v>
      </c>
      <c r="K6906">
        <v>89772</v>
      </c>
      <c r="L6906" t="s">
        <v>35</v>
      </c>
      <c r="M6906">
        <v>95020</v>
      </c>
      <c r="N6906" t="s">
        <v>41</v>
      </c>
      <c r="O6906">
        <v>19958</v>
      </c>
      <c r="P6906">
        <v>43894</v>
      </c>
      <c r="Q6906" t="s">
        <v>37</v>
      </c>
      <c r="R6906" t="s">
        <v>116</v>
      </c>
      <c r="S6906">
        <v>0.07000000000000001</v>
      </c>
      <c r="T6906">
        <v>5</v>
      </c>
      <c r="U6906">
        <v>0.63</v>
      </c>
      <c r="V6906">
        <v>-743</v>
      </c>
      <c r="W6906">
        <v>438</v>
      </c>
      <c r="X6906">
        <v>69</v>
      </c>
      <c r="Y6906">
        <v>112</v>
      </c>
      <c r="Z6906" s="1">
        <f>DATE(YEAR(J6906),MONTH(J6906),1)</f>
        <v>0</v>
      </c>
      <c r="AA6906" s="2">
        <f>YEAR(J6906)</f>
        <v>0</v>
      </c>
      <c r="AB6906" s="3">
        <f>IFERROR(V6906/W6906,0)</f>
        <v>-1.6963470319634704</v>
      </c>
    </row>
    <row r="6907" spans="1:28">
      <c r="A6907" t="s">
        <v>43</v>
      </c>
      <c r="B6907" t="s">
        <v>552</v>
      </c>
      <c r="C6907" t="s">
        <v>45</v>
      </c>
      <c r="D6907">
        <v>1211</v>
      </c>
      <c r="E6907" t="s">
        <v>553</v>
      </c>
      <c r="F6907" t="s">
        <v>47</v>
      </c>
      <c r="G6907" t="s">
        <v>48</v>
      </c>
      <c r="H6907" t="s">
        <v>2697</v>
      </c>
      <c r="I6907">
        <v>10843</v>
      </c>
      <c r="J6907">
        <v>43893</v>
      </c>
      <c r="K6907">
        <v>88607</v>
      </c>
      <c r="L6907" t="s">
        <v>50</v>
      </c>
      <c r="M6907">
        <v>46806</v>
      </c>
      <c r="N6907" t="s">
        <v>36</v>
      </c>
      <c r="O6907">
        <v>20104</v>
      </c>
      <c r="P6907">
        <v>43897</v>
      </c>
      <c r="Q6907" t="s">
        <v>37</v>
      </c>
      <c r="R6907" t="s">
        <v>472</v>
      </c>
      <c r="S6907">
        <v>0.07000000000000001</v>
      </c>
      <c r="T6907">
        <v>11</v>
      </c>
      <c r="U6907">
        <v>0.55</v>
      </c>
      <c r="V6907">
        <v>167</v>
      </c>
      <c r="W6907">
        <v>440</v>
      </c>
      <c r="X6907">
        <v>10</v>
      </c>
      <c r="Y6907">
        <v>40</v>
      </c>
      <c r="Z6907" s="1">
        <f>DATE(YEAR(J6907),MONTH(J6907),1)</f>
        <v>0</v>
      </c>
      <c r="AA6907" s="2">
        <f>YEAR(J6907)</f>
        <v>0</v>
      </c>
      <c r="AB6907" s="3">
        <f>IFERROR(V6907/W6907,0)</f>
        <v>0.3795454545454545</v>
      </c>
    </row>
    <row r="6908" spans="1:28">
      <c r="A6908" t="s">
        <v>56</v>
      </c>
      <c r="B6908" t="s">
        <v>1408</v>
      </c>
      <c r="C6908" t="s">
        <v>45</v>
      </c>
      <c r="D6908">
        <v>1680</v>
      </c>
      <c r="E6908" t="s">
        <v>1409</v>
      </c>
      <c r="F6908" t="s">
        <v>94</v>
      </c>
      <c r="G6908" t="s">
        <v>33</v>
      </c>
      <c r="H6908" t="s">
        <v>1521</v>
      </c>
      <c r="I6908">
        <v>11014</v>
      </c>
      <c r="J6908">
        <v>43893</v>
      </c>
      <c r="K6908">
        <v>86650</v>
      </c>
      <c r="L6908" t="s">
        <v>81</v>
      </c>
      <c r="M6908">
        <v>45014</v>
      </c>
      <c r="N6908" t="s">
        <v>75</v>
      </c>
      <c r="O6908">
        <v>21758</v>
      </c>
      <c r="P6908">
        <v>43895</v>
      </c>
      <c r="Q6908" t="s">
        <v>37</v>
      </c>
      <c r="R6908" t="s">
        <v>417</v>
      </c>
      <c r="S6908">
        <v>0.06</v>
      </c>
      <c r="T6908">
        <v>1</v>
      </c>
      <c r="U6908">
        <v>0.36</v>
      </c>
      <c r="V6908">
        <v>-10</v>
      </c>
      <c r="W6908">
        <v>8</v>
      </c>
      <c r="X6908">
        <v>6</v>
      </c>
      <c r="Y6908">
        <v>5</v>
      </c>
      <c r="Z6908" s="1">
        <f>DATE(YEAR(J6908),MONTH(J6908),1)</f>
        <v>0</v>
      </c>
      <c r="AA6908" s="2">
        <f>YEAR(J6908)</f>
        <v>0</v>
      </c>
      <c r="AB6908" s="3">
        <f>IFERROR(V6908/W6908,0)</f>
        <v>-1.25</v>
      </c>
    </row>
    <row r="6909" spans="1:28">
      <c r="A6909" t="s">
        <v>83</v>
      </c>
      <c r="B6909" t="s">
        <v>4972</v>
      </c>
      <c r="C6909" t="s">
        <v>126</v>
      </c>
      <c r="D6909">
        <v>3348</v>
      </c>
      <c r="E6909" t="s">
        <v>4973</v>
      </c>
      <c r="F6909" t="s">
        <v>94</v>
      </c>
      <c r="G6909" t="s">
        <v>48</v>
      </c>
      <c r="H6909" t="s">
        <v>1127</v>
      </c>
      <c r="I6909">
        <v>10699</v>
      </c>
      <c r="J6909">
        <v>43893</v>
      </c>
      <c r="K6909">
        <v>89358</v>
      </c>
      <c r="L6909" t="s">
        <v>81</v>
      </c>
      <c r="M6909">
        <v>34769</v>
      </c>
      <c r="N6909" t="s">
        <v>51</v>
      </c>
      <c r="O6909">
        <v>25272</v>
      </c>
      <c r="P6909">
        <v>43894</v>
      </c>
      <c r="Q6909" t="s">
        <v>37</v>
      </c>
      <c r="R6909" t="s">
        <v>135</v>
      </c>
      <c r="S6909">
        <v>0.1</v>
      </c>
      <c r="T6909">
        <v>1</v>
      </c>
      <c r="U6909">
        <v>0.83</v>
      </c>
      <c r="V6909">
        <v>259</v>
      </c>
      <c r="W6909">
        <v>48</v>
      </c>
      <c r="X6909">
        <v>5</v>
      </c>
      <c r="Y6909">
        <v>56</v>
      </c>
      <c r="Z6909" s="1">
        <f>DATE(YEAR(J6909),MONTH(J6909),1)</f>
        <v>0</v>
      </c>
      <c r="AA6909" s="2">
        <f>YEAR(J6909)</f>
        <v>0</v>
      </c>
      <c r="AB6909" s="3">
        <f>IFERROR(V6909/W6909,0)</f>
        <v>5.395833333333333</v>
      </c>
    </row>
    <row r="6910" spans="1:28">
      <c r="A6910" t="s">
        <v>28</v>
      </c>
      <c r="B6910" t="s">
        <v>2655</v>
      </c>
      <c r="C6910" t="s">
        <v>30</v>
      </c>
      <c r="D6910">
        <v>62</v>
      </c>
      <c r="E6910" t="s">
        <v>2656</v>
      </c>
      <c r="F6910" t="s">
        <v>47</v>
      </c>
      <c r="G6910" t="s">
        <v>33</v>
      </c>
      <c r="H6910" t="s">
        <v>1632</v>
      </c>
      <c r="I6910">
        <v>11154</v>
      </c>
      <c r="J6910">
        <v>43894</v>
      </c>
      <c r="K6910">
        <v>87415</v>
      </c>
      <c r="L6910" t="s">
        <v>50</v>
      </c>
      <c r="M6910">
        <v>78664</v>
      </c>
      <c r="N6910" t="s">
        <v>36</v>
      </c>
      <c r="O6910">
        <v>25387</v>
      </c>
      <c r="P6910">
        <v>43899</v>
      </c>
      <c r="Q6910" t="s">
        <v>37</v>
      </c>
      <c r="R6910" t="s">
        <v>38</v>
      </c>
      <c r="S6910">
        <v>0.09</v>
      </c>
      <c r="T6910">
        <v>3</v>
      </c>
      <c r="U6910">
        <v>0.5600000000000001</v>
      </c>
      <c r="V6910">
        <v>-8</v>
      </c>
      <c r="W6910">
        <v>18</v>
      </c>
      <c r="X6910">
        <v>2</v>
      </c>
      <c r="Y6910">
        <v>6</v>
      </c>
      <c r="Z6910" s="1">
        <f>DATE(YEAR(J6910),MONTH(J6910),1)</f>
        <v>0</v>
      </c>
      <c r="AA6910" s="2">
        <f>YEAR(J6910)</f>
        <v>0</v>
      </c>
      <c r="AB6910" s="3">
        <f>IFERROR(V6910/W6910,0)</f>
        <v>-0.4444444444444444</v>
      </c>
    </row>
    <row r="6911" spans="1:28">
      <c r="A6911" t="s">
        <v>207</v>
      </c>
      <c r="B6911" t="s">
        <v>4688</v>
      </c>
      <c r="C6911" t="s">
        <v>45</v>
      </c>
      <c r="D6911">
        <v>63</v>
      </c>
      <c r="E6911" t="s">
        <v>4974</v>
      </c>
      <c r="F6911" t="s">
        <v>47</v>
      </c>
      <c r="G6911" t="s">
        <v>33</v>
      </c>
      <c r="H6911" t="s">
        <v>1270</v>
      </c>
      <c r="I6911">
        <v>11144</v>
      </c>
      <c r="J6911">
        <v>43894</v>
      </c>
      <c r="K6911">
        <v>87415</v>
      </c>
      <c r="L6911" t="s">
        <v>50</v>
      </c>
      <c r="M6911">
        <v>75088</v>
      </c>
      <c r="N6911" t="s">
        <v>36</v>
      </c>
      <c r="O6911">
        <v>25388</v>
      </c>
      <c r="P6911">
        <v>43903</v>
      </c>
      <c r="Q6911" t="s">
        <v>37</v>
      </c>
      <c r="R6911" t="s">
        <v>38</v>
      </c>
      <c r="S6911">
        <v>0.07000000000000001</v>
      </c>
      <c r="T6911">
        <v>3</v>
      </c>
      <c r="U6911">
        <v>0.59</v>
      </c>
      <c r="V6911">
        <v>97</v>
      </c>
      <c r="W6911">
        <v>208</v>
      </c>
      <c r="X6911">
        <v>4</v>
      </c>
      <c r="Y6911">
        <v>71</v>
      </c>
      <c r="Z6911" s="1">
        <f>DATE(YEAR(J6911),MONTH(J6911),1)</f>
        <v>0</v>
      </c>
      <c r="AA6911" s="2">
        <f>YEAR(J6911)</f>
        <v>0</v>
      </c>
      <c r="AB6911" s="3">
        <f>IFERROR(V6911/W6911,0)</f>
        <v>0.46634615384615385</v>
      </c>
    </row>
    <row r="6912" spans="1:28">
      <c r="A6912" t="s">
        <v>56</v>
      </c>
      <c r="B6912" t="s">
        <v>4095</v>
      </c>
      <c r="C6912" t="s">
        <v>45</v>
      </c>
      <c r="D6912">
        <v>20</v>
      </c>
      <c r="E6912" t="s">
        <v>4464</v>
      </c>
      <c r="F6912" t="s">
        <v>138</v>
      </c>
      <c r="G6912" t="s">
        <v>33</v>
      </c>
      <c r="H6912" t="s">
        <v>2895</v>
      </c>
      <c r="I6912">
        <v>11254</v>
      </c>
      <c r="J6912">
        <v>43894</v>
      </c>
      <c r="K6912">
        <v>90037</v>
      </c>
      <c r="L6912" t="s">
        <v>134</v>
      </c>
      <c r="M6912">
        <v>68005</v>
      </c>
      <c r="N6912" t="s">
        <v>36</v>
      </c>
      <c r="O6912">
        <v>25711</v>
      </c>
      <c r="P6912">
        <v>43895</v>
      </c>
      <c r="Q6912" t="s">
        <v>37</v>
      </c>
      <c r="R6912" t="s">
        <v>82</v>
      </c>
      <c r="S6912">
        <v>0</v>
      </c>
      <c r="T6912">
        <v>1</v>
      </c>
      <c r="U6912">
        <v>0.4</v>
      </c>
      <c r="V6912">
        <v>-42</v>
      </c>
      <c r="W6912">
        <v>50</v>
      </c>
      <c r="X6912">
        <v>17</v>
      </c>
      <c r="Y6912">
        <v>31</v>
      </c>
      <c r="Z6912" s="1">
        <f>DATE(YEAR(J6912),MONTH(J6912),1)</f>
        <v>0</v>
      </c>
      <c r="AA6912" s="2">
        <f>YEAR(J6912)</f>
        <v>0</v>
      </c>
      <c r="AB6912" s="3">
        <f>IFERROR(V6912/W6912,0)</f>
        <v>-0.84</v>
      </c>
    </row>
    <row r="6913" spans="1:28">
      <c r="A6913" t="s">
        <v>83</v>
      </c>
      <c r="B6913" t="s">
        <v>4025</v>
      </c>
      <c r="C6913" t="s">
        <v>45</v>
      </c>
      <c r="D6913">
        <v>1490</v>
      </c>
      <c r="E6913" t="s">
        <v>4026</v>
      </c>
      <c r="F6913" t="s">
        <v>47</v>
      </c>
      <c r="G6913" t="s">
        <v>48</v>
      </c>
      <c r="H6913" t="s">
        <v>84</v>
      </c>
      <c r="I6913">
        <v>10802</v>
      </c>
      <c r="J6913">
        <v>43894</v>
      </c>
      <c r="K6913">
        <v>88012</v>
      </c>
      <c r="L6913" t="s">
        <v>134</v>
      </c>
      <c r="M6913">
        <v>94044</v>
      </c>
      <c r="N6913" t="s">
        <v>41</v>
      </c>
      <c r="O6913">
        <v>25775</v>
      </c>
      <c r="P6913">
        <v>43895</v>
      </c>
      <c r="Q6913" t="s">
        <v>37</v>
      </c>
      <c r="R6913" t="s">
        <v>116</v>
      </c>
      <c r="S6913">
        <v>0.05</v>
      </c>
      <c r="T6913">
        <v>3</v>
      </c>
      <c r="U6913">
        <v>0.57</v>
      </c>
      <c r="V6913">
        <v>-118</v>
      </c>
      <c r="W6913">
        <v>272</v>
      </c>
      <c r="X6913">
        <v>3</v>
      </c>
      <c r="Y6913">
        <v>111</v>
      </c>
      <c r="Z6913" s="1">
        <f>DATE(YEAR(J6913),MONTH(J6913),1)</f>
        <v>0</v>
      </c>
      <c r="AA6913" s="2">
        <f>YEAR(J6913)</f>
        <v>0</v>
      </c>
      <c r="AB6913" s="3">
        <f>IFERROR(V6913/W6913,0)</f>
        <v>-0.4338235294117647</v>
      </c>
    </row>
    <row r="6914" spans="1:28">
      <c r="A6914" t="s">
        <v>58</v>
      </c>
      <c r="B6914" t="s">
        <v>1966</v>
      </c>
      <c r="C6914" t="s">
        <v>126</v>
      </c>
      <c r="D6914">
        <v>1491</v>
      </c>
      <c r="E6914" t="s">
        <v>4975</v>
      </c>
      <c r="F6914" t="s">
        <v>47</v>
      </c>
      <c r="G6914" t="s">
        <v>62</v>
      </c>
      <c r="H6914" t="s">
        <v>3903</v>
      </c>
      <c r="I6914">
        <v>10803</v>
      </c>
      <c r="J6914">
        <v>43894</v>
      </c>
      <c r="K6914">
        <v>88012</v>
      </c>
      <c r="L6914" t="s">
        <v>134</v>
      </c>
      <c r="M6914">
        <v>32137</v>
      </c>
      <c r="N6914" t="s">
        <v>51</v>
      </c>
      <c r="O6914">
        <v>25776</v>
      </c>
      <c r="P6914">
        <v>43897</v>
      </c>
      <c r="Q6914" t="s">
        <v>37</v>
      </c>
      <c r="R6914" t="s">
        <v>135</v>
      </c>
      <c r="S6914">
        <v>0.01</v>
      </c>
      <c r="T6914">
        <v>10</v>
      </c>
      <c r="U6914">
        <v>0.46</v>
      </c>
      <c r="V6914">
        <v>116</v>
      </c>
      <c r="W6914">
        <v>203</v>
      </c>
      <c r="X6914">
        <v>9</v>
      </c>
      <c r="Y6914">
        <v>20</v>
      </c>
      <c r="Z6914" s="1">
        <f>DATE(YEAR(J6914),MONTH(J6914),1)</f>
        <v>0</v>
      </c>
      <c r="AA6914" s="2">
        <f>YEAR(J6914)</f>
        <v>0</v>
      </c>
      <c r="AB6914" s="3">
        <f>IFERROR(V6914/W6914,0)</f>
        <v>0.5714285714285714</v>
      </c>
    </row>
    <row r="6915" spans="1:28">
      <c r="A6915" t="s">
        <v>71</v>
      </c>
      <c r="B6915" t="s">
        <v>1966</v>
      </c>
      <c r="C6915" t="s">
        <v>45</v>
      </c>
      <c r="D6915">
        <v>1491</v>
      </c>
      <c r="E6915" t="s">
        <v>4975</v>
      </c>
      <c r="F6915" t="s">
        <v>47</v>
      </c>
      <c r="G6915" t="s">
        <v>33</v>
      </c>
      <c r="H6915" t="s">
        <v>290</v>
      </c>
      <c r="I6915">
        <v>10804</v>
      </c>
      <c r="J6915">
        <v>43894</v>
      </c>
      <c r="K6915">
        <v>88012</v>
      </c>
      <c r="L6915" t="s">
        <v>134</v>
      </c>
      <c r="M6915">
        <v>32137</v>
      </c>
      <c r="N6915" t="s">
        <v>51</v>
      </c>
      <c r="O6915">
        <v>25777</v>
      </c>
      <c r="P6915">
        <v>43895</v>
      </c>
      <c r="Q6915" t="s">
        <v>37</v>
      </c>
      <c r="R6915" t="s">
        <v>135</v>
      </c>
      <c r="S6915">
        <v>0</v>
      </c>
      <c r="T6915">
        <v>1</v>
      </c>
      <c r="U6915">
        <v>0.67</v>
      </c>
      <c r="V6915">
        <v>-105</v>
      </c>
      <c r="W6915">
        <v>40</v>
      </c>
      <c r="X6915">
        <v>20</v>
      </c>
      <c r="Y6915">
        <v>28</v>
      </c>
      <c r="Z6915" s="1">
        <f>DATE(YEAR(J6915),MONTH(J6915),1)</f>
        <v>0</v>
      </c>
      <c r="AA6915" s="2">
        <f>YEAR(J6915)</f>
        <v>0</v>
      </c>
      <c r="AB6915" s="3">
        <f>IFERROR(V6915/W6915,0)</f>
        <v>-2.625</v>
      </c>
    </row>
    <row r="6916" spans="1:28">
      <c r="A6916" t="s">
        <v>43</v>
      </c>
      <c r="B6916" t="s">
        <v>1540</v>
      </c>
      <c r="C6916" t="s">
        <v>45</v>
      </c>
      <c r="D6916">
        <v>1819</v>
      </c>
      <c r="E6916" t="s">
        <v>3109</v>
      </c>
      <c r="F6916" t="s">
        <v>94</v>
      </c>
      <c r="G6916" t="s">
        <v>48</v>
      </c>
      <c r="H6916" t="s">
        <v>49</v>
      </c>
      <c r="I6916">
        <v>10886</v>
      </c>
      <c r="J6916">
        <v>43894</v>
      </c>
      <c r="K6916">
        <v>85998</v>
      </c>
      <c r="L6916" t="s">
        <v>134</v>
      </c>
      <c r="M6916">
        <v>48127</v>
      </c>
      <c r="N6916" t="s">
        <v>36</v>
      </c>
      <c r="O6916">
        <v>25919</v>
      </c>
      <c r="P6916">
        <v>43894</v>
      </c>
      <c r="Q6916" t="s">
        <v>76</v>
      </c>
      <c r="R6916" t="s">
        <v>259</v>
      </c>
      <c r="S6916">
        <v>0.08</v>
      </c>
      <c r="T6916">
        <v>5</v>
      </c>
      <c r="U6916">
        <v>0.64</v>
      </c>
      <c r="V6916">
        <v>52</v>
      </c>
      <c r="W6916">
        <v>214</v>
      </c>
      <c r="X6916">
        <v>4</v>
      </c>
      <c r="Y6916">
        <v>43</v>
      </c>
      <c r="Z6916" s="1">
        <f>DATE(YEAR(J6916),MONTH(J6916),1)</f>
        <v>0</v>
      </c>
      <c r="AA6916" s="2">
        <f>YEAR(J6916)</f>
        <v>0</v>
      </c>
      <c r="AB6916" s="3">
        <f>IFERROR(V6916/W6916,0)</f>
        <v>0.24299065420560748</v>
      </c>
    </row>
    <row r="6917" spans="1:28">
      <c r="A6917" t="s">
        <v>56</v>
      </c>
      <c r="B6917" t="s">
        <v>4088</v>
      </c>
      <c r="C6917" t="s">
        <v>45</v>
      </c>
      <c r="D6917">
        <v>1619</v>
      </c>
      <c r="E6917" t="s">
        <v>4089</v>
      </c>
      <c r="F6917" t="s">
        <v>94</v>
      </c>
      <c r="G6917" t="s">
        <v>33</v>
      </c>
      <c r="H6917" t="s">
        <v>4582</v>
      </c>
      <c r="I6917">
        <v>11205</v>
      </c>
      <c r="J6917">
        <v>43894</v>
      </c>
      <c r="K6917">
        <v>90252</v>
      </c>
      <c r="L6917" t="s">
        <v>50</v>
      </c>
      <c r="M6917">
        <v>97601</v>
      </c>
      <c r="N6917" t="s">
        <v>41</v>
      </c>
      <c r="O6917">
        <v>26338</v>
      </c>
      <c r="P6917">
        <v>43898</v>
      </c>
      <c r="Q6917" t="s">
        <v>37</v>
      </c>
      <c r="R6917" t="s">
        <v>42</v>
      </c>
      <c r="S6917">
        <v>0.05</v>
      </c>
      <c r="T6917">
        <v>6</v>
      </c>
      <c r="U6917">
        <v>0.37</v>
      </c>
      <c r="V6917">
        <v>-43</v>
      </c>
      <c r="W6917">
        <v>40</v>
      </c>
      <c r="X6917">
        <v>5</v>
      </c>
      <c r="Y6917">
        <v>7</v>
      </c>
      <c r="Z6917" s="1">
        <f>DATE(YEAR(J6917),MONTH(J6917),1)</f>
        <v>0</v>
      </c>
      <c r="AA6917" s="2">
        <f>YEAR(J6917)</f>
        <v>0</v>
      </c>
      <c r="AB6917" s="3">
        <f>IFERROR(V6917/W6917,0)</f>
        <v>-1.075</v>
      </c>
    </row>
    <row r="6918" spans="1:28">
      <c r="A6918" t="s">
        <v>56</v>
      </c>
      <c r="B6918" t="s">
        <v>1428</v>
      </c>
      <c r="C6918" t="s">
        <v>45</v>
      </c>
      <c r="D6918">
        <v>1630</v>
      </c>
      <c r="E6918" t="s">
        <v>3202</v>
      </c>
      <c r="F6918" t="s">
        <v>32</v>
      </c>
      <c r="G6918" t="s">
        <v>33</v>
      </c>
      <c r="H6918" t="s">
        <v>3193</v>
      </c>
      <c r="I6918">
        <v>10921</v>
      </c>
      <c r="J6918">
        <v>43895</v>
      </c>
      <c r="K6918">
        <v>28482</v>
      </c>
      <c r="L6918" t="s">
        <v>81</v>
      </c>
      <c r="M6918">
        <v>77095</v>
      </c>
      <c r="N6918" t="s">
        <v>36</v>
      </c>
      <c r="O6918">
        <v>3990</v>
      </c>
      <c r="P6918">
        <v>43895</v>
      </c>
      <c r="Q6918" t="s">
        <v>37</v>
      </c>
      <c r="R6918" t="s">
        <v>38</v>
      </c>
      <c r="S6918">
        <v>0</v>
      </c>
      <c r="T6918">
        <v>40</v>
      </c>
      <c r="U6918">
        <v>0.4</v>
      </c>
      <c r="V6918">
        <v>-168</v>
      </c>
      <c r="W6918">
        <v>178</v>
      </c>
      <c r="X6918">
        <v>7</v>
      </c>
      <c r="Y6918">
        <v>4</v>
      </c>
      <c r="Z6918" s="1">
        <f>DATE(YEAR(J6918),MONTH(J6918),1)</f>
        <v>0</v>
      </c>
      <c r="AA6918" s="2">
        <f>YEAR(J6918)</f>
        <v>0</v>
      </c>
      <c r="AB6918" s="3">
        <f>IFERROR(V6918/W6918,0)</f>
        <v>-0.9438202247191011</v>
      </c>
    </row>
    <row r="6919" spans="1:28">
      <c r="A6919" t="s">
        <v>43</v>
      </c>
      <c r="B6919" t="s">
        <v>92</v>
      </c>
      <c r="C6919" t="s">
        <v>126</v>
      </c>
      <c r="D6919">
        <v>1751</v>
      </c>
      <c r="E6919" t="s">
        <v>3076</v>
      </c>
      <c r="F6919" t="s">
        <v>32</v>
      </c>
      <c r="G6919" t="s">
        <v>48</v>
      </c>
      <c r="H6919" t="s">
        <v>1459</v>
      </c>
      <c r="I6919">
        <v>10344</v>
      </c>
      <c r="J6919">
        <v>43895</v>
      </c>
      <c r="K6919">
        <v>31523</v>
      </c>
      <c r="L6919" t="s">
        <v>50</v>
      </c>
      <c r="M6919">
        <v>1540</v>
      </c>
      <c r="N6919" t="s">
        <v>75</v>
      </c>
      <c r="O6919">
        <v>4420</v>
      </c>
      <c r="P6919">
        <v>43897</v>
      </c>
      <c r="Q6919" t="s">
        <v>37</v>
      </c>
      <c r="R6919" t="s">
        <v>96</v>
      </c>
      <c r="S6919">
        <v>0.1</v>
      </c>
      <c r="T6919">
        <v>17</v>
      </c>
      <c r="U6919">
        <v>0.71</v>
      </c>
      <c r="V6919">
        <v>-45</v>
      </c>
      <c r="W6919">
        <v>106</v>
      </c>
      <c r="X6919">
        <v>3</v>
      </c>
      <c r="Y6919">
        <v>6</v>
      </c>
      <c r="Z6919" s="1">
        <f>DATE(YEAR(J6919),MONTH(J6919),1)</f>
        <v>0</v>
      </c>
      <c r="AA6919" s="2">
        <f>YEAR(J6919)</f>
        <v>0</v>
      </c>
      <c r="AB6919" s="3">
        <f>IFERROR(V6919/W6919,0)</f>
        <v>-0.42452830188679247</v>
      </c>
    </row>
    <row r="6920" spans="1:28">
      <c r="A6920" t="s">
        <v>284</v>
      </c>
      <c r="B6920" t="s">
        <v>92</v>
      </c>
      <c r="C6920" t="s">
        <v>45</v>
      </c>
      <c r="D6920">
        <v>1751</v>
      </c>
      <c r="E6920" t="s">
        <v>3076</v>
      </c>
      <c r="F6920" t="s">
        <v>32</v>
      </c>
      <c r="G6920" t="s">
        <v>33</v>
      </c>
      <c r="H6920" t="s">
        <v>285</v>
      </c>
      <c r="I6920">
        <v>11099</v>
      </c>
      <c r="J6920">
        <v>43895</v>
      </c>
      <c r="K6920">
        <v>31523</v>
      </c>
      <c r="L6920" t="s">
        <v>50</v>
      </c>
      <c r="M6920">
        <v>1540</v>
      </c>
      <c r="N6920" t="s">
        <v>75</v>
      </c>
      <c r="O6920">
        <v>4421</v>
      </c>
      <c r="P6920">
        <v>43900</v>
      </c>
      <c r="Q6920" t="s">
        <v>37</v>
      </c>
      <c r="R6920" t="s">
        <v>96</v>
      </c>
      <c r="S6920">
        <v>0</v>
      </c>
      <c r="T6920">
        <v>19</v>
      </c>
      <c r="U6920">
        <v>0.38</v>
      </c>
      <c r="V6920">
        <v>-59</v>
      </c>
      <c r="W6920">
        <v>179</v>
      </c>
      <c r="X6920">
        <v>8</v>
      </c>
      <c r="Y6920">
        <v>9</v>
      </c>
      <c r="Z6920" s="1">
        <f>DATE(YEAR(J6920),MONTH(J6920),1)</f>
        <v>0</v>
      </c>
      <c r="AA6920" s="2">
        <f>YEAR(J6920)</f>
        <v>0</v>
      </c>
      <c r="AB6920" s="3">
        <f>IFERROR(V6920/W6920,0)</f>
        <v>-0.329608938547486</v>
      </c>
    </row>
    <row r="6921" spans="1:28">
      <c r="A6921" t="s">
        <v>71</v>
      </c>
      <c r="B6921" t="s">
        <v>433</v>
      </c>
      <c r="C6921" t="s">
        <v>45</v>
      </c>
      <c r="D6921">
        <v>342</v>
      </c>
      <c r="E6921" t="s">
        <v>2624</v>
      </c>
      <c r="F6921" t="s">
        <v>47</v>
      </c>
      <c r="G6921" t="s">
        <v>33</v>
      </c>
      <c r="H6921" t="s">
        <v>998</v>
      </c>
      <c r="I6921">
        <v>10720</v>
      </c>
      <c r="J6921">
        <v>43895</v>
      </c>
      <c r="K6921">
        <v>51620</v>
      </c>
      <c r="L6921" t="s">
        <v>134</v>
      </c>
      <c r="M6921">
        <v>33181</v>
      </c>
      <c r="N6921" t="s">
        <v>51</v>
      </c>
      <c r="O6921">
        <v>7240</v>
      </c>
      <c r="P6921">
        <v>43896</v>
      </c>
      <c r="Q6921" t="s">
        <v>37</v>
      </c>
      <c r="R6921" t="s">
        <v>135</v>
      </c>
      <c r="S6921">
        <v>0.03</v>
      </c>
      <c r="T6921">
        <v>12</v>
      </c>
      <c r="U6921">
        <v>0.59</v>
      </c>
      <c r="V6921">
        <v>-3</v>
      </c>
      <c r="W6921">
        <v>174</v>
      </c>
      <c r="X6921">
        <v>5</v>
      </c>
      <c r="Y6921">
        <v>13</v>
      </c>
      <c r="Z6921" s="1">
        <f>DATE(YEAR(J6921),MONTH(J6921),1)</f>
        <v>0</v>
      </c>
      <c r="AA6921" s="2">
        <f>YEAR(J6921)</f>
        <v>0</v>
      </c>
      <c r="AB6921" s="3">
        <f>IFERROR(V6921/W6921,0)</f>
        <v>-0.017241379310344827</v>
      </c>
    </row>
    <row r="6922" spans="1:28">
      <c r="A6922" t="s">
        <v>284</v>
      </c>
      <c r="B6922" t="s">
        <v>873</v>
      </c>
      <c r="C6922" t="s">
        <v>45</v>
      </c>
      <c r="D6922">
        <v>1718</v>
      </c>
      <c r="E6922" t="s">
        <v>874</v>
      </c>
      <c r="F6922" t="s">
        <v>94</v>
      </c>
      <c r="G6922" t="s">
        <v>33</v>
      </c>
      <c r="H6922" t="s">
        <v>285</v>
      </c>
      <c r="I6922">
        <v>11099</v>
      </c>
      <c r="J6922">
        <v>43895</v>
      </c>
      <c r="K6922">
        <v>90622</v>
      </c>
      <c r="L6922" t="s">
        <v>50</v>
      </c>
      <c r="M6922">
        <v>27529</v>
      </c>
      <c r="N6922" t="s">
        <v>51</v>
      </c>
      <c r="O6922">
        <v>19885</v>
      </c>
      <c r="P6922">
        <v>43895</v>
      </c>
      <c r="Q6922" t="s">
        <v>37</v>
      </c>
      <c r="R6922" t="s">
        <v>654</v>
      </c>
      <c r="S6922">
        <v>0.03</v>
      </c>
      <c r="T6922">
        <v>8</v>
      </c>
      <c r="U6922">
        <v>0.38</v>
      </c>
      <c r="V6922">
        <v>-200</v>
      </c>
      <c r="W6922">
        <v>75</v>
      </c>
      <c r="X6922">
        <v>8</v>
      </c>
      <c r="Y6922">
        <v>9</v>
      </c>
      <c r="Z6922" s="1">
        <f>DATE(YEAR(J6922),MONTH(J6922),1)</f>
        <v>0</v>
      </c>
      <c r="AA6922" s="2">
        <f>YEAR(J6922)</f>
        <v>0</v>
      </c>
      <c r="AB6922" s="3">
        <f>IFERROR(V6922/W6922,0)</f>
        <v>-2.6666666666666665</v>
      </c>
    </row>
    <row r="6923" spans="1:28">
      <c r="A6923" t="s">
        <v>43</v>
      </c>
      <c r="B6923" t="s">
        <v>2289</v>
      </c>
      <c r="C6923" t="s">
        <v>126</v>
      </c>
      <c r="D6923">
        <v>1752</v>
      </c>
      <c r="E6923" t="s">
        <v>3078</v>
      </c>
      <c r="F6923" t="s">
        <v>32</v>
      </c>
      <c r="G6923" t="s">
        <v>48</v>
      </c>
      <c r="H6923" t="s">
        <v>1459</v>
      </c>
      <c r="I6923">
        <v>10344</v>
      </c>
      <c r="J6923">
        <v>43895</v>
      </c>
      <c r="K6923">
        <v>91430</v>
      </c>
      <c r="L6923" t="s">
        <v>50</v>
      </c>
      <c r="M6923">
        <v>79701</v>
      </c>
      <c r="N6923" t="s">
        <v>36</v>
      </c>
      <c r="O6923">
        <v>22420</v>
      </c>
      <c r="P6923">
        <v>43897</v>
      </c>
      <c r="Q6923" t="s">
        <v>37</v>
      </c>
      <c r="R6923" t="s">
        <v>38</v>
      </c>
      <c r="S6923">
        <v>0.1</v>
      </c>
      <c r="T6923">
        <v>4</v>
      </c>
      <c r="U6923">
        <v>0.71</v>
      </c>
      <c r="V6923">
        <v>-45</v>
      </c>
      <c r="W6923">
        <v>25</v>
      </c>
      <c r="X6923">
        <v>3</v>
      </c>
      <c r="Y6923">
        <v>6</v>
      </c>
      <c r="Z6923" s="1">
        <f>DATE(YEAR(J6923),MONTH(J6923),1)</f>
        <v>0</v>
      </c>
      <c r="AA6923" s="2">
        <f>YEAR(J6923)</f>
        <v>0</v>
      </c>
      <c r="AB6923" s="3">
        <f>IFERROR(V6923/W6923,0)</f>
        <v>-1.8</v>
      </c>
    </row>
    <row r="6924" spans="1:28">
      <c r="A6924" t="s">
        <v>284</v>
      </c>
      <c r="B6924" t="s">
        <v>2289</v>
      </c>
      <c r="C6924" t="s">
        <v>45</v>
      </c>
      <c r="D6924">
        <v>1752</v>
      </c>
      <c r="E6924" t="s">
        <v>3078</v>
      </c>
      <c r="F6924" t="s">
        <v>32</v>
      </c>
      <c r="G6924" t="s">
        <v>33</v>
      </c>
      <c r="H6924" t="s">
        <v>285</v>
      </c>
      <c r="I6924">
        <v>11099</v>
      </c>
      <c r="J6924">
        <v>43895</v>
      </c>
      <c r="K6924">
        <v>91430</v>
      </c>
      <c r="L6924" t="s">
        <v>50</v>
      </c>
      <c r="M6924">
        <v>79701</v>
      </c>
      <c r="N6924" t="s">
        <v>36</v>
      </c>
      <c r="O6924">
        <v>22421</v>
      </c>
      <c r="P6924">
        <v>43900</v>
      </c>
      <c r="Q6924" t="s">
        <v>37</v>
      </c>
      <c r="R6924" t="s">
        <v>38</v>
      </c>
      <c r="S6924">
        <v>0</v>
      </c>
      <c r="T6924">
        <v>5</v>
      </c>
      <c r="U6924">
        <v>0.38</v>
      </c>
      <c r="V6924">
        <v>-59</v>
      </c>
      <c r="W6924">
        <v>47</v>
      </c>
      <c r="X6924">
        <v>8</v>
      </c>
      <c r="Y6924">
        <v>9</v>
      </c>
      <c r="Z6924" s="1">
        <f>DATE(YEAR(J6924),MONTH(J6924),1)</f>
        <v>0</v>
      </c>
      <c r="AA6924" s="2">
        <f>YEAR(J6924)</f>
        <v>0</v>
      </c>
      <c r="AB6924" s="3">
        <f>IFERROR(V6924/W6924,0)</f>
        <v>-1.2553191489361701</v>
      </c>
    </row>
    <row r="6925" spans="1:28">
      <c r="A6925" t="s">
        <v>175</v>
      </c>
      <c r="B6925" t="s">
        <v>204</v>
      </c>
      <c r="C6925" t="s">
        <v>87</v>
      </c>
      <c r="D6925">
        <v>164</v>
      </c>
      <c r="E6925" t="s">
        <v>1867</v>
      </c>
      <c r="F6925" t="s">
        <v>32</v>
      </c>
      <c r="G6925" t="s">
        <v>62</v>
      </c>
      <c r="H6925" t="s">
        <v>1875</v>
      </c>
      <c r="I6925">
        <v>10815</v>
      </c>
      <c r="J6925">
        <v>43895</v>
      </c>
      <c r="K6925">
        <v>89966</v>
      </c>
      <c r="L6925" t="s">
        <v>69</v>
      </c>
      <c r="M6925">
        <v>75061</v>
      </c>
      <c r="N6925" t="s">
        <v>36</v>
      </c>
      <c r="O6925">
        <v>24945</v>
      </c>
      <c r="P6925">
        <v>43896</v>
      </c>
      <c r="Q6925" t="s">
        <v>70</v>
      </c>
      <c r="R6925" t="s">
        <v>38</v>
      </c>
      <c r="S6925">
        <v>0.03</v>
      </c>
      <c r="T6925">
        <v>8</v>
      </c>
      <c r="U6925">
        <v>0.65</v>
      </c>
      <c r="V6925">
        <v>-520</v>
      </c>
      <c r="W6925">
        <v>1259</v>
      </c>
      <c r="X6925">
        <v>66</v>
      </c>
      <c r="Y6925">
        <v>151</v>
      </c>
      <c r="Z6925" s="1">
        <f>DATE(YEAR(J6925),MONTH(J6925),1)</f>
        <v>0</v>
      </c>
      <c r="AA6925" s="2">
        <f>YEAR(J6925)</f>
        <v>0</v>
      </c>
      <c r="AB6925" s="3">
        <f>IFERROR(V6925/W6925,0)</f>
        <v>-0.4130262112787927</v>
      </c>
    </row>
    <row r="6926" spans="1:28">
      <c r="A6926" t="s">
        <v>71</v>
      </c>
      <c r="B6926" t="s">
        <v>2448</v>
      </c>
      <c r="C6926" t="s">
        <v>45</v>
      </c>
      <c r="D6926">
        <v>346</v>
      </c>
      <c r="E6926" t="s">
        <v>4976</v>
      </c>
      <c r="F6926" t="s">
        <v>47</v>
      </c>
      <c r="G6926" t="s">
        <v>33</v>
      </c>
      <c r="H6926" t="s">
        <v>998</v>
      </c>
      <c r="I6926">
        <v>10720</v>
      </c>
      <c r="J6926">
        <v>43895</v>
      </c>
      <c r="K6926">
        <v>88154</v>
      </c>
      <c r="L6926" t="s">
        <v>134</v>
      </c>
      <c r="M6926">
        <v>3101</v>
      </c>
      <c r="N6926" t="s">
        <v>75</v>
      </c>
      <c r="O6926">
        <v>25240</v>
      </c>
      <c r="P6926">
        <v>43896</v>
      </c>
      <c r="Q6926" t="s">
        <v>37</v>
      </c>
      <c r="R6926" t="s">
        <v>112</v>
      </c>
      <c r="S6926">
        <v>0.03</v>
      </c>
      <c r="T6926">
        <v>3</v>
      </c>
      <c r="U6926">
        <v>0.59</v>
      </c>
      <c r="V6926">
        <v>-3</v>
      </c>
      <c r="W6926">
        <v>43</v>
      </c>
      <c r="X6926">
        <v>5</v>
      </c>
      <c r="Y6926">
        <v>13</v>
      </c>
      <c r="Z6926" s="1">
        <f>DATE(YEAR(J6926),MONTH(J6926),1)</f>
        <v>0</v>
      </c>
      <c r="AA6926" s="2">
        <f>YEAR(J6926)</f>
        <v>0</v>
      </c>
      <c r="AB6926" s="3">
        <f>IFERROR(V6926/W6926,0)</f>
        <v>-0.06976744186046512</v>
      </c>
    </row>
    <row r="6927" spans="1:28">
      <c r="A6927" t="s">
        <v>58</v>
      </c>
      <c r="B6927" t="s">
        <v>4954</v>
      </c>
      <c r="C6927" t="s">
        <v>60</v>
      </c>
      <c r="D6927">
        <v>1180</v>
      </c>
      <c r="E6927" t="s">
        <v>4955</v>
      </c>
      <c r="F6927" t="s">
        <v>32</v>
      </c>
      <c r="G6927" t="s">
        <v>62</v>
      </c>
      <c r="H6927" t="s">
        <v>4977</v>
      </c>
      <c r="I6927">
        <v>10002</v>
      </c>
      <c r="J6927">
        <v>43896</v>
      </c>
      <c r="K6927">
        <v>86919</v>
      </c>
      <c r="L6927" t="s">
        <v>81</v>
      </c>
      <c r="M6927">
        <v>66202</v>
      </c>
      <c r="N6927" t="s">
        <v>36</v>
      </c>
      <c r="O6927">
        <v>18424</v>
      </c>
      <c r="P6927">
        <v>43898</v>
      </c>
      <c r="Q6927" t="s">
        <v>76</v>
      </c>
      <c r="R6927" t="s">
        <v>457</v>
      </c>
      <c r="S6927">
        <v>0.06</v>
      </c>
      <c r="T6927">
        <v>9</v>
      </c>
      <c r="U6927">
        <v>0.75</v>
      </c>
      <c r="V6927">
        <v>-304</v>
      </c>
      <c r="W6927">
        <v>380</v>
      </c>
      <c r="X6927">
        <v>16</v>
      </c>
      <c r="Y6927">
        <v>43</v>
      </c>
      <c r="Z6927" s="1">
        <f>DATE(YEAR(J6927),MONTH(J6927),1)</f>
        <v>0</v>
      </c>
      <c r="AA6927" s="2">
        <f>YEAR(J6927)</f>
        <v>0</v>
      </c>
      <c r="AB6927" s="3">
        <f>IFERROR(V6927/W6927,0)</f>
        <v>-0.8</v>
      </c>
    </row>
    <row r="6928" spans="1:28">
      <c r="A6928" t="s">
        <v>83</v>
      </c>
      <c r="B6928" t="s">
        <v>4954</v>
      </c>
      <c r="C6928" t="s">
        <v>45</v>
      </c>
      <c r="D6928">
        <v>1180</v>
      </c>
      <c r="E6928" t="s">
        <v>4955</v>
      </c>
      <c r="F6928" t="s">
        <v>32</v>
      </c>
      <c r="G6928" t="s">
        <v>48</v>
      </c>
      <c r="H6928" t="s">
        <v>934</v>
      </c>
      <c r="I6928">
        <v>10053</v>
      </c>
      <c r="J6928">
        <v>43896</v>
      </c>
      <c r="K6928">
        <v>86919</v>
      </c>
      <c r="L6928" t="s">
        <v>81</v>
      </c>
      <c r="M6928">
        <v>66202</v>
      </c>
      <c r="N6928" t="s">
        <v>36</v>
      </c>
      <c r="O6928">
        <v>18425</v>
      </c>
      <c r="P6928">
        <v>43898</v>
      </c>
      <c r="Q6928" t="s">
        <v>37</v>
      </c>
      <c r="R6928" t="s">
        <v>457</v>
      </c>
      <c r="S6928">
        <v>0.04</v>
      </c>
      <c r="T6928">
        <v>2</v>
      </c>
      <c r="U6928">
        <v>0.55</v>
      </c>
      <c r="V6928">
        <v>-264</v>
      </c>
      <c r="W6928">
        <v>216</v>
      </c>
      <c r="X6928">
        <v>9</v>
      </c>
      <c r="Y6928">
        <v>126</v>
      </c>
      <c r="Z6928" s="1">
        <f>DATE(YEAR(J6928),MONTH(J6928),1)</f>
        <v>0</v>
      </c>
      <c r="AA6928" s="2">
        <f>YEAR(J6928)</f>
        <v>0</v>
      </c>
      <c r="AB6928" s="3">
        <f>IFERROR(V6928/W6928,0)</f>
        <v>-1.2222222222222223</v>
      </c>
    </row>
    <row r="6929" spans="1:28">
      <c r="A6929" t="s">
        <v>56</v>
      </c>
      <c r="B6929" t="s">
        <v>154</v>
      </c>
      <c r="C6929" t="s">
        <v>45</v>
      </c>
      <c r="D6929">
        <v>1347</v>
      </c>
      <c r="E6929" t="s">
        <v>2593</v>
      </c>
      <c r="F6929" t="s">
        <v>32</v>
      </c>
      <c r="G6929" t="s">
        <v>33</v>
      </c>
      <c r="H6929" t="s">
        <v>907</v>
      </c>
      <c r="I6929">
        <v>10828</v>
      </c>
      <c r="J6929">
        <v>43896</v>
      </c>
      <c r="K6929">
        <v>89691</v>
      </c>
      <c r="L6929" t="s">
        <v>50</v>
      </c>
      <c r="M6929">
        <v>97330</v>
      </c>
      <c r="N6929" t="s">
        <v>41</v>
      </c>
      <c r="O6929">
        <v>21078</v>
      </c>
      <c r="P6929">
        <v>43898</v>
      </c>
      <c r="Q6929" t="s">
        <v>37</v>
      </c>
      <c r="R6929" t="s">
        <v>42</v>
      </c>
      <c r="S6929">
        <v>0.1</v>
      </c>
      <c r="T6929">
        <v>10</v>
      </c>
      <c r="U6929">
        <v>0.37</v>
      </c>
      <c r="V6929">
        <v>-313</v>
      </c>
      <c r="W6929">
        <v>65</v>
      </c>
      <c r="X6929">
        <v>7</v>
      </c>
      <c r="Y6929">
        <v>6</v>
      </c>
      <c r="Z6929" s="1">
        <f>DATE(YEAR(J6929),MONTH(J6929),1)</f>
        <v>0</v>
      </c>
      <c r="AA6929" s="2">
        <f>YEAR(J6929)</f>
        <v>0</v>
      </c>
      <c r="AB6929" s="3">
        <f>IFERROR(V6929/W6929,0)</f>
        <v>-4.815384615384615</v>
      </c>
    </row>
    <row r="6930" spans="1:28">
      <c r="A6930" t="s">
        <v>71</v>
      </c>
      <c r="B6930" t="s">
        <v>154</v>
      </c>
      <c r="C6930" t="s">
        <v>45</v>
      </c>
      <c r="D6930">
        <v>1347</v>
      </c>
      <c r="E6930" t="s">
        <v>2593</v>
      </c>
      <c r="F6930" t="s">
        <v>32</v>
      </c>
      <c r="G6930" t="s">
        <v>33</v>
      </c>
      <c r="H6930" t="s">
        <v>626</v>
      </c>
      <c r="I6930">
        <v>10309</v>
      </c>
      <c r="J6930">
        <v>43896</v>
      </c>
      <c r="K6930">
        <v>89691</v>
      </c>
      <c r="L6930" t="s">
        <v>50</v>
      </c>
      <c r="M6930">
        <v>97330</v>
      </c>
      <c r="N6930" t="s">
        <v>41</v>
      </c>
      <c r="O6930">
        <v>21079</v>
      </c>
      <c r="P6930">
        <v>43896</v>
      </c>
      <c r="Q6930" t="s">
        <v>37</v>
      </c>
      <c r="R6930" t="s">
        <v>42</v>
      </c>
      <c r="S6930">
        <v>0.07000000000000001</v>
      </c>
      <c r="T6930">
        <v>7</v>
      </c>
      <c r="U6930">
        <v>0.59</v>
      </c>
      <c r="V6930">
        <v>-874</v>
      </c>
      <c r="W6930">
        <v>126</v>
      </c>
      <c r="X6930">
        <v>9</v>
      </c>
      <c r="Y6930">
        <v>18</v>
      </c>
      <c r="Z6930" s="1">
        <f>DATE(YEAR(J6930),MONTH(J6930),1)</f>
        <v>0</v>
      </c>
      <c r="AA6930" s="2">
        <f>YEAR(J6930)</f>
        <v>0</v>
      </c>
      <c r="AB6930" s="3">
        <f>IFERROR(V6930/W6930,0)</f>
        <v>-6.936507936507937</v>
      </c>
    </row>
    <row r="6931" spans="1:28">
      <c r="A6931" t="s">
        <v>28</v>
      </c>
      <c r="B6931" t="s">
        <v>3334</v>
      </c>
      <c r="C6931" t="s">
        <v>30</v>
      </c>
      <c r="D6931">
        <v>905</v>
      </c>
      <c r="E6931" t="s">
        <v>4978</v>
      </c>
      <c r="F6931" t="s">
        <v>94</v>
      </c>
      <c r="G6931" t="s">
        <v>33</v>
      </c>
      <c r="H6931" t="s">
        <v>3154</v>
      </c>
      <c r="I6931">
        <v>10289</v>
      </c>
      <c r="J6931">
        <v>43896</v>
      </c>
      <c r="K6931">
        <v>90812</v>
      </c>
      <c r="L6931" t="s">
        <v>50</v>
      </c>
      <c r="M6931">
        <v>7652</v>
      </c>
      <c r="N6931" t="s">
        <v>75</v>
      </c>
      <c r="O6931">
        <v>23996</v>
      </c>
      <c r="P6931">
        <v>43898</v>
      </c>
      <c r="Q6931" t="s">
        <v>37</v>
      </c>
      <c r="R6931" t="s">
        <v>276</v>
      </c>
      <c r="S6931">
        <v>0.09</v>
      </c>
      <c r="T6931">
        <v>6</v>
      </c>
      <c r="U6931">
        <v>0.46</v>
      </c>
      <c r="V6931">
        <v>-17</v>
      </c>
      <c r="W6931">
        <v>12</v>
      </c>
      <c r="X6931">
        <v>2</v>
      </c>
      <c r="Y6931">
        <v>2</v>
      </c>
      <c r="Z6931" s="1">
        <f>DATE(YEAR(J6931),MONTH(J6931),1)</f>
        <v>0</v>
      </c>
      <c r="AA6931" s="2">
        <f>YEAR(J6931)</f>
        <v>0</v>
      </c>
      <c r="AB6931" s="3">
        <f>IFERROR(V6931/W6931,0)</f>
        <v>-1.4166666666666667</v>
      </c>
    </row>
    <row r="6932" spans="1:28">
      <c r="A6932" t="s">
        <v>56</v>
      </c>
      <c r="B6932" t="s">
        <v>2149</v>
      </c>
      <c r="C6932" t="s">
        <v>45</v>
      </c>
      <c r="D6932">
        <v>1931</v>
      </c>
      <c r="E6932" t="s">
        <v>4572</v>
      </c>
      <c r="F6932" t="s">
        <v>94</v>
      </c>
      <c r="G6932" t="s">
        <v>33</v>
      </c>
      <c r="H6932" t="s">
        <v>584</v>
      </c>
      <c r="I6932">
        <v>11236</v>
      </c>
      <c r="J6932">
        <v>43896</v>
      </c>
      <c r="K6932">
        <v>89343</v>
      </c>
      <c r="L6932" t="s">
        <v>35</v>
      </c>
      <c r="M6932">
        <v>28601</v>
      </c>
      <c r="N6932" t="s">
        <v>51</v>
      </c>
      <c r="O6932">
        <v>24335</v>
      </c>
      <c r="P6932">
        <v>43898</v>
      </c>
      <c r="Q6932" t="s">
        <v>37</v>
      </c>
      <c r="R6932" t="s">
        <v>654</v>
      </c>
      <c r="S6932">
        <v>0.07000000000000001</v>
      </c>
      <c r="T6932">
        <v>3</v>
      </c>
      <c r="U6932">
        <v>0.37</v>
      </c>
      <c r="V6932">
        <v>-169</v>
      </c>
      <c r="W6932">
        <v>23</v>
      </c>
      <c r="X6932">
        <v>11</v>
      </c>
      <c r="Y6932">
        <v>7</v>
      </c>
      <c r="Z6932" s="1">
        <f>DATE(YEAR(J6932),MONTH(J6932),1)</f>
        <v>0</v>
      </c>
      <c r="AA6932" s="2">
        <f>YEAR(J6932)</f>
        <v>0</v>
      </c>
      <c r="AB6932" s="3">
        <f>IFERROR(V6932/W6932,0)</f>
        <v>-7.3478260869565215</v>
      </c>
    </row>
    <row r="6933" spans="1:28">
      <c r="A6933" t="s">
        <v>207</v>
      </c>
      <c r="B6933" t="s">
        <v>3531</v>
      </c>
      <c r="C6933" t="s">
        <v>54</v>
      </c>
      <c r="D6933">
        <v>195</v>
      </c>
      <c r="E6933" t="s">
        <v>3532</v>
      </c>
      <c r="F6933" t="s">
        <v>47</v>
      </c>
      <c r="G6933" t="s">
        <v>33</v>
      </c>
      <c r="H6933" t="s">
        <v>2764</v>
      </c>
      <c r="I6933">
        <v>10640</v>
      </c>
      <c r="J6933">
        <v>43896</v>
      </c>
      <c r="K6933">
        <v>90434</v>
      </c>
      <c r="L6933" t="s">
        <v>69</v>
      </c>
      <c r="M6933">
        <v>84321</v>
      </c>
      <c r="N6933" t="s">
        <v>41</v>
      </c>
      <c r="O6933">
        <v>25411</v>
      </c>
      <c r="P6933">
        <v>43898</v>
      </c>
      <c r="Q6933" t="s">
        <v>37</v>
      </c>
      <c r="R6933" t="s">
        <v>64</v>
      </c>
      <c r="S6933">
        <v>0.03</v>
      </c>
      <c r="T6933">
        <v>5</v>
      </c>
      <c r="U6933">
        <v>0.5600000000000001</v>
      </c>
      <c r="V6933">
        <v>-949</v>
      </c>
      <c r="W6933">
        <v>28</v>
      </c>
      <c r="X6933">
        <v>49</v>
      </c>
      <c r="Y6933">
        <v>3</v>
      </c>
      <c r="Z6933" s="1">
        <f>DATE(YEAR(J6933),MONTH(J6933),1)</f>
        <v>0</v>
      </c>
      <c r="AA6933" s="2">
        <f>YEAR(J6933)</f>
        <v>0</v>
      </c>
      <c r="AB6933" s="3">
        <f>IFERROR(V6933/W6933,0)</f>
        <v>-33.892857142857146</v>
      </c>
    </row>
    <row r="6934" spans="1:28">
      <c r="A6934" t="s">
        <v>83</v>
      </c>
      <c r="B6934" t="s">
        <v>4057</v>
      </c>
      <c r="C6934" t="s">
        <v>126</v>
      </c>
      <c r="D6934">
        <v>1834</v>
      </c>
      <c r="E6934" t="s">
        <v>4979</v>
      </c>
      <c r="F6934" t="s">
        <v>47</v>
      </c>
      <c r="G6934" t="s">
        <v>48</v>
      </c>
      <c r="H6934" t="s">
        <v>1110</v>
      </c>
      <c r="I6934">
        <v>11247</v>
      </c>
      <c r="J6934">
        <v>43896</v>
      </c>
      <c r="K6934">
        <v>91542</v>
      </c>
      <c r="L6934" t="s">
        <v>69</v>
      </c>
      <c r="M6934">
        <v>38671</v>
      </c>
      <c r="N6934" t="s">
        <v>51</v>
      </c>
      <c r="O6934">
        <v>26381</v>
      </c>
      <c r="P6934">
        <v>43898</v>
      </c>
      <c r="Q6934" t="s">
        <v>76</v>
      </c>
      <c r="R6934" t="s">
        <v>337</v>
      </c>
      <c r="S6934">
        <v>0.04</v>
      </c>
      <c r="T6934">
        <v>8</v>
      </c>
      <c r="U6934">
        <v>0.39</v>
      </c>
      <c r="V6934">
        <v>75</v>
      </c>
      <c r="W6934">
        <v>239</v>
      </c>
      <c r="X6934">
        <v>3</v>
      </c>
      <c r="Y6934">
        <v>36</v>
      </c>
      <c r="Z6934" s="1">
        <f>DATE(YEAR(J6934),MONTH(J6934),1)</f>
        <v>0</v>
      </c>
      <c r="AA6934" s="2">
        <f>YEAR(J6934)</f>
        <v>0</v>
      </c>
      <c r="AB6934" s="3">
        <f>IFERROR(V6934/W6934,0)</f>
        <v>0.3138075313807531</v>
      </c>
    </row>
    <row r="6935" spans="1:28">
      <c r="A6935" t="s">
        <v>58</v>
      </c>
      <c r="B6935" t="s">
        <v>4195</v>
      </c>
      <c r="C6935" t="s">
        <v>126</v>
      </c>
      <c r="D6935">
        <v>3200</v>
      </c>
      <c r="E6935" t="s">
        <v>4196</v>
      </c>
      <c r="F6935" t="s">
        <v>94</v>
      </c>
      <c r="G6935" t="s">
        <v>62</v>
      </c>
      <c r="H6935" t="s">
        <v>4980</v>
      </c>
      <c r="I6935">
        <v>10010</v>
      </c>
      <c r="J6935">
        <v>43897</v>
      </c>
      <c r="K6935">
        <v>88440</v>
      </c>
      <c r="L6935" t="s">
        <v>69</v>
      </c>
      <c r="M6935">
        <v>92025</v>
      </c>
      <c r="N6935" t="s">
        <v>41</v>
      </c>
      <c r="O6935">
        <v>18996</v>
      </c>
      <c r="P6935">
        <v>43899</v>
      </c>
      <c r="Q6935" t="s">
        <v>37</v>
      </c>
      <c r="R6935" t="s">
        <v>116</v>
      </c>
      <c r="S6935">
        <v>0.06</v>
      </c>
      <c r="T6935">
        <v>3</v>
      </c>
      <c r="U6935">
        <v>0.49</v>
      </c>
      <c r="V6935">
        <v>12</v>
      </c>
      <c r="W6935">
        <v>43</v>
      </c>
      <c r="X6935">
        <v>9</v>
      </c>
      <c r="Y6935">
        <v>14</v>
      </c>
      <c r="Z6935" s="1">
        <f>DATE(YEAR(J6935),MONTH(J6935),1)</f>
        <v>0</v>
      </c>
      <c r="AA6935" s="2">
        <f>YEAR(J6935)</f>
        <v>0</v>
      </c>
      <c r="AB6935" s="3">
        <f>IFERROR(V6935/W6935,0)</f>
        <v>0.27906976744186046</v>
      </c>
    </row>
    <row r="6936" spans="1:28">
      <c r="A6936" t="s">
        <v>56</v>
      </c>
      <c r="B6936" t="s">
        <v>3004</v>
      </c>
      <c r="C6936" t="s">
        <v>45</v>
      </c>
      <c r="D6936">
        <v>1126</v>
      </c>
      <c r="E6936" t="s">
        <v>3005</v>
      </c>
      <c r="F6936" t="s">
        <v>94</v>
      </c>
      <c r="G6936" t="s">
        <v>33</v>
      </c>
      <c r="H6936" t="s">
        <v>1082</v>
      </c>
      <c r="I6936">
        <v>11037</v>
      </c>
      <c r="J6936">
        <v>43897</v>
      </c>
      <c r="K6936">
        <v>87225</v>
      </c>
      <c r="L6936" t="s">
        <v>35</v>
      </c>
      <c r="M6936">
        <v>75116</v>
      </c>
      <c r="N6936" t="s">
        <v>36</v>
      </c>
      <c r="O6936">
        <v>20331</v>
      </c>
      <c r="P6936">
        <v>43899</v>
      </c>
      <c r="Q6936" t="s">
        <v>37</v>
      </c>
      <c r="R6936" t="s">
        <v>38</v>
      </c>
      <c r="S6936">
        <v>0.08</v>
      </c>
      <c r="T6936">
        <v>12</v>
      </c>
      <c r="U6936">
        <v>0.36</v>
      </c>
      <c r="V6936">
        <v>437</v>
      </c>
      <c r="W6936">
        <v>634</v>
      </c>
      <c r="X6936">
        <v>14</v>
      </c>
      <c r="Y6936">
        <v>56</v>
      </c>
      <c r="Z6936" s="1">
        <f>DATE(YEAR(J6936),MONTH(J6936),1)</f>
        <v>0</v>
      </c>
      <c r="AA6936" s="2">
        <f>YEAR(J6936)</f>
        <v>0</v>
      </c>
      <c r="AB6936" s="3">
        <f>IFERROR(V6936/W6936,0)</f>
        <v>0.6892744479495269</v>
      </c>
    </row>
    <row r="6937" spans="1:28">
      <c r="A6937" t="s">
        <v>56</v>
      </c>
      <c r="B6937" t="s">
        <v>3004</v>
      </c>
      <c r="C6937" t="s">
        <v>45</v>
      </c>
      <c r="D6937">
        <v>1126</v>
      </c>
      <c r="E6937" t="s">
        <v>3005</v>
      </c>
      <c r="F6937" t="s">
        <v>94</v>
      </c>
      <c r="G6937" t="s">
        <v>33</v>
      </c>
      <c r="H6937" t="s">
        <v>3045</v>
      </c>
      <c r="I6937">
        <v>10323</v>
      </c>
      <c r="J6937">
        <v>43897</v>
      </c>
      <c r="K6937">
        <v>87225</v>
      </c>
      <c r="L6937" t="s">
        <v>35</v>
      </c>
      <c r="M6937">
        <v>75116</v>
      </c>
      <c r="N6937" t="s">
        <v>36</v>
      </c>
      <c r="O6937">
        <v>20332</v>
      </c>
      <c r="P6937">
        <v>43898</v>
      </c>
      <c r="Q6937" t="s">
        <v>76</v>
      </c>
      <c r="R6937" t="s">
        <v>38</v>
      </c>
      <c r="S6937">
        <v>0.05</v>
      </c>
      <c r="T6937">
        <v>9</v>
      </c>
      <c r="U6937">
        <v>0.36</v>
      </c>
      <c r="V6937">
        <v>-46</v>
      </c>
      <c r="W6937">
        <v>55</v>
      </c>
      <c r="X6937">
        <v>5</v>
      </c>
      <c r="Y6937">
        <v>6</v>
      </c>
      <c r="Z6937" s="1">
        <f>DATE(YEAR(J6937),MONTH(J6937),1)</f>
        <v>0</v>
      </c>
      <c r="AA6937" s="2">
        <f>YEAR(J6937)</f>
        <v>0</v>
      </c>
      <c r="AB6937" s="3">
        <f>IFERROR(V6937/W6937,0)</f>
        <v>-0.8363636363636363</v>
      </c>
    </row>
    <row r="6938" spans="1:28">
      <c r="A6938" t="s">
        <v>58</v>
      </c>
      <c r="B6938" t="s">
        <v>1089</v>
      </c>
      <c r="C6938" t="s">
        <v>54</v>
      </c>
      <c r="D6938">
        <v>1072</v>
      </c>
      <c r="E6938" t="s">
        <v>1090</v>
      </c>
      <c r="F6938" t="s">
        <v>47</v>
      </c>
      <c r="G6938" t="s">
        <v>62</v>
      </c>
      <c r="H6938" t="s">
        <v>1929</v>
      </c>
      <c r="I6938">
        <v>10619</v>
      </c>
      <c r="J6938">
        <v>43897</v>
      </c>
      <c r="K6938">
        <v>89633</v>
      </c>
      <c r="L6938" t="s">
        <v>134</v>
      </c>
      <c r="M6938">
        <v>18018</v>
      </c>
      <c r="N6938" t="s">
        <v>75</v>
      </c>
      <c r="O6938">
        <v>21471</v>
      </c>
      <c r="P6938">
        <v>43898</v>
      </c>
      <c r="Q6938" t="s">
        <v>37</v>
      </c>
      <c r="R6938" t="s">
        <v>235</v>
      </c>
      <c r="S6938">
        <v>0</v>
      </c>
      <c r="T6938">
        <v>4</v>
      </c>
      <c r="U6938">
        <v>0.59</v>
      </c>
      <c r="V6938">
        <v>387</v>
      </c>
      <c r="W6938">
        <v>560</v>
      </c>
      <c r="X6938">
        <v>24</v>
      </c>
      <c r="Y6938">
        <v>137</v>
      </c>
      <c r="Z6938" s="1">
        <f>DATE(YEAR(J6938),MONTH(J6938),1)</f>
        <v>0</v>
      </c>
      <c r="AA6938" s="2">
        <f>YEAR(J6938)</f>
        <v>0</v>
      </c>
      <c r="AB6938" s="3">
        <f>IFERROR(V6938/W6938,0)</f>
        <v>0.6910714285714286</v>
      </c>
    </row>
    <row r="6939" spans="1:28">
      <c r="A6939" t="s">
        <v>286</v>
      </c>
      <c r="B6939" t="s">
        <v>1089</v>
      </c>
      <c r="C6939" t="s">
        <v>30</v>
      </c>
      <c r="D6939">
        <v>1072</v>
      </c>
      <c r="E6939" t="s">
        <v>1090</v>
      </c>
      <c r="F6939" t="s">
        <v>47</v>
      </c>
      <c r="G6939" t="s">
        <v>33</v>
      </c>
      <c r="H6939" t="s">
        <v>1879</v>
      </c>
      <c r="I6939">
        <v>11198</v>
      </c>
      <c r="J6939">
        <v>43897</v>
      </c>
      <c r="K6939">
        <v>89633</v>
      </c>
      <c r="L6939" t="s">
        <v>134</v>
      </c>
      <c r="M6939">
        <v>18018</v>
      </c>
      <c r="N6939" t="s">
        <v>75</v>
      </c>
      <c r="O6939">
        <v>21472</v>
      </c>
      <c r="P6939">
        <v>43899</v>
      </c>
      <c r="Q6939" t="s">
        <v>37</v>
      </c>
      <c r="R6939" t="s">
        <v>235</v>
      </c>
      <c r="S6939">
        <v>0.1</v>
      </c>
      <c r="T6939">
        <v>1</v>
      </c>
      <c r="U6939">
        <v>0.37</v>
      </c>
      <c r="V6939">
        <v>-2</v>
      </c>
      <c r="W6939">
        <v>2</v>
      </c>
      <c r="X6939">
        <v>1</v>
      </c>
      <c r="Y6939">
        <v>1</v>
      </c>
      <c r="Z6939" s="1">
        <f>DATE(YEAR(J6939),MONTH(J6939),1)</f>
        <v>0</v>
      </c>
      <c r="AA6939" s="2">
        <f>YEAR(J6939)</f>
        <v>0</v>
      </c>
      <c r="AB6939" s="3">
        <f>IFERROR(V6939/W6939,0)</f>
        <v>-1.0</v>
      </c>
    </row>
    <row r="6940" spans="1:28">
      <c r="A6940" t="s">
        <v>83</v>
      </c>
      <c r="B6940" t="s">
        <v>1997</v>
      </c>
      <c r="C6940" t="s">
        <v>45</v>
      </c>
      <c r="D6940">
        <v>1727</v>
      </c>
      <c r="E6940" t="s">
        <v>1998</v>
      </c>
      <c r="F6940" t="s">
        <v>138</v>
      </c>
      <c r="G6940" t="s">
        <v>48</v>
      </c>
      <c r="H6940" t="s">
        <v>130</v>
      </c>
      <c r="I6940">
        <v>10527</v>
      </c>
      <c r="J6940">
        <v>43897</v>
      </c>
      <c r="K6940">
        <v>87202</v>
      </c>
      <c r="L6940" t="s">
        <v>134</v>
      </c>
      <c r="M6940">
        <v>44240</v>
      </c>
      <c r="N6940" t="s">
        <v>75</v>
      </c>
      <c r="O6940">
        <v>25180</v>
      </c>
      <c r="P6940">
        <v>43899</v>
      </c>
      <c r="Q6940" t="s">
        <v>37</v>
      </c>
      <c r="R6940" t="s">
        <v>417</v>
      </c>
      <c r="S6940">
        <v>0.03</v>
      </c>
      <c r="T6940">
        <v>7</v>
      </c>
      <c r="U6940">
        <v>0.59</v>
      </c>
      <c r="V6940">
        <v>886</v>
      </c>
      <c r="W6940">
        <v>1284</v>
      </c>
      <c r="X6940">
        <v>6</v>
      </c>
      <c r="Y6940">
        <v>206</v>
      </c>
      <c r="Z6940" s="1">
        <f>DATE(YEAR(J6940),MONTH(J6940),1)</f>
        <v>0</v>
      </c>
      <c r="AA6940" s="2">
        <f>YEAR(J6940)</f>
        <v>0</v>
      </c>
      <c r="AB6940" s="3">
        <f>IFERROR(V6940/W6940,0)</f>
        <v>0.6900311526479751</v>
      </c>
    </row>
    <row r="6941" spans="1:28">
      <c r="A6941" t="s">
        <v>199</v>
      </c>
      <c r="B6941" t="s">
        <v>530</v>
      </c>
      <c r="C6941" t="s">
        <v>45</v>
      </c>
      <c r="D6941">
        <v>537</v>
      </c>
      <c r="E6941" t="s">
        <v>4697</v>
      </c>
      <c r="F6941" t="s">
        <v>47</v>
      </c>
      <c r="G6941" t="s">
        <v>33</v>
      </c>
      <c r="H6941" t="s">
        <v>202</v>
      </c>
      <c r="I6941">
        <v>11115</v>
      </c>
      <c r="J6941">
        <v>43897</v>
      </c>
      <c r="K6941">
        <v>89903</v>
      </c>
      <c r="L6941" t="s">
        <v>69</v>
      </c>
      <c r="M6941">
        <v>10956</v>
      </c>
      <c r="N6941" t="s">
        <v>75</v>
      </c>
      <c r="O6941">
        <v>25453</v>
      </c>
      <c r="P6941">
        <v>43898</v>
      </c>
      <c r="Q6941" t="s">
        <v>37</v>
      </c>
      <c r="R6941" t="s">
        <v>124</v>
      </c>
      <c r="S6941">
        <v>0.07000000000000001</v>
      </c>
      <c r="T6941">
        <v>12</v>
      </c>
      <c r="U6941">
        <v>0.39</v>
      </c>
      <c r="V6941">
        <v>33</v>
      </c>
      <c r="W6941">
        <v>48</v>
      </c>
      <c r="X6941">
        <v>1</v>
      </c>
      <c r="Y6941">
        <v>4</v>
      </c>
      <c r="Z6941" s="1">
        <f>DATE(YEAR(J6941),MONTH(J6941),1)</f>
        <v>0</v>
      </c>
      <c r="AA6941" s="2">
        <f>YEAR(J6941)</f>
        <v>0</v>
      </c>
      <c r="AB6941" s="3">
        <f>IFERROR(V6941/W6941,0)</f>
        <v>0.6875</v>
      </c>
    </row>
    <row r="6942" spans="1:28">
      <c r="A6942" t="s">
        <v>97</v>
      </c>
      <c r="B6942" t="s">
        <v>2483</v>
      </c>
      <c r="C6942" t="s">
        <v>66</v>
      </c>
      <c r="D6942">
        <v>1891</v>
      </c>
      <c r="E6942" t="s">
        <v>2484</v>
      </c>
      <c r="F6942" t="s">
        <v>32</v>
      </c>
      <c r="G6942" t="s">
        <v>62</v>
      </c>
      <c r="H6942" t="s">
        <v>545</v>
      </c>
      <c r="I6942">
        <v>10814</v>
      </c>
      <c r="J6942">
        <v>43897</v>
      </c>
      <c r="K6942">
        <v>90638</v>
      </c>
      <c r="L6942" t="s">
        <v>81</v>
      </c>
      <c r="M6942">
        <v>45801</v>
      </c>
      <c r="N6942" t="s">
        <v>75</v>
      </c>
      <c r="O6942">
        <v>25798</v>
      </c>
      <c r="P6942">
        <v>43898</v>
      </c>
      <c r="Q6942" t="s">
        <v>70</v>
      </c>
      <c r="R6942" t="s">
        <v>417</v>
      </c>
      <c r="S6942">
        <v>0.08</v>
      </c>
      <c r="T6942">
        <v>7</v>
      </c>
      <c r="U6942">
        <v>0.62</v>
      </c>
      <c r="V6942">
        <v>376</v>
      </c>
      <c r="W6942">
        <v>1097</v>
      </c>
      <c r="X6942">
        <v>30</v>
      </c>
      <c r="Y6942">
        <v>161</v>
      </c>
      <c r="Z6942" s="1">
        <f>DATE(YEAR(J6942),MONTH(J6942),1)</f>
        <v>0</v>
      </c>
      <c r="AA6942" s="2">
        <f>YEAR(J6942)</f>
        <v>0</v>
      </c>
      <c r="AB6942" s="3">
        <f>IFERROR(V6942/W6942,0)</f>
        <v>0.34275296262534183</v>
      </c>
    </row>
    <row r="6943" spans="1:28">
      <c r="A6943" t="s">
        <v>83</v>
      </c>
      <c r="B6943" t="s">
        <v>914</v>
      </c>
      <c r="C6943" t="s">
        <v>126</v>
      </c>
      <c r="D6943">
        <v>373</v>
      </c>
      <c r="E6943" t="s">
        <v>915</v>
      </c>
      <c r="F6943" t="s">
        <v>138</v>
      </c>
      <c r="G6943" t="s">
        <v>48</v>
      </c>
      <c r="H6943" t="s">
        <v>2147</v>
      </c>
      <c r="I6943">
        <v>10747</v>
      </c>
      <c r="J6943">
        <v>43898</v>
      </c>
      <c r="K6943">
        <v>24993</v>
      </c>
      <c r="L6943" t="s">
        <v>35</v>
      </c>
      <c r="M6943">
        <v>48234</v>
      </c>
      <c r="N6943" t="s">
        <v>36</v>
      </c>
      <c r="O6943">
        <v>3508</v>
      </c>
      <c r="P6943">
        <v>43900</v>
      </c>
      <c r="Q6943" t="s">
        <v>37</v>
      </c>
      <c r="R6943" t="s">
        <v>259</v>
      </c>
      <c r="S6943">
        <v>0.09</v>
      </c>
      <c r="T6943">
        <v>36</v>
      </c>
      <c r="U6943">
        <v>0.83</v>
      </c>
      <c r="V6943">
        <v>-227</v>
      </c>
      <c r="W6943">
        <v>1561</v>
      </c>
      <c r="X6943">
        <v>3</v>
      </c>
      <c r="Y6943">
        <v>56</v>
      </c>
      <c r="Z6943" s="1">
        <f>DATE(YEAR(J6943),MONTH(J6943),1)</f>
        <v>0</v>
      </c>
      <c r="AA6943" s="2">
        <f>YEAR(J6943)</f>
        <v>0</v>
      </c>
      <c r="AB6943" s="3">
        <f>IFERROR(V6943/W6943,0)</f>
        <v>-0.14541960281870595</v>
      </c>
    </row>
    <row r="6944" spans="1:28">
      <c r="A6944" t="s">
        <v>53</v>
      </c>
      <c r="B6944" t="s">
        <v>1041</v>
      </c>
      <c r="C6944" t="s">
        <v>66</v>
      </c>
      <c r="D6944">
        <v>3145</v>
      </c>
      <c r="E6944" t="s">
        <v>4314</v>
      </c>
      <c r="F6944" t="s">
        <v>47</v>
      </c>
      <c r="G6944" t="s">
        <v>48</v>
      </c>
      <c r="H6944" t="s">
        <v>1278</v>
      </c>
      <c r="I6944">
        <v>10871</v>
      </c>
      <c r="J6944">
        <v>43898</v>
      </c>
      <c r="K6944">
        <v>85855</v>
      </c>
      <c r="L6944" t="s">
        <v>50</v>
      </c>
      <c r="M6944">
        <v>78660</v>
      </c>
      <c r="N6944" t="s">
        <v>36</v>
      </c>
      <c r="O6944">
        <v>18434</v>
      </c>
      <c r="P6944">
        <v>43900</v>
      </c>
      <c r="Q6944" t="s">
        <v>70</v>
      </c>
      <c r="R6944" t="s">
        <v>38</v>
      </c>
      <c r="S6944">
        <v>0.08</v>
      </c>
      <c r="T6944">
        <v>2</v>
      </c>
      <c r="U6944">
        <v>0.57</v>
      </c>
      <c r="V6944">
        <v>-3477</v>
      </c>
      <c r="W6944">
        <v>4739</v>
      </c>
      <c r="X6944">
        <v>30</v>
      </c>
      <c r="Y6944">
        <v>2550</v>
      </c>
      <c r="Z6944" s="1">
        <f>DATE(YEAR(J6944),MONTH(J6944),1)</f>
        <v>0</v>
      </c>
      <c r="AA6944" s="2">
        <f>YEAR(J6944)</f>
        <v>0</v>
      </c>
      <c r="AB6944" s="3">
        <f>IFERROR(V6944/W6944,0)</f>
        <v>-0.7336990926355771</v>
      </c>
    </row>
    <row r="6945" spans="1:28">
      <c r="A6945" t="s">
        <v>56</v>
      </c>
      <c r="B6945" t="s">
        <v>1041</v>
      </c>
      <c r="C6945" t="s">
        <v>45</v>
      </c>
      <c r="D6945">
        <v>3145</v>
      </c>
      <c r="E6945" t="s">
        <v>4314</v>
      </c>
      <c r="F6945" t="s">
        <v>47</v>
      </c>
      <c r="G6945" t="s">
        <v>33</v>
      </c>
      <c r="H6945" t="s">
        <v>2370</v>
      </c>
      <c r="I6945">
        <v>10830</v>
      </c>
      <c r="J6945">
        <v>43898</v>
      </c>
      <c r="K6945">
        <v>85855</v>
      </c>
      <c r="L6945" t="s">
        <v>50</v>
      </c>
      <c r="M6945">
        <v>78660</v>
      </c>
      <c r="N6945" t="s">
        <v>36</v>
      </c>
      <c r="O6945">
        <v>18435</v>
      </c>
      <c r="P6945">
        <v>43905</v>
      </c>
      <c r="Q6945" t="s">
        <v>76</v>
      </c>
      <c r="R6945" t="s">
        <v>38</v>
      </c>
      <c r="S6945">
        <v>0.05</v>
      </c>
      <c r="T6945">
        <v>2</v>
      </c>
      <c r="U6945">
        <v>0.36</v>
      </c>
      <c r="V6945">
        <v>78</v>
      </c>
      <c r="W6945">
        <v>113</v>
      </c>
      <c r="X6945">
        <v>5</v>
      </c>
      <c r="Y6945">
        <v>56</v>
      </c>
      <c r="Z6945" s="1">
        <f>DATE(YEAR(J6945),MONTH(J6945),1)</f>
        <v>0</v>
      </c>
      <c r="AA6945" s="2">
        <f>YEAR(J6945)</f>
        <v>0</v>
      </c>
      <c r="AB6945" s="3">
        <f>IFERROR(V6945/W6945,0)</f>
        <v>0.6902654867256637</v>
      </c>
    </row>
    <row r="6946" spans="1:28">
      <c r="A6946" t="s">
        <v>91</v>
      </c>
      <c r="B6946" t="s">
        <v>704</v>
      </c>
      <c r="C6946" t="s">
        <v>45</v>
      </c>
      <c r="D6946">
        <v>2684</v>
      </c>
      <c r="E6946" t="s">
        <v>705</v>
      </c>
      <c r="F6946" t="s">
        <v>138</v>
      </c>
      <c r="G6946" t="s">
        <v>33</v>
      </c>
      <c r="H6946" t="s">
        <v>4286</v>
      </c>
      <c r="I6946">
        <v>10258</v>
      </c>
      <c r="J6946">
        <v>43898</v>
      </c>
      <c r="K6946">
        <v>89152</v>
      </c>
      <c r="L6946" t="s">
        <v>134</v>
      </c>
      <c r="M6946">
        <v>33952</v>
      </c>
      <c r="N6946" t="s">
        <v>51</v>
      </c>
      <c r="O6946">
        <v>23952</v>
      </c>
      <c r="P6946">
        <v>43900</v>
      </c>
      <c r="Q6946" t="s">
        <v>37</v>
      </c>
      <c r="R6946" t="s">
        <v>135</v>
      </c>
      <c r="S6946">
        <v>0.02</v>
      </c>
      <c r="T6946">
        <v>11</v>
      </c>
      <c r="U6946">
        <v>0.39</v>
      </c>
      <c r="V6946">
        <v>-1346</v>
      </c>
      <c r="W6946">
        <v>491</v>
      </c>
      <c r="X6946">
        <v>3</v>
      </c>
      <c r="Y6946">
        <v>43</v>
      </c>
      <c r="Z6946" s="1">
        <f>DATE(YEAR(J6946),MONTH(J6946),1)</f>
        <v>0</v>
      </c>
      <c r="AA6946" s="2">
        <f>YEAR(J6946)</f>
        <v>0</v>
      </c>
      <c r="AB6946" s="3">
        <f>IFERROR(V6946/W6946,0)</f>
        <v>-2.741344195519348</v>
      </c>
    </row>
    <row r="6947" spans="1:28">
      <c r="A6947" t="s">
        <v>56</v>
      </c>
      <c r="B6947" t="s">
        <v>704</v>
      </c>
      <c r="C6947" t="s">
        <v>45</v>
      </c>
      <c r="D6947">
        <v>2684</v>
      </c>
      <c r="E6947" t="s">
        <v>705</v>
      </c>
      <c r="F6947" t="s">
        <v>138</v>
      </c>
      <c r="G6947" t="s">
        <v>33</v>
      </c>
      <c r="H6947" t="s">
        <v>2586</v>
      </c>
      <c r="I6947">
        <v>10708</v>
      </c>
      <c r="J6947">
        <v>43898</v>
      </c>
      <c r="K6947">
        <v>89152</v>
      </c>
      <c r="L6947" t="s">
        <v>134</v>
      </c>
      <c r="M6947">
        <v>33952</v>
      </c>
      <c r="N6947" t="s">
        <v>51</v>
      </c>
      <c r="O6947">
        <v>23953</v>
      </c>
      <c r="P6947">
        <v>43900</v>
      </c>
      <c r="Q6947" t="s">
        <v>37</v>
      </c>
      <c r="R6947" t="s">
        <v>135</v>
      </c>
      <c r="S6947">
        <v>0.05</v>
      </c>
      <c r="T6947">
        <v>5</v>
      </c>
      <c r="U6947">
        <v>0.38</v>
      </c>
      <c r="V6947">
        <v>22</v>
      </c>
      <c r="W6947">
        <v>38</v>
      </c>
      <c r="X6947">
        <v>6</v>
      </c>
      <c r="Y6947">
        <v>7</v>
      </c>
      <c r="Z6947" s="1">
        <f>DATE(YEAR(J6947),MONTH(J6947),1)</f>
        <v>0</v>
      </c>
      <c r="AA6947" s="2">
        <f>YEAR(J6947)</f>
        <v>0</v>
      </c>
      <c r="AB6947" s="3">
        <f>IFERROR(V6947/W6947,0)</f>
        <v>0.5789473684210527</v>
      </c>
    </row>
    <row r="6948" spans="1:28">
      <c r="A6948" t="s">
        <v>56</v>
      </c>
      <c r="B6948" t="s">
        <v>1597</v>
      </c>
      <c r="C6948" t="s">
        <v>45</v>
      </c>
      <c r="D6948">
        <v>1450</v>
      </c>
      <c r="E6948" t="s">
        <v>1598</v>
      </c>
      <c r="F6948" t="s">
        <v>47</v>
      </c>
      <c r="G6948" t="s">
        <v>33</v>
      </c>
      <c r="H6948" t="s">
        <v>2323</v>
      </c>
      <c r="I6948">
        <v>10379</v>
      </c>
      <c r="J6948">
        <v>43898</v>
      </c>
      <c r="K6948">
        <v>86747</v>
      </c>
      <c r="L6948" t="s">
        <v>69</v>
      </c>
      <c r="M6948">
        <v>96150</v>
      </c>
      <c r="N6948" t="s">
        <v>41</v>
      </c>
      <c r="O6948">
        <v>24561</v>
      </c>
      <c r="P6948">
        <v>43900</v>
      </c>
      <c r="Q6948" t="s">
        <v>37</v>
      </c>
      <c r="R6948" t="s">
        <v>116</v>
      </c>
      <c r="S6948">
        <v>0.05</v>
      </c>
      <c r="T6948">
        <v>10</v>
      </c>
      <c r="U6948">
        <v>0.39</v>
      </c>
      <c r="V6948">
        <v>-122</v>
      </c>
      <c r="W6948">
        <v>239</v>
      </c>
      <c r="X6948">
        <v>17</v>
      </c>
      <c r="Y6948">
        <v>23</v>
      </c>
      <c r="Z6948" s="1">
        <f>DATE(YEAR(J6948),MONTH(J6948),1)</f>
        <v>0</v>
      </c>
      <c r="AA6948" s="2">
        <f>YEAR(J6948)</f>
        <v>0</v>
      </c>
      <c r="AB6948" s="3">
        <f>IFERROR(V6948/W6948,0)</f>
        <v>-0.5104602510460251</v>
      </c>
    </row>
    <row r="6949" spans="1:28">
      <c r="A6949" t="s">
        <v>91</v>
      </c>
      <c r="B6949" t="s">
        <v>98</v>
      </c>
      <c r="C6949" t="s">
        <v>45</v>
      </c>
      <c r="D6949">
        <v>68</v>
      </c>
      <c r="E6949" t="s">
        <v>99</v>
      </c>
      <c r="F6949" t="s">
        <v>47</v>
      </c>
      <c r="G6949" t="s">
        <v>33</v>
      </c>
      <c r="H6949" t="s">
        <v>2283</v>
      </c>
      <c r="I6949">
        <v>10611</v>
      </c>
      <c r="J6949">
        <v>43899</v>
      </c>
      <c r="K6949">
        <v>44099</v>
      </c>
      <c r="L6949" t="s">
        <v>134</v>
      </c>
      <c r="M6949">
        <v>2129</v>
      </c>
      <c r="N6949" t="s">
        <v>75</v>
      </c>
      <c r="O6949">
        <v>6229</v>
      </c>
      <c r="P6949">
        <v>43901</v>
      </c>
      <c r="Q6949" t="s">
        <v>37</v>
      </c>
      <c r="R6949" t="s">
        <v>96</v>
      </c>
      <c r="S6949">
        <v>0.1</v>
      </c>
      <c r="T6949">
        <v>34</v>
      </c>
      <c r="U6949">
        <v>0.4</v>
      </c>
      <c r="V6949">
        <v>4593</v>
      </c>
      <c r="W6949">
        <v>11824</v>
      </c>
      <c r="X6949">
        <v>20</v>
      </c>
      <c r="Y6949">
        <v>368</v>
      </c>
      <c r="Z6949" s="1">
        <f>DATE(YEAR(J6949),MONTH(J6949),1)</f>
        <v>0</v>
      </c>
      <c r="AA6949" s="2">
        <f>YEAR(J6949)</f>
        <v>0</v>
      </c>
      <c r="AB6949" s="3">
        <f>IFERROR(V6949/W6949,0)</f>
        <v>0.38844722598105547</v>
      </c>
    </row>
    <row r="6950" spans="1:28">
      <c r="A6950" t="s">
        <v>91</v>
      </c>
      <c r="B6950" t="s">
        <v>98</v>
      </c>
      <c r="C6950" t="s">
        <v>45</v>
      </c>
      <c r="D6950">
        <v>68</v>
      </c>
      <c r="E6950" t="s">
        <v>99</v>
      </c>
      <c r="F6950" t="s">
        <v>47</v>
      </c>
      <c r="G6950" t="s">
        <v>33</v>
      </c>
      <c r="H6950" t="s">
        <v>1752</v>
      </c>
      <c r="I6950">
        <v>11009</v>
      </c>
      <c r="J6950">
        <v>43899</v>
      </c>
      <c r="K6950">
        <v>44099</v>
      </c>
      <c r="L6950" t="s">
        <v>134</v>
      </c>
      <c r="M6950">
        <v>2129</v>
      </c>
      <c r="N6950" t="s">
        <v>75</v>
      </c>
      <c r="O6950">
        <v>6230</v>
      </c>
      <c r="P6950">
        <v>43901</v>
      </c>
      <c r="Q6950" t="s">
        <v>37</v>
      </c>
      <c r="R6950" t="s">
        <v>96</v>
      </c>
      <c r="S6950">
        <v>0.1</v>
      </c>
      <c r="T6950">
        <v>19</v>
      </c>
      <c r="U6950">
        <v>0.35</v>
      </c>
      <c r="V6950">
        <v>-67</v>
      </c>
      <c r="W6950">
        <v>81</v>
      </c>
      <c r="X6950">
        <v>5</v>
      </c>
      <c r="Y6950">
        <v>4</v>
      </c>
      <c r="Z6950" s="1">
        <f>DATE(YEAR(J6950),MONTH(J6950),1)</f>
        <v>0</v>
      </c>
      <c r="AA6950" s="2">
        <f>YEAR(J6950)</f>
        <v>0</v>
      </c>
      <c r="AB6950" s="3">
        <f>IFERROR(V6950/W6950,0)</f>
        <v>-0.8271604938271605</v>
      </c>
    </row>
    <row r="6951" spans="1:28">
      <c r="A6951" t="s">
        <v>71</v>
      </c>
      <c r="B6951" t="s">
        <v>4052</v>
      </c>
      <c r="C6951" t="s">
        <v>45</v>
      </c>
      <c r="D6951">
        <v>914</v>
      </c>
      <c r="E6951" t="s">
        <v>4053</v>
      </c>
      <c r="F6951" t="s">
        <v>32</v>
      </c>
      <c r="G6951" t="s">
        <v>33</v>
      </c>
      <c r="H6951" t="s">
        <v>2293</v>
      </c>
      <c r="I6951">
        <v>10489</v>
      </c>
      <c r="J6951">
        <v>43899</v>
      </c>
      <c r="K6951">
        <v>86363</v>
      </c>
      <c r="L6951" t="s">
        <v>35</v>
      </c>
      <c r="M6951">
        <v>78521</v>
      </c>
      <c r="N6951" t="s">
        <v>36</v>
      </c>
      <c r="O6951">
        <v>20367</v>
      </c>
      <c r="P6951">
        <v>43900</v>
      </c>
      <c r="Q6951" t="s">
        <v>37</v>
      </c>
      <c r="R6951" t="s">
        <v>38</v>
      </c>
      <c r="S6951">
        <v>0.06</v>
      </c>
      <c r="T6951">
        <v>8</v>
      </c>
      <c r="U6951">
        <v>0.83</v>
      </c>
      <c r="V6951">
        <v>-259</v>
      </c>
      <c r="W6951">
        <v>59</v>
      </c>
      <c r="X6951">
        <v>10</v>
      </c>
      <c r="Y6951">
        <v>7</v>
      </c>
      <c r="Z6951" s="1">
        <f>DATE(YEAR(J6951),MONTH(J6951),1)</f>
        <v>0</v>
      </c>
      <c r="AA6951" s="2">
        <f>YEAR(J6951)</f>
        <v>0</v>
      </c>
      <c r="AB6951" s="3">
        <f>IFERROR(V6951/W6951,0)</f>
        <v>-4.389830508474576</v>
      </c>
    </row>
    <row r="6952" spans="1:28">
      <c r="A6952" t="s">
        <v>53</v>
      </c>
      <c r="B6952" t="s">
        <v>354</v>
      </c>
      <c r="C6952" t="s">
        <v>66</v>
      </c>
      <c r="D6952">
        <v>49</v>
      </c>
      <c r="E6952" t="s">
        <v>3280</v>
      </c>
      <c r="F6952" t="s">
        <v>47</v>
      </c>
      <c r="G6952" t="s">
        <v>48</v>
      </c>
      <c r="H6952" t="s">
        <v>2076</v>
      </c>
      <c r="I6952">
        <v>10057</v>
      </c>
      <c r="J6952">
        <v>43899</v>
      </c>
      <c r="K6952">
        <v>87718</v>
      </c>
      <c r="L6952" t="s">
        <v>81</v>
      </c>
      <c r="M6952">
        <v>6488</v>
      </c>
      <c r="N6952" t="s">
        <v>75</v>
      </c>
      <c r="O6952">
        <v>21300</v>
      </c>
      <c r="P6952">
        <v>43901</v>
      </c>
      <c r="Q6952" t="s">
        <v>70</v>
      </c>
      <c r="R6952" t="s">
        <v>185</v>
      </c>
      <c r="S6952">
        <v>0.06</v>
      </c>
      <c r="T6952">
        <v>4</v>
      </c>
      <c r="U6952">
        <v>0.36</v>
      </c>
      <c r="V6952">
        <v>527</v>
      </c>
      <c r="W6952">
        <v>763</v>
      </c>
      <c r="X6952">
        <v>16</v>
      </c>
      <c r="Y6952">
        <v>201</v>
      </c>
      <c r="Z6952" s="1">
        <f>DATE(YEAR(J6952),MONTH(J6952),1)</f>
        <v>0</v>
      </c>
      <c r="AA6952" s="2">
        <f>YEAR(J6952)</f>
        <v>0</v>
      </c>
      <c r="AB6952" s="3">
        <f>IFERROR(V6952/W6952,0)</f>
        <v>0.690694626474443</v>
      </c>
    </row>
    <row r="6953" spans="1:28">
      <c r="A6953" t="s">
        <v>175</v>
      </c>
      <c r="B6953" t="s">
        <v>901</v>
      </c>
      <c r="C6953" t="s">
        <v>87</v>
      </c>
      <c r="D6953">
        <v>2787</v>
      </c>
      <c r="E6953" t="s">
        <v>902</v>
      </c>
      <c r="F6953" t="s">
        <v>94</v>
      </c>
      <c r="G6953" t="s">
        <v>62</v>
      </c>
      <c r="H6953" t="s">
        <v>1299</v>
      </c>
      <c r="I6953">
        <v>10125</v>
      </c>
      <c r="J6953">
        <v>43899</v>
      </c>
      <c r="K6953">
        <v>91320</v>
      </c>
      <c r="L6953" t="s">
        <v>69</v>
      </c>
      <c r="M6953">
        <v>70003</v>
      </c>
      <c r="N6953" t="s">
        <v>51</v>
      </c>
      <c r="O6953">
        <v>21586</v>
      </c>
      <c r="P6953">
        <v>43899</v>
      </c>
      <c r="Q6953" t="s">
        <v>70</v>
      </c>
      <c r="R6953" t="s">
        <v>52</v>
      </c>
      <c r="S6953">
        <v>0</v>
      </c>
      <c r="T6953">
        <v>12</v>
      </c>
      <c r="U6953">
        <v>0.78</v>
      </c>
      <c r="V6953">
        <v>-233</v>
      </c>
      <c r="W6953">
        <v>1324</v>
      </c>
      <c r="X6953">
        <v>57</v>
      </c>
      <c r="Y6953">
        <v>101</v>
      </c>
      <c r="Z6953" s="1">
        <f>DATE(YEAR(J6953),MONTH(J6953),1)</f>
        <v>0</v>
      </c>
      <c r="AA6953" s="2">
        <f>YEAR(J6953)</f>
        <v>0</v>
      </c>
      <c r="AB6953" s="3">
        <f>IFERROR(V6953/W6953,0)</f>
        <v>-0.17598187311178248</v>
      </c>
    </row>
    <row r="6954" spans="1:28">
      <c r="A6954" t="s">
        <v>83</v>
      </c>
      <c r="B6954" t="s">
        <v>1865</v>
      </c>
      <c r="C6954" t="s">
        <v>45</v>
      </c>
      <c r="D6954">
        <v>674</v>
      </c>
      <c r="E6954" t="s">
        <v>1866</v>
      </c>
      <c r="F6954" t="s">
        <v>138</v>
      </c>
      <c r="G6954" t="s">
        <v>48</v>
      </c>
      <c r="H6954" t="s">
        <v>628</v>
      </c>
      <c r="I6954">
        <v>10788</v>
      </c>
      <c r="J6954">
        <v>43899</v>
      </c>
      <c r="K6954">
        <v>88182</v>
      </c>
      <c r="L6954" t="s">
        <v>35</v>
      </c>
      <c r="M6954">
        <v>64133</v>
      </c>
      <c r="N6954" t="s">
        <v>36</v>
      </c>
      <c r="O6954">
        <v>22505</v>
      </c>
      <c r="P6954">
        <v>43900</v>
      </c>
      <c r="Q6954" t="s">
        <v>37</v>
      </c>
      <c r="R6954" t="s">
        <v>249</v>
      </c>
      <c r="S6954">
        <v>0.06</v>
      </c>
      <c r="T6954">
        <v>7</v>
      </c>
      <c r="U6954">
        <v>0.58</v>
      </c>
      <c r="V6954">
        <v>492</v>
      </c>
      <c r="W6954">
        <v>740</v>
      </c>
      <c r="X6954">
        <v>8</v>
      </c>
      <c r="Y6954">
        <v>126</v>
      </c>
      <c r="Z6954" s="1">
        <f>DATE(YEAR(J6954),MONTH(J6954),1)</f>
        <v>0</v>
      </c>
      <c r="AA6954" s="2">
        <f>YEAR(J6954)</f>
        <v>0</v>
      </c>
      <c r="AB6954" s="3">
        <f>IFERROR(V6954/W6954,0)</f>
        <v>0.6648648648648648</v>
      </c>
    </row>
    <row r="6955" spans="1:28">
      <c r="A6955" t="s">
        <v>97</v>
      </c>
      <c r="B6955" t="s">
        <v>176</v>
      </c>
      <c r="C6955" t="s">
        <v>66</v>
      </c>
      <c r="D6955">
        <v>303</v>
      </c>
      <c r="E6955" t="s">
        <v>4913</v>
      </c>
      <c r="F6955" t="s">
        <v>94</v>
      </c>
      <c r="G6955" t="s">
        <v>62</v>
      </c>
      <c r="H6955" t="s">
        <v>558</v>
      </c>
      <c r="I6955">
        <v>11166</v>
      </c>
      <c r="J6955">
        <v>43899</v>
      </c>
      <c r="K6955">
        <v>86134</v>
      </c>
      <c r="L6955" t="s">
        <v>134</v>
      </c>
      <c r="M6955">
        <v>92236</v>
      </c>
      <c r="N6955" t="s">
        <v>41</v>
      </c>
      <c r="O6955">
        <v>23746</v>
      </c>
      <c r="P6955">
        <v>43901</v>
      </c>
      <c r="Q6955" t="s">
        <v>70</v>
      </c>
      <c r="R6955" t="s">
        <v>116</v>
      </c>
      <c r="S6955">
        <v>0.06</v>
      </c>
      <c r="T6955">
        <v>9</v>
      </c>
      <c r="U6955">
        <v>0.74</v>
      </c>
      <c r="V6955">
        <v>-1776</v>
      </c>
      <c r="W6955">
        <v>1068</v>
      </c>
      <c r="X6955">
        <v>70</v>
      </c>
      <c r="Y6955">
        <v>123</v>
      </c>
      <c r="Z6955" s="1">
        <f>DATE(YEAR(J6955),MONTH(J6955),1)</f>
        <v>0</v>
      </c>
      <c r="AA6955" s="2">
        <f>YEAR(J6955)</f>
        <v>0</v>
      </c>
      <c r="AB6955" s="3">
        <f>IFERROR(V6955/W6955,0)</f>
        <v>-1.6629213483146068</v>
      </c>
    </row>
    <row r="6956" spans="1:28">
      <c r="A6956" t="s">
        <v>91</v>
      </c>
      <c r="B6956" t="s">
        <v>110</v>
      </c>
      <c r="C6956" t="s">
        <v>45</v>
      </c>
      <c r="D6956">
        <v>67</v>
      </c>
      <c r="E6956" t="s">
        <v>111</v>
      </c>
      <c r="F6956" t="s">
        <v>47</v>
      </c>
      <c r="G6956" t="s">
        <v>33</v>
      </c>
      <c r="H6956" t="s">
        <v>2283</v>
      </c>
      <c r="I6956">
        <v>10611</v>
      </c>
      <c r="J6956">
        <v>43899</v>
      </c>
      <c r="K6956">
        <v>87950</v>
      </c>
      <c r="L6956" t="s">
        <v>134</v>
      </c>
      <c r="M6956">
        <v>3038</v>
      </c>
      <c r="N6956" t="s">
        <v>75</v>
      </c>
      <c r="O6956">
        <v>24229</v>
      </c>
      <c r="P6956">
        <v>43901</v>
      </c>
      <c r="Q6956" t="s">
        <v>37</v>
      </c>
      <c r="R6956" t="s">
        <v>112</v>
      </c>
      <c r="S6956">
        <v>0.1</v>
      </c>
      <c r="T6956">
        <v>9</v>
      </c>
      <c r="U6956">
        <v>0.4</v>
      </c>
      <c r="V6956">
        <v>2160</v>
      </c>
      <c r="W6956">
        <v>3130</v>
      </c>
      <c r="X6956">
        <v>20</v>
      </c>
      <c r="Y6956">
        <v>368</v>
      </c>
      <c r="Z6956" s="1">
        <f>DATE(YEAR(J6956),MONTH(J6956),1)</f>
        <v>0</v>
      </c>
      <c r="AA6956" s="2">
        <f>YEAR(J6956)</f>
        <v>0</v>
      </c>
      <c r="AB6956" s="3">
        <f>IFERROR(V6956/W6956,0)</f>
        <v>0.6900958466453674</v>
      </c>
    </row>
    <row r="6957" spans="1:28">
      <c r="A6957" t="s">
        <v>91</v>
      </c>
      <c r="B6957" t="s">
        <v>110</v>
      </c>
      <c r="C6957" t="s">
        <v>45</v>
      </c>
      <c r="D6957">
        <v>67</v>
      </c>
      <c r="E6957" t="s">
        <v>111</v>
      </c>
      <c r="F6957" t="s">
        <v>47</v>
      </c>
      <c r="G6957" t="s">
        <v>33</v>
      </c>
      <c r="H6957" t="s">
        <v>1752</v>
      </c>
      <c r="I6957">
        <v>11009</v>
      </c>
      <c r="J6957">
        <v>43899</v>
      </c>
      <c r="K6957">
        <v>87950</v>
      </c>
      <c r="L6957" t="s">
        <v>134</v>
      </c>
      <c r="M6957">
        <v>3038</v>
      </c>
      <c r="N6957" t="s">
        <v>75</v>
      </c>
      <c r="O6957">
        <v>24230</v>
      </c>
      <c r="P6957">
        <v>43901</v>
      </c>
      <c r="Q6957" t="s">
        <v>37</v>
      </c>
      <c r="R6957" t="s">
        <v>112</v>
      </c>
      <c r="S6957">
        <v>0.1</v>
      </c>
      <c r="T6957">
        <v>5</v>
      </c>
      <c r="U6957">
        <v>0.35</v>
      </c>
      <c r="V6957">
        <v>-67</v>
      </c>
      <c r="W6957">
        <v>21</v>
      </c>
      <c r="X6957">
        <v>5</v>
      </c>
      <c r="Y6957">
        <v>4</v>
      </c>
      <c r="Z6957" s="1">
        <f>DATE(YEAR(J6957),MONTH(J6957),1)</f>
        <v>0</v>
      </c>
      <c r="AA6957" s="2">
        <f>YEAR(J6957)</f>
        <v>0</v>
      </c>
      <c r="AB6957" s="3">
        <f>IFERROR(V6957/W6957,0)</f>
        <v>-3.1904761904761907</v>
      </c>
    </row>
    <row r="6958" spans="1:28">
      <c r="A6958" t="s">
        <v>56</v>
      </c>
      <c r="B6958" t="s">
        <v>2410</v>
      </c>
      <c r="C6958" t="s">
        <v>30</v>
      </c>
      <c r="D6958">
        <v>1994</v>
      </c>
      <c r="E6958" t="s">
        <v>3639</v>
      </c>
      <c r="F6958" t="s">
        <v>138</v>
      </c>
      <c r="G6958" t="s">
        <v>33</v>
      </c>
      <c r="H6958" t="s">
        <v>1146</v>
      </c>
      <c r="I6958">
        <v>11045</v>
      </c>
      <c r="J6958">
        <v>43899</v>
      </c>
      <c r="K6958">
        <v>91014</v>
      </c>
      <c r="L6958" t="s">
        <v>69</v>
      </c>
      <c r="M6958">
        <v>43302</v>
      </c>
      <c r="N6958" t="s">
        <v>75</v>
      </c>
      <c r="O6958">
        <v>24458</v>
      </c>
      <c r="P6958">
        <v>43901</v>
      </c>
      <c r="Q6958" t="s">
        <v>37</v>
      </c>
      <c r="R6958" t="s">
        <v>417</v>
      </c>
      <c r="S6958">
        <v>0.01</v>
      </c>
      <c r="T6958">
        <v>8</v>
      </c>
      <c r="U6958">
        <v>0.37</v>
      </c>
      <c r="V6958">
        <v>23</v>
      </c>
      <c r="W6958">
        <v>34</v>
      </c>
      <c r="X6958">
        <v>1</v>
      </c>
      <c r="Y6958">
        <v>4</v>
      </c>
      <c r="Z6958" s="1">
        <f>DATE(YEAR(J6958),MONTH(J6958),1)</f>
        <v>0</v>
      </c>
      <c r="AA6958" s="2">
        <f>YEAR(J6958)</f>
        <v>0</v>
      </c>
      <c r="AB6958" s="3">
        <f>IFERROR(V6958/W6958,0)</f>
        <v>0.6764705882352942</v>
      </c>
    </row>
    <row r="6959" spans="1:28">
      <c r="A6959" t="s">
        <v>58</v>
      </c>
      <c r="B6959" t="s">
        <v>867</v>
      </c>
      <c r="C6959" t="s">
        <v>126</v>
      </c>
      <c r="D6959">
        <v>1020</v>
      </c>
      <c r="E6959" t="s">
        <v>868</v>
      </c>
      <c r="F6959" t="s">
        <v>94</v>
      </c>
      <c r="G6959" t="s">
        <v>62</v>
      </c>
      <c r="H6959" t="s">
        <v>3359</v>
      </c>
      <c r="I6959">
        <v>10435</v>
      </c>
      <c r="J6959">
        <v>43900</v>
      </c>
      <c r="K6959">
        <v>88640</v>
      </c>
      <c r="L6959" t="s">
        <v>35</v>
      </c>
      <c r="M6959">
        <v>66762</v>
      </c>
      <c r="N6959" t="s">
        <v>36</v>
      </c>
      <c r="O6959">
        <v>20801</v>
      </c>
      <c r="P6959">
        <v>43902</v>
      </c>
      <c r="Q6959" t="s">
        <v>37</v>
      </c>
      <c r="R6959" t="s">
        <v>457</v>
      </c>
      <c r="S6959">
        <v>0.1</v>
      </c>
      <c r="T6959">
        <v>3</v>
      </c>
      <c r="U6959">
        <v>0.49</v>
      </c>
      <c r="V6959">
        <v>40</v>
      </c>
      <c r="W6959">
        <v>58</v>
      </c>
      <c r="X6959">
        <v>7</v>
      </c>
      <c r="Y6959">
        <v>20</v>
      </c>
      <c r="Z6959" s="1">
        <f>DATE(YEAR(J6959),MONTH(J6959),1)</f>
        <v>0</v>
      </c>
      <c r="AA6959" s="2">
        <f>YEAR(J6959)</f>
        <v>0</v>
      </c>
      <c r="AB6959" s="3">
        <f>IFERROR(V6959/W6959,0)</f>
        <v>0.6896551724137931</v>
      </c>
    </row>
    <row r="6960" spans="1:28">
      <c r="A6960" t="s">
        <v>56</v>
      </c>
      <c r="B6960" t="s">
        <v>483</v>
      </c>
      <c r="C6960" t="s">
        <v>45</v>
      </c>
      <c r="D6960">
        <v>1946</v>
      </c>
      <c r="E6960" t="s">
        <v>484</v>
      </c>
      <c r="F6960" t="s">
        <v>32</v>
      </c>
      <c r="G6960" t="s">
        <v>33</v>
      </c>
      <c r="H6960" t="s">
        <v>4564</v>
      </c>
      <c r="I6960">
        <v>10262</v>
      </c>
      <c r="J6960">
        <v>43900</v>
      </c>
      <c r="K6960">
        <v>86336</v>
      </c>
      <c r="L6960" t="s">
        <v>134</v>
      </c>
      <c r="M6960">
        <v>15228</v>
      </c>
      <c r="N6960" t="s">
        <v>75</v>
      </c>
      <c r="O6960">
        <v>22174</v>
      </c>
      <c r="P6960">
        <v>43902</v>
      </c>
      <c r="Q6960" t="s">
        <v>37</v>
      </c>
      <c r="R6960" t="s">
        <v>235</v>
      </c>
      <c r="S6960">
        <v>0.05</v>
      </c>
      <c r="T6960">
        <v>5</v>
      </c>
      <c r="U6960">
        <v>0.38</v>
      </c>
      <c r="V6960">
        <v>21</v>
      </c>
      <c r="W6960">
        <v>60</v>
      </c>
      <c r="X6960">
        <v>5</v>
      </c>
      <c r="Y6960">
        <v>12</v>
      </c>
      <c r="Z6960" s="1">
        <f>DATE(YEAR(J6960),MONTH(J6960),1)</f>
        <v>0</v>
      </c>
      <c r="AA6960" s="2">
        <f>YEAR(J6960)</f>
        <v>0</v>
      </c>
      <c r="AB6960" s="3">
        <f>IFERROR(V6960/W6960,0)</f>
        <v>0.35</v>
      </c>
    </row>
    <row r="6961" spans="1:28">
      <c r="A6961" t="s">
        <v>83</v>
      </c>
      <c r="B6961" t="s">
        <v>3774</v>
      </c>
      <c r="C6961" t="s">
        <v>45</v>
      </c>
      <c r="D6961">
        <v>96</v>
      </c>
      <c r="E6961" t="s">
        <v>3775</v>
      </c>
      <c r="F6961" t="s">
        <v>32</v>
      </c>
      <c r="G6961" t="s">
        <v>48</v>
      </c>
      <c r="H6961" t="s">
        <v>2017</v>
      </c>
      <c r="I6961">
        <v>10117</v>
      </c>
      <c r="J6961">
        <v>43900</v>
      </c>
      <c r="K6961">
        <v>87311</v>
      </c>
      <c r="L6961" t="s">
        <v>81</v>
      </c>
      <c r="M6961">
        <v>66215</v>
      </c>
      <c r="N6961" t="s">
        <v>36</v>
      </c>
      <c r="O6961">
        <v>22722</v>
      </c>
      <c r="P6961">
        <v>43901</v>
      </c>
      <c r="Q6961" t="s">
        <v>37</v>
      </c>
      <c r="R6961" t="s">
        <v>457</v>
      </c>
      <c r="S6961">
        <v>0.06</v>
      </c>
      <c r="T6961">
        <v>2</v>
      </c>
      <c r="U6961">
        <v>0.57</v>
      </c>
      <c r="V6961">
        <v>-278</v>
      </c>
      <c r="W6961">
        <v>191</v>
      </c>
      <c r="X6961">
        <v>5</v>
      </c>
      <c r="Y6961">
        <v>116</v>
      </c>
      <c r="Z6961" s="1">
        <f>DATE(YEAR(J6961),MONTH(J6961),1)</f>
        <v>0</v>
      </c>
      <c r="AA6961" s="2">
        <f>YEAR(J6961)</f>
        <v>0</v>
      </c>
      <c r="AB6961" s="3">
        <f>IFERROR(V6961/W6961,0)</f>
        <v>-1.455497382198953</v>
      </c>
    </row>
    <row r="6962" spans="1:28">
      <c r="A6962" t="s">
        <v>175</v>
      </c>
      <c r="B6962" t="s">
        <v>2291</v>
      </c>
      <c r="C6962" t="s">
        <v>87</v>
      </c>
      <c r="D6962">
        <v>2376</v>
      </c>
      <c r="E6962" t="s">
        <v>2292</v>
      </c>
      <c r="F6962" t="s">
        <v>47</v>
      </c>
      <c r="G6962" t="s">
        <v>62</v>
      </c>
      <c r="H6962" t="s">
        <v>526</v>
      </c>
      <c r="I6962">
        <v>10219</v>
      </c>
      <c r="J6962">
        <v>43900</v>
      </c>
      <c r="K6962">
        <v>91326</v>
      </c>
      <c r="L6962" t="s">
        <v>69</v>
      </c>
      <c r="M6962">
        <v>83843</v>
      </c>
      <c r="N6962" t="s">
        <v>41</v>
      </c>
      <c r="O6962">
        <v>22947</v>
      </c>
      <c r="P6962">
        <v>43902</v>
      </c>
      <c r="Q6962" t="s">
        <v>70</v>
      </c>
      <c r="R6962" t="s">
        <v>324</v>
      </c>
      <c r="S6962">
        <v>0.09</v>
      </c>
      <c r="T6962">
        <v>7</v>
      </c>
      <c r="U6962">
        <v>0.5600000000000001</v>
      </c>
      <c r="V6962">
        <v>342</v>
      </c>
      <c r="W6962">
        <v>1565</v>
      </c>
      <c r="X6962">
        <v>60</v>
      </c>
      <c r="Y6962">
        <v>241</v>
      </c>
      <c r="Z6962" s="1">
        <f>DATE(YEAR(J6962),MONTH(J6962),1)</f>
        <v>0</v>
      </c>
      <c r="AA6962" s="2">
        <f>YEAR(J6962)</f>
        <v>0</v>
      </c>
      <c r="AB6962" s="3">
        <f>IFERROR(V6962/W6962,0)</f>
        <v>0.2185303514376997</v>
      </c>
    </row>
    <row r="6963" spans="1:28">
      <c r="A6963" t="s">
        <v>83</v>
      </c>
      <c r="B6963" t="s">
        <v>2291</v>
      </c>
      <c r="C6963" t="s">
        <v>45</v>
      </c>
      <c r="D6963">
        <v>2376</v>
      </c>
      <c r="E6963" t="s">
        <v>2292</v>
      </c>
      <c r="F6963" t="s">
        <v>47</v>
      </c>
      <c r="G6963" t="s">
        <v>48</v>
      </c>
      <c r="H6963" t="s">
        <v>1794</v>
      </c>
      <c r="I6963">
        <v>10867</v>
      </c>
      <c r="J6963">
        <v>43900</v>
      </c>
      <c r="K6963">
        <v>91326</v>
      </c>
      <c r="L6963" t="s">
        <v>69</v>
      </c>
      <c r="M6963">
        <v>83843</v>
      </c>
      <c r="N6963" t="s">
        <v>41</v>
      </c>
      <c r="O6963">
        <v>22948</v>
      </c>
      <c r="P6963">
        <v>43902</v>
      </c>
      <c r="Q6963" t="s">
        <v>37</v>
      </c>
      <c r="R6963" t="s">
        <v>324</v>
      </c>
      <c r="S6963">
        <v>0.02</v>
      </c>
      <c r="T6963">
        <v>3</v>
      </c>
      <c r="U6963">
        <v>0.57</v>
      </c>
      <c r="V6963">
        <v>30</v>
      </c>
      <c r="W6963">
        <v>334</v>
      </c>
      <c r="X6963">
        <v>8</v>
      </c>
      <c r="Y6963">
        <v>126</v>
      </c>
      <c r="Z6963" s="1">
        <f>DATE(YEAR(J6963),MONTH(J6963),1)</f>
        <v>0</v>
      </c>
      <c r="AA6963" s="2">
        <f>YEAR(J6963)</f>
        <v>0</v>
      </c>
      <c r="AB6963" s="3">
        <f>IFERROR(V6963/W6963,0)</f>
        <v>0.08982035928143713</v>
      </c>
    </row>
    <row r="6964" spans="1:28">
      <c r="A6964" t="s">
        <v>97</v>
      </c>
      <c r="B6964" t="s">
        <v>2518</v>
      </c>
      <c r="C6964" t="s">
        <v>66</v>
      </c>
      <c r="D6964">
        <v>1712</v>
      </c>
      <c r="E6964" t="s">
        <v>2519</v>
      </c>
      <c r="F6964" t="s">
        <v>47</v>
      </c>
      <c r="G6964" t="s">
        <v>62</v>
      </c>
      <c r="H6964" t="s">
        <v>3286</v>
      </c>
      <c r="I6964">
        <v>11162</v>
      </c>
      <c r="J6964">
        <v>43900</v>
      </c>
      <c r="K6964">
        <v>87754</v>
      </c>
      <c r="L6964" t="s">
        <v>50</v>
      </c>
      <c r="M6964">
        <v>30907</v>
      </c>
      <c r="N6964" t="s">
        <v>51</v>
      </c>
      <c r="O6964">
        <v>24685</v>
      </c>
      <c r="P6964">
        <v>43900</v>
      </c>
      <c r="Q6964" t="s">
        <v>70</v>
      </c>
      <c r="R6964" t="s">
        <v>214</v>
      </c>
      <c r="S6964">
        <v>0.08</v>
      </c>
      <c r="T6964">
        <v>2</v>
      </c>
      <c r="U6964">
        <v>0.5600000000000001</v>
      </c>
      <c r="V6964">
        <v>542</v>
      </c>
      <c r="W6964">
        <v>97</v>
      </c>
      <c r="X6964">
        <v>14</v>
      </c>
      <c r="Y6964">
        <v>51</v>
      </c>
      <c r="Z6964" s="1">
        <f>DATE(YEAR(J6964),MONTH(J6964),1)</f>
        <v>0</v>
      </c>
      <c r="AA6964" s="2">
        <f>YEAR(J6964)</f>
        <v>0</v>
      </c>
      <c r="AB6964" s="3">
        <f>IFERROR(V6964/W6964,0)</f>
        <v>5.587628865979381</v>
      </c>
    </row>
    <row r="6965" spans="1:28">
      <c r="A6965" t="s">
        <v>85</v>
      </c>
      <c r="B6965" t="s">
        <v>98</v>
      </c>
      <c r="C6965" t="s">
        <v>87</v>
      </c>
      <c r="D6965">
        <v>478</v>
      </c>
      <c r="E6965" t="s">
        <v>3069</v>
      </c>
      <c r="F6965" t="s">
        <v>138</v>
      </c>
      <c r="G6965" t="s">
        <v>62</v>
      </c>
      <c r="H6965" t="s">
        <v>3421</v>
      </c>
      <c r="I6965">
        <v>10839</v>
      </c>
      <c r="J6965">
        <v>43901</v>
      </c>
      <c r="K6965">
        <v>14784</v>
      </c>
      <c r="L6965" t="s">
        <v>134</v>
      </c>
      <c r="M6965">
        <v>2129</v>
      </c>
      <c r="N6965" t="s">
        <v>75</v>
      </c>
      <c r="O6965">
        <v>2064</v>
      </c>
      <c r="P6965">
        <v>43902</v>
      </c>
      <c r="Q6965" t="s">
        <v>70</v>
      </c>
      <c r="R6965" t="s">
        <v>96</v>
      </c>
      <c r="S6965">
        <v>0.04</v>
      </c>
      <c r="T6965">
        <v>43</v>
      </c>
      <c r="U6965">
        <v>0.67</v>
      </c>
      <c r="V6965">
        <v>34</v>
      </c>
      <c r="W6965">
        <v>2009</v>
      </c>
      <c r="X6965">
        <v>47</v>
      </c>
      <c r="Y6965">
        <v>44</v>
      </c>
      <c r="Z6965" s="1">
        <f>DATE(YEAR(J6965),MONTH(J6965),1)</f>
        <v>0</v>
      </c>
      <c r="AA6965" s="2">
        <f>YEAR(J6965)</f>
        <v>0</v>
      </c>
      <c r="AB6965" s="3">
        <f>IFERROR(V6965/W6965,0)</f>
        <v>0.016923842707814832</v>
      </c>
    </row>
    <row r="6966" spans="1:28">
      <c r="A6966" t="s">
        <v>207</v>
      </c>
      <c r="B6966" t="s">
        <v>3959</v>
      </c>
      <c r="C6966" t="s">
        <v>45</v>
      </c>
      <c r="D6966">
        <v>59</v>
      </c>
      <c r="E6966" t="s">
        <v>4945</v>
      </c>
      <c r="F6966" t="s">
        <v>47</v>
      </c>
      <c r="G6966" t="s">
        <v>33</v>
      </c>
      <c r="H6966" t="s">
        <v>2282</v>
      </c>
      <c r="I6966">
        <v>10345</v>
      </c>
      <c r="J6966">
        <v>43901</v>
      </c>
      <c r="K6966">
        <v>87416</v>
      </c>
      <c r="L6966" t="s">
        <v>81</v>
      </c>
      <c r="M6966">
        <v>77642</v>
      </c>
      <c r="N6966" t="s">
        <v>36</v>
      </c>
      <c r="O6966">
        <v>18289</v>
      </c>
      <c r="P6966">
        <v>43902</v>
      </c>
      <c r="Q6966" t="s">
        <v>37</v>
      </c>
      <c r="R6966" t="s">
        <v>38</v>
      </c>
      <c r="S6966">
        <v>0</v>
      </c>
      <c r="T6966">
        <v>11</v>
      </c>
      <c r="U6966">
        <v>0.59</v>
      </c>
      <c r="V6966">
        <v>-157</v>
      </c>
      <c r="W6966">
        <v>46</v>
      </c>
      <c r="X6966">
        <v>5</v>
      </c>
      <c r="Y6966">
        <v>4</v>
      </c>
      <c r="Z6966" s="1">
        <f>DATE(YEAR(J6966),MONTH(J6966),1)</f>
        <v>0</v>
      </c>
      <c r="AA6966" s="2">
        <f>YEAR(J6966)</f>
        <v>0</v>
      </c>
      <c r="AB6966" s="3">
        <f>IFERROR(V6966/W6966,0)</f>
        <v>-3.4130434782608696</v>
      </c>
    </row>
    <row r="6967" spans="1:28">
      <c r="A6967" t="s">
        <v>85</v>
      </c>
      <c r="B6967" t="s">
        <v>3071</v>
      </c>
      <c r="C6967" t="s">
        <v>87</v>
      </c>
      <c r="D6967">
        <v>479</v>
      </c>
      <c r="E6967" t="s">
        <v>3072</v>
      </c>
      <c r="F6967" t="s">
        <v>138</v>
      </c>
      <c r="G6967" t="s">
        <v>62</v>
      </c>
      <c r="H6967" t="s">
        <v>3421</v>
      </c>
      <c r="I6967">
        <v>10839</v>
      </c>
      <c r="J6967">
        <v>43901</v>
      </c>
      <c r="K6967">
        <v>87746</v>
      </c>
      <c r="L6967" t="s">
        <v>134</v>
      </c>
      <c r="M6967">
        <v>11704</v>
      </c>
      <c r="N6967" t="s">
        <v>75</v>
      </c>
      <c r="O6967">
        <v>20064</v>
      </c>
      <c r="P6967">
        <v>43902</v>
      </c>
      <c r="Q6967" t="s">
        <v>70</v>
      </c>
      <c r="R6967" t="s">
        <v>124</v>
      </c>
      <c r="S6967">
        <v>0.04</v>
      </c>
      <c r="T6967">
        <v>11</v>
      </c>
      <c r="U6967">
        <v>0.67</v>
      </c>
      <c r="V6967">
        <v>34</v>
      </c>
      <c r="W6967">
        <v>514</v>
      </c>
      <c r="X6967">
        <v>47</v>
      </c>
      <c r="Y6967">
        <v>44</v>
      </c>
      <c r="Z6967" s="1">
        <f>DATE(YEAR(J6967),MONTH(J6967),1)</f>
        <v>0</v>
      </c>
      <c r="AA6967" s="2">
        <f>YEAR(J6967)</f>
        <v>0</v>
      </c>
      <c r="AB6967" s="3">
        <f>IFERROR(V6967/W6967,0)</f>
        <v>0.06614785992217899</v>
      </c>
    </row>
    <row r="6968" spans="1:28">
      <c r="A6968" t="s">
        <v>83</v>
      </c>
      <c r="B6968" t="s">
        <v>922</v>
      </c>
      <c r="C6968" t="s">
        <v>30</v>
      </c>
      <c r="D6968">
        <v>375</v>
      </c>
      <c r="E6968" t="s">
        <v>923</v>
      </c>
      <c r="F6968" t="s">
        <v>138</v>
      </c>
      <c r="G6968" t="s">
        <v>48</v>
      </c>
      <c r="H6968" t="s">
        <v>917</v>
      </c>
      <c r="I6968">
        <v>11051</v>
      </c>
      <c r="J6968">
        <v>43901</v>
      </c>
      <c r="K6968">
        <v>90921</v>
      </c>
      <c r="L6968" t="s">
        <v>69</v>
      </c>
      <c r="M6968">
        <v>37814</v>
      </c>
      <c r="N6968" t="s">
        <v>51</v>
      </c>
      <c r="O6968">
        <v>21394</v>
      </c>
      <c r="P6968">
        <v>43903</v>
      </c>
      <c r="Q6968" t="s">
        <v>37</v>
      </c>
      <c r="R6968" t="s">
        <v>264</v>
      </c>
      <c r="S6968">
        <v>0.04</v>
      </c>
      <c r="T6968">
        <v>5</v>
      </c>
      <c r="U6968">
        <v>0.85</v>
      </c>
      <c r="V6968">
        <v>27</v>
      </c>
      <c r="W6968">
        <v>375</v>
      </c>
      <c r="X6968">
        <v>1</v>
      </c>
      <c r="Y6968">
        <v>86</v>
      </c>
      <c r="Z6968" s="1">
        <f>DATE(YEAR(J6968),MONTH(J6968),1)</f>
        <v>0</v>
      </c>
      <c r="AA6968" s="2">
        <f>YEAR(J6968)</f>
        <v>0</v>
      </c>
      <c r="AB6968" s="3">
        <f>IFERROR(V6968/W6968,0)</f>
        <v>0.072</v>
      </c>
    </row>
    <row r="6969" spans="1:28">
      <c r="A6969" t="s">
        <v>91</v>
      </c>
      <c r="B6969" t="s">
        <v>1782</v>
      </c>
      <c r="C6969" t="s">
        <v>45</v>
      </c>
      <c r="D6969">
        <v>877</v>
      </c>
      <c r="E6969" t="s">
        <v>4981</v>
      </c>
      <c r="F6969" t="s">
        <v>47</v>
      </c>
      <c r="G6969" t="s">
        <v>33</v>
      </c>
      <c r="H6969" t="s">
        <v>1544</v>
      </c>
      <c r="I6969">
        <v>11155</v>
      </c>
      <c r="J6969">
        <v>43901</v>
      </c>
      <c r="K6969">
        <v>91383</v>
      </c>
      <c r="L6969" t="s">
        <v>69</v>
      </c>
      <c r="M6969">
        <v>73064</v>
      </c>
      <c r="N6969" t="s">
        <v>36</v>
      </c>
      <c r="O6969">
        <v>21854</v>
      </c>
      <c r="P6969">
        <v>43903</v>
      </c>
      <c r="Q6969" t="s">
        <v>37</v>
      </c>
      <c r="R6969" t="s">
        <v>140</v>
      </c>
      <c r="S6969">
        <v>0.02</v>
      </c>
      <c r="T6969">
        <v>5</v>
      </c>
      <c r="U6969">
        <v>0.37</v>
      </c>
      <c r="V6969">
        <v>93</v>
      </c>
      <c r="W6969">
        <v>170</v>
      </c>
      <c r="X6969">
        <v>13</v>
      </c>
      <c r="Y6969">
        <v>32</v>
      </c>
      <c r="Z6969" s="1">
        <f>DATE(YEAR(J6969),MONTH(J6969),1)</f>
        <v>0</v>
      </c>
      <c r="AA6969" s="2">
        <f>YEAR(J6969)</f>
        <v>0</v>
      </c>
      <c r="AB6969" s="3">
        <f>IFERROR(V6969/W6969,0)</f>
        <v>0.5470588235294118</v>
      </c>
    </row>
    <row r="6970" spans="1:28">
      <c r="A6970" t="s">
        <v>91</v>
      </c>
      <c r="B6970" t="s">
        <v>354</v>
      </c>
      <c r="C6970" t="s">
        <v>45</v>
      </c>
      <c r="D6970">
        <v>2209</v>
      </c>
      <c r="E6970" t="s">
        <v>2002</v>
      </c>
      <c r="F6970" t="s">
        <v>32</v>
      </c>
      <c r="G6970" t="s">
        <v>33</v>
      </c>
      <c r="H6970" t="s">
        <v>631</v>
      </c>
      <c r="I6970">
        <v>11052</v>
      </c>
      <c r="J6970">
        <v>43901</v>
      </c>
      <c r="K6970">
        <v>88035</v>
      </c>
      <c r="L6970" t="s">
        <v>50</v>
      </c>
      <c r="M6970">
        <v>6488</v>
      </c>
      <c r="N6970" t="s">
        <v>75</v>
      </c>
      <c r="O6970">
        <v>24089</v>
      </c>
      <c r="P6970">
        <v>43905</v>
      </c>
      <c r="Q6970" t="s">
        <v>37</v>
      </c>
      <c r="R6970" t="s">
        <v>185</v>
      </c>
      <c r="S6970">
        <v>0.06</v>
      </c>
      <c r="T6970">
        <v>11</v>
      </c>
      <c r="U6970">
        <v>0.35</v>
      </c>
      <c r="V6970">
        <v>493</v>
      </c>
      <c r="W6970">
        <v>341</v>
      </c>
      <c r="X6970">
        <v>3</v>
      </c>
      <c r="Y6970">
        <v>31</v>
      </c>
      <c r="Z6970" s="1">
        <f>DATE(YEAR(J6970),MONTH(J6970),1)</f>
        <v>0</v>
      </c>
      <c r="AA6970" s="2">
        <f>YEAR(J6970)</f>
        <v>0</v>
      </c>
      <c r="AB6970" s="3">
        <f>IFERROR(V6970/W6970,0)</f>
        <v>1.4457478005865103</v>
      </c>
    </row>
    <row r="6971" spans="1:28">
      <c r="A6971" t="s">
        <v>175</v>
      </c>
      <c r="B6971" t="s">
        <v>354</v>
      </c>
      <c r="C6971" t="s">
        <v>87</v>
      </c>
      <c r="D6971">
        <v>2209</v>
      </c>
      <c r="E6971" t="s">
        <v>2002</v>
      </c>
      <c r="F6971" t="s">
        <v>32</v>
      </c>
      <c r="G6971" t="s">
        <v>62</v>
      </c>
      <c r="H6971" t="s">
        <v>1897</v>
      </c>
      <c r="I6971">
        <v>10283</v>
      </c>
      <c r="J6971">
        <v>43901</v>
      </c>
      <c r="K6971">
        <v>88035</v>
      </c>
      <c r="L6971" t="s">
        <v>50</v>
      </c>
      <c r="M6971">
        <v>6488</v>
      </c>
      <c r="N6971" t="s">
        <v>75</v>
      </c>
      <c r="O6971">
        <v>24090</v>
      </c>
      <c r="P6971">
        <v>43903</v>
      </c>
      <c r="Q6971" t="s">
        <v>70</v>
      </c>
      <c r="R6971" t="s">
        <v>185</v>
      </c>
      <c r="S6971">
        <v>0.07000000000000001</v>
      </c>
      <c r="T6971">
        <v>13</v>
      </c>
      <c r="U6971">
        <v>0.78</v>
      </c>
      <c r="V6971">
        <v>-34</v>
      </c>
      <c r="W6971">
        <v>1704</v>
      </c>
      <c r="X6971">
        <v>32</v>
      </c>
      <c r="Y6971">
        <v>137</v>
      </c>
      <c r="Z6971" s="1">
        <f>DATE(YEAR(J6971),MONTH(J6971),1)</f>
        <v>0</v>
      </c>
      <c r="AA6971" s="2">
        <f>YEAR(J6971)</f>
        <v>0</v>
      </c>
      <c r="AB6971" s="3">
        <f>IFERROR(V6971/W6971,0)</f>
        <v>-0.01995305164319249</v>
      </c>
    </row>
    <row r="6972" spans="1:28">
      <c r="A6972" t="s">
        <v>91</v>
      </c>
      <c r="B6972" t="s">
        <v>92</v>
      </c>
      <c r="C6972" t="s">
        <v>45</v>
      </c>
      <c r="D6972">
        <v>2431</v>
      </c>
      <c r="E6972" t="s">
        <v>1701</v>
      </c>
      <c r="F6972" t="s">
        <v>94</v>
      </c>
      <c r="G6972" t="s">
        <v>33</v>
      </c>
      <c r="H6972" t="s">
        <v>105</v>
      </c>
      <c r="I6972">
        <v>10907</v>
      </c>
      <c r="J6972">
        <v>43902</v>
      </c>
      <c r="K6972">
        <v>52995</v>
      </c>
      <c r="L6972" t="s">
        <v>69</v>
      </c>
      <c r="M6972">
        <v>1540</v>
      </c>
      <c r="N6972" t="s">
        <v>75</v>
      </c>
      <c r="O6972">
        <v>7431</v>
      </c>
      <c r="P6972">
        <v>43902</v>
      </c>
      <c r="Q6972" t="s">
        <v>37</v>
      </c>
      <c r="R6972" t="s">
        <v>96</v>
      </c>
      <c r="S6972">
        <v>0.03</v>
      </c>
      <c r="T6972">
        <v>8</v>
      </c>
      <c r="U6972">
        <v>0.4</v>
      </c>
      <c r="V6972">
        <v>-36</v>
      </c>
      <c r="W6972">
        <v>33</v>
      </c>
      <c r="X6972">
        <v>6</v>
      </c>
      <c r="Y6972">
        <v>3</v>
      </c>
      <c r="Z6972" s="1">
        <f>DATE(YEAR(J6972),MONTH(J6972),1)</f>
        <v>0</v>
      </c>
      <c r="AA6972" s="2">
        <f>YEAR(J6972)</f>
        <v>0</v>
      </c>
      <c r="AB6972" s="3">
        <f>IFERROR(V6972/W6972,0)</f>
        <v>-1.0909090909090908</v>
      </c>
    </row>
    <row r="6973" spans="1:28">
      <c r="A6973" t="s">
        <v>286</v>
      </c>
      <c r="B6973" t="s">
        <v>4195</v>
      </c>
      <c r="C6973" t="s">
        <v>30</v>
      </c>
      <c r="D6973">
        <v>3200</v>
      </c>
      <c r="E6973" t="s">
        <v>4196</v>
      </c>
      <c r="F6973" t="s">
        <v>94</v>
      </c>
      <c r="G6973" t="s">
        <v>33</v>
      </c>
      <c r="H6973" t="s">
        <v>677</v>
      </c>
      <c r="I6973">
        <v>11158</v>
      </c>
      <c r="J6973">
        <v>43902</v>
      </c>
      <c r="K6973">
        <v>88441</v>
      </c>
      <c r="L6973" t="s">
        <v>69</v>
      </c>
      <c r="M6973">
        <v>92025</v>
      </c>
      <c r="N6973" t="s">
        <v>41</v>
      </c>
      <c r="O6973">
        <v>20422</v>
      </c>
      <c r="P6973">
        <v>43903</v>
      </c>
      <c r="Q6973" t="s">
        <v>37</v>
      </c>
      <c r="R6973" t="s">
        <v>116</v>
      </c>
      <c r="S6973">
        <v>0.01</v>
      </c>
      <c r="T6973">
        <v>8</v>
      </c>
      <c r="U6973">
        <v>0.39</v>
      </c>
      <c r="V6973">
        <v>9</v>
      </c>
      <c r="W6973">
        <v>26</v>
      </c>
      <c r="X6973">
        <v>2</v>
      </c>
      <c r="Y6973">
        <v>3</v>
      </c>
      <c r="Z6973" s="1">
        <f>DATE(YEAR(J6973),MONTH(J6973),1)</f>
        <v>0</v>
      </c>
      <c r="AA6973" s="2">
        <f>YEAR(J6973)</f>
        <v>0</v>
      </c>
      <c r="AB6973" s="3">
        <f>IFERROR(V6973/W6973,0)</f>
        <v>0.34615384615384615</v>
      </c>
    </row>
    <row r="6974" spans="1:28">
      <c r="A6974" t="s">
        <v>43</v>
      </c>
      <c r="B6974" t="s">
        <v>92</v>
      </c>
      <c r="C6974" t="s">
        <v>45</v>
      </c>
      <c r="D6974">
        <v>3201</v>
      </c>
      <c r="E6974" t="s">
        <v>3371</v>
      </c>
      <c r="F6974" t="s">
        <v>94</v>
      </c>
      <c r="G6974" t="s">
        <v>48</v>
      </c>
      <c r="H6974" t="s">
        <v>438</v>
      </c>
      <c r="I6974">
        <v>10801</v>
      </c>
      <c r="J6974">
        <v>43902</v>
      </c>
      <c r="K6974">
        <v>88441</v>
      </c>
      <c r="L6974" t="s">
        <v>69</v>
      </c>
      <c r="M6974">
        <v>1540</v>
      </c>
      <c r="N6974" t="s">
        <v>75</v>
      </c>
      <c r="O6974">
        <v>20423</v>
      </c>
      <c r="P6974">
        <v>43904</v>
      </c>
      <c r="Q6974" t="s">
        <v>76</v>
      </c>
      <c r="R6974" t="s">
        <v>96</v>
      </c>
      <c r="S6974">
        <v>0.02</v>
      </c>
      <c r="T6974">
        <v>13</v>
      </c>
      <c r="U6974">
        <v>0.75</v>
      </c>
      <c r="V6974">
        <v>52</v>
      </c>
      <c r="W6974">
        <v>441</v>
      </c>
      <c r="X6974">
        <v>6</v>
      </c>
      <c r="Y6974">
        <v>33</v>
      </c>
      <c r="Z6974" s="1">
        <f>DATE(YEAR(J6974),MONTH(J6974),1)</f>
        <v>0</v>
      </c>
      <c r="AA6974" s="2">
        <f>YEAR(J6974)</f>
        <v>0</v>
      </c>
      <c r="AB6974" s="3">
        <f>IFERROR(V6974/W6974,0)</f>
        <v>0.11791383219954649</v>
      </c>
    </row>
    <row r="6975" spans="1:28">
      <c r="A6975" t="s">
        <v>199</v>
      </c>
      <c r="B6975" t="s">
        <v>896</v>
      </c>
      <c r="C6975" t="s">
        <v>45</v>
      </c>
      <c r="D6975">
        <v>745</v>
      </c>
      <c r="E6975" t="s">
        <v>1963</v>
      </c>
      <c r="F6975" t="s">
        <v>47</v>
      </c>
      <c r="G6975" t="s">
        <v>33</v>
      </c>
      <c r="H6975" t="s">
        <v>3052</v>
      </c>
      <c r="I6975">
        <v>10818</v>
      </c>
      <c r="J6975">
        <v>43902</v>
      </c>
      <c r="K6975">
        <v>87731</v>
      </c>
      <c r="L6975" t="s">
        <v>69</v>
      </c>
      <c r="M6975">
        <v>59715</v>
      </c>
      <c r="N6975" t="s">
        <v>41</v>
      </c>
      <c r="O6975">
        <v>20659</v>
      </c>
      <c r="P6975">
        <v>43904</v>
      </c>
      <c r="Q6975" t="s">
        <v>37</v>
      </c>
      <c r="R6975" t="s">
        <v>898</v>
      </c>
      <c r="S6975">
        <v>0.1</v>
      </c>
      <c r="T6975">
        <v>6</v>
      </c>
      <c r="U6975">
        <v>0.37</v>
      </c>
      <c r="V6975">
        <v>11</v>
      </c>
      <c r="W6975">
        <v>17</v>
      </c>
      <c r="X6975">
        <v>1</v>
      </c>
      <c r="Y6975">
        <v>3</v>
      </c>
      <c r="Z6975" s="1">
        <f>DATE(YEAR(J6975),MONTH(J6975),1)</f>
        <v>0</v>
      </c>
      <c r="AA6975" s="2">
        <f>YEAR(J6975)</f>
        <v>0</v>
      </c>
      <c r="AB6975" s="3">
        <f>IFERROR(V6975/W6975,0)</f>
        <v>0.6470588235294118</v>
      </c>
    </row>
    <row r="6976" spans="1:28">
      <c r="A6976" t="s">
        <v>286</v>
      </c>
      <c r="B6976" t="s">
        <v>896</v>
      </c>
      <c r="C6976" t="s">
        <v>30</v>
      </c>
      <c r="D6976">
        <v>745</v>
      </c>
      <c r="E6976" t="s">
        <v>1963</v>
      </c>
      <c r="F6976" t="s">
        <v>47</v>
      </c>
      <c r="G6976" t="s">
        <v>33</v>
      </c>
      <c r="H6976" t="s">
        <v>2603</v>
      </c>
      <c r="I6976">
        <v>10372</v>
      </c>
      <c r="J6976">
        <v>43902</v>
      </c>
      <c r="K6976">
        <v>87731</v>
      </c>
      <c r="L6976" t="s">
        <v>69</v>
      </c>
      <c r="M6976">
        <v>59715</v>
      </c>
      <c r="N6976" t="s">
        <v>41</v>
      </c>
      <c r="O6976">
        <v>20660</v>
      </c>
      <c r="P6976">
        <v>43903</v>
      </c>
      <c r="Q6976" t="s">
        <v>37</v>
      </c>
      <c r="R6976" t="s">
        <v>898</v>
      </c>
      <c r="S6976">
        <v>0</v>
      </c>
      <c r="T6976">
        <v>3</v>
      </c>
      <c r="U6976">
        <v>0.8100000000000001</v>
      </c>
      <c r="V6976">
        <v>-6</v>
      </c>
      <c r="W6976">
        <v>4</v>
      </c>
      <c r="X6976">
        <v>1</v>
      </c>
      <c r="Y6976">
        <v>1</v>
      </c>
      <c r="Z6976" s="1">
        <f>DATE(YEAR(J6976),MONTH(J6976),1)</f>
        <v>0</v>
      </c>
      <c r="AA6976" s="2">
        <f>YEAR(J6976)</f>
        <v>0</v>
      </c>
      <c r="AB6976" s="3">
        <f>IFERROR(V6976/W6976,0)</f>
        <v>-1.5</v>
      </c>
    </row>
    <row r="6977" spans="1:28">
      <c r="A6977" t="s">
        <v>175</v>
      </c>
      <c r="B6977" t="s">
        <v>4309</v>
      </c>
      <c r="C6977" t="s">
        <v>87</v>
      </c>
      <c r="D6977">
        <v>1462</v>
      </c>
      <c r="E6977" t="s">
        <v>4400</v>
      </c>
      <c r="F6977" t="s">
        <v>94</v>
      </c>
      <c r="G6977" t="s">
        <v>62</v>
      </c>
      <c r="H6977" t="s">
        <v>3862</v>
      </c>
      <c r="I6977">
        <v>10718</v>
      </c>
      <c r="J6977">
        <v>43902</v>
      </c>
      <c r="K6977">
        <v>86407</v>
      </c>
      <c r="L6977" t="s">
        <v>69</v>
      </c>
      <c r="M6977">
        <v>46226</v>
      </c>
      <c r="N6977" t="s">
        <v>36</v>
      </c>
      <c r="O6977">
        <v>20930</v>
      </c>
      <c r="P6977">
        <v>43903</v>
      </c>
      <c r="Q6977" t="s">
        <v>70</v>
      </c>
      <c r="R6977" t="s">
        <v>472</v>
      </c>
      <c r="S6977">
        <v>0.1</v>
      </c>
      <c r="T6977">
        <v>1</v>
      </c>
      <c r="U6977">
        <v>0.6</v>
      </c>
      <c r="V6977">
        <v>-144</v>
      </c>
      <c r="W6977">
        <v>106</v>
      </c>
      <c r="X6977">
        <v>26</v>
      </c>
      <c r="Y6977">
        <v>101</v>
      </c>
      <c r="Z6977" s="1">
        <f>DATE(YEAR(J6977),MONTH(J6977),1)</f>
        <v>0</v>
      </c>
      <c r="AA6977" s="2">
        <f>YEAR(J6977)</f>
        <v>0</v>
      </c>
      <c r="AB6977" s="3">
        <f>IFERROR(V6977/W6977,0)</f>
        <v>-1.3584905660377358</v>
      </c>
    </row>
    <row r="6978" spans="1:28">
      <c r="A6978" t="s">
        <v>58</v>
      </c>
      <c r="B6978" t="s">
        <v>4309</v>
      </c>
      <c r="C6978" t="s">
        <v>60</v>
      </c>
      <c r="D6978">
        <v>1462</v>
      </c>
      <c r="E6978" t="s">
        <v>4400</v>
      </c>
      <c r="F6978" t="s">
        <v>94</v>
      </c>
      <c r="G6978" t="s">
        <v>62</v>
      </c>
      <c r="H6978" t="s">
        <v>1073</v>
      </c>
      <c r="I6978">
        <v>10101</v>
      </c>
      <c r="J6978">
        <v>43902</v>
      </c>
      <c r="K6978">
        <v>86407</v>
      </c>
      <c r="L6978" t="s">
        <v>69</v>
      </c>
      <c r="M6978">
        <v>46226</v>
      </c>
      <c r="N6978" t="s">
        <v>36</v>
      </c>
      <c r="O6978">
        <v>20931</v>
      </c>
      <c r="P6978">
        <v>43903</v>
      </c>
      <c r="Q6978" t="s">
        <v>37</v>
      </c>
      <c r="R6978" t="s">
        <v>472</v>
      </c>
      <c r="S6978">
        <v>0.03</v>
      </c>
      <c r="T6978">
        <v>2</v>
      </c>
      <c r="U6978">
        <v>0.65</v>
      </c>
      <c r="V6978">
        <v>75</v>
      </c>
      <c r="W6978">
        <v>109</v>
      </c>
      <c r="X6978">
        <v>18</v>
      </c>
      <c r="Y6978">
        <v>52</v>
      </c>
      <c r="Z6978" s="1">
        <f>DATE(YEAR(J6978),MONTH(J6978),1)</f>
        <v>0</v>
      </c>
      <c r="AA6978" s="2">
        <f>YEAR(J6978)</f>
        <v>0</v>
      </c>
      <c r="AB6978" s="3">
        <f>IFERROR(V6978/W6978,0)</f>
        <v>0.6880733944954128</v>
      </c>
    </row>
    <row r="6979" spans="1:28">
      <c r="A6979" t="s">
        <v>28</v>
      </c>
      <c r="B6979" t="s">
        <v>204</v>
      </c>
      <c r="C6979" t="s">
        <v>30</v>
      </c>
      <c r="D6979">
        <v>1484</v>
      </c>
      <c r="E6979" t="s">
        <v>892</v>
      </c>
      <c r="F6979" t="s">
        <v>32</v>
      </c>
      <c r="G6979" t="s">
        <v>33</v>
      </c>
      <c r="H6979" t="s">
        <v>1161</v>
      </c>
      <c r="I6979">
        <v>11064</v>
      </c>
      <c r="J6979">
        <v>43902</v>
      </c>
      <c r="K6979">
        <v>91237</v>
      </c>
      <c r="L6979" t="s">
        <v>69</v>
      </c>
      <c r="M6979">
        <v>75061</v>
      </c>
      <c r="N6979" t="s">
        <v>36</v>
      </c>
      <c r="O6979">
        <v>20999</v>
      </c>
      <c r="P6979">
        <v>43904</v>
      </c>
      <c r="Q6979" t="s">
        <v>37</v>
      </c>
      <c r="R6979" t="s">
        <v>38</v>
      </c>
      <c r="S6979">
        <v>0.09</v>
      </c>
      <c r="T6979">
        <v>4</v>
      </c>
      <c r="U6979">
        <v>0.41</v>
      </c>
      <c r="V6979">
        <v>55</v>
      </c>
      <c r="W6979">
        <v>146</v>
      </c>
      <c r="X6979">
        <v>14</v>
      </c>
      <c r="Y6979">
        <v>37</v>
      </c>
      <c r="Z6979" s="1">
        <f>DATE(YEAR(J6979),MONTH(J6979),1)</f>
        <v>0</v>
      </c>
      <c r="AA6979" s="2">
        <f>YEAR(J6979)</f>
        <v>0</v>
      </c>
      <c r="AB6979" s="3">
        <f>IFERROR(V6979/W6979,0)</f>
        <v>0.3767123287671233</v>
      </c>
    </row>
    <row r="6980" spans="1:28">
      <c r="A6980" t="s">
        <v>71</v>
      </c>
      <c r="B6980" t="s">
        <v>121</v>
      </c>
      <c r="C6980" t="s">
        <v>45</v>
      </c>
      <c r="D6980">
        <v>1085</v>
      </c>
      <c r="E6980" t="s">
        <v>122</v>
      </c>
      <c r="F6980" t="s">
        <v>47</v>
      </c>
      <c r="G6980" t="s">
        <v>33</v>
      </c>
      <c r="H6980" t="s">
        <v>2729</v>
      </c>
      <c r="I6980">
        <v>10856</v>
      </c>
      <c r="J6980">
        <v>43902</v>
      </c>
      <c r="K6980">
        <v>86130</v>
      </c>
      <c r="L6980" t="s">
        <v>50</v>
      </c>
      <c r="M6980">
        <v>11729</v>
      </c>
      <c r="N6980" t="s">
        <v>75</v>
      </c>
      <c r="O6980">
        <v>24194</v>
      </c>
      <c r="P6980">
        <v>43902</v>
      </c>
      <c r="Q6980" t="s">
        <v>76</v>
      </c>
      <c r="R6980" t="s">
        <v>124</v>
      </c>
      <c r="S6980">
        <v>0.09</v>
      </c>
      <c r="T6980">
        <v>9</v>
      </c>
      <c r="U6980">
        <v>0.58</v>
      </c>
      <c r="V6980">
        <v>-32</v>
      </c>
      <c r="W6980">
        <v>145</v>
      </c>
      <c r="X6980">
        <v>6</v>
      </c>
      <c r="Y6980">
        <v>17</v>
      </c>
      <c r="Z6980" s="1">
        <f>DATE(YEAR(J6980),MONTH(J6980),1)</f>
        <v>0</v>
      </c>
      <c r="AA6980" s="2">
        <f>YEAR(J6980)</f>
        <v>0</v>
      </c>
      <c r="AB6980" s="3">
        <f>IFERROR(V6980/W6980,0)</f>
        <v>-0.2206896551724138</v>
      </c>
    </row>
    <row r="6981" spans="1:28">
      <c r="A6981" t="s">
        <v>91</v>
      </c>
      <c r="B6981" t="s">
        <v>1703</v>
      </c>
      <c r="C6981" t="s">
        <v>45</v>
      </c>
      <c r="D6981">
        <v>2433</v>
      </c>
      <c r="E6981" t="s">
        <v>1704</v>
      </c>
      <c r="F6981" t="s">
        <v>94</v>
      </c>
      <c r="G6981" t="s">
        <v>33</v>
      </c>
      <c r="H6981" t="s">
        <v>105</v>
      </c>
      <c r="I6981">
        <v>10907</v>
      </c>
      <c r="J6981">
        <v>43902</v>
      </c>
      <c r="K6981">
        <v>89100</v>
      </c>
      <c r="L6981" t="s">
        <v>69</v>
      </c>
      <c r="M6981">
        <v>73160</v>
      </c>
      <c r="N6981" t="s">
        <v>36</v>
      </c>
      <c r="O6981">
        <v>25431</v>
      </c>
      <c r="P6981">
        <v>43902</v>
      </c>
      <c r="Q6981" t="s">
        <v>37</v>
      </c>
      <c r="R6981" t="s">
        <v>140</v>
      </c>
      <c r="S6981">
        <v>0.03</v>
      </c>
      <c r="T6981">
        <v>2</v>
      </c>
      <c r="U6981">
        <v>0.4</v>
      </c>
      <c r="V6981">
        <v>-36</v>
      </c>
      <c r="W6981">
        <v>8</v>
      </c>
      <c r="X6981">
        <v>6</v>
      </c>
      <c r="Y6981">
        <v>3</v>
      </c>
      <c r="Z6981" s="1">
        <f>DATE(YEAR(J6981),MONTH(J6981),1)</f>
        <v>0</v>
      </c>
      <c r="AA6981" s="2">
        <f>YEAR(J6981)</f>
        <v>0</v>
      </c>
      <c r="AB6981" s="3">
        <f>IFERROR(V6981/W6981,0)</f>
        <v>-4.5</v>
      </c>
    </row>
    <row r="6982" spans="1:28">
      <c r="A6982" t="s">
        <v>91</v>
      </c>
      <c r="B6982" t="s">
        <v>2359</v>
      </c>
      <c r="C6982" t="s">
        <v>45</v>
      </c>
      <c r="D6982">
        <v>853</v>
      </c>
      <c r="E6982" t="s">
        <v>2360</v>
      </c>
      <c r="F6982" t="s">
        <v>138</v>
      </c>
      <c r="G6982" t="s">
        <v>33</v>
      </c>
      <c r="H6982" t="s">
        <v>855</v>
      </c>
      <c r="I6982">
        <v>10650</v>
      </c>
      <c r="J6982">
        <v>43902</v>
      </c>
      <c r="K6982">
        <v>88574</v>
      </c>
      <c r="L6982" t="s">
        <v>69</v>
      </c>
      <c r="M6982">
        <v>92345</v>
      </c>
      <c r="N6982" t="s">
        <v>41</v>
      </c>
      <c r="O6982">
        <v>25505</v>
      </c>
      <c r="P6982">
        <v>43904</v>
      </c>
      <c r="Q6982" t="s">
        <v>37</v>
      </c>
      <c r="R6982" t="s">
        <v>116</v>
      </c>
      <c r="S6982">
        <v>0.05</v>
      </c>
      <c r="T6982">
        <v>5</v>
      </c>
      <c r="U6982">
        <v>0.38</v>
      </c>
      <c r="V6982">
        <v>39</v>
      </c>
      <c r="W6982">
        <v>57</v>
      </c>
      <c r="X6982">
        <v>3</v>
      </c>
      <c r="Y6982">
        <v>11</v>
      </c>
      <c r="Z6982" s="1">
        <f>DATE(YEAR(J6982),MONTH(J6982),1)</f>
        <v>0</v>
      </c>
      <c r="AA6982" s="2">
        <f>YEAR(J6982)</f>
        <v>0</v>
      </c>
      <c r="AB6982" s="3">
        <f>IFERROR(V6982/W6982,0)</f>
        <v>0.6842105263157895</v>
      </c>
    </row>
    <row r="6983" spans="1:28">
      <c r="A6983" t="s">
        <v>53</v>
      </c>
      <c r="B6983" t="s">
        <v>1658</v>
      </c>
      <c r="C6983" t="s">
        <v>60</v>
      </c>
      <c r="D6983">
        <v>3374</v>
      </c>
      <c r="E6983" t="s">
        <v>1659</v>
      </c>
      <c r="F6983" t="s">
        <v>94</v>
      </c>
      <c r="G6983" t="s">
        <v>48</v>
      </c>
      <c r="H6983" t="s">
        <v>2362</v>
      </c>
      <c r="I6983">
        <v>10143</v>
      </c>
      <c r="J6983">
        <v>43903</v>
      </c>
      <c r="K6983">
        <v>87480</v>
      </c>
      <c r="L6983" t="s">
        <v>81</v>
      </c>
      <c r="M6983">
        <v>21113</v>
      </c>
      <c r="N6983" t="s">
        <v>75</v>
      </c>
      <c r="O6983">
        <v>18641</v>
      </c>
      <c r="P6983">
        <v>43904</v>
      </c>
      <c r="Q6983" t="s">
        <v>37</v>
      </c>
      <c r="R6983" t="s">
        <v>77</v>
      </c>
      <c r="S6983">
        <v>0.02</v>
      </c>
      <c r="T6983">
        <v>2</v>
      </c>
      <c r="U6983">
        <v>0.36</v>
      </c>
      <c r="V6983">
        <v>49</v>
      </c>
      <c r="W6983">
        <v>254</v>
      </c>
      <c r="X6983">
        <v>7</v>
      </c>
      <c r="Y6983">
        <v>121</v>
      </c>
      <c r="Z6983" s="1">
        <f>DATE(YEAR(J6983),MONTH(J6983),1)</f>
        <v>0</v>
      </c>
      <c r="AA6983" s="2">
        <f>YEAR(J6983)</f>
        <v>0</v>
      </c>
      <c r="AB6983" s="3">
        <f>IFERROR(V6983/W6983,0)</f>
        <v>0.19291338582677164</v>
      </c>
    </row>
    <row r="6984" spans="1:28">
      <c r="A6984" t="s">
        <v>56</v>
      </c>
      <c r="B6984" t="s">
        <v>1727</v>
      </c>
      <c r="C6984" t="s">
        <v>30</v>
      </c>
      <c r="D6984">
        <v>1505</v>
      </c>
      <c r="E6984" t="s">
        <v>1728</v>
      </c>
      <c r="F6984" t="s">
        <v>138</v>
      </c>
      <c r="G6984" t="s">
        <v>33</v>
      </c>
      <c r="H6984" t="s">
        <v>1945</v>
      </c>
      <c r="I6984">
        <v>10400</v>
      </c>
      <c r="J6984">
        <v>43903</v>
      </c>
      <c r="K6984">
        <v>86183</v>
      </c>
      <c r="L6984" t="s">
        <v>69</v>
      </c>
      <c r="M6984">
        <v>77840</v>
      </c>
      <c r="N6984" t="s">
        <v>36</v>
      </c>
      <c r="O6984">
        <v>20486</v>
      </c>
      <c r="P6984">
        <v>43904</v>
      </c>
      <c r="Q6984" t="s">
        <v>37</v>
      </c>
      <c r="R6984" t="s">
        <v>38</v>
      </c>
      <c r="S6984">
        <v>0.06</v>
      </c>
      <c r="T6984">
        <v>3</v>
      </c>
      <c r="U6984">
        <v>0.36</v>
      </c>
      <c r="V6984">
        <v>13</v>
      </c>
      <c r="W6984">
        <v>19</v>
      </c>
      <c r="X6984">
        <v>1</v>
      </c>
      <c r="Y6984">
        <v>6</v>
      </c>
      <c r="Z6984" s="1">
        <f>DATE(YEAR(J6984),MONTH(J6984),1)</f>
        <v>0</v>
      </c>
      <c r="AA6984" s="2">
        <f>YEAR(J6984)</f>
        <v>0</v>
      </c>
      <c r="AB6984" s="3">
        <f>IFERROR(V6984/W6984,0)</f>
        <v>0.6842105263157895</v>
      </c>
    </row>
    <row r="6985" spans="1:28">
      <c r="A6985" t="s">
        <v>284</v>
      </c>
      <c r="B6985" t="s">
        <v>1782</v>
      </c>
      <c r="C6985" t="s">
        <v>45</v>
      </c>
      <c r="D6985">
        <v>877</v>
      </c>
      <c r="E6985" t="s">
        <v>4981</v>
      </c>
      <c r="F6985" t="s">
        <v>47</v>
      </c>
      <c r="G6985" t="s">
        <v>33</v>
      </c>
      <c r="H6985" t="s">
        <v>2588</v>
      </c>
      <c r="I6985">
        <v>10936</v>
      </c>
      <c r="J6985">
        <v>43903</v>
      </c>
      <c r="K6985">
        <v>91384</v>
      </c>
      <c r="L6985" t="s">
        <v>134</v>
      </c>
      <c r="M6985">
        <v>73064</v>
      </c>
      <c r="N6985" t="s">
        <v>36</v>
      </c>
      <c r="O6985">
        <v>23176</v>
      </c>
      <c r="P6985">
        <v>43904</v>
      </c>
      <c r="Q6985" t="s">
        <v>37</v>
      </c>
      <c r="R6985" t="s">
        <v>140</v>
      </c>
      <c r="S6985">
        <v>0.1</v>
      </c>
      <c r="T6985">
        <v>4</v>
      </c>
      <c r="U6985">
        <v>0.38</v>
      </c>
      <c r="V6985">
        <v>42</v>
      </c>
      <c r="W6985">
        <v>61</v>
      </c>
      <c r="X6985">
        <v>1</v>
      </c>
      <c r="Y6985">
        <v>16</v>
      </c>
      <c r="Z6985" s="1">
        <f>DATE(YEAR(J6985),MONTH(J6985),1)</f>
        <v>0</v>
      </c>
      <c r="AA6985" s="2">
        <f>YEAR(J6985)</f>
        <v>0</v>
      </c>
      <c r="AB6985" s="3">
        <f>IFERROR(V6985/W6985,0)</f>
        <v>0.6885245901639344</v>
      </c>
    </row>
    <row r="6986" spans="1:28">
      <c r="A6986" t="s">
        <v>453</v>
      </c>
      <c r="B6986" t="s">
        <v>354</v>
      </c>
      <c r="C6986" t="s">
        <v>126</v>
      </c>
      <c r="D6986">
        <v>559</v>
      </c>
      <c r="E6986" t="s">
        <v>4136</v>
      </c>
      <c r="F6986" t="s">
        <v>138</v>
      </c>
      <c r="G6986" t="s">
        <v>33</v>
      </c>
      <c r="H6986" t="s">
        <v>3804</v>
      </c>
      <c r="I6986">
        <v>10408</v>
      </c>
      <c r="J6986">
        <v>43903</v>
      </c>
      <c r="K6986">
        <v>91157</v>
      </c>
      <c r="L6986" t="s">
        <v>134</v>
      </c>
      <c r="M6986">
        <v>6488</v>
      </c>
      <c r="N6986" t="s">
        <v>75</v>
      </c>
      <c r="O6986">
        <v>24704</v>
      </c>
      <c r="P6986">
        <v>43903</v>
      </c>
      <c r="Q6986" t="s">
        <v>37</v>
      </c>
      <c r="R6986" t="s">
        <v>185</v>
      </c>
      <c r="S6986">
        <v>0.04</v>
      </c>
      <c r="T6986">
        <v>12</v>
      </c>
      <c r="U6986">
        <v>0.55</v>
      </c>
      <c r="V6986">
        <v>-189</v>
      </c>
      <c r="W6986">
        <v>104</v>
      </c>
      <c r="X6986">
        <v>8</v>
      </c>
      <c r="Y6986">
        <v>8</v>
      </c>
      <c r="Z6986" s="1">
        <f>DATE(YEAR(J6986),MONTH(J6986),1)</f>
        <v>0</v>
      </c>
      <c r="AA6986" s="2">
        <f>YEAR(J6986)</f>
        <v>0</v>
      </c>
      <c r="AB6986" s="3">
        <f>IFERROR(V6986/W6986,0)</f>
        <v>-1.8173076923076923</v>
      </c>
    </row>
    <row r="6987" spans="1:28">
      <c r="A6987" t="s">
        <v>91</v>
      </c>
      <c r="B6987" t="s">
        <v>2650</v>
      </c>
      <c r="C6987" t="s">
        <v>45</v>
      </c>
      <c r="D6987">
        <v>2992</v>
      </c>
      <c r="E6987" t="s">
        <v>2651</v>
      </c>
      <c r="F6987" t="s">
        <v>32</v>
      </c>
      <c r="G6987" t="s">
        <v>33</v>
      </c>
      <c r="H6987" t="s">
        <v>1890</v>
      </c>
      <c r="I6987">
        <v>10783</v>
      </c>
      <c r="J6987">
        <v>43903</v>
      </c>
      <c r="K6987">
        <v>91467</v>
      </c>
      <c r="L6987" t="s">
        <v>35</v>
      </c>
      <c r="M6987">
        <v>53081</v>
      </c>
      <c r="N6987" t="s">
        <v>36</v>
      </c>
      <c r="O6987">
        <v>25745</v>
      </c>
      <c r="P6987">
        <v>43905</v>
      </c>
      <c r="Q6987" t="s">
        <v>37</v>
      </c>
      <c r="R6987" t="s">
        <v>231</v>
      </c>
      <c r="S6987">
        <v>0.07000000000000001</v>
      </c>
      <c r="T6987">
        <v>8</v>
      </c>
      <c r="U6987">
        <v>0.38</v>
      </c>
      <c r="V6987">
        <v>-167</v>
      </c>
      <c r="W6987">
        <v>29</v>
      </c>
      <c r="X6987">
        <v>7</v>
      </c>
      <c r="Y6987">
        <v>4</v>
      </c>
      <c r="Z6987" s="1">
        <f>DATE(YEAR(J6987),MONTH(J6987),1)</f>
        <v>0</v>
      </c>
      <c r="AA6987" s="2">
        <f>YEAR(J6987)</f>
        <v>0</v>
      </c>
      <c r="AB6987" s="3">
        <f>IFERROR(V6987/W6987,0)</f>
        <v>-5.758620689655173</v>
      </c>
    </row>
    <row r="6988" spans="1:28">
      <c r="A6988" t="s">
        <v>71</v>
      </c>
      <c r="B6988" t="s">
        <v>2650</v>
      </c>
      <c r="C6988" t="s">
        <v>45</v>
      </c>
      <c r="D6988">
        <v>2992</v>
      </c>
      <c r="E6988" t="s">
        <v>2651</v>
      </c>
      <c r="F6988" t="s">
        <v>32</v>
      </c>
      <c r="G6988" t="s">
        <v>33</v>
      </c>
      <c r="H6988" t="s">
        <v>1019</v>
      </c>
      <c r="I6988">
        <v>10784</v>
      </c>
      <c r="J6988">
        <v>43903</v>
      </c>
      <c r="K6988">
        <v>91467</v>
      </c>
      <c r="L6988" t="s">
        <v>35</v>
      </c>
      <c r="M6988">
        <v>53081</v>
      </c>
      <c r="N6988" t="s">
        <v>36</v>
      </c>
      <c r="O6988">
        <v>25746</v>
      </c>
      <c r="P6988">
        <v>43905</v>
      </c>
      <c r="Q6988" t="s">
        <v>37</v>
      </c>
      <c r="R6988" t="s">
        <v>231</v>
      </c>
      <c r="S6988">
        <v>0</v>
      </c>
      <c r="T6988">
        <v>3</v>
      </c>
      <c r="U6988">
        <v>0.57</v>
      </c>
      <c r="V6988">
        <v>-31</v>
      </c>
      <c r="W6988">
        <v>49</v>
      </c>
      <c r="X6988">
        <v>8</v>
      </c>
      <c r="Y6988">
        <v>15</v>
      </c>
      <c r="Z6988" s="1">
        <f>DATE(YEAR(J6988),MONTH(J6988),1)</f>
        <v>0</v>
      </c>
      <c r="AA6988" s="2">
        <f>YEAR(J6988)</f>
        <v>0</v>
      </c>
      <c r="AB6988" s="3">
        <f>IFERROR(V6988/W6988,0)</f>
        <v>-0.6326530612244898</v>
      </c>
    </row>
    <row r="6989" spans="1:28">
      <c r="A6989" t="s">
        <v>91</v>
      </c>
      <c r="B6989" t="s">
        <v>204</v>
      </c>
      <c r="C6989" t="s">
        <v>45</v>
      </c>
      <c r="D6989">
        <v>314</v>
      </c>
      <c r="E6989" t="s">
        <v>988</v>
      </c>
      <c r="F6989" t="s">
        <v>47</v>
      </c>
      <c r="G6989" t="s">
        <v>33</v>
      </c>
      <c r="H6989" t="s">
        <v>4286</v>
      </c>
      <c r="I6989">
        <v>10258</v>
      </c>
      <c r="J6989">
        <v>43904</v>
      </c>
      <c r="K6989">
        <v>89171</v>
      </c>
      <c r="L6989" t="s">
        <v>134</v>
      </c>
      <c r="M6989">
        <v>75061</v>
      </c>
      <c r="N6989" t="s">
        <v>36</v>
      </c>
      <c r="O6989">
        <v>19551</v>
      </c>
      <c r="P6989">
        <v>43905</v>
      </c>
      <c r="Q6989" t="s">
        <v>37</v>
      </c>
      <c r="R6989" t="s">
        <v>38</v>
      </c>
      <c r="S6989">
        <v>0.05</v>
      </c>
      <c r="T6989">
        <v>2</v>
      </c>
      <c r="U6989">
        <v>0.39</v>
      </c>
      <c r="V6989">
        <v>59</v>
      </c>
      <c r="W6989">
        <v>85</v>
      </c>
      <c r="X6989">
        <v>3</v>
      </c>
      <c r="Y6989">
        <v>43</v>
      </c>
      <c r="Z6989" s="1">
        <f>DATE(YEAR(J6989),MONTH(J6989),1)</f>
        <v>0</v>
      </c>
      <c r="AA6989" s="2">
        <f>YEAR(J6989)</f>
        <v>0</v>
      </c>
      <c r="AB6989" s="3">
        <f>IFERROR(V6989/W6989,0)</f>
        <v>0.6941176470588235</v>
      </c>
    </row>
    <row r="6990" spans="1:28">
      <c r="A6990" t="s">
        <v>58</v>
      </c>
      <c r="B6990" t="s">
        <v>98</v>
      </c>
      <c r="C6990" t="s">
        <v>30</v>
      </c>
      <c r="D6990">
        <v>3098</v>
      </c>
      <c r="E6990" t="s">
        <v>1218</v>
      </c>
      <c r="F6990" t="s">
        <v>94</v>
      </c>
      <c r="G6990" t="s">
        <v>62</v>
      </c>
      <c r="H6990" t="s">
        <v>945</v>
      </c>
      <c r="I6990">
        <v>11011</v>
      </c>
      <c r="J6990">
        <v>43904</v>
      </c>
      <c r="K6990">
        <v>89317</v>
      </c>
      <c r="L6990" t="s">
        <v>134</v>
      </c>
      <c r="M6990">
        <v>2129</v>
      </c>
      <c r="N6990" t="s">
        <v>75</v>
      </c>
      <c r="O6990">
        <v>21464</v>
      </c>
      <c r="P6990">
        <v>43907</v>
      </c>
      <c r="Q6990" t="s">
        <v>37</v>
      </c>
      <c r="R6990" t="s">
        <v>96</v>
      </c>
      <c r="S6990">
        <v>0.02</v>
      </c>
      <c r="T6990">
        <v>1</v>
      </c>
      <c r="U6990">
        <v>0.42</v>
      </c>
      <c r="V6990">
        <v>6</v>
      </c>
      <c r="W6990">
        <v>9</v>
      </c>
      <c r="X6990">
        <v>4</v>
      </c>
      <c r="Y6990">
        <v>8</v>
      </c>
      <c r="Z6990" s="1">
        <f>DATE(YEAR(J6990),MONTH(J6990),1)</f>
        <v>0</v>
      </c>
      <c r="AA6990" s="2">
        <f>YEAR(J6990)</f>
        <v>0</v>
      </c>
      <c r="AB6990" s="3">
        <f>IFERROR(V6990/W6990,0)</f>
        <v>0.6666666666666666</v>
      </c>
    </row>
    <row r="6991" spans="1:28">
      <c r="A6991" t="s">
        <v>56</v>
      </c>
      <c r="B6991" t="s">
        <v>98</v>
      </c>
      <c r="C6991" t="s">
        <v>30</v>
      </c>
      <c r="D6991">
        <v>3098</v>
      </c>
      <c r="E6991" t="s">
        <v>1218</v>
      </c>
      <c r="F6991" t="s">
        <v>94</v>
      </c>
      <c r="G6991" t="s">
        <v>33</v>
      </c>
      <c r="H6991" t="s">
        <v>1332</v>
      </c>
      <c r="I6991">
        <v>10496</v>
      </c>
      <c r="J6991">
        <v>43904</v>
      </c>
      <c r="K6991">
        <v>89317</v>
      </c>
      <c r="L6991" t="s">
        <v>134</v>
      </c>
      <c r="M6991">
        <v>2129</v>
      </c>
      <c r="N6991" t="s">
        <v>75</v>
      </c>
      <c r="O6991">
        <v>21465</v>
      </c>
      <c r="P6991">
        <v>43906</v>
      </c>
      <c r="Q6991" t="s">
        <v>37</v>
      </c>
      <c r="R6991" t="s">
        <v>96</v>
      </c>
      <c r="S6991">
        <v>0.09</v>
      </c>
      <c r="T6991">
        <v>9</v>
      </c>
      <c r="U6991">
        <v>0.36</v>
      </c>
      <c r="V6991">
        <v>32</v>
      </c>
      <c r="W6991">
        <v>47</v>
      </c>
      <c r="X6991">
        <v>1</v>
      </c>
      <c r="Y6991">
        <v>5</v>
      </c>
      <c r="Z6991" s="1">
        <f>DATE(YEAR(J6991),MONTH(J6991),1)</f>
        <v>0</v>
      </c>
      <c r="AA6991" s="2">
        <f>YEAR(J6991)</f>
        <v>0</v>
      </c>
      <c r="AB6991" s="3">
        <f>IFERROR(V6991/W6991,0)</f>
        <v>0.6808510638297872</v>
      </c>
    </row>
    <row r="6992" spans="1:28">
      <c r="A6992" t="s">
        <v>71</v>
      </c>
      <c r="B6992" t="s">
        <v>98</v>
      </c>
      <c r="C6992" t="s">
        <v>54</v>
      </c>
      <c r="D6992">
        <v>3098</v>
      </c>
      <c r="E6992" t="s">
        <v>1218</v>
      </c>
      <c r="F6992" t="s">
        <v>94</v>
      </c>
      <c r="G6992" t="s">
        <v>33</v>
      </c>
      <c r="H6992" t="s">
        <v>1516</v>
      </c>
      <c r="I6992">
        <v>10451</v>
      </c>
      <c r="J6992">
        <v>43904</v>
      </c>
      <c r="K6992">
        <v>89317</v>
      </c>
      <c r="L6992" t="s">
        <v>134</v>
      </c>
      <c r="M6992">
        <v>2129</v>
      </c>
      <c r="N6992" t="s">
        <v>75</v>
      </c>
      <c r="O6992">
        <v>21466</v>
      </c>
      <c r="P6992">
        <v>43906</v>
      </c>
      <c r="Q6992" t="s">
        <v>37</v>
      </c>
      <c r="R6992" t="s">
        <v>96</v>
      </c>
      <c r="S6992">
        <v>0.06</v>
      </c>
      <c r="T6992">
        <v>9</v>
      </c>
      <c r="U6992">
        <v>0.8</v>
      </c>
      <c r="V6992">
        <v>406</v>
      </c>
      <c r="W6992">
        <v>2562</v>
      </c>
      <c r="X6992">
        <v>35</v>
      </c>
      <c r="Y6992">
        <v>279</v>
      </c>
      <c r="Z6992" s="1">
        <f>DATE(YEAR(J6992),MONTH(J6992),1)</f>
        <v>0</v>
      </c>
      <c r="AA6992" s="2">
        <f>YEAR(J6992)</f>
        <v>0</v>
      </c>
      <c r="AB6992" s="3">
        <f>IFERROR(V6992/W6992,0)</f>
        <v>0.15846994535519127</v>
      </c>
    </row>
    <row r="6993" spans="1:28">
      <c r="A6993" t="s">
        <v>56</v>
      </c>
      <c r="B6993" t="s">
        <v>2526</v>
      </c>
      <c r="C6993" t="s">
        <v>30</v>
      </c>
      <c r="D6993">
        <v>2973</v>
      </c>
      <c r="E6993" t="s">
        <v>2527</v>
      </c>
      <c r="F6993" t="s">
        <v>32</v>
      </c>
      <c r="G6993" t="s">
        <v>33</v>
      </c>
      <c r="H6993" t="s">
        <v>4416</v>
      </c>
      <c r="I6993">
        <v>10296</v>
      </c>
      <c r="J6993">
        <v>43904</v>
      </c>
      <c r="K6993">
        <v>87191</v>
      </c>
      <c r="L6993" t="s">
        <v>134</v>
      </c>
      <c r="M6993">
        <v>53151</v>
      </c>
      <c r="N6993" t="s">
        <v>36</v>
      </c>
      <c r="O6993">
        <v>23640</v>
      </c>
      <c r="P6993">
        <v>43906</v>
      </c>
      <c r="Q6993" t="s">
        <v>37</v>
      </c>
      <c r="R6993" t="s">
        <v>231</v>
      </c>
      <c r="S6993">
        <v>0.04</v>
      </c>
      <c r="T6993">
        <v>6</v>
      </c>
      <c r="U6993">
        <v>0.39</v>
      </c>
      <c r="V6993">
        <v>14</v>
      </c>
      <c r="W6993">
        <v>20</v>
      </c>
      <c r="X6993">
        <v>1</v>
      </c>
      <c r="Y6993">
        <v>3</v>
      </c>
      <c r="Z6993" s="1">
        <f>DATE(YEAR(J6993),MONTH(J6993),1)</f>
        <v>0</v>
      </c>
      <c r="AA6993" s="2">
        <f>YEAR(J6993)</f>
        <v>0</v>
      </c>
      <c r="AB6993" s="3">
        <f>IFERROR(V6993/W6993,0)</f>
        <v>0.7</v>
      </c>
    </row>
    <row r="6994" spans="1:28">
      <c r="A6994" t="s">
        <v>58</v>
      </c>
      <c r="B6994" t="s">
        <v>3125</v>
      </c>
      <c r="C6994" t="s">
        <v>66</v>
      </c>
      <c r="D6994">
        <v>889</v>
      </c>
      <c r="E6994" t="s">
        <v>3126</v>
      </c>
      <c r="F6994" t="s">
        <v>94</v>
      </c>
      <c r="G6994" t="s">
        <v>62</v>
      </c>
      <c r="H6994" t="s">
        <v>1430</v>
      </c>
      <c r="I6994">
        <v>10995</v>
      </c>
      <c r="J6994">
        <v>43904</v>
      </c>
      <c r="K6994">
        <v>89552</v>
      </c>
      <c r="L6994" t="s">
        <v>50</v>
      </c>
      <c r="M6994">
        <v>77705</v>
      </c>
      <c r="N6994" t="s">
        <v>36</v>
      </c>
      <c r="O6994">
        <v>24940</v>
      </c>
      <c r="P6994">
        <v>43908</v>
      </c>
      <c r="Q6994" t="s">
        <v>37</v>
      </c>
      <c r="R6994" t="s">
        <v>38</v>
      </c>
      <c r="S6994">
        <v>0.08</v>
      </c>
      <c r="T6994">
        <v>7</v>
      </c>
      <c r="U6994">
        <v>0.62</v>
      </c>
      <c r="V6994">
        <v>122</v>
      </c>
      <c r="W6994">
        <v>176</v>
      </c>
      <c r="X6994">
        <v>6</v>
      </c>
      <c r="Y6994">
        <v>26</v>
      </c>
      <c r="Z6994" s="1">
        <f>DATE(YEAR(J6994),MONTH(J6994),1)</f>
        <v>0</v>
      </c>
      <c r="AA6994" s="2">
        <f>YEAR(J6994)</f>
        <v>0</v>
      </c>
      <c r="AB6994" s="3">
        <f>IFERROR(V6994/W6994,0)</f>
        <v>0.6931818181818182</v>
      </c>
    </row>
    <row r="6995" spans="1:28">
      <c r="A6995" t="s">
        <v>43</v>
      </c>
      <c r="B6995" t="s">
        <v>476</v>
      </c>
      <c r="C6995" t="s">
        <v>45</v>
      </c>
      <c r="D6995">
        <v>3214</v>
      </c>
      <c r="E6995" t="s">
        <v>4702</v>
      </c>
      <c r="F6995" t="s">
        <v>32</v>
      </c>
      <c r="G6995" t="s">
        <v>48</v>
      </c>
      <c r="H6995" t="s">
        <v>1085</v>
      </c>
      <c r="I6995">
        <v>10808</v>
      </c>
      <c r="J6995">
        <v>43904</v>
      </c>
      <c r="K6995">
        <v>91562</v>
      </c>
      <c r="L6995" t="s">
        <v>69</v>
      </c>
      <c r="M6995">
        <v>37064</v>
      </c>
      <c r="N6995" t="s">
        <v>51</v>
      </c>
      <c r="O6995">
        <v>24992</v>
      </c>
      <c r="P6995">
        <v>43905</v>
      </c>
      <c r="Q6995" t="s">
        <v>37</v>
      </c>
      <c r="R6995" t="s">
        <v>264</v>
      </c>
      <c r="S6995">
        <v>0.1</v>
      </c>
      <c r="T6995">
        <v>5</v>
      </c>
      <c r="U6995">
        <v>0.48</v>
      </c>
      <c r="V6995">
        <v>-388</v>
      </c>
      <c r="W6995">
        <v>79</v>
      </c>
      <c r="X6995">
        <v>7</v>
      </c>
      <c r="Y6995">
        <v>16</v>
      </c>
      <c r="Z6995" s="1">
        <f>DATE(YEAR(J6995),MONTH(J6995),1)</f>
        <v>0</v>
      </c>
      <c r="AA6995" s="2">
        <f>YEAR(J6995)</f>
        <v>0</v>
      </c>
      <c r="AB6995" s="3">
        <f>IFERROR(V6995/W6995,0)</f>
        <v>-4.9113924050632916</v>
      </c>
    </row>
    <row r="6996" spans="1:28">
      <c r="A6996" t="s">
        <v>56</v>
      </c>
      <c r="B6996" t="s">
        <v>476</v>
      </c>
      <c r="C6996" t="s">
        <v>45</v>
      </c>
      <c r="D6996">
        <v>3214</v>
      </c>
      <c r="E6996" t="s">
        <v>4702</v>
      </c>
      <c r="F6996" t="s">
        <v>32</v>
      </c>
      <c r="G6996" t="s">
        <v>33</v>
      </c>
      <c r="H6996" t="s">
        <v>574</v>
      </c>
      <c r="I6996">
        <v>10976</v>
      </c>
      <c r="J6996">
        <v>43904</v>
      </c>
      <c r="K6996">
        <v>91562</v>
      </c>
      <c r="L6996" t="s">
        <v>69</v>
      </c>
      <c r="M6996">
        <v>37064</v>
      </c>
      <c r="N6996" t="s">
        <v>51</v>
      </c>
      <c r="O6996">
        <v>24993</v>
      </c>
      <c r="P6996">
        <v>43904</v>
      </c>
      <c r="Q6996" t="s">
        <v>76</v>
      </c>
      <c r="R6996" t="s">
        <v>264</v>
      </c>
      <c r="S6996">
        <v>0.09</v>
      </c>
      <c r="T6996">
        <v>9</v>
      </c>
      <c r="U6996">
        <v>0.37</v>
      </c>
      <c r="V6996">
        <v>106</v>
      </c>
      <c r="W6996">
        <v>61</v>
      </c>
      <c r="X6996">
        <v>7</v>
      </c>
      <c r="Y6996">
        <v>6</v>
      </c>
      <c r="Z6996" s="1">
        <f>DATE(YEAR(J6996),MONTH(J6996),1)</f>
        <v>0</v>
      </c>
      <c r="AA6996" s="2">
        <f>YEAR(J6996)</f>
        <v>0</v>
      </c>
      <c r="AB6996" s="3">
        <f>IFERROR(V6996/W6996,0)</f>
        <v>1.7377049180327868</v>
      </c>
    </row>
    <row r="6997" spans="1:28">
      <c r="A6997" t="s">
        <v>56</v>
      </c>
      <c r="B6997" t="s">
        <v>1540</v>
      </c>
      <c r="C6997" t="s">
        <v>45</v>
      </c>
      <c r="D6997">
        <v>1819</v>
      </c>
      <c r="E6997" t="s">
        <v>3109</v>
      </c>
      <c r="F6997" t="s">
        <v>94</v>
      </c>
      <c r="G6997" t="s">
        <v>33</v>
      </c>
      <c r="H6997" t="s">
        <v>2133</v>
      </c>
      <c r="I6997">
        <v>10819</v>
      </c>
      <c r="J6997">
        <v>43904</v>
      </c>
      <c r="K6997">
        <v>85999</v>
      </c>
      <c r="L6997" t="s">
        <v>81</v>
      </c>
      <c r="M6997">
        <v>48127</v>
      </c>
      <c r="N6997" t="s">
        <v>36</v>
      </c>
      <c r="O6997">
        <v>25437</v>
      </c>
      <c r="P6997">
        <v>43905</v>
      </c>
      <c r="Q6997" t="s">
        <v>37</v>
      </c>
      <c r="R6997" t="s">
        <v>259</v>
      </c>
      <c r="S6997">
        <v>0.09</v>
      </c>
      <c r="T6997">
        <v>8</v>
      </c>
      <c r="U6997">
        <v>0.4</v>
      </c>
      <c r="V6997">
        <v>-133</v>
      </c>
      <c r="W6997">
        <v>49</v>
      </c>
      <c r="X6997">
        <v>8</v>
      </c>
      <c r="Y6997">
        <v>6</v>
      </c>
      <c r="Z6997" s="1">
        <f>DATE(YEAR(J6997),MONTH(J6997),1)</f>
        <v>0</v>
      </c>
      <c r="AA6997" s="2">
        <f>YEAR(J6997)</f>
        <v>0</v>
      </c>
      <c r="AB6997" s="3">
        <f>IFERROR(V6997/W6997,0)</f>
        <v>-2.7142857142857144</v>
      </c>
    </row>
    <row r="6998" spans="1:28">
      <c r="A6998" t="s">
        <v>43</v>
      </c>
      <c r="B6998" t="s">
        <v>2510</v>
      </c>
      <c r="C6998" t="s">
        <v>126</v>
      </c>
      <c r="D6998">
        <v>2585</v>
      </c>
      <c r="E6998" t="s">
        <v>3932</v>
      </c>
      <c r="F6998" t="s">
        <v>32</v>
      </c>
      <c r="G6998" t="s">
        <v>48</v>
      </c>
      <c r="H6998" t="s">
        <v>1487</v>
      </c>
      <c r="I6998">
        <v>10762</v>
      </c>
      <c r="J6998">
        <v>43904</v>
      </c>
      <c r="K6998">
        <v>89663</v>
      </c>
      <c r="L6998" t="s">
        <v>35</v>
      </c>
      <c r="M6998">
        <v>49201</v>
      </c>
      <c r="N6998" t="s">
        <v>36</v>
      </c>
      <c r="O6998">
        <v>25710</v>
      </c>
      <c r="P6998">
        <v>43905</v>
      </c>
      <c r="Q6998" t="s">
        <v>76</v>
      </c>
      <c r="R6998" t="s">
        <v>259</v>
      </c>
      <c r="S6998">
        <v>0.08</v>
      </c>
      <c r="T6998">
        <v>3</v>
      </c>
      <c r="U6998">
        <v>0.66</v>
      </c>
      <c r="V6998">
        <v>-48</v>
      </c>
      <c r="W6998">
        <v>17</v>
      </c>
      <c r="X6998">
        <v>5</v>
      </c>
      <c r="Y6998">
        <v>5</v>
      </c>
      <c r="Z6998" s="1">
        <f>DATE(YEAR(J6998),MONTH(J6998),1)</f>
        <v>0</v>
      </c>
      <c r="AA6998" s="2">
        <f>YEAR(J6998)</f>
        <v>0</v>
      </c>
      <c r="AB6998" s="3">
        <f>IFERROR(V6998/W6998,0)</f>
        <v>-2.823529411764706</v>
      </c>
    </row>
    <row r="6999" spans="1:28">
      <c r="A6999" t="s">
        <v>83</v>
      </c>
      <c r="B6999" t="s">
        <v>204</v>
      </c>
      <c r="C6999" t="s">
        <v>45</v>
      </c>
      <c r="D6999">
        <v>1402</v>
      </c>
      <c r="E6999" t="s">
        <v>328</v>
      </c>
      <c r="F6999" t="s">
        <v>47</v>
      </c>
      <c r="G6999" t="s">
        <v>48</v>
      </c>
      <c r="H6999" t="s">
        <v>4858</v>
      </c>
      <c r="I6999">
        <v>10070</v>
      </c>
      <c r="J6999">
        <v>43905</v>
      </c>
      <c r="K6999">
        <v>322</v>
      </c>
      <c r="L6999" t="s">
        <v>81</v>
      </c>
      <c r="M6999">
        <v>75061</v>
      </c>
      <c r="N6999" t="s">
        <v>36</v>
      </c>
      <c r="O6999">
        <v>52</v>
      </c>
      <c r="P6999">
        <v>43907</v>
      </c>
      <c r="Q6999" t="s">
        <v>37</v>
      </c>
      <c r="R6999" t="s">
        <v>38</v>
      </c>
      <c r="S6999">
        <v>0.08</v>
      </c>
      <c r="T6999">
        <v>20</v>
      </c>
      <c r="U6999">
        <v>0.6</v>
      </c>
      <c r="V6999">
        <v>258</v>
      </c>
      <c r="W6999">
        <v>2635</v>
      </c>
      <c r="X6999">
        <v>8</v>
      </c>
      <c r="Y6999">
        <v>156</v>
      </c>
      <c r="Z6999" s="1">
        <f>DATE(YEAR(J6999),MONTH(J6999),1)</f>
        <v>0</v>
      </c>
      <c r="AA6999" s="2">
        <f>YEAR(J6999)</f>
        <v>0</v>
      </c>
      <c r="AB6999" s="3">
        <f>IFERROR(V6999/W6999,0)</f>
        <v>0.09791271347248577</v>
      </c>
    </row>
    <row r="7000" spans="1:28">
      <c r="A7000" t="s">
        <v>56</v>
      </c>
      <c r="B7000" t="s">
        <v>204</v>
      </c>
      <c r="C7000" t="s">
        <v>45</v>
      </c>
      <c r="D7000">
        <v>1402</v>
      </c>
      <c r="E7000" t="s">
        <v>328</v>
      </c>
      <c r="F7000" t="s">
        <v>47</v>
      </c>
      <c r="G7000" t="s">
        <v>33</v>
      </c>
      <c r="H7000" t="s">
        <v>682</v>
      </c>
      <c r="I7000">
        <v>11193</v>
      </c>
      <c r="J7000">
        <v>43905</v>
      </c>
      <c r="K7000">
        <v>322</v>
      </c>
      <c r="L7000" t="s">
        <v>81</v>
      </c>
      <c r="M7000">
        <v>75061</v>
      </c>
      <c r="N7000" t="s">
        <v>36</v>
      </c>
      <c r="O7000">
        <v>53</v>
      </c>
      <c r="P7000">
        <v>43907</v>
      </c>
      <c r="Q7000" t="s">
        <v>37</v>
      </c>
      <c r="R7000" t="s">
        <v>38</v>
      </c>
      <c r="S7000">
        <v>0.1</v>
      </c>
      <c r="T7000">
        <v>46</v>
      </c>
      <c r="U7000">
        <v>0.37</v>
      </c>
      <c r="V7000">
        <v>-292</v>
      </c>
      <c r="W7000">
        <v>281</v>
      </c>
      <c r="X7000">
        <v>10</v>
      </c>
      <c r="Y7000">
        <v>6</v>
      </c>
      <c r="Z7000" s="1">
        <f>DATE(YEAR(J7000),MONTH(J7000),1)</f>
        <v>0</v>
      </c>
      <c r="AA7000" s="2">
        <f>YEAR(J7000)</f>
        <v>0</v>
      </c>
      <c r="AB7000" s="3">
        <f>IFERROR(V7000/W7000,0)</f>
        <v>-1.0391459074733096</v>
      </c>
    </row>
    <row r="7001" spans="1:28">
      <c r="A7001" t="s">
        <v>97</v>
      </c>
      <c r="B7001" t="s">
        <v>236</v>
      </c>
      <c r="C7001" t="s">
        <v>66</v>
      </c>
      <c r="D7001">
        <v>1193</v>
      </c>
      <c r="E7001" t="s">
        <v>1755</v>
      </c>
      <c r="F7001" t="s">
        <v>138</v>
      </c>
      <c r="G7001" t="s">
        <v>62</v>
      </c>
      <c r="H7001" t="s">
        <v>420</v>
      </c>
      <c r="I7001">
        <v>10949</v>
      </c>
      <c r="J7001">
        <v>43905</v>
      </c>
      <c r="K7001">
        <v>9894</v>
      </c>
      <c r="L7001" t="s">
        <v>35</v>
      </c>
      <c r="M7001">
        <v>20016</v>
      </c>
      <c r="N7001" t="s">
        <v>75</v>
      </c>
      <c r="O7001">
        <v>1358</v>
      </c>
      <c r="P7001">
        <v>43907</v>
      </c>
      <c r="Q7001" t="s">
        <v>70</v>
      </c>
      <c r="R7001" t="s">
        <v>239</v>
      </c>
      <c r="S7001">
        <v>0.08</v>
      </c>
      <c r="T7001">
        <v>16</v>
      </c>
      <c r="U7001">
        <v>0.64</v>
      </c>
      <c r="V7001">
        <v>104</v>
      </c>
      <c r="W7001">
        <v>5404</v>
      </c>
      <c r="X7001">
        <v>59</v>
      </c>
      <c r="Y7001">
        <v>356</v>
      </c>
      <c r="Z7001" s="1">
        <f>DATE(YEAR(J7001),MONTH(J7001),1)</f>
        <v>0</v>
      </c>
      <c r="AA7001" s="2">
        <f>YEAR(J7001)</f>
        <v>0</v>
      </c>
      <c r="AB7001" s="3">
        <f>IFERROR(V7001/W7001,0)</f>
        <v>0.01924500370096225</v>
      </c>
    </row>
    <row r="7002" spans="1:28">
      <c r="A7002" t="s">
        <v>56</v>
      </c>
      <c r="B7002" t="s">
        <v>508</v>
      </c>
      <c r="C7002" t="s">
        <v>30</v>
      </c>
      <c r="D7002">
        <v>604</v>
      </c>
      <c r="E7002" t="s">
        <v>918</v>
      </c>
      <c r="F7002" t="s">
        <v>32</v>
      </c>
      <c r="G7002" t="s">
        <v>33</v>
      </c>
      <c r="H7002" t="s">
        <v>1076</v>
      </c>
      <c r="I7002">
        <v>10665</v>
      </c>
      <c r="J7002">
        <v>43905</v>
      </c>
      <c r="K7002">
        <v>26660</v>
      </c>
      <c r="L7002" t="s">
        <v>134</v>
      </c>
      <c r="M7002">
        <v>90045</v>
      </c>
      <c r="N7002" t="s">
        <v>41</v>
      </c>
      <c r="O7002">
        <v>3730</v>
      </c>
      <c r="P7002">
        <v>43905</v>
      </c>
      <c r="Q7002" t="s">
        <v>37</v>
      </c>
      <c r="R7002" t="s">
        <v>116</v>
      </c>
      <c r="S7002">
        <v>0.1</v>
      </c>
      <c r="T7002">
        <v>1</v>
      </c>
      <c r="U7002">
        <v>0.39</v>
      </c>
      <c r="V7002">
        <v>-4</v>
      </c>
      <c r="W7002">
        <v>10</v>
      </c>
      <c r="X7002">
        <v>2</v>
      </c>
      <c r="Y7002">
        <v>9</v>
      </c>
      <c r="Z7002" s="1">
        <f>DATE(YEAR(J7002),MONTH(J7002),1)</f>
        <v>0</v>
      </c>
      <c r="AA7002" s="2">
        <f>YEAR(J7002)</f>
        <v>0</v>
      </c>
      <c r="AB7002" s="3">
        <f>IFERROR(V7002/W7002,0)</f>
        <v>-0.4</v>
      </c>
    </row>
    <row r="7003" spans="1:28">
      <c r="A7003" t="s">
        <v>83</v>
      </c>
      <c r="B7003" t="s">
        <v>487</v>
      </c>
      <c r="C7003" t="s">
        <v>45</v>
      </c>
      <c r="D7003">
        <v>1403</v>
      </c>
      <c r="E7003" t="s">
        <v>4982</v>
      </c>
      <c r="F7003" t="s">
        <v>47</v>
      </c>
      <c r="G7003" t="s">
        <v>48</v>
      </c>
      <c r="H7003" t="s">
        <v>4858</v>
      </c>
      <c r="I7003">
        <v>10070</v>
      </c>
      <c r="J7003">
        <v>43905</v>
      </c>
      <c r="K7003">
        <v>86148</v>
      </c>
      <c r="L7003" t="s">
        <v>81</v>
      </c>
      <c r="M7003">
        <v>48101</v>
      </c>
      <c r="N7003" t="s">
        <v>36</v>
      </c>
      <c r="O7003">
        <v>18052</v>
      </c>
      <c r="P7003">
        <v>43907</v>
      </c>
      <c r="Q7003" t="s">
        <v>37</v>
      </c>
      <c r="R7003" t="s">
        <v>259</v>
      </c>
      <c r="S7003">
        <v>0.08</v>
      </c>
      <c r="T7003">
        <v>5</v>
      </c>
      <c r="U7003">
        <v>0.6</v>
      </c>
      <c r="V7003">
        <v>258</v>
      </c>
      <c r="W7003">
        <v>659</v>
      </c>
      <c r="X7003">
        <v>8</v>
      </c>
      <c r="Y7003">
        <v>156</v>
      </c>
      <c r="Z7003" s="1">
        <f>DATE(YEAR(J7003),MONTH(J7003),1)</f>
        <v>0</v>
      </c>
      <c r="AA7003" s="2">
        <f>YEAR(J7003)</f>
        <v>0</v>
      </c>
      <c r="AB7003" s="3">
        <f>IFERROR(V7003/W7003,0)</f>
        <v>0.3915022761760243</v>
      </c>
    </row>
    <row r="7004" spans="1:28">
      <c r="A7004" t="s">
        <v>56</v>
      </c>
      <c r="B7004" t="s">
        <v>4762</v>
      </c>
      <c r="C7004" t="s">
        <v>45</v>
      </c>
      <c r="D7004">
        <v>1404</v>
      </c>
      <c r="E7004" t="s">
        <v>4763</v>
      </c>
      <c r="F7004" t="s">
        <v>47</v>
      </c>
      <c r="G7004" t="s">
        <v>33</v>
      </c>
      <c r="H7004" t="s">
        <v>682</v>
      </c>
      <c r="I7004">
        <v>11193</v>
      </c>
      <c r="J7004">
        <v>43905</v>
      </c>
      <c r="K7004">
        <v>86148</v>
      </c>
      <c r="L7004" t="s">
        <v>81</v>
      </c>
      <c r="M7004">
        <v>48104</v>
      </c>
      <c r="N7004" t="s">
        <v>36</v>
      </c>
      <c r="O7004">
        <v>18053</v>
      </c>
      <c r="P7004">
        <v>43907</v>
      </c>
      <c r="Q7004" t="s">
        <v>37</v>
      </c>
      <c r="R7004" t="s">
        <v>259</v>
      </c>
      <c r="S7004">
        <v>0.1</v>
      </c>
      <c r="T7004">
        <v>12</v>
      </c>
      <c r="U7004">
        <v>0.37</v>
      </c>
      <c r="V7004">
        <v>-292</v>
      </c>
      <c r="W7004">
        <v>73</v>
      </c>
      <c r="X7004">
        <v>10</v>
      </c>
      <c r="Y7004">
        <v>6</v>
      </c>
      <c r="Z7004" s="1">
        <f>DATE(YEAR(J7004),MONTH(J7004),1)</f>
        <v>0</v>
      </c>
      <c r="AA7004" s="2">
        <f>YEAR(J7004)</f>
        <v>0</v>
      </c>
      <c r="AB7004" s="3">
        <f>IFERROR(V7004/W7004,0)</f>
        <v>-4.0</v>
      </c>
    </row>
    <row r="7005" spans="1:28">
      <c r="A7005" t="s">
        <v>56</v>
      </c>
      <c r="B7005" t="s">
        <v>924</v>
      </c>
      <c r="C7005" t="s">
        <v>30</v>
      </c>
      <c r="D7005">
        <v>605</v>
      </c>
      <c r="E7005" t="s">
        <v>925</v>
      </c>
      <c r="F7005" t="s">
        <v>32</v>
      </c>
      <c r="G7005" t="s">
        <v>33</v>
      </c>
      <c r="H7005" t="s">
        <v>1076</v>
      </c>
      <c r="I7005">
        <v>10665</v>
      </c>
      <c r="J7005">
        <v>43905</v>
      </c>
      <c r="K7005">
        <v>91150</v>
      </c>
      <c r="L7005" t="s">
        <v>134</v>
      </c>
      <c r="M7005">
        <v>11795</v>
      </c>
      <c r="N7005" t="s">
        <v>75</v>
      </c>
      <c r="O7005">
        <v>21730</v>
      </c>
      <c r="P7005">
        <v>43905</v>
      </c>
      <c r="Q7005" t="s">
        <v>37</v>
      </c>
      <c r="R7005" t="s">
        <v>124</v>
      </c>
      <c r="S7005">
        <v>0.1</v>
      </c>
      <c r="T7005">
        <v>1</v>
      </c>
      <c r="U7005">
        <v>0.39</v>
      </c>
      <c r="V7005">
        <v>-4</v>
      </c>
      <c r="W7005">
        <v>10</v>
      </c>
      <c r="X7005">
        <v>2</v>
      </c>
      <c r="Y7005">
        <v>9</v>
      </c>
      <c r="Z7005" s="1">
        <f>DATE(YEAR(J7005),MONTH(J7005),1)</f>
        <v>0</v>
      </c>
      <c r="AA7005" s="2">
        <f>YEAR(J7005)</f>
        <v>0</v>
      </c>
      <c r="AB7005" s="3">
        <f>IFERROR(V7005/W7005,0)</f>
        <v>-0.4</v>
      </c>
    </row>
    <row r="7006" spans="1:28">
      <c r="A7006" t="s">
        <v>56</v>
      </c>
      <c r="B7006" t="s">
        <v>964</v>
      </c>
      <c r="C7006" t="s">
        <v>45</v>
      </c>
      <c r="D7006">
        <v>1967</v>
      </c>
      <c r="E7006" t="s">
        <v>965</v>
      </c>
      <c r="F7006" t="s">
        <v>138</v>
      </c>
      <c r="G7006" t="s">
        <v>33</v>
      </c>
      <c r="H7006" t="s">
        <v>1784</v>
      </c>
      <c r="I7006">
        <v>11219</v>
      </c>
      <c r="J7006">
        <v>43905</v>
      </c>
      <c r="K7006">
        <v>89464</v>
      </c>
      <c r="L7006" t="s">
        <v>134</v>
      </c>
      <c r="M7006">
        <v>52732</v>
      </c>
      <c r="N7006" t="s">
        <v>36</v>
      </c>
      <c r="O7006">
        <v>22489</v>
      </c>
      <c r="P7006">
        <v>43907</v>
      </c>
      <c r="Q7006" t="s">
        <v>37</v>
      </c>
      <c r="R7006" t="s">
        <v>129</v>
      </c>
      <c r="S7006">
        <v>0.07000000000000001</v>
      </c>
      <c r="T7006">
        <v>2</v>
      </c>
      <c r="U7006">
        <v>0.36</v>
      </c>
      <c r="V7006">
        <v>-44</v>
      </c>
      <c r="W7006">
        <v>15</v>
      </c>
      <c r="X7006">
        <v>10</v>
      </c>
      <c r="Y7006">
        <v>6</v>
      </c>
      <c r="Z7006" s="1">
        <f>DATE(YEAR(J7006),MONTH(J7006),1)</f>
        <v>0</v>
      </c>
      <c r="AA7006" s="2">
        <f>YEAR(J7006)</f>
        <v>0</v>
      </c>
      <c r="AB7006" s="3">
        <f>IFERROR(V7006/W7006,0)</f>
        <v>-2.933333333333333</v>
      </c>
    </row>
    <row r="7007" spans="1:28">
      <c r="A7007" t="s">
        <v>85</v>
      </c>
      <c r="B7007" t="s">
        <v>1609</v>
      </c>
      <c r="C7007" t="s">
        <v>87</v>
      </c>
      <c r="D7007">
        <v>1054</v>
      </c>
      <c r="E7007" t="s">
        <v>1610</v>
      </c>
      <c r="F7007" t="s">
        <v>47</v>
      </c>
      <c r="G7007" t="s">
        <v>62</v>
      </c>
      <c r="H7007" t="s">
        <v>2065</v>
      </c>
      <c r="I7007">
        <v>10776</v>
      </c>
      <c r="J7007">
        <v>43905</v>
      </c>
      <c r="K7007">
        <v>90075</v>
      </c>
      <c r="L7007" t="s">
        <v>69</v>
      </c>
      <c r="M7007">
        <v>85374</v>
      </c>
      <c r="N7007" t="s">
        <v>41</v>
      </c>
      <c r="O7007">
        <v>25022</v>
      </c>
      <c r="P7007">
        <v>43906</v>
      </c>
      <c r="Q7007" t="s">
        <v>70</v>
      </c>
      <c r="R7007" t="s">
        <v>514</v>
      </c>
      <c r="S7007">
        <v>0</v>
      </c>
      <c r="T7007">
        <v>5</v>
      </c>
      <c r="U7007">
        <v>0.76</v>
      </c>
      <c r="V7007">
        <v>-410</v>
      </c>
      <c r="W7007">
        <v>89</v>
      </c>
      <c r="X7007">
        <v>28</v>
      </c>
      <c r="Y7007">
        <v>15</v>
      </c>
      <c r="Z7007" s="1">
        <f>DATE(YEAR(J7007),MONTH(J7007),1)</f>
        <v>0</v>
      </c>
      <c r="AA7007" s="2">
        <f>YEAR(J7007)</f>
        <v>0</v>
      </c>
      <c r="AB7007" s="3">
        <f>IFERROR(V7007/W7007,0)</f>
        <v>-4.606741573033708</v>
      </c>
    </row>
    <row r="7008" spans="1:28">
      <c r="A7008" t="s">
        <v>71</v>
      </c>
      <c r="B7008" t="s">
        <v>670</v>
      </c>
      <c r="C7008" t="s">
        <v>66</v>
      </c>
      <c r="D7008">
        <v>200</v>
      </c>
      <c r="E7008" t="s">
        <v>4211</v>
      </c>
      <c r="F7008" t="s">
        <v>32</v>
      </c>
      <c r="G7008" t="s">
        <v>33</v>
      </c>
      <c r="H7008" t="s">
        <v>765</v>
      </c>
      <c r="I7008">
        <v>11003</v>
      </c>
      <c r="J7008">
        <v>43905</v>
      </c>
      <c r="K7008">
        <v>91142</v>
      </c>
      <c r="L7008" t="s">
        <v>81</v>
      </c>
      <c r="M7008">
        <v>85335</v>
      </c>
      <c r="N7008" t="s">
        <v>41</v>
      </c>
      <c r="O7008">
        <v>25543</v>
      </c>
      <c r="P7008">
        <v>43907</v>
      </c>
      <c r="Q7008" t="s">
        <v>70</v>
      </c>
      <c r="R7008" t="s">
        <v>514</v>
      </c>
      <c r="S7008">
        <v>0.05</v>
      </c>
      <c r="T7008">
        <v>5</v>
      </c>
      <c r="U7008">
        <v>0.78</v>
      </c>
      <c r="V7008">
        <v>-816</v>
      </c>
      <c r="W7008">
        <v>120</v>
      </c>
      <c r="X7008">
        <v>53</v>
      </c>
      <c r="Y7008">
        <v>21</v>
      </c>
      <c r="Z7008" s="1">
        <f>DATE(YEAR(J7008),MONTH(J7008),1)</f>
        <v>0</v>
      </c>
      <c r="AA7008" s="2">
        <f>YEAR(J7008)</f>
        <v>0</v>
      </c>
      <c r="AB7008" s="3">
        <f>IFERROR(V7008/W7008,0)</f>
        <v>-6.8</v>
      </c>
    </row>
    <row r="7009" spans="1:28">
      <c r="A7009" t="s">
        <v>207</v>
      </c>
      <c r="B7009" t="s">
        <v>204</v>
      </c>
      <c r="C7009" t="s">
        <v>54</v>
      </c>
      <c r="D7009">
        <v>94</v>
      </c>
      <c r="E7009" t="s">
        <v>2617</v>
      </c>
      <c r="F7009" t="s">
        <v>32</v>
      </c>
      <c r="G7009" t="s">
        <v>33</v>
      </c>
      <c r="H7009" t="s">
        <v>866</v>
      </c>
      <c r="I7009">
        <v>10505</v>
      </c>
      <c r="J7009">
        <v>43906</v>
      </c>
      <c r="K7009">
        <v>1856</v>
      </c>
      <c r="L7009" t="s">
        <v>69</v>
      </c>
      <c r="M7009">
        <v>75061</v>
      </c>
      <c r="N7009" t="s">
        <v>36</v>
      </c>
      <c r="O7009">
        <v>267</v>
      </c>
      <c r="P7009">
        <v>43908</v>
      </c>
      <c r="Q7009" t="s">
        <v>37</v>
      </c>
      <c r="R7009" t="s">
        <v>38</v>
      </c>
      <c r="S7009">
        <v>0.08</v>
      </c>
      <c r="T7009">
        <v>24</v>
      </c>
      <c r="U7009">
        <v>0.59</v>
      </c>
      <c r="V7009">
        <v>-712</v>
      </c>
      <c r="W7009">
        <v>1449</v>
      </c>
      <c r="X7009">
        <v>49</v>
      </c>
      <c r="Y7009">
        <v>61</v>
      </c>
      <c r="Z7009" s="1">
        <f>DATE(YEAR(J7009),MONTH(J7009),1)</f>
        <v>0</v>
      </c>
      <c r="AA7009" s="2">
        <f>YEAR(J7009)</f>
        <v>0</v>
      </c>
      <c r="AB7009" s="3">
        <f>IFERROR(V7009/W7009,0)</f>
        <v>-0.4913733609385783</v>
      </c>
    </row>
    <row r="7010" spans="1:28">
      <c r="A7010" t="s">
        <v>83</v>
      </c>
      <c r="B7010" t="s">
        <v>204</v>
      </c>
      <c r="C7010" t="s">
        <v>45</v>
      </c>
      <c r="D7010">
        <v>94</v>
      </c>
      <c r="E7010" t="s">
        <v>2617</v>
      </c>
      <c r="F7010" t="s">
        <v>32</v>
      </c>
      <c r="G7010" t="s">
        <v>48</v>
      </c>
      <c r="H7010" t="s">
        <v>3223</v>
      </c>
      <c r="I7010">
        <v>10858</v>
      </c>
      <c r="J7010">
        <v>43906</v>
      </c>
      <c r="K7010">
        <v>1856</v>
      </c>
      <c r="L7010" t="s">
        <v>69</v>
      </c>
      <c r="M7010">
        <v>75061</v>
      </c>
      <c r="N7010" t="s">
        <v>36</v>
      </c>
      <c r="O7010">
        <v>268</v>
      </c>
      <c r="P7010">
        <v>43907</v>
      </c>
      <c r="Q7010" t="s">
        <v>37</v>
      </c>
      <c r="R7010" t="s">
        <v>38</v>
      </c>
      <c r="S7010">
        <v>0.05</v>
      </c>
      <c r="T7010">
        <v>43</v>
      </c>
      <c r="U7010">
        <v>0.57</v>
      </c>
      <c r="V7010">
        <v>973</v>
      </c>
      <c r="W7010">
        <v>4375</v>
      </c>
      <c r="X7010">
        <v>8</v>
      </c>
      <c r="Y7010">
        <v>126</v>
      </c>
      <c r="Z7010" s="1">
        <f>DATE(YEAR(J7010),MONTH(J7010),1)</f>
        <v>0</v>
      </c>
      <c r="AA7010" s="2">
        <f>YEAR(J7010)</f>
        <v>0</v>
      </c>
      <c r="AB7010" s="3">
        <f>IFERROR(V7010/W7010,0)</f>
        <v>0.2224</v>
      </c>
    </row>
    <row r="7011" spans="1:28">
      <c r="A7011" t="s">
        <v>83</v>
      </c>
      <c r="B7011" t="s">
        <v>204</v>
      </c>
      <c r="C7011" t="s">
        <v>45</v>
      </c>
      <c r="D7011">
        <v>94</v>
      </c>
      <c r="E7011" t="s">
        <v>2617</v>
      </c>
      <c r="F7011" t="s">
        <v>32</v>
      </c>
      <c r="G7011" t="s">
        <v>48</v>
      </c>
      <c r="H7011" t="s">
        <v>2555</v>
      </c>
      <c r="I7011">
        <v>10959</v>
      </c>
      <c r="J7011">
        <v>43906</v>
      </c>
      <c r="K7011">
        <v>1856</v>
      </c>
      <c r="L7011" t="s">
        <v>69</v>
      </c>
      <c r="M7011">
        <v>75061</v>
      </c>
      <c r="N7011" t="s">
        <v>36</v>
      </c>
      <c r="O7011">
        <v>269</v>
      </c>
      <c r="P7011">
        <v>43907</v>
      </c>
      <c r="Q7011" t="s">
        <v>37</v>
      </c>
      <c r="R7011" t="s">
        <v>38</v>
      </c>
      <c r="S7011">
        <v>0.1</v>
      </c>
      <c r="T7011">
        <v>44</v>
      </c>
      <c r="U7011">
        <v>0.59</v>
      </c>
      <c r="V7011">
        <v>676</v>
      </c>
      <c r="W7011">
        <v>4283</v>
      </c>
      <c r="X7011">
        <v>9</v>
      </c>
      <c r="Y7011">
        <v>126</v>
      </c>
      <c r="Z7011" s="1">
        <f>DATE(YEAR(J7011),MONTH(J7011),1)</f>
        <v>0</v>
      </c>
      <c r="AA7011" s="2">
        <f>YEAR(J7011)</f>
        <v>0</v>
      </c>
      <c r="AB7011" s="3">
        <f>IFERROR(V7011/W7011,0)</f>
        <v>0.1578332944197992</v>
      </c>
    </row>
    <row r="7012" spans="1:28">
      <c r="A7012" t="s">
        <v>83</v>
      </c>
      <c r="B7012" t="s">
        <v>411</v>
      </c>
      <c r="C7012" t="s">
        <v>60</v>
      </c>
      <c r="D7012">
        <v>1295</v>
      </c>
      <c r="E7012" t="s">
        <v>4171</v>
      </c>
      <c r="F7012" t="s">
        <v>138</v>
      </c>
      <c r="G7012" t="s">
        <v>48</v>
      </c>
      <c r="H7012" t="s">
        <v>1909</v>
      </c>
      <c r="I7012">
        <v>10224</v>
      </c>
      <c r="J7012">
        <v>43906</v>
      </c>
      <c r="K7012">
        <v>86161</v>
      </c>
      <c r="L7012" t="s">
        <v>81</v>
      </c>
      <c r="M7012">
        <v>27237</v>
      </c>
      <c r="N7012" t="s">
        <v>51</v>
      </c>
      <c r="O7012">
        <v>18056</v>
      </c>
      <c r="P7012">
        <v>43908</v>
      </c>
      <c r="Q7012" t="s">
        <v>37</v>
      </c>
      <c r="R7012" t="s">
        <v>654</v>
      </c>
      <c r="S7012">
        <v>0.02</v>
      </c>
      <c r="T7012">
        <v>6</v>
      </c>
      <c r="U7012">
        <v>0.57</v>
      </c>
      <c r="V7012">
        <v>44</v>
      </c>
      <c r="W7012">
        <v>929</v>
      </c>
      <c r="X7012">
        <v>14</v>
      </c>
      <c r="Y7012">
        <v>180</v>
      </c>
      <c r="Z7012" s="1">
        <f>DATE(YEAR(J7012),MONTH(J7012),1)</f>
        <v>0</v>
      </c>
      <c r="AA7012" s="2">
        <f>YEAR(J7012)</f>
        <v>0</v>
      </c>
      <c r="AB7012" s="3">
        <f>IFERROR(V7012/W7012,0)</f>
        <v>0.04736275565123789</v>
      </c>
    </row>
    <row r="7013" spans="1:28">
      <c r="A7013" t="s">
        <v>207</v>
      </c>
      <c r="B7013" t="s">
        <v>2010</v>
      </c>
      <c r="C7013" t="s">
        <v>54</v>
      </c>
      <c r="D7013">
        <v>95</v>
      </c>
      <c r="E7013" t="s">
        <v>4691</v>
      </c>
      <c r="F7013" t="s">
        <v>32</v>
      </c>
      <c r="G7013" t="s">
        <v>33</v>
      </c>
      <c r="H7013" t="s">
        <v>866</v>
      </c>
      <c r="I7013">
        <v>10505</v>
      </c>
      <c r="J7013">
        <v>43906</v>
      </c>
      <c r="K7013">
        <v>87312</v>
      </c>
      <c r="L7013" t="s">
        <v>69</v>
      </c>
      <c r="M7013">
        <v>66209</v>
      </c>
      <c r="N7013" t="s">
        <v>36</v>
      </c>
      <c r="O7013">
        <v>18267</v>
      </c>
      <c r="P7013">
        <v>43908</v>
      </c>
      <c r="Q7013" t="s">
        <v>37</v>
      </c>
      <c r="R7013" t="s">
        <v>457</v>
      </c>
      <c r="S7013">
        <v>0.08</v>
      </c>
      <c r="T7013">
        <v>6</v>
      </c>
      <c r="U7013">
        <v>0.59</v>
      </c>
      <c r="V7013">
        <v>-712</v>
      </c>
      <c r="W7013">
        <v>362</v>
      </c>
      <c r="X7013">
        <v>49</v>
      </c>
      <c r="Y7013">
        <v>61</v>
      </c>
      <c r="Z7013" s="1">
        <f>DATE(YEAR(J7013),MONTH(J7013),1)</f>
        <v>0</v>
      </c>
      <c r="AA7013" s="2">
        <f>YEAR(J7013)</f>
        <v>0</v>
      </c>
      <c r="AB7013" s="3">
        <f>IFERROR(V7013/W7013,0)</f>
        <v>-1.9668508287292819</v>
      </c>
    </row>
    <row r="7014" spans="1:28">
      <c r="A7014" t="s">
        <v>83</v>
      </c>
      <c r="B7014" t="s">
        <v>2010</v>
      </c>
      <c r="C7014" t="s">
        <v>45</v>
      </c>
      <c r="D7014">
        <v>95</v>
      </c>
      <c r="E7014" t="s">
        <v>4691</v>
      </c>
      <c r="F7014" t="s">
        <v>32</v>
      </c>
      <c r="G7014" t="s">
        <v>48</v>
      </c>
      <c r="H7014" t="s">
        <v>3223</v>
      </c>
      <c r="I7014">
        <v>10858</v>
      </c>
      <c r="J7014">
        <v>43906</v>
      </c>
      <c r="K7014">
        <v>87312</v>
      </c>
      <c r="L7014" t="s">
        <v>69</v>
      </c>
      <c r="M7014">
        <v>66209</v>
      </c>
      <c r="N7014" t="s">
        <v>36</v>
      </c>
      <c r="O7014">
        <v>18268</v>
      </c>
      <c r="P7014">
        <v>43907</v>
      </c>
      <c r="Q7014" t="s">
        <v>37</v>
      </c>
      <c r="R7014" t="s">
        <v>457</v>
      </c>
      <c r="S7014">
        <v>0.05</v>
      </c>
      <c r="T7014">
        <v>11</v>
      </c>
      <c r="U7014">
        <v>0.57</v>
      </c>
      <c r="V7014">
        <v>772</v>
      </c>
      <c r="W7014">
        <v>1119</v>
      </c>
      <c r="X7014">
        <v>8</v>
      </c>
      <c r="Y7014">
        <v>126</v>
      </c>
      <c r="Z7014" s="1">
        <f>DATE(YEAR(J7014),MONTH(J7014),1)</f>
        <v>0</v>
      </c>
      <c r="AA7014" s="2">
        <f>YEAR(J7014)</f>
        <v>0</v>
      </c>
      <c r="AB7014" s="3">
        <f>IFERROR(V7014/W7014,0)</f>
        <v>0.6899016979445934</v>
      </c>
    </row>
    <row r="7015" spans="1:28">
      <c r="A7015" t="s">
        <v>83</v>
      </c>
      <c r="B7015" t="s">
        <v>2010</v>
      </c>
      <c r="C7015" t="s">
        <v>45</v>
      </c>
      <c r="D7015">
        <v>95</v>
      </c>
      <c r="E7015" t="s">
        <v>4691</v>
      </c>
      <c r="F7015" t="s">
        <v>32</v>
      </c>
      <c r="G7015" t="s">
        <v>48</v>
      </c>
      <c r="H7015" t="s">
        <v>2555</v>
      </c>
      <c r="I7015">
        <v>10959</v>
      </c>
      <c r="J7015">
        <v>43906</v>
      </c>
      <c r="K7015">
        <v>87312</v>
      </c>
      <c r="L7015" t="s">
        <v>69</v>
      </c>
      <c r="M7015">
        <v>66209</v>
      </c>
      <c r="N7015" t="s">
        <v>36</v>
      </c>
      <c r="O7015">
        <v>18269</v>
      </c>
      <c r="P7015">
        <v>43907</v>
      </c>
      <c r="Q7015" t="s">
        <v>37</v>
      </c>
      <c r="R7015" t="s">
        <v>457</v>
      </c>
      <c r="S7015">
        <v>0.1</v>
      </c>
      <c r="T7015">
        <v>11</v>
      </c>
      <c r="U7015">
        <v>0.59</v>
      </c>
      <c r="V7015">
        <v>676</v>
      </c>
      <c r="W7015">
        <v>1071</v>
      </c>
      <c r="X7015">
        <v>9</v>
      </c>
      <c r="Y7015">
        <v>126</v>
      </c>
      <c r="Z7015" s="1">
        <f>DATE(YEAR(J7015),MONTH(J7015),1)</f>
        <v>0</v>
      </c>
      <c r="AA7015" s="2">
        <f>YEAR(J7015)</f>
        <v>0</v>
      </c>
      <c r="AB7015" s="3">
        <f>IFERROR(V7015/W7015,0)</f>
        <v>0.6311858076563959</v>
      </c>
    </row>
    <row r="7016" spans="1:28">
      <c r="A7016" t="s">
        <v>284</v>
      </c>
      <c r="B7016" t="s">
        <v>1441</v>
      </c>
      <c r="C7016" t="s">
        <v>45</v>
      </c>
      <c r="D7016">
        <v>3338</v>
      </c>
      <c r="E7016" t="s">
        <v>1442</v>
      </c>
      <c r="F7016" t="s">
        <v>94</v>
      </c>
      <c r="G7016" t="s">
        <v>33</v>
      </c>
      <c r="H7016" t="s">
        <v>1314</v>
      </c>
      <c r="I7016">
        <v>11076</v>
      </c>
      <c r="J7016">
        <v>43906</v>
      </c>
      <c r="K7016">
        <v>85986</v>
      </c>
      <c r="L7016" t="s">
        <v>35</v>
      </c>
      <c r="M7016">
        <v>33614</v>
      </c>
      <c r="N7016" t="s">
        <v>51</v>
      </c>
      <c r="O7016">
        <v>21489</v>
      </c>
      <c r="P7016">
        <v>43907</v>
      </c>
      <c r="Q7016" t="s">
        <v>37</v>
      </c>
      <c r="R7016" t="s">
        <v>135</v>
      </c>
      <c r="S7016">
        <v>0.04</v>
      </c>
      <c r="T7016">
        <v>12</v>
      </c>
      <c r="U7016">
        <v>0.39</v>
      </c>
      <c r="V7016">
        <v>-124</v>
      </c>
      <c r="W7016">
        <v>46</v>
      </c>
      <c r="X7016">
        <v>3</v>
      </c>
      <c r="Y7016">
        <v>4</v>
      </c>
      <c r="Z7016" s="1">
        <f>DATE(YEAR(J7016),MONTH(J7016),1)</f>
        <v>0</v>
      </c>
      <c r="AA7016" s="2">
        <f>YEAR(J7016)</f>
        <v>0</v>
      </c>
      <c r="AB7016" s="3">
        <f>IFERROR(V7016/W7016,0)</f>
        <v>-2.6956521739130435</v>
      </c>
    </row>
    <row r="7017" spans="1:28">
      <c r="A7017" t="s">
        <v>28</v>
      </c>
      <c r="B7017" t="s">
        <v>3793</v>
      </c>
      <c r="C7017" t="s">
        <v>30</v>
      </c>
      <c r="D7017">
        <v>2503</v>
      </c>
      <c r="E7017" t="s">
        <v>3794</v>
      </c>
      <c r="F7017" t="s">
        <v>32</v>
      </c>
      <c r="G7017" t="s">
        <v>33</v>
      </c>
      <c r="H7017" t="s">
        <v>174</v>
      </c>
      <c r="I7017">
        <v>11142</v>
      </c>
      <c r="J7017">
        <v>43906</v>
      </c>
      <c r="K7017">
        <v>91313</v>
      </c>
      <c r="L7017" t="s">
        <v>35</v>
      </c>
      <c r="M7017">
        <v>77489</v>
      </c>
      <c r="N7017" t="s">
        <v>36</v>
      </c>
      <c r="O7017">
        <v>24898</v>
      </c>
      <c r="P7017">
        <v>43906</v>
      </c>
      <c r="Q7017" t="s">
        <v>37</v>
      </c>
      <c r="R7017" t="s">
        <v>38</v>
      </c>
      <c r="S7017">
        <v>0.01</v>
      </c>
      <c r="T7017">
        <v>7</v>
      </c>
      <c r="U7017">
        <v>0.5600000000000001</v>
      </c>
      <c r="V7017">
        <v>-72</v>
      </c>
      <c r="W7017">
        <v>24</v>
      </c>
      <c r="X7017">
        <v>4</v>
      </c>
      <c r="Y7017">
        <v>3</v>
      </c>
      <c r="Z7017" s="1">
        <f>DATE(YEAR(J7017),MONTH(J7017),1)</f>
        <v>0</v>
      </c>
      <c r="AA7017" s="2">
        <f>YEAR(J7017)</f>
        <v>0</v>
      </c>
      <c r="AB7017" s="3">
        <f>IFERROR(V7017/W7017,0)</f>
        <v>-3.0</v>
      </c>
    </row>
    <row r="7018" spans="1:28">
      <c r="A7018" t="s">
        <v>53</v>
      </c>
      <c r="B7018" t="s">
        <v>977</v>
      </c>
      <c r="C7018" t="s">
        <v>66</v>
      </c>
      <c r="D7018">
        <v>2502</v>
      </c>
      <c r="E7018" t="s">
        <v>978</v>
      </c>
      <c r="F7018" t="s">
        <v>32</v>
      </c>
      <c r="G7018" t="s">
        <v>48</v>
      </c>
      <c r="H7018" t="s">
        <v>1861</v>
      </c>
      <c r="I7018">
        <v>10673</v>
      </c>
      <c r="J7018">
        <v>43906</v>
      </c>
      <c r="K7018">
        <v>91313</v>
      </c>
      <c r="L7018" t="s">
        <v>35</v>
      </c>
      <c r="M7018">
        <v>46321</v>
      </c>
      <c r="N7018" t="s">
        <v>36</v>
      </c>
      <c r="O7018">
        <v>24900</v>
      </c>
      <c r="P7018">
        <v>43906</v>
      </c>
      <c r="Q7018" t="s">
        <v>70</v>
      </c>
      <c r="R7018" t="s">
        <v>472</v>
      </c>
      <c r="S7018">
        <v>0.06</v>
      </c>
      <c r="T7018">
        <v>2</v>
      </c>
      <c r="U7018">
        <v>0.5600000000000001</v>
      </c>
      <c r="V7018">
        <v>-172</v>
      </c>
      <c r="W7018">
        <v>556</v>
      </c>
      <c r="X7018">
        <v>28</v>
      </c>
      <c r="Y7018">
        <v>271</v>
      </c>
      <c r="Z7018" s="1">
        <f>DATE(YEAR(J7018),MONTH(J7018),1)</f>
        <v>0</v>
      </c>
      <c r="AA7018" s="2">
        <f>YEAR(J7018)</f>
        <v>0</v>
      </c>
      <c r="AB7018" s="3">
        <f>IFERROR(V7018/W7018,0)</f>
        <v>-0.30935251798561153</v>
      </c>
    </row>
    <row r="7019" spans="1:28">
      <c r="A7019" t="s">
        <v>56</v>
      </c>
      <c r="B7019" t="s">
        <v>110</v>
      </c>
      <c r="C7019" t="s">
        <v>45</v>
      </c>
      <c r="D7019">
        <v>3287</v>
      </c>
      <c r="E7019" t="s">
        <v>1603</v>
      </c>
      <c r="F7019" t="s">
        <v>138</v>
      </c>
      <c r="G7019" t="s">
        <v>33</v>
      </c>
      <c r="H7019" t="s">
        <v>2586</v>
      </c>
      <c r="I7019">
        <v>10708</v>
      </c>
      <c r="J7019">
        <v>43906</v>
      </c>
      <c r="K7019">
        <v>89901</v>
      </c>
      <c r="L7019" t="s">
        <v>69</v>
      </c>
      <c r="M7019">
        <v>3038</v>
      </c>
      <c r="N7019" t="s">
        <v>75</v>
      </c>
      <c r="O7019">
        <v>25623</v>
      </c>
      <c r="P7019">
        <v>43908</v>
      </c>
      <c r="Q7019" t="s">
        <v>37</v>
      </c>
      <c r="R7019" t="s">
        <v>112</v>
      </c>
      <c r="S7019">
        <v>0.01</v>
      </c>
      <c r="T7019">
        <v>4</v>
      </c>
      <c r="U7019">
        <v>0.38</v>
      </c>
      <c r="V7019">
        <v>-30</v>
      </c>
      <c r="W7019">
        <v>31</v>
      </c>
      <c r="X7019">
        <v>6</v>
      </c>
      <c r="Y7019">
        <v>7</v>
      </c>
      <c r="Z7019" s="1">
        <f>DATE(YEAR(J7019),MONTH(J7019),1)</f>
        <v>0</v>
      </c>
      <c r="AA7019" s="2">
        <f>YEAR(J7019)</f>
        <v>0</v>
      </c>
      <c r="AB7019" s="3">
        <f>IFERROR(V7019/W7019,0)</f>
        <v>-0.967741935483871</v>
      </c>
    </row>
    <row r="7020" spans="1:28">
      <c r="A7020" t="s">
        <v>91</v>
      </c>
      <c r="B7020" t="s">
        <v>3107</v>
      </c>
      <c r="C7020" t="s">
        <v>45</v>
      </c>
      <c r="D7020">
        <v>546</v>
      </c>
      <c r="E7020" t="s">
        <v>3699</v>
      </c>
      <c r="F7020" t="s">
        <v>47</v>
      </c>
      <c r="G7020" t="s">
        <v>33</v>
      </c>
      <c r="H7020" t="s">
        <v>1051</v>
      </c>
      <c r="I7020">
        <v>10924</v>
      </c>
      <c r="J7020">
        <v>43907</v>
      </c>
      <c r="K7020">
        <v>86255</v>
      </c>
      <c r="L7020" t="s">
        <v>69</v>
      </c>
      <c r="M7020">
        <v>78666</v>
      </c>
      <c r="N7020" t="s">
        <v>36</v>
      </c>
      <c r="O7020">
        <v>21717</v>
      </c>
      <c r="P7020">
        <v>43909</v>
      </c>
      <c r="Q7020" t="s">
        <v>37</v>
      </c>
      <c r="R7020" t="s">
        <v>38</v>
      </c>
      <c r="S7020">
        <v>0.02</v>
      </c>
      <c r="T7020">
        <v>8</v>
      </c>
      <c r="U7020">
        <v>0.38</v>
      </c>
      <c r="V7020">
        <v>-103</v>
      </c>
      <c r="W7020">
        <v>34</v>
      </c>
      <c r="X7020">
        <v>5</v>
      </c>
      <c r="Y7020">
        <v>4</v>
      </c>
      <c r="Z7020" s="1">
        <f>DATE(YEAR(J7020),MONTH(J7020),1)</f>
        <v>0</v>
      </c>
      <c r="AA7020" s="2">
        <f>YEAR(J7020)</f>
        <v>0</v>
      </c>
      <c r="AB7020" s="3">
        <f>IFERROR(V7020/W7020,0)</f>
        <v>-3.0294117647058822</v>
      </c>
    </row>
    <row r="7021" spans="1:28">
      <c r="A7021" t="s">
        <v>28</v>
      </c>
      <c r="B7021" t="s">
        <v>829</v>
      </c>
      <c r="C7021" t="s">
        <v>30</v>
      </c>
      <c r="D7021">
        <v>613</v>
      </c>
      <c r="E7021" t="s">
        <v>3842</v>
      </c>
      <c r="F7021" t="s">
        <v>32</v>
      </c>
      <c r="G7021" t="s">
        <v>33</v>
      </c>
      <c r="H7021" t="s">
        <v>1632</v>
      </c>
      <c r="I7021">
        <v>11154</v>
      </c>
      <c r="J7021">
        <v>43907</v>
      </c>
      <c r="K7021">
        <v>91275</v>
      </c>
      <c r="L7021" t="s">
        <v>69</v>
      </c>
      <c r="M7021">
        <v>97301</v>
      </c>
      <c r="N7021" t="s">
        <v>41</v>
      </c>
      <c r="O7021">
        <v>22230</v>
      </c>
      <c r="P7021">
        <v>43908</v>
      </c>
      <c r="Q7021" t="s">
        <v>37</v>
      </c>
      <c r="R7021" t="s">
        <v>42</v>
      </c>
      <c r="S7021">
        <v>0.02</v>
      </c>
      <c r="T7021">
        <v>11</v>
      </c>
      <c r="U7021">
        <v>0.5600000000000001</v>
      </c>
      <c r="V7021">
        <v>-2</v>
      </c>
      <c r="W7021">
        <v>64</v>
      </c>
      <c r="X7021">
        <v>2</v>
      </c>
      <c r="Y7021">
        <v>6</v>
      </c>
      <c r="Z7021" s="1">
        <f>DATE(YEAR(J7021),MONTH(J7021),1)</f>
        <v>0</v>
      </c>
      <c r="AA7021" s="2">
        <f>YEAR(J7021)</f>
        <v>0</v>
      </c>
      <c r="AB7021" s="3">
        <f>IFERROR(V7021/W7021,0)</f>
        <v>-0.03125</v>
      </c>
    </row>
    <row r="7022" spans="1:28">
      <c r="A7022" t="s">
        <v>28</v>
      </c>
      <c r="B7022" t="s">
        <v>422</v>
      </c>
      <c r="C7022" t="s">
        <v>30</v>
      </c>
      <c r="D7022">
        <v>2105</v>
      </c>
      <c r="E7022" t="s">
        <v>3882</v>
      </c>
      <c r="F7022" t="s">
        <v>47</v>
      </c>
      <c r="G7022" t="s">
        <v>33</v>
      </c>
      <c r="H7022" t="s">
        <v>2751</v>
      </c>
      <c r="I7022">
        <v>10476</v>
      </c>
      <c r="J7022">
        <v>43907</v>
      </c>
      <c r="K7022">
        <v>91190</v>
      </c>
      <c r="L7022" t="s">
        <v>81</v>
      </c>
      <c r="M7022">
        <v>50315</v>
      </c>
      <c r="N7022" t="s">
        <v>36</v>
      </c>
      <c r="O7022">
        <v>24938</v>
      </c>
      <c r="P7022">
        <v>43908</v>
      </c>
      <c r="Q7022" t="s">
        <v>37</v>
      </c>
      <c r="R7022" t="s">
        <v>129</v>
      </c>
      <c r="S7022">
        <v>0.04</v>
      </c>
      <c r="T7022">
        <v>4</v>
      </c>
      <c r="U7022">
        <v>0.59</v>
      </c>
      <c r="V7022">
        <v>-6</v>
      </c>
      <c r="W7022">
        <v>11</v>
      </c>
      <c r="X7022">
        <v>1</v>
      </c>
      <c r="Y7022">
        <v>3</v>
      </c>
      <c r="Z7022" s="1">
        <f>DATE(YEAR(J7022),MONTH(J7022),1)</f>
        <v>0</v>
      </c>
      <c r="AA7022" s="2">
        <f>YEAR(J7022)</f>
        <v>0</v>
      </c>
      <c r="AB7022" s="3">
        <f>IFERROR(V7022/W7022,0)</f>
        <v>-0.5454545454545454</v>
      </c>
    </row>
    <row r="7023" spans="1:28">
      <c r="A7023" t="s">
        <v>83</v>
      </c>
      <c r="B7023" t="s">
        <v>4983</v>
      </c>
      <c r="C7023" t="s">
        <v>45</v>
      </c>
      <c r="D7023">
        <v>1936</v>
      </c>
      <c r="E7023" t="s">
        <v>4984</v>
      </c>
      <c r="F7023" t="s">
        <v>47</v>
      </c>
      <c r="G7023" t="s">
        <v>48</v>
      </c>
      <c r="H7023" t="s">
        <v>3105</v>
      </c>
      <c r="I7023">
        <v>10745</v>
      </c>
      <c r="J7023">
        <v>43907</v>
      </c>
      <c r="K7023">
        <v>86692</v>
      </c>
      <c r="L7023" t="s">
        <v>50</v>
      </c>
      <c r="M7023">
        <v>76051</v>
      </c>
      <c r="N7023" t="s">
        <v>36</v>
      </c>
      <c r="O7023">
        <v>25684</v>
      </c>
      <c r="P7023">
        <v>43907</v>
      </c>
      <c r="Q7023" t="s">
        <v>37</v>
      </c>
      <c r="R7023" t="s">
        <v>38</v>
      </c>
      <c r="S7023">
        <v>0.01</v>
      </c>
      <c r="T7023">
        <v>10</v>
      </c>
      <c r="U7023">
        <v>0.57</v>
      </c>
      <c r="V7023">
        <v>410</v>
      </c>
      <c r="W7023">
        <v>594</v>
      </c>
      <c r="X7023">
        <v>4</v>
      </c>
      <c r="Y7023">
        <v>66</v>
      </c>
      <c r="Z7023" s="1">
        <f>DATE(YEAR(J7023),MONTH(J7023),1)</f>
        <v>0</v>
      </c>
      <c r="AA7023" s="2">
        <f>YEAR(J7023)</f>
        <v>0</v>
      </c>
      <c r="AB7023" s="3">
        <f>IFERROR(V7023/W7023,0)</f>
        <v>0.6902356902356902</v>
      </c>
    </row>
    <row r="7024" spans="1:28">
      <c r="A7024" t="s">
        <v>43</v>
      </c>
      <c r="B7024" t="s">
        <v>3118</v>
      </c>
      <c r="C7024" t="s">
        <v>45</v>
      </c>
      <c r="D7024">
        <v>2631</v>
      </c>
      <c r="E7024" t="s">
        <v>3119</v>
      </c>
      <c r="F7024" t="s">
        <v>47</v>
      </c>
      <c r="G7024" t="s">
        <v>48</v>
      </c>
      <c r="H7024" t="s">
        <v>3343</v>
      </c>
      <c r="I7024">
        <v>11031</v>
      </c>
      <c r="J7024">
        <v>43907</v>
      </c>
      <c r="K7024">
        <v>85922</v>
      </c>
      <c r="L7024" t="s">
        <v>35</v>
      </c>
      <c r="M7024">
        <v>73120</v>
      </c>
      <c r="N7024" t="s">
        <v>36</v>
      </c>
      <c r="O7024">
        <v>26121</v>
      </c>
      <c r="P7024">
        <v>43909</v>
      </c>
      <c r="Q7024" t="s">
        <v>37</v>
      </c>
      <c r="R7024" t="s">
        <v>140</v>
      </c>
      <c r="S7024">
        <v>0</v>
      </c>
      <c r="T7024">
        <v>2</v>
      </c>
      <c r="U7024">
        <v>0.67</v>
      </c>
      <c r="V7024">
        <v>-107</v>
      </c>
      <c r="W7024">
        <v>86</v>
      </c>
      <c r="X7024">
        <v>7</v>
      </c>
      <c r="Y7024">
        <v>40</v>
      </c>
      <c r="Z7024" s="1">
        <f>DATE(YEAR(J7024),MONTH(J7024),1)</f>
        <v>0</v>
      </c>
      <c r="AA7024" s="2">
        <f>YEAR(J7024)</f>
        <v>0</v>
      </c>
      <c r="AB7024" s="3">
        <f>IFERROR(V7024/W7024,0)</f>
        <v>-1.244186046511628</v>
      </c>
    </row>
    <row r="7025" spans="1:28">
      <c r="A7025" t="s">
        <v>71</v>
      </c>
      <c r="B7025" t="s">
        <v>1901</v>
      </c>
      <c r="C7025" t="s">
        <v>60</v>
      </c>
      <c r="D7025">
        <v>40</v>
      </c>
      <c r="E7025" t="s">
        <v>4985</v>
      </c>
      <c r="F7025" t="s">
        <v>47</v>
      </c>
      <c r="G7025" t="s">
        <v>33</v>
      </c>
      <c r="H7025" t="s">
        <v>1798</v>
      </c>
      <c r="I7025">
        <v>10273</v>
      </c>
      <c r="J7025">
        <v>43908</v>
      </c>
      <c r="K7025">
        <v>88683</v>
      </c>
      <c r="L7025" t="s">
        <v>69</v>
      </c>
      <c r="M7025">
        <v>98221</v>
      </c>
      <c r="N7025" t="s">
        <v>41</v>
      </c>
      <c r="O7025">
        <v>18673</v>
      </c>
      <c r="P7025">
        <v>43910</v>
      </c>
      <c r="Q7025" t="s">
        <v>37</v>
      </c>
      <c r="R7025" t="s">
        <v>236</v>
      </c>
      <c r="S7025">
        <v>0.09</v>
      </c>
      <c r="T7025">
        <v>4</v>
      </c>
      <c r="U7025">
        <v>0.59</v>
      </c>
      <c r="V7025">
        <v>-71</v>
      </c>
      <c r="W7025">
        <v>31</v>
      </c>
      <c r="X7025">
        <v>7</v>
      </c>
      <c r="Y7025">
        <v>8</v>
      </c>
      <c r="Z7025" s="1">
        <f>DATE(YEAR(J7025),MONTH(J7025),1)</f>
        <v>0</v>
      </c>
      <c r="AA7025" s="2">
        <f>YEAR(J7025)</f>
        <v>0</v>
      </c>
      <c r="AB7025" s="3">
        <f>IFERROR(V7025/W7025,0)</f>
        <v>-2.2903225806451615</v>
      </c>
    </row>
    <row r="7026" spans="1:28">
      <c r="A7026" t="s">
        <v>83</v>
      </c>
      <c r="B7026" t="s">
        <v>228</v>
      </c>
      <c r="C7026" t="s">
        <v>45</v>
      </c>
      <c r="D7026">
        <v>1185</v>
      </c>
      <c r="E7026" t="s">
        <v>1003</v>
      </c>
      <c r="F7026" t="s">
        <v>94</v>
      </c>
      <c r="G7026" t="s">
        <v>48</v>
      </c>
      <c r="H7026" t="s">
        <v>655</v>
      </c>
      <c r="I7026">
        <v>11199</v>
      </c>
      <c r="J7026">
        <v>43908</v>
      </c>
      <c r="K7026">
        <v>85943</v>
      </c>
      <c r="L7026" t="s">
        <v>134</v>
      </c>
      <c r="M7026">
        <v>35756</v>
      </c>
      <c r="N7026" t="s">
        <v>51</v>
      </c>
      <c r="O7026">
        <v>22191</v>
      </c>
      <c r="P7026">
        <v>43908</v>
      </c>
      <c r="Q7026" t="s">
        <v>37</v>
      </c>
      <c r="R7026" t="s">
        <v>90</v>
      </c>
      <c r="S7026">
        <v>0.08</v>
      </c>
      <c r="T7026">
        <v>10</v>
      </c>
      <c r="U7026">
        <v>0.5600000000000001</v>
      </c>
      <c r="V7026">
        <v>775</v>
      </c>
      <c r="W7026">
        <v>1659</v>
      </c>
      <c r="X7026">
        <v>9</v>
      </c>
      <c r="Y7026">
        <v>206</v>
      </c>
      <c r="Z7026" s="1">
        <f>DATE(YEAR(J7026),MONTH(J7026),1)</f>
        <v>0</v>
      </c>
      <c r="AA7026" s="2">
        <f>YEAR(J7026)</f>
        <v>0</v>
      </c>
      <c r="AB7026" s="3">
        <f>IFERROR(V7026/W7026,0)</f>
        <v>0.46714888487040385</v>
      </c>
    </row>
    <row r="7027" spans="1:28">
      <c r="A7027" t="s">
        <v>43</v>
      </c>
      <c r="B7027" t="s">
        <v>338</v>
      </c>
      <c r="C7027" t="s">
        <v>45</v>
      </c>
      <c r="D7027">
        <v>152</v>
      </c>
      <c r="E7027" t="s">
        <v>339</v>
      </c>
      <c r="F7027" t="s">
        <v>32</v>
      </c>
      <c r="G7027" t="s">
        <v>48</v>
      </c>
      <c r="H7027" t="s">
        <v>49</v>
      </c>
      <c r="I7027">
        <v>10886</v>
      </c>
      <c r="J7027">
        <v>43908</v>
      </c>
      <c r="K7027">
        <v>89532</v>
      </c>
      <c r="L7027" t="s">
        <v>50</v>
      </c>
      <c r="M7027">
        <v>37918</v>
      </c>
      <c r="N7027" t="s">
        <v>51</v>
      </c>
      <c r="O7027">
        <v>22431</v>
      </c>
      <c r="P7027">
        <v>43912</v>
      </c>
      <c r="Q7027" t="s">
        <v>76</v>
      </c>
      <c r="R7027" t="s">
        <v>264</v>
      </c>
      <c r="S7027">
        <v>0.05</v>
      </c>
      <c r="T7027">
        <v>6</v>
      </c>
      <c r="U7027">
        <v>0.64</v>
      </c>
      <c r="V7027">
        <v>-150</v>
      </c>
      <c r="W7027">
        <v>263</v>
      </c>
      <c r="X7027">
        <v>4</v>
      </c>
      <c r="Y7027">
        <v>43</v>
      </c>
      <c r="Z7027" s="1">
        <f>DATE(YEAR(J7027),MONTH(J7027),1)</f>
        <v>0</v>
      </c>
      <c r="AA7027" s="2">
        <f>YEAR(J7027)</f>
        <v>0</v>
      </c>
      <c r="AB7027" s="3">
        <f>IFERROR(V7027/W7027,0)</f>
        <v>-0.5703422053231939</v>
      </c>
    </row>
    <row r="7028" spans="1:28">
      <c r="A7028" t="s">
        <v>83</v>
      </c>
      <c r="B7028" t="s">
        <v>338</v>
      </c>
      <c r="C7028" t="s">
        <v>45</v>
      </c>
      <c r="D7028">
        <v>152</v>
      </c>
      <c r="E7028" t="s">
        <v>339</v>
      </c>
      <c r="F7028" t="s">
        <v>32</v>
      </c>
      <c r="G7028" t="s">
        <v>48</v>
      </c>
      <c r="H7028" t="s">
        <v>2310</v>
      </c>
      <c r="I7028">
        <v>10107</v>
      </c>
      <c r="J7028">
        <v>43908</v>
      </c>
      <c r="K7028">
        <v>89532</v>
      </c>
      <c r="L7028" t="s">
        <v>50</v>
      </c>
      <c r="M7028">
        <v>37918</v>
      </c>
      <c r="N7028" t="s">
        <v>51</v>
      </c>
      <c r="O7028">
        <v>22432</v>
      </c>
      <c r="P7028">
        <v>43917</v>
      </c>
      <c r="Q7028" t="s">
        <v>76</v>
      </c>
      <c r="R7028" t="s">
        <v>264</v>
      </c>
      <c r="S7028">
        <v>0</v>
      </c>
      <c r="T7028">
        <v>6</v>
      </c>
      <c r="U7028">
        <v>0.5600000000000001</v>
      </c>
      <c r="V7028">
        <v>-3</v>
      </c>
      <c r="W7028">
        <v>1054</v>
      </c>
      <c r="X7028">
        <v>5</v>
      </c>
      <c r="Y7028">
        <v>206</v>
      </c>
      <c r="Z7028" s="1">
        <f>DATE(YEAR(J7028),MONTH(J7028),1)</f>
        <v>0</v>
      </c>
      <c r="AA7028" s="2">
        <f>YEAR(J7028)</f>
        <v>0</v>
      </c>
      <c r="AB7028" s="3">
        <f>IFERROR(V7028/W7028,0)</f>
        <v>-0.0028462998102466793</v>
      </c>
    </row>
    <row r="7029" spans="1:28">
      <c r="A7029" t="s">
        <v>58</v>
      </c>
      <c r="B7029" t="s">
        <v>220</v>
      </c>
      <c r="C7029" t="s">
        <v>126</v>
      </c>
      <c r="D7029">
        <v>2656</v>
      </c>
      <c r="E7029" t="s">
        <v>3257</v>
      </c>
      <c r="F7029" t="s">
        <v>47</v>
      </c>
      <c r="G7029" t="s">
        <v>62</v>
      </c>
      <c r="H7029" t="s">
        <v>1103</v>
      </c>
      <c r="I7029">
        <v>10317</v>
      </c>
      <c r="J7029">
        <v>43908</v>
      </c>
      <c r="K7029">
        <v>86074</v>
      </c>
      <c r="L7029" t="s">
        <v>134</v>
      </c>
      <c r="M7029">
        <v>30904</v>
      </c>
      <c r="N7029" t="s">
        <v>51</v>
      </c>
      <c r="O7029">
        <v>24253</v>
      </c>
      <c r="P7029">
        <v>43910</v>
      </c>
      <c r="Q7029" t="s">
        <v>37</v>
      </c>
      <c r="R7029" t="s">
        <v>214</v>
      </c>
      <c r="S7029">
        <v>0.06</v>
      </c>
      <c r="T7029">
        <v>12</v>
      </c>
      <c r="U7029">
        <v>0.51</v>
      </c>
      <c r="V7029">
        <v>-11</v>
      </c>
      <c r="W7029">
        <v>125</v>
      </c>
      <c r="X7029">
        <v>5</v>
      </c>
      <c r="Y7029">
        <v>10</v>
      </c>
      <c r="Z7029" s="1">
        <f>DATE(YEAR(J7029),MONTH(J7029),1)</f>
        <v>0</v>
      </c>
      <c r="AA7029" s="2">
        <f>YEAR(J7029)</f>
        <v>0</v>
      </c>
      <c r="AB7029" s="3">
        <f>IFERROR(V7029/W7029,0)</f>
        <v>-0.088</v>
      </c>
    </row>
    <row r="7030" spans="1:28">
      <c r="A7030" t="s">
        <v>53</v>
      </c>
      <c r="B7030" t="s">
        <v>92</v>
      </c>
      <c r="C7030" t="s">
        <v>66</v>
      </c>
      <c r="D7030">
        <v>949</v>
      </c>
      <c r="E7030" t="s">
        <v>93</v>
      </c>
      <c r="F7030" t="s">
        <v>94</v>
      </c>
      <c r="G7030" t="s">
        <v>48</v>
      </c>
      <c r="H7030" t="s">
        <v>1008</v>
      </c>
      <c r="I7030">
        <v>10129</v>
      </c>
      <c r="J7030">
        <v>43909</v>
      </c>
      <c r="K7030">
        <v>8257</v>
      </c>
      <c r="L7030" t="s">
        <v>50</v>
      </c>
      <c r="M7030">
        <v>1540</v>
      </c>
      <c r="N7030" t="s">
        <v>75</v>
      </c>
      <c r="O7030">
        <v>1127</v>
      </c>
      <c r="P7030">
        <v>43909</v>
      </c>
      <c r="Q7030" t="s">
        <v>70</v>
      </c>
      <c r="R7030" t="s">
        <v>96</v>
      </c>
      <c r="S7030">
        <v>0.05</v>
      </c>
      <c r="T7030">
        <v>5</v>
      </c>
      <c r="U7030">
        <v>0.57</v>
      </c>
      <c r="V7030">
        <v>-2561</v>
      </c>
      <c r="W7030">
        <v>7486</v>
      </c>
      <c r="X7030">
        <v>30</v>
      </c>
      <c r="Y7030">
        <v>1501</v>
      </c>
      <c r="Z7030" s="1">
        <f>DATE(YEAR(J7030),MONTH(J7030),1)</f>
        <v>0</v>
      </c>
      <c r="AA7030" s="2">
        <f>YEAR(J7030)</f>
        <v>0</v>
      </c>
      <c r="AB7030" s="3">
        <f>IFERROR(V7030/W7030,0)</f>
        <v>-0.34210526315789475</v>
      </c>
    </row>
    <row r="7031" spans="1:28">
      <c r="A7031" t="s">
        <v>28</v>
      </c>
      <c r="B7031" t="s">
        <v>92</v>
      </c>
      <c r="C7031" t="s">
        <v>30</v>
      </c>
      <c r="D7031">
        <v>949</v>
      </c>
      <c r="E7031" t="s">
        <v>93</v>
      </c>
      <c r="F7031" t="s">
        <v>94</v>
      </c>
      <c r="G7031" t="s">
        <v>33</v>
      </c>
      <c r="H7031" t="s">
        <v>1009</v>
      </c>
      <c r="I7031">
        <v>10151</v>
      </c>
      <c r="J7031">
        <v>43909</v>
      </c>
      <c r="K7031">
        <v>8257</v>
      </c>
      <c r="L7031" t="s">
        <v>50</v>
      </c>
      <c r="M7031">
        <v>1540</v>
      </c>
      <c r="N7031" t="s">
        <v>75</v>
      </c>
      <c r="O7031">
        <v>1129</v>
      </c>
      <c r="P7031">
        <v>43916</v>
      </c>
      <c r="Q7031" t="s">
        <v>37</v>
      </c>
      <c r="R7031" t="s">
        <v>96</v>
      </c>
      <c r="S7031">
        <v>0.03</v>
      </c>
      <c r="T7031">
        <v>5</v>
      </c>
      <c r="U7031">
        <v>0.58</v>
      </c>
      <c r="V7031">
        <v>-6</v>
      </c>
      <c r="W7031">
        <v>23</v>
      </c>
      <c r="X7031">
        <v>2</v>
      </c>
      <c r="Y7031">
        <v>4</v>
      </c>
      <c r="Z7031" s="1">
        <f>DATE(YEAR(J7031),MONTH(J7031),1)</f>
        <v>0</v>
      </c>
      <c r="AA7031" s="2">
        <f>YEAR(J7031)</f>
        <v>0</v>
      </c>
      <c r="AB7031" s="3">
        <f>IFERROR(V7031/W7031,0)</f>
        <v>-0.2608695652173913</v>
      </c>
    </row>
    <row r="7032" spans="1:28">
      <c r="A7032" t="s">
        <v>28</v>
      </c>
      <c r="B7032" t="s">
        <v>346</v>
      </c>
      <c r="C7032" t="s">
        <v>45</v>
      </c>
      <c r="D7032">
        <v>1106</v>
      </c>
      <c r="E7032" t="s">
        <v>1537</v>
      </c>
      <c r="F7032" t="s">
        <v>94</v>
      </c>
      <c r="G7032" t="s">
        <v>33</v>
      </c>
      <c r="H7032" t="s">
        <v>759</v>
      </c>
      <c r="I7032">
        <v>10529</v>
      </c>
      <c r="J7032">
        <v>43909</v>
      </c>
      <c r="K7032">
        <v>29671</v>
      </c>
      <c r="L7032" t="s">
        <v>81</v>
      </c>
      <c r="M7032">
        <v>75220</v>
      </c>
      <c r="N7032" t="s">
        <v>36</v>
      </c>
      <c r="O7032">
        <v>4181</v>
      </c>
      <c r="P7032">
        <v>43910</v>
      </c>
      <c r="Q7032" t="s">
        <v>37</v>
      </c>
      <c r="R7032" t="s">
        <v>38</v>
      </c>
      <c r="S7032">
        <v>0.02</v>
      </c>
      <c r="T7032">
        <v>43</v>
      </c>
      <c r="U7032">
        <v>0.59</v>
      </c>
      <c r="V7032">
        <v>222</v>
      </c>
      <c r="W7032">
        <v>1512</v>
      </c>
      <c r="X7032">
        <v>8</v>
      </c>
      <c r="Y7032">
        <v>35</v>
      </c>
      <c r="Z7032" s="1">
        <f>DATE(YEAR(J7032),MONTH(J7032),1)</f>
        <v>0</v>
      </c>
      <c r="AA7032" s="2">
        <f>YEAR(J7032)</f>
        <v>0</v>
      </c>
      <c r="AB7032" s="3">
        <f>IFERROR(V7032/W7032,0)</f>
        <v>0.14682539682539683</v>
      </c>
    </row>
    <row r="7033" spans="1:28">
      <c r="A7033" t="s">
        <v>43</v>
      </c>
      <c r="B7033" t="s">
        <v>1966</v>
      </c>
      <c r="C7033" t="s">
        <v>126</v>
      </c>
      <c r="D7033">
        <v>1531</v>
      </c>
      <c r="E7033" t="s">
        <v>1967</v>
      </c>
      <c r="F7033" t="s">
        <v>94</v>
      </c>
      <c r="G7033" t="s">
        <v>48</v>
      </c>
      <c r="H7033" t="s">
        <v>1864</v>
      </c>
      <c r="I7033">
        <v>10488</v>
      </c>
      <c r="J7033">
        <v>43909</v>
      </c>
      <c r="K7033">
        <v>88856</v>
      </c>
      <c r="L7033" t="s">
        <v>134</v>
      </c>
      <c r="M7033">
        <v>32137</v>
      </c>
      <c r="N7033" t="s">
        <v>51</v>
      </c>
      <c r="O7033">
        <v>19345</v>
      </c>
      <c r="P7033">
        <v>43911</v>
      </c>
      <c r="Q7033" t="s">
        <v>37</v>
      </c>
      <c r="R7033" t="s">
        <v>135</v>
      </c>
      <c r="S7033">
        <v>0.01</v>
      </c>
      <c r="T7033">
        <v>2</v>
      </c>
      <c r="U7033">
        <v>0.45</v>
      </c>
      <c r="V7033">
        <v>374</v>
      </c>
      <c r="W7033">
        <v>38</v>
      </c>
      <c r="X7033">
        <v>2</v>
      </c>
      <c r="Y7033">
        <v>17</v>
      </c>
      <c r="Z7033" s="1">
        <f>DATE(YEAR(J7033),MONTH(J7033),1)</f>
        <v>0</v>
      </c>
      <c r="AA7033" s="2">
        <f>YEAR(J7033)</f>
        <v>0</v>
      </c>
      <c r="AB7033" s="3">
        <f>IFERROR(V7033/W7033,0)</f>
        <v>9.842105263157896</v>
      </c>
    </row>
    <row r="7034" spans="1:28">
      <c r="A7034" t="s">
        <v>43</v>
      </c>
      <c r="B7034" t="s">
        <v>1815</v>
      </c>
      <c r="C7034" t="s">
        <v>45</v>
      </c>
      <c r="D7034">
        <v>3261</v>
      </c>
      <c r="E7034" t="s">
        <v>1816</v>
      </c>
      <c r="F7034" t="s">
        <v>94</v>
      </c>
      <c r="G7034" t="s">
        <v>48</v>
      </c>
      <c r="H7034" t="s">
        <v>1117</v>
      </c>
      <c r="I7034">
        <v>10180</v>
      </c>
      <c r="J7034">
        <v>43909</v>
      </c>
      <c r="K7034">
        <v>90300</v>
      </c>
      <c r="L7034" t="s">
        <v>134</v>
      </c>
      <c r="M7034">
        <v>49221</v>
      </c>
      <c r="N7034" t="s">
        <v>36</v>
      </c>
      <c r="O7034">
        <v>19565</v>
      </c>
      <c r="P7034">
        <v>43909</v>
      </c>
      <c r="Q7034" t="s">
        <v>37</v>
      </c>
      <c r="R7034" t="s">
        <v>259</v>
      </c>
      <c r="S7034">
        <v>0.04</v>
      </c>
      <c r="T7034">
        <v>7</v>
      </c>
      <c r="U7034">
        <v>0.7</v>
      </c>
      <c r="V7034">
        <v>107</v>
      </c>
      <c r="W7034">
        <v>288</v>
      </c>
      <c r="X7034">
        <v>4</v>
      </c>
      <c r="Y7034">
        <v>40</v>
      </c>
      <c r="Z7034" s="1">
        <f>DATE(YEAR(J7034),MONTH(J7034),1)</f>
        <v>0</v>
      </c>
      <c r="AA7034" s="2">
        <f>YEAR(J7034)</f>
        <v>0</v>
      </c>
      <c r="AB7034" s="3">
        <f>IFERROR(V7034/W7034,0)</f>
        <v>0.3715277777777778</v>
      </c>
    </row>
    <row r="7035" spans="1:28">
      <c r="A7035" t="s">
        <v>43</v>
      </c>
      <c r="B7035" t="s">
        <v>92</v>
      </c>
      <c r="C7035" t="s">
        <v>45</v>
      </c>
      <c r="D7035">
        <v>2561</v>
      </c>
      <c r="E7035" t="s">
        <v>1010</v>
      </c>
      <c r="F7035" t="s">
        <v>94</v>
      </c>
      <c r="G7035" t="s">
        <v>48</v>
      </c>
      <c r="H7035" t="s">
        <v>1085</v>
      </c>
      <c r="I7035">
        <v>10808</v>
      </c>
      <c r="J7035">
        <v>43909</v>
      </c>
      <c r="K7035">
        <v>86469</v>
      </c>
      <c r="L7035" t="s">
        <v>69</v>
      </c>
      <c r="M7035">
        <v>1540</v>
      </c>
      <c r="N7035" t="s">
        <v>75</v>
      </c>
      <c r="O7035">
        <v>19841</v>
      </c>
      <c r="P7035">
        <v>43911</v>
      </c>
      <c r="Q7035" t="s">
        <v>37</v>
      </c>
      <c r="R7035" t="s">
        <v>96</v>
      </c>
      <c r="S7035">
        <v>0.09</v>
      </c>
      <c r="T7035">
        <v>10</v>
      </c>
      <c r="U7035">
        <v>0.37</v>
      </c>
      <c r="V7035">
        <v>107</v>
      </c>
      <c r="W7035">
        <v>155</v>
      </c>
      <c r="X7035">
        <v>4</v>
      </c>
      <c r="Y7035">
        <v>16</v>
      </c>
      <c r="Z7035" s="1">
        <f>DATE(YEAR(J7035),MONTH(J7035),1)</f>
        <v>0</v>
      </c>
      <c r="AA7035" s="2">
        <f>YEAR(J7035)</f>
        <v>0</v>
      </c>
      <c r="AB7035" s="3">
        <f>IFERROR(V7035/W7035,0)</f>
        <v>0.6903225806451613</v>
      </c>
    </row>
    <row r="7036" spans="1:28">
      <c r="A7036" t="s">
        <v>91</v>
      </c>
      <c r="B7036" t="s">
        <v>204</v>
      </c>
      <c r="C7036" t="s">
        <v>45</v>
      </c>
      <c r="D7036">
        <v>2854</v>
      </c>
      <c r="E7036" t="s">
        <v>4296</v>
      </c>
      <c r="F7036" t="s">
        <v>47</v>
      </c>
      <c r="G7036" t="s">
        <v>33</v>
      </c>
      <c r="H7036" t="s">
        <v>3381</v>
      </c>
      <c r="I7036">
        <v>11101</v>
      </c>
      <c r="J7036">
        <v>43909</v>
      </c>
      <c r="K7036">
        <v>87323</v>
      </c>
      <c r="L7036" t="s">
        <v>134</v>
      </c>
      <c r="M7036">
        <v>75061</v>
      </c>
      <c r="N7036" t="s">
        <v>36</v>
      </c>
      <c r="O7036">
        <v>22210</v>
      </c>
      <c r="P7036">
        <v>43911</v>
      </c>
      <c r="Q7036" t="s">
        <v>37</v>
      </c>
      <c r="R7036" t="s">
        <v>38</v>
      </c>
      <c r="S7036">
        <v>0</v>
      </c>
      <c r="T7036">
        <v>2</v>
      </c>
      <c r="U7036">
        <v>0.38</v>
      </c>
      <c r="V7036">
        <v>-5</v>
      </c>
      <c r="W7036">
        <v>4</v>
      </c>
      <c r="X7036">
        <v>1</v>
      </c>
      <c r="Y7036">
        <v>2</v>
      </c>
      <c r="Z7036" s="1">
        <f>DATE(YEAR(J7036),MONTH(J7036),1)</f>
        <v>0</v>
      </c>
      <c r="AA7036" s="2">
        <f>YEAR(J7036)</f>
        <v>0</v>
      </c>
      <c r="AB7036" s="3">
        <f>IFERROR(V7036/W7036,0)</f>
        <v>-1.25</v>
      </c>
    </row>
    <row r="7037" spans="1:28">
      <c r="A7037" t="s">
        <v>71</v>
      </c>
      <c r="B7037" t="s">
        <v>613</v>
      </c>
      <c r="C7037" t="s">
        <v>45</v>
      </c>
      <c r="D7037">
        <v>1553</v>
      </c>
      <c r="E7037" t="s">
        <v>1015</v>
      </c>
      <c r="F7037" t="s">
        <v>138</v>
      </c>
      <c r="G7037" t="s">
        <v>33</v>
      </c>
      <c r="H7037" t="s">
        <v>2238</v>
      </c>
      <c r="I7037">
        <v>10468</v>
      </c>
      <c r="J7037">
        <v>43909</v>
      </c>
      <c r="K7037">
        <v>87502</v>
      </c>
      <c r="L7037" t="s">
        <v>69</v>
      </c>
      <c r="M7037">
        <v>38701</v>
      </c>
      <c r="N7037" t="s">
        <v>51</v>
      </c>
      <c r="O7037">
        <v>24863</v>
      </c>
      <c r="P7037">
        <v>43910</v>
      </c>
      <c r="Q7037" t="s">
        <v>37</v>
      </c>
      <c r="R7037" t="s">
        <v>337</v>
      </c>
      <c r="S7037">
        <v>0.08</v>
      </c>
      <c r="T7037">
        <v>11</v>
      </c>
      <c r="U7037">
        <v>0.8100000000000001</v>
      </c>
      <c r="V7037">
        <v>212</v>
      </c>
      <c r="W7037">
        <v>167</v>
      </c>
      <c r="X7037">
        <v>5</v>
      </c>
      <c r="Y7037">
        <v>15</v>
      </c>
      <c r="Z7037" s="1">
        <f>DATE(YEAR(J7037),MONTH(J7037),1)</f>
        <v>0</v>
      </c>
      <c r="AA7037" s="2">
        <f>YEAR(J7037)</f>
        <v>0</v>
      </c>
      <c r="AB7037" s="3">
        <f>IFERROR(V7037/W7037,0)</f>
        <v>1.2694610778443114</v>
      </c>
    </row>
    <row r="7038" spans="1:28">
      <c r="A7038" t="s">
        <v>56</v>
      </c>
      <c r="B7038" t="s">
        <v>2950</v>
      </c>
      <c r="C7038" t="s">
        <v>30</v>
      </c>
      <c r="D7038">
        <v>1190</v>
      </c>
      <c r="E7038" t="s">
        <v>2951</v>
      </c>
      <c r="F7038" t="s">
        <v>94</v>
      </c>
      <c r="G7038" t="s">
        <v>33</v>
      </c>
      <c r="H7038" t="s">
        <v>115</v>
      </c>
      <c r="I7038">
        <v>11253</v>
      </c>
      <c r="J7038">
        <v>43909</v>
      </c>
      <c r="K7038">
        <v>87598</v>
      </c>
      <c r="L7038" t="s">
        <v>81</v>
      </c>
      <c r="M7038">
        <v>90301</v>
      </c>
      <c r="N7038" t="s">
        <v>41</v>
      </c>
      <c r="O7038">
        <v>25443</v>
      </c>
      <c r="P7038">
        <v>43911</v>
      </c>
      <c r="Q7038" t="s">
        <v>37</v>
      </c>
      <c r="R7038" t="s">
        <v>116</v>
      </c>
      <c r="S7038">
        <v>0.02</v>
      </c>
      <c r="T7038">
        <v>1</v>
      </c>
      <c r="U7038">
        <v>0.4</v>
      </c>
      <c r="V7038">
        <v>-3</v>
      </c>
      <c r="W7038">
        <v>10</v>
      </c>
      <c r="X7038">
        <v>2</v>
      </c>
      <c r="Y7038">
        <v>9</v>
      </c>
      <c r="Z7038" s="1">
        <f>DATE(YEAR(J7038),MONTH(J7038),1)</f>
        <v>0</v>
      </c>
      <c r="AA7038" s="2">
        <f>YEAR(J7038)</f>
        <v>0</v>
      </c>
      <c r="AB7038" s="3">
        <f>IFERROR(V7038/W7038,0)</f>
        <v>-0.3</v>
      </c>
    </row>
    <row r="7039" spans="1:28">
      <c r="A7039" t="s">
        <v>83</v>
      </c>
      <c r="B7039" t="s">
        <v>648</v>
      </c>
      <c r="C7039" t="s">
        <v>45</v>
      </c>
      <c r="D7039">
        <v>1104</v>
      </c>
      <c r="E7039" t="s">
        <v>1240</v>
      </c>
      <c r="F7039" t="s">
        <v>32</v>
      </c>
      <c r="G7039" t="s">
        <v>48</v>
      </c>
      <c r="H7039" t="s">
        <v>3558</v>
      </c>
      <c r="I7039">
        <v>10743</v>
      </c>
      <c r="J7039">
        <v>43910</v>
      </c>
      <c r="K7039">
        <v>38853</v>
      </c>
      <c r="L7039" t="s">
        <v>50</v>
      </c>
      <c r="M7039">
        <v>10282</v>
      </c>
      <c r="N7039" t="s">
        <v>75</v>
      </c>
      <c r="O7039">
        <v>5469</v>
      </c>
      <c r="P7039">
        <v>43914</v>
      </c>
      <c r="Q7039" t="s">
        <v>37</v>
      </c>
      <c r="R7039" t="s">
        <v>124</v>
      </c>
      <c r="S7039">
        <v>0.04</v>
      </c>
      <c r="T7039">
        <v>13</v>
      </c>
      <c r="U7039">
        <v>0.55</v>
      </c>
      <c r="V7039">
        <v>20</v>
      </c>
      <c r="W7039">
        <v>728</v>
      </c>
      <c r="X7039">
        <v>3</v>
      </c>
      <c r="Y7039">
        <v>66</v>
      </c>
      <c r="Z7039" s="1">
        <f>DATE(YEAR(J7039),MONTH(J7039),1)</f>
        <v>0</v>
      </c>
      <c r="AA7039" s="2">
        <f>YEAR(J7039)</f>
        <v>0</v>
      </c>
      <c r="AB7039" s="3">
        <f>IFERROR(V7039/W7039,0)</f>
        <v>0.027472527472527472</v>
      </c>
    </row>
    <row r="7040" spans="1:28">
      <c r="A7040" t="s">
        <v>58</v>
      </c>
      <c r="B7040" t="s">
        <v>623</v>
      </c>
      <c r="C7040" t="s">
        <v>126</v>
      </c>
      <c r="D7040">
        <v>426</v>
      </c>
      <c r="E7040" t="s">
        <v>4986</v>
      </c>
      <c r="F7040" t="s">
        <v>47</v>
      </c>
      <c r="G7040" t="s">
        <v>62</v>
      </c>
      <c r="H7040" t="s">
        <v>1651</v>
      </c>
      <c r="I7040">
        <v>10630</v>
      </c>
      <c r="J7040">
        <v>43910</v>
      </c>
      <c r="K7040">
        <v>88485</v>
      </c>
      <c r="L7040" t="s">
        <v>69</v>
      </c>
      <c r="M7040">
        <v>68502</v>
      </c>
      <c r="N7040" t="s">
        <v>36</v>
      </c>
      <c r="O7040">
        <v>18583</v>
      </c>
      <c r="P7040">
        <v>43912</v>
      </c>
      <c r="Q7040" t="s">
        <v>37</v>
      </c>
      <c r="R7040" t="s">
        <v>82</v>
      </c>
      <c r="S7040">
        <v>0.06</v>
      </c>
      <c r="T7040">
        <v>5</v>
      </c>
      <c r="U7040">
        <v>0.46</v>
      </c>
      <c r="V7040">
        <v>52</v>
      </c>
      <c r="W7040">
        <v>75</v>
      </c>
      <c r="X7040">
        <v>4</v>
      </c>
      <c r="Y7040">
        <v>16</v>
      </c>
      <c r="Z7040" s="1">
        <f>DATE(YEAR(J7040),MONTH(J7040),1)</f>
        <v>0</v>
      </c>
      <c r="AA7040" s="2">
        <f>YEAR(J7040)</f>
        <v>0</v>
      </c>
      <c r="AB7040" s="3">
        <f>IFERROR(V7040/W7040,0)</f>
        <v>0.6933333333333334</v>
      </c>
    </row>
    <row r="7041" spans="1:28">
      <c r="A7041" t="s">
        <v>71</v>
      </c>
      <c r="B7041" t="s">
        <v>1368</v>
      </c>
      <c r="C7041" t="s">
        <v>45</v>
      </c>
      <c r="D7041">
        <v>2468</v>
      </c>
      <c r="E7041" t="s">
        <v>1369</v>
      </c>
      <c r="F7041" t="s">
        <v>47</v>
      </c>
      <c r="G7041" t="s">
        <v>33</v>
      </c>
      <c r="H7041" t="s">
        <v>3290</v>
      </c>
      <c r="I7041">
        <v>10050</v>
      </c>
      <c r="J7041">
        <v>43910</v>
      </c>
      <c r="K7041">
        <v>88144</v>
      </c>
      <c r="L7041" t="s">
        <v>50</v>
      </c>
      <c r="M7041">
        <v>28144</v>
      </c>
      <c r="N7041" t="s">
        <v>51</v>
      </c>
      <c r="O7041">
        <v>19082</v>
      </c>
      <c r="P7041">
        <v>43917</v>
      </c>
      <c r="Q7041" t="s">
        <v>37</v>
      </c>
      <c r="R7041" t="s">
        <v>654</v>
      </c>
      <c r="S7041">
        <v>0.01</v>
      </c>
      <c r="T7041">
        <v>13</v>
      </c>
      <c r="U7041">
        <v>0.59</v>
      </c>
      <c r="V7041">
        <v>-138</v>
      </c>
      <c r="W7041">
        <v>727</v>
      </c>
      <c r="X7041">
        <v>5</v>
      </c>
      <c r="Y7041">
        <v>55</v>
      </c>
      <c r="Z7041" s="1">
        <f>DATE(YEAR(J7041),MONTH(J7041),1)</f>
        <v>0</v>
      </c>
      <c r="AA7041" s="2">
        <f>YEAR(J7041)</f>
        <v>0</v>
      </c>
      <c r="AB7041" s="3">
        <f>IFERROR(V7041/W7041,0)</f>
        <v>-0.18982118294360384</v>
      </c>
    </row>
    <row r="7042" spans="1:28">
      <c r="A7042" t="s">
        <v>91</v>
      </c>
      <c r="B7042" t="s">
        <v>204</v>
      </c>
      <c r="C7042" t="s">
        <v>45</v>
      </c>
      <c r="D7042">
        <v>1514</v>
      </c>
      <c r="E7042" t="s">
        <v>4946</v>
      </c>
      <c r="F7042" t="s">
        <v>47</v>
      </c>
      <c r="G7042" t="s">
        <v>33</v>
      </c>
      <c r="H7042" t="s">
        <v>358</v>
      </c>
      <c r="I7042">
        <v>10646</v>
      </c>
      <c r="J7042">
        <v>43910</v>
      </c>
      <c r="K7042">
        <v>90468</v>
      </c>
      <c r="L7042" t="s">
        <v>134</v>
      </c>
      <c r="M7042">
        <v>75061</v>
      </c>
      <c r="N7042" t="s">
        <v>36</v>
      </c>
      <c r="O7042">
        <v>19718</v>
      </c>
      <c r="P7042">
        <v>43911</v>
      </c>
      <c r="Q7042" t="s">
        <v>37</v>
      </c>
      <c r="R7042" t="s">
        <v>38</v>
      </c>
      <c r="S7042">
        <v>0.07000000000000001</v>
      </c>
      <c r="T7042">
        <v>1</v>
      </c>
      <c r="U7042">
        <v>0.39</v>
      </c>
      <c r="V7042">
        <v>-33</v>
      </c>
      <c r="W7042">
        <v>7</v>
      </c>
      <c r="X7042">
        <v>8</v>
      </c>
      <c r="Y7042">
        <v>6</v>
      </c>
      <c r="Z7042" s="1">
        <f>DATE(YEAR(J7042),MONTH(J7042),1)</f>
        <v>0</v>
      </c>
      <c r="AA7042" s="2">
        <f>YEAR(J7042)</f>
        <v>0</v>
      </c>
      <c r="AB7042" s="3">
        <f>IFERROR(V7042/W7042,0)</f>
        <v>-4.714285714285714</v>
      </c>
    </row>
    <row r="7043" spans="1:28">
      <c r="A7043" t="s">
        <v>43</v>
      </c>
      <c r="B7043" t="s">
        <v>1934</v>
      </c>
      <c r="C7043" t="s">
        <v>45</v>
      </c>
      <c r="D7043">
        <v>576</v>
      </c>
      <c r="E7043" t="s">
        <v>1935</v>
      </c>
      <c r="F7043" t="s">
        <v>47</v>
      </c>
      <c r="G7043" t="s">
        <v>48</v>
      </c>
      <c r="H7043" t="s">
        <v>1502</v>
      </c>
      <c r="I7043">
        <v>11239</v>
      </c>
      <c r="J7043">
        <v>43910</v>
      </c>
      <c r="K7043">
        <v>88654</v>
      </c>
      <c r="L7043" t="s">
        <v>81</v>
      </c>
      <c r="M7043">
        <v>91767</v>
      </c>
      <c r="N7043" t="s">
        <v>41</v>
      </c>
      <c r="O7043">
        <v>20162</v>
      </c>
      <c r="P7043">
        <v>43911</v>
      </c>
      <c r="Q7043" t="s">
        <v>76</v>
      </c>
      <c r="R7043" t="s">
        <v>116</v>
      </c>
      <c r="S7043">
        <v>0.01</v>
      </c>
      <c r="T7043">
        <v>3</v>
      </c>
      <c r="U7043">
        <v>0.64</v>
      </c>
      <c r="V7043">
        <v>-84</v>
      </c>
      <c r="W7043">
        <v>97</v>
      </c>
      <c r="X7043">
        <v>7</v>
      </c>
      <c r="Y7043">
        <v>31</v>
      </c>
      <c r="Z7043" s="1">
        <f>DATE(YEAR(J7043),MONTH(J7043),1)</f>
        <v>0</v>
      </c>
      <c r="AA7043" s="2">
        <f>YEAR(J7043)</f>
        <v>0</v>
      </c>
      <c r="AB7043" s="3">
        <f>IFERROR(V7043/W7043,0)</f>
        <v>-0.865979381443299</v>
      </c>
    </row>
    <row r="7044" spans="1:28">
      <c r="A7044" t="s">
        <v>28</v>
      </c>
      <c r="B7044" t="s">
        <v>1934</v>
      </c>
      <c r="C7044" t="s">
        <v>30</v>
      </c>
      <c r="D7044">
        <v>576</v>
      </c>
      <c r="E7044" t="s">
        <v>1935</v>
      </c>
      <c r="F7044" t="s">
        <v>47</v>
      </c>
      <c r="G7044" t="s">
        <v>33</v>
      </c>
      <c r="H7044" t="s">
        <v>1581</v>
      </c>
      <c r="I7044">
        <v>10218</v>
      </c>
      <c r="J7044">
        <v>43910</v>
      </c>
      <c r="K7044">
        <v>88654</v>
      </c>
      <c r="L7044" t="s">
        <v>81</v>
      </c>
      <c r="M7044">
        <v>91767</v>
      </c>
      <c r="N7044" t="s">
        <v>41</v>
      </c>
      <c r="O7044">
        <v>20163</v>
      </c>
      <c r="P7044">
        <v>43912</v>
      </c>
      <c r="Q7044" t="s">
        <v>37</v>
      </c>
      <c r="R7044" t="s">
        <v>116</v>
      </c>
      <c r="S7044">
        <v>0.09</v>
      </c>
      <c r="T7044">
        <v>9</v>
      </c>
      <c r="U7044">
        <v>0.57</v>
      </c>
      <c r="V7044">
        <v>6</v>
      </c>
      <c r="W7044">
        <v>35</v>
      </c>
      <c r="X7044">
        <v>1</v>
      </c>
      <c r="Y7044">
        <v>4</v>
      </c>
      <c r="Z7044" s="1">
        <f>DATE(YEAR(J7044),MONTH(J7044),1)</f>
        <v>0</v>
      </c>
      <c r="AA7044" s="2">
        <f>YEAR(J7044)</f>
        <v>0</v>
      </c>
      <c r="AB7044" s="3">
        <f>IFERROR(V7044/W7044,0)</f>
        <v>0.17142857142857143</v>
      </c>
    </row>
    <row r="7045" spans="1:28">
      <c r="A7045" t="s">
        <v>91</v>
      </c>
      <c r="B7045" t="s">
        <v>2791</v>
      </c>
      <c r="C7045" t="s">
        <v>45</v>
      </c>
      <c r="D7045">
        <v>3045</v>
      </c>
      <c r="E7045" t="s">
        <v>2792</v>
      </c>
      <c r="F7045" t="s">
        <v>138</v>
      </c>
      <c r="G7045" t="s">
        <v>33</v>
      </c>
      <c r="H7045" t="s">
        <v>810</v>
      </c>
      <c r="I7045">
        <v>10492</v>
      </c>
      <c r="J7045">
        <v>43910</v>
      </c>
      <c r="K7045">
        <v>86114</v>
      </c>
      <c r="L7045" t="s">
        <v>134</v>
      </c>
      <c r="M7045">
        <v>66048</v>
      </c>
      <c r="N7045" t="s">
        <v>36</v>
      </c>
      <c r="O7045">
        <v>22209</v>
      </c>
      <c r="P7045">
        <v>43912</v>
      </c>
      <c r="Q7045" t="s">
        <v>37</v>
      </c>
      <c r="R7045" t="s">
        <v>457</v>
      </c>
      <c r="S7045">
        <v>0.06</v>
      </c>
      <c r="T7045">
        <v>8</v>
      </c>
      <c r="U7045">
        <v>0.35</v>
      </c>
      <c r="V7045">
        <v>665</v>
      </c>
      <c r="W7045">
        <v>964</v>
      </c>
      <c r="X7045">
        <v>9</v>
      </c>
      <c r="Y7045">
        <v>121</v>
      </c>
      <c r="Z7045" s="1">
        <f>DATE(YEAR(J7045),MONTH(J7045),1)</f>
        <v>0</v>
      </c>
      <c r="AA7045" s="2">
        <f>YEAR(J7045)</f>
        <v>0</v>
      </c>
      <c r="AB7045" s="3">
        <f>IFERROR(V7045/W7045,0)</f>
        <v>0.6898340248962656</v>
      </c>
    </row>
    <row r="7046" spans="1:28">
      <c r="A7046" t="s">
        <v>71</v>
      </c>
      <c r="B7046" t="s">
        <v>1020</v>
      </c>
      <c r="C7046" t="s">
        <v>45</v>
      </c>
      <c r="D7046">
        <v>2619</v>
      </c>
      <c r="E7046" t="s">
        <v>1021</v>
      </c>
      <c r="F7046" t="s">
        <v>47</v>
      </c>
      <c r="G7046" t="s">
        <v>33</v>
      </c>
      <c r="H7046" t="s">
        <v>1019</v>
      </c>
      <c r="I7046">
        <v>10784</v>
      </c>
      <c r="J7046">
        <v>43910</v>
      </c>
      <c r="K7046">
        <v>88021</v>
      </c>
      <c r="L7046" t="s">
        <v>35</v>
      </c>
      <c r="M7046">
        <v>57103</v>
      </c>
      <c r="N7046" t="s">
        <v>36</v>
      </c>
      <c r="O7046">
        <v>22789</v>
      </c>
      <c r="P7046">
        <v>43912</v>
      </c>
      <c r="Q7046" t="s">
        <v>37</v>
      </c>
      <c r="R7046" t="s">
        <v>1022</v>
      </c>
      <c r="S7046">
        <v>0.01</v>
      </c>
      <c r="T7046">
        <v>7</v>
      </c>
      <c r="U7046">
        <v>0.57</v>
      </c>
      <c r="V7046">
        <v>-49</v>
      </c>
      <c r="W7046">
        <v>109</v>
      </c>
      <c r="X7046">
        <v>8</v>
      </c>
      <c r="Y7046">
        <v>15</v>
      </c>
      <c r="Z7046" s="1">
        <f>DATE(YEAR(J7046),MONTH(J7046),1)</f>
        <v>0</v>
      </c>
      <c r="AA7046" s="2">
        <f>YEAR(J7046)</f>
        <v>0</v>
      </c>
      <c r="AB7046" s="3">
        <f>IFERROR(V7046/W7046,0)</f>
        <v>-0.44954128440366975</v>
      </c>
    </row>
    <row r="7047" spans="1:28">
      <c r="A7047" t="s">
        <v>83</v>
      </c>
      <c r="B7047" t="s">
        <v>1246</v>
      </c>
      <c r="C7047" t="s">
        <v>45</v>
      </c>
      <c r="D7047">
        <v>1103</v>
      </c>
      <c r="E7047" t="s">
        <v>1247</v>
      </c>
      <c r="F7047" t="s">
        <v>32</v>
      </c>
      <c r="G7047" t="s">
        <v>48</v>
      </c>
      <c r="H7047" t="s">
        <v>3558</v>
      </c>
      <c r="I7047">
        <v>10743</v>
      </c>
      <c r="J7047">
        <v>43910</v>
      </c>
      <c r="K7047">
        <v>90981</v>
      </c>
      <c r="L7047" t="s">
        <v>50</v>
      </c>
      <c r="M7047">
        <v>68046</v>
      </c>
      <c r="N7047" t="s">
        <v>36</v>
      </c>
      <c r="O7047">
        <v>23469</v>
      </c>
      <c r="P7047">
        <v>43914</v>
      </c>
      <c r="Q7047" t="s">
        <v>37</v>
      </c>
      <c r="R7047" t="s">
        <v>82</v>
      </c>
      <c r="S7047">
        <v>0.04</v>
      </c>
      <c r="T7047">
        <v>3</v>
      </c>
      <c r="U7047">
        <v>0.55</v>
      </c>
      <c r="V7047">
        <v>20</v>
      </c>
      <c r="W7047">
        <v>168</v>
      </c>
      <c r="X7047">
        <v>3</v>
      </c>
      <c r="Y7047">
        <v>66</v>
      </c>
      <c r="Z7047" s="1">
        <f>DATE(YEAR(J7047),MONTH(J7047),1)</f>
        <v>0</v>
      </c>
      <c r="AA7047" s="2">
        <f>YEAR(J7047)</f>
        <v>0</v>
      </c>
      <c r="AB7047" s="3">
        <f>IFERROR(V7047/W7047,0)</f>
        <v>0.11904761904761904</v>
      </c>
    </row>
    <row r="7048" spans="1:28">
      <c r="A7048" t="s">
        <v>43</v>
      </c>
      <c r="B7048" t="s">
        <v>2173</v>
      </c>
      <c r="C7048" t="s">
        <v>126</v>
      </c>
      <c r="D7048">
        <v>2861</v>
      </c>
      <c r="E7048" t="s">
        <v>2256</v>
      </c>
      <c r="F7048" t="s">
        <v>47</v>
      </c>
      <c r="G7048" t="s">
        <v>48</v>
      </c>
      <c r="H7048" t="s">
        <v>1706</v>
      </c>
      <c r="I7048">
        <v>10210</v>
      </c>
      <c r="J7048">
        <v>43910</v>
      </c>
      <c r="K7048">
        <v>88290</v>
      </c>
      <c r="L7048" t="s">
        <v>35</v>
      </c>
      <c r="M7048">
        <v>67601</v>
      </c>
      <c r="N7048" t="s">
        <v>36</v>
      </c>
      <c r="O7048">
        <v>23596</v>
      </c>
      <c r="P7048">
        <v>43910</v>
      </c>
      <c r="Q7048" t="s">
        <v>37</v>
      </c>
      <c r="R7048" t="s">
        <v>457</v>
      </c>
      <c r="S7048">
        <v>0.03</v>
      </c>
      <c r="T7048">
        <v>9</v>
      </c>
      <c r="U7048">
        <v>0.68</v>
      </c>
      <c r="V7048">
        <v>-72</v>
      </c>
      <c r="W7048">
        <v>65</v>
      </c>
      <c r="X7048">
        <v>4</v>
      </c>
      <c r="Y7048">
        <v>7</v>
      </c>
      <c r="Z7048" s="1">
        <f>DATE(YEAR(J7048),MONTH(J7048),1)</f>
        <v>0</v>
      </c>
      <c r="AA7048" s="2">
        <f>YEAR(J7048)</f>
        <v>0</v>
      </c>
      <c r="AB7048" s="3">
        <f>IFERROR(V7048/W7048,0)</f>
        <v>-1.1076923076923078</v>
      </c>
    </row>
    <row r="7049" spans="1:28">
      <c r="A7049" t="s">
        <v>188</v>
      </c>
      <c r="B7049" t="s">
        <v>1023</v>
      </c>
      <c r="C7049" t="s">
        <v>54</v>
      </c>
      <c r="D7049">
        <v>3381</v>
      </c>
      <c r="E7049" t="s">
        <v>1024</v>
      </c>
      <c r="F7049" t="s">
        <v>47</v>
      </c>
      <c r="G7049" t="s">
        <v>48</v>
      </c>
      <c r="H7049" t="s">
        <v>1917</v>
      </c>
      <c r="I7049">
        <v>10503</v>
      </c>
      <c r="J7049">
        <v>43910</v>
      </c>
      <c r="K7049">
        <v>88847</v>
      </c>
      <c r="L7049" t="s">
        <v>69</v>
      </c>
      <c r="M7049">
        <v>31204</v>
      </c>
      <c r="N7049" t="s">
        <v>51</v>
      </c>
      <c r="O7049">
        <v>24160</v>
      </c>
      <c r="P7049">
        <v>43911</v>
      </c>
      <c r="Q7049" t="s">
        <v>37</v>
      </c>
      <c r="R7049" t="s">
        <v>214</v>
      </c>
      <c r="S7049">
        <v>0.06</v>
      </c>
      <c r="T7049">
        <v>1</v>
      </c>
      <c r="U7049">
        <v>0.5</v>
      </c>
      <c r="V7049">
        <v>56</v>
      </c>
      <c r="W7049">
        <v>587</v>
      </c>
      <c r="X7049">
        <v>24</v>
      </c>
      <c r="Y7049">
        <v>600</v>
      </c>
      <c r="Z7049" s="1">
        <f>DATE(YEAR(J7049),MONTH(J7049),1)</f>
        <v>0</v>
      </c>
      <c r="AA7049" s="2">
        <f>YEAR(J7049)</f>
        <v>0</v>
      </c>
      <c r="AB7049" s="3">
        <f>IFERROR(V7049/W7049,0)</f>
        <v>0.09540034071550256</v>
      </c>
    </row>
    <row r="7050" spans="1:28">
      <c r="A7050" t="s">
        <v>91</v>
      </c>
      <c r="B7050" t="s">
        <v>2074</v>
      </c>
      <c r="C7050" t="s">
        <v>45</v>
      </c>
      <c r="D7050">
        <v>1796</v>
      </c>
      <c r="E7050" t="s">
        <v>3314</v>
      </c>
      <c r="F7050" t="s">
        <v>47</v>
      </c>
      <c r="G7050" t="s">
        <v>33</v>
      </c>
      <c r="H7050" t="s">
        <v>523</v>
      </c>
      <c r="I7050">
        <v>11063</v>
      </c>
      <c r="J7050">
        <v>43910</v>
      </c>
      <c r="K7050">
        <v>90778</v>
      </c>
      <c r="L7050" t="s">
        <v>35</v>
      </c>
      <c r="M7050">
        <v>94110</v>
      </c>
      <c r="N7050" t="s">
        <v>41</v>
      </c>
      <c r="O7050">
        <v>24249</v>
      </c>
      <c r="P7050">
        <v>43912</v>
      </c>
      <c r="Q7050" t="s">
        <v>76</v>
      </c>
      <c r="R7050" t="s">
        <v>116</v>
      </c>
      <c r="S7050">
        <v>0.01</v>
      </c>
      <c r="T7050">
        <v>8</v>
      </c>
      <c r="U7050">
        <v>0.35</v>
      </c>
      <c r="V7050">
        <v>2326</v>
      </c>
      <c r="W7050">
        <v>3371</v>
      </c>
      <c r="X7050">
        <v>20</v>
      </c>
      <c r="Y7050">
        <v>421</v>
      </c>
      <c r="Z7050" s="1">
        <f>DATE(YEAR(J7050),MONTH(J7050),1)</f>
        <v>0</v>
      </c>
      <c r="AA7050" s="2">
        <f>YEAR(J7050)</f>
        <v>0</v>
      </c>
      <c r="AB7050" s="3">
        <f>IFERROR(V7050/W7050,0)</f>
        <v>0.6900029664787897</v>
      </c>
    </row>
    <row r="7051" spans="1:28">
      <c r="A7051" t="s">
        <v>175</v>
      </c>
      <c r="B7051" t="s">
        <v>2074</v>
      </c>
      <c r="C7051" t="s">
        <v>87</v>
      </c>
      <c r="D7051">
        <v>1796</v>
      </c>
      <c r="E7051" t="s">
        <v>3314</v>
      </c>
      <c r="F7051" t="s">
        <v>47</v>
      </c>
      <c r="G7051" t="s">
        <v>62</v>
      </c>
      <c r="H7051" t="s">
        <v>1347</v>
      </c>
      <c r="I7051">
        <v>11015</v>
      </c>
      <c r="J7051">
        <v>43910</v>
      </c>
      <c r="K7051">
        <v>90778</v>
      </c>
      <c r="L7051" t="s">
        <v>35</v>
      </c>
      <c r="M7051">
        <v>94110</v>
      </c>
      <c r="N7051" t="s">
        <v>41</v>
      </c>
      <c r="O7051">
        <v>24250</v>
      </c>
      <c r="P7051">
        <v>43912</v>
      </c>
      <c r="Q7051" t="s">
        <v>70</v>
      </c>
      <c r="R7051" t="s">
        <v>116</v>
      </c>
      <c r="S7051">
        <v>0.05</v>
      </c>
      <c r="T7051">
        <v>9</v>
      </c>
      <c r="U7051">
        <v>0.77</v>
      </c>
      <c r="V7051">
        <v>-428</v>
      </c>
      <c r="W7051">
        <v>1263</v>
      </c>
      <c r="X7051">
        <v>36</v>
      </c>
      <c r="Y7051">
        <v>141</v>
      </c>
      <c r="Z7051" s="1">
        <f>DATE(YEAR(J7051),MONTH(J7051),1)</f>
        <v>0</v>
      </c>
      <c r="AA7051" s="2">
        <f>YEAR(J7051)</f>
        <v>0</v>
      </c>
      <c r="AB7051" s="3">
        <f>IFERROR(V7051/W7051,0)</f>
        <v>-0.3388756927949327</v>
      </c>
    </row>
    <row r="7052" spans="1:28">
      <c r="A7052" t="s">
        <v>53</v>
      </c>
      <c r="B7052" t="s">
        <v>2074</v>
      </c>
      <c r="C7052" t="s">
        <v>87</v>
      </c>
      <c r="D7052">
        <v>1796</v>
      </c>
      <c r="E7052" t="s">
        <v>3314</v>
      </c>
      <c r="F7052" t="s">
        <v>47</v>
      </c>
      <c r="G7052" t="s">
        <v>48</v>
      </c>
      <c r="H7052" t="s">
        <v>2048</v>
      </c>
      <c r="I7052">
        <v>10316</v>
      </c>
      <c r="J7052">
        <v>43910</v>
      </c>
      <c r="K7052">
        <v>90778</v>
      </c>
      <c r="L7052" t="s">
        <v>35</v>
      </c>
      <c r="M7052">
        <v>94110</v>
      </c>
      <c r="N7052" t="s">
        <v>41</v>
      </c>
      <c r="O7052">
        <v>24251</v>
      </c>
      <c r="P7052">
        <v>43911</v>
      </c>
      <c r="Q7052" t="s">
        <v>70</v>
      </c>
      <c r="R7052" t="s">
        <v>116</v>
      </c>
      <c r="S7052">
        <v>0.05</v>
      </c>
      <c r="T7052">
        <v>1</v>
      </c>
      <c r="U7052">
        <v>0.57</v>
      </c>
      <c r="V7052">
        <v>-7961</v>
      </c>
      <c r="W7052">
        <v>3360</v>
      </c>
      <c r="X7052">
        <v>9</v>
      </c>
      <c r="Y7052">
        <v>3502</v>
      </c>
      <c r="Z7052" s="1">
        <f>DATE(YEAR(J7052),MONTH(J7052),1)</f>
        <v>0</v>
      </c>
      <c r="AA7052" s="2">
        <f>YEAR(J7052)</f>
        <v>0</v>
      </c>
      <c r="AB7052" s="3">
        <f>IFERROR(V7052/W7052,0)</f>
        <v>-2.3693452380952382</v>
      </c>
    </row>
    <row r="7053" spans="1:28">
      <c r="A7053" t="s">
        <v>83</v>
      </c>
      <c r="B7053" t="s">
        <v>2074</v>
      </c>
      <c r="C7053" t="s">
        <v>30</v>
      </c>
      <c r="D7053">
        <v>1796</v>
      </c>
      <c r="E7053" t="s">
        <v>3314</v>
      </c>
      <c r="F7053" t="s">
        <v>47</v>
      </c>
      <c r="G7053" t="s">
        <v>48</v>
      </c>
      <c r="H7053" t="s">
        <v>796</v>
      </c>
      <c r="I7053">
        <v>10681</v>
      </c>
      <c r="J7053">
        <v>43910</v>
      </c>
      <c r="K7053">
        <v>90778</v>
      </c>
      <c r="L7053" t="s">
        <v>35</v>
      </c>
      <c r="M7053">
        <v>94110</v>
      </c>
      <c r="N7053" t="s">
        <v>41</v>
      </c>
      <c r="O7053">
        <v>24252</v>
      </c>
      <c r="P7053">
        <v>43913</v>
      </c>
      <c r="Q7053" t="s">
        <v>37</v>
      </c>
      <c r="R7053" t="s">
        <v>116</v>
      </c>
      <c r="S7053">
        <v>0.07000000000000001</v>
      </c>
      <c r="T7053">
        <v>3</v>
      </c>
      <c r="U7053">
        <v>0.38</v>
      </c>
      <c r="V7053">
        <v>-17</v>
      </c>
      <c r="W7053">
        <v>92</v>
      </c>
      <c r="X7053">
        <v>6</v>
      </c>
      <c r="Y7053">
        <v>36</v>
      </c>
      <c r="Z7053" s="1">
        <f>DATE(YEAR(J7053),MONTH(J7053),1)</f>
        <v>0</v>
      </c>
      <c r="AA7053" s="2">
        <f>YEAR(J7053)</f>
        <v>0</v>
      </c>
      <c r="AB7053" s="3">
        <f>IFERROR(V7053/W7053,0)</f>
        <v>-0.18478260869565216</v>
      </c>
    </row>
    <row r="7054" spans="1:28">
      <c r="A7054" t="s">
        <v>207</v>
      </c>
      <c r="B7054" t="s">
        <v>1946</v>
      </c>
      <c r="C7054" t="s">
        <v>45</v>
      </c>
      <c r="D7054">
        <v>2893</v>
      </c>
      <c r="E7054" t="s">
        <v>2225</v>
      </c>
      <c r="F7054" t="s">
        <v>94</v>
      </c>
      <c r="G7054" t="s">
        <v>33</v>
      </c>
      <c r="H7054" t="s">
        <v>1761</v>
      </c>
      <c r="I7054">
        <v>10462</v>
      </c>
      <c r="J7054">
        <v>43910</v>
      </c>
      <c r="K7054">
        <v>90022</v>
      </c>
      <c r="L7054" t="s">
        <v>69</v>
      </c>
      <c r="M7054">
        <v>48071</v>
      </c>
      <c r="N7054" t="s">
        <v>36</v>
      </c>
      <c r="O7054">
        <v>24947</v>
      </c>
      <c r="P7054">
        <v>43911</v>
      </c>
      <c r="Q7054" t="s">
        <v>37</v>
      </c>
      <c r="R7054" t="s">
        <v>259</v>
      </c>
      <c r="S7054">
        <v>0.06</v>
      </c>
      <c r="T7054">
        <v>10</v>
      </c>
      <c r="U7054">
        <v>0.59</v>
      </c>
      <c r="V7054">
        <v>-44</v>
      </c>
      <c r="W7054">
        <v>104</v>
      </c>
      <c r="X7054">
        <v>5</v>
      </c>
      <c r="Y7054">
        <v>11</v>
      </c>
      <c r="Z7054" s="1">
        <f>DATE(YEAR(J7054),MONTH(J7054),1)</f>
        <v>0</v>
      </c>
      <c r="AA7054" s="2">
        <f>YEAR(J7054)</f>
        <v>0</v>
      </c>
      <c r="AB7054" s="3">
        <f>IFERROR(V7054/W7054,0)</f>
        <v>-0.4230769230769231</v>
      </c>
    </row>
    <row r="7055" spans="1:28">
      <c r="A7055" t="s">
        <v>43</v>
      </c>
      <c r="B7055" t="s">
        <v>1946</v>
      </c>
      <c r="C7055" t="s">
        <v>126</v>
      </c>
      <c r="D7055">
        <v>2893</v>
      </c>
      <c r="E7055" t="s">
        <v>2225</v>
      </c>
      <c r="F7055" t="s">
        <v>94</v>
      </c>
      <c r="G7055" t="s">
        <v>48</v>
      </c>
      <c r="H7055" t="s">
        <v>128</v>
      </c>
      <c r="I7055">
        <v>11179</v>
      </c>
      <c r="J7055">
        <v>43910</v>
      </c>
      <c r="K7055">
        <v>90022</v>
      </c>
      <c r="L7055" t="s">
        <v>69</v>
      </c>
      <c r="M7055">
        <v>48071</v>
      </c>
      <c r="N7055" t="s">
        <v>36</v>
      </c>
      <c r="O7055">
        <v>24948</v>
      </c>
      <c r="P7055">
        <v>43912</v>
      </c>
      <c r="Q7055" t="s">
        <v>37</v>
      </c>
      <c r="R7055" t="s">
        <v>259</v>
      </c>
      <c r="S7055">
        <v>0.05</v>
      </c>
      <c r="T7055">
        <v>1</v>
      </c>
      <c r="U7055">
        <v>0.4</v>
      </c>
      <c r="V7055">
        <v>-67</v>
      </c>
      <c r="W7055">
        <v>29</v>
      </c>
      <c r="X7055">
        <v>2</v>
      </c>
      <c r="Y7055">
        <v>28</v>
      </c>
      <c r="Z7055" s="1">
        <f>DATE(YEAR(J7055),MONTH(J7055),1)</f>
        <v>0</v>
      </c>
      <c r="AA7055" s="2">
        <f>YEAR(J7055)</f>
        <v>0</v>
      </c>
      <c r="AB7055" s="3">
        <f>IFERROR(V7055/W7055,0)</f>
        <v>-2.310344827586207</v>
      </c>
    </row>
    <row r="7056" spans="1:28">
      <c r="A7056" t="s">
        <v>91</v>
      </c>
      <c r="B7056" t="s">
        <v>427</v>
      </c>
      <c r="C7056" t="s">
        <v>45</v>
      </c>
      <c r="D7056">
        <v>2891</v>
      </c>
      <c r="E7056" t="s">
        <v>4005</v>
      </c>
      <c r="F7056" t="s">
        <v>94</v>
      </c>
      <c r="G7056" t="s">
        <v>33</v>
      </c>
      <c r="H7056" t="s">
        <v>1785</v>
      </c>
      <c r="I7056">
        <v>11020</v>
      </c>
      <c r="J7056">
        <v>43910</v>
      </c>
      <c r="K7056">
        <v>90022</v>
      </c>
      <c r="L7056" t="s">
        <v>69</v>
      </c>
      <c r="M7056">
        <v>51106</v>
      </c>
      <c r="N7056" t="s">
        <v>36</v>
      </c>
      <c r="O7056">
        <v>24949</v>
      </c>
      <c r="P7056">
        <v>43912</v>
      </c>
      <c r="Q7056" t="s">
        <v>37</v>
      </c>
      <c r="R7056" t="s">
        <v>129</v>
      </c>
      <c r="S7056">
        <v>0.02</v>
      </c>
      <c r="T7056">
        <v>11</v>
      </c>
      <c r="U7056">
        <v>0.36</v>
      </c>
      <c r="V7056">
        <v>11</v>
      </c>
      <c r="W7056">
        <v>32</v>
      </c>
      <c r="X7056">
        <v>1</v>
      </c>
      <c r="Y7056">
        <v>3</v>
      </c>
      <c r="Z7056" s="1">
        <f>DATE(YEAR(J7056),MONTH(J7056),1)</f>
        <v>0</v>
      </c>
      <c r="AA7056" s="2">
        <f>YEAR(J7056)</f>
        <v>0</v>
      </c>
      <c r="AB7056" s="3">
        <f>IFERROR(V7056/W7056,0)</f>
        <v>0.34375</v>
      </c>
    </row>
    <row r="7057" spans="1:28">
      <c r="A7057" t="s">
        <v>53</v>
      </c>
      <c r="B7057" t="s">
        <v>1421</v>
      </c>
      <c r="C7057" t="s">
        <v>60</v>
      </c>
      <c r="D7057">
        <v>2073</v>
      </c>
      <c r="E7057" t="s">
        <v>2494</v>
      </c>
      <c r="F7057" t="s">
        <v>47</v>
      </c>
      <c r="G7057" t="s">
        <v>48</v>
      </c>
      <c r="H7057" t="s">
        <v>642</v>
      </c>
      <c r="I7057">
        <v>10703</v>
      </c>
      <c r="J7057">
        <v>43910</v>
      </c>
      <c r="K7057">
        <v>88562</v>
      </c>
      <c r="L7057" t="s">
        <v>69</v>
      </c>
      <c r="M7057">
        <v>48135</v>
      </c>
      <c r="N7057" t="s">
        <v>36</v>
      </c>
      <c r="O7057">
        <v>25057</v>
      </c>
      <c r="P7057">
        <v>43912</v>
      </c>
      <c r="Q7057" t="s">
        <v>37</v>
      </c>
      <c r="R7057" t="s">
        <v>259</v>
      </c>
      <c r="S7057">
        <v>0</v>
      </c>
      <c r="T7057">
        <v>9</v>
      </c>
      <c r="U7057">
        <v>0.39</v>
      </c>
      <c r="V7057">
        <v>29</v>
      </c>
      <c r="W7057">
        <v>138</v>
      </c>
      <c r="X7057">
        <v>8</v>
      </c>
      <c r="Y7057">
        <v>14</v>
      </c>
      <c r="Z7057" s="1">
        <f>DATE(YEAR(J7057),MONTH(J7057),1)</f>
        <v>0</v>
      </c>
      <c r="AA7057" s="2">
        <f>YEAR(J7057)</f>
        <v>0</v>
      </c>
      <c r="AB7057" s="3">
        <f>IFERROR(V7057/W7057,0)</f>
        <v>0.21014492753623187</v>
      </c>
    </row>
    <row r="7058" spans="1:28">
      <c r="A7058" t="s">
        <v>56</v>
      </c>
      <c r="B7058" t="s">
        <v>1806</v>
      </c>
      <c r="C7058" t="s">
        <v>45</v>
      </c>
      <c r="D7058">
        <v>1446</v>
      </c>
      <c r="E7058" t="s">
        <v>4987</v>
      </c>
      <c r="F7058" t="s">
        <v>138</v>
      </c>
      <c r="G7058" t="s">
        <v>33</v>
      </c>
      <c r="H7058" t="s">
        <v>596</v>
      </c>
      <c r="I7058">
        <v>10881</v>
      </c>
      <c r="J7058">
        <v>43911</v>
      </c>
      <c r="K7058">
        <v>86713</v>
      </c>
      <c r="L7058" t="s">
        <v>81</v>
      </c>
      <c r="M7058">
        <v>97420</v>
      </c>
      <c r="N7058" t="s">
        <v>41</v>
      </c>
      <c r="O7058">
        <v>18254</v>
      </c>
      <c r="P7058">
        <v>43914</v>
      </c>
      <c r="Q7058" t="s">
        <v>37</v>
      </c>
      <c r="R7058" t="s">
        <v>42</v>
      </c>
      <c r="S7058">
        <v>0.1</v>
      </c>
      <c r="T7058">
        <v>2</v>
      </c>
      <c r="U7058">
        <v>0.4</v>
      </c>
      <c r="V7058">
        <v>-14</v>
      </c>
      <c r="W7058">
        <v>17</v>
      </c>
      <c r="X7058">
        <v>5</v>
      </c>
      <c r="Y7058">
        <v>8</v>
      </c>
      <c r="Z7058" s="1">
        <f>DATE(YEAR(J7058),MONTH(J7058),1)</f>
        <v>0</v>
      </c>
      <c r="AA7058" s="2">
        <f>YEAR(J7058)</f>
        <v>0</v>
      </c>
      <c r="AB7058" s="3">
        <f>IFERROR(V7058/W7058,0)</f>
        <v>-0.8235294117647058</v>
      </c>
    </row>
    <row r="7059" spans="1:28">
      <c r="A7059" t="s">
        <v>284</v>
      </c>
      <c r="B7059" t="s">
        <v>1290</v>
      </c>
      <c r="C7059" t="s">
        <v>45</v>
      </c>
      <c r="D7059">
        <v>2994</v>
      </c>
      <c r="E7059" t="s">
        <v>4988</v>
      </c>
      <c r="F7059" t="s">
        <v>138</v>
      </c>
      <c r="G7059" t="s">
        <v>33</v>
      </c>
      <c r="H7059" t="s">
        <v>285</v>
      </c>
      <c r="I7059">
        <v>11099</v>
      </c>
      <c r="J7059">
        <v>43911</v>
      </c>
      <c r="K7059">
        <v>88918</v>
      </c>
      <c r="L7059" t="s">
        <v>69</v>
      </c>
      <c r="M7059">
        <v>48858</v>
      </c>
      <c r="N7059" t="s">
        <v>36</v>
      </c>
      <c r="O7059">
        <v>18766</v>
      </c>
      <c r="P7059">
        <v>43913</v>
      </c>
      <c r="Q7059" t="s">
        <v>37</v>
      </c>
      <c r="R7059" t="s">
        <v>259</v>
      </c>
      <c r="S7059">
        <v>0.09</v>
      </c>
      <c r="T7059">
        <v>11</v>
      </c>
      <c r="U7059">
        <v>0.38</v>
      </c>
      <c r="V7059">
        <v>-149</v>
      </c>
      <c r="W7059">
        <v>93</v>
      </c>
      <c r="X7059">
        <v>8</v>
      </c>
      <c r="Y7059">
        <v>9</v>
      </c>
      <c r="Z7059" s="1">
        <f>DATE(YEAR(J7059),MONTH(J7059),1)</f>
        <v>0</v>
      </c>
      <c r="AA7059" s="2">
        <f>YEAR(J7059)</f>
        <v>0</v>
      </c>
      <c r="AB7059" s="3">
        <f>IFERROR(V7059/W7059,0)</f>
        <v>-1.6021505376344085</v>
      </c>
    </row>
    <row r="7060" spans="1:28">
      <c r="A7060" t="s">
        <v>453</v>
      </c>
      <c r="B7060" t="s">
        <v>1438</v>
      </c>
      <c r="C7060" t="s">
        <v>126</v>
      </c>
      <c r="D7060">
        <v>2962</v>
      </c>
      <c r="E7060" t="s">
        <v>1439</v>
      </c>
      <c r="F7060" t="s">
        <v>94</v>
      </c>
      <c r="G7060" t="s">
        <v>33</v>
      </c>
      <c r="H7060" t="s">
        <v>2109</v>
      </c>
      <c r="I7060">
        <v>10464</v>
      </c>
      <c r="J7060">
        <v>43911</v>
      </c>
      <c r="K7060">
        <v>88616</v>
      </c>
      <c r="L7060" t="s">
        <v>69</v>
      </c>
      <c r="M7060">
        <v>80027</v>
      </c>
      <c r="N7060" t="s">
        <v>41</v>
      </c>
      <c r="O7060">
        <v>19340</v>
      </c>
      <c r="P7060">
        <v>43912</v>
      </c>
      <c r="Q7060" t="s">
        <v>37</v>
      </c>
      <c r="R7060" t="s">
        <v>283</v>
      </c>
      <c r="S7060">
        <v>0.1</v>
      </c>
      <c r="T7060">
        <v>6</v>
      </c>
      <c r="U7060">
        <v>0.5600000000000001</v>
      </c>
      <c r="V7060">
        <v>-46</v>
      </c>
      <c r="W7060">
        <v>32</v>
      </c>
      <c r="X7060">
        <v>4</v>
      </c>
      <c r="Y7060">
        <v>6</v>
      </c>
      <c r="Z7060" s="1">
        <f>DATE(YEAR(J7060),MONTH(J7060),1)</f>
        <v>0</v>
      </c>
      <c r="AA7060" s="2">
        <f>YEAR(J7060)</f>
        <v>0</v>
      </c>
      <c r="AB7060" s="3">
        <f>IFERROR(V7060/W7060,0)</f>
        <v>-1.4375</v>
      </c>
    </row>
    <row r="7061" spans="1:28">
      <c r="A7061" t="s">
        <v>453</v>
      </c>
      <c r="B7061" t="s">
        <v>729</v>
      </c>
      <c r="C7061" t="s">
        <v>126</v>
      </c>
      <c r="D7061">
        <v>1303</v>
      </c>
      <c r="E7061" t="s">
        <v>730</v>
      </c>
      <c r="F7061" t="s">
        <v>94</v>
      </c>
      <c r="G7061" t="s">
        <v>33</v>
      </c>
      <c r="H7061" t="s">
        <v>1245</v>
      </c>
      <c r="I7061">
        <v>10793</v>
      </c>
      <c r="J7061">
        <v>43911</v>
      </c>
      <c r="K7061">
        <v>87013</v>
      </c>
      <c r="L7061" t="s">
        <v>134</v>
      </c>
      <c r="M7061">
        <v>84074</v>
      </c>
      <c r="N7061" t="s">
        <v>41</v>
      </c>
      <c r="O7061">
        <v>20277</v>
      </c>
      <c r="P7061">
        <v>43913</v>
      </c>
      <c r="Q7061" t="s">
        <v>37</v>
      </c>
      <c r="R7061" t="s">
        <v>64</v>
      </c>
      <c r="S7061">
        <v>0.1</v>
      </c>
      <c r="T7061">
        <v>2</v>
      </c>
      <c r="U7061">
        <v>0.57</v>
      </c>
      <c r="V7061">
        <v>-13</v>
      </c>
      <c r="W7061">
        <v>22</v>
      </c>
      <c r="X7061">
        <v>3</v>
      </c>
      <c r="Y7061">
        <v>11</v>
      </c>
      <c r="Z7061" s="1">
        <f>DATE(YEAR(J7061),MONTH(J7061),1)</f>
        <v>0</v>
      </c>
      <c r="AA7061" s="2">
        <f>YEAR(J7061)</f>
        <v>0</v>
      </c>
      <c r="AB7061" s="3">
        <f>IFERROR(V7061/W7061,0)</f>
        <v>-0.5909090909090909</v>
      </c>
    </row>
    <row r="7062" spans="1:28">
      <c r="A7062" t="s">
        <v>207</v>
      </c>
      <c r="B7062" t="s">
        <v>899</v>
      </c>
      <c r="C7062" t="s">
        <v>60</v>
      </c>
      <c r="D7062">
        <v>2741</v>
      </c>
      <c r="E7062" t="s">
        <v>900</v>
      </c>
      <c r="F7062" t="s">
        <v>138</v>
      </c>
      <c r="G7062" t="s">
        <v>33</v>
      </c>
      <c r="H7062" t="s">
        <v>3635</v>
      </c>
      <c r="I7062">
        <v>10359</v>
      </c>
      <c r="J7062">
        <v>43911</v>
      </c>
      <c r="K7062">
        <v>89488</v>
      </c>
      <c r="L7062" t="s">
        <v>69</v>
      </c>
      <c r="M7062">
        <v>83605</v>
      </c>
      <c r="N7062" t="s">
        <v>41</v>
      </c>
      <c r="O7062">
        <v>24465</v>
      </c>
      <c r="P7062">
        <v>43912</v>
      </c>
      <c r="Q7062" t="s">
        <v>37</v>
      </c>
      <c r="R7062" t="s">
        <v>324</v>
      </c>
      <c r="S7062">
        <v>0.07000000000000001</v>
      </c>
      <c r="T7062">
        <v>13</v>
      </c>
      <c r="U7062">
        <v>0.52</v>
      </c>
      <c r="V7062">
        <v>-204</v>
      </c>
      <c r="W7062">
        <v>286</v>
      </c>
      <c r="X7062">
        <v>14</v>
      </c>
      <c r="Y7062">
        <v>22</v>
      </c>
      <c r="Z7062" s="1">
        <f>DATE(YEAR(J7062),MONTH(J7062),1)</f>
        <v>0</v>
      </c>
      <c r="AA7062" s="2">
        <f>YEAR(J7062)</f>
        <v>0</v>
      </c>
      <c r="AB7062" s="3">
        <f>IFERROR(V7062/W7062,0)</f>
        <v>-0.7132867132867133</v>
      </c>
    </row>
    <row r="7063" spans="1:28">
      <c r="A7063" t="s">
        <v>91</v>
      </c>
      <c r="B7063" t="s">
        <v>3845</v>
      </c>
      <c r="C7063" t="s">
        <v>45</v>
      </c>
      <c r="D7063">
        <v>1421</v>
      </c>
      <c r="E7063" t="s">
        <v>3846</v>
      </c>
      <c r="F7063" t="s">
        <v>32</v>
      </c>
      <c r="G7063" t="s">
        <v>33</v>
      </c>
      <c r="H7063" t="s">
        <v>2912</v>
      </c>
      <c r="I7063">
        <v>11189</v>
      </c>
      <c r="J7063">
        <v>43911</v>
      </c>
      <c r="K7063">
        <v>91461</v>
      </c>
      <c r="L7063" t="s">
        <v>35</v>
      </c>
      <c r="M7063">
        <v>28031</v>
      </c>
      <c r="N7063" t="s">
        <v>51</v>
      </c>
      <c r="O7063">
        <v>26322</v>
      </c>
      <c r="P7063">
        <v>43912</v>
      </c>
      <c r="Q7063" t="s">
        <v>37</v>
      </c>
      <c r="R7063" t="s">
        <v>654</v>
      </c>
      <c r="S7063">
        <v>0.09</v>
      </c>
      <c r="T7063">
        <v>2</v>
      </c>
      <c r="U7063">
        <v>0.37</v>
      </c>
      <c r="V7063">
        <v>157</v>
      </c>
      <c r="W7063">
        <v>8</v>
      </c>
      <c r="X7063">
        <v>5</v>
      </c>
      <c r="Y7063">
        <v>4</v>
      </c>
      <c r="Z7063" s="1">
        <f>DATE(YEAR(J7063),MONTH(J7063),1)</f>
        <v>0</v>
      </c>
      <c r="AA7063" s="2">
        <f>YEAR(J7063)</f>
        <v>0</v>
      </c>
      <c r="AB7063" s="3">
        <f>IFERROR(V7063/W7063,0)</f>
        <v>19.625</v>
      </c>
    </row>
    <row r="7064" spans="1:28">
      <c r="A7064" t="s">
        <v>91</v>
      </c>
      <c r="B7064" t="s">
        <v>3845</v>
      </c>
      <c r="C7064" t="s">
        <v>45</v>
      </c>
      <c r="D7064">
        <v>1421</v>
      </c>
      <c r="E7064" t="s">
        <v>3846</v>
      </c>
      <c r="F7064" t="s">
        <v>32</v>
      </c>
      <c r="G7064" t="s">
        <v>33</v>
      </c>
      <c r="H7064" t="s">
        <v>1151</v>
      </c>
      <c r="I7064">
        <v>11190</v>
      </c>
      <c r="J7064">
        <v>43911</v>
      </c>
      <c r="K7064">
        <v>91461</v>
      </c>
      <c r="L7064" t="s">
        <v>35</v>
      </c>
      <c r="M7064">
        <v>28031</v>
      </c>
      <c r="N7064" t="s">
        <v>51</v>
      </c>
      <c r="O7064">
        <v>26323</v>
      </c>
      <c r="P7064">
        <v>43911</v>
      </c>
      <c r="Q7064" t="s">
        <v>37</v>
      </c>
      <c r="R7064" t="s">
        <v>654</v>
      </c>
      <c r="S7064">
        <v>0.03</v>
      </c>
      <c r="T7064">
        <v>2</v>
      </c>
      <c r="U7064">
        <v>0.36</v>
      </c>
      <c r="V7064">
        <v>1640</v>
      </c>
      <c r="W7064">
        <v>19</v>
      </c>
      <c r="X7064">
        <v>12</v>
      </c>
      <c r="Y7064">
        <v>7</v>
      </c>
      <c r="Z7064" s="1">
        <f>DATE(YEAR(J7064),MONTH(J7064),1)</f>
        <v>0</v>
      </c>
      <c r="AA7064" s="2">
        <f>YEAR(J7064)</f>
        <v>0</v>
      </c>
      <c r="AB7064" s="3">
        <f>IFERROR(V7064/W7064,0)</f>
        <v>86.3157894736842</v>
      </c>
    </row>
    <row r="7065" spans="1:28">
      <c r="A7065" t="s">
        <v>58</v>
      </c>
      <c r="B7065" t="s">
        <v>3845</v>
      </c>
      <c r="C7065" t="s">
        <v>126</v>
      </c>
      <c r="D7065">
        <v>1421</v>
      </c>
      <c r="E7065" t="s">
        <v>3846</v>
      </c>
      <c r="F7065" t="s">
        <v>32</v>
      </c>
      <c r="G7065" t="s">
        <v>62</v>
      </c>
      <c r="H7065" t="s">
        <v>1252</v>
      </c>
      <c r="I7065">
        <v>11191</v>
      </c>
      <c r="J7065">
        <v>43911</v>
      </c>
      <c r="K7065">
        <v>91461</v>
      </c>
      <c r="L7065" t="s">
        <v>35</v>
      </c>
      <c r="M7065">
        <v>28031</v>
      </c>
      <c r="N7065" t="s">
        <v>51</v>
      </c>
      <c r="O7065">
        <v>26324</v>
      </c>
      <c r="P7065">
        <v>43913</v>
      </c>
      <c r="Q7065" t="s">
        <v>37</v>
      </c>
      <c r="R7065" t="s">
        <v>654</v>
      </c>
      <c r="S7065">
        <v>0.06</v>
      </c>
      <c r="T7065">
        <v>12</v>
      </c>
      <c r="U7065">
        <v>0.55</v>
      </c>
      <c r="V7065">
        <v>-167</v>
      </c>
      <c r="W7065">
        <v>147</v>
      </c>
      <c r="X7065">
        <v>3</v>
      </c>
      <c r="Y7065">
        <v>12</v>
      </c>
      <c r="Z7065" s="1">
        <f>DATE(YEAR(J7065),MONTH(J7065),1)</f>
        <v>0</v>
      </c>
      <c r="AA7065" s="2">
        <f>YEAR(J7065)</f>
        <v>0</v>
      </c>
      <c r="AB7065" s="3">
        <f>IFERROR(V7065/W7065,0)</f>
        <v>-1.1360544217687074</v>
      </c>
    </row>
    <row r="7066" spans="1:28">
      <c r="A7066" t="s">
        <v>91</v>
      </c>
      <c r="B7066" t="s">
        <v>3849</v>
      </c>
      <c r="C7066" t="s">
        <v>45</v>
      </c>
      <c r="D7066">
        <v>1422</v>
      </c>
      <c r="E7066" t="s">
        <v>3850</v>
      </c>
      <c r="F7066" t="s">
        <v>32</v>
      </c>
      <c r="G7066" t="s">
        <v>33</v>
      </c>
      <c r="H7066" t="s">
        <v>2355</v>
      </c>
      <c r="I7066">
        <v>11192</v>
      </c>
      <c r="J7066">
        <v>43911</v>
      </c>
      <c r="K7066">
        <v>91461</v>
      </c>
      <c r="L7066" t="s">
        <v>35</v>
      </c>
      <c r="M7066">
        <v>44112</v>
      </c>
      <c r="N7066" t="s">
        <v>75</v>
      </c>
      <c r="O7066">
        <v>26325</v>
      </c>
      <c r="P7066">
        <v>43914</v>
      </c>
      <c r="Q7066" t="s">
        <v>37</v>
      </c>
      <c r="R7066" t="s">
        <v>417</v>
      </c>
      <c r="S7066">
        <v>0.04</v>
      </c>
      <c r="T7066">
        <v>8</v>
      </c>
      <c r="U7066">
        <v>0.38</v>
      </c>
      <c r="V7066">
        <v>2221</v>
      </c>
      <c r="W7066">
        <v>3218</v>
      </c>
      <c r="X7066">
        <v>20</v>
      </c>
      <c r="Y7066">
        <v>388</v>
      </c>
      <c r="Z7066" s="1">
        <f>DATE(YEAR(J7066),MONTH(J7066),1)</f>
        <v>0</v>
      </c>
      <c r="AA7066" s="2">
        <f>YEAR(J7066)</f>
        <v>0</v>
      </c>
      <c r="AB7066" s="3">
        <f>IFERROR(V7066/W7066,0)</f>
        <v>0.6901802361715351</v>
      </c>
    </row>
    <row r="7067" spans="1:28">
      <c r="A7067" t="s">
        <v>56</v>
      </c>
      <c r="B7067" t="s">
        <v>176</v>
      </c>
      <c r="C7067" t="s">
        <v>45</v>
      </c>
      <c r="D7067">
        <v>1257</v>
      </c>
      <c r="E7067" t="s">
        <v>1569</v>
      </c>
      <c r="F7067" t="s">
        <v>32</v>
      </c>
      <c r="G7067" t="s">
        <v>33</v>
      </c>
      <c r="H7067" t="s">
        <v>2430</v>
      </c>
      <c r="I7067">
        <v>10825</v>
      </c>
      <c r="J7067">
        <v>43912</v>
      </c>
      <c r="K7067">
        <v>86543</v>
      </c>
      <c r="L7067" t="s">
        <v>134</v>
      </c>
      <c r="M7067">
        <v>92236</v>
      </c>
      <c r="N7067" t="s">
        <v>41</v>
      </c>
      <c r="O7067">
        <v>19534</v>
      </c>
      <c r="P7067">
        <v>43913</v>
      </c>
      <c r="Q7067" t="s">
        <v>37</v>
      </c>
      <c r="R7067" t="s">
        <v>116</v>
      </c>
      <c r="S7067">
        <v>0.04</v>
      </c>
      <c r="T7067">
        <v>9</v>
      </c>
      <c r="U7067">
        <v>0.38</v>
      </c>
      <c r="V7067">
        <v>126</v>
      </c>
      <c r="W7067">
        <v>183</v>
      </c>
      <c r="X7067">
        <v>6</v>
      </c>
      <c r="Y7067">
        <v>20</v>
      </c>
      <c r="Z7067" s="1">
        <f>DATE(YEAR(J7067),MONTH(J7067),1)</f>
        <v>0</v>
      </c>
      <c r="AA7067" s="2">
        <f>YEAR(J7067)</f>
        <v>0</v>
      </c>
      <c r="AB7067" s="3">
        <f>IFERROR(V7067/W7067,0)</f>
        <v>0.6885245901639344</v>
      </c>
    </row>
    <row r="7068" spans="1:28">
      <c r="A7068" t="s">
        <v>43</v>
      </c>
      <c r="B7068" t="s">
        <v>1020</v>
      </c>
      <c r="C7068" t="s">
        <v>126</v>
      </c>
      <c r="D7068">
        <v>2619</v>
      </c>
      <c r="E7068" t="s">
        <v>1021</v>
      </c>
      <c r="F7068" t="s">
        <v>47</v>
      </c>
      <c r="G7068" t="s">
        <v>48</v>
      </c>
      <c r="H7068" t="s">
        <v>3066</v>
      </c>
      <c r="I7068">
        <v>10267</v>
      </c>
      <c r="J7068">
        <v>43912</v>
      </c>
      <c r="K7068">
        <v>88022</v>
      </c>
      <c r="L7068" t="s">
        <v>134</v>
      </c>
      <c r="M7068">
        <v>57103</v>
      </c>
      <c r="N7068" t="s">
        <v>36</v>
      </c>
      <c r="O7068">
        <v>24013</v>
      </c>
      <c r="P7068">
        <v>43914</v>
      </c>
      <c r="Q7068" t="s">
        <v>37</v>
      </c>
      <c r="R7068" t="s">
        <v>1022</v>
      </c>
      <c r="S7068">
        <v>0.04</v>
      </c>
      <c r="T7068">
        <v>1</v>
      </c>
      <c r="U7068">
        <v>0.64</v>
      </c>
      <c r="V7068">
        <v>-33</v>
      </c>
      <c r="W7068">
        <v>6</v>
      </c>
      <c r="X7068">
        <v>4</v>
      </c>
      <c r="Y7068">
        <v>5</v>
      </c>
      <c r="Z7068" s="1">
        <f>DATE(YEAR(J7068),MONTH(J7068),1)</f>
        <v>0</v>
      </c>
      <c r="AA7068" s="2">
        <f>YEAR(J7068)</f>
        <v>0</v>
      </c>
      <c r="AB7068" s="3">
        <f>IFERROR(V7068/W7068,0)</f>
        <v>-5.5</v>
      </c>
    </row>
    <row r="7069" spans="1:28">
      <c r="A7069" t="s">
        <v>53</v>
      </c>
      <c r="B7069" t="s">
        <v>1059</v>
      </c>
      <c r="C7069" t="s">
        <v>60</v>
      </c>
      <c r="D7069">
        <v>2287</v>
      </c>
      <c r="E7069" t="s">
        <v>1060</v>
      </c>
      <c r="F7069" t="s">
        <v>47</v>
      </c>
      <c r="G7069" t="s">
        <v>48</v>
      </c>
      <c r="H7069" t="s">
        <v>494</v>
      </c>
      <c r="I7069">
        <v>11203</v>
      </c>
      <c r="J7069">
        <v>43912</v>
      </c>
      <c r="K7069">
        <v>90151</v>
      </c>
      <c r="L7069" t="s">
        <v>69</v>
      </c>
      <c r="M7069">
        <v>29483</v>
      </c>
      <c r="N7069" t="s">
        <v>51</v>
      </c>
      <c r="O7069">
        <v>25182</v>
      </c>
      <c r="P7069">
        <v>43914</v>
      </c>
      <c r="Q7069" t="s">
        <v>37</v>
      </c>
      <c r="R7069" t="s">
        <v>161</v>
      </c>
      <c r="S7069">
        <v>0.04</v>
      </c>
      <c r="T7069">
        <v>3</v>
      </c>
      <c r="U7069">
        <v>0.38</v>
      </c>
      <c r="V7069">
        <v>226</v>
      </c>
      <c r="W7069">
        <v>439</v>
      </c>
      <c r="X7069">
        <v>14</v>
      </c>
      <c r="Y7069">
        <v>151</v>
      </c>
      <c r="Z7069" s="1">
        <f>DATE(YEAR(J7069),MONTH(J7069),1)</f>
        <v>0</v>
      </c>
      <c r="AA7069" s="2">
        <f>YEAR(J7069)</f>
        <v>0</v>
      </c>
      <c r="AB7069" s="3">
        <f>IFERROR(V7069/W7069,0)</f>
        <v>0.5148063781321185</v>
      </c>
    </row>
    <row r="7070" spans="1:28">
      <c r="A7070" t="s">
        <v>83</v>
      </c>
      <c r="B7070" t="s">
        <v>508</v>
      </c>
      <c r="C7070" t="s">
        <v>126</v>
      </c>
      <c r="D7070">
        <v>1044</v>
      </c>
      <c r="E7070" t="s">
        <v>1734</v>
      </c>
      <c r="F7070" t="s">
        <v>32</v>
      </c>
      <c r="G7070" t="s">
        <v>48</v>
      </c>
      <c r="H7070" t="s">
        <v>2121</v>
      </c>
      <c r="I7070">
        <v>10616</v>
      </c>
      <c r="J7070">
        <v>43913</v>
      </c>
      <c r="K7070">
        <v>6950</v>
      </c>
      <c r="L7070" t="s">
        <v>50</v>
      </c>
      <c r="M7070">
        <v>90004</v>
      </c>
      <c r="N7070" t="s">
        <v>41</v>
      </c>
      <c r="O7070">
        <v>960</v>
      </c>
      <c r="P7070">
        <v>43915</v>
      </c>
      <c r="Q7070" t="s">
        <v>37</v>
      </c>
      <c r="R7070" t="s">
        <v>116</v>
      </c>
      <c r="S7070">
        <v>0.08</v>
      </c>
      <c r="T7070">
        <v>4</v>
      </c>
      <c r="U7070">
        <v>0.59</v>
      </c>
      <c r="V7070">
        <v>-225</v>
      </c>
      <c r="W7070">
        <v>187</v>
      </c>
      <c r="X7070">
        <v>3</v>
      </c>
      <c r="Y7070">
        <v>56</v>
      </c>
      <c r="Z7070" s="1">
        <f>DATE(YEAR(J7070),MONTH(J7070),1)</f>
        <v>0</v>
      </c>
      <c r="AA7070" s="2">
        <f>YEAR(J7070)</f>
        <v>0</v>
      </c>
      <c r="AB7070" s="3">
        <f>IFERROR(V7070/W7070,0)</f>
        <v>-1.2032085561497325</v>
      </c>
    </row>
    <row r="7071" spans="1:28">
      <c r="A7071" t="s">
        <v>43</v>
      </c>
      <c r="B7071" t="s">
        <v>847</v>
      </c>
      <c r="C7071" t="s">
        <v>126</v>
      </c>
      <c r="D7071">
        <v>670</v>
      </c>
      <c r="E7071" t="s">
        <v>848</v>
      </c>
      <c r="F7071" t="s">
        <v>32</v>
      </c>
      <c r="G7071" t="s">
        <v>48</v>
      </c>
      <c r="H7071" t="s">
        <v>128</v>
      </c>
      <c r="I7071">
        <v>11179</v>
      </c>
      <c r="J7071">
        <v>43913</v>
      </c>
      <c r="K7071">
        <v>88478</v>
      </c>
      <c r="L7071" t="s">
        <v>134</v>
      </c>
      <c r="M7071">
        <v>22025</v>
      </c>
      <c r="N7071" t="s">
        <v>51</v>
      </c>
      <c r="O7071">
        <v>18581</v>
      </c>
      <c r="P7071">
        <v>43915</v>
      </c>
      <c r="Q7071" t="s">
        <v>37</v>
      </c>
      <c r="R7071" t="s">
        <v>167</v>
      </c>
      <c r="S7071">
        <v>0.07000000000000001</v>
      </c>
      <c r="T7071">
        <v>10</v>
      </c>
      <c r="U7071">
        <v>0.4</v>
      </c>
      <c r="V7071">
        <v>2314</v>
      </c>
      <c r="W7071">
        <v>265</v>
      </c>
      <c r="X7071">
        <v>2</v>
      </c>
      <c r="Y7071">
        <v>28</v>
      </c>
      <c r="Z7071" s="1">
        <f>DATE(YEAR(J7071),MONTH(J7071),1)</f>
        <v>0</v>
      </c>
      <c r="AA7071" s="2">
        <f>YEAR(J7071)</f>
        <v>0</v>
      </c>
      <c r="AB7071" s="3">
        <f>IFERROR(V7071/W7071,0)</f>
        <v>8.732075471698113</v>
      </c>
    </row>
    <row r="7072" spans="1:28">
      <c r="A7072" t="s">
        <v>71</v>
      </c>
      <c r="B7072" t="s">
        <v>847</v>
      </c>
      <c r="C7072" t="s">
        <v>66</v>
      </c>
      <c r="D7072">
        <v>670</v>
      </c>
      <c r="E7072" t="s">
        <v>848</v>
      </c>
      <c r="F7072" t="s">
        <v>32</v>
      </c>
      <c r="G7072" t="s">
        <v>33</v>
      </c>
      <c r="H7072" t="s">
        <v>2703</v>
      </c>
      <c r="I7072">
        <v>10319</v>
      </c>
      <c r="J7072">
        <v>43913</v>
      </c>
      <c r="K7072">
        <v>88478</v>
      </c>
      <c r="L7072" t="s">
        <v>134</v>
      </c>
      <c r="M7072">
        <v>22025</v>
      </c>
      <c r="N7072" t="s">
        <v>51</v>
      </c>
      <c r="O7072">
        <v>18582</v>
      </c>
      <c r="P7072">
        <v>43914</v>
      </c>
      <c r="Q7072" t="s">
        <v>70</v>
      </c>
      <c r="R7072" t="s">
        <v>167</v>
      </c>
      <c r="S7072">
        <v>0.05</v>
      </c>
      <c r="T7072">
        <v>3</v>
      </c>
      <c r="U7072">
        <v>0.61</v>
      </c>
      <c r="V7072">
        <v>1</v>
      </c>
      <c r="W7072">
        <v>75</v>
      </c>
      <c r="X7072">
        <v>45</v>
      </c>
      <c r="Y7072">
        <v>21</v>
      </c>
      <c r="Z7072" s="1">
        <f>DATE(YEAR(J7072),MONTH(J7072),1)</f>
        <v>0</v>
      </c>
      <c r="AA7072" s="2">
        <f>YEAR(J7072)</f>
        <v>0</v>
      </c>
      <c r="AB7072" s="3">
        <f>IFERROR(V7072/W7072,0)</f>
        <v>0.013333333333333334</v>
      </c>
    </row>
    <row r="7073" spans="1:28">
      <c r="A7073" t="s">
        <v>83</v>
      </c>
      <c r="B7073" t="s">
        <v>4989</v>
      </c>
      <c r="C7073" t="s">
        <v>126</v>
      </c>
      <c r="D7073">
        <v>1049</v>
      </c>
      <c r="E7073" t="s">
        <v>4990</v>
      </c>
      <c r="F7073" t="s">
        <v>32</v>
      </c>
      <c r="G7073" t="s">
        <v>48</v>
      </c>
      <c r="H7073" t="s">
        <v>2121</v>
      </c>
      <c r="I7073">
        <v>10616</v>
      </c>
      <c r="J7073">
        <v>43913</v>
      </c>
      <c r="K7073">
        <v>89392</v>
      </c>
      <c r="L7073" t="s">
        <v>50</v>
      </c>
      <c r="M7073">
        <v>7030</v>
      </c>
      <c r="N7073" t="s">
        <v>75</v>
      </c>
      <c r="O7073">
        <v>18960</v>
      </c>
      <c r="P7073">
        <v>43915</v>
      </c>
      <c r="Q7073" t="s">
        <v>37</v>
      </c>
      <c r="R7073" t="s">
        <v>276</v>
      </c>
      <c r="S7073">
        <v>0.08</v>
      </c>
      <c r="T7073">
        <v>1</v>
      </c>
      <c r="U7073">
        <v>0.59</v>
      </c>
      <c r="V7073">
        <v>-225</v>
      </c>
      <c r="W7073">
        <v>47</v>
      </c>
      <c r="X7073">
        <v>3</v>
      </c>
      <c r="Y7073">
        <v>56</v>
      </c>
      <c r="Z7073" s="1">
        <f>DATE(YEAR(J7073),MONTH(J7073),1)</f>
        <v>0</v>
      </c>
      <c r="AA7073" s="2">
        <f>YEAR(J7073)</f>
        <v>0</v>
      </c>
      <c r="AB7073" s="3">
        <f>IFERROR(V7073/W7073,0)</f>
        <v>-4.787234042553192</v>
      </c>
    </row>
    <row r="7074" spans="1:28">
      <c r="A7074" t="s">
        <v>453</v>
      </c>
      <c r="B7074" t="s">
        <v>4991</v>
      </c>
      <c r="C7074" t="s">
        <v>126</v>
      </c>
      <c r="D7074">
        <v>1140</v>
      </c>
      <c r="E7074" t="s">
        <v>4992</v>
      </c>
      <c r="F7074" t="s">
        <v>32</v>
      </c>
      <c r="G7074" t="s">
        <v>33</v>
      </c>
      <c r="H7074" t="s">
        <v>1245</v>
      </c>
      <c r="I7074">
        <v>10793</v>
      </c>
      <c r="J7074">
        <v>43913</v>
      </c>
      <c r="K7074">
        <v>86584</v>
      </c>
      <c r="L7074" t="s">
        <v>81</v>
      </c>
      <c r="M7074">
        <v>75701</v>
      </c>
      <c r="N7074" t="s">
        <v>36</v>
      </c>
      <c r="O7074">
        <v>21439</v>
      </c>
      <c r="P7074">
        <v>43914</v>
      </c>
      <c r="Q7074" t="s">
        <v>37</v>
      </c>
      <c r="R7074" t="s">
        <v>38</v>
      </c>
      <c r="S7074">
        <v>0.04</v>
      </c>
      <c r="T7074">
        <v>2</v>
      </c>
      <c r="U7074">
        <v>0.57</v>
      </c>
      <c r="V7074">
        <v>-8</v>
      </c>
      <c r="W7074">
        <v>23</v>
      </c>
      <c r="X7074">
        <v>3</v>
      </c>
      <c r="Y7074">
        <v>11</v>
      </c>
      <c r="Z7074" s="1">
        <f>DATE(YEAR(J7074),MONTH(J7074),1)</f>
        <v>0</v>
      </c>
      <c r="AA7074" s="2">
        <f>YEAR(J7074)</f>
        <v>0</v>
      </c>
      <c r="AB7074" s="3">
        <f>IFERROR(V7074/W7074,0)</f>
        <v>-0.34782608695652173</v>
      </c>
    </row>
    <row r="7075" spans="1:28">
      <c r="A7075" t="s">
        <v>43</v>
      </c>
      <c r="B7075" t="s">
        <v>1046</v>
      </c>
      <c r="C7075" t="s">
        <v>45</v>
      </c>
      <c r="D7075">
        <v>880</v>
      </c>
      <c r="E7075" t="s">
        <v>1047</v>
      </c>
      <c r="F7075" t="s">
        <v>138</v>
      </c>
      <c r="G7075" t="s">
        <v>48</v>
      </c>
      <c r="H7075" t="s">
        <v>858</v>
      </c>
      <c r="I7075">
        <v>10627</v>
      </c>
      <c r="J7075">
        <v>43913</v>
      </c>
      <c r="K7075">
        <v>86158</v>
      </c>
      <c r="L7075" t="s">
        <v>81</v>
      </c>
      <c r="M7075">
        <v>85254</v>
      </c>
      <c r="N7075" t="s">
        <v>41</v>
      </c>
      <c r="O7075">
        <v>23785</v>
      </c>
      <c r="P7075">
        <v>43916</v>
      </c>
      <c r="Q7075" t="s">
        <v>37</v>
      </c>
      <c r="R7075" t="s">
        <v>514</v>
      </c>
      <c r="S7075">
        <v>0.08</v>
      </c>
      <c r="T7075">
        <v>1</v>
      </c>
      <c r="U7075">
        <v>0.76</v>
      </c>
      <c r="V7075">
        <v>-139</v>
      </c>
      <c r="W7075">
        <v>34</v>
      </c>
      <c r="X7075">
        <v>8</v>
      </c>
      <c r="Y7075">
        <v>35</v>
      </c>
      <c r="Z7075" s="1">
        <f>DATE(YEAR(J7075),MONTH(J7075),1)</f>
        <v>0</v>
      </c>
      <c r="AA7075" s="2">
        <f>YEAR(J7075)</f>
        <v>0</v>
      </c>
      <c r="AB7075" s="3">
        <f>IFERROR(V7075/W7075,0)</f>
        <v>-4.088235294117647</v>
      </c>
    </row>
    <row r="7076" spans="1:28">
      <c r="A7076" t="s">
        <v>207</v>
      </c>
      <c r="B7076" t="s">
        <v>1069</v>
      </c>
      <c r="C7076" t="s">
        <v>66</v>
      </c>
      <c r="D7076">
        <v>2066</v>
      </c>
      <c r="E7076" t="s">
        <v>1070</v>
      </c>
      <c r="F7076" t="s">
        <v>32</v>
      </c>
      <c r="G7076" t="s">
        <v>33</v>
      </c>
      <c r="H7076" t="s">
        <v>947</v>
      </c>
      <c r="I7076">
        <v>10977</v>
      </c>
      <c r="J7076">
        <v>43913</v>
      </c>
      <c r="K7076">
        <v>85841</v>
      </c>
      <c r="L7076" t="s">
        <v>134</v>
      </c>
      <c r="M7076">
        <v>28079</v>
      </c>
      <c r="N7076" t="s">
        <v>51</v>
      </c>
      <c r="O7076">
        <v>25227</v>
      </c>
      <c r="P7076">
        <v>43915</v>
      </c>
      <c r="Q7076" t="s">
        <v>70</v>
      </c>
      <c r="R7076" t="s">
        <v>654</v>
      </c>
      <c r="S7076">
        <v>0.05</v>
      </c>
      <c r="T7076">
        <v>2</v>
      </c>
      <c r="U7076">
        <v>0.41</v>
      </c>
      <c r="V7076">
        <v>-97</v>
      </c>
      <c r="W7076">
        <v>156</v>
      </c>
      <c r="X7076">
        <v>60</v>
      </c>
      <c r="Y7076">
        <v>69</v>
      </c>
      <c r="Z7076" s="1">
        <f>DATE(YEAR(J7076),MONTH(J7076),1)</f>
        <v>0</v>
      </c>
      <c r="AA7076" s="2">
        <f>YEAR(J7076)</f>
        <v>0</v>
      </c>
      <c r="AB7076" s="3">
        <f>IFERROR(V7076/W7076,0)</f>
        <v>-0.6217948717948718</v>
      </c>
    </row>
    <row r="7077" spans="1:28">
      <c r="A7077" t="s">
        <v>28</v>
      </c>
      <c r="B7077" t="s">
        <v>204</v>
      </c>
      <c r="C7077" t="s">
        <v>30</v>
      </c>
      <c r="D7077">
        <v>698</v>
      </c>
      <c r="E7077" t="s">
        <v>1072</v>
      </c>
      <c r="F7077" t="s">
        <v>47</v>
      </c>
      <c r="G7077" t="s">
        <v>33</v>
      </c>
      <c r="H7077" t="s">
        <v>1064</v>
      </c>
      <c r="I7077">
        <v>10227</v>
      </c>
      <c r="J7077">
        <v>43914</v>
      </c>
      <c r="K7077">
        <v>32869</v>
      </c>
      <c r="L7077" t="s">
        <v>134</v>
      </c>
      <c r="M7077">
        <v>75061</v>
      </c>
      <c r="N7077" t="s">
        <v>36</v>
      </c>
      <c r="O7077">
        <v>4615</v>
      </c>
      <c r="P7077">
        <v>43915</v>
      </c>
      <c r="Q7077" t="s">
        <v>37</v>
      </c>
      <c r="R7077" t="s">
        <v>38</v>
      </c>
      <c r="S7077">
        <v>0.01</v>
      </c>
      <c r="T7077">
        <v>2</v>
      </c>
      <c r="U7077">
        <v>0.48</v>
      </c>
      <c r="V7077">
        <v>-8</v>
      </c>
      <c r="W7077">
        <v>15</v>
      </c>
      <c r="X7077">
        <v>2</v>
      </c>
      <c r="Y7077">
        <v>7</v>
      </c>
      <c r="Z7077" s="1">
        <f>DATE(YEAR(J7077),MONTH(J7077),1)</f>
        <v>0</v>
      </c>
      <c r="AA7077" s="2">
        <f>YEAR(J7077)</f>
        <v>0</v>
      </c>
      <c r="AB7077" s="3">
        <f>IFERROR(V7077/W7077,0)</f>
        <v>-0.5333333333333333</v>
      </c>
    </row>
    <row r="7078" spans="1:28">
      <c r="A7078" t="s">
        <v>175</v>
      </c>
      <c r="B7078" t="s">
        <v>797</v>
      </c>
      <c r="C7078" t="s">
        <v>87</v>
      </c>
      <c r="D7078">
        <v>1665</v>
      </c>
      <c r="E7078" t="s">
        <v>798</v>
      </c>
      <c r="F7078" t="s">
        <v>94</v>
      </c>
      <c r="G7078" t="s">
        <v>62</v>
      </c>
      <c r="H7078" t="s">
        <v>1875</v>
      </c>
      <c r="I7078">
        <v>10815</v>
      </c>
      <c r="J7078">
        <v>43914</v>
      </c>
      <c r="K7078">
        <v>90682</v>
      </c>
      <c r="L7078" t="s">
        <v>134</v>
      </c>
      <c r="M7078">
        <v>92653</v>
      </c>
      <c r="N7078" t="s">
        <v>41</v>
      </c>
      <c r="O7078">
        <v>20911</v>
      </c>
      <c r="P7078">
        <v>43915</v>
      </c>
      <c r="Q7078" t="s">
        <v>70</v>
      </c>
      <c r="R7078" t="s">
        <v>116</v>
      </c>
      <c r="S7078">
        <v>0.01</v>
      </c>
      <c r="T7078">
        <v>9</v>
      </c>
      <c r="U7078">
        <v>0.65</v>
      </c>
      <c r="V7078">
        <v>-567</v>
      </c>
      <c r="W7078">
        <v>1415</v>
      </c>
      <c r="X7078">
        <v>66</v>
      </c>
      <c r="Y7078">
        <v>151</v>
      </c>
      <c r="Z7078" s="1">
        <f>DATE(YEAR(J7078),MONTH(J7078),1)</f>
        <v>0</v>
      </c>
      <c r="AA7078" s="2">
        <f>YEAR(J7078)</f>
        <v>0</v>
      </c>
      <c r="AB7078" s="3">
        <f>IFERROR(V7078/W7078,0)</f>
        <v>-0.4007067137809187</v>
      </c>
    </row>
    <row r="7079" spans="1:28">
      <c r="A7079" t="s">
        <v>28</v>
      </c>
      <c r="B7079" t="s">
        <v>648</v>
      </c>
      <c r="C7079" t="s">
        <v>30</v>
      </c>
      <c r="D7079">
        <v>696</v>
      </c>
      <c r="E7079" t="s">
        <v>1086</v>
      </c>
      <c r="F7079" t="s">
        <v>47</v>
      </c>
      <c r="G7079" t="s">
        <v>33</v>
      </c>
      <c r="H7079" t="s">
        <v>1064</v>
      </c>
      <c r="I7079">
        <v>10227</v>
      </c>
      <c r="J7079">
        <v>43914</v>
      </c>
      <c r="K7079">
        <v>89854</v>
      </c>
      <c r="L7079" t="s">
        <v>134</v>
      </c>
      <c r="M7079">
        <v>10024</v>
      </c>
      <c r="N7079" t="s">
        <v>75</v>
      </c>
      <c r="O7079">
        <v>22615</v>
      </c>
      <c r="P7079">
        <v>43915</v>
      </c>
      <c r="Q7079" t="s">
        <v>37</v>
      </c>
      <c r="R7079" t="s">
        <v>124</v>
      </c>
      <c r="S7079">
        <v>0.01</v>
      </c>
      <c r="T7079">
        <v>1</v>
      </c>
      <c r="U7079">
        <v>0.48</v>
      </c>
      <c r="V7079">
        <v>-8</v>
      </c>
      <c r="W7079">
        <v>8</v>
      </c>
      <c r="X7079">
        <v>2</v>
      </c>
      <c r="Y7079">
        <v>7</v>
      </c>
      <c r="Z7079" s="1">
        <f>DATE(YEAR(J7079),MONTH(J7079),1)</f>
        <v>0</v>
      </c>
      <c r="AA7079" s="2">
        <f>YEAR(J7079)</f>
        <v>0</v>
      </c>
      <c r="AB7079" s="3">
        <f>IFERROR(V7079/W7079,0)</f>
        <v>-1.0</v>
      </c>
    </row>
    <row r="7080" spans="1:28">
      <c r="A7080" t="s">
        <v>58</v>
      </c>
      <c r="B7080" t="s">
        <v>2074</v>
      </c>
      <c r="C7080" t="s">
        <v>45</v>
      </c>
      <c r="D7080">
        <v>1836</v>
      </c>
      <c r="E7080" t="s">
        <v>2548</v>
      </c>
      <c r="F7080" t="s">
        <v>32</v>
      </c>
      <c r="G7080" t="s">
        <v>62</v>
      </c>
      <c r="H7080" t="s">
        <v>781</v>
      </c>
      <c r="I7080">
        <v>10860</v>
      </c>
      <c r="J7080">
        <v>43914</v>
      </c>
      <c r="K7080">
        <v>86607</v>
      </c>
      <c r="L7080" t="s">
        <v>35</v>
      </c>
      <c r="M7080">
        <v>94110</v>
      </c>
      <c r="N7080" t="s">
        <v>41</v>
      </c>
      <c r="O7080">
        <v>23024</v>
      </c>
      <c r="P7080">
        <v>43915</v>
      </c>
      <c r="Q7080" t="s">
        <v>37</v>
      </c>
      <c r="R7080" t="s">
        <v>116</v>
      </c>
      <c r="S7080">
        <v>0.08</v>
      </c>
      <c r="T7080">
        <v>3</v>
      </c>
      <c r="U7080">
        <v>0.42</v>
      </c>
      <c r="V7080">
        <v>61</v>
      </c>
      <c r="W7080">
        <v>89</v>
      </c>
      <c r="X7080">
        <v>9</v>
      </c>
      <c r="Y7080">
        <v>29</v>
      </c>
      <c r="Z7080" s="1">
        <f>DATE(YEAR(J7080),MONTH(J7080),1)</f>
        <v>0</v>
      </c>
      <c r="AA7080" s="2">
        <f>YEAR(J7080)</f>
        <v>0</v>
      </c>
      <c r="AB7080" s="3">
        <f>IFERROR(V7080/W7080,0)</f>
        <v>0.6853932584269663</v>
      </c>
    </row>
    <row r="7081" spans="1:28">
      <c r="A7081" t="s">
        <v>207</v>
      </c>
      <c r="B7081" t="s">
        <v>454</v>
      </c>
      <c r="C7081" t="s">
        <v>45</v>
      </c>
      <c r="D7081">
        <v>234</v>
      </c>
      <c r="E7081" t="s">
        <v>611</v>
      </c>
      <c r="F7081" t="s">
        <v>138</v>
      </c>
      <c r="G7081" t="s">
        <v>33</v>
      </c>
      <c r="H7081" t="s">
        <v>2038</v>
      </c>
      <c r="I7081">
        <v>10596</v>
      </c>
      <c r="J7081">
        <v>43914</v>
      </c>
      <c r="K7081">
        <v>90242</v>
      </c>
      <c r="L7081" t="s">
        <v>35</v>
      </c>
      <c r="M7081">
        <v>50208</v>
      </c>
      <c r="N7081" t="s">
        <v>36</v>
      </c>
      <c r="O7081">
        <v>25120</v>
      </c>
      <c r="P7081">
        <v>43916</v>
      </c>
      <c r="Q7081" t="s">
        <v>37</v>
      </c>
      <c r="R7081" t="s">
        <v>129</v>
      </c>
      <c r="S7081">
        <v>0.07000000000000001</v>
      </c>
      <c r="T7081">
        <v>6</v>
      </c>
      <c r="U7081">
        <v>0.58</v>
      </c>
      <c r="V7081">
        <v>-36</v>
      </c>
      <c r="W7081">
        <v>69</v>
      </c>
      <c r="X7081">
        <v>5</v>
      </c>
      <c r="Y7081">
        <v>12</v>
      </c>
      <c r="Z7081" s="1">
        <f>DATE(YEAR(J7081),MONTH(J7081),1)</f>
        <v>0</v>
      </c>
      <c r="AA7081" s="2">
        <f>YEAR(J7081)</f>
        <v>0</v>
      </c>
      <c r="AB7081" s="3">
        <f>IFERROR(V7081/W7081,0)</f>
        <v>-0.5217391304347826</v>
      </c>
    </row>
    <row r="7082" spans="1:28">
      <c r="A7082" t="s">
        <v>91</v>
      </c>
      <c r="B7082" t="s">
        <v>530</v>
      </c>
      <c r="C7082" t="s">
        <v>45</v>
      </c>
      <c r="D7082">
        <v>3009</v>
      </c>
      <c r="E7082" t="s">
        <v>4993</v>
      </c>
      <c r="F7082" t="s">
        <v>32</v>
      </c>
      <c r="G7082" t="s">
        <v>33</v>
      </c>
      <c r="H7082" t="s">
        <v>2748</v>
      </c>
      <c r="I7082">
        <v>10820</v>
      </c>
      <c r="J7082">
        <v>43914</v>
      </c>
      <c r="K7082">
        <v>89416</v>
      </c>
      <c r="L7082" t="s">
        <v>134</v>
      </c>
      <c r="M7082">
        <v>10956</v>
      </c>
      <c r="N7082" t="s">
        <v>75</v>
      </c>
      <c r="O7082">
        <v>25751</v>
      </c>
      <c r="P7082">
        <v>43916</v>
      </c>
      <c r="Q7082" t="s">
        <v>37</v>
      </c>
      <c r="R7082" t="s">
        <v>124</v>
      </c>
      <c r="S7082">
        <v>0.06</v>
      </c>
      <c r="T7082">
        <v>3</v>
      </c>
      <c r="U7082">
        <v>0.37</v>
      </c>
      <c r="V7082">
        <v>-2</v>
      </c>
      <c r="W7082">
        <v>17</v>
      </c>
      <c r="X7082">
        <v>3</v>
      </c>
      <c r="Y7082">
        <v>6</v>
      </c>
      <c r="Z7082" s="1">
        <f>DATE(YEAR(J7082),MONTH(J7082),1)</f>
        <v>0</v>
      </c>
      <c r="AA7082" s="2">
        <f>YEAR(J7082)</f>
        <v>0</v>
      </c>
      <c r="AB7082" s="3">
        <f>IFERROR(V7082/W7082,0)</f>
        <v>-0.11764705882352941</v>
      </c>
    </row>
    <row r="7083" spans="1:28">
      <c r="A7083" t="s">
        <v>43</v>
      </c>
      <c r="B7083" t="s">
        <v>530</v>
      </c>
      <c r="C7083" t="s">
        <v>45</v>
      </c>
      <c r="D7083">
        <v>3009</v>
      </c>
      <c r="E7083" t="s">
        <v>4993</v>
      </c>
      <c r="F7083" t="s">
        <v>32</v>
      </c>
      <c r="G7083" t="s">
        <v>48</v>
      </c>
      <c r="H7083" t="s">
        <v>3343</v>
      </c>
      <c r="I7083">
        <v>11031</v>
      </c>
      <c r="J7083">
        <v>43914</v>
      </c>
      <c r="K7083">
        <v>89416</v>
      </c>
      <c r="L7083" t="s">
        <v>134</v>
      </c>
      <c r="M7083">
        <v>10956</v>
      </c>
      <c r="N7083" t="s">
        <v>75</v>
      </c>
      <c r="O7083">
        <v>25752</v>
      </c>
      <c r="P7083">
        <v>43915</v>
      </c>
      <c r="Q7083" t="s">
        <v>37</v>
      </c>
      <c r="R7083" t="s">
        <v>124</v>
      </c>
      <c r="S7083">
        <v>0.05</v>
      </c>
      <c r="T7083">
        <v>8</v>
      </c>
      <c r="U7083">
        <v>0.67</v>
      </c>
      <c r="V7083">
        <v>-26</v>
      </c>
      <c r="W7083">
        <v>306</v>
      </c>
      <c r="X7083">
        <v>7</v>
      </c>
      <c r="Y7083">
        <v>40</v>
      </c>
      <c r="Z7083" s="1">
        <f>DATE(YEAR(J7083),MONTH(J7083),1)</f>
        <v>0</v>
      </c>
      <c r="AA7083" s="2">
        <f>YEAR(J7083)</f>
        <v>0</v>
      </c>
      <c r="AB7083" s="3">
        <f>IFERROR(V7083/W7083,0)</f>
        <v>-0.08496732026143791</v>
      </c>
    </row>
    <row r="7084" spans="1:28">
      <c r="A7084" t="s">
        <v>83</v>
      </c>
      <c r="B7084" t="s">
        <v>530</v>
      </c>
      <c r="C7084" t="s">
        <v>45</v>
      </c>
      <c r="D7084">
        <v>3009</v>
      </c>
      <c r="E7084" t="s">
        <v>4993</v>
      </c>
      <c r="F7084" t="s">
        <v>32</v>
      </c>
      <c r="G7084" t="s">
        <v>48</v>
      </c>
      <c r="H7084" t="s">
        <v>234</v>
      </c>
      <c r="I7084">
        <v>11143</v>
      </c>
      <c r="J7084">
        <v>43914</v>
      </c>
      <c r="K7084">
        <v>89416</v>
      </c>
      <c r="L7084" t="s">
        <v>134</v>
      </c>
      <c r="M7084">
        <v>10956</v>
      </c>
      <c r="N7084" t="s">
        <v>75</v>
      </c>
      <c r="O7084">
        <v>25753</v>
      </c>
      <c r="P7084">
        <v>43915</v>
      </c>
      <c r="Q7084" t="s">
        <v>37</v>
      </c>
      <c r="R7084" t="s">
        <v>124</v>
      </c>
      <c r="S7084">
        <v>0.09</v>
      </c>
      <c r="T7084">
        <v>9</v>
      </c>
      <c r="U7084">
        <v>0.59</v>
      </c>
      <c r="V7084">
        <v>654</v>
      </c>
      <c r="W7084">
        <v>947</v>
      </c>
      <c r="X7084">
        <v>9</v>
      </c>
      <c r="Y7084">
        <v>126</v>
      </c>
      <c r="Z7084" s="1">
        <f>DATE(YEAR(J7084),MONTH(J7084),1)</f>
        <v>0</v>
      </c>
      <c r="AA7084" s="2">
        <f>YEAR(J7084)</f>
        <v>0</v>
      </c>
      <c r="AB7084" s="3">
        <f>IFERROR(V7084/W7084,0)</f>
        <v>0.6906019007391764</v>
      </c>
    </row>
    <row r="7085" spans="1:28">
      <c r="A7085" t="s">
        <v>91</v>
      </c>
      <c r="B7085" t="s">
        <v>204</v>
      </c>
      <c r="C7085" t="s">
        <v>45</v>
      </c>
      <c r="D7085">
        <v>2728</v>
      </c>
      <c r="E7085" t="s">
        <v>3734</v>
      </c>
      <c r="F7085" t="s">
        <v>94</v>
      </c>
      <c r="G7085" t="s">
        <v>33</v>
      </c>
      <c r="H7085" t="s">
        <v>3625</v>
      </c>
      <c r="I7085">
        <v>10444</v>
      </c>
      <c r="J7085">
        <v>43915</v>
      </c>
      <c r="K7085">
        <v>88122</v>
      </c>
      <c r="L7085" t="s">
        <v>69</v>
      </c>
      <c r="M7085">
        <v>75061</v>
      </c>
      <c r="N7085" t="s">
        <v>36</v>
      </c>
      <c r="O7085">
        <v>19446</v>
      </c>
      <c r="P7085">
        <v>43917</v>
      </c>
      <c r="Q7085" t="s">
        <v>37</v>
      </c>
      <c r="R7085" t="s">
        <v>38</v>
      </c>
      <c r="S7085">
        <v>0</v>
      </c>
      <c r="T7085">
        <v>10</v>
      </c>
      <c r="U7085">
        <v>0.35</v>
      </c>
      <c r="V7085">
        <v>139</v>
      </c>
      <c r="W7085">
        <v>201</v>
      </c>
      <c r="X7085">
        <v>1</v>
      </c>
      <c r="Y7085">
        <v>19</v>
      </c>
      <c r="Z7085" s="1">
        <f>DATE(YEAR(J7085),MONTH(J7085),1)</f>
        <v>0</v>
      </c>
      <c r="AA7085" s="2">
        <f>YEAR(J7085)</f>
        <v>0</v>
      </c>
      <c r="AB7085" s="3">
        <f>IFERROR(V7085/W7085,0)</f>
        <v>0.6915422885572139</v>
      </c>
    </row>
    <row r="7086" spans="1:28">
      <c r="A7086" t="s">
        <v>43</v>
      </c>
      <c r="B7086" t="s">
        <v>204</v>
      </c>
      <c r="C7086" t="s">
        <v>45</v>
      </c>
      <c r="D7086">
        <v>2728</v>
      </c>
      <c r="E7086" t="s">
        <v>3734</v>
      </c>
      <c r="F7086" t="s">
        <v>94</v>
      </c>
      <c r="G7086" t="s">
        <v>48</v>
      </c>
      <c r="H7086" t="s">
        <v>931</v>
      </c>
      <c r="I7086">
        <v>11197</v>
      </c>
      <c r="J7086">
        <v>43915</v>
      </c>
      <c r="K7086">
        <v>88122</v>
      </c>
      <c r="L7086" t="s">
        <v>69</v>
      </c>
      <c r="M7086">
        <v>75061</v>
      </c>
      <c r="N7086" t="s">
        <v>36</v>
      </c>
      <c r="O7086">
        <v>19447</v>
      </c>
      <c r="P7086">
        <v>43917</v>
      </c>
      <c r="Q7086" t="s">
        <v>37</v>
      </c>
      <c r="R7086" t="s">
        <v>38</v>
      </c>
      <c r="S7086">
        <v>0.02</v>
      </c>
      <c r="T7086">
        <v>8</v>
      </c>
      <c r="U7086">
        <v>0.79</v>
      </c>
      <c r="V7086">
        <v>-48</v>
      </c>
      <c r="W7086">
        <v>152</v>
      </c>
      <c r="X7086">
        <v>4</v>
      </c>
      <c r="Y7086">
        <v>18</v>
      </c>
      <c r="Z7086" s="1">
        <f>DATE(YEAR(J7086),MONTH(J7086),1)</f>
        <v>0</v>
      </c>
      <c r="AA7086" s="2">
        <f>YEAR(J7086)</f>
        <v>0</v>
      </c>
      <c r="AB7086" s="3">
        <f>IFERROR(V7086/W7086,0)</f>
        <v>-0.3157894736842105</v>
      </c>
    </row>
    <row r="7087" spans="1:28">
      <c r="A7087" t="s">
        <v>199</v>
      </c>
      <c r="B7087" t="s">
        <v>204</v>
      </c>
      <c r="C7087" t="s">
        <v>45</v>
      </c>
      <c r="D7087">
        <v>2728</v>
      </c>
      <c r="E7087" t="s">
        <v>3734</v>
      </c>
      <c r="F7087" t="s">
        <v>94</v>
      </c>
      <c r="G7087" t="s">
        <v>33</v>
      </c>
      <c r="H7087" t="s">
        <v>451</v>
      </c>
      <c r="I7087">
        <v>10986</v>
      </c>
      <c r="J7087">
        <v>43915</v>
      </c>
      <c r="K7087">
        <v>88122</v>
      </c>
      <c r="L7087" t="s">
        <v>69</v>
      </c>
      <c r="M7087">
        <v>75061</v>
      </c>
      <c r="N7087" t="s">
        <v>36</v>
      </c>
      <c r="O7087">
        <v>19448</v>
      </c>
      <c r="P7087">
        <v>43916</v>
      </c>
      <c r="Q7087" t="s">
        <v>37</v>
      </c>
      <c r="R7087" t="s">
        <v>38</v>
      </c>
      <c r="S7087">
        <v>0.09</v>
      </c>
      <c r="T7087">
        <v>7</v>
      </c>
      <c r="U7087">
        <v>0.38</v>
      </c>
      <c r="V7087">
        <v>13</v>
      </c>
      <c r="W7087">
        <v>19</v>
      </c>
      <c r="X7087">
        <v>1</v>
      </c>
      <c r="Y7087">
        <v>3</v>
      </c>
      <c r="Z7087" s="1">
        <f>DATE(YEAR(J7087),MONTH(J7087),1)</f>
        <v>0</v>
      </c>
      <c r="AA7087" s="2">
        <f>YEAR(J7087)</f>
        <v>0</v>
      </c>
      <c r="AB7087" s="3">
        <f>IFERROR(V7087/W7087,0)</f>
        <v>0.6842105263157895</v>
      </c>
    </row>
    <row r="7088" spans="1:28">
      <c r="A7088" t="s">
        <v>58</v>
      </c>
      <c r="B7088" t="s">
        <v>204</v>
      </c>
      <c r="C7088" t="s">
        <v>45</v>
      </c>
      <c r="D7088">
        <v>2728</v>
      </c>
      <c r="E7088" t="s">
        <v>3734</v>
      </c>
      <c r="F7088" t="s">
        <v>94</v>
      </c>
      <c r="G7088" t="s">
        <v>62</v>
      </c>
      <c r="H7088" t="s">
        <v>4395</v>
      </c>
      <c r="I7088">
        <v>10128</v>
      </c>
      <c r="J7088">
        <v>43915</v>
      </c>
      <c r="K7088">
        <v>88122</v>
      </c>
      <c r="L7088" t="s">
        <v>69</v>
      </c>
      <c r="M7088">
        <v>75061</v>
      </c>
      <c r="N7088" t="s">
        <v>36</v>
      </c>
      <c r="O7088">
        <v>19449</v>
      </c>
      <c r="P7088">
        <v>43917</v>
      </c>
      <c r="Q7088" t="s">
        <v>76</v>
      </c>
      <c r="R7088" t="s">
        <v>38</v>
      </c>
      <c r="S7088">
        <v>0.01</v>
      </c>
      <c r="T7088">
        <v>12</v>
      </c>
      <c r="U7088">
        <v>0.54</v>
      </c>
      <c r="V7088">
        <v>-206</v>
      </c>
      <c r="W7088">
        <v>59</v>
      </c>
      <c r="X7088">
        <v>7</v>
      </c>
      <c r="Y7088">
        <v>4</v>
      </c>
      <c r="Z7088" s="1">
        <f>DATE(YEAR(J7088),MONTH(J7088),1)</f>
        <v>0</v>
      </c>
      <c r="AA7088" s="2">
        <f>YEAR(J7088)</f>
        <v>0</v>
      </c>
      <c r="AB7088" s="3">
        <f>IFERROR(V7088/W7088,0)</f>
        <v>-3.4915254237288136</v>
      </c>
    </row>
    <row r="7089" spans="1:28">
      <c r="A7089" t="s">
        <v>207</v>
      </c>
      <c r="B7089" t="s">
        <v>4698</v>
      </c>
      <c r="C7089" t="s">
        <v>66</v>
      </c>
      <c r="D7089">
        <v>503</v>
      </c>
      <c r="E7089" t="s">
        <v>4699</v>
      </c>
      <c r="F7089" t="s">
        <v>138</v>
      </c>
      <c r="G7089" t="s">
        <v>33</v>
      </c>
      <c r="H7089" t="s">
        <v>2954</v>
      </c>
      <c r="I7089">
        <v>11217</v>
      </c>
      <c r="J7089">
        <v>43915</v>
      </c>
      <c r="K7089">
        <v>91009</v>
      </c>
      <c r="L7089" t="s">
        <v>35</v>
      </c>
      <c r="M7089">
        <v>55416</v>
      </c>
      <c r="N7089" t="s">
        <v>36</v>
      </c>
      <c r="O7089">
        <v>20544</v>
      </c>
      <c r="P7089">
        <v>43917</v>
      </c>
      <c r="Q7089" t="s">
        <v>70</v>
      </c>
      <c r="R7089" t="s">
        <v>109</v>
      </c>
      <c r="S7089">
        <v>0.02</v>
      </c>
      <c r="T7089">
        <v>7</v>
      </c>
      <c r="U7089">
        <v>0.57</v>
      </c>
      <c r="V7089">
        <v>253</v>
      </c>
      <c r="W7089">
        <v>1268</v>
      </c>
      <c r="X7089">
        <v>55</v>
      </c>
      <c r="Y7089">
        <v>181</v>
      </c>
      <c r="Z7089" s="1">
        <f>DATE(YEAR(J7089),MONTH(J7089),1)</f>
        <v>0</v>
      </c>
      <c r="AA7089" s="2">
        <f>YEAR(J7089)</f>
        <v>0</v>
      </c>
      <c r="AB7089" s="3">
        <f>IFERROR(V7089/W7089,0)</f>
        <v>0.1995268138801262</v>
      </c>
    </row>
    <row r="7090" spans="1:28">
      <c r="A7090" t="s">
        <v>175</v>
      </c>
      <c r="B7090" t="s">
        <v>4698</v>
      </c>
      <c r="C7090" t="s">
        <v>87</v>
      </c>
      <c r="D7090">
        <v>503</v>
      </c>
      <c r="E7090" t="s">
        <v>4699</v>
      </c>
      <c r="F7090" t="s">
        <v>138</v>
      </c>
      <c r="G7090" t="s">
        <v>62</v>
      </c>
      <c r="H7090" t="s">
        <v>1875</v>
      </c>
      <c r="I7090">
        <v>10815</v>
      </c>
      <c r="J7090">
        <v>43915</v>
      </c>
      <c r="K7090">
        <v>91009</v>
      </c>
      <c r="L7090" t="s">
        <v>35</v>
      </c>
      <c r="M7090">
        <v>55416</v>
      </c>
      <c r="N7090" t="s">
        <v>36</v>
      </c>
      <c r="O7090">
        <v>20545</v>
      </c>
      <c r="P7090">
        <v>43915</v>
      </c>
      <c r="Q7090" t="s">
        <v>70</v>
      </c>
      <c r="R7090" t="s">
        <v>109</v>
      </c>
      <c r="S7090">
        <v>0.01</v>
      </c>
      <c r="T7090">
        <v>9</v>
      </c>
      <c r="U7090">
        <v>0.65</v>
      </c>
      <c r="V7090">
        <v>-346</v>
      </c>
      <c r="W7090">
        <v>1469</v>
      </c>
      <c r="X7090">
        <v>66</v>
      </c>
      <c r="Y7090">
        <v>151</v>
      </c>
      <c r="Z7090" s="1">
        <f>DATE(YEAR(J7090),MONTH(J7090),1)</f>
        <v>0</v>
      </c>
      <c r="AA7090" s="2">
        <f>YEAR(J7090)</f>
        <v>0</v>
      </c>
      <c r="AB7090" s="3">
        <f>IFERROR(V7090/W7090,0)</f>
        <v>-0.2355343771272975</v>
      </c>
    </row>
    <row r="7091" spans="1:28">
      <c r="A7091" t="s">
        <v>56</v>
      </c>
      <c r="B7091" t="s">
        <v>4698</v>
      </c>
      <c r="C7091" t="s">
        <v>30</v>
      </c>
      <c r="D7091">
        <v>503</v>
      </c>
      <c r="E7091" t="s">
        <v>4699</v>
      </c>
      <c r="F7091" t="s">
        <v>138</v>
      </c>
      <c r="G7091" t="s">
        <v>33</v>
      </c>
      <c r="H7091" t="s">
        <v>1945</v>
      </c>
      <c r="I7091">
        <v>10400</v>
      </c>
      <c r="J7091">
        <v>43915</v>
      </c>
      <c r="K7091">
        <v>91009</v>
      </c>
      <c r="L7091" t="s">
        <v>35</v>
      </c>
      <c r="M7091">
        <v>55416</v>
      </c>
      <c r="N7091" t="s">
        <v>36</v>
      </c>
      <c r="O7091">
        <v>20546</v>
      </c>
      <c r="P7091">
        <v>43917</v>
      </c>
      <c r="Q7091" t="s">
        <v>37</v>
      </c>
      <c r="R7091" t="s">
        <v>109</v>
      </c>
      <c r="S7091">
        <v>0.05</v>
      </c>
      <c r="T7091">
        <v>8</v>
      </c>
      <c r="U7091">
        <v>0.36</v>
      </c>
      <c r="V7091">
        <v>37</v>
      </c>
      <c r="W7091">
        <v>53</v>
      </c>
      <c r="X7091">
        <v>1</v>
      </c>
      <c r="Y7091">
        <v>6</v>
      </c>
      <c r="Z7091" s="1">
        <f>DATE(YEAR(J7091),MONTH(J7091),1)</f>
        <v>0</v>
      </c>
      <c r="AA7091" s="2">
        <f>YEAR(J7091)</f>
        <v>0</v>
      </c>
      <c r="AB7091" s="3">
        <f>IFERROR(V7091/W7091,0)</f>
        <v>0.6981132075471698</v>
      </c>
    </row>
    <row r="7092" spans="1:28">
      <c r="A7092" t="s">
        <v>286</v>
      </c>
      <c r="B7092" t="s">
        <v>4698</v>
      </c>
      <c r="C7092" t="s">
        <v>30</v>
      </c>
      <c r="D7092">
        <v>503</v>
      </c>
      <c r="E7092" t="s">
        <v>4699</v>
      </c>
      <c r="F7092" t="s">
        <v>138</v>
      </c>
      <c r="G7092" t="s">
        <v>33</v>
      </c>
      <c r="H7092" t="s">
        <v>2700</v>
      </c>
      <c r="I7092">
        <v>10885</v>
      </c>
      <c r="J7092">
        <v>43915</v>
      </c>
      <c r="K7092">
        <v>91009</v>
      </c>
      <c r="L7092" t="s">
        <v>35</v>
      </c>
      <c r="M7092">
        <v>55416</v>
      </c>
      <c r="N7092" t="s">
        <v>36</v>
      </c>
      <c r="O7092">
        <v>20547</v>
      </c>
      <c r="P7092">
        <v>43917</v>
      </c>
      <c r="Q7092" t="s">
        <v>37</v>
      </c>
      <c r="R7092" t="s">
        <v>109</v>
      </c>
      <c r="S7092">
        <v>0.01</v>
      </c>
      <c r="T7092">
        <v>10</v>
      </c>
      <c r="U7092">
        <v>0.83</v>
      </c>
      <c r="V7092">
        <v>-19</v>
      </c>
      <c r="W7092">
        <v>20</v>
      </c>
      <c r="X7092">
        <v>1</v>
      </c>
      <c r="Y7092">
        <v>2</v>
      </c>
      <c r="Z7092" s="1">
        <f>DATE(YEAR(J7092),MONTH(J7092),1)</f>
        <v>0</v>
      </c>
      <c r="AA7092" s="2">
        <f>YEAR(J7092)</f>
        <v>0</v>
      </c>
      <c r="AB7092" s="3">
        <f>IFERROR(V7092/W7092,0)</f>
        <v>-0.95</v>
      </c>
    </row>
    <row r="7093" spans="1:28">
      <c r="A7093" t="s">
        <v>284</v>
      </c>
      <c r="B7093" t="s">
        <v>3107</v>
      </c>
      <c r="C7093" t="s">
        <v>45</v>
      </c>
      <c r="D7093">
        <v>546</v>
      </c>
      <c r="E7093" t="s">
        <v>3699</v>
      </c>
      <c r="F7093" t="s">
        <v>47</v>
      </c>
      <c r="G7093" t="s">
        <v>33</v>
      </c>
      <c r="H7093" t="s">
        <v>285</v>
      </c>
      <c r="I7093">
        <v>11099</v>
      </c>
      <c r="J7093">
        <v>43915</v>
      </c>
      <c r="K7093">
        <v>86256</v>
      </c>
      <c r="L7093" t="s">
        <v>35</v>
      </c>
      <c r="M7093">
        <v>78666</v>
      </c>
      <c r="N7093" t="s">
        <v>36</v>
      </c>
      <c r="O7093">
        <v>21115</v>
      </c>
      <c r="P7093">
        <v>43916</v>
      </c>
      <c r="Q7093" t="s">
        <v>76</v>
      </c>
      <c r="R7093" t="s">
        <v>38</v>
      </c>
      <c r="S7093">
        <v>0.05</v>
      </c>
      <c r="T7093">
        <v>7</v>
      </c>
      <c r="U7093">
        <v>0.38</v>
      </c>
      <c r="V7093">
        <v>-86</v>
      </c>
      <c r="W7093">
        <v>63</v>
      </c>
      <c r="X7093">
        <v>8</v>
      </c>
      <c r="Y7093">
        <v>9</v>
      </c>
      <c r="Z7093" s="1">
        <f>DATE(YEAR(J7093),MONTH(J7093),1)</f>
        <v>0</v>
      </c>
      <c r="AA7093" s="2">
        <f>YEAR(J7093)</f>
        <v>0</v>
      </c>
      <c r="AB7093" s="3">
        <f>IFERROR(V7093/W7093,0)</f>
        <v>-1.3650793650793651</v>
      </c>
    </row>
    <row r="7094" spans="1:28">
      <c r="A7094" t="s">
        <v>97</v>
      </c>
      <c r="B7094" t="s">
        <v>92</v>
      </c>
      <c r="C7094" t="s">
        <v>66</v>
      </c>
      <c r="D7094">
        <v>3151</v>
      </c>
      <c r="E7094" t="s">
        <v>1673</v>
      </c>
      <c r="F7094" t="s">
        <v>47</v>
      </c>
      <c r="G7094" t="s">
        <v>62</v>
      </c>
      <c r="H7094" t="s">
        <v>2083</v>
      </c>
      <c r="I7094">
        <v>11233</v>
      </c>
      <c r="J7094">
        <v>43915</v>
      </c>
      <c r="K7094">
        <v>88552</v>
      </c>
      <c r="L7094" t="s">
        <v>50</v>
      </c>
      <c r="M7094">
        <v>1540</v>
      </c>
      <c r="N7094" t="s">
        <v>75</v>
      </c>
      <c r="O7094">
        <v>21128</v>
      </c>
      <c r="P7094">
        <v>43922</v>
      </c>
      <c r="Q7094" t="s">
        <v>70</v>
      </c>
      <c r="R7094" t="s">
        <v>96</v>
      </c>
      <c r="S7094">
        <v>0.07000000000000001</v>
      </c>
      <c r="T7094">
        <v>8</v>
      </c>
      <c r="U7094">
        <v>0.6899999999999999</v>
      </c>
      <c r="V7094">
        <v>241</v>
      </c>
      <c r="W7094">
        <v>1395</v>
      </c>
      <c r="X7094">
        <v>30</v>
      </c>
      <c r="Y7094">
        <v>181</v>
      </c>
      <c r="Z7094" s="1">
        <f>DATE(YEAR(J7094),MONTH(J7094),1)</f>
        <v>0</v>
      </c>
      <c r="AA7094" s="2">
        <f>YEAR(J7094)</f>
        <v>0</v>
      </c>
      <c r="AB7094" s="3">
        <f>IFERROR(V7094/W7094,0)</f>
        <v>0.17275985663082438</v>
      </c>
    </row>
    <row r="7095" spans="1:28">
      <c r="A7095" t="s">
        <v>56</v>
      </c>
      <c r="B7095" t="s">
        <v>92</v>
      </c>
      <c r="C7095" t="s">
        <v>30</v>
      </c>
      <c r="D7095">
        <v>3151</v>
      </c>
      <c r="E7095" t="s">
        <v>1673</v>
      </c>
      <c r="F7095" t="s">
        <v>47</v>
      </c>
      <c r="G7095" t="s">
        <v>33</v>
      </c>
      <c r="H7095" t="s">
        <v>2071</v>
      </c>
      <c r="I7095">
        <v>10139</v>
      </c>
      <c r="J7095">
        <v>43915</v>
      </c>
      <c r="K7095">
        <v>88552</v>
      </c>
      <c r="L7095" t="s">
        <v>50</v>
      </c>
      <c r="M7095">
        <v>1540</v>
      </c>
      <c r="N7095" t="s">
        <v>75</v>
      </c>
      <c r="O7095">
        <v>21129</v>
      </c>
      <c r="P7095">
        <v>43922</v>
      </c>
      <c r="Q7095" t="s">
        <v>37</v>
      </c>
      <c r="R7095" t="s">
        <v>96</v>
      </c>
      <c r="S7095">
        <v>0.02</v>
      </c>
      <c r="T7095">
        <v>10</v>
      </c>
      <c r="U7095">
        <v>0.38</v>
      </c>
      <c r="V7095">
        <v>74</v>
      </c>
      <c r="W7095">
        <v>108</v>
      </c>
      <c r="X7095">
        <v>2</v>
      </c>
      <c r="Y7095">
        <v>10</v>
      </c>
      <c r="Z7095" s="1">
        <f>DATE(YEAR(J7095),MONTH(J7095),1)</f>
        <v>0</v>
      </c>
      <c r="AA7095" s="2">
        <f>YEAR(J7095)</f>
        <v>0</v>
      </c>
      <c r="AB7095" s="3">
        <f>IFERROR(V7095/W7095,0)</f>
        <v>0.6851851851851852</v>
      </c>
    </row>
    <row r="7096" spans="1:28">
      <c r="A7096" t="s">
        <v>56</v>
      </c>
      <c r="B7096" t="s">
        <v>4424</v>
      </c>
      <c r="C7096" t="s">
        <v>30</v>
      </c>
      <c r="D7096">
        <v>3239</v>
      </c>
      <c r="E7096" t="s">
        <v>4425</v>
      </c>
      <c r="F7096" t="s">
        <v>47</v>
      </c>
      <c r="G7096" t="s">
        <v>33</v>
      </c>
      <c r="H7096" t="s">
        <v>708</v>
      </c>
      <c r="I7096">
        <v>10821</v>
      </c>
      <c r="J7096">
        <v>43915</v>
      </c>
      <c r="K7096">
        <v>89567</v>
      </c>
      <c r="L7096" t="s">
        <v>134</v>
      </c>
      <c r="M7096">
        <v>97405</v>
      </c>
      <c r="N7096" t="s">
        <v>41</v>
      </c>
      <c r="O7096">
        <v>21785</v>
      </c>
      <c r="P7096">
        <v>43917</v>
      </c>
      <c r="Q7096" t="s">
        <v>37</v>
      </c>
      <c r="R7096" t="s">
        <v>42</v>
      </c>
      <c r="S7096">
        <v>0.05</v>
      </c>
      <c r="T7096">
        <v>11</v>
      </c>
      <c r="U7096">
        <v>0.35</v>
      </c>
      <c r="V7096">
        <v>59</v>
      </c>
      <c r="W7096">
        <v>86</v>
      </c>
      <c r="X7096">
        <v>1</v>
      </c>
      <c r="Y7096">
        <v>8</v>
      </c>
      <c r="Z7096" s="1">
        <f>DATE(YEAR(J7096),MONTH(J7096),1)</f>
        <v>0</v>
      </c>
      <c r="AA7096" s="2">
        <f>YEAR(J7096)</f>
        <v>0</v>
      </c>
      <c r="AB7096" s="3">
        <f>IFERROR(V7096/W7096,0)</f>
        <v>0.686046511627907</v>
      </c>
    </row>
    <row r="7097" spans="1:28">
      <c r="A7097" t="s">
        <v>83</v>
      </c>
      <c r="B7097" t="s">
        <v>4424</v>
      </c>
      <c r="C7097" t="s">
        <v>45</v>
      </c>
      <c r="D7097">
        <v>3239</v>
      </c>
      <c r="E7097" t="s">
        <v>4425</v>
      </c>
      <c r="F7097" t="s">
        <v>47</v>
      </c>
      <c r="G7097" t="s">
        <v>48</v>
      </c>
      <c r="H7097" t="s">
        <v>4858</v>
      </c>
      <c r="I7097">
        <v>10070</v>
      </c>
      <c r="J7097">
        <v>43915</v>
      </c>
      <c r="K7097">
        <v>89567</v>
      </c>
      <c r="L7097" t="s">
        <v>134</v>
      </c>
      <c r="M7097">
        <v>97405</v>
      </c>
      <c r="N7097" t="s">
        <v>41</v>
      </c>
      <c r="O7097">
        <v>21786</v>
      </c>
      <c r="P7097">
        <v>43917</v>
      </c>
      <c r="Q7097" t="s">
        <v>37</v>
      </c>
      <c r="R7097" t="s">
        <v>42</v>
      </c>
      <c r="S7097">
        <v>0.09</v>
      </c>
      <c r="T7097">
        <v>13</v>
      </c>
      <c r="U7097">
        <v>0.6</v>
      </c>
      <c r="V7097">
        <v>1093</v>
      </c>
      <c r="W7097">
        <v>1584</v>
      </c>
      <c r="X7097">
        <v>8</v>
      </c>
      <c r="Y7097">
        <v>156</v>
      </c>
      <c r="Z7097" s="1">
        <f>DATE(YEAR(J7097),MONTH(J7097),1)</f>
        <v>0</v>
      </c>
      <c r="AA7097" s="2">
        <f>YEAR(J7097)</f>
        <v>0</v>
      </c>
      <c r="AB7097" s="3">
        <f>IFERROR(V7097/W7097,0)</f>
        <v>0.6900252525252525</v>
      </c>
    </row>
    <row r="7098" spans="1:28">
      <c r="A7098" t="s">
        <v>28</v>
      </c>
      <c r="B7098" t="s">
        <v>110</v>
      </c>
      <c r="C7098" t="s">
        <v>126</v>
      </c>
      <c r="D7098">
        <v>405</v>
      </c>
      <c r="E7098" t="s">
        <v>4994</v>
      </c>
      <c r="F7098" t="s">
        <v>138</v>
      </c>
      <c r="G7098" t="s">
        <v>33</v>
      </c>
      <c r="H7098" t="s">
        <v>2520</v>
      </c>
      <c r="I7098">
        <v>10945</v>
      </c>
      <c r="J7098">
        <v>43915</v>
      </c>
      <c r="K7098">
        <v>87809</v>
      </c>
      <c r="L7098" t="s">
        <v>134</v>
      </c>
      <c r="M7098">
        <v>3038</v>
      </c>
      <c r="N7098" t="s">
        <v>75</v>
      </c>
      <c r="O7098">
        <v>22113</v>
      </c>
      <c r="P7098">
        <v>43916</v>
      </c>
      <c r="Q7098" t="s">
        <v>37</v>
      </c>
      <c r="R7098" t="s">
        <v>112</v>
      </c>
      <c r="S7098">
        <v>0</v>
      </c>
      <c r="T7098">
        <v>5</v>
      </c>
      <c r="U7098">
        <v>0.58</v>
      </c>
      <c r="V7098">
        <v>-65</v>
      </c>
      <c r="W7098">
        <v>63</v>
      </c>
      <c r="X7098">
        <v>8</v>
      </c>
      <c r="Y7098">
        <v>12</v>
      </c>
      <c r="Z7098" s="1">
        <f>DATE(YEAR(J7098),MONTH(J7098),1)</f>
        <v>0</v>
      </c>
      <c r="AA7098" s="2">
        <f>YEAR(J7098)</f>
        <v>0</v>
      </c>
      <c r="AB7098" s="3">
        <f>IFERROR(V7098/W7098,0)</f>
        <v>-1.0317460317460319</v>
      </c>
    </row>
    <row r="7099" spans="1:28">
      <c r="A7099" t="s">
        <v>43</v>
      </c>
      <c r="B7099" t="s">
        <v>2178</v>
      </c>
      <c r="C7099" t="s">
        <v>126</v>
      </c>
      <c r="D7099">
        <v>404</v>
      </c>
      <c r="E7099" t="s">
        <v>4995</v>
      </c>
      <c r="F7099" t="s">
        <v>138</v>
      </c>
      <c r="G7099" t="s">
        <v>48</v>
      </c>
      <c r="H7099" t="s">
        <v>3782</v>
      </c>
      <c r="I7099">
        <v>10126</v>
      </c>
      <c r="J7099">
        <v>43915</v>
      </c>
      <c r="K7099">
        <v>87809</v>
      </c>
      <c r="L7099" t="s">
        <v>134</v>
      </c>
      <c r="M7099">
        <v>4901</v>
      </c>
      <c r="N7099" t="s">
        <v>75</v>
      </c>
      <c r="O7099">
        <v>22114</v>
      </c>
      <c r="P7099">
        <v>43916</v>
      </c>
      <c r="Q7099" t="s">
        <v>37</v>
      </c>
      <c r="R7099" t="s">
        <v>223</v>
      </c>
      <c r="S7099">
        <v>0.06</v>
      </c>
      <c r="T7099">
        <v>8</v>
      </c>
      <c r="U7099">
        <v>0.51</v>
      </c>
      <c r="V7099">
        <v>158</v>
      </c>
      <c r="W7099">
        <v>228</v>
      </c>
      <c r="X7099">
        <v>2</v>
      </c>
      <c r="Y7099">
        <v>28</v>
      </c>
      <c r="Z7099" s="1">
        <f>DATE(YEAR(J7099),MONTH(J7099),1)</f>
        <v>0</v>
      </c>
      <c r="AA7099" s="2">
        <f>YEAR(J7099)</f>
        <v>0</v>
      </c>
      <c r="AB7099" s="3">
        <f>IFERROR(V7099/W7099,0)</f>
        <v>0.6929824561403509</v>
      </c>
    </row>
    <row r="7100" spans="1:28">
      <c r="A7100" t="s">
        <v>85</v>
      </c>
      <c r="B7100" t="s">
        <v>4479</v>
      </c>
      <c r="C7100" t="s">
        <v>66</v>
      </c>
      <c r="D7100">
        <v>1755</v>
      </c>
      <c r="E7100" t="s">
        <v>4480</v>
      </c>
      <c r="F7100" t="s">
        <v>94</v>
      </c>
      <c r="G7100" t="s">
        <v>62</v>
      </c>
      <c r="H7100" t="s">
        <v>1226</v>
      </c>
      <c r="I7100">
        <v>11224</v>
      </c>
      <c r="J7100">
        <v>43915</v>
      </c>
      <c r="K7100">
        <v>90183</v>
      </c>
      <c r="L7100" t="s">
        <v>69</v>
      </c>
      <c r="M7100">
        <v>95376</v>
      </c>
      <c r="N7100" t="s">
        <v>41</v>
      </c>
      <c r="O7100">
        <v>22825</v>
      </c>
      <c r="P7100">
        <v>43917</v>
      </c>
      <c r="Q7100" t="s">
        <v>70</v>
      </c>
      <c r="R7100" t="s">
        <v>116</v>
      </c>
      <c r="S7100">
        <v>0.1</v>
      </c>
      <c r="T7100">
        <v>1</v>
      </c>
      <c r="U7100">
        <v>0</v>
      </c>
      <c r="V7100">
        <v>8</v>
      </c>
      <c r="W7100">
        <v>280</v>
      </c>
      <c r="X7100">
        <v>60</v>
      </c>
      <c r="Y7100">
        <v>349</v>
      </c>
      <c r="Z7100" s="1">
        <f>DATE(YEAR(J7100),MONTH(J7100),1)</f>
        <v>0</v>
      </c>
      <c r="AA7100" s="2">
        <f>YEAR(J7100)</f>
        <v>0</v>
      </c>
      <c r="AB7100" s="3">
        <f>IFERROR(V7100/W7100,0)</f>
        <v>0.02857142857142857</v>
      </c>
    </row>
    <row r="7101" spans="1:28">
      <c r="A7101" t="s">
        <v>97</v>
      </c>
      <c r="B7101" t="s">
        <v>4903</v>
      </c>
      <c r="C7101" t="s">
        <v>66</v>
      </c>
      <c r="D7101">
        <v>2969</v>
      </c>
      <c r="E7101" t="s">
        <v>4904</v>
      </c>
      <c r="F7101" t="s">
        <v>138</v>
      </c>
      <c r="G7101" t="s">
        <v>62</v>
      </c>
      <c r="H7101" t="s">
        <v>420</v>
      </c>
      <c r="I7101">
        <v>10949</v>
      </c>
      <c r="J7101">
        <v>43915</v>
      </c>
      <c r="K7101">
        <v>86090</v>
      </c>
      <c r="L7101" t="s">
        <v>69</v>
      </c>
      <c r="M7101">
        <v>33030</v>
      </c>
      <c r="N7101" t="s">
        <v>51</v>
      </c>
      <c r="O7101">
        <v>23126</v>
      </c>
      <c r="P7101">
        <v>43916</v>
      </c>
      <c r="Q7101" t="s">
        <v>70</v>
      </c>
      <c r="R7101" t="s">
        <v>135</v>
      </c>
      <c r="S7101">
        <v>0.04</v>
      </c>
      <c r="T7101">
        <v>8</v>
      </c>
      <c r="U7101">
        <v>0.64</v>
      </c>
      <c r="V7101">
        <v>-1582</v>
      </c>
      <c r="W7101">
        <v>2777</v>
      </c>
      <c r="X7101">
        <v>59</v>
      </c>
      <c r="Y7101">
        <v>356</v>
      </c>
      <c r="Z7101" s="1">
        <f>DATE(YEAR(J7101),MONTH(J7101),1)</f>
        <v>0</v>
      </c>
      <c r="AA7101" s="2">
        <f>YEAR(J7101)</f>
        <v>0</v>
      </c>
      <c r="AB7101" s="3">
        <f>IFERROR(V7101/W7101,0)</f>
        <v>-0.5696795102628736</v>
      </c>
    </row>
    <row r="7102" spans="1:28">
      <c r="A7102" t="s">
        <v>58</v>
      </c>
      <c r="B7102" t="s">
        <v>4903</v>
      </c>
      <c r="C7102" t="s">
        <v>54</v>
      </c>
      <c r="D7102">
        <v>2969</v>
      </c>
      <c r="E7102" t="s">
        <v>4904</v>
      </c>
      <c r="F7102" t="s">
        <v>138</v>
      </c>
      <c r="G7102" t="s">
        <v>62</v>
      </c>
      <c r="H7102" t="s">
        <v>323</v>
      </c>
      <c r="I7102">
        <v>10950</v>
      </c>
      <c r="J7102">
        <v>43915</v>
      </c>
      <c r="K7102">
        <v>86090</v>
      </c>
      <c r="L7102" t="s">
        <v>69</v>
      </c>
      <c r="M7102">
        <v>33030</v>
      </c>
      <c r="N7102" t="s">
        <v>51</v>
      </c>
      <c r="O7102">
        <v>23127</v>
      </c>
      <c r="P7102">
        <v>43918</v>
      </c>
      <c r="Q7102" t="s">
        <v>37</v>
      </c>
      <c r="R7102" t="s">
        <v>135</v>
      </c>
      <c r="S7102">
        <v>0.06</v>
      </c>
      <c r="T7102">
        <v>1</v>
      </c>
      <c r="U7102">
        <v>0.6</v>
      </c>
      <c r="V7102">
        <v>-1125</v>
      </c>
      <c r="W7102">
        <v>24</v>
      </c>
      <c r="X7102">
        <v>11</v>
      </c>
      <c r="Y7102">
        <v>20</v>
      </c>
      <c r="Z7102" s="1">
        <f>DATE(YEAR(J7102),MONTH(J7102),1)</f>
        <v>0</v>
      </c>
      <c r="AA7102" s="2">
        <f>YEAR(J7102)</f>
        <v>0</v>
      </c>
      <c r="AB7102" s="3">
        <f>IFERROR(V7102/W7102,0)</f>
        <v>-46.875</v>
      </c>
    </row>
    <row r="7103" spans="1:28">
      <c r="A7103" t="s">
        <v>56</v>
      </c>
      <c r="B7103" t="s">
        <v>794</v>
      </c>
      <c r="C7103" t="s">
        <v>45</v>
      </c>
      <c r="D7103">
        <v>907</v>
      </c>
      <c r="E7103" t="s">
        <v>795</v>
      </c>
      <c r="F7103" t="s">
        <v>32</v>
      </c>
      <c r="G7103" t="s">
        <v>33</v>
      </c>
      <c r="H7103" t="s">
        <v>736</v>
      </c>
      <c r="I7103">
        <v>10872</v>
      </c>
      <c r="J7103">
        <v>43915</v>
      </c>
      <c r="K7103">
        <v>86462</v>
      </c>
      <c r="L7103" t="s">
        <v>69</v>
      </c>
      <c r="M7103">
        <v>42420</v>
      </c>
      <c r="N7103" t="s">
        <v>51</v>
      </c>
      <c r="O7103">
        <v>23725</v>
      </c>
      <c r="P7103">
        <v>43917</v>
      </c>
      <c r="Q7103" t="s">
        <v>76</v>
      </c>
      <c r="R7103" t="s">
        <v>245</v>
      </c>
      <c r="S7103">
        <v>0.02</v>
      </c>
      <c r="T7103">
        <v>3</v>
      </c>
      <c r="U7103">
        <v>0.4</v>
      </c>
      <c r="V7103">
        <v>-93</v>
      </c>
      <c r="W7103">
        <v>17</v>
      </c>
      <c r="X7103">
        <v>5</v>
      </c>
      <c r="Y7103">
        <v>4</v>
      </c>
      <c r="Z7103" s="1">
        <f>DATE(YEAR(J7103),MONTH(J7103),1)</f>
        <v>0</v>
      </c>
      <c r="AA7103" s="2">
        <f>YEAR(J7103)</f>
        <v>0</v>
      </c>
      <c r="AB7103" s="3">
        <f>IFERROR(V7103/W7103,0)</f>
        <v>-5.470588235294118</v>
      </c>
    </row>
    <row r="7104" spans="1:28">
      <c r="A7104" t="s">
        <v>83</v>
      </c>
      <c r="B7104" t="s">
        <v>794</v>
      </c>
      <c r="C7104" t="s">
        <v>126</v>
      </c>
      <c r="D7104">
        <v>907</v>
      </c>
      <c r="E7104" t="s">
        <v>795</v>
      </c>
      <c r="F7104" t="s">
        <v>32</v>
      </c>
      <c r="G7104" t="s">
        <v>48</v>
      </c>
      <c r="H7104" t="s">
        <v>1110</v>
      </c>
      <c r="I7104">
        <v>11247</v>
      </c>
      <c r="J7104">
        <v>43915</v>
      </c>
      <c r="K7104">
        <v>86462</v>
      </c>
      <c r="L7104" t="s">
        <v>69</v>
      </c>
      <c r="M7104">
        <v>42420</v>
      </c>
      <c r="N7104" t="s">
        <v>51</v>
      </c>
      <c r="O7104">
        <v>23726</v>
      </c>
      <c r="P7104">
        <v>43917</v>
      </c>
      <c r="Q7104" t="s">
        <v>37</v>
      </c>
      <c r="R7104" t="s">
        <v>245</v>
      </c>
      <c r="S7104">
        <v>0</v>
      </c>
      <c r="T7104">
        <v>11</v>
      </c>
      <c r="U7104">
        <v>0.39</v>
      </c>
      <c r="V7104">
        <v>-159</v>
      </c>
      <c r="W7104">
        <v>360</v>
      </c>
      <c r="X7104">
        <v>3</v>
      </c>
      <c r="Y7104">
        <v>36</v>
      </c>
      <c r="Z7104" s="1">
        <f>DATE(YEAR(J7104),MONTH(J7104),1)</f>
        <v>0</v>
      </c>
      <c r="AA7104" s="2">
        <f>YEAR(J7104)</f>
        <v>0</v>
      </c>
      <c r="AB7104" s="3">
        <f>IFERROR(V7104/W7104,0)</f>
        <v>-0.44166666666666665</v>
      </c>
    </row>
    <row r="7105" spans="1:28">
      <c r="A7105" t="s">
        <v>53</v>
      </c>
      <c r="B7105" t="s">
        <v>2134</v>
      </c>
      <c r="C7105" t="s">
        <v>60</v>
      </c>
      <c r="D7105">
        <v>1146</v>
      </c>
      <c r="E7105" t="s">
        <v>4559</v>
      </c>
      <c r="F7105" t="s">
        <v>94</v>
      </c>
      <c r="G7105" t="s">
        <v>48</v>
      </c>
      <c r="H7105" t="s">
        <v>494</v>
      </c>
      <c r="I7105">
        <v>11203</v>
      </c>
      <c r="J7105">
        <v>43915</v>
      </c>
      <c r="K7105">
        <v>87770</v>
      </c>
      <c r="L7105" t="s">
        <v>69</v>
      </c>
      <c r="M7105">
        <v>76086</v>
      </c>
      <c r="N7105" t="s">
        <v>36</v>
      </c>
      <c r="O7105">
        <v>24789</v>
      </c>
      <c r="P7105">
        <v>43915</v>
      </c>
      <c r="Q7105" t="s">
        <v>37</v>
      </c>
      <c r="R7105" t="s">
        <v>38</v>
      </c>
      <c r="S7105">
        <v>0.04</v>
      </c>
      <c r="T7105">
        <v>4</v>
      </c>
      <c r="U7105">
        <v>0.38</v>
      </c>
      <c r="V7105">
        <v>408</v>
      </c>
      <c r="W7105">
        <v>591</v>
      </c>
      <c r="X7105">
        <v>14</v>
      </c>
      <c r="Y7105">
        <v>151</v>
      </c>
      <c r="Z7105" s="1">
        <f>DATE(YEAR(J7105),MONTH(J7105),1)</f>
        <v>0</v>
      </c>
      <c r="AA7105" s="2">
        <f>YEAR(J7105)</f>
        <v>0</v>
      </c>
      <c r="AB7105" s="3">
        <f>IFERROR(V7105/W7105,0)</f>
        <v>0.6903553299492385</v>
      </c>
    </row>
    <row r="7106" spans="1:28">
      <c r="A7106" t="s">
        <v>53</v>
      </c>
      <c r="B7106" t="s">
        <v>3907</v>
      </c>
      <c r="C7106" t="s">
        <v>66</v>
      </c>
      <c r="D7106">
        <v>3272</v>
      </c>
      <c r="E7106" t="s">
        <v>3908</v>
      </c>
      <c r="F7106" t="s">
        <v>32</v>
      </c>
      <c r="G7106" t="s">
        <v>48</v>
      </c>
      <c r="H7106" t="s">
        <v>819</v>
      </c>
      <c r="I7106">
        <v>11127</v>
      </c>
      <c r="J7106">
        <v>43915</v>
      </c>
      <c r="K7106">
        <v>86242</v>
      </c>
      <c r="L7106" t="s">
        <v>50</v>
      </c>
      <c r="M7106">
        <v>36701</v>
      </c>
      <c r="N7106" t="s">
        <v>51</v>
      </c>
      <c r="O7106">
        <v>25373</v>
      </c>
      <c r="P7106">
        <v>43915</v>
      </c>
      <c r="Q7106" t="s">
        <v>70</v>
      </c>
      <c r="R7106" t="s">
        <v>90</v>
      </c>
      <c r="S7106">
        <v>0.03</v>
      </c>
      <c r="T7106">
        <v>3</v>
      </c>
      <c r="U7106">
        <v>0.36</v>
      </c>
      <c r="V7106">
        <v>8</v>
      </c>
      <c r="W7106">
        <v>287</v>
      </c>
      <c r="X7106">
        <v>14</v>
      </c>
      <c r="Y7106">
        <v>91</v>
      </c>
      <c r="Z7106" s="1">
        <f>DATE(YEAR(J7106),MONTH(J7106),1)</f>
        <v>0</v>
      </c>
      <c r="AA7106" s="2">
        <f>YEAR(J7106)</f>
        <v>0</v>
      </c>
      <c r="AB7106" s="3">
        <f>IFERROR(V7106/W7106,0)</f>
        <v>0.027874564459930314</v>
      </c>
    </row>
    <row r="7107" spans="1:28">
      <c r="A7107" t="s">
        <v>97</v>
      </c>
      <c r="B7107" t="s">
        <v>1774</v>
      </c>
      <c r="C7107" t="s">
        <v>66</v>
      </c>
      <c r="D7107">
        <v>2487</v>
      </c>
      <c r="E7107" t="s">
        <v>1775</v>
      </c>
      <c r="F7107" t="s">
        <v>138</v>
      </c>
      <c r="G7107" t="s">
        <v>62</v>
      </c>
      <c r="H7107" t="s">
        <v>495</v>
      </c>
      <c r="I7107">
        <v>11040</v>
      </c>
      <c r="J7107">
        <v>43915</v>
      </c>
      <c r="K7107">
        <v>91419</v>
      </c>
      <c r="L7107" t="s">
        <v>81</v>
      </c>
      <c r="M7107">
        <v>30084</v>
      </c>
      <c r="N7107" t="s">
        <v>51</v>
      </c>
      <c r="O7107">
        <v>26131</v>
      </c>
      <c r="P7107">
        <v>43916</v>
      </c>
      <c r="Q7107" t="s">
        <v>70</v>
      </c>
      <c r="R7107" t="s">
        <v>214</v>
      </c>
      <c r="S7107">
        <v>0.01</v>
      </c>
      <c r="T7107">
        <v>2</v>
      </c>
      <c r="U7107">
        <v>0.6</v>
      </c>
      <c r="V7107">
        <v>33</v>
      </c>
      <c r="W7107">
        <v>57</v>
      </c>
      <c r="X7107">
        <v>14</v>
      </c>
      <c r="Y7107">
        <v>26</v>
      </c>
      <c r="Z7107" s="1">
        <f>DATE(YEAR(J7107),MONTH(J7107),1)</f>
        <v>0</v>
      </c>
      <c r="AA7107" s="2">
        <f>YEAR(J7107)</f>
        <v>0</v>
      </c>
      <c r="AB7107" s="3">
        <f>IFERROR(V7107/W7107,0)</f>
        <v>0.5789473684210527</v>
      </c>
    </row>
    <row r="7108" spans="1:28">
      <c r="A7108" t="s">
        <v>85</v>
      </c>
      <c r="B7108" t="s">
        <v>92</v>
      </c>
      <c r="C7108" t="s">
        <v>87</v>
      </c>
      <c r="D7108">
        <v>3121</v>
      </c>
      <c r="E7108" t="s">
        <v>4221</v>
      </c>
      <c r="F7108" t="s">
        <v>32</v>
      </c>
      <c r="G7108" t="s">
        <v>62</v>
      </c>
      <c r="H7108" t="s">
        <v>1871</v>
      </c>
      <c r="I7108">
        <v>10265</v>
      </c>
      <c r="J7108">
        <v>43916</v>
      </c>
      <c r="K7108">
        <v>10567</v>
      </c>
      <c r="L7108" t="s">
        <v>35</v>
      </c>
      <c r="M7108">
        <v>1540</v>
      </c>
      <c r="N7108" t="s">
        <v>75</v>
      </c>
      <c r="O7108">
        <v>1467</v>
      </c>
      <c r="P7108">
        <v>43917</v>
      </c>
      <c r="Q7108" t="s">
        <v>70</v>
      </c>
      <c r="R7108" t="s">
        <v>96</v>
      </c>
      <c r="S7108">
        <v>0.09</v>
      </c>
      <c r="T7108">
        <v>10</v>
      </c>
      <c r="U7108">
        <v>0.65</v>
      </c>
      <c r="V7108">
        <v>-146</v>
      </c>
      <c r="W7108">
        <v>1111</v>
      </c>
      <c r="X7108">
        <v>44</v>
      </c>
      <c r="Y7108">
        <v>146</v>
      </c>
      <c r="Z7108" s="1">
        <f>DATE(YEAR(J7108),MONTH(J7108),1)</f>
        <v>0</v>
      </c>
      <c r="AA7108" s="2">
        <f>YEAR(J7108)</f>
        <v>0</v>
      </c>
      <c r="AB7108" s="3">
        <f>IFERROR(V7108/W7108,0)</f>
        <v>-0.13141314131413143</v>
      </c>
    </row>
    <row r="7109" spans="1:28">
      <c r="A7109" t="s">
        <v>56</v>
      </c>
      <c r="B7109" t="s">
        <v>92</v>
      </c>
      <c r="C7109" t="s">
        <v>45</v>
      </c>
      <c r="D7109">
        <v>607</v>
      </c>
      <c r="E7109" t="s">
        <v>3027</v>
      </c>
      <c r="F7109" t="s">
        <v>47</v>
      </c>
      <c r="G7109" t="s">
        <v>33</v>
      </c>
      <c r="H7109" t="s">
        <v>255</v>
      </c>
      <c r="I7109">
        <v>10513</v>
      </c>
      <c r="J7109">
        <v>43916</v>
      </c>
      <c r="K7109">
        <v>46787</v>
      </c>
      <c r="L7109" t="s">
        <v>134</v>
      </c>
      <c r="M7109">
        <v>1540</v>
      </c>
      <c r="N7109" t="s">
        <v>75</v>
      </c>
      <c r="O7109">
        <v>6575</v>
      </c>
      <c r="P7109">
        <v>43918</v>
      </c>
      <c r="Q7109" t="s">
        <v>37</v>
      </c>
      <c r="R7109" t="s">
        <v>96</v>
      </c>
      <c r="S7109">
        <v>0.1</v>
      </c>
      <c r="T7109">
        <v>28</v>
      </c>
      <c r="U7109">
        <v>0.37</v>
      </c>
      <c r="V7109">
        <v>-163</v>
      </c>
      <c r="W7109">
        <v>174</v>
      </c>
      <c r="X7109">
        <v>9</v>
      </c>
      <c r="Y7109">
        <v>6</v>
      </c>
      <c r="Z7109" s="1">
        <f>DATE(YEAR(J7109),MONTH(J7109),1)</f>
        <v>0</v>
      </c>
      <c r="AA7109" s="2">
        <f>YEAR(J7109)</f>
        <v>0</v>
      </c>
      <c r="AB7109" s="3">
        <f>IFERROR(V7109/W7109,0)</f>
        <v>-0.9367816091954023</v>
      </c>
    </row>
    <row r="7110" spans="1:28">
      <c r="A7110" t="s">
        <v>28</v>
      </c>
      <c r="B7110" t="s">
        <v>92</v>
      </c>
      <c r="C7110" t="s">
        <v>126</v>
      </c>
      <c r="D7110">
        <v>607</v>
      </c>
      <c r="E7110" t="s">
        <v>3027</v>
      </c>
      <c r="F7110" t="s">
        <v>47</v>
      </c>
      <c r="G7110" t="s">
        <v>33</v>
      </c>
      <c r="H7110" t="s">
        <v>1316</v>
      </c>
      <c r="I7110">
        <v>10838</v>
      </c>
      <c r="J7110">
        <v>43916</v>
      </c>
      <c r="K7110">
        <v>46787</v>
      </c>
      <c r="L7110" t="s">
        <v>134</v>
      </c>
      <c r="M7110">
        <v>1540</v>
      </c>
      <c r="N7110" t="s">
        <v>75</v>
      </c>
      <c r="O7110">
        <v>6576</v>
      </c>
      <c r="P7110">
        <v>43918</v>
      </c>
      <c r="Q7110" t="s">
        <v>37</v>
      </c>
      <c r="R7110" t="s">
        <v>96</v>
      </c>
      <c r="S7110">
        <v>0.07000000000000001</v>
      </c>
      <c r="T7110">
        <v>32</v>
      </c>
      <c r="U7110">
        <v>0.57</v>
      </c>
      <c r="V7110">
        <v>-60</v>
      </c>
      <c r="W7110">
        <v>693</v>
      </c>
      <c r="X7110">
        <v>9</v>
      </c>
      <c r="Y7110">
        <v>23</v>
      </c>
      <c r="Z7110" s="1">
        <f>DATE(YEAR(J7110),MONTH(J7110),1)</f>
        <v>0</v>
      </c>
      <c r="AA7110" s="2">
        <f>YEAR(J7110)</f>
        <v>0</v>
      </c>
      <c r="AB7110" s="3">
        <f>IFERROR(V7110/W7110,0)</f>
        <v>-0.08658008658008658</v>
      </c>
    </row>
    <row r="7111" spans="1:28">
      <c r="A7111" t="s">
        <v>85</v>
      </c>
      <c r="B7111" t="s">
        <v>1735</v>
      </c>
      <c r="C7111" t="s">
        <v>87</v>
      </c>
      <c r="D7111">
        <v>3120</v>
      </c>
      <c r="E7111" t="s">
        <v>1736</v>
      </c>
      <c r="F7111" t="s">
        <v>32</v>
      </c>
      <c r="G7111" t="s">
        <v>62</v>
      </c>
      <c r="H7111" t="s">
        <v>1871</v>
      </c>
      <c r="I7111">
        <v>10265</v>
      </c>
      <c r="J7111">
        <v>43916</v>
      </c>
      <c r="K7111">
        <v>90163</v>
      </c>
      <c r="L7111" t="s">
        <v>35</v>
      </c>
      <c r="M7111">
        <v>70117</v>
      </c>
      <c r="N7111" t="s">
        <v>51</v>
      </c>
      <c r="O7111">
        <v>19467</v>
      </c>
      <c r="P7111">
        <v>43917</v>
      </c>
      <c r="Q7111" t="s">
        <v>70</v>
      </c>
      <c r="R7111" t="s">
        <v>52</v>
      </c>
      <c r="S7111">
        <v>0.09</v>
      </c>
      <c r="T7111">
        <v>3</v>
      </c>
      <c r="U7111">
        <v>0.65</v>
      </c>
      <c r="V7111">
        <v>327</v>
      </c>
      <c r="W7111">
        <v>333</v>
      </c>
      <c r="X7111">
        <v>44</v>
      </c>
      <c r="Y7111">
        <v>146</v>
      </c>
      <c r="Z7111" s="1">
        <f>DATE(YEAR(J7111),MONTH(J7111),1)</f>
        <v>0</v>
      </c>
      <c r="AA7111" s="2">
        <f>YEAR(J7111)</f>
        <v>0</v>
      </c>
      <c r="AB7111" s="3">
        <f>IFERROR(V7111/W7111,0)</f>
        <v>0.9819819819819819</v>
      </c>
    </row>
    <row r="7112" spans="1:28">
      <c r="A7112" t="s">
        <v>91</v>
      </c>
      <c r="B7112" t="s">
        <v>899</v>
      </c>
      <c r="C7112" t="s">
        <v>45</v>
      </c>
      <c r="D7112">
        <v>2741</v>
      </c>
      <c r="E7112" t="s">
        <v>900</v>
      </c>
      <c r="F7112" t="s">
        <v>138</v>
      </c>
      <c r="G7112" t="s">
        <v>33</v>
      </c>
      <c r="H7112" t="s">
        <v>4206</v>
      </c>
      <c r="I7112">
        <v>10391</v>
      </c>
      <c r="J7112">
        <v>43916</v>
      </c>
      <c r="K7112">
        <v>89489</v>
      </c>
      <c r="L7112" t="s">
        <v>134</v>
      </c>
      <c r="M7112">
        <v>83605</v>
      </c>
      <c r="N7112" t="s">
        <v>41</v>
      </c>
      <c r="O7112">
        <v>20112</v>
      </c>
      <c r="P7112">
        <v>43919</v>
      </c>
      <c r="Q7112" t="s">
        <v>37</v>
      </c>
      <c r="R7112" t="s">
        <v>324</v>
      </c>
      <c r="S7112">
        <v>0.09</v>
      </c>
      <c r="T7112">
        <v>6</v>
      </c>
      <c r="U7112">
        <v>0.36</v>
      </c>
      <c r="V7112">
        <v>20</v>
      </c>
      <c r="W7112">
        <v>29</v>
      </c>
      <c r="X7112">
        <v>1</v>
      </c>
      <c r="Y7112">
        <v>5</v>
      </c>
      <c r="Z7112" s="1">
        <f>DATE(YEAR(J7112),MONTH(J7112),1)</f>
        <v>0</v>
      </c>
      <c r="AA7112" s="2">
        <f>YEAR(J7112)</f>
        <v>0</v>
      </c>
      <c r="AB7112" s="3">
        <f>IFERROR(V7112/W7112,0)</f>
        <v>0.6896551724137931</v>
      </c>
    </row>
    <row r="7113" spans="1:28">
      <c r="A7113" t="s">
        <v>207</v>
      </c>
      <c r="B7113" t="s">
        <v>92</v>
      </c>
      <c r="C7113" t="s">
        <v>66</v>
      </c>
      <c r="D7113">
        <v>2931</v>
      </c>
      <c r="E7113" t="s">
        <v>2260</v>
      </c>
      <c r="F7113" t="s">
        <v>138</v>
      </c>
      <c r="G7113" t="s">
        <v>33</v>
      </c>
      <c r="H7113" t="s">
        <v>947</v>
      </c>
      <c r="I7113">
        <v>10977</v>
      </c>
      <c r="J7113">
        <v>43916</v>
      </c>
      <c r="K7113">
        <v>87628</v>
      </c>
      <c r="L7113" t="s">
        <v>81</v>
      </c>
      <c r="M7113">
        <v>1540</v>
      </c>
      <c r="N7113" t="s">
        <v>75</v>
      </c>
      <c r="O7113">
        <v>22198</v>
      </c>
      <c r="P7113">
        <v>43917</v>
      </c>
      <c r="Q7113" t="s">
        <v>70</v>
      </c>
      <c r="R7113" t="s">
        <v>96</v>
      </c>
      <c r="S7113">
        <v>0</v>
      </c>
      <c r="T7113">
        <v>7</v>
      </c>
      <c r="U7113">
        <v>0.41</v>
      </c>
      <c r="V7113">
        <v>-521</v>
      </c>
      <c r="W7113">
        <v>525</v>
      </c>
      <c r="X7113">
        <v>60</v>
      </c>
      <c r="Y7113">
        <v>69</v>
      </c>
      <c r="Z7113" s="1">
        <f>DATE(YEAR(J7113),MONTH(J7113),1)</f>
        <v>0</v>
      </c>
      <c r="AA7113" s="2">
        <f>YEAR(J7113)</f>
        <v>0</v>
      </c>
      <c r="AB7113" s="3">
        <f>IFERROR(V7113/W7113,0)</f>
        <v>-0.9923809523809524</v>
      </c>
    </row>
    <row r="7114" spans="1:28">
      <c r="A7114" t="s">
        <v>43</v>
      </c>
      <c r="B7114" t="s">
        <v>29</v>
      </c>
      <c r="C7114" t="s">
        <v>126</v>
      </c>
      <c r="D7114">
        <v>887</v>
      </c>
      <c r="E7114" t="s">
        <v>4663</v>
      </c>
      <c r="F7114" t="s">
        <v>47</v>
      </c>
      <c r="G7114" t="s">
        <v>48</v>
      </c>
      <c r="H7114" t="s">
        <v>128</v>
      </c>
      <c r="I7114">
        <v>11179</v>
      </c>
      <c r="J7114">
        <v>43916</v>
      </c>
      <c r="K7114">
        <v>89553</v>
      </c>
      <c r="L7114" t="s">
        <v>134</v>
      </c>
      <c r="M7114">
        <v>78745</v>
      </c>
      <c r="N7114" t="s">
        <v>36</v>
      </c>
      <c r="O7114">
        <v>22590</v>
      </c>
      <c r="P7114">
        <v>43918</v>
      </c>
      <c r="Q7114" t="s">
        <v>37</v>
      </c>
      <c r="R7114" t="s">
        <v>38</v>
      </c>
      <c r="S7114">
        <v>0.02</v>
      </c>
      <c r="T7114">
        <v>13</v>
      </c>
      <c r="U7114">
        <v>0.4</v>
      </c>
      <c r="V7114">
        <v>270</v>
      </c>
      <c r="W7114">
        <v>392</v>
      </c>
      <c r="X7114">
        <v>2</v>
      </c>
      <c r="Y7114">
        <v>28</v>
      </c>
      <c r="Z7114" s="1">
        <f>DATE(YEAR(J7114),MONTH(J7114),1)</f>
        <v>0</v>
      </c>
      <c r="AA7114" s="2">
        <f>YEAR(J7114)</f>
        <v>0</v>
      </c>
      <c r="AB7114" s="3">
        <f>IFERROR(V7114/W7114,0)</f>
        <v>0.6887755102040817</v>
      </c>
    </row>
    <row r="7115" spans="1:28">
      <c r="A7115" t="s">
        <v>58</v>
      </c>
      <c r="B7115" t="s">
        <v>3050</v>
      </c>
      <c r="C7115" t="s">
        <v>126</v>
      </c>
      <c r="D7115">
        <v>1242</v>
      </c>
      <c r="E7115" t="s">
        <v>3051</v>
      </c>
      <c r="F7115" t="s">
        <v>138</v>
      </c>
      <c r="G7115" t="s">
        <v>62</v>
      </c>
      <c r="H7115" t="s">
        <v>3359</v>
      </c>
      <c r="I7115">
        <v>10435</v>
      </c>
      <c r="J7115">
        <v>43916</v>
      </c>
      <c r="K7115">
        <v>90886</v>
      </c>
      <c r="L7115" t="s">
        <v>35</v>
      </c>
      <c r="M7115">
        <v>35020</v>
      </c>
      <c r="N7115" t="s">
        <v>51</v>
      </c>
      <c r="O7115">
        <v>23748</v>
      </c>
      <c r="P7115">
        <v>43917</v>
      </c>
      <c r="Q7115" t="s">
        <v>37</v>
      </c>
      <c r="R7115" t="s">
        <v>90</v>
      </c>
      <c r="S7115">
        <v>0.03</v>
      </c>
      <c r="T7115">
        <v>6</v>
      </c>
      <c r="U7115">
        <v>0.49</v>
      </c>
      <c r="V7115">
        <v>30</v>
      </c>
      <c r="W7115">
        <v>122</v>
      </c>
      <c r="X7115">
        <v>7</v>
      </c>
      <c r="Y7115">
        <v>20</v>
      </c>
      <c r="Z7115" s="1">
        <f>DATE(YEAR(J7115),MONTH(J7115),1)</f>
        <v>0</v>
      </c>
      <c r="AA7115" s="2">
        <f>YEAR(J7115)</f>
        <v>0</v>
      </c>
      <c r="AB7115" s="3">
        <f>IFERROR(V7115/W7115,0)</f>
        <v>0.2459016393442623</v>
      </c>
    </row>
    <row r="7116" spans="1:28">
      <c r="A7116" t="s">
        <v>56</v>
      </c>
      <c r="B7116" t="s">
        <v>3838</v>
      </c>
      <c r="C7116" t="s">
        <v>45</v>
      </c>
      <c r="D7116">
        <v>609</v>
      </c>
      <c r="E7116" t="s">
        <v>3839</v>
      </c>
      <c r="F7116" t="s">
        <v>47</v>
      </c>
      <c r="G7116" t="s">
        <v>33</v>
      </c>
      <c r="H7116" t="s">
        <v>255</v>
      </c>
      <c r="I7116">
        <v>10513</v>
      </c>
      <c r="J7116">
        <v>43916</v>
      </c>
      <c r="K7116">
        <v>86444</v>
      </c>
      <c r="L7116" t="s">
        <v>134</v>
      </c>
      <c r="M7116">
        <v>10701</v>
      </c>
      <c r="N7116" t="s">
        <v>75</v>
      </c>
      <c r="O7116">
        <v>24575</v>
      </c>
      <c r="P7116">
        <v>43918</v>
      </c>
      <c r="Q7116" t="s">
        <v>37</v>
      </c>
      <c r="R7116" t="s">
        <v>124</v>
      </c>
      <c r="S7116">
        <v>0.1</v>
      </c>
      <c r="T7116">
        <v>7</v>
      </c>
      <c r="U7116">
        <v>0.37</v>
      </c>
      <c r="V7116">
        <v>-163</v>
      </c>
      <c r="W7116">
        <v>44</v>
      </c>
      <c r="X7116">
        <v>9</v>
      </c>
      <c r="Y7116">
        <v>6</v>
      </c>
      <c r="Z7116" s="1">
        <f>DATE(YEAR(J7116),MONTH(J7116),1)</f>
        <v>0</v>
      </c>
      <c r="AA7116" s="2">
        <f>YEAR(J7116)</f>
        <v>0</v>
      </c>
      <c r="AB7116" s="3">
        <f>IFERROR(V7116/W7116,0)</f>
        <v>-3.7045454545454546</v>
      </c>
    </row>
    <row r="7117" spans="1:28">
      <c r="A7117" t="s">
        <v>28</v>
      </c>
      <c r="B7117" t="s">
        <v>3838</v>
      </c>
      <c r="C7117" t="s">
        <v>126</v>
      </c>
      <c r="D7117">
        <v>609</v>
      </c>
      <c r="E7117" t="s">
        <v>3839</v>
      </c>
      <c r="F7117" t="s">
        <v>47</v>
      </c>
      <c r="G7117" t="s">
        <v>33</v>
      </c>
      <c r="H7117" t="s">
        <v>1316</v>
      </c>
      <c r="I7117">
        <v>10838</v>
      </c>
      <c r="J7117">
        <v>43916</v>
      </c>
      <c r="K7117">
        <v>86444</v>
      </c>
      <c r="L7117" t="s">
        <v>134</v>
      </c>
      <c r="M7117">
        <v>10701</v>
      </c>
      <c r="N7117" t="s">
        <v>75</v>
      </c>
      <c r="O7117">
        <v>24576</v>
      </c>
      <c r="P7117">
        <v>43918</v>
      </c>
      <c r="Q7117" t="s">
        <v>37</v>
      </c>
      <c r="R7117" t="s">
        <v>124</v>
      </c>
      <c r="S7117">
        <v>0.07000000000000001</v>
      </c>
      <c r="T7117">
        <v>8</v>
      </c>
      <c r="U7117">
        <v>0.57</v>
      </c>
      <c r="V7117">
        <v>-60</v>
      </c>
      <c r="W7117">
        <v>173</v>
      </c>
      <c r="X7117">
        <v>9</v>
      </c>
      <c r="Y7117">
        <v>23</v>
      </c>
      <c r="Z7117" s="1">
        <f>DATE(YEAR(J7117),MONTH(J7117),1)</f>
        <v>0</v>
      </c>
      <c r="AA7117" s="2">
        <f>YEAR(J7117)</f>
        <v>0</v>
      </c>
      <c r="AB7117" s="3">
        <f>IFERROR(V7117/W7117,0)</f>
        <v>-0.3468208092485549</v>
      </c>
    </row>
    <row r="7118" spans="1:28">
      <c r="A7118" t="s">
        <v>56</v>
      </c>
      <c r="B7118" t="s">
        <v>2031</v>
      </c>
      <c r="C7118" t="s">
        <v>45</v>
      </c>
      <c r="D7118">
        <v>1133</v>
      </c>
      <c r="E7118" t="s">
        <v>2032</v>
      </c>
      <c r="F7118" t="s">
        <v>47</v>
      </c>
      <c r="G7118" t="s">
        <v>33</v>
      </c>
      <c r="H7118" t="s">
        <v>1105</v>
      </c>
      <c r="I7118">
        <v>10525</v>
      </c>
      <c r="J7118">
        <v>43916</v>
      </c>
      <c r="K7118">
        <v>88113</v>
      </c>
      <c r="L7118" t="s">
        <v>69</v>
      </c>
      <c r="M7118">
        <v>75234</v>
      </c>
      <c r="N7118" t="s">
        <v>36</v>
      </c>
      <c r="O7118">
        <v>24891</v>
      </c>
      <c r="P7118">
        <v>43918</v>
      </c>
      <c r="Q7118" t="s">
        <v>76</v>
      </c>
      <c r="R7118" t="s">
        <v>38</v>
      </c>
      <c r="S7118">
        <v>0.05</v>
      </c>
      <c r="T7118">
        <v>7</v>
      </c>
      <c r="U7118">
        <v>0.36</v>
      </c>
      <c r="V7118">
        <v>-116</v>
      </c>
      <c r="W7118">
        <v>43</v>
      </c>
      <c r="X7118">
        <v>8</v>
      </c>
      <c r="Y7118">
        <v>6</v>
      </c>
      <c r="Z7118" s="1">
        <f>DATE(YEAR(J7118),MONTH(J7118),1)</f>
        <v>0</v>
      </c>
      <c r="AA7118" s="2">
        <f>YEAR(J7118)</f>
        <v>0</v>
      </c>
      <c r="AB7118" s="3">
        <f>IFERROR(V7118/W7118,0)</f>
        <v>-2.697674418604651</v>
      </c>
    </row>
    <row r="7119" spans="1:28">
      <c r="A7119" t="s">
        <v>56</v>
      </c>
      <c r="B7119" t="s">
        <v>648</v>
      </c>
      <c r="C7119" t="s">
        <v>45</v>
      </c>
      <c r="D7119">
        <v>1416</v>
      </c>
      <c r="E7119" t="s">
        <v>1431</v>
      </c>
      <c r="F7119" t="s">
        <v>47</v>
      </c>
      <c r="G7119" t="s">
        <v>33</v>
      </c>
      <c r="H7119" t="s">
        <v>1488</v>
      </c>
      <c r="I7119">
        <v>10956</v>
      </c>
      <c r="J7119">
        <v>43916</v>
      </c>
      <c r="K7119">
        <v>90549</v>
      </c>
      <c r="L7119" t="s">
        <v>69</v>
      </c>
      <c r="M7119">
        <v>10024</v>
      </c>
      <c r="N7119" t="s">
        <v>75</v>
      </c>
      <c r="O7119">
        <v>25232</v>
      </c>
      <c r="P7119">
        <v>43916</v>
      </c>
      <c r="Q7119" t="s">
        <v>37</v>
      </c>
      <c r="R7119" t="s">
        <v>124</v>
      </c>
      <c r="S7119">
        <v>0</v>
      </c>
      <c r="T7119">
        <v>9</v>
      </c>
      <c r="U7119">
        <v>0.37</v>
      </c>
      <c r="V7119">
        <v>-87</v>
      </c>
      <c r="W7119">
        <v>65</v>
      </c>
      <c r="X7119">
        <v>7</v>
      </c>
      <c r="Y7119">
        <v>7</v>
      </c>
      <c r="Z7119" s="1">
        <f>DATE(YEAR(J7119),MONTH(J7119),1)</f>
        <v>0</v>
      </c>
      <c r="AA7119" s="2">
        <f>YEAR(J7119)</f>
        <v>0</v>
      </c>
      <c r="AB7119" s="3">
        <f>IFERROR(V7119/W7119,0)</f>
        <v>-1.3384615384615384</v>
      </c>
    </row>
    <row r="7120" spans="1:28">
      <c r="A7120" t="s">
        <v>53</v>
      </c>
      <c r="B7120" t="s">
        <v>737</v>
      </c>
      <c r="C7120" t="s">
        <v>87</v>
      </c>
      <c r="D7120">
        <v>272</v>
      </c>
      <c r="E7120" t="s">
        <v>1192</v>
      </c>
      <c r="F7120" t="s">
        <v>138</v>
      </c>
      <c r="G7120" t="s">
        <v>48</v>
      </c>
      <c r="H7120" t="s">
        <v>681</v>
      </c>
      <c r="I7120">
        <v>10910</v>
      </c>
      <c r="J7120">
        <v>43917</v>
      </c>
      <c r="K7120">
        <v>10949</v>
      </c>
      <c r="L7120" t="s">
        <v>134</v>
      </c>
      <c r="M7120">
        <v>28204</v>
      </c>
      <c r="N7120" t="s">
        <v>51</v>
      </c>
      <c r="O7120">
        <v>1515</v>
      </c>
      <c r="P7120">
        <v>43918</v>
      </c>
      <c r="Q7120" t="s">
        <v>70</v>
      </c>
      <c r="R7120" t="s">
        <v>654</v>
      </c>
      <c r="S7120">
        <v>0.1</v>
      </c>
      <c r="T7120">
        <v>46</v>
      </c>
      <c r="U7120">
        <v>0.4</v>
      </c>
      <c r="V7120">
        <v>169</v>
      </c>
      <c r="W7120">
        <v>3449</v>
      </c>
      <c r="X7120">
        <v>30</v>
      </c>
      <c r="Y7120">
        <v>81</v>
      </c>
      <c r="Z7120" s="1">
        <f>DATE(YEAR(J7120),MONTH(J7120),1)</f>
        <v>0</v>
      </c>
      <c r="AA7120" s="2">
        <f>YEAR(J7120)</f>
        <v>0</v>
      </c>
      <c r="AB7120" s="3">
        <f>IFERROR(V7120/W7120,0)</f>
        <v>0.048999710060887214</v>
      </c>
    </row>
    <row r="7121" spans="1:28">
      <c r="A7121" t="s">
        <v>91</v>
      </c>
      <c r="B7121" t="s">
        <v>508</v>
      </c>
      <c r="C7121" t="s">
        <v>45</v>
      </c>
      <c r="D7121">
        <v>1314</v>
      </c>
      <c r="E7121" t="s">
        <v>1112</v>
      </c>
      <c r="F7121" t="s">
        <v>32</v>
      </c>
      <c r="G7121" t="s">
        <v>33</v>
      </c>
      <c r="H7121" t="s">
        <v>1122</v>
      </c>
      <c r="I7121">
        <v>10974</v>
      </c>
      <c r="J7121">
        <v>43917</v>
      </c>
      <c r="K7121">
        <v>22755</v>
      </c>
      <c r="L7121" t="s">
        <v>134</v>
      </c>
      <c r="M7121">
        <v>90058</v>
      </c>
      <c r="N7121" t="s">
        <v>41</v>
      </c>
      <c r="O7121">
        <v>3166</v>
      </c>
      <c r="P7121">
        <v>43918</v>
      </c>
      <c r="Q7121" t="s">
        <v>37</v>
      </c>
      <c r="R7121" t="s">
        <v>116</v>
      </c>
      <c r="S7121">
        <v>0</v>
      </c>
      <c r="T7121">
        <v>35</v>
      </c>
      <c r="U7121">
        <v>0.36</v>
      </c>
      <c r="V7121">
        <v>-95</v>
      </c>
      <c r="W7121">
        <v>188</v>
      </c>
      <c r="X7121">
        <v>6</v>
      </c>
      <c r="Y7121">
        <v>5</v>
      </c>
      <c r="Z7121" s="1">
        <f>DATE(YEAR(J7121),MONTH(J7121),1)</f>
        <v>0</v>
      </c>
      <c r="AA7121" s="2">
        <f>YEAR(J7121)</f>
        <v>0</v>
      </c>
      <c r="AB7121" s="3">
        <f>IFERROR(V7121/W7121,0)</f>
        <v>-0.5053191489361702</v>
      </c>
    </row>
    <row r="7122" spans="1:28">
      <c r="A7122" t="s">
        <v>56</v>
      </c>
      <c r="B7122" t="s">
        <v>92</v>
      </c>
      <c r="C7122" t="s">
        <v>45</v>
      </c>
      <c r="D7122">
        <v>3251</v>
      </c>
      <c r="E7122" t="s">
        <v>2817</v>
      </c>
      <c r="F7122" t="s">
        <v>138</v>
      </c>
      <c r="G7122" t="s">
        <v>33</v>
      </c>
      <c r="H7122" t="s">
        <v>279</v>
      </c>
      <c r="I7122">
        <v>11195</v>
      </c>
      <c r="J7122">
        <v>43917</v>
      </c>
      <c r="K7122">
        <v>37859</v>
      </c>
      <c r="L7122" t="s">
        <v>81</v>
      </c>
      <c r="M7122">
        <v>1540</v>
      </c>
      <c r="N7122" t="s">
        <v>75</v>
      </c>
      <c r="O7122">
        <v>5324</v>
      </c>
      <c r="P7122">
        <v>43919</v>
      </c>
      <c r="Q7122" t="s">
        <v>37</v>
      </c>
      <c r="R7122" t="s">
        <v>96</v>
      </c>
      <c r="S7122">
        <v>0.01</v>
      </c>
      <c r="T7122">
        <v>2</v>
      </c>
      <c r="U7122">
        <v>0.36</v>
      </c>
      <c r="V7122">
        <v>-12</v>
      </c>
      <c r="W7122">
        <v>29</v>
      </c>
      <c r="X7122">
        <v>5</v>
      </c>
      <c r="Y7122">
        <v>11</v>
      </c>
      <c r="Z7122" s="1">
        <f>DATE(YEAR(J7122),MONTH(J7122),1)</f>
        <v>0</v>
      </c>
      <c r="AA7122" s="2">
        <f>YEAR(J7122)</f>
        <v>0</v>
      </c>
      <c r="AB7122" s="3">
        <f>IFERROR(V7122/W7122,0)</f>
        <v>-0.41379310344827586</v>
      </c>
    </row>
    <row r="7123" spans="1:28">
      <c r="A7123" t="s">
        <v>56</v>
      </c>
      <c r="B7123" t="s">
        <v>204</v>
      </c>
      <c r="C7123" t="s">
        <v>30</v>
      </c>
      <c r="D7123">
        <v>308</v>
      </c>
      <c r="E7123" t="s">
        <v>2153</v>
      </c>
      <c r="F7123" t="s">
        <v>138</v>
      </c>
      <c r="G7123" t="s">
        <v>33</v>
      </c>
      <c r="H7123" t="s">
        <v>3620</v>
      </c>
      <c r="I7123">
        <v>10384</v>
      </c>
      <c r="J7123">
        <v>43917</v>
      </c>
      <c r="K7123">
        <v>37895</v>
      </c>
      <c r="L7123" t="s">
        <v>81</v>
      </c>
      <c r="M7123">
        <v>75061</v>
      </c>
      <c r="N7123" t="s">
        <v>36</v>
      </c>
      <c r="O7123">
        <v>5335</v>
      </c>
      <c r="P7123">
        <v>43920</v>
      </c>
      <c r="Q7123" t="s">
        <v>37</v>
      </c>
      <c r="R7123" t="s">
        <v>38</v>
      </c>
      <c r="S7123">
        <v>0.1</v>
      </c>
      <c r="T7123">
        <v>14</v>
      </c>
      <c r="U7123">
        <v>0.39</v>
      </c>
      <c r="V7123">
        <v>24</v>
      </c>
      <c r="W7123">
        <v>305</v>
      </c>
      <c r="X7123">
        <v>8</v>
      </c>
      <c r="Y7123">
        <v>22</v>
      </c>
      <c r="Z7123" s="1">
        <f>DATE(YEAR(J7123),MONTH(J7123),1)</f>
        <v>0</v>
      </c>
      <c r="AA7123" s="2">
        <f>YEAR(J7123)</f>
        <v>0</v>
      </c>
      <c r="AB7123" s="3">
        <f>IFERROR(V7123/W7123,0)</f>
        <v>0.07868852459016394</v>
      </c>
    </row>
    <row r="7124" spans="1:28">
      <c r="A7124" t="s">
        <v>43</v>
      </c>
      <c r="B7124" t="s">
        <v>200</v>
      </c>
      <c r="C7124" t="s">
        <v>126</v>
      </c>
      <c r="D7124">
        <v>1588</v>
      </c>
      <c r="E7124" t="s">
        <v>4422</v>
      </c>
      <c r="F7124" t="s">
        <v>47</v>
      </c>
      <c r="G7124" t="s">
        <v>48</v>
      </c>
      <c r="H7124" t="s">
        <v>2129</v>
      </c>
      <c r="I7124">
        <v>10430</v>
      </c>
      <c r="J7124">
        <v>43917</v>
      </c>
      <c r="K7124">
        <v>90283</v>
      </c>
      <c r="L7124" t="s">
        <v>81</v>
      </c>
      <c r="M7124">
        <v>6241</v>
      </c>
      <c r="N7124" t="s">
        <v>75</v>
      </c>
      <c r="O7124">
        <v>19549</v>
      </c>
      <c r="P7124">
        <v>43919</v>
      </c>
      <c r="Q7124" t="s">
        <v>37</v>
      </c>
      <c r="R7124" t="s">
        <v>185</v>
      </c>
      <c r="S7124">
        <v>0.08</v>
      </c>
      <c r="T7124">
        <v>9</v>
      </c>
      <c r="U7124">
        <v>0.68</v>
      </c>
      <c r="V7124">
        <v>-95</v>
      </c>
      <c r="W7124">
        <v>54</v>
      </c>
      <c r="X7124">
        <v>4</v>
      </c>
      <c r="Y7124">
        <v>6</v>
      </c>
      <c r="Z7124" s="1">
        <f>DATE(YEAR(J7124),MONTH(J7124),1)</f>
        <v>0</v>
      </c>
      <c r="AA7124" s="2">
        <f>YEAR(J7124)</f>
        <v>0</v>
      </c>
      <c r="AB7124" s="3">
        <f>IFERROR(V7124/W7124,0)</f>
        <v>-1.7592592592592593</v>
      </c>
    </row>
    <row r="7125" spans="1:28">
      <c r="A7125" t="s">
        <v>85</v>
      </c>
      <c r="B7125" t="s">
        <v>3336</v>
      </c>
      <c r="C7125" t="s">
        <v>54</v>
      </c>
      <c r="D7125">
        <v>1676</v>
      </c>
      <c r="E7125" t="s">
        <v>4354</v>
      </c>
      <c r="F7125" t="s">
        <v>138</v>
      </c>
      <c r="G7125" t="s">
        <v>62</v>
      </c>
      <c r="H7125" t="s">
        <v>621</v>
      </c>
      <c r="I7125">
        <v>10664</v>
      </c>
      <c r="J7125">
        <v>43917</v>
      </c>
      <c r="K7125">
        <v>89493</v>
      </c>
      <c r="L7125" t="s">
        <v>35</v>
      </c>
      <c r="M7125">
        <v>98072</v>
      </c>
      <c r="N7125" t="s">
        <v>41</v>
      </c>
      <c r="O7125">
        <v>20192</v>
      </c>
      <c r="P7125">
        <v>43919</v>
      </c>
      <c r="Q7125" t="s">
        <v>37</v>
      </c>
      <c r="R7125" t="s">
        <v>236</v>
      </c>
      <c r="S7125">
        <v>0.1</v>
      </c>
      <c r="T7125">
        <v>9</v>
      </c>
      <c r="U7125">
        <v>0.68</v>
      </c>
      <c r="V7125">
        <v>-1917</v>
      </c>
      <c r="W7125">
        <v>602</v>
      </c>
      <c r="X7125">
        <v>69</v>
      </c>
      <c r="Y7125">
        <v>71</v>
      </c>
      <c r="Z7125" s="1">
        <f>DATE(YEAR(J7125),MONTH(J7125),1)</f>
        <v>0</v>
      </c>
      <c r="AA7125" s="2">
        <f>YEAR(J7125)</f>
        <v>0</v>
      </c>
      <c r="AB7125" s="3">
        <f>IFERROR(V7125/W7125,0)</f>
        <v>-3.1843853820598005</v>
      </c>
    </row>
    <row r="7126" spans="1:28">
      <c r="A7126" t="s">
        <v>83</v>
      </c>
      <c r="B7126" t="s">
        <v>446</v>
      </c>
      <c r="C7126" t="s">
        <v>45</v>
      </c>
      <c r="D7126">
        <v>2574</v>
      </c>
      <c r="E7126" t="s">
        <v>4170</v>
      </c>
      <c r="F7126" t="s">
        <v>94</v>
      </c>
      <c r="G7126" t="s">
        <v>48</v>
      </c>
      <c r="H7126" t="s">
        <v>1791</v>
      </c>
      <c r="I7126">
        <v>10240</v>
      </c>
      <c r="J7126">
        <v>43917</v>
      </c>
      <c r="K7126">
        <v>90097</v>
      </c>
      <c r="L7126" t="s">
        <v>81</v>
      </c>
      <c r="M7126">
        <v>36608</v>
      </c>
      <c r="N7126" t="s">
        <v>51</v>
      </c>
      <c r="O7126">
        <v>20903</v>
      </c>
      <c r="P7126">
        <v>43919</v>
      </c>
      <c r="Q7126" t="s">
        <v>37</v>
      </c>
      <c r="R7126" t="s">
        <v>90</v>
      </c>
      <c r="S7126">
        <v>0.04</v>
      </c>
      <c r="T7126">
        <v>3</v>
      </c>
      <c r="U7126">
        <v>0.58</v>
      </c>
      <c r="V7126">
        <v>-560</v>
      </c>
      <c r="W7126">
        <v>172</v>
      </c>
      <c r="X7126">
        <v>9</v>
      </c>
      <c r="Y7126">
        <v>66</v>
      </c>
      <c r="Z7126" s="1">
        <f>DATE(YEAR(J7126),MONTH(J7126),1)</f>
        <v>0</v>
      </c>
      <c r="AA7126" s="2">
        <f>YEAR(J7126)</f>
        <v>0</v>
      </c>
      <c r="AB7126" s="3">
        <f>IFERROR(V7126/W7126,0)</f>
        <v>-3.255813953488372</v>
      </c>
    </row>
    <row r="7127" spans="1:28">
      <c r="A7127" t="s">
        <v>188</v>
      </c>
      <c r="B7127" t="s">
        <v>1652</v>
      </c>
      <c r="C7127" t="s">
        <v>54</v>
      </c>
      <c r="D7127">
        <v>1802</v>
      </c>
      <c r="E7127" t="s">
        <v>1653</v>
      </c>
      <c r="F7127" t="s">
        <v>47</v>
      </c>
      <c r="G7127" t="s">
        <v>48</v>
      </c>
      <c r="H7127" t="s">
        <v>189</v>
      </c>
      <c r="I7127">
        <v>10566</v>
      </c>
      <c r="J7127">
        <v>43917</v>
      </c>
      <c r="K7127">
        <v>91547</v>
      </c>
      <c r="L7127" t="s">
        <v>50</v>
      </c>
      <c r="M7127">
        <v>34698</v>
      </c>
      <c r="N7127" t="s">
        <v>51</v>
      </c>
      <c r="O7127">
        <v>23216</v>
      </c>
      <c r="P7127">
        <v>43919</v>
      </c>
      <c r="Q7127" t="s">
        <v>37</v>
      </c>
      <c r="R7127" t="s">
        <v>135</v>
      </c>
      <c r="S7127">
        <v>0.1</v>
      </c>
      <c r="T7127">
        <v>8</v>
      </c>
      <c r="U7127">
        <v>0.41</v>
      </c>
      <c r="V7127">
        <v>-80</v>
      </c>
      <c r="W7127">
        <v>5141</v>
      </c>
      <c r="X7127">
        <v>24</v>
      </c>
      <c r="Y7127">
        <v>700</v>
      </c>
      <c r="Z7127" s="1">
        <f>DATE(YEAR(J7127),MONTH(J7127),1)</f>
        <v>0</v>
      </c>
      <c r="AA7127" s="2">
        <f>YEAR(J7127)</f>
        <v>0</v>
      </c>
      <c r="AB7127" s="3">
        <f>IFERROR(V7127/W7127,0)</f>
        <v>-0.015561174868702588</v>
      </c>
    </row>
    <row r="7128" spans="1:28">
      <c r="A7128" t="s">
        <v>56</v>
      </c>
      <c r="B7128" t="s">
        <v>2163</v>
      </c>
      <c r="C7128" t="s">
        <v>30</v>
      </c>
      <c r="D7128">
        <v>306</v>
      </c>
      <c r="E7128" t="s">
        <v>2164</v>
      </c>
      <c r="F7128" t="s">
        <v>138</v>
      </c>
      <c r="G7128" t="s">
        <v>33</v>
      </c>
      <c r="H7128" t="s">
        <v>3620</v>
      </c>
      <c r="I7128">
        <v>10384</v>
      </c>
      <c r="J7128">
        <v>43917</v>
      </c>
      <c r="K7128">
        <v>87067</v>
      </c>
      <c r="L7128" t="s">
        <v>81</v>
      </c>
      <c r="M7128">
        <v>21208</v>
      </c>
      <c r="N7128" t="s">
        <v>75</v>
      </c>
      <c r="O7128">
        <v>23335</v>
      </c>
      <c r="P7128">
        <v>43920</v>
      </c>
      <c r="Q7128" t="s">
        <v>37</v>
      </c>
      <c r="R7128" t="s">
        <v>77</v>
      </c>
      <c r="S7128">
        <v>0.1</v>
      </c>
      <c r="T7128">
        <v>4</v>
      </c>
      <c r="U7128">
        <v>0.39</v>
      </c>
      <c r="V7128">
        <v>24</v>
      </c>
      <c r="W7128">
        <v>87</v>
      </c>
      <c r="X7128">
        <v>8</v>
      </c>
      <c r="Y7128">
        <v>22</v>
      </c>
      <c r="Z7128" s="1">
        <f>DATE(YEAR(J7128),MONTH(J7128),1)</f>
        <v>0</v>
      </c>
      <c r="AA7128" s="2">
        <f>YEAR(J7128)</f>
        <v>0</v>
      </c>
      <c r="AB7128" s="3">
        <f>IFERROR(V7128/W7128,0)</f>
        <v>0.27586206896551724</v>
      </c>
    </row>
    <row r="7129" spans="1:28">
      <c r="A7129" t="s">
        <v>85</v>
      </c>
      <c r="B7129" t="s">
        <v>1762</v>
      </c>
      <c r="C7129" t="s">
        <v>87</v>
      </c>
      <c r="D7129">
        <v>2784</v>
      </c>
      <c r="E7129" t="s">
        <v>3781</v>
      </c>
      <c r="F7129" t="s">
        <v>47</v>
      </c>
      <c r="G7129" t="s">
        <v>62</v>
      </c>
      <c r="H7129" t="s">
        <v>2073</v>
      </c>
      <c r="I7129">
        <v>10734</v>
      </c>
      <c r="J7129">
        <v>43917</v>
      </c>
      <c r="K7129">
        <v>86984</v>
      </c>
      <c r="L7129" t="s">
        <v>50</v>
      </c>
      <c r="M7129">
        <v>74801</v>
      </c>
      <c r="N7129" t="s">
        <v>36</v>
      </c>
      <c r="O7129">
        <v>24317</v>
      </c>
      <c r="P7129">
        <v>43919</v>
      </c>
      <c r="Q7129" t="s">
        <v>70</v>
      </c>
      <c r="R7129" t="s">
        <v>140</v>
      </c>
      <c r="S7129">
        <v>0.08</v>
      </c>
      <c r="T7129">
        <v>5</v>
      </c>
      <c r="U7129">
        <v>0.67</v>
      </c>
      <c r="V7129">
        <v>-352</v>
      </c>
      <c r="W7129">
        <v>2099</v>
      </c>
      <c r="X7129">
        <v>110</v>
      </c>
      <c r="Y7129">
        <v>424</v>
      </c>
      <c r="Z7129" s="1">
        <f>DATE(YEAR(J7129),MONTH(J7129),1)</f>
        <v>0</v>
      </c>
      <c r="AA7129" s="2">
        <f>YEAR(J7129)</f>
        <v>0</v>
      </c>
      <c r="AB7129" s="3">
        <f>IFERROR(V7129/W7129,0)</f>
        <v>-0.16769890424011433</v>
      </c>
    </row>
    <row r="7130" spans="1:28">
      <c r="A7130" t="s">
        <v>28</v>
      </c>
      <c r="B7130" t="s">
        <v>1432</v>
      </c>
      <c r="C7130" t="s">
        <v>30</v>
      </c>
      <c r="D7130">
        <v>2347</v>
      </c>
      <c r="E7130" t="s">
        <v>3255</v>
      </c>
      <c r="F7130" t="s">
        <v>47</v>
      </c>
      <c r="G7130" t="s">
        <v>33</v>
      </c>
      <c r="H7130" t="s">
        <v>1772</v>
      </c>
      <c r="I7130">
        <v>10459</v>
      </c>
      <c r="J7130">
        <v>43917</v>
      </c>
      <c r="K7130">
        <v>89512</v>
      </c>
      <c r="L7130" t="s">
        <v>50</v>
      </c>
      <c r="M7130">
        <v>40475</v>
      </c>
      <c r="N7130" t="s">
        <v>51</v>
      </c>
      <c r="O7130">
        <v>24922</v>
      </c>
      <c r="P7130">
        <v>43921</v>
      </c>
      <c r="Q7130" t="s">
        <v>37</v>
      </c>
      <c r="R7130" t="s">
        <v>245</v>
      </c>
      <c r="S7130">
        <v>0.06</v>
      </c>
      <c r="T7130">
        <v>7</v>
      </c>
      <c r="U7130">
        <v>0.51</v>
      </c>
      <c r="V7130">
        <v>9</v>
      </c>
      <c r="W7130">
        <v>29</v>
      </c>
      <c r="X7130">
        <v>1</v>
      </c>
      <c r="Y7130">
        <v>4</v>
      </c>
      <c r="Z7130" s="1">
        <f>DATE(YEAR(J7130),MONTH(J7130),1)</f>
        <v>0</v>
      </c>
      <c r="AA7130" s="2">
        <f>YEAR(J7130)</f>
        <v>0</v>
      </c>
      <c r="AB7130" s="3">
        <f>IFERROR(V7130/W7130,0)</f>
        <v>0.3103448275862069</v>
      </c>
    </row>
    <row r="7131" spans="1:28">
      <c r="A7131" t="s">
        <v>286</v>
      </c>
      <c r="B7131" t="s">
        <v>4735</v>
      </c>
      <c r="C7131" t="s">
        <v>30</v>
      </c>
      <c r="D7131">
        <v>2700</v>
      </c>
      <c r="E7131" t="s">
        <v>4736</v>
      </c>
      <c r="F7131" t="s">
        <v>47</v>
      </c>
      <c r="G7131" t="s">
        <v>33</v>
      </c>
      <c r="H7131" t="s">
        <v>507</v>
      </c>
      <c r="I7131">
        <v>10766</v>
      </c>
      <c r="J7131">
        <v>43917</v>
      </c>
      <c r="K7131">
        <v>87690</v>
      </c>
      <c r="L7131" t="s">
        <v>50</v>
      </c>
      <c r="M7131">
        <v>85704</v>
      </c>
      <c r="N7131" t="s">
        <v>41</v>
      </c>
      <c r="O7131">
        <v>25717</v>
      </c>
      <c r="P7131">
        <v>43917</v>
      </c>
      <c r="Q7131" t="s">
        <v>37</v>
      </c>
      <c r="R7131" t="s">
        <v>514</v>
      </c>
      <c r="S7131">
        <v>0.09</v>
      </c>
      <c r="T7131">
        <v>5</v>
      </c>
      <c r="U7131">
        <v>0.38</v>
      </c>
      <c r="V7131">
        <v>-3</v>
      </c>
      <c r="W7131">
        <v>6</v>
      </c>
      <c r="X7131">
        <v>1</v>
      </c>
      <c r="Y7131">
        <v>1</v>
      </c>
      <c r="Z7131" s="1">
        <f>DATE(YEAR(J7131),MONTH(J7131),1)</f>
        <v>0</v>
      </c>
      <c r="AA7131" s="2">
        <f>YEAR(J7131)</f>
        <v>0</v>
      </c>
      <c r="AB7131" s="3">
        <f>IFERROR(V7131/W7131,0)</f>
        <v>-0.5</v>
      </c>
    </row>
    <row r="7132" spans="1:28">
      <c r="A7132" t="s">
        <v>71</v>
      </c>
      <c r="B7132" t="s">
        <v>1149</v>
      </c>
      <c r="C7132" t="s">
        <v>45</v>
      </c>
      <c r="D7132">
        <v>2685</v>
      </c>
      <c r="E7132" t="s">
        <v>1150</v>
      </c>
      <c r="F7132" t="s">
        <v>138</v>
      </c>
      <c r="G7132" t="s">
        <v>33</v>
      </c>
      <c r="H7132" t="s">
        <v>604</v>
      </c>
      <c r="I7132">
        <v>10724</v>
      </c>
      <c r="J7132">
        <v>43918</v>
      </c>
      <c r="K7132">
        <v>89153</v>
      </c>
      <c r="L7132" t="s">
        <v>69</v>
      </c>
      <c r="M7132">
        <v>11803</v>
      </c>
      <c r="N7132" t="s">
        <v>75</v>
      </c>
      <c r="O7132">
        <v>22041</v>
      </c>
      <c r="P7132">
        <v>43920</v>
      </c>
      <c r="Q7132" t="s">
        <v>37</v>
      </c>
      <c r="R7132" t="s">
        <v>124</v>
      </c>
      <c r="S7132">
        <v>0.08</v>
      </c>
      <c r="T7132">
        <v>1</v>
      </c>
      <c r="U7132">
        <v>0.55</v>
      </c>
      <c r="V7132">
        <v>-112</v>
      </c>
      <c r="W7132">
        <v>184</v>
      </c>
      <c r="X7132">
        <v>20</v>
      </c>
      <c r="Y7132">
        <v>178</v>
      </c>
      <c r="Z7132" s="1">
        <f>DATE(YEAR(J7132),MONTH(J7132),1)</f>
        <v>0</v>
      </c>
      <c r="AA7132" s="2">
        <f>YEAR(J7132)</f>
        <v>0</v>
      </c>
      <c r="AB7132" s="3">
        <f>IFERROR(V7132/W7132,0)</f>
        <v>-0.6086956521739131</v>
      </c>
    </row>
    <row r="7133" spans="1:28">
      <c r="A7133" t="s">
        <v>58</v>
      </c>
      <c r="B7133" t="s">
        <v>967</v>
      </c>
      <c r="C7133" t="s">
        <v>126</v>
      </c>
      <c r="D7133">
        <v>2012</v>
      </c>
      <c r="E7133" t="s">
        <v>2969</v>
      </c>
      <c r="F7133" t="s">
        <v>47</v>
      </c>
      <c r="G7133" t="s">
        <v>62</v>
      </c>
      <c r="H7133" t="s">
        <v>2959</v>
      </c>
      <c r="I7133">
        <v>10902</v>
      </c>
      <c r="J7133">
        <v>43918</v>
      </c>
      <c r="K7133">
        <v>86879</v>
      </c>
      <c r="L7133" t="s">
        <v>50</v>
      </c>
      <c r="M7133">
        <v>48310</v>
      </c>
      <c r="N7133" t="s">
        <v>36</v>
      </c>
      <c r="O7133">
        <v>22678</v>
      </c>
      <c r="P7133">
        <v>43920</v>
      </c>
      <c r="Q7133" t="s">
        <v>37</v>
      </c>
      <c r="R7133" t="s">
        <v>259</v>
      </c>
      <c r="S7133">
        <v>0.01</v>
      </c>
      <c r="T7133">
        <v>5</v>
      </c>
      <c r="U7133">
        <v>0.41</v>
      </c>
      <c r="V7133">
        <v>79</v>
      </c>
      <c r="W7133">
        <v>114</v>
      </c>
      <c r="X7133">
        <v>9</v>
      </c>
      <c r="Y7133">
        <v>22</v>
      </c>
      <c r="Z7133" s="1">
        <f>DATE(YEAR(J7133),MONTH(J7133),1)</f>
        <v>0</v>
      </c>
      <c r="AA7133" s="2">
        <f>YEAR(J7133)</f>
        <v>0</v>
      </c>
      <c r="AB7133" s="3">
        <f>IFERROR(V7133/W7133,0)</f>
        <v>0.6929824561403509</v>
      </c>
    </row>
    <row r="7134" spans="1:28">
      <c r="A7134" t="s">
        <v>53</v>
      </c>
      <c r="B7134" t="s">
        <v>1378</v>
      </c>
      <c r="C7134" t="s">
        <v>87</v>
      </c>
      <c r="D7134">
        <v>1439</v>
      </c>
      <c r="E7134" t="s">
        <v>1379</v>
      </c>
      <c r="F7134" t="s">
        <v>47</v>
      </c>
      <c r="G7134" t="s">
        <v>48</v>
      </c>
      <c r="H7134" t="s">
        <v>409</v>
      </c>
      <c r="I7134">
        <v>11170</v>
      </c>
      <c r="J7134">
        <v>43918</v>
      </c>
      <c r="K7134">
        <v>90124</v>
      </c>
      <c r="L7134" t="s">
        <v>134</v>
      </c>
      <c r="M7134">
        <v>44117</v>
      </c>
      <c r="N7134" t="s">
        <v>75</v>
      </c>
      <c r="O7134">
        <v>23755</v>
      </c>
      <c r="P7134">
        <v>43919</v>
      </c>
      <c r="Q7134" t="s">
        <v>70</v>
      </c>
      <c r="R7134" t="s">
        <v>417</v>
      </c>
      <c r="S7134">
        <v>0.04</v>
      </c>
      <c r="T7134">
        <v>6</v>
      </c>
      <c r="U7134">
        <v>0.39</v>
      </c>
      <c r="V7134">
        <v>-100</v>
      </c>
      <c r="W7134">
        <v>713</v>
      </c>
      <c r="X7134">
        <v>56</v>
      </c>
      <c r="Y7134">
        <v>120</v>
      </c>
      <c r="Z7134" s="1">
        <f>DATE(YEAR(J7134),MONTH(J7134),1)</f>
        <v>0</v>
      </c>
      <c r="AA7134" s="2">
        <f>YEAR(J7134)</f>
        <v>0</v>
      </c>
      <c r="AB7134" s="3">
        <f>IFERROR(V7134/W7134,0)</f>
        <v>-0.1402524544179523</v>
      </c>
    </row>
    <row r="7135" spans="1:28">
      <c r="A7135" t="s">
        <v>71</v>
      </c>
      <c r="B7135" t="s">
        <v>1679</v>
      </c>
      <c r="C7135" t="s">
        <v>45</v>
      </c>
      <c r="D7135">
        <v>754</v>
      </c>
      <c r="E7135" t="s">
        <v>1680</v>
      </c>
      <c r="F7135" t="s">
        <v>47</v>
      </c>
      <c r="G7135" t="s">
        <v>33</v>
      </c>
      <c r="H7135" t="s">
        <v>3266</v>
      </c>
      <c r="I7135">
        <v>10519</v>
      </c>
      <c r="J7135">
        <v>43918</v>
      </c>
      <c r="K7135">
        <v>90443</v>
      </c>
      <c r="L7135" t="s">
        <v>35</v>
      </c>
      <c r="M7135">
        <v>86314</v>
      </c>
      <c r="N7135" t="s">
        <v>41</v>
      </c>
      <c r="O7135">
        <v>25144</v>
      </c>
      <c r="P7135">
        <v>43920</v>
      </c>
      <c r="Q7135" t="s">
        <v>37</v>
      </c>
      <c r="R7135" t="s">
        <v>514</v>
      </c>
      <c r="S7135">
        <v>0.05</v>
      </c>
      <c r="T7135">
        <v>1</v>
      </c>
      <c r="U7135">
        <v>0.6</v>
      </c>
      <c r="V7135">
        <v>-150</v>
      </c>
      <c r="W7135">
        <v>204</v>
      </c>
      <c r="X7135">
        <v>10</v>
      </c>
      <c r="Y7135">
        <v>211</v>
      </c>
      <c r="Z7135" s="1">
        <f>DATE(YEAR(J7135),MONTH(J7135),1)</f>
        <v>0</v>
      </c>
      <c r="AA7135" s="2">
        <f>YEAR(J7135)</f>
        <v>0</v>
      </c>
      <c r="AB7135" s="3">
        <f>IFERROR(V7135/W7135,0)</f>
        <v>-0.7352941176470589</v>
      </c>
    </row>
    <row r="7136" spans="1:28">
      <c r="A7136" t="s">
        <v>43</v>
      </c>
      <c r="B7136" t="s">
        <v>4049</v>
      </c>
      <c r="C7136" t="s">
        <v>126</v>
      </c>
      <c r="D7136">
        <v>2544</v>
      </c>
      <c r="E7136" t="s">
        <v>4050</v>
      </c>
      <c r="F7136" t="s">
        <v>138</v>
      </c>
      <c r="G7136" t="s">
        <v>48</v>
      </c>
      <c r="H7136" t="s">
        <v>1919</v>
      </c>
      <c r="I7136">
        <v>10307</v>
      </c>
      <c r="J7136">
        <v>43919</v>
      </c>
      <c r="K7136">
        <v>87923</v>
      </c>
      <c r="L7136" t="s">
        <v>35</v>
      </c>
      <c r="M7136">
        <v>24017</v>
      </c>
      <c r="N7136" t="s">
        <v>51</v>
      </c>
      <c r="O7136">
        <v>19170</v>
      </c>
      <c r="P7136">
        <v>43921</v>
      </c>
      <c r="Q7136" t="s">
        <v>76</v>
      </c>
      <c r="R7136" t="s">
        <v>167</v>
      </c>
      <c r="S7136">
        <v>0.03</v>
      </c>
      <c r="T7136">
        <v>1</v>
      </c>
      <c r="U7136">
        <v>0.41</v>
      </c>
      <c r="V7136">
        <v>-25</v>
      </c>
      <c r="W7136">
        <v>13</v>
      </c>
      <c r="X7136">
        <v>2</v>
      </c>
      <c r="Y7136">
        <v>10</v>
      </c>
      <c r="Z7136" s="1">
        <f>DATE(YEAR(J7136),MONTH(J7136),1)</f>
        <v>0</v>
      </c>
      <c r="AA7136" s="2">
        <f>YEAR(J7136)</f>
        <v>0</v>
      </c>
      <c r="AB7136" s="3">
        <f>IFERROR(V7136/W7136,0)</f>
        <v>-1.9230769230769231</v>
      </c>
    </row>
    <row r="7137" spans="1:28">
      <c r="A7137" t="s">
        <v>284</v>
      </c>
      <c r="B7137" t="s">
        <v>1229</v>
      </c>
      <c r="C7137" t="s">
        <v>45</v>
      </c>
      <c r="D7137">
        <v>2847</v>
      </c>
      <c r="E7137" t="s">
        <v>1230</v>
      </c>
      <c r="F7137" t="s">
        <v>47</v>
      </c>
      <c r="G7137" t="s">
        <v>33</v>
      </c>
      <c r="H7137" t="s">
        <v>714</v>
      </c>
      <c r="I7137">
        <v>10836</v>
      </c>
      <c r="J7137">
        <v>43919</v>
      </c>
      <c r="K7137">
        <v>85933</v>
      </c>
      <c r="L7137" t="s">
        <v>69</v>
      </c>
      <c r="M7137">
        <v>38017</v>
      </c>
      <c r="N7137" t="s">
        <v>51</v>
      </c>
      <c r="O7137">
        <v>20504</v>
      </c>
      <c r="P7137">
        <v>43921</v>
      </c>
      <c r="Q7137" t="s">
        <v>37</v>
      </c>
      <c r="R7137" t="s">
        <v>264</v>
      </c>
      <c r="S7137">
        <v>0.06</v>
      </c>
      <c r="T7137">
        <v>9</v>
      </c>
      <c r="U7137">
        <v>0.38</v>
      </c>
      <c r="V7137">
        <v>-121</v>
      </c>
      <c r="W7137">
        <v>52</v>
      </c>
      <c r="X7137">
        <v>1</v>
      </c>
      <c r="Y7137">
        <v>6</v>
      </c>
      <c r="Z7137" s="1">
        <f>DATE(YEAR(J7137),MONTH(J7137),1)</f>
        <v>0</v>
      </c>
      <c r="AA7137" s="2">
        <f>YEAR(J7137)</f>
        <v>0</v>
      </c>
      <c r="AB7137" s="3">
        <f>IFERROR(V7137/W7137,0)</f>
        <v>-2.326923076923077</v>
      </c>
    </row>
    <row r="7138" spans="1:28">
      <c r="A7138" t="s">
        <v>28</v>
      </c>
      <c r="B7138" t="s">
        <v>1229</v>
      </c>
      <c r="C7138" t="s">
        <v>30</v>
      </c>
      <c r="D7138">
        <v>2847</v>
      </c>
      <c r="E7138" t="s">
        <v>1230</v>
      </c>
      <c r="F7138" t="s">
        <v>47</v>
      </c>
      <c r="G7138" t="s">
        <v>33</v>
      </c>
      <c r="H7138" t="s">
        <v>2767</v>
      </c>
      <c r="I7138">
        <v>10567</v>
      </c>
      <c r="J7138">
        <v>43919</v>
      </c>
      <c r="K7138">
        <v>85933</v>
      </c>
      <c r="L7138" t="s">
        <v>69</v>
      </c>
      <c r="M7138">
        <v>38017</v>
      </c>
      <c r="N7138" t="s">
        <v>51</v>
      </c>
      <c r="O7138">
        <v>20505</v>
      </c>
      <c r="P7138">
        <v>43921</v>
      </c>
      <c r="Q7138" t="s">
        <v>37</v>
      </c>
      <c r="R7138" t="s">
        <v>264</v>
      </c>
      <c r="S7138">
        <v>0.08</v>
      </c>
      <c r="T7138">
        <v>9</v>
      </c>
      <c r="U7138">
        <v>0.41</v>
      </c>
      <c r="V7138">
        <v>-845</v>
      </c>
      <c r="W7138">
        <v>21</v>
      </c>
      <c r="X7138">
        <v>5</v>
      </c>
      <c r="Y7138">
        <v>2</v>
      </c>
      <c r="Z7138" s="1">
        <f>DATE(YEAR(J7138),MONTH(J7138),1)</f>
        <v>0</v>
      </c>
      <c r="AA7138" s="2">
        <f>YEAR(J7138)</f>
        <v>0</v>
      </c>
      <c r="AB7138" s="3">
        <f>IFERROR(V7138/W7138,0)</f>
        <v>-40.23809523809524</v>
      </c>
    </row>
    <row r="7139" spans="1:28">
      <c r="A7139" t="s">
        <v>91</v>
      </c>
      <c r="B7139" t="s">
        <v>4062</v>
      </c>
      <c r="C7139" t="s">
        <v>45</v>
      </c>
      <c r="D7139">
        <v>2118</v>
      </c>
      <c r="E7139" t="s">
        <v>4063</v>
      </c>
      <c r="F7139" t="s">
        <v>32</v>
      </c>
      <c r="G7139" t="s">
        <v>33</v>
      </c>
      <c r="H7139" t="s">
        <v>2355</v>
      </c>
      <c r="I7139">
        <v>11192</v>
      </c>
      <c r="J7139">
        <v>43919</v>
      </c>
      <c r="K7139">
        <v>90896</v>
      </c>
      <c r="L7139" t="s">
        <v>134</v>
      </c>
      <c r="M7139">
        <v>76117</v>
      </c>
      <c r="N7139" t="s">
        <v>36</v>
      </c>
      <c r="O7139">
        <v>20994</v>
      </c>
      <c r="P7139">
        <v>43921</v>
      </c>
      <c r="Q7139" t="s">
        <v>76</v>
      </c>
      <c r="R7139" t="s">
        <v>38</v>
      </c>
      <c r="S7139">
        <v>0.02</v>
      </c>
      <c r="T7139">
        <v>2</v>
      </c>
      <c r="U7139">
        <v>0.38</v>
      </c>
      <c r="V7139">
        <v>570</v>
      </c>
      <c r="W7139">
        <v>826</v>
      </c>
      <c r="X7139">
        <v>20</v>
      </c>
      <c r="Y7139">
        <v>388</v>
      </c>
      <c r="Z7139" s="1">
        <f>DATE(YEAR(J7139),MONTH(J7139),1)</f>
        <v>0</v>
      </c>
      <c r="AA7139" s="2">
        <f>YEAR(J7139)</f>
        <v>0</v>
      </c>
      <c r="AB7139" s="3">
        <f>IFERROR(V7139/W7139,0)</f>
        <v>0.6900726392251816</v>
      </c>
    </row>
    <row r="7140" spans="1:28">
      <c r="A7140" t="s">
        <v>91</v>
      </c>
      <c r="B7140" t="s">
        <v>4235</v>
      </c>
      <c r="C7140" t="s">
        <v>45</v>
      </c>
      <c r="D7140">
        <v>3192</v>
      </c>
      <c r="E7140" t="s">
        <v>4445</v>
      </c>
      <c r="F7140" t="s">
        <v>47</v>
      </c>
      <c r="G7140" t="s">
        <v>33</v>
      </c>
      <c r="H7140" t="s">
        <v>2199</v>
      </c>
      <c r="I7140">
        <v>10469</v>
      </c>
      <c r="J7140">
        <v>43919</v>
      </c>
      <c r="K7140">
        <v>86452</v>
      </c>
      <c r="L7140" t="s">
        <v>69</v>
      </c>
      <c r="M7140">
        <v>53590</v>
      </c>
      <c r="N7140" t="s">
        <v>36</v>
      </c>
      <c r="O7140">
        <v>23949</v>
      </c>
      <c r="P7140">
        <v>43920</v>
      </c>
      <c r="Q7140" t="s">
        <v>76</v>
      </c>
      <c r="R7140" t="s">
        <v>231</v>
      </c>
      <c r="S7140">
        <v>0.09</v>
      </c>
      <c r="T7140">
        <v>6</v>
      </c>
      <c r="U7140">
        <v>0.4</v>
      </c>
      <c r="V7140">
        <v>-33</v>
      </c>
      <c r="W7140">
        <v>69</v>
      </c>
      <c r="X7140">
        <v>7</v>
      </c>
      <c r="Y7140">
        <v>12</v>
      </c>
      <c r="Z7140" s="1">
        <f>DATE(YEAR(J7140),MONTH(J7140),1)</f>
        <v>0</v>
      </c>
      <c r="AA7140" s="2">
        <f>YEAR(J7140)</f>
        <v>0</v>
      </c>
      <c r="AB7140" s="3">
        <f>IFERROR(V7140/W7140,0)</f>
        <v>-0.4782608695652174</v>
      </c>
    </row>
    <row r="7141" spans="1:28">
      <c r="A7141" t="s">
        <v>43</v>
      </c>
      <c r="B7141" t="s">
        <v>4235</v>
      </c>
      <c r="C7141" t="s">
        <v>45</v>
      </c>
      <c r="D7141">
        <v>3192</v>
      </c>
      <c r="E7141" t="s">
        <v>4445</v>
      </c>
      <c r="F7141" t="s">
        <v>47</v>
      </c>
      <c r="G7141" t="s">
        <v>48</v>
      </c>
      <c r="H7141" t="s">
        <v>1698</v>
      </c>
      <c r="I7141">
        <v>10989</v>
      </c>
      <c r="J7141">
        <v>43919</v>
      </c>
      <c r="K7141">
        <v>86452</v>
      </c>
      <c r="L7141" t="s">
        <v>69</v>
      </c>
      <c r="M7141">
        <v>53590</v>
      </c>
      <c r="N7141" t="s">
        <v>36</v>
      </c>
      <c r="O7141">
        <v>23950</v>
      </c>
      <c r="P7141">
        <v>43920</v>
      </c>
      <c r="Q7141" t="s">
        <v>37</v>
      </c>
      <c r="R7141" t="s">
        <v>231</v>
      </c>
      <c r="S7141">
        <v>0.1</v>
      </c>
      <c r="T7141">
        <v>4</v>
      </c>
      <c r="U7141">
        <v>0.46</v>
      </c>
      <c r="V7141">
        <v>237</v>
      </c>
      <c r="W7141">
        <v>385</v>
      </c>
      <c r="X7141">
        <v>7</v>
      </c>
      <c r="Y7141">
        <v>101</v>
      </c>
      <c r="Z7141" s="1">
        <f>DATE(YEAR(J7141),MONTH(J7141),1)</f>
        <v>0</v>
      </c>
      <c r="AA7141" s="2">
        <f>YEAR(J7141)</f>
        <v>0</v>
      </c>
      <c r="AB7141" s="3">
        <f>IFERROR(V7141/W7141,0)</f>
        <v>0.6155844155844156</v>
      </c>
    </row>
    <row r="7142" spans="1:28">
      <c r="A7142" t="s">
        <v>53</v>
      </c>
      <c r="B7142" t="s">
        <v>4235</v>
      </c>
      <c r="C7142" t="s">
        <v>45</v>
      </c>
      <c r="D7142">
        <v>3192</v>
      </c>
      <c r="E7142" t="s">
        <v>4445</v>
      </c>
      <c r="F7142" t="s">
        <v>47</v>
      </c>
      <c r="G7142" t="s">
        <v>48</v>
      </c>
      <c r="H7142" t="s">
        <v>886</v>
      </c>
      <c r="I7142">
        <v>10894</v>
      </c>
      <c r="J7142">
        <v>43919</v>
      </c>
      <c r="K7142">
        <v>86452</v>
      </c>
      <c r="L7142" t="s">
        <v>69</v>
      </c>
      <c r="M7142">
        <v>53590</v>
      </c>
      <c r="N7142" t="s">
        <v>36</v>
      </c>
      <c r="O7142">
        <v>23951</v>
      </c>
      <c r="P7142">
        <v>43920</v>
      </c>
      <c r="Q7142" t="s">
        <v>37</v>
      </c>
      <c r="R7142" t="s">
        <v>231</v>
      </c>
      <c r="S7142">
        <v>0.07000000000000001</v>
      </c>
      <c r="T7142">
        <v>6</v>
      </c>
      <c r="U7142">
        <v>0.52</v>
      </c>
      <c r="V7142">
        <v>231</v>
      </c>
      <c r="W7142">
        <v>597</v>
      </c>
      <c r="X7142">
        <v>20</v>
      </c>
      <c r="Y7142">
        <v>100</v>
      </c>
      <c r="Z7142" s="1">
        <f>DATE(YEAR(J7142),MONTH(J7142),1)</f>
        <v>0</v>
      </c>
      <c r="AA7142" s="2">
        <f>YEAR(J7142)</f>
        <v>0</v>
      </c>
      <c r="AB7142" s="3">
        <f>IFERROR(V7142/W7142,0)</f>
        <v>0.3869346733668342</v>
      </c>
    </row>
    <row r="7143" spans="1:28">
      <c r="A7143" t="s">
        <v>28</v>
      </c>
      <c r="B7143" t="s">
        <v>4893</v>
      </c>
      <c r="C7143" t="s">
        <v>30</v>
      </c>
      <c r="D7143">
        <v>826</v>
      </c>
      <c r="E7143" t="s">
        <v>4894</v>
      </c>
      <c r="F7143" t="s">
        <v>32</v>
      </c>
      <c r="G7143" t="s">
        <v>33</v>
      </c>
      <c r="H7143" t="s">
        <v>3461</v>
      </c>
      <c r="I7143">
        <v>10502</v>
      </c>
      <c r="J7143">
        <v>43919</v>
      </c>
      <c r="K7143">
        <v>89266</v>
      </c>
      <c r="L7143" t="s">
        <v>69</v>
      </c>
      <c r="M7143">
        <v>75002</v>
      </c>
      <c r="N7143" t="s">
        <v>36</v>
      </c>
      <c r="O7143">
        <v>24612</v>
      </c>
      <c r="P7143">
        <v>43921</v>
      </c>
      <c r="Q7143" t="s">
        <v>37</v>
      </c>
      <c r="R7143" t="s">
        <v>38</v>
      </c>
      <c r="S7143">
        <v>0.08</v>
      </c>
      <c r="T7143">
        <v>9</v>
      </c>
      <c r="U7143">
        <v>0.52</v>
      </c>
      <c r="V7143">
        <v>-7</v>
      </c>
      <c r="W7143">
        <v>40</v>
      </c>
      <c r="X7143">
        <v>2</v>
      </c>
      <c r="Y7143">
        <v>5</v>
      </c>
      <c r="Z7143" s="1">
        <f>DATE(YEAR(J7143),MONTH(J7143),1)</f>
        <v>0</v>
      </c>
      <c r="AA7143" s="2">
        <f>YEAR(J7143)</f>
        <v>0</v>
      </c>
      <c r="AB7143" s="3">
        <f>IFERROR(V7143/W7143,0)</f>
        <v>-0.175</v>
      </c>
    </row>
    <row r="7144" spans="1:28">
      <c r="A7144" t="s">
        <v>71</v>
      </c>
      <c r="B7144" t="s">
        <v>98</v>
      </c>
      <c r="C7144" t="s">
        <v>45</v>
      </c>
      <c r="D7144">
        <v>898</v>
      </c>
      <c r="E7144" t="s">
        <v>1920</v>
      </c>
      <c r="F7144" t="s">
        <v>138</v>
      </c>
      <c r="G7144" t="s">
        <v>33</v>
      </c>
      <c r="H7144" t="s">
        <v>998</v>
      </c>
      <c r="I7144">
        <v>10720</v>
      </c>
      <c r="J7144">
        <v>43920</v>
      </c>
      <c r="K7144">
        <v>35045</v>
      </c>
      <c r="L7144" t="s">
        <v>134</v>
      </c>
      <c r="M7144">
        <v>2129</v>
      </c>
      <c r="N7144" t="s">
        <v>75</v>
      </c>
      <c r="O7144">
        <v>4925</v>
      </c>
      <c r="P7144">
        <v>43922</v>
      </c>
      <c r="Q7144" t="s">
        <v>37</v>
      </c>
      <c r="R7144" t="s">
        <v>96</v>
      </c>
      <c r="S7144">
        <v>0.1</v>
      </c>
      <c r="T7144">
        <v>44</v>
      </c>
      <c r="U7144">
        <v>0.59</v>
      </c>
      <c r="V7144">
        <v>-10</v>
      </c>
      <c r="W7144">
        <v>565</v>
      </c>
      <c r="X7144">
        <v>5</v>
      </c>
      <c r="Y7144">
        <v>13</v>
      </c>
      <c r="Z7144" s="1">
        <f>DATE(YEAR(J7144),MONTH(J7144),1)</f>
        <v>0</v>
      </c>
      <c r="AA7144" s="2">
        <f>YEAR(J7144)</f>
        <v>0</v>
      </c>
      <c r="AB7144" s="3">
        <f>IFERROR(V7144/W7144,0)</f>
        <v>-0.017699115044247787</v>
      </c>
    </row>
    <row r="7145" spans="1:28">
      <c r="A7145" t="s">
        <v>71</v>
      </c>
      <c r="B7145" t="s">
        <v>154</v>
      </c>
      <c r="C7145" t="s">
        <v>45</v>
      </c>
      <c r="D7145">
        <v>897</v>
      </c>
      <c r="E7145" t="s">
        <v>4996</v>
      </c>
      <c r="F7145" t="s">
        <v>138</v>
      </c>
      <c r="G7145" t="s">
        <v>33</v>
      </c>
      <c r="H7145" t="s">
        <v>998</v>
      </c>
      <c r="I7145">
        <v>10720</v>
      </c>
      <c r="J7145">
        <v>43920</v>
      </c>
      <c r="K7145">
        <v>86266</v>
      </c>
      <c r="L7145" t="s">
        <v>134</v>
      </c>
      <c r="M7145">
        <v>97330</v>
      </c>
      <c r="N7145" t="s">
        <v>41</v>
      </c>
      <c r="O7145">
        <v>22925</v>
      </c>
      <c r="P7145">
        <v>43922</v>
      </c>
      <c r="Q7145" t="s">
        <v>37</v>
      </c>
      <c r="R7145" t="s">
        <v>42</v>
      </c>
      <c r="S7145">
        <v>0.1</v>
      </c>
      <c r="T7145">
        <v>11</v>
      </c>
      <c r="U7145">
        <v>0.59</v>
      </c>
      <c r="V7145">
        <v>-66</v>
      </c>
      <c r="W7145">
        <v>141</v>
      </c>
      <c r="X7145">
        <v>5</v>
      </c>
      <c r="Y7145">
        <v>13</v>
      </c>
      <c r="Z7145" s="1">
        <f>DATE(YEAR(J7145),MONTH(J7145),1)</f>
        <v>0</v>
      </c>
      <c r="AA7145" s="2">
        <f>YEAR(J7145)</f>
        <v>0</v>
      </c>
      <c r="AB7145" s="3">
        <f>IFERROR(V7145/W7145,0)</f>
        <v>-0.46808510638297873</v>
      </c>
    </row>
    <row r="7146" spans="1:28">
      <c r="A7146" t="s">
        <v>97</v>
      </c>
      <c r="B7146" t="s">
        <v>2715</v>
      </c>
      <c r="C7146" t="s">
        <v>66</v>
      </c>
      <c r="D7146">
        <v>2669</v>
      </c>
      <c r="E7146" t="s">
        <v>3830</v>
      </c>
      <c r="F7146" t="s">
        <v>47</v>
      </c>
      <c r="G7146" t="s">
        <v>62</v>
      </c>
      <c r="H7146" t="s">
        <v>420</v>
      </c>
      <c r="I7146">
        <v>10949</v>
      </c>
      <c r="J7146">
        <v>43920</v>
      </c>
      <c r="K7146">
        <v>87839</v>
      </c>
      <c r="L7146" t="s">
        <v>81</v>
      </c>
      <c r="M7146">
        <v>77566</v>
      </c>
      <c r="N7146" t="s">
        <v>36</v>
      </c>
      <c r="O7146">
        <v>25464</v>
      </c>
      <c r="P7146">
        <v>43922</v>
      </c>
      <c r="Q7146" t="s">
        <v>70</v>
      </c>
      <c r="R7146" t="s">
        <v>38</v>
      </c>
      <c r="S7146">
        <v>0.08</v>
      </c>
      <c r="T7146">
        <v>10</v>
      </c>
      <c r="U7146">
        <v>0.64</v>
      </c>
      <c r="V7146">
        <v>1894</v>
      </c>
      <c r="W7146">
        <v>3519</v>
      </c>
      <c r="X7146">
        <v>59</v>
      </c>
      <c r="Y7146">
        <v>356</v>
      </c>
      <c r="Z7146" s="1">
        <f>DATE(YEAR(J7146),MONTH(J7146),1)</f>
        <v>0</v>
      </c>
      <c r="AA7146" s="2">
        <f>YEAR(J7146)</f>
        <v>0</v>
      </c>
      <c r="AB7146" s="3">
        <f>IFERROR(V7146/W7146,0)</f>
        <v>0.5382210855356635</v>
      </c>
    </row>
    <row r="7147" spans="1:28">
      <c r="A7147" t="s">
        <v>91</v>
      </c>
      <c r="B7147" t="s">
        <v>535</v>
      </c>
      <c r="C7147" t="s">
        <v>45</v>
      </c>
      <c r="D7147">
        <v>1723</v>
      </c>
      <c r="E7147" t="s">
        <v>536</v>
      </c>
      <c r="F7147" t="s">
        <v>47</v>
      </c>
      <c r="G7147" t="s">
        <v>33</v>
      </c>
      <c r="H7147" t="s">
        <v>1890</v>
      </c>
      <c r="I7147">
        <v>10783</v>
      </c>
      <c r="J7147">
        <v>43921</v>
      </c>
      <c r="K7147">
        <v>33605</v>
      </c>
      <c r="L7147" t="s">
        <v>81</v>
      </c>
      <c r="M7147">
        <v>92037</v>
      </c>
      <c r="N7147" t="s">
        <v>41</v>
      </c>
      <c r="O7147">
        <v>4720</v>
      </c>
      <c r="P7147">
        <v>43923</v>
      </c>
      <c r="Q7147" t="s">
        <v>37</v>
      </c>
      <c r="R7147" t="s">
        <v>116</v>
      </c>
      <c r="S7147">
        <v>0.04</v>
      </c>
      <c r="T7147">
        <v>42</v>
      </c>
      <c r="U7147">
        <v>0.38</v>
      </c>
      <c r="V7147">
        <v>-219</v>
      </c>
      <c r="W7147">
        <v>153</v>
      </c>
      <c r="X7147">
        <v>7</v>
      </c>
      <c r="Y7147">
        <v>4</v>
      </c>
      <c r="Z7147" s="1">
        <f>DATE(YEAR(J7147),MONTH(J7147),1)</f>
        <v>0</v>
      </c>
      <c r="AA7147" s="2">
        <f>YEAR(J7147)</f>
        <v>0</v>
      </c>
      <c r="AB7147" s="3">
        <f>IFERROR(V7147/W7147,0)</f>
        <v>-1.4313725490196079</v>
      </c>
    </row>
    <row r="7148" spans="1:28">
      <c r="A7148" t="s">
        <v>97</v>
      </c>
      <c r="B7148" t="s">
        <v>3959</v>
      </c>
      <c r="C7148" t="s">
        <v>66</v>
      </c>
      <c r="D7148">
        <v>59</v>
      </c>
      <c r="E7148" t="s">
        <v>4945</v>
      </c>
      <c r="F7148" t="s">
        <v>47</v>
      </c>
      <c r="G7148" t="s">
        <v>62</v>
      </c>
      <c r="H7148" t="s">
        <v>4997</v>
      </c>
      <c r="I7148">
        <v>10022</v>
      </c>
      <c r="J7148">
        <v>43921</v>
      </c>
      <c r="K7148">
        <v>87417</v>
      </c>
      <c r="L7148" t="s">
        <v>69</v>
      </c>
      <c r="M7148">
        <v>77642</v>
      </c>
      <c r="N7148" t="s">
        <v>36</v>
      </c>
      <c r="O7148">
        <v>19903</v>
      </c>
      <c r="P7148">
        <v>43922</v>
      </c>
      <c r="Q7148" t="s">
        <v>70</v>
      </c>
      <c r="R7148" t="s">
        <v>38</v>
      </c>
      <c r="S7148">
        <v>0.09</v>
      </c>
      <c r="T7148">
        <v>5</v>
      </c>
      <c r="U7148">
        <v>0.59</v>
      </c>
      <c r="V7148">
        <v>-232</v>
      </c>
      <c r="W7148">
        <v>751</v>
      </c>
      <c r="X7148">
        <v>57</v>
      </c>
      <c r="Y7148">
        <v>151</v>
      </c>
      <c r="Z7148" s="1">
        <f>DATE(YEAR(J7148),MONTH(J7148),1)</f>
        <v>0</v>
      </c>
      <c r="AA7148" s="2">
        <f>YEAR(J7148)</f>
        <v>0</v>
      </c>
      <c r="AB7148" s="3">
        <f>IFERROR(V7148/W7148,0)</f>
        <v>-0.30892143808255657</v>
      </c>
    </row>
    <row r="7149" spans="1:28">
      <c r="A7149" t="s">
        <v>71</v>
      </c>
      <c r="B7149" t="s">
        <v>3959</v>
      </c>
      <c r="C7149" t="s">
        <v>54</v>
      </c>
      <c r="D7149">
        <v>59</v>
      </c>
      <c r="E7149" t="s">
        <v>4945</v>
      </c>
      <c r="F7149" t="s">
        <v>47</v>
      </c>
      <c r="G7149" t="s">
        <v>33</v>
      </c>
      <c r="H7149" t="s">
        <v>3933</v>
      </c>
      <c r="I7149">
        <v>10023</v>
      </c>
      <c r="J7149">
        <v>43921</v>
      </c>
      <c r="K7149">
        <v>87417</v>
      </c>
      <c r="L7149" t="s">
        <v>69</v>
      </c>
      <c r="M7149">
        <v>77642</v>
      </c>
      <c r="N7149" t="s">
        <v>36</v>
      </c>
      <c r="O7149">
        <v>19904</v>
      </c>
      <c r="P7149">
        <v>43922</v>
      </c>
      <c r="Q7149" t="s">
        <v>37</v>
      </c>
      <c r="R7149" t="s">
        <v>38</v>
      </c>
      <c r="S7149">
        <v>0.02</v>
      </c>
      <c r="T7149">
        <v>10</v>
      </c>
      <c r="U7149">
        <v>0.8</v>
      </c>
      <c r="V7149">
        <v>-1120</v>
      </c>
      <c r="W7149">
        <v>394</v>
      </c>
      <c r="X7149">
        <v>35</v>
      </c>
      <c r="Y7149">
        <v>39</v>
      </c>
      <c r="Z7149" s="1">
        <f>DATE(YEAR(J7149),MONTH(J7149),1)</f>
        <v>0</v>
      </c>
      <c r="AA7149" s="2">
        <f>YEAR(J7149)</f>
        <v>0</v>
      </c>
      <c r="AB7149" s="3">
        <f>IFERROR(V7149/W7149,0)</f>
        <v>-2.8426395939086295</v>
      </c>
    </row>
    <row r="7150" spans="1:28">
      <c r="A7150" t="s">
        <v>91</v>
      </c>
      <c r="B7150" t="s">
        <v>2680</v>
      </c>
      <c r="C7150" t="s">
        <v>45</v>
      </c>
      <c r="D7150">
        <v>1721</v>
      </c>
      <c r="E7150" t="s">
        <v>2681</v>
      </c>
      <c r="F7150" t="s">
        <v>47</v>
      </c>
      <c r="G7150" t="s">
        <v>33</v>
      </c>
      <c r="H7150" t="s">
        <v>1890</v>
      </c>
      <c r="I7150">
        <v>10783</v>
      </c>
      <c r="J7150">
        <v>43921</v>
      </c>
      <c r="K7150">
        <v>90795</v>
      </c>
      <c r="L7150" t="s">
        <v>81</v>
      </c>
      <c r="M7150">
        <v>72401</v>
      </c>
      <c r="N7150" t="s">
        <v>51</v>
      </c>
      <c r="O7150">
        <v>22720</v>
      </c>
      <c r="P7150">
        <v>43923</v>
      </c>
      <c r="Q7150" t="s">
        <v>37</v>
      </c>
      <c r="R7150" t="s">
        <v>367</v>
      </c>
      <c r="S7150">
        <v>0.04</v>
      </c>
      <c r="T7150">
        <v>11</v>
      </c>
      <c r="U7150">
        <v>0.38</v>
      </c>
      <c r="V7150">
        <v>739</v>
      </c>
      <c r="W7150">
        <v>40</v>
      </c>
      <c r="X7150">
        <v>7</v>
      </c>
      <c r="Y7150">
        <v>4</v>
      </c>
      <c r="Z7150" s="1">
        <f>DATE(YEAR(J7150),MONTH(J7150),1)</f>
        <v>0</v>
      </c>
      <c r="AA7150" s="2">
        <f>YEAR(J7150)</f>
        <v>0</v>
      </c>
      <c r="AB7150" s="3">
        <f>IFERROR(V7150/W7150,0)</f>
        <v>18.475</v>
      </c>
    </row>
    <row r="7151" spans="1:28">
      <c r="A7151" t="s">
        <v>58</v>
      </c>
      <c r="B7151" t="s">
        <v>4683</v>
      </c>
      <c r="C7151" t="s">
        <v>60</v>
      </c>
      <c r="D7151">
        <v>2542</v>
      </c>
      <c r="E7151" t="s">
        <v>4684</v>
      </c>
      <c r="F7151" t="s">
        <v>138</v>
      </c>
      <c r="G7151" t="s">
        <v>62</v>
      </c>
      <c r="H7151" t="s">
        <v>721</v>
      </c>
      <c r="I7151">
        <v>11146</v>
      </c>
      <c r="J7151">
        <v>43921</v>
      </c>
      <c r="K7151">
        <v>87924</v>
      </c>
      <c r="L7151" t="s">
        <v>35</v>
      </c>
      <c r="M7151">
        <v>10580</v>
      </c>
      <c r="N7151" t="s">
        <v>75</v>
      </c>
      <c r="O7151">
        <v>24241</v>
      </c>
      <c r="P7151">
        <v>43923</v>
      </c>
      <c r="Q7151" t="s">
        <v>37</v>
      </c>
      <c r="R7151" t="s">
        <v>124</v>
      </c>
      <c r="S7151">
        <v>0</v>
      </c>
      <c r="T7151">
        <v>7</v>
      </c>
      <c r="U7151">
        <v>0.63</v>
      </c>
      <c r="V7151">
        <v>326</v>
      </c>
      <c r="W7151">
        <v>473</v>
      </c>
      <c r="X7151">
        <v>11</v>
      </c>
      <c r="Y7151">
        <v>62</v>
      </c>
      <c r="Z7151" s="1">
        <f>DATE(YEAR(J7151),MONTH(J7151),1)</f>
        <v>0</v>
      </c>
      <c r="AA7151" s="2">
        <f>YEAR(J7151)</f>
        <v>0</v>
      </c>
      <c r="AB7151" s="3">
        <f>IFERROR(V7151/W7151,0)</f>
        <v>0.6892177589852009</v>
      </c>
    </row>
    <row r="7152" spans="1:28">
      <c r="A7152" t="s">
        <v>43</v>
      </c>
      <c r="B7152" t="s">
        <v>4907</v>
      </c>
      <c r="C7152" t="s">
        <v>45</v>
      </c>
      <c r="D7152">
        <v>2856</v>
      </c>
      <c r="E7152" t="s">
        <v>4908</v>
      </c>
      <c r="F7152" t="s">
        <v>94</v>
      </c>
      <c r="G7152" t="s">
        <v>48</v>
      </c>
      <c r="H7152" t="s">
        <v>1889</v>
      </c>
      <c r="I7152">
        <v>10623</v>
      </c>
      <c r="J7152">
        <v>43921</v>
      </c>
      <c r="K7152">
        <v>87324</v>
      </c>
      <c r="L7152" t="s">
        <v>81</v>
      </c>
      <c r="M7152">
        <v>98026</v>
      </c>
      <c r="N7152" t="s">
        <v>41</v>
      </c>
      <c r="O7152">
        <v>25371</v>
      </c>
      <c r="P7152">
        <v>43922</v>
      </c>
      <c r="Q7152" t="s">
        <v>37</v>
      </c>
      <c r="R7152" t="s">
        <v>236</v>
      </c>
      <c r="S7152">
        <v>0.08</v>
      </c>
      <c r="T7152">
        <v>2</v>
      </c>
      <c r="U7152">
        <v>0.6</v>
      </c>
      <c r="V7152">
        <v>-47</v>
      </c>
      <c r="W7152">
        <v>42</v>
      </c>
      <c r="X7152">
        <v>4</v>
      </c>
      <c r="Y7152">
        <v>21</v>
      </c>
      <c r="Z7152" s="1">
        <f>DATE(YEAR(J7152),MONTH(J7152),1)</f>
        <v>0</v>
      </c>
      <c r="AA7152" s="2">
        <f>YEAR(J7152)</f>
        <v>0</v>
      </c>
      <c r="AB7152" s="3">
        <f>IFERROR(V7152/W7152,0)</f>
        <v>-1.119047619047619</v>
      </c>
    </row>
    <row r="7153" spans="1:28">
      <c r="A7153" t="s">
        <v>53</v>
      </c>
      <c r="B7153" t="s">
        <v>1065</v>
      </c>
      <c r="C7153" t="s">
        <v>66</v>
      </c>
      <c r="D7153">
        <v>1641</v>
      </c>
      <c r="E7153" t="s">
        <v>4998</v>
      </c>
      <c r="F7153" t="s">
        <v>32</v>
      </c>
      <c r="G7153" t="s">
        <v>48</v>
      </c>
      <c r="H7153" t="s">
        <v>3123</v>
      </c>
      <c r="I7153">
        <v>11231</v>
      </c>
      <c r="J7153">
        <v>43921</v>
      </c>
      <c r="K7153">
        <v>89711</v>
      </c>
      <c r="L7153" t="s">
        <v>50</v>
      </c>
      <c r="M7153">
        <v>3801</v>
      </c>
      <c r="N7153" t="s">
        <v>75</v>
      </c>
      <c r="O7153">
        <v>26111</v>
      </c>
      <c r="P7153">
        <v>43923</v>
      </c>
      <c r="Q7153" t="s">
        <v>70</v>
      </c>
      <c r="R7153" t="s">
        <v>112</v>
      </c>
      <c r="S7153">
        <v>0.09</v>
      </c>
      <c r="T7153">
        <v>12</v>
      </c>
      <c r="U7153">
        <v>0.5600000000000001</v>
      </c>
      <c r="V7153">
        <v>2358</v>
      </c>
      <c r="W7153">
        <v>3417</v>
      </c>
      <c r="X7153">
        <v>27</v>
      </c>
      <c r="Y7153">
        <v>306</v>
      </c>
      <c r="Z7153" s="1">
        <f>DATE(YEAR(J7153),MONTH(J7153),1)</f>
        <v>0</v>
      </c>
      <c r="AA7153" s="2">
        <f>YEAR(J7153)</f>
        <v>0</v>
      </c>
      <c r="AB7153" s="3">
        <f>IFERROR(V7153/W7153,0)</f>
        <v>0.6900790166812993</v>
      </c>
    </row>
    <row r="7154" spans="1:28">
      <c r="A7154" t="s">
        <v>58</v>
      </c>
      <c r="B7154" t="s">
        <v>2375</v>
      </c>
      <c r="C7154" t="s">
        <v>30</v>
      </c>
      <c r="D7154">
        <v>2138</v>
      </c>
      <c r="E7154" t="s">
        <v>3579</v>
      </c>
      <c r="F7154" t="s">
        <v>47</v>
      </c>
      <c r="G7154" t="s">
        <v>62</v>
      </c>
      <c r="H7154" t="s">
        <v>3706</v>
      </c>
      <c r="I7154">
        <v>10208</v>
      </c>
      <c r="J7154">
        <v>43922</v>
      </c>
      <c r="K7154">
        <v>86007</v>
      </c>
      <c r="L7154" t="s">
        <v>134</v>
      </c>
      <c r="M7154">
        <v>97068</v>
      </c>
      <c r="N7154" t="s">
        <v>41</v>
      </c>
      <c r="O7154">
        <v>18028</v>
      </c>
      <c r="P7154">
        <v>43924</v>
      </c>
      <c r="Q7154" t="s">
        <v>37</v>
      </c>
      <c r="R7154" t="s">
        <v>42</v>
      </c>
      <c r="S7154">
        <v>0.1</v>
      </c>
      <c r="T7154">
        <v>12</v>
      </c>
      <c r="U7154">
        <v>0.42</v>
      </c>
      <c r="V7154">
        <v>-197</v>
      </c>
      <c r="W7154">
        <v>81</v>
      </c>
      <c r="X7154">
        <v>8</v>
      </c>
      <c r="Y7154">
        <v>7</v>
      </c>
      <c r="Z7154" s="1">
        <f>DATE(YEAR(J7154),MONTH(J7154),1)</f>
        <v>0</v>
      </c>
      <c r="AA7154" s="2">
        <f>YEAR(J7154)</f>
        <v>0</v>
      </c>
      <c r="AB7154" s="3">
        <f>IFERROR(V7154/W7154,0)</f>
        <v>-2.432098765432099</v>
      </c>
    </row>
    <row r="7155" spans="1:28">
      <c r="A7155" t="s">
        <v>453</v>
      </c>
      <c r="B7155" t="s">
        <v>2375</v>
      </c>
      <c r="C7155" t="s">
        <v>30</v>
      </c>
      <c r="D7155">
        <v>2138</v>
      </c>
      <c r="E7155" t="s">
        <v>3579</v>
      </c>
      <c r="F7155" t="s">
        <v>47</v>
      </c>
      <c r="G7155" t="s">
        <v>33</v>
      </c>
      <c r="H7155" t="s">
        <v>2267</v>
      </c>
      <c r="I7155">
        <v>11255</v>
      </c>
      <c r="J7155">
        <v>43922</v>
      </c>
      <c r="K7155">
        <v>86007</v>
      </c>
      <c r="L7155" t="s">
        <v>134</v>
      </c>
      <c r="M7155">
        <v>97068</v>
      </c>
      <c r="N7155" t="s">
        <v>41</v>
      </c>
      <c r="O7155">
        <v>18029</v>
      </c>
      <c r="P7155">
        <v>43924</v>
      </c>
      <c r="Q7155" t="s">
        <v>37</v>
      </c>
      <c r="R7155" t="s">
        <v>42</v>
      </c>
      <c r="S7155">
        <v>0.04</v>
      </c>
      <c r="T7155">
        <v>2</v>
      </c>
      <c r="U7155">
        <v>0.84</v>
      </c>
      <c r="V7155">
        <v>-13</v>
      </c>
      <c r="W7155">
        <v>7</v>
      </c>
      <c r="X7155">
        <v>2</v>
      </c>
      <c r="Y7155">
        <v>3</v>
      </c>
      <c r="Z7155" s="1">
        <f>DATE(YEAR(J7155),MONTH(J7155),1)</f>
        <v>0</v>
      </c>
      <c r="AA7155" s="2">
        <f>YEAR(J7155)</f>
        <v>0</v>
      </c>
      <c r="AB7155" s="3">
        <f>IFERROR(V7155/W7155,0)</f>
        <v>-1.8571428571428572</v>
      </c>
    </row>
    <row r="7156" spans="1:28">
      <c r="A7156" t="s">
        <v>91</v>
      </c>
      <c r="B7156" t="s">
        <v>3941</v>
      </c>
      <c r="C7156" t="s">
        <v>45</v>
      </c>
      <c r="D7156">
        <v>1838</v>
      </c>
      <c r="E7156" t="s">
        <v>4999</v>
      </c>
      <c r="F7156" t="s">
        <v>47</v>
      </c>
      <c r="G7156" t="s">
        <v>33</v>
      </c>
      <c r="H7156" t="s">
        <v>3305</v>
      </c>
      <c r="I7156">
        <v>10578</v>
      </c>
      <c r="J7156">
        <v>43922</v>
      </c>
      <c r="K7156">
        <v>86608</v>
      </c>
      <c r="L7156" t="s">
        <v>81</v>
      </c>
      <c r="M7156">
        <v>1810</v>
      </c>
      <c r="N7156" t="s">
        <v>75</v>
      </c>
      <c r="O7156">
        <v>19021</v>
      </c>
      <c r="P7156">
        <v>43924</v>
      </c>
      <c r="Q7156" t="s">
        <v>37</v>
      </c>
      <c r="R7156" t="s">
        <v>96</v>
      </c>
      <c r="S7156">
        <v>0.05</v>
      </c>
      <c r="T7156">
        <v>4</v>
      </c>
      <c r="U7156">
        <v>0.38</v>
      </c>
      <c r="V7156">
        <v>-5</v>
      </c>
      <c r="W7156">
        <v>57</v>
      </c>
      <c r="X7156">
        <v>7</v>
      </c>
      <c r="Y7156">
        <v>14</v>
      </c>
      <c r="Z7156" s="1">
        <f>DATE(YEAR(J7156),MONTH(J7156),1)</f>
        <v>0</v>
      </c>
      <c r="AA7156" s="2">
        <f>YEAR(J7156)</f>
        <v>0</v>
      </c>
      <c r="AB7156" s="3">
        <f>IFERROR(V7156/W7156,0)</f>
        <v>-0.08771929824561403</v>
      </c>
    </row>
    <row r="7157" spans="1:28">
      <c r="A7157" t="s">
        <v>43</v>
      </c>
      <c r="B7157" t="s">
        <v>3464</v>
      </c>
      <c r="C7157" t="s">
        <v>45</v>
      </c>
      <c r="D7157">
        <v>1839</v>
      </c>
      <c r="E7157" t="s">
        <v>5000</v>
      </c>
      <c r="F7157" t="s">
        <v>47</v>
      </c>
      <c r="G7157" t="s">
        <v>48</v>
      </c>
      <c r="H7157" t="s">
        <v>2630</v>
      </c>
      <c r="I7157">
        <v>10463</v>
      </c>
      <c r="J7157">
        <v>43922</v>
      </c>
      <c r="K7157">
        <v>86608</v>
      </c>
      <c r="L7157" t="s">
        <v>81</v>
      </c>
      <c r="M7157">
        <v>2334</v>
      </c>
      <c r="N7157" t="s">
        <v>75</v>
      </c>
      <c r="O7157">
        <v>19022</v>
      </c>
      <c r="P7157">
        <v>43923</v>
      </c>
      <c r="Q7157" t="s">
        <v>37</v>
      </c>
      <c r="R7157" t="s">
        <v>96</v>
      </c>
      <c r="S7157">
        <v>0.01</v>
      </c>
      <c r="T7157">
        <v>12</v>
      </c>
      <c r="U7157">
        <v>0.64</v>
      </c>
      <c r="V7157">
        <v>-166</v>
      </c>
      <c r="W7157">
        <v>133</v>
      </c>
      <c r="X7157">
        <v>7</v>
      </c>
      <c r="Y7157">
        <v>11</v>
      </c>
      <c r="Z7157" s="1">
        <f>DATE(YEAR(J7157),MONTH(J7157),1)</f>
        <v>0</v>
      </c>
      <c r="AA7157" s="2">
        <f>YEAR(J7157)</f>
        <v>0</v>
      </c>
      <c r="AB7157" s="3">
        <f>IFERROR(V7157/W7157,0)</f>
        <v>-1.2481203007518797</v>
      </c>
    </row>
    <row r="7158" spans="1:28">
      <c r="A7158" t="s">
        <v>43</v>
      </c>
      <c r="B7158" t="s">
        <v>2074</v>
      </c>
      <c r="C7158" t="s">
        <v>126</v>
      </c>
      <c r="D7158">
        <v>1836</v>
      </c>
      <c r="E7158" t="s">
        <v>2548</v>
      </c>
      <c r="F7158" t="s">
        <v>47</v>
      </c>
      <c r="G7158" t="s">
        <v>48</v>
      </c>
      <c r="H7158" t="s">
        <v>731</v>
      </c>
      <c r="I7158">
        <v>10697</v>
      </c>
      <c r="J7158">
        <v>43922</v>
      </c>
      <c r="K7158">
        <v>86608</v>
      </c>
      <c r="L7158" t="s">
        <v>81</v>
      </c>
      <c r="M7158">
        <v>94110</v>
      </c>
      <c r="N7158" t="s">
        <v>41</v>
      </c>
      <c r="O7158">
        <v>19023</v>
      </c>
      <c r="P7158">
        <v>43924</v>
      </c>
      <c r="Q7158" t="s">
        <v>37</v>
      </c>
      <c r="R7158" t="s">
        <v>116</v>
      </c>
      <c r="S7158">
        <v>0.06</v>
      </c>
      <c r="T7158">
        <v>2</v>
      </c>
      <c r="U7158">
        <v>0.54</v>
      </c>
      <c r="V7158">
        <v>-70</v>
      </c>
      <c r="W7158">
        <v>75</v>
      </c>
      <c r="X7158">
        <v>2</v>
      </c>
      <c r="Y7158">
        <v>39</v>
      </c>
      <c r="Z7158" s="1">
        <f>DATE(YEAR(J7158),MONTH(J7158),1)</f>
        <v>0</v>
      </c>
      <c r="AA7158" s="2">
        <f>YEAR(J7158)</f>
        <v>0</v>
      </c>
      <c r="AB7158" s="3">
        <f>IFERROR(V7158/W7158,0)</f>
        <v>-0.9333333333333333</v>
      </c>
    </row>
    <row r="7159" spans="1:28">
      <c r="A7159" t="s">
        <v>91</v>
      </c>
      <c r="B7159" t="s">
        <v>2049</v>
      </c>
      <c r="C7159" t="s">
        <v>45</v>
      </c>
      <c r="D7159">
        <v>2265</v>
      </c>
      <c r="E7159" t="s">
        <v>2050</v>
      </c>
      <c r="F7159" t="s">
        <v>47</v>
      </c>
      <c r="G7159" t="s">
        <v>33</v>
      </c>
      <c r="H7159" t="s">
        <v>2014</v>
      </c>
      <c r="I7159">
        <v>10082</v>
      </c>
      <c r="J7159">
        <v>43922</v>
      </c>
      <c r="K7159">
        <v>86616</v>
      </c>
      <c r="L7159" t="s">
        <v>69</v>
      </c>
      <c r="M7159">
        <v>64130</v>
      </c>
      <c r="N7159" t="s">
        <v>36</v>
      </c>
      <c r="O7159">
        <v>20126</v>
      </c>
      <c r="P7159">
        <v>43924</v>
      </c>
      <c r="Q7159" t="s">
        <v>37</v>
      </c>
      <c r="R7159" t="s">
        <v>249</v>
      </c>
      <c r="S7159">
        <v>0.07000000000000001</v>
      </c>
      <c r="T7159">
        <v>5</v>
      </c>
      <c r="U7159">
        <v>0.36</v>
      </c>
      <c r="V7159">
        <v>-52</v>
      </c>
      <c r="W7159">
        <v>79</v>
      </c>
      <c r="X7159">
        <v>11</v>
      </c>
      <c r="Y7159">
        <v>15</v>
      </c>
      <c r="Z7159" s="1">
        <f>DATE(YEAR(J7159),MONTH(J7159),1)</f>
        <v>0</v>
      </c>
      <c r="AA7159" s="2">
        <f>YEAR(J7159)</f>
        <v>0</v>
      </c>
      <c r="AB7159" s="3">
        <f>IFERROR(V7159/W7159,0)</f>
        <v>-0.6582278481012658</v>
      </c>
    </row>
    <row r="7160" spans="1:28">
      <c r="A7160" t="s">
        <v>83</v>
      </c>
      <c r="B7160" t="s">
        <v>306</v>
      </c>
      <c r="C7160" t="s">
        <v>45</v>
      </c>
      <c r="D7160">
        <v>1636</v>
      </c>
      <c r="E7160" t="s">
        <v>307</v>
      </c>
      <c r="F7160" t="s">
        <v>32</v>
      </c>
      <c r="G7160" t="s">
        <v>48</v>
      </c>
      <c r="H7160" t="s">
        <v>2207</v>
      </c>
      <c r="I7160">
        <v>10520</v>
      </c>
      <c r="J7160">
        <v>43922</v>
      </c>
      <c r="K7160">
        <v>89712</v>
      </c>
      <c r="L7160" t="s">
        <v>69</v>
      </c>
      <c r="M7160">
        <v>93905</v>
      </c>
      <c r="N7160" t="s">
        <v>41</v>
      </c>
      <c r="O7160">
        <v>23632</v>
      </c>
      <c r="P7160">
        <v>43924</v>
      </c>
      <c r="Q7160" t="s">
        <v>37</v>
      </c>
      <c r="R7160" t="s">
        <v>116</v>
      </c>
      <c r="S7160">
        <v>0.08</v>
      </c>
      <c r="T7160">
        <v>5</v>
      </c>
      <c r="U7160">
        <v>0.58</v>
      </c>
      <c r="V7160">
        <v>143</v>
      </c>
      <c r="W7160">
        <v>622</v>
      </c>
      <c r="X7160">
        <v>9</v>
      </c>
      <c r="Y7160">
        <v>156</v>
      </c>
      <c r="Z7160" s="1">
        <f>DATE(YEAR(J7160),MONTH(J7160),1)</f>
        <v>0</v>
      </c>
      <c r="AA7160" s="2">
        <f>YEAR(J7160)</f>
        <v>0</v>
      </c>
      <c r="AB7160" s="3">
        <f>IFERROR(V7160/W7160,0)</f>
        <v>0.22990353697749197</v>
      </c>
    </row>
    <row r="7161" spans="1:28">
      <c r="A7161" t="s">
        <v>56</v>
      </c>
      <c r="B7161" t="s">
        <v>914</v>
      </c>
      <c r="C7161" t="s">
        <v>45</v>
      </c>
      <c r="D7161">
        <v>198</v>
      </c>
      <c r="E7161" t="s">
        <v>2451</v>
      </c>
      <c r="F7161" t="s">
        <v>138</v>
      </c>
      <c r="G7161" t="s">
        <v>33</v>
      </c>
      <c r="H7161" t="s">
        <v>1455</v>
      </c>
      <c r="I7161">
        <v>10629</v>
      </c>
      <c r="J7161">
        <v>43923</v>
      </c>
      <c r="K7161">
        <v>28868</v>
      </c>
      <c r="L7161" t="s">
        <v>35</v>
      </c>
      <c r="M7161">
        <v>48138</v>
      </c>
      <c r="N7161" t="s">
        <v>36</v>
      </c>
      <c r="O7161">
        <v>4048</v>
      </c>
      <c r="P7161">
        <v>43924</v>
      </c>
      <c r="Q7161" t="s">
        <v>37</v>
      </c>
      <c r="R7161" t="s">
        <v>259</v>
      </c>
      <c r="S7161">
        <v>0.05</v>
      </c>
      <c r="T7161">
        <v>30</v>
      </c>
      <c r="U7161">
        <v>0.37</v>
      </c>
      <c r="V7161">
        <v>-142</v>
      </c>
      <c r="W7161">
        <v>204</v>
      </c>
      <c r="X7161">
        <v>9</v>
      </c>
      <c r="Y7161">
        <v>6</v>
      </c>
      <c r="Z7161" s="1">
        <f>DATE(YEAR(J7161),MONTH(J7161),1)</f>
        <v>0</v>
      </c>
      <c r="AA7161" s="2">
        <f>YEAR(J7161)</f>
        <v>0</v>
      </c>
      <c r="AB7161" s="3">
        <f>IFERROR(V7161/W7161,0)</f>
        <v>-0.696078431372549</v>
      </c>
    </row>
    <row r="7162" spans="1:28">
      <c r="A7162" t="s">
        <v>91</v>
      </c>
      <c r="B7162" t="s">
        <v>1645</v>
      </c>
      <c r="C7162" t="s">
        <v>45</v>
      </c>
      <c r="D7162">
        <v>797</v>
      </c>
      <c r="E7162" t="s">
        <v>1646</v>
      </c>
      <c r="F7162" t="s">
        <v>138</v>
      </c>
      <c r="G7162" t="s">
        <v>33</v>
      </c>
      <c r="H7162" t="s">
        <v>2693</v>
      </c>
      <c r="I7162">
        <v>10249</v>
      </c>
      <c r="J7162">
        <v>43923</v>
      </c>
      <c r="K7162">
        <v>86873</v>
      </c>
      <c r="L7162" t="s">
        <v>81</v>
      </c>
      <c r="M7162">
        <v>84067</v>
      </c>
      <c r="N7162" t="s">
        <v>41</v>
      </c>
      <c r="O7162">
        <v>19088</v>
      </c>
      <c r="P7162">
        <v>43925</v>
      </c>
      <c r="Q7162" t="s">
        <v>37</v>
      </c>
      <c r="R7162" t="s">
        <v>64</v>
      </c>
      <c r="S7162">
        <v>0.1</v>
      </c>
      <c r="T7162">
        <v>6</v>
      </c>
      <c r="U7162">
        <v>0.37</v>
      </c>
      <c r="V7162">
        <v>52</v>
      </c>
      <c r="W7162">
        <v>198</v>
      </c>
      <c r="X7162">
        <v>15</v>
      </c>
      <c r="Y7162">
        <v>35</v>
      </c>
      <c r="Z7162" s="1">
        <f>DATE(YEAR(J7162),MONTH(J7162),1)</f>
        <v>0</v>
      </c>
      <c r="AA7162" s="2">
        <f>YEAR(J7162)</f>
        <v>0</v>
      </c>
      <c r="AB7162" s="3">
        <f>IFERROR(V7162/W7162,0)</f>
        <v>0.26262626262626265</v>
      </c>
    </row>
    <row r="7163" spans="1:28">
      <c r="A7163" t="s">
        <v>91</v>
      </c>
      <c r="B7163" t="s">
        <v>191</v>
      </c>
      <c r="C7163" t="s">
        <v>45</v>
      </c>
      <c r="D7163">
        <v>1367</v>
      </c>
      <c r="E7163" t="s">
        <v>192</v>
      </c>
      <c r="F7163" t="s">
        <v>138</v>
      </c>
      <c r="G7163" t="s">
        <v>33</v>
      </c>
      <c r="H7163" t="s">
        <v>1562</v>
      </c>
      <c r="I7163">
        <v>11057</v>
      </c>
      <c r="J7163">
        <v>43923</v>
      </c>
      <c r="K7163">
        <v>90521</v>
      </c>
      <c r="L7163" t="s">
        <v>69</v>
      </c>
      <c r="M7163">
        <v>79424</v>
      </c>
      <c r="N7163" t="s">
        <v>36</v>
      </c>
      <c r="O7163">
        <v>20476</v>
      </c>
      <c r="P7163">
        <v>43925</v>
      </c>
      <c r="Q7163" t="s">
        <v>37</v>
      </c>
      <c r="R7163" t="s">
        <v>38</v>
      </c>
      <c r="S7163">
        <v>0.05</v>
      </c>
      <c r="T7163">
        <v>11</v>
      </c>
      <c r="U7163">
        <v>0.36</v>
      </c>
      <c r="V7163">
        <v>-15</v>
      </c>
      <c r="W7163">
        <v>22</v>
      </c>
      <c r="X7163">
        <v>1</v>
      </c>
      <c r="Y7163">
        <v>2</v>
      </c>
      <c r="Z7163" s="1">
        <f>DATE(YEAR(J7163),MONTH(J7163),1)</f>
        <v>0</v>
      </c>
      <c r="AA7163" s="2">
        <f>YEAR(J7163)</f>
        <v>0</v>
      </c>
      <c r="AB7163" s="3">
        <f>IFERROR(V7163/W7163,0)</f>
        <v>-0.6818181818181818</v>
      </c>
    </row>
    <row r="7164" spans="1:28">
      <c r="A7164" t="s">
        <v>199</v>
      </c>
      <c r="B7164" t="s">
        <v>2049</v>
      </c>
      <c r="C7164" t="s">
        <v>45</v>
      </c>
      <c r="D7164">
        <v>3043</v>
      </c>
      <c r="E7164" t="s">
        <v>3166</v>
      </c>
      <c r="F7164" t="s">
        <v>47</v>
      </c>
      <c r="G7164" t="s">
        <v>33</v>
      </c>
      <c r="H7164" t="s">
        <v>2431</v>
      </c>
      <c r="I7164">
        <v>10099</v>
      </c>
      <c r="J7164">
        <v>43923</v>
      </c>
      <c r="K7164">
        <v>86115</v>
      </c>
      <c r="L7164" t="s">
        <v>69</v>
      </c>
      <c r="M7164">
        <v>66104</v>
      </c>
      <c r="N7164" t="s">
        <v>36</v>
      </c>
      <c r="O7164">
        <v>21042</v>
      </c>
      <c r="P7164">
        <v>43925</v>
      </c>
      <c r="Q7164" t="s">
        <v>37</v>
      </c>
      <c r="R7164" t="s">
        <v>457</v>
      </c>
      <c r="S7164">
        <v>0.05</v>
      </c>
      <c r="T7164">
        <v>12</v>
      </c>
      <c r="U7164">
        <v>0.38</v>
      </c>
      <c r="V7164">
        <v>30</v>
      </c>
      <c r="W7164">
        <v>43</v>
      </c>
      <c r="X7164">
        <v>1</v>
      </c>
      <c r="Y7164">
        <v>4</v>
      </c>
      <c r="Z7164" s="1">
        <f>DATE(YEAR(J7164),MONTH(J7164),1)</f>
        <v>0</v>
      </c>
      <c r="AA7164" s="2">
        <f>YEAR(J7164)</f>
        <v>0</v>
      </c>
      <c r="AB7164" s="3">
        <f>IFERROR(V7164/W7164,0)</f>
        <v>0.6976744186046512</v>
      </c>
    </row>
    <row r="7165" spans="1:28">
      <c r="A7165" t="s">
        <v>453</v>
      </c>
      <c r="B7165" t="s">
        <v>2049</v>
      </c>
      <c r="C7165" t="s">
        <v>30</v>
      </c>
      <c r="D7165">
        <v>3043</v>
      </c>
      <c r="E7165" t="s">
        <v>3166</v>
      </c>
      <c r="F7165" t="s">
        <v>47</v>
      </c>
      <c r="G7165" t="s">
        <v>33</v>
      </c>
      <c r="H7165" t="s">
        <v>2267</v>
      </c>
      <c r="I7165">
        <v>11255</v>
      </c>
      <c r="J7165">
        <v>43923</v>
      </c>
      <c r="K7165">
        <v>86115</v>
      </c>
      <c r="L7165" t="s">
        <v>69</v>
      </c>
      <c r="M7165">
        <v>66104</v>
      </c>
      <c r="N7165" t="s">
        <v>36</v>
      </c>
      <c r="O7165">
        <v>21043</v>
      </c>
      <c r="P7165">
        <v>43923</v>
      </c>
      <c r="Q7165" t="s">
        <v>37</v>
      </c>
      <c r="R7165" t="s">
        <v>457</v>
      </c>
      <c r="S7165">
        <v>0.08</v>
      </c>
      <c r="T7165">
        <v>7</v>
      </c>
      <c r="U7165">
        <v>0.84</v>
      </c>
      <c r="V7165">
        <v>-48</v>
      </c>
      <c r="W7165">
        <v>21</v>
      </c>
      <c r="X7165">
        <v>2</v>
      </c>
      <c r="Y7165">
        <v>3</v>
      </c>
      <c r="Z7165" s="1">
        <f>DATE(YEAR(J7165),MONTH(J7165),1)</f>
        <v>0</v>
      </c>
      <c r="AA7165" s="2">
        <f>YEAR(J7165)</f>
        <v>0</v>
      </c>
      <c r="AB7165" s="3">
        <f>IFERROR(V7165/W7165,0)</f>
        <v>-2.2857142857142856</v>
      </c>
    </row>
    <row r="7166" spans="1:28">
      <c r="A7166" t="s">
        <v>56</v>
      </c>
      <c r="B7166" t="s">
        <v>2454</v>
      </c>
      <c r="C7166" t="s">
        <v>45</v>
      </c>
      <c r="D7166">
        <v>197</v>
      </c>
      <c r="E7166" t="s">
        <v>2455</v>
      </c>
      <c r="F7166" t="s">
        <v>138</v>
      </c>
      <c r="G7166" t="s">
        <v>33</v>
      </c>
      <c r="H7166" t="s">
        <v>1455</v>
      </c>
      <c r="I7166">
        <v>10629</v>
      </c>
      <c r="J7166">
        <v>43923</v>
      </c>
      <c r="K7166">
        <v>88923</v>
      </c>
      <c r="L7166" t="s">
        <v>35</v>
      </c>
      <c r="M7166">
        <v>66212</v>
      </c>
      <c r="N7166" t="s">
        <v>36</v>
      </c>
      <c r="O7166">
        <v>22048</v>
      </c>
      <c r="P7166">
        <v>43924</v>
      </c>
      <c r="Q7166" t="s">
        <v>37</v>
      </c>
      <c r="R7166" t="s">
        <v>457</v>
      </c>
      <c r="S7166">
        <v>0.05</v>
      </c>
      <c r="T7166">
        <v>8</v>
      </c>
      <c r="U7166">
        <v>0.37</v>
      </c>
      <c r="V7166">
        <v>-142</v>
      </c>
      <c r="W7166">
        <v>55</v>
      </c>
      <c r="X7166">
        <v>9</v>
      </c>
      <c r="Y7166">
        <v>6</v>
      </c>
      <c r="Z7166" s="1">
        <f>DATE(YEAR(J7166),MONTH(J7166),1)</f>
        <v>0</v>
      </c>
      <c r="AA7166" s="2">
        <f>YEAR(J7166)</f>
        <v>0</v>
      </c>
      <c r="AB7166" s="3">
        <f>IFERROR(V7166/W7166,0)</f>
        <v>-2.581818181818182</v>
      </c>
    </row>
    <row r="7167" spans="1:28">
      <c r="A7167" t="s">
        <v>58</v>
      </c>
      <c r="B7167" t="s">
        <v>4930</v>
      </c>
      <c r="C7167" t="s">
        <v>60</v>
      </c>
      <c r="D7167">
        <v>930</v>
      </c>
      <c r="E7167" t="s">
        <v>5001</v>
      </c>
      <c r="F7167" t="s">
        <v>138</v>
      </c>
      <c r="G7167" t="s">
        <v>62</v>
      </c>
      <c r="H7167" t="s">
        <v>2517</v>
      </c>
      <c r="I7167">
        <v>10172</v>
      </c>
      <c r="J7167">
        <v>43924</v>
      </c>
      <c r="K7167">
        <v>87142</v>
      </c>
      <c r="L7167" t="s">
        <v>81</v>
      </c>
      <c r="M7167">
        <v>7050</v>
      </c>
      <c r="N7167" t="s">
        <v>75</v>
      </c>
      <c r="O7167">
        <v>19975</v>
      </c>
      <c r="P7167">
        <v>43924</v>
      </c>
      <c r="Q7167" t="s">
        <v>37</v>
      </c>
      <c r="R7167" t="s">
        <v>276</v>
      </c>
      <c r="S7167">
        <v>0.05</v>
      </c>
      <c r="T7167">
        <v>10</v>
      </c>
      <c r="U7167">
        <v>0.55</v>
      </c>
      <c r="V7167">
        <v>-137</v>
      </c>
      <c r="W7167">
        <v>59</v>
      </c>
      <c r="X7167">
        <v>6</v>
      </c>
      <c r="Y7167">
        <v>6</v>
      </c>
      <c r="Z7167" s="1">
        <f>DATE(YEAR(J7167),MONTH(J7167),1)</f>
        <v>0</v>
      </c>
      <c r="AA7167" s="2">
        <f>YEAR(J7167)</f>
        <v>0</v>
      </c>
      <c r="AB7167" s="3">
        <f>IFERROR(V7167/W7167,0)</f>
        <v>-2.3220338983050848</v>
      </c>
    </row>
    <row r="7168" spans="1:28">
      <c r="A7168" t="s">
        <v>207</v>
      </c>
      <c r="B7168" t="s">
        <v>2181</v>
      </c>
      <c r="C7168" t="s">
        <v>45</v>
      </c>
      <c r="D7168">
        <v>2427</v>
      </c>
      <c r="E7168" t="s">
        <v>2182</v>
      </c>
      <c r="F7168" t="s">
        <v>47</v>
      </c>
      <c r="G7168" t="s">
        <v>33</v>
      </c>
      <c r="H7168" t="s">
        <v>2468</v>
      </c>
      <c r="I7168">
        <v>10331</v>
      </c>
      <c r="J7168">
        <v>43924</v>
      </c>
      <c r="K7168">
        <v>90864</v>
      </c>
      <c r="L7168" t="s">
        <v>35</v>
      </c>
      <c r="M7168">
        <v>76248</v>
      </c>
      <c r="N7168" t="s">
        <v>36</v>
      </c>
      <c r="O7168">
        <v>22147</v>
      </c>
      <c r="P7168">
        <v>43925</v>
      </c>
      <c r="Q7168" t="s">
        <v>37</v>
      </c>
      <c r="R7168" t="s">
        <v>38</v>
      </c>
      <c r="S7168">
        <v>0.07000000000000001</v>
      </c>
      <c r="T7168">
        <v>7</v>
      </c>
      <c r="U7168">
        <v>0.55</v>
      </c>
      <c r="V7168">
        <v>-113</v>
      </c>
      <c r="W7168">
        <v>16</v>
      </c>
      <c r="X7168">
        <v>5</v>
      </c>
      <c r="Y7168">
        <v>2</v>
      </c>
      <c r="Z7168" s="1">
        <f>DATE(YEAR(J7168),MONTH(J7168),1)</f>
        <v>0</v>
      </c>
      <c r="AA7168" s="2">
        <f>YEAR(J7168)</f>
        <v>0</v>
      </c>
      <c r="AB7168" s="3">
        <f>IFERROR(V7168/W7168,0)</f>
        <v>-7.0625</v>
      </c>
    </row>
    <row r="7169" spans="1:28">
      <c r="A7169" t="s">
        <v>284</v>
      </c>
      <c r="B7169" t="s">
        <v>2181</v>
      </c>
      <c r="C7169" t="s">
        <v>45</v>
      </c>
      <c r="D7169">
        <v>2427</v>
      </c>
      <c r="E7169" t="s">
        <v>2182</v>
      </c>
      <c r="F7169" t="s">
        <v>47</v>
      </c>
      <c r="G7169" t="s">
        <v>33</v>
      </c>
      <c r="H7169" t="s">
        <v>1463</v>
      </c>
      <c r="I7169">
        <v>10992</v>
      </c>
      <c r="J7169">
        <v>43924</v>
      </c>
      <c r="K7169">
        <v>90864</v>
      </c>
      <c r="L7169" t="s">
        <v>35</v>
      </c>
      <c r="M7169">
        <v>76248</v>
      </c>
      <c r="N7169" t="s">
        <v>36</v>
      </c>
      <c r="O7169">
        <v>22148</v>
      </c>
      <c r="P7169">
        <v>43925</v>
      </c>
      <c r="Q7169" t="s">
        <v>37</v>
      </c>
      <c r="R7169" t="s">
        <v>38</v>
      </c>
      <c r="S7169">
        <v>0.02</v>
      </c>
      <c r="T7169">
        <v>8</v>
      </c>
      <c r="U7169">
        <v>0.38</v>
      </c>
      <c r="V7169">
        <v>91</v>
      </c>
      <c r="W7169">
        <v>131</v>
      </c>
      <c r="X7169">
        <v>1</v>
      </c>
      <c r="Y7169">
        <v>16</v>
      </c>
      <c r="Z7169" s="1">
        <f>DATE(YEAR(J7169),MONTH(J7169),1)</f>
        <v>0</v>
      </c>
      <c r="AA7169" s="2">
        <f>YEAR(J7169)</f>
        <v>0</v>
      </c>
      <c r="AB7169" s="3">
        <f>IFERROR(V7169/W7169,0)</f>
        <v>0.6946564885496184</v>
      </c>
    </row>
    <row r="7170" spans="1:28">
      <c r="A7170" t="s">
        <v>53</v>
      </c>
      <c r="B7170" t="s">
        <v>2181</v>
      </c>
      <c r="C7170" t="s">
        <v>87</v>
      </c>
      <c r="D7170">
        <v>2427</v>
      </c>
      <c r="E7170" t="s">
        <v>2182</v>
      </c>
      <c r="F7170" t="s">
        <v>47</v>
      </c>
      <c r="G7170" t="s">
        <v>48</v>
      </c>
      <c r="H7170" t="s">
        <v>883</v>
      </c>
      <c r="I7170">
        <v>11228</v>
      </c>
      <c r="J7170">
        <v>43924</v>
      </c>
      <c r="K7170">
        <v>90864</v>
      </c>
      <c r="L7170" t="s">
        <v>35</v>
      </c>
      <c r="M7170">
        <v>76248</v>
      </c>
      <c r="N7170" t="s">
        <v>36</v>
      </c>
      <c r="O7170">
        <v>22149</v>
      </c>
      <c r="P7170">
        <v>43924</v>
      </c>
      <c r="Q7170" t="s">
        <v>70</v>
      </c>
      <c r="R7170" t="s">
        <v>38</v>
      </c>
      <c r="S7170">
        <v>0.02</v>
      </c>
      <c r="T7170">
        <v>10</v>
      </c>
      <c r="U7170">
        <v>0.36</v>
      </c>
      <c r="V7170">
        <v>2755</v>
      </c>
      <c r="W7170">
        <v>3993</v>
      </c>
      <c r="X7170">
        <v>48</v>
      </c>
      <c r="Y7170">
        <v>401</v>
      </c>
      <c r="Z7170" s="1">
        <f>DATE(YEAR(J7170),MONTH(J7170),1)</f>
        <v>0</v>
      </c>
      <c r="AA7170" s="2">
        <f>YEAR(J7170)</f>
        <v>0</v>
      </c>
      <c r="AB7170" s="3">
        <f>IFERROR(V7170/W7170,0)</f>
        <v>0.6899574254946156</v>
      </c>
    </row>
    <row r="7171" spans="1:28">
      <c r="A7171" t="s">
        <v>53</v>
      </c>
      <c r="B7171" t="s">
        <v>2181</v>
      </c>
      <c r="C7171" t="s">
        <v>60</v>
      </c>
      <c r="D7171">
        <v>2427</v>
      </c>
      <c r="E7171" t="s">
        <v>2182</v>
      </c>
      <c r="F7171" t="s">
        <v>47</v>
      </c>
      <c r="G7171" t="s">
        <v>48</v>
      </c>
      <c r="H7171" t="s">
        <v>1639</v>
      </c>
      <c r="I7171">
        <v>11175</v>
      </c>
      <c r="J7171">
        <v>43924</v>
      </c>
      <c r="K7171">
        <v>90864</v>
      </c>
      <c r="L7171" t="s">
        <v>35</v>
      </c>
      <c r="M7171">
        <v>76248</v>
      </c>
      <c r="N7171" t="s">
        <v>36</v>
      </c>
      <c r="O7171">
        <v>22150</v>
      </c>
      <c r="P7171">
        <v>43924</v>
      </c>
      <c r="Q7171" t="s">
        <v>37</v>
      </c>
      <c r="R7171" t="s">
        <v>38</v>
      </c>
      <c r="S7171">
        <v>0.04</v>
      </c>
      <c r="T7171">
        <v>11</v>
      </c>
      <c r="U7171">
        <v>0.38</v>
      </c>
      <c r="V7171">
        <v>183</v>
      </c>
      <c r="W7171">
        <v>265</v>
      </c>
      <c r="X7171">
        <v>6</v>
      </c>
      <c r="Y7171">
        <v>24</v>
      </c>
      <c r="Z7171" s="1">
        <f>DATE(YEAR(J7171),MONTH(J7171),1)</f>
        <v>0</v>
      </c>
      <c r="AA7171" s="2">
        <f>YEAR(J7171)</f>
        <v>0</v>
      </c>
      <c r="AB7171" s="3">
        <f>IFERROR(V7171/W7171,0)</f>
        <v>0.690566037735849</v>
      </c>
    </row>
    <row r="7172" spans="1:28">
      <c r="A7172" t="s">
        <v>199</v>
      </c>
      <c r="B7172" t="s">
        <v>2866</v>
      </c>
      <c r="C7172" t="s">
        <v>45</v>
      </c>
      <c r="D7172">
        <v>1198</v>
      </c>
      <c r="E7172" t="s">
        <v>5002</v>
      </c>
      <c r="F7172" t="s">
        <v>94</v>
      </c>
      <c r="G7172" t="s">
        <v>33</v>
      </c>
      <c r="H7172" t="s">
        <v>1776</v>
      </c>
      <c r="I7172">
        <v>11130</v>
      </c>
      <c r="J7172">
        <v>43924</v>
      </c>
      <c r="K7172">
        <v>87599</v>
      </c>
      <c r="L7172" t="s">
        <v>134</v>
      </c>
      <c r="M7172">
        <v>3053</v>
      </c>
      <c r="N7172" t="s">
        <v>75</v>
      </c>
      <c r="O7172">
        <v>22182</v>
      </c>
      <c r="P7172">
        <v>43925</v>
      </c>
      <c r="Q7172" t="s">
        <v>37</v>
      </c>
      <c r="R7172" t="s">
        <v>112</v>
      </c>
      <c r="S7172">
        <v>0.01</v>
      </c>
      <c r="T7172">
        <v>2</v>
      </c>
      <c r="U7172">
        <v>0.37</v>
      </c>
      <c r="V7172">
        <v>5</v>
      </c>
      <c r="W7172">
        <v>7</v>
      </c>
      <c r="X7172">
        <v>1</v>
      </c>
      <c r="Y7172">
        <v>3</v>
      </c>
      <c r="Z7172" s="1">
        <f>DATE(YEAR(J7172),MONTH(J7172),1)</f>
        <v>0</v>
      </c>
      <c r="AA7172" s="2">
        <f>YEAR(J7172)</f>
        <v>0</v>
      </c>
      <c r="AB7172" s="3">
        <f>IFERROR(V7172/W7172,0)</f>
        <v>0.7142857142857143</v>
      </c>
    </row>
    <row r="7173" spans="1:28">
      <c r="A7173" t="s">
        <v>56</v>
      </c>
      <c r="B7173" t="s">
        <v>1186</v>
      </c>
      <c r="C7173" t="s">
        <v>45</v>
      </c>
      <c r="D7173">
        <v>786</v>
      </c>
      <c r="E7173" t="s">
        <v>1187</v>
      </c>
      <c r="F7173" t="s">
        <v>32</v>
      </c>
      <c r="G7173" t="s">
        <v>33</v>
      </c>
      <c r="H7173" t="s">
        <v>406</v>
      </c>
      <c r="I7173">
        <v>11073</v>
      </c>
      <c r="J7173">
        <v>43924</v>
      </c>
      <c r="K7173">
        <v>91518</v>
      </c>
      <c r="L7173" t="s">
        <v>134</v>
      </c>
      <c r="M7173">
        <v>92691</v>
      </c>
      <c r="N7173" t="s">
        <v>41</v>
      </c>
      <c r="O7173">
        <v>22968</v>
      </c>
      <c r="P7173">
        <v>43925</v>
      </c>
      <c r="Q7173" t="s">
        <v>76</v>
      </c>
      <c r="R7173" t="s">
        <v>116</v>
      </c>
      <c r="S7173">
        <v>0.09</v>
      </c>
      <c r="T7173">
        <v>10</v>
      </c>
      <c r="U7173">
        <v>0.37</v>
      </c>
      <c r="V7173">
        <v>67</v>
      </c>
      <c r="W7173">
        <v>187</v>
      </c>
      <c r="X7173">
        <v>9</v>
      </c>
      <c r="Y7173">
        <v>19</v>
      </c>
      <c r="Z7173" s="1">
        <f>DATE(YEAR(J7173),MONTH(J7173),1)</f>
        <v>0</v>
      </c>
      <c r="AA7173" s="2">
        <f>YEAR(J7173)</f>
        <v>0</v>
      </c>
      <c r="AB7173" s="3">
        <f>IFERROR(V7173/W7173,0)</f>
        <v>0.3582887700534759</v>
      </c>
    </row>
    <row r="7174" spans="1:28">
      <c r="A7174" t="s">
        <v>175</v>
      </c>
      <c r="B7174" t="s">
        <v>3309</v>
      </c>
      <c r="C7174" t="s">
        <v>87</v>
      </c>
      <c r="D7174">
        <v>2752</v>
      </c>
      <c r="E7174" t="s">
        <v>3310</v>
      </c>
      <c r="F7174" t="s">
        <v>94</v>
      </c>
      <c r="G7174" t="s">
        <v>62</v>
      </c>
      <c r="H7174" t="s">
        <v>1875</v>
      </c>
      <c r="I7174">
        <v>10815</v>
      </c>
      <c r="J7174">
        <v>43924</v>
      </c>
      <c r="K7174">
        <v>88073</v>
      </c>
      <c r="L7174" t="s">
        <v>69</v>
      </c>
      <c r="M7174">
        <v>70072</v>
      </c>
      <c r="N7174" t="s">
        <v>51</v>
      </c>
      <c r="O7174">
        <v>23526</v>
      </c>
      <c r="P7174">
        <v>43924</v>
      </c>
      <c r="Q7174" t="s">
        <v>70</v>
      </c>
      <c r="R7174" t="s">
        <v>52</v>
      </c>
      <c r="S7174">
        <v>0.05</v>
      </c>
      <c r="T7174">
        <v>12</v>
      </c>
      <c r="U7174">
        <v>0.65</v>
      </c>
      <c r="V7174">
        <v>-6</v>
      </c>
      <c r="W7174">
        <v>1756</v>
      </c>
      <c r="X7174">
        <v>66</v>
      </c>
      <c r="Y7174">
        <v>151</v>
      </c>
      <c r="Z7174" s="1">
        <f>DATE(YEAR(J7174),MONTH(J7174),1)</f>
        <v>0</v>
      </c>
      <c r="AA7174" s="2">
        <f>YEAR(J7174)</f>
        <v>0</v>
      </c>
      <c r="AB7174" s="3">
        <f>IFERROR(V7174/W7174,0)</f>
        <v>-0.003416856492027335</v>
      </c>
    </row>
    <row r="7175" spans="1:28">
      <c r="A7175" t="s">
        <v>286</v>
      </c>
      <c r="B7175" t="s">
        <v>2300</v>
      </c>
      <c r="C7175" t="s">
        <v>30</v>
      </c>
      <c r="D7175">
        <v>945</v>
      </c>
      <c r="E7175" t="s">
        <v>2301</v>
      </c>
      <c r="F7175" t="s">
        <v>32</v>
      </c>
      <c r="G7175" t="s">
        <v>33</v>
      </c>
      <c r="H7175" t="s">
        <v>1656</v>
      </c>
      <c r="I7175">
        <v>11243</v>
      </c>
      <c r="J7175">
        <v>43925</v>
      </c>
      <c r="K7175">
        <v>86571</v>
      </c>
      <c r="L7175" t="s">
        <v>35</v>
      </c>
      <c r="M7175">
        <v>95070</v>
      </c>
      <c r="N7175" t="s">
        <v>41</v>
      </c>
      <c r="O7175">
        <v>18677</v>
      </c>
      <c r="P7175">
        <v>43926</v>
      </c>
      <c r="Q7175" t="s">
        <v>37</v>
      </c>
      <c r="R7175" t="s">
        <v>116</v>
      </c>
      <c r="S7175">
        <v>0.02</v>
      </c>
      <c r="T7175">
        <v>1</v>
      </c>
      <c r="U7175">
        <v>0.8</v>
      </c>
      <c r="V7175">
        <v>-8</v>
      </c>
      <c r="W7175">
        <v>5</v>
      </c>
      <c r="X7175">
        <v>1</v>
      </c>
      <c r="Y7175">
        <v>5</v>
      </c>
      <c r="Z7175" s="1">
        <f>DATE(YEAR(J7175),MONTH(J7175),1)</f>
        <v>0</v>
      </c>
      <c r="AA7175" s="2">
        <f>YEAR(J7175)</f>
        <v>0</v>
      </c>
      <c r="AB7175" s="3">
        <f>IFERROR(V7175/W7175,0)</f>
        <v>-1.6</v>
      </c>
    </row>
    <row r="7176" spans="1:28">
      <c r="A7176" t="s">
        <v>83</v>
      </c>
      <c r="B7176" t="s">
        <v>751</v>
      </c>
      <c r="C7176" t="s">
        <v>45</v>
      </c>
      <c r="D7176">
        <v>1558</v>
      </c>
      <c r="E7176" t="s">
        <v>3432</v>
      </c>
      <c r="F7176" t="s">
        <v>94</v>
      </c>
      <c r="G7176" t="s">
        <v>48</v>
      </c>
      <c r="H7176" t="s">
        <v>3208</v>
      </c>
      <c r="I7176">
        <v>10756</v>
      </c>
      <c r="J7176">
        <v>43925</v>
      </c>
      <c r="K7176">
        <v>87431</v>
      </c>
      <c r="L7176" t="s">
        <v>50</v>
      </c>
      <c r="M7176">
        <v>22204</v>
      </c>
      <c r="N7176" t="s">
        <v>51</v>
      </c>
      <c r="O7176">
        <v>21606</v>
      </c>
      <c r="P7176">
        <v>43927</v>
      </c>
      <c r="Q7176" t="s">
        <v>37</v>
      </c>
      <c r="R7176" t="s">
        <v>167</v>
      </c>
      <c r="S7176">
        <v>0.04</v>
      </c>
      <c r="T7176">
        <v>7</v>
      </c>
      <c r="U7176">
        <v>0.58</v>
      </c>
      <c r="V7176">
        <v>-1304</v>
      </c>
      <c r="W7176">
        <v>891</v>
      </c>
      <c r="X7176">
        <v>9</v>
      </c>
      <c r="Y7176">
        <v>156</v>
      </c>
      <c r="Z7176" s="1">
        <f>DATE(YEAR(J7176),MONTH(J7176),1)</f>
        <v>0</v>
      </c>
      <c r="AA7176" s="2">
        <f>YEAR(J7176)</f>
        <v>0</v>
      </c>
      <c r="AB7176" s="3">
        <f>IFERROR(V7176/W7176,0)</f>
        <v>-1.4635241301907969</v>
      </c>
    </row>
    <row r="7177" spans="1:28">
      <c r="A7177" t="s">
        <v>284</v>
      </c>
      <c r="B7177" t="s">
        <v>204</v>
      </c>
      <c r="C7177" t="s">
        <v>45</v>
      </c>
      <c r="D7177">
        <v>3124</v>
      </c>
      <c r="E7177" t="s">
        <v>1640</v>
      </c>
      <c r="F7177" t="s">
        <v>47</v>
      </c>
      <c r="G7177" t="s">
        <v>33</v>
      </c>
      <c r="H7177" t="s">
        <v>3538</v>
      </c>
      <c r="I7177">
        <v>10829</v>
      </c>
      <c r="J7177">
        <v>43925</v>
      </c>
      <c r="K7177">
        <v>87292</v>
      </c>
      <c r="L7177" t="s">
        <v>35</v>
      </c>
      <c r="M7177">
        <v>75061</v>
      </c>
      <c r="N7177" t="s">
        <v>36</v>
      </c>
      <c r="O7177">
        <v>24125</v>
      </c>
      <c r="P7177">
        <v>43928</v>
      </c>
      <c r="Q7177" t="s">
        <v>37</v>
      </c>
      <c r="R7177" t="s">
        <v>38</v>
      </c>
      <c r="S7177">
        <v>0.04</v>
      </c>
      <c r="T7177">
        <v>5</v>
      </c>
      <c r="U7177">
        <v>0.35</v>
      </c>
      <c r="V7177">
        <v>86</v>
      </c>
      <c r="W7177">
        <v>125</v>
      </c>
      <c r="X7177">
        <v>7</v>
      </c>
      <c r="Y7177">
        <v>24</v>
      </c>
      <c r="Z7177" s="1">
        <f>DATE(YEAR(J7177),MONTH(J7177),1)</f>
        <v>0</v>
      </c>
      <c r="AA7177" s="2">
        <f>YEAR(J7177)</f>
        <v>0</v>
      </c>
      <c r="AB7177" s="3">
        <f>IFERROR(V7177/W7177,0)</f>
        <v>0.688</v>
      </c>
    </row>
    <row r="7178" spans="1:28">
      <c r="A7178" t="s">
        <v>43</v>
      </c>
      <c r="B7178" t="s">
        <v>4228</v>
      </c>
      <c r="C7178" t="s">
        <v>126</v>
      </c>
      <c r="D7178">
        <v>1039</v>
      </c>
      <c r="E7178" t="s">
        <v>4229</v>
      </c>
      <c r="F7178" t="s">
        <v>47</v>
      </c>
      <c r="G7178" t="s">
        <v>48</v>
      </c>
      <c r="H7178" t="s">
        <v>1981</v>
      </c>
      <c r="I7178">
        <v>10517</v>
      </c>
      <c r="J7178">
        <v>43925</v>
      </c>
      <c r="K7178">
        <v>90645</v>
      </c>
      <c r="L7178" t="s">
        <v>50</v>
      </c>
      <c r="M7178">
        <v>15102</v>
      </c>
      <c r="N7178" t="s">
        <v>75</v>
      </c>
      <c r="O7178">
        <v>24422</v>
      </c>
      <c r="P7178">
        <v>43934</v>
      </c>
      <c r="Q7178" t="s">
        <v>37</v>
      </c>
      <c r="R7178" t="s">
        <v>235</v>
      </c>
      <c r="S7178">
        <v>0.1</v>
      </c>
      <c r="T7178">
        <v>13</v>
      </c>
      <c r="U7178">
        <v>0.44</v>
      </c>
      <c r="V7178">
        <v>362</v>
      </c>
      <c r="W7178">
        <v>525</v>
      </c>
      <c r="X7178">
        <v>2</v>
      </c>
      <c r="Y7178">
        <v>44</v>
      </c>
      <c r="Z7178" s="1">
        <f>DATE(YEAR(J7178),MONTH(J7178),1)</f>
        <v>0</v>
      </c>
      <c r="AA7178" s="2">
        <f>YEAR(J7178)</f>
        <v>0</v>
      </c>
      <c r="AB7178" s="3">
        <f>IFERROR(V7178/W7178,0)</f>
        <v>0.6895238095238095</v>
      </c>
    </row>
    <row r="7179" spans="1:28">
      <c r="A7179" t="s">
        <v>91</v>
      </c>
      <c r="B7179" t="s">
        <v>694</v>
      </c>
      <c r="C7179" t="s">
        <v>45</v>
      </c>
      <c r="D7179">
        <v>2565</v>
      </c>
      <c r="E7179" t="s">
        <v>3785</v>
      </c>
      <c r="F7179" t="s">
        <v>32</v>
      </c>
      <c r="G7179" t="s">
        <v>33</v>
      </c>
      <c r="H7179" t="s">
        <v>1028</v>
      </c>
      <c r="I7179">
        <v>11131</v>
      </c>
      <c r="J7179">
        <v>43926</v>
      </c>
      <c r="K7179">
        <v>31171</v>
      </c>
      <c r="L7179" t="s">
        <v>69</v>
      </c>
      <c r="M7179">
        <v>98144</v>
      </c>
      <c r="N7179" t="s">
        <v>41</v>
      </c>
      <c r="O7179">
        <v>4374</v>
      </c>
      <c r="P7179">
        <v>43927</v>
      </c>
      <c r="Q7179" t="s">
        <v>37</v>
      </c>
      <c r="R7179" t="s">
        <v>236</v>
      </c>
      <c r="S7179">
        <v>0.08</v>
      </c>
      <c r="T7179">
        <v>37</v>
      </c>
      <c r="U7179">
        <v>0.35</v>
      </c>
      <c r="V7179">
        <v>32</v>
      </c>
      <c r="W7179">
        <v>161</v>
      </c>
      <c r="X7179">
        <v>1</v>
      </c>
      <c r="Y7179">
        <v>5</v>
      </c>
      <c r="Z7179" s="1">
        <f>DATE(YEAR(J7179),MONTH(J7179),1)</f>
        <v>0</v>
      </c>
      <c r="AA7179" s="2">
        <f>YEAR(J7179)</f>
        <v>0</v>
      </c>
      <c r="AB7179" s="3">
        <f>IFERROR(V7179/W7179,0)</f>
        <v>0.19875776397515527</v>
      </c>
    </row>
    <row r="7180" spans="1:28">
      <c r="A7180" t="s">
        <v>97</v>
      </c>
      <c r="B7180" t="s">
        <v>922</v>
      </c>
      <c r="C7180" t="s">
        <v>66</v>
      </c>
      <c r="D7180">
        <v>496</v>
      </c>
      <c r="E7180" t="s">
        <v>3089</v>
      </c>
      <c r="F7180" t="s">
        <v>138</v>
      </c>
      <c r="G7180" t="s">
        <v>62</v>
      </c>
      <c r="H7180" t="s">
        <v>1132</v>
      </c>
      <c r="I7180">
        <v>10518</v>
      </c>
      <c r="J7180">
        <v>43926</v>
      </c>
      <c r="K7180">
        <v>90709</v>
      </c>
      <c r="L7180" t="s">
        <v>35</v>
      </c>
      <c r="M7180">
        <v>37814</v>
      </c>
      <c r="N7180" t="s">
        <v>51</v>
      </c>
      <c r="O7180">
        <v>20995</v>
      </c>
      <c r="P7180">
        <v>43928</v>
      </c>
      <c r="Q7180" t="s">
        <v>70</v>
      </c>
      <c r="R7180" t="s">
        <v>264</v>
      </c>
      <c r="S7180">
        <v>0.08</v>
      </c>
      <c r="T7180">
        <v>8</v>
      </c>
      <c r="U7180">
        <v>0.7</v>
      </c>
      <c r="V7180">
        <v>-378</v>
      </c>
      <c r="W7180">
        <v>483</v>
      </c>
      <c r="X7180">
        <v>30</v>
      </c>
      <c r="Y7180">
        <v>61</v>
      </c>
      <c r="Z7180" s="1">
        <f>DATE(YEAR(J7180),MONTH(J7180),1)</f>
        <v>0</v>
      </c>
      <c r="AA7180" s="2">
        <f>YEAR(J7180)</f>
        <v>0</v>
      </c>
      <c r="AB7180" s="3">
        <f>IFERROR(V7180/W7180,0)</f>
        <v>-0.782608695652174</v>
      </c>
    </row>
    <row r="7181" spans="1:28">
      <c r="A7181" t="s">
        <v>58</v>
      </c>
      <c r="B7181" t="s">
        <v>352</v>
      </c>
      <c r="C7181" t="s">
        <v>45</v>
      </c>
      <c r="D7181">
        <v>497</v>
      </c>
      <c r="E7181" t="s">
        <v>2674</v>
      </c>
      <c r="F7181" t="s">
        <v>138</v>
      </c>
      <c r="G7181" t="s">
        <v>62</v>
      </c>
      <c r="H7181" t="s">
        <v>1058</v>
      </c>
      <c r="I7181">
        <v>10726</v>
      </c>
      <c r="J7181">
        <v>43926</v>
      </c>
      <c r="K7181">
        <v>90709</v>
      </c>
      <c r="L7181" t="s">
        <v>35</v>
      </c>
      <c r="M7181">
        <v>37130</v>
      </c>
      <c r="N7181" t="s">
        <v>51</v>
      </c>
      <c r="O7181">
        <v>20996</v>
      </c>
      <c r="P7181">
        <v>43928</v>
      </c>
      <c r="Q7181" t="s">
        <v>37</v>
      </c>
      <c r="R7181" t="s">
        <v>264</v>
      </c>
      <c r="S7181">
        <v>0.1</v>
      </c>
      <c r="T7181">
        <v>12</v>
      </c>
      <c r="U7181">
        <v>0.57</v>
      </c>
      <c r="V7181">
        <v>4</v>
      </c>
      <c r="W7181">
        <v>124</v>
      </c>
      <c r="X7181">
        <v>5</v>
      </c>
      <c r="Y7181">
        <v>11</v>
      </c>
      <c r="Z7181" s="1">
        <f>DATE(YEAR(J7181),MONTH(J7181),1)</f>
        <v>0</v>
      </c>
      <c r="AA7181" s="2">
        <f>YEAR(J7181)</f>
        <v>0</v>
      </c>
      <c r="AB7181" s="3">
        <f>IFERROR(V7181/W7181,0)</f>
        <v>0.03225806451612903</v>
      </c>
    </row>
    <row r="7182" spans="1:28">
      <c r="A7182" t="s">
        <v>207</v>
      </c>
      <c r="B7182" t="s">
        <v>3306</v>
      </c>
      <c r="C7182" t="s">
        <v>54</v>
      </c>
      <c r="D7182">
        <v>984</v>
      </c>
      <c r="E7182" t="s">
        <v>3307</v>
      </c>
      <c r="F7182" t="s">
        <v>138</v>
      </c>
      <c r="G7182" t="s">
        <v>33</v>
      </c>
      <c r="H7182" t="s">
        <v>3274</v>
      </c>
      <c r="I7182">
        <v>10177</v>
      </c>
      <c r="J7182">
        <v>43926</v>
      </c>
      <c r="K7182">
        <v>90214</v>
      </c>
      <c r="L7182" t="s">
        <v>69</v>
      </c>
      <c r="M7182">
        <v>91761</v>
      </c>
      <c r="N7182" t="s">
        <v>41</v>
      </c>
      <c r="O7182">
        <v>21930</v>
      </c>
      <c r="P7182">
        <v>43927</v>
      </c>
      <c r="Q7182" t="s">
        <v>37</v>
      </c>
      <c r="R7182" t="s">
        <v>116</v>
      </c>
      <c r="S7182">
        <v>0.03</v>
      </c>
      <c r="T7182">
        <v>6</v>
      </c>
      <c r="U7182">
        <v>0.59</v>
      </c>
      <c r="V7182">
        <v>-1045</v>
      </c>
      <c r="W7182">
        <v>34</v>
      </c>
      <c r="X7182">
        <v>49</v>
      </c>
      <c r="Y7182">
        <v>3</v>
      </c>
      <c r="Z7182" s="1">
        <f>DATE(YEAR(J7182),MONTH(J7182),1)</f>
        <v>0</v>
      </c>
      <c r="AA7182" s="2">
        <f>YEAR(J7182)</f>
        <v>0</v>
      </c>
      <c r="AB7182" s="3">
        <f>IFERROR(V7182/W7182,0)</f>
        <v>-30.735294117647058</v>
      </c>
    </row>
    <row r="7183" spans="1:28">
      <c r="A7183" t="s">
        <v>199</v>
      </c>
      <c r="B7183" t="s">
        <v>4639</v>
      </c>
      <c r="C7183" t="s">
        <v>45</v>
      </c>
      <c r="D7183">
        <v>2123</v>
      </c>
      <c r="E7183" t="s">
        <v>4640</v>
      </c>
      <c r="F7183" t="s">
        <v>47</v>
      </c>
      <c r="G7183" t="s">
        <v>33</v>
      </c>
      <c r="H7183" t="s">
        <v>546</v>
      </c>
      <c r="I7183">
        <v>10926</v>
      </c>
      <c r="J7183">
        <v>43926</v>
      </c>
      <c r="K7183">
        <v>89675</v>
      </c>
      <c r="L7183" t="s">
        <v>50</v>
      </c>
      <c r="M7183">
        <v>72762</v>
      </c>
      <c r="N7183" t="s">
        <v>51</v>
      </c>
      <c r="O7183">
        <v>23185</v>
      </c>
      <c r="P7183">
        <v>43935</v>
      </c>
      <c r="Q7183" t="s">
        <v>76</v>
      </c>
      <c r="R7183" t="s">
        <v>367</v>
      </c>
      <c r="S7183">
        <v>0.06</v>
      </c>
      <c r="T7183">
        <v>1</v>
      </c>
      <c r="U7183">
        <v>0.39</v>
      </c>
      <c r="V7183">
        <v>1265</v>
      </c>
      <c r="W7183">
        <v>11</v>
      </c>
      <c r="X7183">
        <v>1</v>
      </c>
      <c r="Y7183">
        <v>6</v>
      </c>
      <c r="Z7183" s="1">
        <f>DATE(YEAR(J7183),MONTH(J7183),1)</f>
        <v>0</v>
      </c>
      <c r="AA7183" s="2">
        <f>YEAR(J7183)</f>
        <v>0</v>
      </c>
      <c r="AB7183" s="3">
        <f>IFERROR(V7183/W7183,0)</f>
        <v>115.0</v>
      </c>
    </row>
    <row r="7184" spans="1:28">
      <c r="A7184" t="s">
        <v>43</v>
      </c>
      <c r="B7184" t="s">
        <v>905</v>
      </c>
      <c r="C7184" t="s">
        <v>45</v>
      </c>
      <c r="D7184">
        <v>600</v>
      </c>
      <c r="E7184" t="s">
        <v>906</v>
      </c>
      <c r="F7184" t="s">
        <v>47</v>
      </c>
      <c r="G7184" t="s">
        <v>48</v>
      </c>
      <c r="H7184" t="s">
        <v>893</v>
      </c>
      <c r="I7184">
        <v>10693</v>
      </c>
      <c r="J7184">
        <v>43926</v>
      </c>
      <c r="K7184">
        <v>87582</v>
      </c>
      <c r="L7184" t="s">
        <v>69</v>
      </c>
      <c r="M7184">
        <v>21136</v>
      </c>
      <c r="N7184" t="s">
        <v>75</v>
      </c>
      <c r="O7184">
        <v>25600</v>
      </c>
      <c r="P7184">
        <v>43926</v>
      </c>
      <c r="Q7184" t="s">
        <v>37</v>
      </c>
      <c r="R7184" t="s">
        <v>77</v>
      </c>
      <c r="S7184">
        <v>0</v>
      </c>
      <c r="T7184">
        <v>12</v>
      </c>
      <c r="U7184">
        <v>0.52</v>
      </c>
      <c r="V7184">
        <v>840</v>
      </c>
      <c r="W7184">
        <v>1217</v>
      </c>
      <c r="X7184">
        <v>20</v>
      </c>
      <c r="Y7184">
        <v>100</v>
      </c>
      <c r="Z7184" s="1">
        <f>DATE(YEAR(J7184),MONTH(J7184),1)</f>
        <v>0</v>
      </c>
      <c r="AA7184" s="2">
        <f>YEAR(J7184)</f>
        <v>0</v>
      </c>
      <c r="AB7184" s="3">
        <f>IFERROR(V7184/W7184,0)</f>
        <v>0.6902218570254725</v>
      </c>
    </row>
    <row r="7185" spans="1:28">
      <c r="A7185" t="s">
        <v>28</v>
      </c>
      <c r="B7185" t="s">
        <v>29</v>
      </c>
      <c r="C7185" t="s">
        <v>30</v>
      </c>
      <c r="D7185">
        <v>117</v>
      </c>
      <c r="E7185" t="s">
        <v>31</v>
      </c>
      <c r="F7185" t="s">
        <v>32</v>
      </c>
      <c r="G7185" t="s">
        <v>33</v>
      </c>
      <c r="H7185" t="s">
        <v>2874</v>
      </c>
      <c r="I7185">
        <v>11119</v>
      </c>
      <c r="J7185">
        <v>43927</v>
      </c>
      <c r="K7185">
        <v>58914</v>
      </c>
      <c r="L7185" t="s">
        <v>50</v>
      </c>
      <c r="M7185">
        <v>78745</v>
      </c>
      <c r="N7185" t="s">
        <v>36</v>
      </c>
      <c r="O7185">
        <v>8242</v>
      </c>
      <c r="P7185">
        <v>43934</v>
      </c>
      <c r="Q7185" t="s">
        <v>37</v>
      </c>
      <c r="R7185" t="s">
        <v>38</v>
      </c>
      <c r="S7185">
        <v>0.07000000000000001</v>
      </c>
      <c r="T7185">
        <v>11</v>
      </c>
      <c r="U7185">
        <v>0.5600000000000001</v>
      </c>
      <c r="V7185">
        <v>-3</v>
      </c>
      <c r="W7185">
        <v>19</v>
      </c>
      <c r="X7185">
        <v>1</v>
      </c>
      <c r="Y7185">
        <v>2</v>
      </c>
      <c r="Z7185" s="1">
        <f>DATE(YEAR(J7185),MONTH(J7185),1)</f>
        <v>0</v>
      </c>
      <c r="AA7185" s="2">
        <f>YEAR(J7185)</f>
        <v>0</v>
      </c>
      <c r="AB7185" s="3">
        <f>IFERROR(V7185/W7185,0)</f>
        <v>-0.15789473684210525</v>
      </c>
    </row>
    <row r="7186" spans="1:28">
      <c r="A7186" t="s">
        <v>91</v>
      </c>
      <c r="B7186" t="s">
        <v>3435</v>
      </c>
      <c r="C7186" t="s">
        <v>45</v>
      </c>
      <c r="D7186">
        <v>2017</v>
      </c>
      <c r="E7186" t="s">
        <v>3436</v>
      </c>
      <c r="F7186" t="s">
        <v>32</v>
      </c>
      <c r="G7186" t="s">
        <v>33</v>
      </c>
      <c r="H7186" t="s">
        <v>855</v>
      </c>
      <c r="I7186">
        <v>10650</v>
      </c>
      <c r="J7186">
        <v>43927</v>
      </c>
      <c r="K7186">
        <v>86944</v>
      </c>
      <c r="L7186" t="s">
        <v>69</v>
      </c>
      <c r="M7186">
        <v>19401</v>
      </c>
      <c r="N7186" t="s">
        <v>75</v>
      </c>
      <c r="O7186">
        <v>20134</v>
      </c>
      <c r="P7186">
        <v>43928</v>
      </c>
      <c r="Q7186" t="s">
        <v>37</v>
      </c>
      <c r="R7186" t="s">
        <v>235</v>
      </c>
      <c r="S7186">
        <v>0.06</v>
      </c>
      <c r="T7186">
        <v>8</v>
      </c>
      <c r="U7186">
        <v>0.38</v>
      </c>
      <c r="V7186">
        <v>57</v>
      </c>
      <c r="W7186">
        <v>83</v>
      </c>
      <c r="X7186">
        <v>3</v>
      </c>
      <c r="Y7186">
        <v>11</v>
      </c>
      <c r="Z7186" s="1">
        <f>DATE(YEAR(J7186),MONTH(J7186),1)</f>
        <v>0</v>
      </c>
      <c r="AA7186" s="2">
        <f>YEAR(J7186)</f>
        <v>0</v>
      </c>
      <c r="AB7186" s="3">
        <f>IFERROR(V7186/W7186,0)</f>
        <v>0.6867469879518072</v>
      </c>
    </row>
    <row r="7187" spans="1:28">
      <c r="A7187" t="s">
        <v>58</v>
      </c>
      <c r="B7187" t="s">
        <v>3112</v>
      </c>
      <c r="C7187" t="s">
        <v>30</v>
      </c>
      <c r="D7187">
        <v>2018</v>
      </c>
      <c r="E7187" t="s">
        <v>3113</v>
      </c>
      <c r="F7187" t="s">
        <v>32</v>
      </c>
      <c r="G7187" t="s">
        <v>62</v>
      </c>
      <c r="H7187" t="s">
        <v>3469</v>
      </c>
      <c r="I7187">
        <v>10260</v>
      </c>
      <c r="J7187">
        <v>43927</v>
      </c>
      <c r="K7187">
        <v>86944</v>
      </c>
      <c r="L7187" t="s">
        <v>69</v>
      </c>
      <c r="M7187">
        <v>15235</v>
      </c>
      <c r="N7187" t="s">
        <v>75</v>
      </c>
      <c r="O7187">
        <v>20135</v>
      </c>
      <c r="P7187">
        <v>43929</v>
      </c>
      <c r="Q7187" t="s">
        <v>76</v>
      </c>
      <c r="R7187" t="s">
        <v>235</v>
      </c>
      <c r="S7187">
        <v>0.01</v>
      </c>
      <c r="T7187">
        <v>8</v>
      </c>
      <c r="U7187">
        <v>0.52</v>
      </c>
      <c r="V7187">
        <v>31</v>
      </c>
      <c r="W7187">
        <v>102</v>
      </c>
      <c r="X7187">
        <v>6</v>
      </c>
      <c r="Y7187">
        <v>12</v>
      </c>
      <c r="Z7187" s="1">
        <f>DATE(YEAR(J7187),MONTH(J7187),1)</f>
        <v>0</v>
      </c>
      <c r="AA7187" s="2">
        <f>YEAR(J7187)</f>
        <v>0</v>
      </c>
      <c r="AB7187" s="3">
        <f>IFERROR(V7187/W7187,0)</f>
        <v>0.30392156862745096</v>
      </c>
    </row>
    <row r="7188" spans="1:28">
      <c r="A7188" t="s">
        <v>175</v>
      </c>
      <c r="B7188" t="s">
        <v>5003</v>
      </c>
      <c r="C7188" t="s">
        <v>87</v>
      </c>
      <c r="D7188">
        <v>367</v>
      </c>
      <c r="E7188" t="s">
        <v>5004</v>
      </c>
      <c r="F7188" t="s">
        <v>138</v>
      </c>
      <c r="G7188" t="s">
        <v>62</v>
      </c>
      <c r="H7188" t="s">
        <v>258</v>
      </c>
      <c r="I7188">
        <v>10772</v>
      </c>
      <c r="J7188">
        <v>43927</v>
      </c>
      <c r="K7188">
        <v>87354</v>
      </c>
      <c r="L7188" t="s">
        <v>81</v>
      </c>
      <c r="M7188">
        <v>2886</v>
      </c>
      <c r="N7188" t="s">
        <v>75</v>
      </c>
      <c r="O7188">
        <v>20178</v>
      </c>
      <c r="P7188">
        <v>43930</v>
      </c>
      <c r="Q7188" t="s">
        <v>70</v>
      </c>
      <c r="R7188" t="s">
        <v>374</v>
      </c>
      <c r="S7188">
        <v>0.08</v>
      </c>
      <c r="T7188">
        <v>12</v>
      </c>
      <c r="U7188">
        <v>0.5600000000000001</v>
      </c>
      <c r="V7188">
        <v>-893</v>
      </c>
      <c r="W7188">
        <v>850</v>
      </c>
      <c r="X7188">
        <v>47</v>
      </c>
      <c r="Y7188">
        <v>71</v>
      </c>
      <c r="Z7188" s="1">
        <f>DATE(YEAR(J7188),MONTH(J7188),1)</f>
        <v>0</v>
      </c>
      <c r="AA7188" s="2">
        <f>YEAR(J7188)</f>
        <v>0</v>
      </c>
      <c r="AB7188" s="3">
        <f>IFERROR(V7188/W7188,0)</f>
        <v>-1.0505882352941176</v>
      </c>
    </row>
    <row r="7189" spans="1:28">
      <c r="A7189" t="s">
        <v>71</v>
      </c>
      <c r="B7189" t="s">
        <v>2797</v>
      </c>
      <c r="C7189" t="s">
        <v>45</v>
      </c>
      <c r="D7189">
        <v>1310</v>
      </c>
      <c r="E7189" t="s">
        <v>4966</v>
      </c>
      <c r="F7189" t="s">
        <v>47</v>
      </c>
      <c r="G7189" t="s">
        <v>33</v>
      </c>
      <c r="H7189" t="s">
        <v>2186</v>
      </c>
      <c r="I7189">
        <v>10863</v>
      </c>
      <c r="J7189">
        <v>43927</v>
      </c>
      <c r="K7189">
        <v>88969</v>
      </c>
      <c r="L7189" t="s">
        <v>69</v>
      </c>
      <c r="M7189">
        <v>60623</v>
      </c>
      <c r="N7189" t="s">
        <v>36</v>
      </c>
      <c r="O7189">
        <v>20246</v>
      </c>
      <c r="P7189">
        <v>43929</v>
      </c>
      <c r="Q7189" t="s">
        <v>37</v>
      </c>
      <c r="R7189" t="s">
        <v>149</v>
      </c>
      <c r="S7189">
        <v>0</v>
      </c>
      <c r="T7189">
        <v>2</v>
      </c>
      <c r="U7189">
        <v>0.57</v>
      </c>
      <c r="V7189">
        <v>6</v>
      </c>
      <c r="W7189">
        <v>75</v>
      </c>
      <c r="X7189">
        <v>8</v>
      </c>
      <c r="Y7189">
        <v>35</v>
      </c>
      <c r="Z7189" s="1">
        <f>DATE(YEAR(J7189),MONTH(J7189),1)</f>
        <v>0</v>
      </c>
      <c r="AA7189" s="2">
        <f>YEAR(J7189)</f>
        <v>0</v>
      </c>
      <c r="AB7189" s="3">
        <f>IFERROR(V7189/W7189,0)</f>
        <v>0.08</v>
      </c>
    </row>
    <row r="7190" spans="1:28">
      <c r="A7190" t="s">
        <v>83</v>
      </c>
      <c r="B7190" t="s">
        <v>2797</v>
      </c>
      <c r="C7190" t="s">
        <v>126</v>
      </c>
      <c r="D7190">
        <v>1310</v>
      </c>
      <c r="E7190" t="s">
        <v>4966</v>
      </c>
      <c r="F7190" t="s">
        <v>47</v>
      </c>
      <c r="G7190" t="s">
        <v>48</v>
      </c>
      <c r="H7190" t="s">
        <v>1127</v>
      </c>
      <c r="I7190">
        <v>10699</v>
      </c>
      <c r="J7190">
        <v>43927</v>
      </c>
      <c r="K7190">
        <v>88969</v>
      </c>
      <c r="L7190" t="s">
        <v>69</v>
      </c>
      <c r="M7190">
        <v>60623</v>
      </c>
      <c r="N7190" t="s">
        <v>36</v>
      </c>
      <c r="O7190">
        <v>20247</v>
      </c>
      <c r="P7190">
        <v>43929</v>
      </c>
      <c r="Q7190" t="s">
        <v>37</v>
      </c>
      <c r="R7190" t="s">
        <v>149</v>
      </c>
      <c r="S7190">
        <v>0.07000000000000001</v>
      </c>
      <c r="T7190">
        <v>7</v>
      </c>
      <c r="U7190">
        <v>0.83</v>
      </c>
      <c r="V7190">
        <v>-184</v>
      </c>
      <c r="W7190">
        <v>329</v>
      </c>
      <c r="X7190">
        <v>5</v>
      </c>
      <c r="Y7190">
        <v>56</v>
      </c>
      <c r="Z7190" s="1">
        <f>DATE(YEAR(J7190),MONTH(J7190),1)</f>
        <v>0</v>
      </c>
      <c r="AA7190" s="2">
        <f>YEAR(J7190)</f>
        <v>0</v>
      </c>
      <c r="AB7190" s="3">
        <f>IFERROR(V7190/W7190,0)</f>
        <v>-0.5592705167173252</v>
      </c>
    </row>
    <row r="7191" spans="1:28">
      <c r="A7191" t="s">
        <v>83</v>
      </c>
      <c r="B7191" t="s">
        <v>1907</v>
      </c>
      <c r="C7191" t="s">
        <v>30</v>
      </c>
      <c r="D7191">
        <v>2876</v>
      </c>
      <c r="E7191" t="s">
        <v>5005</v>
      </c>
      <c r="F7191" t="s">
        <v>94</v>
      </c>
      <c r="G7191" t="s">
        <v>48</v>
      </c>
      <c r="H7191" t="s">
        <v>1528</v>
      </c>
      <c r="I7191">
        <v>11021</v>
      </c>
      <c r="J7191">
        <v>43927</v>
      </c>
      <c r="K7191">
        <v>89643</v>
      </c>
      <c r="L7191" t="s">
        <v>35</v>
      </c>
      <c r="M7191">
        <v>97224</v>
      </c>
      <c r="N7191" t="s">
        <v>41</v>
      </c>
      <c r="O7191">
        <v>22156</v>
      </c>
      <c r="P7191">
        <v>43930</v>
      </c>
      <c r="Q7191" t="s">
        <v>37</v>
      </c>
      <c r="R7191" t="s">
        <v>42</v>
      </c>
      <c r="S7191">
        <v>0.01</v>
      </c>
      <c r="T7191">
        <v>4</v>
      </c>
      <c r="U7191">
        <v>0.57</v>
      </c>
      <c r="V7191">
        <v>41</v>
      </c>
      <c r="W7191">
        <v>73</v>
      </c>
      <c r="X7191">
        <v>1</v>
      </c>
      <c r="Y7191">
        <v>21</v>
      </c>
      <c r="Z7191" s="1">
        <f>DATE(YEAR(J7191),MONTH(J7191),1)</f>
        <v>0</v>
      </c>
      <c r="AA7191" s="2">
        <f>YEAR(J7191)</f>
        <v>0</v>
      </c>
      <c r="AB7191" s="3">
        <f>IFERROR(V7191/W7191,0)</f>
        <v>0.5616438356164384</v>
      </c>
    </row>
    <row r="7192" spans="1:28">
      <c r="A7192" t="s">
        <v>85</v>
      </c>
      <c r="B7192" t="s">
        <v>3707</v>
      </c>
      <c r="C7192" t="s">
        <v>87</v>
      </c>
      <c r="D7192">
        <v>1447</v>
      </c>
      <c r="E7192" t="s">
        <v>3708</v>
      </c>
      <c r="F7192" t="s">
        <v>32</v>
      </c>
      <c r="G7192" t="s">
        <v>62</v>
      </c>
      <c r="H7192" t="s">
        <v>696</v>
      </c>
      <c r="I7192">
        <v>10870</v>
      </c>
      <c r="J7192">
        <v>43927</v>
      </c>
      <c r="K7192">
        <v>86714</v>
      </c>
      <c r="L7192" t="s">
        <v>50</v>
      </c>
      <c r="M7192">
        <v>16509</v>
      </c>
      <c r="N7192" t="s">
        <v>75</v>
      </c>
      <c r="O7192">
        <v>23072</v>
      </c>
      <c r="P7192">
        <v>43932</v>
      </c>
      <c r="Q7192" t="s">
        <v>70</v>
      </c>
      <c r="R7192" t="s">
        <v>235</v>
      </c>
      <c r="S7192">
        <v>0.03</v>
      </c>
      <c r="T7192">
        <v>1</v>
      </c>
      <c r="U7192">
        <v>0.61</v>
      </c>
      <c r="V7192">
        <v>-573</v>
      </c>
      <c r="W7192">
        <v>202</v>
      </c>
      <c r="X7192">
        <v>59</v>
      </c>
      <c r="Y7192">
        <v>237</v>
      </c>
      <c r="Z7192" s="1">
        <f>DATE(YEAR(J7192),MONTH(J7192),1)</f>
        <v>0</v>
      </c>
      <c r="AA7192" s="2">
        <f>YEAR(J7192)</f>
        <v>0</v>
      </c>
      <c r="AB7192" s="3">
        <f>IFERROR(V7192/W7192,0)</f>
        <v>-2.8366336633663365</v>
      </c>
    </row>
    <row r="7193" spans="1:28">
      <c r="A7193" t="s">
        <v>91</v>
      </c>
      <c r="B7193" t="s">
        <v>3534</v>
      </c>
      <c r="C7193" t="s">
        <v>45</v>
      </c>
      <c r="D7193">
        <v>664</v>
      </c>
      <c r="E7193" t="s">
        <v>5006</v>
      </c>
      <c r="F7193" t="s">
        <v>32</v>
      </c>
      <c r="G7193" t="s">
        <v>33</v>
      </c>
      <c r="H7193" t="s">
        <v>1954</v>
      </c>
      <c r="I7193">
        <v>11216</v>
      </c>
      <c r="J7193">
        <v>43927</v>
      </c>
      <c r="K7193">
        <v>90925</v>
      </c>
      <c r="L7193" t="s">
        <v>134</v>
      </c>
      <c r="M7193">
        <v>77373</v>
      </c>
      <c r="N7193" t="s">
        <v>36</v>
      </c>
      <c r="O7193">
        <v>24268</v>
      </c>
      <c r="P7193">
        <v>43929</v>
      </c>
      <c r="Q7193" t="s">
        <v>37</v>
      </c>
      <c r="R7193" t="s">
        <v>38</v>
      </c>
      <c r="S7193">
        <v>0.1</v>
      </c>
      <c r="T7193">
        <v>7</v>
      </c>
      <c r="U7193">
        <v>0.38</v>
      </c>
      <c r="V7193">
        <v>-75</v>
      </c>
      <c r="W7193">
        <v>33</v>
      </c>
      <c r="X7193">
        <v>5</v>
      </c>
      <c r="Y7193">
        <v>5</v>
      </c>
      <c r="Z7193" s="1">
        <f>DATE(YEAR(J7193),MONTH(J7193),1)</f>
        <v>0</v>
      </c>
      <c r="AA7193" s="2">
        <f>YEAR(J7193)</f>
        <v>0</v>
      </c>
      <c r="AB7193" s="3">
        <f>IFERROR(V7193/W7193,0)</f>
        <v>-2.272727272727273</v>
      </c>
    </row>
    <row r="7194" spans="1:28">
      <c r="A7194" t="s">
        <v>43</v>
      </c>
      <c r="B7194" t="s">
        <v>3534</v>
      </c>
      <c r="C7194" t="s">
        <v>126</v>
      </c>
      <c r="D7194">
        <v>664</v>
      </c>
      <c r="E7194" t="s">
        <v>5006</v>
      </c>
      <c r="F7194" t="s">
        <v>32</v>
      </c>
      <c r="G7194" t="s">
        <v>48</v>
      </c>
      <c r="H7194" t="s">
        <v>128</v>
      </c>
      <c r="I7194">
        <v>11179</v>
      </c>
      <c r="J7194">
        <v>43927</v>
      </c>
      <c r="K7194">
        <v>90925</v>
      </c>
      <c r="L7194" t="s">
        <v>134</v>
      </c>
      <c r="M7194">
        <v>77373</v>
      </c>
      <c r="N7194" t="s">
        <v>36</v>
      </c>
      <c r="O7194">
        <v>24269</v>
      </c>
      <c r="P7194">
        <v>43929</v>
      </c>
      <c r="Q7194" t="s">
        <v>37</v>
      </c>
      <c r="R7194" t="s">
        <v>38</v>
      </c>
      <c r="S7194">
        <v>0.01</v>
      </c>
      <c r="T7194">
        <v>11</v>
      </c>
      <c r="U7194">
        <v>0.4</v>
      </c>
      <c r="V7194">
        <v>218</v>
      </c>
      <c r="W7194">
        <v>316</v>
      </c>
      <c r="X7194">
        <v>2</v>
      </c>
      <c r="Y7194">
        <v>28</v>
      </c>
      <c r="Z7194" s="1">
        <f>DATE(YEAR(J7194),MONTH(J7194),1)</f>
        <v>0</v>
      </c>
      <c r="AA7194" s="2">
        <f>YEAR(J7194)</f>
        <v>0</v>
      </c>
      <c r="AB7194" s="3">
        <f>IFERROR(V7194/W7194,0)</f>
        <v>0.689873417721519</v>
      </c>
    </row>
    <row r="7195" spans="1:28">
      <c r="A7195" t="s">
        <v>43</v>
      </c>
      <c r="B7195" t="s">
        <v>4807</v>
      </c>
      <c r="C7195" t="s">
        <v>126</v>
      </c>
      <c r="D7195">
        <v>2588</v>
      </c>
      <c r="E7195" t="s">
        <v>4808</v>
      </c>
      <c r="F7195" t="s">
        <v>32</v>
      </c>
      <c r="G7195" t="s">
        <v>48</v>
      </c>
      <c r="H7195" t="s">
        <v>4588</v>
      </c>
      <c r="I7195">
        <v>10857</v>
      </c>
      <c r="J7195">
        <v>43927</v>
      </c>
      <c r="K7195">
        <v>91171</v>
      </c>
      <c r="L7195" t="s">
        <v>134</v>
      </c>
      <c r="M7195">
        <v>53051</v>
      </c>
      <c r="N7195" t="s">
        <v>36</v>
      </c>
      <c r="O7195">
        <v>24551</v>
      </c>
      <c r="P7195">
        <v>43928</v>
      </c>
      <c r="Q7195" t="s">
        <v>37</v>
      </c>
      <c r="R7195" t="s">
        <v>231</v>
      </c>
      <c r="S7195">
        <v>0.07000000000000001</v>
      </c>
      <c r="T7195">
        <v>12</v>
      </c>
      <c r="U7195">
        <v>0.64</v>
      </c>
      <c r="V7195">
        <v>258</v>
      </c>
      <c r="W7195">
        <v>376</v>
      </c>
      <c r="X7195">
        <v>4</v>
      </c>
      <c r="Y7195">
        <v>31</v>
      </c>
      <c r="Z7195" s="1">
        <f>DATE(YEAR(J7195),MONTH(J7195),1)</f>
        <v>0</v>
      </c>
      <c r="AA7195" s="2">
        <f>YEAR(J7195)</f>
        <v>0</v>
      </c>
      <c r="AB7195" s="3">
        <f>IFERROR(V7195/W7195,0)</f>
        <v>0.6861702127659575</v>
      </c>
    </row>
    <row r="7196" spans="1:28">
      <c r="A7196" t="s">
        <v>284</v>
      </c>
      <c r="B7196" t="s">
        <v>808</v>
      </c>
      <c r="C7196" t="s">
        <v>45</v>
      </c>
      <c r="D7196">
        <v>3355</v>
      </c>
      <c r="E7196" t="s">
        <v>809</v>
      </c>
      <c r="F7196" t="s">
        <v>47</v>
      </c>
      <c r="G7196" t="s">
        <v>33</v>
      </c>
      <c r="H7196" t="s">
        <v>882</v>
      </c>
      <c r="I7196">
        <v>11227</v>
      </c>
      <c r="J7196">
        <v>43927</v>
      </c>
      <c r="K7196">
        <v>88596</v>
      </c>
      <c r="L7196" t="s">
        <v>81</v>
      </c>
      <c r="M7196">
        <v>93010</v>
      </c>
      <c r="N7196" t="s">
        <v>41</v>
      </c>
      <c r="O7196">
        <v>24781</v>
      </c>
      <c r="P7196">
        <v>43928</v>
      </c>
      <c r="Q7196" t="s">
        <v>37</v>
      </c>
      <c r="R7196" t="s">
        <v>116</v>
      </c>
      <c r="S7196">
        <v>0.03</v>
      </c>
      <c r="T7196">
        <v>12</v>
      </c>
      <c r="U7196">
        <v>0.36</v>
      </c>
      <c r="V7196">
        <v>65</v>
      </c>
      <c r="W7196">
        <v>95</v>
      </c>
      <c r="X7196">
        <v>1</v>
      </c>
      <c r="Y7196">
        <v>8</v>
      </c>
      <c r="Z7196" s="1">
        <f>DATE(YEAR(J7196),MONTH(J7196),1)</f>
        <v>0</v>
      </c>
      <c r="AA7196" s="2">
        <f>YEAR(J7196)</f>
        <v>0</v>
      </c>
      <c r="AB7196" s="3">
        <f>IFERROR(V7196/W7196,0)</f>
        <v>0.6842105263157895</v>
      </c>
    </row>
    <row r="7197" spans="1:28">
      <c r="A7197" t="s">
        <v>71</v>
      </c>
      <c r="B7197" t="s">
        <v>2404</v>
      </c>
      <c r="C7197" t="s">
        <v>54</v>
      </c>
      <c r="D7197">
        <v>2958</v>
      </c>
      <c r="E7197" t="s">
        <v>2405</v>
      </c>
      <c r="F7197" t="s">
        <v>47</v>
      </c>
      <c r="G7197" t="s">
        <v>33</v>
      </c>
      <c r="H7197" t="s">
        <v>1883</v>
      </c>
      <c r="I7197">
        <v>10652</v>
      </c>
      <c r="J7197">
        <v>43927</v>
      </c>
      <c r="K7197">
        <v>90268</v>
      </c>
      <c r="L7197" t="s">
        <v>134</v>
      </c>
      <c r="M7197">
        <v>54956</v>
      </c>
      <c r="N7197" t="s">
        <v>36</v>
      </c>
      <c r="O7197">
        <v>25508</v>
      </c>
      <c r="P7197">
        <v>43928</v>
      </c>
      <c r="Q7197" t="s">
        <v>37</v>
      </c>
      <c r="R7197" t="s">
        <v>231</v>
      </c>
      <c r="S7197">
        <v>0.03</v>
      </c>
      <c r="T7197">
        <v>2</v>
      </c>
      <c r="U7197">
        <v>0.8100000000000001</v>
      </c>
      <c r="V7197">
        <v>-297</v>
      </c>
      <c r="W7197">
        <v>167</v>
      </c>
      <c r="X7197">
        <v>35</v>
      </c>
      <c r="Y7197">
        <v>81</v>
      </c>
      <c r="Z7197" s="1">
        <f>DATE(YEAR(J7197),MONTH(J7197),1)</f>
        <v>0</v>
      </c>
      <c r="AA7197" s="2">
        <f>YEAR(J7197)</f>
        <v>0</v>
      </c>
      <c r="AB7197" s="3">
        <f>IFERROR(V7197/W7197,0)</f>
        <v>-1.778443113772455</v>
      </c>
    </row>
    <row r="7198" spans="1:28">
      <c r="A7198" t="s">
        <v>188</v>
      </c>
      <c r="B7198" t="s">
        <v>1310</v>
      </c>
      <c r="C7198" t="s">
        <v>54</v>
      </c>
      <c r="D7198">
        <v>241</v>
      </c>
      <c r="E7198" t="s">
        <v>1311</v>
      </c>
      <c r="F7198" t="s">
        <v>138</v>
      </c>
      <c r="G7198" t="s">
        <v>48</v>
      </c>
      <c r="H7198" t="s">
        <v>789</v>
      </c>
      <c r="I7198">
        <v>11120</v>
      </c>
      <c r="J7198">
        <v>43927</v>
      </c>
      <c r="K7198">
        <v>90485</v>
      </c>
      <c r="L7198" t="s">
        <v>35</v>
      </c>
      <c r="M7198">
        <v>81503</v>
      </c>
      <c r="N7198" t="s">
        <v>41</v>
      </c>
      <c r="O7198">
        <v>25661</v>
      </c>
      <c r="P7198">
        <v>43928</v>
      </c>
      <c r="Q7198" t="s">
        <v>37</v>
      </c>
      <c r="R7198" t="s">
        <v>283</v>
      </c>
      <c r="S7198">
        <v>0.06</v>
      </c>
      <c r="T7198">
        <v>3</v>
      </c>
      <c r="U7198">
        <v>0.36</v>
      </c>
      <c r="V7198">
        <v>-517</v>
      </c>
      <c r="W7198">
        <v>1509</v>
      </c>
      <c r="X7198">
        <v>24</v>
      </c>
      <c r="Y7198">
        <v>500</v>
      </c>
      <c r="Z7198" s="1">
        <f>DATE(YEAR(J7198),MONTH(J7198),1)</f>
        <v>0</v>
      </c>
      <c r="AA7198" s="2">
        <f>YEAR(J7198)</f>
        <v>0</v>
      </c>
      <c r="AB7198" s="3">
        <f>IFERROR(V7198/W7198,0)</f>
        <v>-0.3426110006626905</v>
      </c>
    </row>
    <row r="7199" spans="1:28">
      <c r="A7199" t="s">
        <v>28</v>
      </c>
      <c r="B7199" t="s">
        <v>1412</v>
      </c>
      <c r="C7199" t="s">
        <v>30</v>
      </c>
      <c r="D7199">
        <v>116</v>
      </c>
      <c r="E7199" t="s">
        <v>5007</v>
      </c>
      <c r="F7199" t="s">
        <v>32</v>
      </c>
      <c r="G7199" t="s">
        <v>33</v>
      </c>
      <c r="H7199" t="s">
        <v>2874</v>
      </c>
      <c r="I7199">
        <v>11119</v>
      </c>
      <c r="J7199">
        <v>43927</v>
      </c>
      <c r="K7199">
        <v>89588</v>
      </c>
      <c r="L7199" t="s">
        <v>50</v>
      </c>
      <c r="M7199">
        <v>97504</v>
      </c>
      <c r="N7199" t="s">
        <v>41</v>
      </c>
      <c r="O7199">
        <v>26242</v>
      </c>
      <c r="P7199">
        <v>43934</v>
      </c>
      <c r="Q7199" t="s">
        <v>37</v>
      </c>
      <c r="R7199" t="s">
        <v>42</v>
      </c>
      <c r="S7199">
        <v>0.07000000000000001</v>
      </c>
      <c r="T7199">
        <v>3</v>
      </c>
      <c r="U7199">
        <v>0.5600000000000001</v>
      </c>
      <c r="V7199">
        <v>-3</v>
      </c>
      <c r="W7199">
        <v>5</v>
      </c>
      <c r="X7199">
        <v>1</v>
      </c>
      <c r="Y7199">
        <v>2</v>
      </c>
      <c r="Z7199" s="1">
        <f>DATE(YEAR(J7199),MONTH(J7199),1)</f>
        <v>0</v>
      </c>
      <c r="AA7199" s="2">
        <f>YEAR(J7199)</f>
        <v>0</v>
      </c>
      <c r="AB7199" s="3">
        <f>IFERROR(V7199/W7199,0)</f>
        <v>-0.6</v>
      </c>
    </row>
    <row r="7200" spans="1:28">
      <c r="A7200" t="s">
        <v>58</v>
      </c>
      <c r="B7200" t="s">
        <v>3910</v>
      </c>
      <c r="C7200" t="s">
        <v>126</v>
      </c>
      <c r="D7200">
        <v>55</v>
      </c>
      <c r="E7200" t="s">
        <v>3911</v>
      </c>
      <c r="F7200" t="s">
        <v>94</v>
      </c>
      <c r="G7200" t="s">
        <v>62</v>
      </c>
      <c r="H7200" t="s">
        <v>1651</v>
      </c>
      <c r="I7200">
        <v>10630</v>
      </c>
      <c r="J7200">
        <v>43928</v>
      </c>
      <c r="K7200">
        <v>88081</v>
      </c>
      <c r="L7200" t="s">
        <v>50</v>
      </c>
      <c r="M7200">
        <v>13210</v>
      </c>
      <c r="N7200" t="s">
        <v>75</v>
      </c>
      <c r="O7200">
        <v>18469</v>
      </c>
      <c r="P7200">
        <v>43928</v>
      </c>
      <c r="Q7200" t="s">
        <v>37</v>
      </c>
      <c r="R7200" t="s">
        <v>124</v>
      </c>
      <c r="S7200">
        <v>0.01</v>
      </c>
      <c r="T7200">
        <v>2</v>
      </c>
      <c r="U7200">
        <v>0.46</v>
      </c>
      <c r="V7200">
        <v>24</v>
      </c>
      <c r="W7200">
        <v>34</v>
      </c>
      <c r="X7200">
        <v>4</v>
      </c>
      <c r="Y7200">
        <v>16</v>
      </c>
      <c r="Z7200" s="1">
        <f>DATE(YEAR(J7200),MONTH(J7200),1)</f>
        <v>0</v>
      </c>
      <c r="AA7200" s="2">
        <f>YEAR(J7200)</f>
        <v>0</v>
      </c>
      <c r="AB7200" s="3">
        <f>IFERROR(V7200/W7200,0)</f>
        <v>0.7058823529411765</v>
      </c>
    </row>
    <row r="7201" spans="1:28">
      <c r="A7201" t="s">
        <v>85</v>
      </c>
      <c r="B7201" t="s">
        <v>3910</v>
      </c>
      <c r="C7201" t="s">
        <v>54</v>
      </c>
      <c r="D7201">
        <v>55</v>
      </c>
      <c r="E7201" t="s">
        <v>3911</v>
      </c>
      <c r="F7201" t="s">
        <v>94</v>
      </c>
      <c r="G7201" t="s">
        <v>62</v>
      </c>
      <c r="H7201" t="s">
        <v>621</v>
      </c>
      <c r="I7201">
        <v>10664</v>
      </c>
      <c r="J7201">
        <v>43928</v>
      </c>
      <c r="K7201">
        <v>88081</v>
      </c>
      <c r="L7201" t="s">
        <v>50</v>
      </c>
      <c r="M7201">
        <v>13210</v>
      </c>
      <c r="N7201" t="s">
        <v>75</v>
      </c>
      <c r="O7201">
        <v>18470</v>
      </c>
      <c r="P7201">
        <v>43932</v>
      </c>
      <c r="Q7201" t="s">
        <v>76</v>
      </c>
      <c r="R7201" t="s">
        <v>124</v>
      </c>
      <c r="S7201">
        <v>0.04</v>
      </c>
      <c r="T7201">
        <v>11</v>
      </c>
      <c r="U7201">
        <v>0.68</v>
      </c>
      <c r="V7201">
        <v>55</v>
      </c>
      <c r="W7201">
        <v>762</v>
      </c>
      <c r="X7201">
        <v>69</v>
      </c>
      <c r="Y7201">
        <v>71</v>
      </c>
      <c r="Z7201" s="1">
        <f>DATE(YEAR(J7201),MONTH(J7201),1)</f>
        <v>0</v>
      </c>
      <c r="AA7201" s="2">
        <f>YEAR(J7201)</f>
        <v>0</v>
      </c>
      <c r="AB7201" s="3">
        <f>IFERROR(V7201/W7201,0)</f>
        <v>0.07217847769028872</v>
      </c>
    </row>
    <row r="7202" spans="1:28">
      <c r="A7202" t="s">
        <v>28</v>
      </c>
      <c r="B7202" t="s">
        <v>870</v>
      </c>
      <c r="C7202" t="s">
        <v>30</v>
      </c>
      <c r="D7202">
        <v>2837</v>
      </c>
      <c r="E7202" t="s">
        <v>871</v>
      </c>
      <c r="F7202" t="s">
        <v>32</v>
      </c>
      <c r="G7202" t="s">
        <v>33</v>
      </c>
      <c r="H7202" t="s">
        <v>2496</v>
      </c>
      <c r="I7202">
        <v>10738</v>
      </c>
      <c r="J7202">
        <v>43928</v>
      </c>
      <c r="K7202">
        <v>89803</v>
      </c>
      <c r="L7202" t="s">
        <v>134</v>
      </c>
      <c r="M7202">
        <v>74133</v>
      </c>
      <c r="N7202" t="s">
        <v>36</v>
      </c>
      <c r="O7202">
        <v>19938</v>
      </c>
      <c r="P7202">
        <v>43929</v>
      </c>
      <c r="Q7202" t="s">
        <v>37</v>
      </c>
      <c r="R7202" t="s">
        <v>140</v>
      </c>
      <c r="S7202">
        <v>0.04</v>
      </c>
      <c r="T7202">
        <v>8</v>
      </c>
      <c r="U7202">
        <v>0.4</v>
      </c>
      <c r="V7202">
        <v>16</v>
      </c>
      <c r="W7202">
        <v>23</v>
      </c>
      <c r="X7202">
        <v>1</v>
      </c>
      <c r="Y7202">
        <v>3</v>
      </c>
      <c r="Z7202" s="1">
        <f>DATE(YEAR(J7202),MONTH(J7202),1)</f>
        <v>0</v>
      </c>
      <c r="AA7202" s="2">
        <f>YEAR(J7202)</f>
        <v>0</v>
      </c>
      <c r="AB7202" s="3">
        <f>IFERROR(V7202/W7202,0)</f>
        <v>0.6956521739130435</v>
      </c>
    </row>
    <row r="7203" spans="1:28">
      <c r="A7203" t="s">
        <v>83</v>
      </c>
      <c r="B7203" t="s">
        <v>870</v>
      </c>
      <c r="C7203" t="s">
        <v>126</v>
      </c>
      <c r="D7203">
        <v>2837</v>
      </c>
      <c r="E7203" t="s">
        <v>871</v>
      </c>
      <c r="F7203" t="s">
        <v>32</v>
      </c>
      <c r="G7203" t="s">
        <v>48</v>
      </c>
      <c r="H7203" t="s">
        <v>4320</v>
      </c>
      <c r="I7203">
        <v>10457</v>
      </c>
      <c r="J7203">
        <v>43928</v>
      </c>
      <c r="K7203">
        <v>89803</v>
      </c>
      <c r="L7203" t="s">
        <v>134</v>
      </c>
      <c r="M7203">
        <v>74133</v>
      </c>
      <c r="N7203" t="s">
        <v>36</v>
      </c>
      <c r="O7203">
        <v>19939</v>
      </c>
      <c r="P7203">
        <v>43929</v>
      </c>
      <c r="Q7203" t="s">
        <v>37</v>
      </c>
      <c r="R7203" t="s">
        <v>140</v>
      </c>
      <c r="S7203">
        <v>0.05</v>
      </c>
      <c r="T7203">
        <v>13</v>
      </c>
      <c r="U7203">
        <v>0.36</v>
      </c>
      <c r="V7203">
        <v>276</v>
      </c>
      <c r="W7203">
        <v>400</v>
      </c>
      <c r="X7203">
        <v>1</v>
      </c>
      <c r="Y7203">
        <v>36</v>
      </c>
      <c r="Z7203" s="1">
        <f>DATE(YEAR(J7203),MONTH(J7203),1)</f>
        <v>0</v>
      </c>
      <c r="AA7203" s="2">
        <f>YEAR(J7203)</f>
        <v>0</v>
      </c>
      <c r="AB7203" s="3">
        <f>IFERROR(V7203/W7203,0)</f>
        <v>0.69</v>
      </c>
    </row>
    <row r="7204" spans="1:28">
      <c r="A7204" t="s">
        <v>28</v>
      </c>
      <c r="B7204" t="s">
        <v>1243</v>
      </c>
      <c r="C7204" t="s">
        <v>30</v>
      </c>
      <c r="D7204">
        <v>2999</v>
      </c>
      <c r="E7204" t="s">
        <v>1244</v>
      </c>
      <c r="F7204" t="s">
        <v>94</v>
      </c>
      <c r="G7204" t="s">
        <v>33</v>
      </c>
      <c r="H7204" t="s">
        <v>174</v>
      </c>
      <c r="I7204">
        <v>11142</v>
      </c>
      <c r="J7204">
        <v>43928</v>
      </c>
      <c r="K7204">
        <v>87052</v>
      </c>
      <c r="L7204" t="s">
        <v>69</v>
      </c>
      <c r="M7204">
        <v>48237</v>
      </c>
      <c r="N7204" t="s">
        <v>36</v>
      </c>
      <c r="O7204">
        <v>20890</v>
      </c>
      <c r="P7204">
        <v>43929</v>
      </c>
      <c r="Q7204" t="s">
        <v>37</v>
      </c>
      <c r="R7204" t="s">
        <v>259</v>
      </c>
      <c r="S7204">
        <v>0.05</v>
      </c>
      <c r="T7204">
        <v>1</v>
      </c>
      <c r="U7204">
        <v>0.5600000000000001</v>
      </c>
      <c r="V7204">
        <v>-15</v>
      </c>
      <c r="W7204">
        <v>4</v>
      </c>
      <c r="X7204">
        <v>4</v>
      </c>
      <c r="Y7204">
        <v>3</v>
      </c>
      <c r="Z7204" s="1">
        <f>DATE(YEAR(J7204),MONTH(J7204),1)</f>
        <v>0</v>
      </c>
      <c r="AA7204" s="2">
        <f>YEAR(J7204)</f>
        <v>0</v>
      </c>
      <c r="AB7204" s="3">
        <f>IFERROR(V7204/W7204,0)</f>
        <v>-3.75</v>
      </c>
    </row>
    <row r="7205" spans="1:28">
      <c r="A7205" t="s">
        <v>56</v>
      </c>
      <c r="B7205" t="s">
        <v>2202</v>
      </c>
      <c r="C7205" t="s">
        <v>45</v>
      </c>
      <c r="D7205">
        <v>531</v>
      </c>
      <c r="E7205" t="s">
        <v>5008</v>
      </c>
      <c r="F7205" t="s">
        <v>47</v>
      </c>
      <c r="G7205" t="s">
        <v>33</v>
      </c>
      <c r="H7205" t="s">
        <v>625</v>
      </c>
      <c r="I7205">
        <v>10888</v>
      </c>
      <c r="J7205">
        <v>43928</v>
      </c>
      <c r="K7205">
        <v>88542</v>
      </c>
      <c r="L7205" t="s">
        <v>134</v>
      </c>
      <c r="M7205">
        <v>84062</v>
      </c>
      <c r="N7205" t="s">
        <v>41</v>
      </c>
      <c r="O7205">
        <v>21919</v>
      </c>
      <c r="P7205">
        <v>43930</v>
      </c>
      <c r="Q7205" t="s">
        <v>37</v>
      </c>
      <c r="R7205" t="s">
        <v>64</v>
      </c>
      <c r="S7205">
        <v>0</v>
      </c>
      <c r="T7205">
        <v>2</v>
      </c>
      <c r="U7205">
        <v>0.37</v>
      </c>
      <c r="V7205">
        <v>-18</v>
      </c>
      <c r="W7205">
        <v>15</v>
      </c>
      <c r="X7205">
        <v>6</v>
      </c>
      <c r="Y7205">
        <v>7</v>
      </c>
      <c r="Z7205" s="1">
        <f>DATE(YEAR(J7205),MONTH(J7205),1)</f>
        <v>0</v>
      </c>
      <c r="AA7205" s="2">
        <f>YEAR(J7205)</f>
        <v>0</v>
      </c>
      <c r="AB7205" s="3">
        <f>IFERROR(V7205/W7205,0)</f>
        <v>-1.2</v>
      </c>
    </row>
    <row r="7206" spans="1:28">
      <c r="A7206" t="s">
        <v>85</v>
      </c>
      <c r="B7206" t="s">
        <v>2300</v>
      </c>
      <c r="C7206" t="s">
        <v>87</v>
      </c>
      <c r="D7206">
        <v>945</v>
      </c>
      <c r="E7206" t="s">
        <v>2301</v>
      </c>
      <c r="F7206" t="s">
        <v>32</v>
      </c>
      <c r="G7206" t="s">
        <v>62</v>
      </c>
      <c r="H7206" t="s">
        <v>2095</v>
      </c>
      <c r="I7206">
        <v>11069</v>
      </c>
      <c r="J7206">
        <v>43928</v>
      </c>
      <c r="K7206">
        <v>86572</v>
      </c>
      <c r="L7206" t="s">
        <v>134</v>
      </c>
      <c r="M7206">
        <v>95070</v>
      </c>
      <c r="N7206" t="s">
        <v>41</v>
      </c>
      <c r="O7206">
        <v>22116</v>
      </c>
      <c r="P7206">
        <v>43930</v>
      </c>
      <c r="Q7206" t="s">
        <v>70</v>
      </c>
      <c r="R7206" t="s">
        <v>116</v>
      </c>
      <c r="S7206">
        <v>0.01</v>
      </c>
      <c r="T7206">
        <v>5</v>
      </c>
      <c r="U7206">
        <v>0.71</v>
      </c>
      <c r="V7206">
        <v>1112</v>
      </c>
      <c r="W7206">
        <v>1612</v>
      </c>
      <c r="X7206">
        <v>43</v>
      </c>
      <c r="Y7206">
        <v>401</v>
      </c>
      <c r="Z7206" s="1">
        <f>DATE(YEAR(J7206),MONTH(J7206),1)</f>
        <v>0</v>
      </c>
      <c r="AA7206" s="2">
        <f>YEAR(J7206)</f>
        <v>0</v>
      </c>
      <c r="AB7206" s="3">
        <f>IFERROR(V7206/W7206,0)</f>
        <v>0.6898263027295285</v>
      </c>
    </row>
    <row r="7207" spans="1:28">
      <c r="A7207" t="s">
        <v>56</v>
      </c>
      <c r="B7207" t="s">
        <v>4300</v>
      </c>
      <c r="C7207" t="s">
        <v>45</v>
      </c>
      <c r="D7207">
        <v>1562</v>
      </c>
      <c r="E7207" t="s">
        <v>4301</v>
      </c>
      <c r="F7207" t="s">
        <v>47</v>
      </c>
      <c r="G7207" t="s">
        <v>33</v>
      </c>
      <c r="H7207" t="s">
        <v>2395</v>
      </c>
      <c r="I7207">
        <v>11129</v>
      </c>
      <c r="J7207">
        <v>43928</v>
      </c>
      <c r="K7207">
        <v>88100</v>
      </c>
      <c r="L7207" t="s">
        <v>81</v>
      </c>
      <c r="M7207">
        <v>78501</v>
      </c>
      <c r="N7207" t="s">
        <v>36</v>
      </c>
      <c r="O7207">
        <v>24106</v>
      </c>
      <c r="P7207">
        <v>43930</v>
      </c>
      <c r="Q7207" t="s">
        <v>37</v>
      </c>
      <c r="R7207" t="s">
        <v>38</v>
      </c>
      <c r="S7207">
        <v>0</v>
      </c>
      <c r="T7207">
        <v>4</v>
      </c>
      <c r="U7207">
        <v>0.38</v>
      </c>
      <c r="V7207">
        <v>145</v>
      </c>
      <c r="W7207">
        <v>211</v>
      </c>
      <c r="X7207">
        <v>6</v>
      </c>
      <c r="Y7207">
        <v>49</v>
      </c>
      <c r="Z7207" s="1">
        <f>DATE(YEAR(J7207),MONTH(J7207),1)</f>
        <v>0</v>
      </c>
      <c r="AA7207" s="2">
        <f>YEAR(J7207)</f>
        <v>0</v>
      </c>
      <c r="AB7207" s="3">
        <f>IFERROR(V7207/W7207,0)</f>
        <v>0.6872037914691943</v>
      </c>
    </row>
    <row r="7208" spans="1:28">
      <c r="A7208" t="s">
        <v>91</v>
      </c>
      <c r="B7208" t="s">
        <v>3145</v>
      </c>
      <c r="C7208" t="s">
        <v>45</v>
      </c>
      <c r="D7208">
        <v>1563</v>
      </c>
      <c r="E7208" t="s">
        <v>4960</v>
      </c>
      <c r="F7208" t="s">
        <v>47</v>
      </c>
      <c r="G7208" t="s">
        <v>33</v>
      </c>
      <c r="H7208" t="s">
        <v>4180</v>
      </c>
      <c r="I7208">
        <v>10633</v>
      </c>
      <c r="J7208">
        <v>43928</v>
      </c>
      <c r="K7208">
        <v>88100</v>
      </c>
      <c r="L7208" t="s">
        <v>81</v>
      </c>
      <c r="M7208">
        <v>75150</v>
      </c>
      <c r="N7208" t="s">
        <v>36</v>
      </c>
      <c r="O7208">
        <v>24107</v>
      </c>
      <c r="P7208">
        <v>43930</v>
      </c>
      <c r="Q7208" t="s">
        <v>37</v>
      </c>
      <c r="R7208" t="s">
        <v>38</v>
      </c>
      <c r="S7208">
        <v>0.08</v>
      </c>
      <c r="T7208">
        <v>6</v>
      </c>
      <c r="U7208">
        <v>0.4</v>
      </c>
      <c r="V7208">
        <v>686</v>
      </c>
      <c r="W7208">
        <v>995</v>
      </c>
      <c r="X7208">
        <v>20</v>
      </c>
      <c r="Y7208">
        <v>166</v>
      </c>
      <c r="Z7208" s="1">
        <f>DATE(YEAR(J7208),MONTH(J7208),1)</f>
        <v>0</v>
      </c>
      <c r="AA7208" s="2">
        <f>YEAR(J7208)</f>
        <v>0</v>
      </c>
      <c r="AB7208" s="3">
        <f>IFERROR(V7208/W7208,0)</f>
        <v>0.6894472361809045</v>
      </c>
    </row>
    <row r="7209" spans="1:28">
      <c r="A7209" t="s">
        <v>58</v>
      </c>
      <c r="B7209" t="s">
        <v>2234</v>
      </c>
      <c r="C7209" t="s">
        <v>45</v>
      </c>
      <c r="D7209">
        <v>1164</v>
      </c>
      <c r="E7209" t="s">
        <v>5009</v>
      </c>
      <c r="F7209" t="s">
        <v>47</v>
      </c>
      <c r="G7209" t="s">
        <v>62</v>
      </c>
      <c r="H7209" t="s">
        <v>1970</v>
      </c>
      <c r="I7209">
        <v>10778</v>
      </c>
      <c r="J7209">
        <v>43928</v>
      </c>
      <c r="K7209">
        <v>89123</v>
      </c>
      <c r="L7209" t="s">
        <v>134</v>
      </c>
      <c r="M7209">
        <v>7407</v>
      </c>
      <c r="N7209" t="s">
        <v>75</v>
      </c>
      <c r="O7209">
        <v>25156</v>
      </c>
      <c r="P7209">
        <v>43929</v>
      </c>
      <c r="Q7209" t="s">
        <v>76</v>
      </c>
      <c r="R7209" t="s">
        <v>276</v>
      </c>
      <c r="S7209">
        <v>0.02</v>
      </c>
      <c r="T7209">
        <v>7</v>
      </c>
      <c r="U7209">
        <v>0.41</v>
      </c>
      <c r="V7209">
        <v>-84</v>
      </c>
      <c r="W7209">
        <v>16</v>
      </c>
      <c r="X7209">
        <v>5</v>
      </c>
      <c r="Y7209">
        <v>2</v>
      </c>
      <c r="Z7209" s="1">
        <f>DATE(YEAR(J7209),MONTH(J7209),1)</f>
        <v>0</v>
      </c>
      <c r="AA7209" s="2">
        <f>YEAR(J7209)</f>
        <v>0</v>
      </c>
      <c r="AB7209" s="3">
        <f>IFERROR(V7209/W7209,0)</f>
        <v>-5.25</v>
      </c>
    </row>
    <row r="7210" spans="1:28">
      <c r="A7210" t="s">
        <v>58</v>
      </c>
      <c r="B7210" t="s">
        <v>5010</v>
      </c>
      <c r="C7210" t="s">
        <v>30</v>
      </c>
      <c r="D7210">
        <v>1167</v>
      </c>
      <c r="E7210" t="s">
        <v>5011</v>
      </c>
      <c r="F7210" t="s">
        <v>47</v>
      </c>
      <c r="G7210" t="s">
        <v>62</v>
      </c>
      <c r="H7210" t="s">
        <v>3718</v>
      </c>
      <c r="I7210">
        <v>11147</v>
      </c>
      <c r="J7210">
        <v>43928</v>
      </c>
      <c r="K7210">
        <v>89123</v>
      </c>
      <c r="L7210" t="s">
        <v>134</v>
      </c>
      <c r="M7210">
        <v>8226</v>
      </c>
      <c r="N7210" t="s">
        <v>75</v>
      </c>
      <c r="O7210">
        <v>25157</v>
      </c>
      <c r="P7210">
        <v>43929</v>
      </c>
      <c r="Q7210" t="s">
        <v>37</v>
      </c>
      <c r="R7210" t="s">
        <v>276</v>
      </c>
      <c r="S7210">
        <v>0.03</v>
      </c>
      <c r="T7210">
        <v>10</v>
      </c>
      <c r="U7210">
        <v>0.73</v>
      </c>
      <c r="V7210">
        <v>-682</v>
      </c>
      <c r="W7210">
        <v>443</v>
      </c>
      <c r="X7210">
        <v>34</v>
      </c>
      <c r="Y7210">
        <v>41</v>
      </c>
      <c r="Z7210" s="1">
        <f>DATE(YEAR(J7210),MONTH(J7210),1)</f>
        <v>0</v>
      </c>
      <c r="AA7210" s="2">
        <f>YEAR(J7210)</f>
        <v>0</v>
      </c>
      <c r="AB7210" s="3">
        <f>IFERROR(V7210/W7210,0)</f>
        <v>-1.5395033860045146</v>
      </c>
    </row>
    <row r="7211" spans="1:28">
      <c r="A7211" t="s">
        <v>53</v>
      </c>
      <c r="B7211" t="s">
        <v>1946</v>
      </c>
      <c r="C7211" t="s">
        <v>60</v>
      </c>
      <c r="D7211">
        <v>2791</v>
      </c>
      <c r="E7211" t="s">
        <v>1947</v>
      </c>
      <c r="F7211" t="s">
        <v>47</v>
      </c>
      <c r="G7211" t="s">
        <v>48</v>
      </c>
      <c r="H7211" t="s">
        <v>494</v>
      </c>
      <c r="I7211">
        <v>11203</v>
      </c>
      <c r="J7211">
        <v>43929</v>
      </c>
      <c r="K7211">
        <v>88762</v>
      </c>
      <c r="L7211" t="s">
        <v>50</v>
      </c>
      <c r="M7211">
        <v>48071</v>
      </c>
      <c r="N7211" t="s">
        <v>36</v>
      </c>
      <c r="O7211">
        <v>20629</v>
      </c>
      <c r="P7211">
        <v>43931</v>
      </c>
      <c r="Q7211" t="s">
        <v>37</v>
      </c>
      <c r="R7211" t="s">
        <v>259</v>
      </c>
      <c r="S7211">
        <v>0.08</v>
      </c>
      <c r="T7211">
        <v>8</v>
      </c>
      <c r="U7211">
        <v>0.38</v>
      </c>
      <c r="V7211">
        <v>828</v>
      </c>
      <c r="W7211">
        <v>1200</v>
      </c>
      <c r="X7211">
        <v>14</v>
      </c>
      <c r="Y7211">
        <v>151</v>
      </c>
      <c r="Z7211" s="1">
        <f>DATE(YEAR(J7211),MONTH(J7211),1)</f>
        <v>0</v>
      </c>
      <c r="AA7211" s="2">
        <f>YEAR(J7211)</f>
        <v>0</v>
      </c>
      <c r="AB7211" s="3">
        <f>IFERROR(V7211/W7211,0)</f>
        <v>0.69</v>
      </c>
    </row>
    <row r="7212" spans="1:28">
      <c r="A7212" t="s">
        <v>71</v>
      </c>
      <c r="B7212" t="s">
        <v>1946</v>
      </c>
      <c r="C7212" t="s">
        <v>45</v>
      </c>
      <c r="D7212">
        <v>2791</v>
      </c>
      <c r="E7212" t="s">
        <v>1947</v>
      </c>
      <c r="F7212" t="s">
        <v>47</v>
      </c>
      <c r="G7212" t="s">
        <v>33</v>
      </c>
      <c r="H7212" t="s">
        <v>701</v>
      </c>
      <c r="I7212">
        <v>10779</v>
      </c>
      <c r="J7212">
        <v>43929</v>
      </c>
      <c r="K7212">
        <v>88762</v>
      </c>
      <c r="L7212" t="s">
        <v>50</v>
      </c>
      <c r="M7212">
        <v>48071</v>
      </c>
      <c r="N7212" t="s">
        <v>36</v>
      </c>
      <c r="O7212">
        <v>20630</v>
      </c>
      <c r="P7212">
        <v>43936</v>
      </c>
      <c r="Q7212" t="s">
        <v>37</v>
      </c>
      <c r="R7212" t="s">
        <v>259</v>
      </c>
      <c r="S7212">
        <v>0.07000000000000001</v>
      </c>
      <c r="T7212">
        <v>7</v>
      </c>
      <c r="U7212">
        <v>0.6</v>
      </c>
      <c r="V7212">
        <v>-191</v>
      </c>
      <c r="W7212">
        <v>65</v>
      </c>
      <c r="X7212">
        <v>9</v>
      </c>
      <c r="Y7212">
        <v>10</v>
      </c>
      <c r="Z7212" s="1">
        <f>DATE(YEAR(J7212),MONTH(J7212),1)</f>
        <v>0</v>
      </c>
      <c r="AA7212" s="2">
        <f>YEAR(J7212)</f>
        <v>0</v>
      </c>
      <c r="AB7212" s="3">
        <f>IFERROR(V7212/W7212,0)</f>
        <v>-2.9384615384615387</v>
      </c>
    </row>
    <row r="7213" spans="1:28">
      <c r="A7213" t="s">
        <v>91</v>
      </c>
      <c r="B7213" t="s">
        <v>1062</v>
      </c>
      <c r="C7213" t="s">
        <v>45</v>
      </c>
      <c r="D7213">
        <v>445</v>
      </c>
      <c r="E7213" t="s">
        <v>1249</v>
      </c>
      <c r="F7213" t="s">
        <v>138</v>
      </c>
      <c r="G7213" t="s">
        <v>33</v>
      </c>
      <c r="H7213" t="s">
        <v>2718</v>
      </c>
      <c r="I7213">
        <v>10696</v>
      </c>
      <c r="J7213">
        <v>43929</v>
      </c>
      <c r="K7213">
        <v>88087</v>
      </c>
      <c r="L7213" t="s">
        <v>69</v>
      </c>
      <c r="M7213">
        <v>68701</v>
      </c>
      <c r="N7213" t="s">
        <v>36</v>
      </c>
      <c r="O7213">
        <v>23152</v>
      </c>
      <c r="P7213">
        <v>43931</v>
      </c>
      <c r="Q7213" t="s">
        <v>37</v>
      </c>
      <c r="R7213" t="s">
        <v>82</v>
      </c>
      <c r="S7213">
        <v>0.1</v>
      </c>
      <c r="T7213">
        <v>12</v>
      </c>
      <c r="U7213">
        <v>0.35</v>
      </c>
      <c r="V7213">
        <v>156</v>
      </c>
      <c r="W7213">
        <v>227</v>
      </c>
      <c r="X7213">
        <v>1</v>
      </c>
      <c r="Y7213">
        <v>21</v>
      </c>
      <c r="Z7213" s="1">
        <f>DATE(YEAR(J7213),MONTH(J7213),1)</f>
        <v>0</v>
      </c>
      <c r="AA7213" s="2">
        <f>YEAR(J7213)</f>
        <v>0</v>
      </c>
      <c r="AB7213" s="3">
        <f>IFERROR(V7213/W7213,0)</f>
        <v>0.6872246696035242</v>
      </c>
    </row>
    <row r="7214" spans="1:28">
      <c r="A7214" t="s">
        <v>188</v>
      </c>
      <c r="B7214" t="s">
        <v>158</v>
      </c>
      <c r="C7214" t="s">
        <v>54</v>
      </c>
      <c r="D7214">
        <v>1997</v>
      </c>
      <c r="E7214" t="s">
        <v>481</v>
      </c>
      <c r="F7214" t="s">
        <v>94</v>
      </c>
      <c r="G7214" t="s">
        <v>48</v>
      </c>
      <c r="H7214" t="s">
        <v>789</v>
      </c>
      <c r="I7214">
        <v>11120</v>
      </c>
      <c r="J7214">
        <v>43929</v>
      </c>
      <c r="K7214">
        <v>90336</v>
      </c>
      <c r="L7214" t="s">
        <v>134</v>
      </c>
      <c r="M7214">
        <v>29915</v>
      </c>
      <c r="N7214" t="s">
        <v>51</v>
      </c>
      <c r="O7214">
        <v>24755</v>
      </c>
      <c r="P7214">
        <v>43930</v>
      </c>
      <c r="Q7214" t="s">
        <v>76</v>
      </c>
      <c r="R7214" t="s">
        <v>161</v>
      </c>
      <c r="S7214">
        <v>0.03</v>
      </c>
      <c r="T7214">
        <v>1</v>
      </c>
      <c r="U7214">
        <v>0.36</v>
      </c>
      <c r="V7214">
        <v>213</v>
      </c>
      <c r="W7214">
        <v>520</v>
      </c>
      <c r="X7214">
        <v>24</v>
      </c>
      <c r="Y7214">
        <v>500</v>
      </c>
      <c r="Z7214" s="1">
        <f>DATE(YEAR(J7214),MONTH(J7214),1)</f>
        <v>0</v>
      </c>
      <c r="AA7214" s="2">
        <f>YEAR(J7214)</f>
        <v>0</v>
      </c>
      <c r="AB7214" s="3">
        <f>IFERROR(V7214/W7214,0)</f>
        <v>0.4096153846153846</v>
      </c>
    </row>
    <row r="7215" spans="1:28">
      <c r="A7215" t="s">
        <v>28</v>
      </c>
      <c r="B7215" t="s">
        <v>4257</v>
      </c>
      <c r="C7215" t="s">
        <v>30</v>
      </c>
      <c r="D7215">
        <v>1119</v>
      </c>
      <c r="E7215" t="s">
        <v>4258</v>
      </c>
      <c r="F7215" t="s">
        <v>32</v>
      </c>
      <c r="G7215" t="s">
        <v>33</v>
      </c>
      <c r="H7215" t="s">
        <v>356</v>
      </c>
      <c r="I7215">
        <v>11012</v>
      </c>
      <c r="J7215">
        <v>43929</v>
      </c>
      <c r="K7215">
        <v>86782</v>
      </c>
      <c r="L7215" t="s">
        <v>50</v>
      </c>
      <c r="M7215">
        <v>72714</v>
      </c>
      <c r="N7215" t="s">
        <v>51</v>
      </c>
      <c r="O7215">
        <v>24884</v>
      </c>
      <c r="P7215">
        <v>43936</v>
      </c>
      <c r="Q7215" t="s">
        <v>37</v>
      </c>
      <c r="R7215" t="s">
        <v>367</v>
      </c>
      <c r="S7215">
        <v>0</v>
      </c>
      <c r="T7215">
        <v>8</v>
      </c>
      <c r="U7215">
        <v>0.57</v>
      </c>
      <c r="V7215">
        <v>-226</v>
      </c>
      <c r="W7215">
        <v>25</v>
      </c>
      <c r="X7215">
        <v>2</v>
      </c>
      <c r="Y7215">
        <v>3</v>
      </c>
      <c r="Z7215" s="1">
        <f>DATE(YEAR(J7215),MONTH(J7215),1)</f>
        <v>0</v>
      </c>
      <c r="AA7215" s="2">
        <f>YEAR(J7215)</f>
        <v>0</v>
      </c>
      <c r="AB7215" s="3">
        <f>IFERROR(V7215/W7215,0)</f>
        <v>-9.04</v>
      </c>
    </row>
    <row r="7216" spans="1:28">
      <c r="A7216" t="s">
        <v>53</v>
      </c>
      <c r="B7216" t="s">
        <v>176</v>
      </c>
      <c r="C7216" t="s">
        <v>66</v>
      </c>
      <c r="D7216">
        <v>1083</v>
      </c>
      <c r="E7216" t="s">
        <v>1126</v>
      </c>
      <c r="F7216" t="s">
        <v>47</v>
      </c>
      <c r="G7216" t="s">
        <v>48</v>
      </c>
      <c r="H7216" t="s">
        <v>1278</v>
      </c>
      <c r="I7216">
        <v>10871</v>
      </c>
      <c r="J7216">
        <v>43929</v>
      </c>
      <c r="K7216">
        <v>88466</v>
      </c>
      <c r="L7216" t="s">
        <v>81</v>
      </c>
      <c r="M7216">
        <v>92236</v>
      </c>
      <c r="N7216" t="s">
        <v>41</v>
      </c>
      <c r="O7216">
        <v>25894</v>
      </c>
      <c r="P7216">
        <v>43930</v>
      </c>
      <c r="Q7216" t="s">
        <v>70</v>
      </c>
      <c r="R7216" t="s">
        <v>116</v>
      </c>
      <c r="S7216">
        <v>0</v>
      </c>
      <c r="T7216">
        <v>1</v>
      </c>
      <c r="U7216">
        <v>0.57</v>
      </c>
      <c r="V7216">
        <v>-5572</v>
      </c>
      <c r="W7216">
        <v>2729</v>
      </c>
      <c r="X7216">
        <v>30</v>
      </c>
      <c r="Y7216">
        <v>2550</v>
      </c>
      <c r="Z7216" s="1">
        <f>DATE(YEAR(J7216),MONTH(J7216),1)</f>
        <v>0</v>
      </c>
      <c r="AA7216" s="2">
        <f>YEAR(J7216)</f>
        <v>0</v>
      </c>
      <c r="AB7216" s="3">
        <f>IFERROR(V7216/W7216,0)</f>
        <v>-2.041773543422499</v>
      </c>
    </row>
    <row r="7217" spans="1:28">
      <c r="A7217" t="s">
        <v>83</v>
      </c>
      <c r="B7217" t="s">
        <v>1069</v>
      </c>
      <c r="C7217" t="s">
        <v>45</v>
      </c>
      <c r="D7217">
        <v>2066</v>
      </c>
      <c r="E7217" t="s">
        <v>1070</v>
      </c>
      <c r="F7217" t="s">
        <v>47</v>
      </c>
      <c r="G7217" t="s">
        <v>48</v>
      </c>
      <c r="H7217" t="s">
        <v>2036</v>
      </c>
      <c r="I7217">
        <v>11075</v>
      </c>
      <c r="J7217">
        <v>43929</v>
      </c>
      <c r="K7217">
        <v>85842</v>
      </c>
      <c r="L7217" t="s">
        <v>81</v>
      </c>
      <c r="M7217">
        <v>28079</v>
      </c>
      <c r="N7217" t="s">
        <v>51</v>
      </c>
      <c r="O7217">
        <v>26098</v>
      </c>
      <c r="P7217">
        <v>43931</v>
      </c>
      <c r="Q7217" t="s">
        <v>37</v>
      </c>
      <c r="R7217" t="s">
        <v>654</v>
      </c>
      <c r="S7217">
        <v>0.01</v>
      </c>
      <c r="T7217">
        <v>9</v>
      </c>
      <c r="U7217">
        <v>0.57</v>
      </c>
      <c r="V7217">
        <v>3110</v>
      </c>
      <c r="W7217">
        <v>893</v>
      </c>
      <c r="X7217">
        <v>9</v>
      </c>
      <c r="Y7217">
        <v>111</v>
      </c>
      <c r="Z7217" s="1">
        <f>DATE(YEAR(J7217),MONTH(J7217),1)</f>
        <v>0</v>
      </c>
      <c r="AA7217" s="2">
        <f>YEAR(J7217)</f>
        <v>0</v>
      </c>
      <c r="AB7217" s="3">
        <f>IFERROR(V7217/W7217,0)</f>
        <v>3.482642777155655</v>
      </c>
    </row>
    <row r="7218" spans="1:28">
      <c r="A7218" t="s">
        <v>91</v>
      </c>
      <c r="B7218" t="s">
        <v>1236</v>
      </c>
      <c r="C7218" t="s">
        <v>45</v>
      </c>
      <c r="D7218">
        <v>1186</v>
      </c>
      <c r="E7218" t="s">
        <v>1237</v>
      </c>
      <c r="F7218" t="s">
        <v>94</v>
      </c>
      <c r="G7218" t="s">
        <v>33</v>
      </c>
      <c r="H7218" t="s">
        <v>631</v>
      </c>
      <c r="I7218">
        <v>11052</v>
      </c>
      <c r="J7218">
        <v>43929</v>
      </c>
      <c r="K7218">
        <v>85944</v>
      </c>
      <c r="L7218" t="s">
        <v>134</v>
      </c>
      <c r="M7218">
        <v>92646</v>
      </c>
      <c r="N7218" t="s">
        <v>41</v>
      </c>
      <c r="O7218">
        <v>26151</v>
      </c>
      <c r="P7218">
        <v>43929</v>
      </c>
      <c r="Q7218" t="s">
        <v>37</v>
      </c>
      <c r="R7218" t="s">
        <v>116</v>
      </c>
      <c r="S7218">
        <v>0.03</v>
      </c>
      <c r="T7218">
        <v>11</v>
      </c>
      <c r="U7218">
        <v>0.35</v>
      </c>
      <c r="V7218">
        <v>227</v>
      </c>
      <c r="W7218">
        <v>329</v>
      </c>
      <c r="X7218">
        <v>3</v>
      </c>
      <c r="Y7218">
        <v>31</v>
      </c>
      <c r="Z7218" s="1">
        <f>DATE(YEAR(J7218),MONTH(J7218),1)</f>
        <v>0</v>
      </c>
      <c r="AA7218" s="2">
        <f>YEAR(J7218)</f>
        <v>0</v>
      </c>
      <c r="AB7218" s="3">
        <f>IFERROR(V7218/W7218,0)</f>
        <v>0.6899696048632219</v>
      </c>
    </row>
    <row r="7219" spans="1:28">
      <c r="A7219" t="s">
        <v>71</v>
      </c>
      <c r="B7219" t="s">
        <v>2350</v>
      </c>
      <c r="C7219" t="s">
        <v>45</v>
      </c>
      <c r="D7219">
        <v>2119</v>
      </c>
      <c r="E7219" t="s">
        <v>4495</v>
      </c>
      <c r="F7219" t="s">
        <v>32</v>
      </c>
      <c r="G7219" t="s">
        <v>33</v>
      </c>
      <c r="H7219" t="s">
        <v>3088</v>
      </c>
      <c r="I7219">
        <v>11206</v>
      </c>
      <c r="J7219">
        <v>43929</v>
      </c>
      <c r="K7219">
        <v>90897</v>
      </c>
      <c r="L7219" t="s">
        <v>134</v>
      </c>
      <c r="M7219">
        <v>76543</v>
      </c>
      <c r="N7219" t="s">
        <v>36</v>
      </c>
      <c r="O7219">
        <v>26339</v>
      </c>
      <c r="P7219">
        <v>43929</v>
      </c>
      <c r="Q7219" t="s">
        <v>37</v>
      </c>
      <c r="R7219" t="s">
        <v>38</v>
      </c>
      <c r="S7219">
        <v>0.06</v>
      </c>
      <c r="T7219">
        <v>6</v>
      </c>
      <c r="U7219">
        <v>0.73</v>
      </c>
      <c r="V7219">
        <v>122</v>
      </c>
      <c r="W7219">
        <v>386</v>
      </c>
      <c r="X7219">
        <v>7</v>
      </c>
      <c r="Y7219">
        <v>65</v>
      </c>
      <c r="Z7219" s="1">
        <f>DATE(YEAR(J7219),MONTH(J7219),1)</f>
        <v>0</v>
      </c>
      <c r="AA7219" s="2">
        <f>YEAR(J7219)</f>
        <v>0</v>
      </c>
      <c r="AB7219" s="3">
        <f>IFERROR(V7219/W7219,0)</f>
        <v>0.3160621761658031</v>
      </c>
    </row>
    <row r="7220" spans="1:28">
      <c r="A7220" t="s">
        <v>207</v>
      </c>
      <c r="B7220" t="s">
        <v>92</v>
      </c>
      <c r="C7220" t="s">
        <v>45</v>
      </c>
      <c r="D7220">
        <v>3289</v>
      </c>
      <c r="E7220" t="s">
        <v>3878</v>
      </c>
      <c r="F7220" t="s">
        <v>47</v>
      </c>
      <c r="G7220" t="s">
        <v>33</v>
      </c>
      <c r="H7220" t="s">
        <v>404</v>
      </c>
      <c r="I7220">
        <v>10039</v>
      </c>
      <c r="J7220">
        <v>43930</v>
      </c>
      <c r="K7220">
        <v>18373</v>
      </c>
      <c r="L7220" t="s">
        <v>81</v>
      </c>
      <c r="M7220">
        <v>1540</v>
      </c>
      <c r="N7220" t="s">
        <v>75</v>
      </c>
      <c r="O7220">
        <v>2532</v>
      </c>
      <c r="P7220">
        <v>43930</v>
      </c>
      <c r="Q7220" t="s">
        <v>37</v>
      </c>
      <c r="R7220" t="s">
        <v>96</v>
      </c>
      <c r="S7220">
        <v>0.09</v>
      </c>
      <c r="T7220">
        <v>35</v>
      </c>
      <c r="U7220">
        <v>0.55</v>
      </c>
      <c r="V7220">
        <v>2165</v>
      </c>
      <c r="W7220">
        <v>6608</v>
      </c>
      <c r="X7220">
        <v>1</v>
      </c>
      <c r="Y7220">
        <v>207</v>
      </c>
      <c r="Z7220" s="1">
        <f>DATE(YEAR(J7220),MONTH(J7220),1)</f>
        <v>0</v>
      </c>
      <c r="AA7220" s="2">
        <f>YEAR(J7220)</f>
        <v>0</v>
      </c>
      <c r="AB7220" s="3">
        <f>IFERROR(V7220/W7220,0)</f>
        <v>0.3276331719128329</v>
      </c>
    </row>
    <row r="7221" spans="1:28">
      <c r="A7221" t="s">
        <v>284</v>
      </c>
      <c r="B7221" t="s">
        <v>236</v>
      </c>
      <c r="C7221" t="s">
        <v>45</v>
      </c>
      <c r="D7221">
        <v>1193</v>
      </c>
      <c r="E7221" t="s">
        <v>1755</v>
      </c>
      <c r="F7221" t="s">
        <v>138</v>
      </c>
      <c r="G7221" t="s">
        <v>33</v>
      </c>
      <c r="H7221" t="s">
        <v>2918</v>
      </c>
      <c r="I7221">
        <v>10403</v>
      </c>
      <c r="J7221">
        <v>43930</v>
      </c>
      <c r="K7221">
        <v>45575</v>
      </c>
      <c r="L7221" t="s">
        <v>81</v>
      </c>
      <c r="M7221">
        <v>20016</v>
      </c>
      <c r="N7221" t="s">
        <v>75</v>
      </c>
      <c r="O7221">
        <v>6416</v>
      </c>
      <c r="P7221">
        <v>43930</v>
      </c>
      <c r="Q7221" t="s">
        <v>37</v>
      </c>
      <c r="R7221" t="s">
        <v>239</v>
      </c>
      <c r="S7221">
        <v>0.06</v>
      </c>
      <c r="T7221">
        <v>46</v>
      </c>
      <c r="U7221">
        <v>0.38</v>
      </c>
      <c r="V7221">
        <v>1983</v>
      </c>
      <c r="W7221">
        <v>3849</v>
      </c>
      <c r="X7221">
        <v>5</v>
      </c>
      <c r="Y7221">
        <v>84</v>
      </c>
      <c r="Z7221" s="1">
        <f>DATE(YEAR(J7221),MONTH(J7221),1)</f>
        <v>0</v>
      </c>
      <c r="AA7221" s="2">
        <f>YEAR(J7221)</f>
        <v>0</v>
      </c>
      <c r="AB7221" s="3">
        <f>IFERROR(V7221/W7221,0)</f>
        <v>0.5151987529228371</v>
      </c>
    </row>
    <row r="7222" spans="1:28">
      <c r="A7222" t="s">
        <v>91</v>
      </c>
      <c r="B7222" t="s">
        <v>92</v>
      </c>
      <c r="C7222" t="s">
        <v>45</v>
      </c>
      <c r="D7222">
        <v>2799</v>
      </c>
      <c r="E7222" t="s">
        <v>3999</v>
      </c>
      <c r="F7222" t="s">
        <v>138</v>
      </c>
      <c r="G7222" t="s">
        <v>33</v>
      </c>
      <c r="H7222" t="s">
        <v>1764</v>
      </c>
      <c r="I7222">
        <v>10570</v>
      </c>
      <c r="J7222">
        <v>43930</v>
      </c>
      <c r="K7222">
        <v>87434</v>
      </c>
      <c r="L7222" t="s">
        <v>35</v>
      </c>
      <c r="M7222">
        <v>1540</v>
      </c>
      <c r="N7222" t="s">
        <v>75</v>
      </c>
      <c r="O7222">
        <v>18296</v>
      </c>
      <c r="P7222">
        <v>43932</v>
      </c>
      <c r="Q7222" t="s">
        <v>37</v>
      </c>
      <c r="R7222" t="s">
        <v>96</v>
      </c>
      <c r="S7222">
        <v>0</v>
      </c>
      <c r="T7222">
        <v>6</v>
      </c>
      <c r="U7222">
        <v>0.38</v>
      </c>
      <c r="V7222">
        <v>-68</v>
      </c>
      <c r="W7222">
        <v>28</v>
      </c>
      <c r="X7222">
        <v>5</v>
      </c>
      <c r="Y7222">
        <v>4</v>
      </c>
      <c r="Z7222" s="1">
        <f>DATE(YEAR(J7222),MONTH(J7222),1)</f>
        <v>0</v>
      </c>
      <c r="AA7222" s="2">
        <f>YEAR(J7222)</f>
        <v>0</v>
      </c>
      <c r="AB7222" s="3">
        <f>IFERROR(V7222/W7222,0)</f>
        <v>-2.4285714285714284</v>
      </c>
    </row>
    <row r="7223" spans="1:28">
      <c r="A7223" t="s">
        <v>207</v>
      </c>
      <c r="B7223" t="s">
        <v>5012</v>
      </c>
      <c r="C7223" t="s">
        <v>45</v>
      </c>
      <c r="D7223">
        <v>3294</v>
      </c>
      <c r="E7223" t="s">
        <v>5013</v>
      </c>
      <c r="F7223" t="s">
        <v>47</v>
      </c>
      <c r="G7223" t="s">
        <v>33</v>
      </c>
      <c r="H7223" t="s">
        <v>404</v>
      </c>
      <c r="I7223">
        <v>10039</v>
      </c>
      <c r="J7223">
        <v>43930</v>
      </c>
      <c r="K7223">
        <v>86212</v>
      </c>
      <c r="L7223" t="s">
        <v>81</v>
      </c>
      <c r="M7223">
        <v>7094</v>
      </c>
      <c r="N7223" t="s">
        <v>75</v>
      </c>
      <c r="O7223">
        <v>20532</v>
      </c>
      <c r="P7223">
        <v>43930</v>
      </c>
      <c r="Q7223" t="s">
        <v>37</v>
      </c>
      <c r="R7223" t="s">
        <v>276</v>
      </c>
      <c r="S7223">
        <v>0.09</v>
      </c>
      <c r="T7223">
        <v>9</v>
      </c>
      <c r="U7223">
        <v>0.55</v>
      </c>
      <c r="V7223">
        <v>1172</v>
      </c>
      <c r="W7223">
        <v>1699</v>
      </c>
      <c r="X7223">
        <v>1</v>
      </c>
      <c r="Y7223">
        <v>207</v>
      </c>
      <c r="Z7223" s="1">
        <f>DATE(YEAR(J7223),MONTH(J7223),1)</f>
        <v>0</v>
      </c>
      <c r="AA7223" s="2">
        <f>YEAR(J7223)</f>
        <v>0</v>
      </c>
      <c r="AB7223" s="3">
        <f>IFERROR(V7223/W7223,0)</f>
        <v>0.6898175397292525</v>
      </c>
    </row>
    <row r="7224" spans="1:28">
      <c r="A7224" t="s">
        <v>284</v>
      </c>
      <c r="B7224" t="s">
        <v>2605</v>
      </c>
      <c r="C7224" t="s">
        <v>45</v>
      </c>
      <c r="D7224">
        <v>1194</v>
      </c>
      <c r="E7224" t="s">
        <v>2606</v>
      </c>
      <c r="F7224" t="s">
        <v>138</v>
      </c>
      <c r="G7224" t="s">
        <v>33</v>
      </c>
      <c r="H7224" t="s">
        <v>2918</v>
      </c>
      <c r="I7224">
        <v>10403</v>
      </c>
      <c r="J7224">
        <v>43930</v>
      </c>
      <c r="K7224">
        <v>87600</v>
      </c>
      <c r="L7224" t="s">
        <v>81</v>
      </c>
      <c r="M7224">
        <v>34142</v>
      </c>
      <c r="N7224" t="s">
        <v>51</v>
      </c>
      <c r="O7224">
        <v>24416</v>
      </c>
      <c r="P7224">
        <v>43930</v>
      </c>
      <c r="Q7224" t="s">
        <v>37</v>
      </c>
      <c r="R7224" t="s">
        <v>135</v>
      </c>
      <c r="S7224">
        <v>0.06</v>
      </c>
      <c r="T7224">
        <v>12</v>
      </c>
      <c r="U7224">
        <v>0.38</v>
      </c>
      <c r="V7224">
        <v>-79</v>
      </c>
      <c r="W7224">
        <v>1004</v>
      </c>
      <c r="X7224">
        <v>5</v>
      </c>
      <c r="Y7224">
        <v>84</v>
      </c>
      <c r="Z7224" s="1">
        <f>DATE(YEAR(J7224),MONTH(J7224),1)</f>
        <v>0</v>
      </c>
      <c r="AA7224" s="2">
        <f>YEAR(J7224)</f>
        <v>0</v>
      </c>
      <c r="AB7224" s="3">
        <f>IFERROR(V7224/W7224,0)</f>
        <v>-0.07868525896414343</v>
      </c>
    </row>
    <row r="7225" spans="1:28">
      <c r="A7225" t="s">
        <v>58</v>
      </c>
      <c r="B7225" t="s">
        <v>754</v>
      </c>
      <c r="C7225" t="s">
        <v>126</v>
      </c>
      <c r="D7225">
        <v>868</v>
      </c>
      <c r="E7225" t="s">
        <v>780</v>
      </c>
      <c r="F7225" t="s">
        <v>47</v>
      </c>
      <c r="G7225" t="s">
        <v>62</v>
      </c>
      <c r="H7225" t="s">
        <v>1252</v>
      </c>
      <c r="I7225">
        <v>11191</v>
      </c>
      <c r="J7225">
        <v>43930</v>
      </c>
      <c r="K7225">
        <v>91197</v>
      </c>
      <c r="L7225" t="s">
        <v>81</v>
      </c>
      <c r="M7225">
        <v>95404</v>
      </c>
      <c r="N7225" t="s">
        <v>41</v>
      </c>
      <c r="O7225">
        <v>25328</v>
      </c>
      <c r="P7225">
        <v>43931</v>
      </c>
      <c r="Q7225" t="s">
        <v>37</v>
      </c>
      <c r="R7225" t="s">
        <v>116</v>
      </c>
      <c r="S7225">
        <v>0.01</v>
      </c>
      <c r="T7225">
        <v>3</v>
      </c>
      <c r="U7225">
        <v>0.55</v>
      </c>
      <c r="V7225">
        <v>11</v>
      </c>
      <c r="W7225">
        <v>39</v>
      </c>
      <c r="X7225">
        <v>3</v>
      </c>
      <c r="Y7225">
        <v>12</v>
      </c>
      <c r="Z7225" s="1">
        <f>DATE(YEAR(J7225),MONTH(J7225),1)</f>
        <v>0</v>
      </c>
      <c r="AA7225" s="2">
        <f>YEAR(J7225)</f>
        <v>0</v>
      </c>
      <c r="AB7225" s="3">
        <f>IFERROR(V7225/W7225,0)</f>
        <v>0.28205128205128205</v>
      </c>
    </row>
    <row r="7226" spans="1:28">
      <c r="A7226" t="s">
        <v>56</v>
      </c>
      <c r="B7226" t="s">
        <v>754</v>
      </c>
      <c r="C7226" t="s">
        <v>45</v>
      </c>
      <c r="D7226">
        <v>868</v>
      </c>
      <c r="E7226" t="s">
        <v>780</v>
      </c>
      <c r="F7226" t="s">
        <v>47</v>
      </c>
      <c r="G7226" t="s">
        <v>33</v>
      </c>
      <c r="H7226" t="s">
        <v>3327</v>
      </c>
      <c r="I7226">
        <v>10580</v>
      </c>
      <c r="J7226">
        <v>43930</v>
      </c>
      <c r="K7226">
        <v>91197</v>
      </c>
      <c r="L7226" t="s">
        <v>81</v>
      </c>
      <c r="M7226">
        <v>95404</v>
      </c>
      <c r="N7226" t="s">
        <v>41</v>
      </c>
      <c r="O7226">
        <v>25329</v>
      </c>
      <c r="P7226">
        <v>43931</v>
      </c>
      <c r="Q7226" t="s">
        <v>37</v>
      </c>
      <c r="R7226" t="s">
        <v>116</v>
      </c>
      <c r="S7226">
        <v>0.06</v>
      </c>
      <c r="T7226">
        <v>8</v>
      </c>
      <c r="U7226">
        <v>0.36</v>
      </c>
      <c r="V7226">
        <v>304</v>
      </c>
      <c r="W7226">
        <v>441</v>
      </c>
      <c r="X7226">
        <v>11</v>
      </c>
      <c r="Y7226">
        <v>55</v>
      </c>
      <c r="Z7226" s="1">
        <f>DATE(YEAR(J7226),MONTH(J7226),1)</f>
        <v>0</v>
      </c>
      <c r="AA7226" s="2">
        <f>YEAR(J7226)</f>
        <v>0</v>
      </c>
      <c r="AB7226" s="3">
        <f>IFERROR(V7226/W7226,0)</f>
        <v>0.6893424036281179</v>
      </c>
    </row>
    <row r="7227" spans="1:28">
      <c r="A7227" t="s">
        <v>53</v>
      </c>
      <c r="B7227" t="s">
        <v>716</v>
      </c>
      <c r="C7227" t="s">
        <v>66</v>
      </c>
      <c r="D7227">
        <v>920</v>
      </c>
      <c r="E7227" t="s">
        <v>1084</v>
      </c>
      <c r="F7227" t="s">
        <v>94</v>
      </c>
      <c r="G7227" t="s">
        <v>48</v>
      </c>
      <c r="H7227" t="s">
        <v>1278</v>
      </c>
      <c r="I7227">
        <v>10871</v>
      </c>
      <c r="J7227">
        <v>43930</v>
      </c>
      <c r="K7227">
        <v>90498</v>
      </c>
      <c r="L7227" t="s">
        <v>35</v>
      </c>
      <c r="M7227">
        <v>92374</v>
      </c>
      <c r="N7227" t="s">
        <v>41</v>
      </c>
      <c r="O7227">
        <v>25679</v>
      </c>
      <c r="P7227">
        <v>43932</v>
      </c>
      <c r="Q7227" t="s">
        <v>70</v>
      </c>
      <c r="R7227" t="s">
        <v>116</v>
      </c>
      <c r="S7227">
        <v>0.08</v>
      </c>
      <c r="T7227">
        <v>1</v>
      </c>
      <c r="U7227">
        <v>0.57</v>
      </c>
      <c r="V7227">
        <v>-7373</v>
      </c>
      <c r="W7227">
        <v>2346</v>
      </c>
      <c r="X7227">
        <v>30</v>
      </c>
      <c r="Y7227">
        <v>2550</v>
      </c>
      <c r="Z7227" s="1">
        <f>DATE(YEAR(J7227),MONTH(J7227),1)</f>
        <v>0</v>
      </c>
      <c r="AA7227" s="2">
        <f>YEAR(J7227)</f>
        <v>0</v>
      </c>
      <c r="AB7227" s="3">
        <f>IFERROR(V7227/W7227,0)</f>
        <v>-3.1427962489343564</v>
      </c>
    </row>
    <row r="7228" spans="1:28">
      <c r="A7228" t="s">
        <v>56</v>
      </c>
      <c r="B7228" t="s">
        <v>2928</v>
      </c>
      <c r="C7228" t="s">
        <v>45</v>
      </c>
      <c r="D7228">
        <v>98</v>
      </c>
      <c r="E7228" t="s">
        <v>5014</v>
      </c>
      <c r="F7228" t="s">
        <v>32</v>
      </c>
      <c r="G7228" t="s">
        <v>33</v>
      </c>
      <c r="H7228" t="s">
        <v>907</v>
      </c>
      <c r="I7228">
        <v>10828</v>
      </c>
      <c r="J7228">
        <v>43930</v>
      </c>
      <c r="K7228">
        <v>87313</v>
      </c>
      <c r="L7228" t="s">
        <v>50</v>
      </c>
      <c r="M7228">
        <v>66062</v>
      </c>
      <c r="N7228" t="s">
        <v>36</v>
      </c>
      <c r="O7228">
        <v>25830</v>
      </c>
      <c r="P7228">
        <v>43934</v>
      </c>
      <c r="Q7228" t="s">
        <v>76</v>
      </c>
      <c r="R7228" t="s">
        <v>457</v>
      </c>
      <c r="S7228">
        <v>0.08</v>
      </c>
      <c r="T7228">
        <v>4</v>
      </c>
      <c r="U7228">
        <v>0.37</v>
      </c>
      <c r="V7228">
        <v>-61</v>
      </c>
      <c r="W7228">
        <v>28</v>
      </c>
      <c r="X7228">
        <v>7</v>
      </c>
      <c r="Y7228">
        <v>6</v>
      </c>
      <c r="Z7228" s="1">
        <f>DATE(YEAR(J7228),MONTH(J7228),1)</f>
        <v>0</v>
      </c>
      <c r="AA7228" s="2">
        <f>YEAR(J7228)</f>
        <v>0</v>
      </c>
      <c r="AB7228" s="3">
        <f>IFERROR(V7228/W7228,0)</f>
        <v>-2.1785714285714284</v>
      </c>
    </row>
    <row r="7229" spans="1:28">
      <c r="A7229" t="s">
        <v>71</v>
      </c>
      <c r="B7229" t="s">
        <v>1997</v>
      </c>
      <c r="C7229" t="s">
        <v>45</v>
      </c>
      <c r="D7229">
        <v>1727</v>
      </c>
      <c r="E7229" t="s">
        <v>1998</v>
      </c>
      <c r="F7229" t="s">
        <v>47</v>
      </c>
      <c r="G7229" t="s">
        <v>33</v>
      </c>
      <c r="H7229" t="s">
        <v>2186</v>
      </c>
      <c r="I7229">
        <v>10863</v>
      </c>
      <c r="J7229">
        <v>43930</v>
      </c>
      <c r="K7229">
        <v>87203</v>
      </c>
      <c r="L7229" t="s">
        <v>81</v>
      </c>
      <c r="M7229">
        <v>44240</v>
      </c>
      <c r="N7229" t="s">
        <v>75</v>
      </c>
      <c r="O7229">
        <v>25886</v>
      </c>
      <c r="P7229">
        <v>43931</v>
      </c>
      <c r="Q7229" t="s">
        <v>37</v>
      </c>
      <c r="R7229" t="s">
        <v>417</v>
      </c>
      <c r="S7229">
        <v>0.09</v>
      </c>
      <c r="T7229">
        <v>12</v>
      </c>
      <c r="U7229">
        <v>0.57</v>
      </c>
      <c r="V7229">
        <v>227</v>
      </c>
      <c r="W7229">
        <v>412</v>
      </c>
      <c r="X7229">
        <v>8</v>
      </c>
      <c r="Y7229">
        <v>35</v>
      </c>
      <c r="Z7229" s="1">
        <f>DATE(YEAR(J7229),MONTH(J7229),1)</f>
        <v>0</v>
      </c>
      <c r="AA7229" s="2">
        <f>YEAR(J7229)</f>
        <v>0</v>
      </c>
      <c r="AB7229" s="3">
        <f>IFERROR(V7229/W7229,0)</f>
        <v>0.5509708737864077</v>
      </c>
    </row>
    <row r="7230" spans="1:28">
      <c r="A7230" t="s">
        <v>207</v>
      </c>
      <c r="B7230" t="s">
        <v>1312</v>
      </c>
      <c r="C7230" t="s">
        <v>45</v>
      </c>
      <c r="D7230">
        <v>1264</v>
      </c>
      <c r="E7230" t="s">
        <v>4840</v>
      </c>
      <c r="F7230" t="s">
        <v>32</v>
      </c>
      <c r="G7230" t="s">
        <v>33</v>
      </c>
      <c r="H7230" t="s">
        <v>3992</v>
      </c>
      <c r="I7230">
        <v>10298</v>
      </c>
      <c r="J7230">
        <v>43931</v>
      </c>
      <c r="K7230">
        <v>89736</v>
      </c>
      <c r="L7230" t="s">
        <v>69</v>
      </c>
      <c r="M7230">
        <v>40422</v>
      </c>
      <c r="N7230" t="s">
        <v>51</v>
      </c>
      <c r="O7230">
        <v>19160</v>
      </c>
      <c r="P7230">
        <v>43933</v>
      </c>
      <c r="Q7230" t="s">
        <v>37</v>
      </c>
      <c r="R7230" t="s">
        <v>245</v>
      </c>
      <c r="S7230">
        <v>0.02</v>
      </c>
      <c r="T7230">
        <v>6</v>
      </c>
      <c r="U7230">
        <v>0.57</v>
      </c>
      <c r="V7230">
        <v>40</v>
      </c>
      <c r="W7230">
        <v>327</v>
      </c>
      <c r="X7230">
        <v>1</v>
      </c>
      <c r="Y7230">
        <v>54</v>
      </c>
      <c r="Z7230" s="1">
        <f>DATE(YEAR(J7230),MONTH(J7230),1)</f>
        <v>0</v>
      </c>
      <c r="AA7230" s="2">
        <f>YEAR(J7230)</f>
        <v>0</v>
      </c>
      <c r="AB7230" s="3">
        <f>IFERROR(V7230/W7230,0)</f>
        <v>0.12232415902140673</v>
      </c>
    </row>
    <row r="7231" spans="1:28">
      <c r="A7231" t="s">
        <v>91</v>
      </c>
      <c r="B7231" t="s">
        <v>1312</v>
      </c>
      <c r="C7231" t="s">
        <v>45</v>
      </c>
      <c r="D7231">
        <v>1264</v>
      </c>
      <c r="E7231" t="s">
        <v>4840</v>
      </c>
      <c r="F7231" t="s">
        <v>32</v>
      </c>
      <c r="G7231" t="s">
        <v>33</v>
      </c>
      <c r="H7231" t="s">
        <v>1259</v>
      </c>
      <c r="I7231">
        <v>10332</v>
      </c>
      <c r="J7231">
        <v>43931</v>
      </c>
      <c r="K7231">
        <v>89736</v>
      </c>
      <c r="L7231" t="s">
        <v>69</v>
      </c>
      <c r="M7231">
        <v>40422</v>
      </c>
      <c r="N7231" t="s">
        <v>51</v>
      </c>
      <c r="O7231">
        <v>19161</v>
      </c>
      <c r="P7231">
        <v>43932</v>
      </c>
      <c r="Q7231" t="s">
        <v>37</v>
      </c>
      <c r="R7231" t="s">
        <v>245</v>
      </c>
      <c r="S7231">
        <v>0.09</v>
      </c>
      <c r="T7231">
        <v>6</v>
      </c>
      <c r="U7231">
        <v>0.37</v>
      </c>
      <c r="V7231">
        <v>1</v>
      </c>
      <c r="W7231">
        <v>11</v>
      </c>
      <c r="X7231">
        <v>1</v>
      </c>
      <c r="Y7231">
        <v>2</v>
      </c>
      <c r="Z7231" s="1">
        <f>DATE(YEAR(J7231),MONTH(J7231),1)</f>
        <v>0</v>
      </c>
      <c r="AA7231" s="2">
        <f>YEAR(J7231)</f>
        <v>0</v>
      </c>
      <c r="AB7231" s="3">
        <f>IFERROR(V7231/W7231,0)</f>
        <v>0.09090909090909091</v>
      </c>
    </row>
    <row r="7232" spans="1:28">
      <c r="A7232" t="s">
        <v>207</v>
      </c>
      <c r="B7232" t="s">
        <v>2708</v>
      </c>
      <c r="C7232" t="s">
        <v>45</v>
      </c>
      <c r="D7232">
        <v>2162</v>
      </c>
      <c r="E7232" t="s">
        <v>2709</v>
      </c>
      <c r="F7232" t="s">
        <v>32</v>
      </c>
      <c r="G7232" t="s">
        <v>33</v>
      </c>
      <c r="H7232" t="s">
        <v>319</v>
      </c>
      <c r="I7232">
        <v>11005</v>
      </c>
      <c r="J7232">
        <v>43931</v>
      </c>
      <c r="K7232">
        <v>90397</v>
      </c>
      <c r="L7232" t="s">
        <v>35</v>
      </c>
      <c r="M7232">
        <v>16146</v>
      </c>
      <c r="N7232" t="s">
        <v>75</v>
      </c>
      <c r="O7232">
        <v>20441</v>
      </c>
      <c r="P7232">
        <v>43932</v>
      </c>
      <c r="Q7232" t="s">
        <v>37</v>
      </c>
      <c r="R7232" t="s">
        <v>235</v>
      </c>
      <c r="S7232">
        <v>0.09</v>
      </c>
      <c r="T7232">
        <v>12</v>
      </c>
      <c r="U7232">
        <v>0.58</v>
      </c>
      <c r="V7232">
        <v>-306</v>
      </c>
      <c r="W7232">
        <v>92</v>
      </c>
      <c r="X7232">
        <v>9</v>
      </c>
      <c r="Y7232">
        <v>8</v>
      </c>
      <c r="Z7232" s="1">
        <f>DATE(YEAR(J7232),MONTH(J7232),1)</f>
        <v>0</v>
      </c>
      <c r="AA7232" s="2">
        <f>YEAR(J7232)</f>
        <v>0</v>
      </c>
      <c r="AB7232" s="3">
        <f>IFERROR(V7232/W7232,0)</f>
        <v>-3.3260869565217392</v>
      </c>
    </row>
    <row r="7233" spans="1:28">
      <c r="A7233" t="s">
        <v>43</v>
      </c>
      <c r="B7233" t="s">
        <v>1591</v>
      </c>
      <c r="C7233" t="s">
        <v>45</v>
      </c>
      <c r="D7233">
        <v>2156</v>
      </c>
      <c r="E7233" t="s">
        <v>3589</v>
      </c>
      <c r="F7233" t="s">
        <v>32</v>
      </c>
      <c r="G7233" t="s">
        <v>48</v>
      </c>
      <c r="H7233" t="s">
        <v>1749</v>
      </c>
      <c r="I7233">
        <v>10641</v>
      </c>
      <c r="J7233">
        <v>43931</v>
      </c>
      <c r="K7233">
        <v>90397</v>
      </c>
      <c r="L7233" t="s">
        <v>35</v>
      </c>
      <c r="M7233">
        <v>48098</v>
      </c>
      <c r="N7233" t="s">
        <v>36</v>
      </c>
      <c r="O7233">
        <v>20442</v>
      </c>
      <c r="P7233">
        <v>43931</v>
      </c>
      <c r="Q7233" t="s">
        <v>76</v>
      </c>
      <c r="R7233" t="s">
        <v>259</v>
      </c>
      <c r="S7233">
        <v>0.02</v>
      </c>
      <c r="T7233">
        <v>2</v>
      </c>
      <c r="U7233">
        <v>0.75</v>
      </c>
      <c r="V7233">
        <v>-67</v>
      </c>
      <c r="W7233">
        <v>59</v>
      </c>
      <c r="X7233">
        <v>4</v>
      </c>
      <c r="Y7233">
        <v>27</v>
      </c>
      <c r="Z7233" s="1">
        <f>DATE(YEAR(J7233),MONTH(J7233),1)</f>
        <v>0</v>
      </c>
      <c r="AA7233" s="2">
        <f>YEAR(J7233)</f>
        <v>0</v>
      </c>
      <c r="AB7233" s="3">
        <f>IFERROR(V7233/W7233,0)</f>
        <v>-1.1355932203389831</v>
      </c>
    </row>
    <row r="7234" spans="1:28">
      <c r="A7234" t="s">
        <v>175</v>
      </c>
      <c r="B7234" t="s">
        <v>154</v>
      </c>
      <c r="C7234" t="s">
        <v>87</v>
      </c>
      <c r="D7234">
        <v>1347</v>
      </c>
      <c r="E7234" t="s">
        <v>2593</v>
      </c>
      <c r="F7234" t="s">
        <v>32</v>
      </c>
      <c r="G7234" t="s">
        <v>62</v>
      </c>
      <c r="H7234" t="s">
        <v>1875</v>
      </c>
      <c r="I7234">
        <v>10815</v>
      </c>
      <c r="J7234">
        <v>43931</v>
      </c>
      <c r="K7234">
        <v>89692</v>
      </c>
      <c r="L7234" t="s">
        <v>35</v>
      </c>
      <c r="M7234">
        <v>97330</v>
      </c>
      <c r="N7234" t="s">
        <v>41</v>
      </c>
      <c r="O7234">
        <v>21363</v>
      </c>
      <c r="P7234">
        <v>43933</v>
      </c>
      <c r="Q7234" t="s">
        <v>70</v>
      </c>
      <c r="R7234" t="s">
        <v>42</v>
      </c>
      <c r="S7234">
        <v>0.07000000000000001</v>
      </c>
      <c r="T7234">
        <v>8</v>
      </c>
      <c r="U7234">
        <v>0.65</v>
      </c>
      <c r="V7234">
        <v>-507</v>
      </c>
      <c r="W7234">
        <v>1141</v>
      </c>
      <c r="X7234">
        <v>66</v>
      </c>
      <c r="Y7234">
        <v>151</v>
      </c>
      <c r="Z7234" s="1">
        <f>DATE(YEAR(J7234),MONTH(J7234),1)</f>
        <v>0</v>
      </c>
      <c r="AA7234" s="2">
        <f>YEAR(J7234)</f>
        <v>0</v>
      </c>
      <c r="AB7234" s="3">
        <f>IFERROR(V7234/W7234,0)</f>
        <v>-0.44434706397896584</v>
      </c>
    </row>
    <row r="7235" spans="1:28">
      <c r="A7235" t="s">
        <v>91</v>
      </c>
      <c r="B7235" t="s">
        <v>4327</v>
      </c>
      <c r="C7235" t="s">
        <v>45</v>
      </c>
      <c r="D7235">
        <v>1668</v>
      </c>
      <c r="E7235" t="s">
        <v>5015</v>
      </c>
      <c r="F7235" t="s">
        <v>94</v>
      </c>
      <c r="G7235" t="s">
        <v>33</v>
      </c>
      <c r="H7235" t="s">
        <v>2355</v>
      </c>
      <c r="I7235">
        <v>11192</v>
      </c>
      <c r="J7235">
        <v>43931</v>
      </c>
      <c r="K7235">
        <v>89478</v>
      </c>
      <c r="L7235" t="s">
        <v>35</v>
      </c>
      <c r="M7235">
        <v>33445</v>
      </c>
      <c r="N7235" t="s">
        <v>51</v>
      </c>
      <c r="O7235">
        <v>23634</v>
      </c>
      <c r="P7235">
        <v>43933</v>
      </c>
      <c r="Q7235" t="s">
        <v>37</v>
      </c>
      <c r="R7235" t="s">
        <v>135</v>
      </c>
      <c r="S7235">
        <v>0.08</v>
      </c>
      <c r="T7235">
        <v>11</v>
      </c>
      <c r="U7235">
        <v>0.38</v>
      </c>
      <c r="V7235">
        <v>19</v>
      </c>
      <c r="W7235">
        <v>4162</v>
      </c>
      <c r="X7235">
        <v>20</v>
      </c>
      <c r="Y7235">
        <v>388</v>
      </c>
      <c r="Z7235" s="1">
        <f>DATE(YEAR(J7235),MONTH(J7235),1)</f>
        <v>0</v>
      </c>
      <c r="AA7235" s="2">
        <f>YEAR(J7235)</f>
        <v>0</v>
      </c>
      <c r="AB7235" s="3">
        <f>IFERROR(V7235/W7235,0)</f>
        <v>0.004565112926477655</v>
      </c>
    </row>
    <row r="7236" spans="1:28">
      <c r="A7236" t="s">
        <v>91</v>
      </c>
      <c r="B7236" t="s">
        <v>4327</v>
      </c>
      <c r="C7236" t="s">
        <v>45</v>
      </c>
      <c r="D7236">
        <v>1668</v>
      </c>
      <c r="E7236" t="s">
        <v>5015</v>
      </c>
      <c r="F7236" t="s">
        <v>94</v>
      </c>
      <c r="G7236" t="s">
        <v>33</v>
      </c>
      <c r="H7236" t="s">
        <v>3772</v>
      </c>
      <c r="I7236">
        <v>10214</v>
      </c>
      <c r="J7236">
        <v>43931</v>
      </c>
      <c r="K7236">
        <v>89478</v>
      </c>
      <c r="L7236" t="s">
        <v>35</v>
      </c>
      <c r="M7236">
        <v>33445</v>
      </c>
      <c r="N7236" t="s">
        <v>51</v>
      </c>
      <c r="O7236">
        <v>23635</v>
      </c>
      <c r="P7236">
        <v>43933</v>
      </c>
      <c r="Q7236" t="s">
        <v>37</v>
      </c>
      <c r="R7236" t="s">
        <v>135</v>
      </c>
      <c r="S7236">
        <v>0.05</v>
      </c>
      <c r="T7236">
        <v>12</v>
      </c>
      <c r="U7236">
        <v>0.37</v>
      </c>
      <c r="V7236">
        <v>3</v>
      </c>
      <c r="W7236">
        <v>229</v>
      </c>
      <c r="X7236">
        <v>5</v>
      </c>
      <c r="Y7236">
        <v>19</v>
      </c>
      <c r="Z7236" s="1">
        <f>DATE(YEAR(J7236),MONTH(J7236),1)</f>
        <v>0</v>
      </c>
      <c r="AA7236" s="2">
        <f>YEAR(J7236)</f>
        <v>0</v>
      </c>
      <c r="AB7236" s="3">
        <f>IFERROR(V7236/W7236,0)</f>
        <v>0.013100436681222707</v>
      </c>
    </row>
    <row r="7237" spans="1:28">
      <c r="A7237" t="s">
        <v>85</v>
      </c>
      <c r="B7237" t="s">
        <v>4327</v>
      </c>
      <c r="C7237" t="s">
        <v>87</v>
      </c>
      <c r="D7237">
        <v>1668</v>
      </c>
      <c r="E7237" t="s">
        <v>5015</v>
      </c>
      <c r="F7237" t="s">
        <v>94</v>
      </c>
      <c r="G7237" t="s">
        <v>62</v>
      </c>
      <c r="H7237" t="s">
        <v>2151</v>
      </c>
      <c r="I7237">
        <v>10849</v>
      </c>
      <c r="J7237">
        <v>43931</v>
      </c>
      <c r="K7237">
        <v>89478</v>
      </c>
      <c r="L7237" t="s">
        <v>35</v>
      </c>
      <c r="M7237">
        <v>33445</v>
      </c>
      <c r="N7237" t="s">
        <v>51</v>
      </c>
      <c r="O7237">
        <v>23636</v>
      </c>
      <c r="P7237">
        <v>43933</v>
      </c>
      <c r="Q7237" t="s">
        <v>70</v>
      </c>
      <c r="R7237" t="s">
        <v>135</v>
      </c>
      <c r="S7237">
        <v>0.04</v>
      </c>
      <c r="T7237">
        <v>10</v>
      </c>
      <c r="U7237">
        <v>0.63</v>
      </c>
      <c r="V7237">
        <v>-633</v>
      </c>
      <c r="W7237">
        <v>1220</v>
      </c>
      <c r="X7237">
        <v>52</v>
      </c>
      <c r="Y7237">
        <v>124</v>
      </c>
      <c r="Z7237" s="1">
        <f>DATE(YEAR(J7237),MONTH(J7237),1)</f>
        <v>0</v>
      </c>
      <c r="AA7237" s="2">
        <f>YEAR(J7237)</f>
        <v>0</v>
      </c>
      <c r="AB7237" s="3">
        <f>IFERROR(V7237/W7237,0)</f>
        <v>-0.5188524590163934</v>
      </c>
    </row>
    <row r="7238" spans="1:28">
      <c r="A7238" t="s">
        <v>207</v>
      </c>
      <c r="B7238" t="s">
        <v>704</v>
      </c>
      <c r="C7238" t="s">
        <v>45</v>
      </c>
      <c r="D7238">
        <v>3168</v>
      </c>
      <c r="E7238" t="s">
        <v>3093</v>
      </c>
      <c r="F7238" t="s">
        <v>47</v>
      </c>
      <c r="G7238" t="s">
        <v>33</v>
      </c>
      <c r="H7238" t="s">
        <v>1761</v>
      </c>
      <c r="I7238">
        <v>10462</v>
      </c>
      <c r="J7238">
        <v>43931</v>
      </c>
      <c r="K7238">
        <v>86499</v>
      </c>
      <c r="L7238" t="s">
        <v>134</v>
      </c>
      <c r="M7238">
        <v>33952</v>
      </c>
      <c r="N7238" t="s">
        <v>51</v>
      </c>
      <c r="O7238">
        <v>24274</v>
      </c>
      <c r="P7238">
        <v>43933</v>
      </c>
      <c r="Q7238" t="s">
        <v>37</v>
      </c>
      <c r="R7238" t="s">
        <v>135</v>
      </c>
      <c r="S7238">
        <v>0</v>
      </c>
      <c r="T7238">
        <v>1</v>
      </c>
      <c r="U7238">
        <v>0.59</v>
      </c>
      <c r="V7238">
        <v>705</v>
      </c>
      <c r="W7238">
        <v>16</v>
      </c>
      <c r="X7238">
        <v>5</v>
      </c>
      <c r="Y7238">
        <v>11</v>
      </c>
      <c r="Z7238" s="1">
        <f>DATE(YEAR(J7238),MONTH(J7238),1)</f>
        <v>0</v>
      </c>
      <c r="AA7238" s="2">
        <f>YEAR(J7238)</f>
        <v>0</v>
      </c>
      <c r="AB7238" s="3">
        <f>IFERROR(V7238/W7238,0)</f>
        <v>44.0625</v>
      </c>
    </row>
    <row r="7239" spans="1:28">
      <c r="A7239" t="s">
        <v>91</v>
      </c>
      <c r="B7239" t="s">
        <v>704</v>
      </c>
      <c r="C7239" t="s">
        <v>45</v>
      </c>
      <c r="D7239">
        <v>3168</v>
      </c>
      <c r="E7239" t="s">
        <v>3093</v>
      </c>
      <c r="F7239" t="s">
        <v>47</v>
      </c>
      <c r="G7239" t="s">
        <v>33</v>
      </c>
      <c r="H7239" t="s">
        <v>3061</v>
      </c>
      <c r="I7239">
        <v>10920</v>
      </c>
      <c r="J7239">
        <v>43931</v>
      </c>
      <c r="K7239">
        <v>86499</v>
      </c>
      <c r="L7239" t="s">
        <v>134</v>
      </c>
      <c r="M7239">
        <v>33952</v>
      </c>
      <c r="N7239" t="s">
        <v>51</v>
      </c>
      <c r="O7239">
        <v>24275</v>
      </c>
      <c r="P7239">
        <v>43933</v>
      </c>
      <c r="Q7239" t="s">
        <v>37</v>
      </c>
      <c r="R7239" t="s">
        <v>135</v>
      </c>
      <c r="S7239">
        <v>0.08</v>
      </c>
      <c r="T7239">
        <v>9</v>
      </c>
      <c r="U7239">
        <v>0.39</v>
      </c>
      <c r="V7239">
        <v>-90</v>
      </c>
      <c r="W7239">
        <v>78</v>
      </c>
      <c r="X7239">
        <v>3</v>
      </c>
      <c r="Y7239">
        <v>9</v>
      </c>
      <c r="Z7239" s="1">
        <f>DATE(YEAR(J7239),MONTH(J7239),1)</f>
        <v>0</v>
      </c>
      <c r="AA7239" s="2">
        <f>YEAR(J7239)</f>
        <v>0</v>
      </c>
      <c r="AB7239" s="3">
        <f>IFERROR(V7239/W7239,0)</f>
        <v>-1.1538461538461537</v>
      </c>
    </row>
    <row r="7240" spans="1:28">
      <c r="A7240" t="s">
        <v>83</v>
      </c>
      <c r="B7240" t="s">
        <v>704</v>
      </c>
      <c r="C7240" t="s">
        <v>30</v>
      </c>
      <c r="D7240">
        <v>3168</v>
      </c>
      <c r="E7240" t="s">
        <v>3093</v>
      </c>
      <c r="F7240" t="s">
        <v>47</v>
      </c>
      <c r="G7240" t="s">
        <v>48</v>
      </c>
      <c r="H7240" t="s">
        <v>2406</v>
      </c>
      <c r="I7240">
        <v>11091</v>
      </c>
      <c r="J7240">
        <v>43931</v>
      </c>
      <c r="K7240">
        <v>86499</v>
      </c>
      <c r="L7240" t="s">
        <v>134</v>
      </c>
      <c r="M7240">
        <v>33952</v>
      </c>
      <c r="N7240" t="s">
        <v>51</v>
      </c>
      <c r="O7240">
        <v>24276</v>
      </c>
      <c r="P7240">
        <v>43933</v>
      </c>
      <c r="Q7240" t="s">
        <v>37</v>
      </c>
      <c r="R7240" t="s">
        <v>135</v>
      </c>
      <c r="S7240">
        <v>0.04</v>
      </c>
      <c r="T7240">
        <v>3</v>
      </c>
      <c r="U7240">
        <v>0.37</v>
      </c>
      <c r="V7240">
        <v>149</v>
      </c>
      <c r="W7240">
        <v>55</v>
      </c>
      <c r="X7240">
        <v>1</v>
      </c>
      <c r="Y7240">
        <v>21</v>
      </c>
      <c r="Z7240" s="1">
        <f>DATE(YEAR(J7240),MONTH(J7240),1)</f>
        <v>0</v>
      </c>
      <c r="AA7240" s="2">
        <f>YEAR(J7240)</f>
        <v>0</v>
      </c>
      <c r="AB7240" s="3">
        <f>IFERROR(V7240/W7240,0)</f>
        <v>2.709090909090909</v>
      </c>
    </row>
    <row r="7241" spans="1:28">
      <c r="A7241" t="s">
        <v>56</v>
      </c>
      <c r="B7241" t="s">
        <v>1693</v>
      </c>
      <c r="C7241" t="s">
        <v>45</v>
      </c>
      <c r="D7241">
        <v>1672</v>
      </c>
      <c r="E7241" t="s">
        <v>1694</v>
      </c>
      <c r="F7241" t="s">
        <v>138</v>
      </c>
      <c r="G7241" t="s">
        <v>33</v>
      </c>
      <c r="H7241" t="s">
        <v>1105</v>
      </c>
      <c r="I7241">
        <v>10525</v>
      </c>
      <c r="J7241">
        <v>43931</v>
      </c>
      <c r="K7241">
        <v>86729</v>
      </c>
      <c r="L7241" t="s">
        <v>35</v>
      </c>
      <c r="M7241">
        <v>22901</v>
      </c>
      <c r="N7241" t="s">
        <v>51</v>
      </c>
      <c r="O7241">
        <v>25174</v>
      </c>
      <c r="P7241">
        <v>43933</v>
      </c>
      <c r="Q7241" t="s">
        <v>37</v>
      </c>
      <c r="R7241" t="s">
        <v>167</v>
      </c>
      <c r="S7241">
        <v>0.06</v>
      </c>
      <c r="T7241">
        <v>1</v>
      </c>
      <c r="U7241">
        <v>0.36</v>
      </c>
      <c r="V7241">
        <v>461</v>
      </c>
      <c r="W7241">
        <v>8</v>
      </c>
      <c r="X7241">
        <v>8</v>
      </c>
      <c r="Y7241">
        <v>6</v>
      </c>
      <c r="Z7241" s="1">
        <f>DATE(YEAR(J7241),MONTH(J7241),1)</f>
        <v>0</v>
      </c>
      <c r="AA7241" s="2">
        <f>YEAR(J7241)</f>
        <v>0</v>
      </c>
      <c r="AB7241" s="3">
        <f>IFERROR(V7241/W7241,0)</f>
        <v>57.625</v>
      </c>
    </row>
    <row r="7242" spans="1:28">
      <c r="A7242" t="s">
        <v>56</v>
      </c>
      <c r="B7242" t="s">
        <v>1693</v>
      </c>
      <c r="C7242" t="s">
        <v>45</v>
      </c>
      <c r="D7242">
        <v>1672</v>
      </c>
      <c r="E7242" t="s">
        <v>1694</v>
      </c>
      <c r="F7242" t="s">
        <v>138</v>
      </c>
      <c r="G7242" t="s">
        <v>33</v>
      </c>
      <c r="H7242" t="s">
        <v>80</v>
      </c>
      <c r="I7242">
        <v>10893</v>
      </c>
      <c r="J7242">
        <v>43931</v>
      </c>
      <c r="K7242">
        <v>86729</v>
      </c>
      <c r="L7242" t="s">
        <v>35</v>
      </c>
      <c r="M7242">
        <v>22901</v>
      </c>
      <c r="N7242" t="s">
        <v>51</v>
      </c>
      <c r="O7242">
        <v>25175</v>
      </c>
      <c r="P7242">
        <v>43932</v>
      </c>
      <c r="Q7242" t="s">
        <v>37</v>
      </c>
      <c r="R7242" t="s">
        <v>167</v>
      </c>
      <c r="S7242">
        <v>0.1</v>
      </c>
      <c r="T7242">
        <v>9</v>
      </c>
      <c r="U7242">
        <v>0.4</v>
      </c>
      <c r="V7242">
        <v>-637</v>
      </c>
      <c r="W7242">
        <v>45</v>
      </c>
      <c r="X7242">
        <v>6</v>
      </c>
      <c r="Y7242">
        <v>5</v>
      </c>
      <c r="Z7242" s="1">
        <f>DATE(YEAR(J7242),MONTH(J7242),1)</f>
        <v>0</v>
      </c>
      <c r="AA7242" s="2">
        <f>YEAR(J7242)</f>
        <v>0</v>
      </c>
      <c r="AB7242" s="3">
        <f>IFERROR(V7242/W7242,0)</f>
        <v>-14.155555555555555</v>
      </c>
    </row>
    <row r="7243" spans="1:28">
      <c r="A7243" t="s">
        <v>83</v>
      </c>
      <c r="B7243" t="s">
        <v>1997</v>
      </c>
      <c r="C7243" t="s">
        <v>45</v>
      </c>
      <c r="D7243">
        <v>1727</v>
      </c>
      <c r="E7243" t="s">
        <v>1998</v>
      </c>
      <c r="F7243" t="s">
        <v>138</v>
      </c>
      <c r="G7243" t="s">
        <v>48</v>
      </c>
      <c r="H7243" t="s">
        <v>1389</v>
      </c>
      <c r="I7243">
        <v>10723</v>
      </c>
      <c r="J7243">
        <v>43931</v>
      </c>
      <c r="K7243">
        <v>87204</v>
      </c>
      <c r="L7243" t="s">
        <v>69</v>
      </c>
      <c r="M7243">
        <v>44240</v>
      </c>
      <c r="N7243" t="s">
        <v>75</v>
      </c>
      <c r="O7243">
        <v>25317</v>
      </c>
      <c r="P7243">
        <v>43933</v>
      </c>
      <c r="Q7243" t="s">
        <v>37</v>
      </c>
      <c r="R7243" t="s">
        <v>417</v>
      </c>
      <c r="S7243">
        <v>0</v>
      </c>
      <c r="T7243">
        <v>8</v>
      </c>
      <c r="U7243">
        <v>0.58</v>
      </c>
      <c r="V7243">
        <v>336</v>
      </c>
      <c r="W7243">
        <v>487</v>
      </c>
      <c r="X7243">
        <v>9</v>
      </c>
      <c r="Y7243">
        <v>66</v>
      </c>
      <c r="Z7243" s="1">
        <f>DATE(YEAR(J7243),MONTH(J7243),1)</f>
        <v>0</v>
      </c>
      <c r="AA7243" s="2">
        <f>YEAR(J7243)</f>
        <v>0</v>
      </c>
      <c r="AB7243" s="3">
        <f>IFERROR(V7243/W7243,0)</f>
        <v>0.6899383983572895</v>
      </c>
    </row>
    <row r="7244" spans="1:28">
      <c r="A7244" t="s">
        <v>83</v>
      </c>
      <c r="B7244" t="s">
        <v>2957</v>
      </c>
      <c r="C7244" t="s">
        <v>30</v>
      </c>
      <c r="D7244">
        <v>2853</v>
      </c>
      <c r="E7244" t="s">
        <v>2958</v>
      </c>
      <c r="F7244" t="s">
        <v>47</v>
      </c>
      <c r="G7244" t="s">
        <v>48</v>
      </c>
      <c r="H7244" t="s">
        <v>1613</v>
      </c>
      <c r="I7244">
        <v>11135</v>
      </c>
      <c r="J7244">
        <v>43932</v>
      </c>
      <c r="K7244">
        <v>87325</v>
      </c>
      <c r="L7244" t="s">
        <v>81</v>
      </c>
      <c r="M7244">
        <v>98310</v>
      </c>
      <c r="N7244" t="s">
        <v>41</v>
      </c>
      <c r="O7244">
        <v>19178</v>
      </c>
      <c r="P7244">
        <v>43933</v>
      </c>
      <c r="Q7244" t="s">
        <v>37</v>
      </c>
      <c r="R7244" t="s">
        <v>236</v>
      </c>
      <c r="S7244">
        <v>0.04</v>
      </c>
      <c r="T7244">
        <v>1</v>
      </c>
      <c r="U7244">
        <v>0.8100000000000001</v>
      </c>
      <c r="V7244">
        <v>-108</v>
      </c>
      <c r="W7244">
        <v>18</v>
      </c>
      <c r="X7244">
        <v>3</v>
      </c>
      <c r="Y7244">
        <v>21</v>
      </c>
      <c r="Z7244" s="1">
        <f>DATE(YEAR(J7244),MONTH(J7244),1)</f>
        <v>0</v>
      </c>
      <c r="AA7244" s="2">
        <f>YEAR(J7244)</f>
        <v>0</v>
      </c>
      <c r="AB7244" s="3">
        <f>IFERROR(V7244/W7244,0)</f>
        <v>-6.0</v>
      </c>
    </row>
    <row r="7245" spans="1:28">
      <c r="A7245" t="s">
        <v>207</v>
      </c>
      <c r="B7245" t="s">
        <v>1432</v>
      </c>
      <c r="C7245" t="s">
        <v>54</v>
      </c>
      <c r="D7245">
        <v>1548</v>
      </c>
      <c r="E7245" t="s">
        <v>2883</v>
      </c>
      <c r="F7245" t="s">
        <v>47</v>
      </c>
      <c r="G7245" t="s">
        <v>33</v>
      </c>
      <c r="H7245" t="s">
        <v>3274</v>
      </c>
      <c r="I7245">
        <v>10177</v>
      </c>
      <c r="J7245">
        <v>43932</v>
      </c>
      <c r="K7245">
        <v>88499</v>
      </c>
      <c r="L7245" t="s">
        <v>35</v>
      </c>
      <c r="M7245">
        <v>47374</v>
      </c>
      <c r="N7245" t="s">
        <v>36</v>
      </c>
      <c r="O7245">
        <v>23387</v>
      </c>
      <c r="P7245">
        <v>43935</v>
      </c>
      <c r="Q7245" t="s">
        <v>37</v>
      </c>
      <c r="R7245" t="s">
        <v>472</v>
      </c>
      <c r="S7245">
        <v>0.08</v>
      </c>
      <c r="T7245">
        <v>1</v>
      </c>
      <c r="U7245">
        <v>0.59</v>
      </c>
      <c r="V7245">
        <v>-142</v>
      </c>
      <c r="W7245">
        <v>16</v>
      </c>
      <c r="X7245">
        <v>49</v>
      </c>
      <c r="Y7245">
        <v>3</v>
      </c>
      <c r="Z7245" s="1">
        <f>DATE(YEAR(J7245),MONTH(J7245),1)</f>
        <v>0</v>
      </c>
      <c r="AA7245" s="2">
        <f>YEAR(J7245)</f>
        <v>0</v>
      </c>
      <c r="AB7245" s="3">
        <f>IFERROR(V7245/W7245,0)</f>
        <v>-8.875</v>
      </c>
    </row>
    <row r="7246" spans="1:28">
      <c r="A7246" t="s">
        <v>207</v>
      </c>
      <c r="B7246" t="s">
        <v>98</v>
      </c>
      <c r="C7246" t="s">
        <v>60</v>
      </c>
      <c r="D7246">
        <v>28</v>
      </c>
      <c r="E7246" t="s">
        <v>3008</v>
      </c>
      <c r="F7246" t="s">
        <v>47</v>
      </c>
      <c r="G7246" t="s">
        <v>33</v>
      </c>
      <c r="H7246" t="s">
        <v>1067</v>
      </c>
      <c r="I7246">
        <v>10281</v>
      </c>
      <c r="J7246">
        <v>43932</v>
      </c>
      <c r="K7246">
        <v>87665</v>
      </c>
      <c r="L7246" t="s">
        <v>81</v>
      </c>
      <c r="M7246">
        <v>2129</v>
      </c>
      <c r="N7246" t="s">
        <v>75</v>
      </c>
      <c r="O7246">
        <v>24074</v>
      </c>
      <c r="P7246">
        <v>43934</v>
      </c>
      <c r="Q7246" t="s">
        <v>37</v>
      </c>
      <c r="R7246" t="s">
        <v>96</v>
      </c>
      <c r="S7246">
        <v>0.07000000000000001</v>
      </c>
      <c r="T7246">
        <v>1</v>
      </c>
      <c r="U7246">
        <v>0.42</v>
      </c>
      <c r="V7246">
        <v>29</v>
      </c>
      <c r="W7246">
        <v>226</v>
      </c>
      <c r="X7246">
        <v>12</v>
      </c>
      <c r="Y7246">
        <v>225</v>
      </c>
      <c r="Z7246" s="1">
        <f>DATE(YEAR(J7246),MONTH(J7246),1)</f>
        <v>0</v>
      </c>
      <c r="AA7246" s="2">
        <f>YEAR(J7246)</f>
        <v>0</v>
      </c>
      <c r="AB7246" s="3">
        <f>IFERROR(V7246/W7246,0)</f>
        <v>0.12831858407079647</v>
      </c>
    </row>
    <row r="7247" spans="1:28">
      <c r="A7247" t="s">
        <v>199</v>
      </c>
      <c r="B7247" t="s">
        <v>562</v>
      </c>
      <c r="C7247" t="s">
        <v>45</v>
      </c>
      <c r="D7247">
        <v>84</v>
      </c>
      <c r="E7247" t="s">
        <v>563</v>
      </c>
      <c r="F7247" t="s">
        <v>94</v>
      </c>
      <c r="G7247" t="s">
        <v>33</v>
      </c>
      <c r="H7247" t="s">
        <v>1351</v>
      </c>
      <c r="I7247">
        <v>10564</v>
      </c>
      <c r="J7247">
        <v>43932</v>
      </c>
      <c r="K7247">
        <v>87370</v>
      </c>
      <c r="L7247" t="s">
        <v>134</v>
      </c>
      <c r="M7247">
        <v>45231</v>
      </c>
      <c r="N7247" t="s">
        <v>75</v>
      </c>
      <c r="O7247">
        <v>25296</v>
      </c>
      <c r="P7247">
        <v>43932</v>
      </c>
      <c r="Q7247" t="s">
        <v>37</v>
      </c>
      <c r="R7247" t="s">
        <v>417</v>
      </c>
      <c r="S7247">
        <v>0.1</v>
      </c>
      <c r="T7247">
        <v>6</v>
      </c>
      <c r="U7247">
        <v>0.39</v>
      </c>
      <c r="V7247">
        <v>11</v>
      </c>
      <c r="W7247">
        <v>16</v>
      </c>
      <c r="X7247">
        <v>1</v>
      </c>
      <c r="Y7247">
        <v>3</v>
      </c>
      <c r="Z7247" s="1">
        <f>DATE(YEAR(J7247),MONTH(J7247),1)</f>
        <v>0</v>
      </c>
      <c r="AA7247" s="2">
        <f>YEAR(J7247)</f>
        <v>0</v>
      </c>
      <c r="AB7247" s="3">
        <f>IFERROR(V7247/W7247,0)</f>
        <v>0.6875</v>
      </c>
    </row>
    <row r="7248" spans="1:28">
      <c r="A7248" t="s">
        <v>85</v>
      </c>
      <c r="B7248" t="s">
        <v>354</v>
      </c>
      <c r="C7248" t="s">
        <v>87</v>
      </c>
      <c r="D7248">
        <v>85</v>
      </c>
      <c r="E7248" t="s">
        <v>3315</v>
      </c>
      <c r="F7248" t="s">
        <v>94</v>
      </c>
      <c r="G7248" t="s">
        <v>62</v>
      </c>
      <c r="H7248" t="s">
        <v>2863</v>
      </c>
      <c r="I7248">
        <v>10565</v>
      </c>
      <c r="J7248">
        <v>43932</v>
      </c>
      <c r="K7248">
        <v>87370</v>
      </c>
      <c r="L7248" t="s">
        <v>134</v>
      </c>
      <c r="M7248">
        <v>6488</v>
      </c>
      <c r="N7248" t="s">
        <v>75</v>
      </c>
      <c r="O7248">
        <v>25297</v>
      </c>
      <c r="P7248">
        <v>43933</v>
      </c>
      <c r="Q7248" t="s">
        <v>70</v>
      </c>
      <c r="R7248" t="s">
        <v>185</v>
      </c>
      <c r="S7248">
        <v>0.08</v>
      </c>
      <c r="T7248">
        <v>5</v>
      </c>
      <c r="U7248">
        <v>0.71</v>
      </c>
      <c r="V7248">
        <v>-1332</v>
      </c>
      <c r="W7248">
        <v>2724</v>
      </c>
      <c r="X7248">
        <v>46</v>
      </c>
      <c r="Y7248">
        <v>551</v>
      </c>
      <c r="Z7248" s="1">
        <f>DATE(YEAR(J7248),MONTH(J7248),1)</f>
        <v>0</v>
      </c>
      <c r="AA7248" s="2">
        <f>YEAR(J7248)</f>
        <v>0</v>
      </c>
      <c r="AB7248" s="3">
        <f>IFERROR(V7248/W7248,0)</f>
        <v>-0.4889867841409692</v>
      </c>
    </row>
    <row r="7249" spans="1:28">
      <c r="A7249" t="s">
        <v>43</v>
      </c>
      <c r="B7249" t="s">
        <v>4257</v>
      </c>
      <c r="C7249" t="s">
        <v>45</v>
      </c>
      <c r="D7249">
        <v>1119</v>
      </c>
      <c r="E7249" t="s">
        <v>4258</v>
      </c>
      <c r="F7249" t="s">
        <v>32</v>
      </c>
      <c r="G7249" t="s">
        <v>48</v>
      </c>
      <c r="H7249" t="s">
        <v>2697</v>
      </c>
      <c r="I7249">
        <v>10843</v>
      </c>
      <c r="J7249">
        <v>43932</v>
      </c>
      <c r="K7249">
        <v>86783</v>
      </c>
      <c r="L7249" t="s">
        <v>35</v>
      </c>
      <c r="M7249">
        <v>72714</v>
      </c>
      <c r="N7249" t="s">
        <v>51</v>
      </c>
      <c r="O7249">
        <v>25854</v>
      </c>
      <c r="P7249">
        <v>43934</v>
      </c>
      <c r="Q7249" t="s">
        <v>76</v>
      </c>
      <c r="R7249" t="s">
        <v>367</v>
      </c>
      <c r="S7249">
        <v>0.02</v>
      </c>
      <c r="T7249">
        <v>10</v>
      </c>
      <c r="U7249">
        <v>0.55</v>
      </c>
      <c r="V7249">
        <v>4461</v>
      </c>
      <c r="W7249">
        <v>396</v>
      </c>
      <c r="X7249">
        <v>10</v>
      </c>
      <c r="Y7249">
        <v>40</v>
      </c>
      <c r="Z7249" s="1">
        <f>DATE(YEAR(J7249),MONTH(J7249),1)</f>
        <v>0</v>
      </c>
      <c r="AA7249" s="2">
        <f>YEAR(J7249)</f>
        <v>0</v>
      </c>
      <c r="AB7249" s="3">
        <f>IFERROR(V7249/W7249,0)</f>
        <v>11.265151515151516</v>
      </c>
    </row>
    <row r="7250" spans="1:28">
      <c r="A7250" t="s">
        <v>43</v>
      </c>
      <c r="B7250" t="s">
        <v>4954</v>
      </c>
      <c r="C7250" t="s">
        <v>126</v>
      </c>
      <c r="D7250">
        <v>873</v>
      </c>
      <c r="E7250" t="s">
        <v>5016</v>
      </c>
      <c r="F7250" t="s">
        <v>138</v>
      </c>
      <c r="G7250" t="s">
        <v>48</v>
      </c>
      <c r="H7250" t="s">
        <v>2244</v>
      </c>
      <c r="I7250">
        <v>11248</v>
      </c>
      <c r="J7250">
        <v>43932</v>
      </c>
      <c r="K7250">
        <v>89063</v>
      </c>
      <c r="L7250" t="s">
        <v>35</v>
      </c>
      <c r="M7250">
        <v>66202</v>
      </c>
      <c r="N7250" t="s">
        <v>36</v>
      </c>
      <c r="O7250">
        <v>26382</v>
      </c>
      <c r="P7250">
        <v>43934</v>
      </c>
      <c r="Q7250" t="s">
        <v>37</v>
      </c>
      <c r="R7250" t="s">
        <v>457</v>
      </c>
      <c r="S7250">
        <v>0.09</v>
      </c>
      <c r="T7250">
        <v>5</v>
      </c>
      <c r="U7250">
        <v>0.49</v>
      </c>
      <c r="V7250">
        <v>8</v>
      </c>
      <c r="W7250">
        <v>42</v>
      </c>
      <c r="X7250">
        <v>2</v>
      </c>
      <c r="Y7250">
        <v>9</v>
      </c>
      <c r="Z7250" s="1">
        <f>DATE(YEAR(J7250),MONTH(J7250),1)</f>
        <v>0</v>
      </c>
      <c r="AA7250" s="2">
        <f>YEAR(J7250)</f>
        <v>0</v>
      </c>
      <c r="AB7250" s="3">
        <f>IFERROR(V7250/W7250,0)</f>
        <v>0.19047619047619047</v>
      </c>
    </row>
    <row r="7251" spans="1:28">
      <c r="A7251" t="s">
        <v>56</v>
      </c>
      <c r="B7251" t="s">
        <v>4954</v>
      </c>
      <c r="C7251" t="s">
        <v>30</v>
      </c>
      <c r="D7251">
        <v>873</v>
      </c>
      <c r="E7251" t="s">
        <v>5016</v>
      </c>
      <c r="F7251" t="s">
        <v>138</v>
      </c>
      <c r="G7251" t="s">
        <v>33</v>
      </c>
      <c r="H7251" t="s">
        <v>3514</v>
      </c>
      <c r="I7251">
        <v>11249</v>
      </c>
      <c r="J7251">
        <v>43932</v>
      </c>
      <c r="K7251">
        <v>89063</v>
      </c>
      <c r="L7251" t="s">
        <v>35</v>
      </c>
      <c r="M7251">
        <v>66202</v>
      </c>
      <c r="N7251" t="s">
        <v>36</v>
      </c>
      <c r="O7251">
        <v>26383</v>
      </c>
      <c r="P7251">
        <v>43934</v>
      </c>
      <c r="Q7251" t="s">
        <v>37</v>
      </c>
      <c r="R7251" t="s">
        <v>457</v>
      </c>
      <c r="S7251">
        <v>0</v>
      </c>
      <c r="T7251">
        <v>2</v>
      </c>
      <c r="U7251">
        <v>0.4</v>
      </c>
      <c r="V7251">
        <v>6</v>
      </c>
      <c r="W7251">
        <v>16</v>
      </c>
      <c r="X7251">
        <v>2</v>
      </c>
      <c r="Y7251">
        <v>7</v>
      </c>
      <c r="Z7251" s="1">
        <f>DATE(YEAR(J7251),MONTH(J7251),1)</f>
        <v>0</v>
      </c>
      <c r="AA7251" s="2">
        <f>YEAR(J7251)</f>
        <v>0</v>
      </c>
      <c r="AB7251" s="3">
        <f>IFERROR(V7251/W7251,0)</f>
        <v>0.375</v>
      </c>
    </row>
    <row r="7252" spans="1:28">
      <c r="A7252" t="s">
        <v>28</v>
      </c>
      <c r="B7252" t="s">
        <v>4954</v>
      </c>
      <c r="C7252" t="s">
        <v>30</v>
      </c>
      <c r="D7252">
        <v>873</v>
      </c>
      <c r="E7252" t="s">
        <v>5016</v>
      </c>
      <c r="F7252" t="s">
        <v>138</v>
      </c>
      <c r="G7252" t="s">
        <v>33</v>
      </c>
      <c r="H7252" t="s">
        <v>34</v>
      </c>
      <c r="I7252">
        <v>11250</v>
      </c>
      <c r="J7252">
        <v>43932</v>
      </c>
      <c r="K7252">
        <v>89063</v>
      </c>
      <c r="L7252" t="s">
        <v>35</v>
      </c>
      <c r="M7252">
        <v>66202</v>
      </c>
      <c r="N7252" t="s">
        <v>36</v>
      </c>
      <c r="O7252">
        <v>26384</v>
      </c>
      <c r="P7252">
        <v>43933</v>
      </c>
      <c r="Q7252" t="s">
        <v>76</v>
      </c>
      <c r="R7252" t="s">
        <v>457</v>
      </c>
      <c r="S7252">
        <v>0.01</v>
      </c>
      <c r="T7252">
        <v>1</v>
      </c>
      <c r="U7252">
        <v>0.44</v>
      </c>
      <c r="V7252">
        <v>3</v>
      </c>
      <c r="W7252">
        <v>5</v>
      </c>
      <c r="X7252">
        <v>1</v>
      </c>
      <c r="Y7252">
        <v>4</v>
      </c>
      <c r="Z7252" s="1">
        <f>DATE(YEAR(J7252),MONTH(J7252),1)</f>
        <v>0</v>
      </c>
      <c r="AA7252" s="2">
        <f>YEAR(J7252)</f>
        <v>0</v>
      </c>
      <c r="AB7252" s="3">
        <f>IFERROR(V7252/W7252,0)</f>
        <v>0.6</v>
      </c>
    </row>
    <row r="7253" spans="1:28">
      <c r="A7253" t="s">
        <v>83</v>
      </c>
      <c r="B7253" t="s">
        <v>754</v>
      </c>
      <c r="C7253" t="s">
        <v>45</v>
      </c>
      <c r="D7253">
        <v>1686</v>
      </c>
      <c r="E7253" t="s">
        <v>837</v>
      </c>
      <c r="F7253" t="s">
        <v>47</v>
      </c>
      <c r="G7253" t="s">
        <v>48</v>
      </c>
      <c r="H7253" t="s">
        <v>1197</v>
      </c>
      <c r="I7253">
        <v>10150</v>
      </c>
      <c r="J7253">
        <v>43933</v>
      </c>
      <c r="K7253">
        <v>86979</v>
      </c>
      <c r="L7253" t="s">
        <v>50</v>
      </c>
      <c r="M7253">
        <v>95404</v>
      </c>
      <c r="N7253" t="s">
        <v>41</v>
      </c>
      <c r="O7253">
        <v>18203</v>
      </c>
      <c r="P7253">
        <v>43940</v>
      </c>
      <c r="Q7253" t="s">
        <v>37</v>
      </c>
      <c r="R7253" t="s">
        <v>116</v>
      </c>
      <c r="S7253">
        <v>0.06</v>
      </c>
      <c r="T7253">
        <v>4</v>
      </c>
      <c r="U7253">
        <v>0.59</v>
      </c>
      <c r="V7253">
        <v>-12</v>
      </c>
      <c r="W7253">
        <v>223</v>
      </c>
      <c r="X7253">
        <v>5</v>
      </c>
      <c r="Y7253">
        <v>66</v>
      </c>
      <c r="Z7253" s="1">
        <f>DATE(YEAR(J7253),MONTH(J7253),1)</f>
        <v>0</v>
      </c>
      <c r="AA7253" s="2">
        <f>YEAR(J7253)</f>
        <v>0</v>
      </c>
      <c r="AB7253" s="3">
        <f>IFERROR(V7253/W7253,0)</f>
        <v>-0.053811659192825115</v>
      </c>
    </row>
    <row r="7254" spans="1:28">
      <c r="A7254" t="s">
        <v>83</v>
      </c>
      <c r="B7254" t="s">
        <v>754</v>
      </c>
      <c r="C7254" t="s">
        <v>45</v>
      </c>
      <c r="D7254">
        <v>1686</v>
      </c>
      <c r="E7254" t="s">
        <v>837</v>
      </c>
      <c r="F7254" t="s">
        <v>47</v>
      </c>
      <c r="G7254" t="s">
        <v>48</v>
      </c>
      <c r="H7254" t="s">
        <v>3208</v>
      </c>
      <c r="I7254">
        <v>10756</v>
      </c>
      <c r="J7254">
        <v>43933</v>
      </c>
      <c r="K7254">
        <v>86979</v>
      </c>
      <c r="L7254" t="s">
        <v>50</v>
      </c>
      <c r="M7254">
        <v>95404</v>
      </c>
      <c r="N7254" t="s">
        <v>41</v>
      </c>
      <c r="O7254">
        <v>18204</v>
      </c>
      <c r="P7254">
        <v>43937</v>
      </c>
      <c r="Q7254" t="s">
        <v>37</v>
      </c>
      <c r="R7254" t="s">
        <v>116</v>
      </c>
      <c r="S7254">
        <v>0.01</v>
      </c>
      <c r="T7254">
        <v>5</v>
      </c>
      <c r="U7254">
        <v>0.58</v>
      </c>
      <c r="V7254">
        <v>314</v>
      </c>
      <c r="W7254">
        <v>689</v>
      </c>
      <c r="X7254">
        <v>9</v>
      </c>
      <c r="Y7254">
        <v>156</v>
      </c>
      <c r="Z7254" s="1">
        <f>DATE(YEAR(J7254),MONTH(J7254),1)</f>
        <v>0</v>
      </c>
      <c r="AA7254" s="2">
        <f>YEAR(J7254)</f>
        <v>0</v>
      </c>
      <c r="AB7254" s="3">
        <f>IFERROR(V7254/W7254,0)</f>
        <v>0.45573294629898403</v>
      </c>
    </row>
    <row r="7255" spans="1:28">
      <c r="A7255" t="s">
        <v>56</v>
      </c>
      <c r="B7255" t="s">
        <v>1956</v>
      </c>
      <c r="C7255" t="s">
        <v>45</v>
      </c>
      <c r="D7255">
        <v>3126</v>
      </c>
      <c r="E7255" t="s">
        <v>3169</v>
      </c>
      <c r="F7255" t="s">
        <v>47</v>
      </c>
      <c r="G7255" t="s">
        <v>33</v>
      </c>
      <c r="H7255" t="s">
        <v>332</v>
      </c>
      <c r="I7255">
        <v>10074</v>
      </c>
      <c r="J7255">
        <v>43933</v>
      </c>
      <c r="K7255">
        <v>87293</v>
      </c>
      <c r="L7255" t="s">
        <v>69</v>
      </c>
      <c r="M7255">
        <v>58554</v>
      </c>
      <c r="N7255" t="s">
        <v>36</v>
      </c>
      <c r="O7255">
        <v>18264</v>
      </c>
      <c r="P7255">
        <v>43934</v>
      </c>
      <c r="Q7255" t="s">
        <v>37</v>
      </c>
      <c r="R7255" t="s">
        <v>503</v>
      </c>
      <c r="S7255">
        <v>0.09</v>
      </c>
      <c r="T7255">
        <v>1</v>
      </c>
      <c r="U7255">
        <v>0.36</v>
      </c>
      <c r="V7255">
        <v>-14</v>
      </c>
      <c r="W7255">
        <v>6</v>
      </c>
      <c r="X7255">
        <v>5</v>
      </c>
      <c r="Y7255">
        <v>5</v>
      </c>
      <c r="Z7255" s="1">
        <f>DATE(YEAR(J7255),MONTH(J7255),1)</f>
        <v>0</v>
      </c>
      <c r="AA7255" s="2">
        <f>YEAR(J7255)</f>
        <v>0</v>
      </c>
      <c r="AB7255" s="3">
        <f>IFERROR(V7255/W7255,0)</f>
        <v>-2.3333333333333335</v>
      </c>
    </row>
    <row r="7256" spans="1:28">
      <c r="A7256" t="s">
        <v>56</v>
      </c>
      <c r="B7256" t="s">
        <v>3899</v>
      </c>
      <c r="C7256" t="s">
        <v>30</v>
      </c>
      <c r="D7256">
        <v>354</v>
      </c>
      <c r="E7256" t="s">
        <v>3900</v>
      </c>
      <c r="F7256" t="s">
        <v>32</v>
      </c>
      <c r="G7256" t="s">
        <v>33</v>
      </c>
      <c r="H7256" t="s">
        <v>2802</v>
      </c>
      <c r="I7256">
        <v>10255</v>
      </c>
      <c r="J7256">
        <v>43933</v>
      </c>
      <c r="K7256">
        <v>89651</v>
      </c>
      <c r="L7256" t="s">
        <v>134</v>
      </c>
      <c r="M7256">
        <v>85338</v>
      </c>
      <c r="N7256" t="s">
        <v>41</v>
      </c>
      <c r="O7256">
        <v>20859</v>
      </c>
      <c r="P7256">
        <v>43934</v>
      </c>
      <c r="Q7256" t="s">
        <v>76</v>
      </c>
      <c r="R7256" t="s">
        <v>514</v>
      </c>
      <c r="S7256">
        <v>0.02</v>
      </c>
      <c r="T7256">
        <v>7</v>
      </c>
      <c r="U7256">
        <v>0.36</v>
      </c>
      <c r="V7256">
        <v>5</v>
      </c>
      <c r="W7256">
        <v>36</v>
      </c>
      <c r="X7256">
        <v>3</v>
      </c>
      <c r="Y7256">
        <v>5</v>
      </c>
      <c r="Z7256" s="1">
        <f>DATE(YEAR(J7256),MONTH(J7256),1)</f>
        <v>0</v>
      </c>
      <c r="AA7256" s="2">
        <f>YEAR(J7256)</f>
        <v>0</v>
      </c>
      <c r="AB7256" s="3">
        <f>IFERROR(V7256/W7256,0)</f>
        <v>0.1388888888888889</v>
      </c>
    </row>
    <row r="7257" spans="1:28">
      <c r="A7257" t="s">
        <v>43</v>
      </c>
      <c r="B7257" t="s">
        <v>354</v>
      </c>
      <c r="C7257" t="s">
        <v>126</v>
      </c>
      <c r="D7257">
        <v>759</v>
      </c>
      <c r="E7257" t="s">
        <v>1636</v>
      </c>
      <c r="F7257" t="s">
        <v>138</v>
      </c>
      <c r="G7257" t="s">
        <v>48</v>
      </c>
      <c r="H7257" t="s">
        <v>252</v>
      </c>
      <c r="I7257">
        <v>10115</v>
      </c>
      <c r="J7257">
        <v>43933</v>
      </c>
      <c r="K7257">
        <v>86643</v>
      </c>
      <c r="L7257" t="s">
        <v>35</v>
      </c>
      <c r="M7257">
        <v>6488</v>
      </c>
      <c r="N7257" t="s">
        <v>75</v>
      </c>
      <c r="O7257">
        <v>22051</v>
      </c>
      <c r="P7257">
        <v>43933</v>
      </c>
      <c r="Q7257" t="s">
        <v>37</v>
      </c>
      <c r="R7257" t="s">
        <v>185</v>
      </c>
      <c r="S7257">
        <v>0.08</v>
      </c>
      <c r="T7257">
        <v>3</v>
      </c>
      <c r="U7257">
        <v>0.79</v>
      </c>
      <c r="V7257">
        <v>-56</v>
      </c>
      <c r="W7257">
        <v>17</v>
      </c>
      <c r="X7257">
        <v>5</v>
      </c>
      <c r="Y7257">
        <v>5</v>
      </c>
      <c r="Z7257" s="1">
        <f>DATE(YEAR(J7257),MONTH(J7257),1)</f>
        <v>0</v>
      </c>
      <c r="AA7257" s="2">
        <f>YEAR(J7257)</f>
        <v>0</v>
      </c>
      <c r="AB7257" s="3">
        <f>IFERROR(V7257/W7257,0)</f>
        <v>-3.2941176470588234</v>
      </c>
    </row>
    <row r="7258" spans="1:28">
      <c r="A7258" t="s">
        <v>58</v>
      </c>
      <c r="B7258" t="s">
        <v>841</v>
      </c>
      <c r="C7258" t="s">
        <v>45</v>
      </c>
      <c r="D7258">
        <v>568</v>
      </c>
      <c r="E7258" t="s">
        <v>842</v>
      </c>
      <c r="F7258" t="s">
        <v>94</v>
      </c>
      <c r="G7258" t="s">
        <v>62</v>
      </c>
      <c r="H7258" t="s">
        <v>2277</v>
      </c>
      <c r="I7258">
        <v>10700</v>
      </c>
      <c r="J7258">
        <v>43933</v>
      </c>
      <c r="K7258">
        <v>88887</v>
      </c>
      <c r="L7258" t="s">
        <v>69</v>
      </c>
      <c r="M7258">
        <v>39701</v>
      </c>
      <c r="N7258" t="s">
        <v>51</v>
      </c>
      <c r="O7258">
        <v>22668</v>
      </c>
      <c r="P7258">
        <v>43936</v>
      </c>
      <c r="Q7258" t="s">
        <v>37</v>
      </c>
      <c r="R7258" t="s">
        <v>337</v>
      </c>
      <c r="S7258">
        <v>0.1</v>
      </c>
      <c r="T7258">
        <v>10</v>
      </c>
      <c r="U7258">
        <v>0.49</v>
      </c>
      <c r="V7258">
        <v>719</v>
      </c>
      <c r="W7258">
        <v>184</v>
      </c>
      <c r="X7258">
        <v>10</v>
      </c>
      <c r="Y7258">
        <v>20</v>
      </c>
      <c r="Z7258" s="1">
        <f>DATE(YEAR(J7258),MONTH(J7258),1)</f>
        <v>0</v>
      </c>
      <c r="AA7258" s="2">
        <f>YEAR(J7258)</f>
        <v>0</v>
      </c>
      <c r="AB7258" s="3">
        <f>IFERROR(V7258/W7258,0)</f>
        <v>3.907608695652174</v>
      </c>
    </row>
    <row r="7259" spans="1:28">
      <c r="A7259" t="s">
        <v>91</v>
      </c>
      <c r="B7259" t="s">
        <v>2797</v>
      </c>
      <c r="C7259" t="s">
        <v>45</v>
      </c>
      <c r="D7259">
        <v>1310</v>
      </c>
      <c r="E7259" t="s">
        <v>4966</v>
      </c>
      <c r="F7259" t="s">
        <v>47</v>
      </c>
      <c r="G7259" t="s">
        <v>33</v>
      </c>
      <c r="H7259" t="s">
        <v>4471</v>
      </c>
      <c r="I7259">
        <v>10311</v>
      </c>
      <c r="J7259">
        <v>43933</v>
      </c>
      <c r="K7259">
        <v>88970</v>
      </c>
      <c r="L7259" t="s">
        <v>69</v>
      </c>
      <c r="M7259">
        <v>60623</v>
      </c>
      <c r="N7259" t="s">
        <v>36</v>
      </c>
      <c r="O7259">
        <v>24226</v>
      </c>
      <c r="P7259">
        <v>43934</v>
      </c>
      <c r="Q7259" t="s">
        <v>37</v>
      </c>
      <c r="R7259" t="s">
        <v>149</v>
      </c>
      <c r="S7259">
        <v>0.08</v>
      </c>
      <c r="T7259">
        <v>5</v>
      </c>
      <c r="U7259">
        <v>0.38</v>
      </c>
      <c r="V7259">
        <v>-44</v>
      </c>
      <c r="W7259">
        <v>29</v>
      </c>
      <c r="X7259">
        <v>5</v>
      </c>
      <c r="Y7259">
        <v>6</v>
      </c>
      <c r="Z7259" s="1">
        <f>DATE(YEAR(J7259),MONTH(J7259),1)</f>
        <v>0</v>
      </c>
      <c r="AA7259" s="2">
        <f>YEAR(J7259)</f>
        <v>0</v>
      </c>
      <c r="AB7259" s="3">
        <f>IFERROR(V7259/W7259,0)</f>
        <v>-1.5172413793103448</v>
      </c>
    </row>
    <row r="7260" spans="1:28">
      <c r="A7260" t="s">
        <v>83</v>
      </c>
      <c r="B7260" t="s">
        <v>2797</v>
      </c>
      <c r="C7260" t="s">
        <v>45</v>
      </c>
      <c r="D7260">
        <v>1310</v>
      </c>
      <c r="E7260" t="s">
        <v>4966</v>
      </c>
      <c r="F7260" t="s">
        <v>47</v>
      </c>
      <c r="G7260" t="s">
        <v>48</v>
      </c>
      <c r="H7260" t="s">
        <v>3242</v>
      </c>
      <c r="I7260">
        <v>10312</v>
      </c>
      <c r="J7260">
        <v>43933</v>
      </c>
      <c r="K7260">
        <v>88970</v>
      </c>
      <c r="L7260" t="s">
        <v>69</v>
      </c>
      <c r="M7260">
        <v>60623</v>
      </c>
      <c r="N7260" t="s">
        <v>36</v>
      </c>
      <c r="O7260">
        <v>24227</v>
      </c>
      <c r="P7260">
        <v>43934</v>
      </c>
      <c r="Q7260" t="s">
        <v>37</v>
      </c>
      <c r="R7260" t="s">
        <v>149</v>
      </c>
      <c r="S7260">
        <v>0</v>
      </c>
      <c r="T7260">
        <v>5</v>
      </c>
      <c r="U7260">
        <v>0.58</v>
      </c>
      <c r="V7260">
        <v>84</v>
      </c>
      <c r="W7260">
        <v>291</v>
      </c>
      <c r="X7260">
        <v>9</v>
      </c>
      <c r="Y7260">
        <v>66</v>
      </c>
      <c r="Z7260" s="1">
        <f>DATE(YEAR(J7260),MONTH(J7260),1)</f>
        <v>0</v>
      </c>
      <c r="AA7260" s="2">
        <f>YEAR(J7260)</f>
        <v>0</v>
      </c>
      <c r="AB7260" s="3">
        <f>IFERROR(V7260/W7260,0)</f>
        <v>0.28865979381443296</v>
      </c>
    </row>
    <row r="7261" spans="1:28">
      <c r="A7261" t="s">
        <v>43</v>
      </c>
      <c r="B7261" t="s">
        <v>1588</v>
      </c>
      <c r="C7261" t="s">
        <v>45</v>
      </c>
      <c r="D7261">
        <v>2366</v>
      </c>
      <c r="E7261" t="s">
        <v>4383</v>
      </c>
      <c r="F7261" t="s">
        <v>47</v>
      </c>
      <c r="G7261" t="s">
        <v>48</v>
      </c>
      <c r="H7261" t="s">
        <v>2654</v>
      </c>
      <c r="I7261">
        <v>11183</v>
      </c>
      <c r="J7261">
        <v>43933</v>
      </c>
      <c r="K7261">
        <v>91293</v>
      </c>
      <c r="L7261" t="s">
        <v>81</v>
      </c>
      <c r="M7261">
        <v>77340</v>
      </c>
      <c r="N7261" t="s">
        <v>36</v>
      </c>
      <c r="O7261">
        <v>25577</v>
      </c>
      <c r="P7261">
        <v>43935</v>
      </c>
      <c r="Q7261" t="s">
        <v>76</v>
      </c>
      <c r="R7261" t="s">
        <v>38</v>
      </c>
      <c r="S7261">
        <v>0.02</v>
      </c>
      <c r="T7261">
        <v>8</v>
      </c>
      <c r="U7261">
        <v>0.44</v>
      </c>
      <c r="V7261">
        <v>478</v>
      </c>
      <c r="W7261">
        <v>693</v>
      </c>
      <c r="X7261">
        <v>6</v>
      </c>
      <c r="Y7261">
        <v>83</v>
      </c>
      <c r="Z7261" s="1">
        <f>DATE(YEAR(J7261),MONTH(J7261),1)</f>
        <v>0</v>
      </c>
      <c r="AA7261" s="2">
        <f>YEAR(J7261)</f>
        <v>0</v>
      </c>
      <c r="AB7261" s="3">
        <f>IFERROR(V7261/W7261,0)</f>
        <v>0.6897546897546898</v>
      </c>
    </row>
    <row r="7262" spans="1:28">
      <c r="A7262" t="s">
        <v>28</v>
      </c>
      <c r="B7262" t="s">
        <v>1588</v>
      </c>
      <c r="C7262" t="s">
        <v>126</v>
      </c>
      <c r="D7262">
        <v>2366</v>
      </c>
      <c r="E7262" t="s">
        <v>4383</v>
      </c>
      <c r="F7262" t="s">
        <v>47</v>
      </c>
      <c r="G7262" t="s">
        <v>33</v>
      </c>
      <c r="H7262" t="s">
        <v>217</v>
      </c>
      <c r="I7262">
        <v>10706</v>
      </c>
      <c r="J7262">
        <v>43933</v>
      </c>
      <c r="K7262">
        <v>91293</v>
      </c>
      <c r="L7262" t="s">
        <v>81</v>
      </c>
      <c r="M7262">
        <v>77340</v>
      </c>
      <c r="N7262" t="s">
        <v>36</v>
      </c>
      <c r="O7262">
        <v>25578</v>
      </c>
      <c r="P7262">
        <v>43934</v>
      </c>
      <c r="Q7262" t="s">
        <v>37</v>
      </c>
      <c r="R7262" t="s">
        <v>38</v>
      </c>
      <c r="S7262">
        <v>0.02</v>
      </c>
      <c r="T7262">
        <v>2</v>
      </c>
      <c r="U7262">
        <v>0.59</v>
      </c>
      <c r="V7262">
        <v>-52</v>
      </c>
      <c r="W7262">
        <v>25</v>
      </c>
      <c r="X7262">
        <v>9</v>
      </c>
      <c r="Y7262">
        <v>12</v>
      </c>
      <c r="Z7262" s="1">
        <f>DATE(YEAR(J7262),MONTH(J7262),1)</f>
        <v>0</v>
      </c>
      <c r="AA7262" s="2">
        <f>YEAR(J7262)</f>
        <v>0</v>
      </c>
      <c r="AB7262" s="3">
        <f>IFERROR(V7262/W7262,0)</f>
        <v>-2.08</v>
      </c>
    </row>
    <row r="7263" spans="1:28">
      <c r="A7263" t="s">
        <v>58</v>
      </c>
      <c r="B7263" t="s">
        <v>110</v>
      </c>
      <c r="C7263" t="s">
        <v>30</v>
      </c>
      <c r="D7263">
        <v>87</v>
      </c>
      <c r="E7263" t="s">
        <v>1675</v>
      </c>
      <c r="F7263" t="s">
        <v>47</v>
      </c>
      <c r="G7263" t="s">
        <v>62</v>
      </c>
      <c r="H7263" t="s">
        <v>4288</v>
      </c>
      <c r="I7263">
        <v>10901</v>
      </c>
      <c r="J7263">
        <v>43933</v>
      </c>
      <c r="K7263">
        <v>90599</v>
      </c>
      <c r="L7263" t="s">
        <v>134</v>
      </c>
      <c r="M7263">
        <v>3038</v>
      </c>
      <c r="N7263" t="s">
        <v>75</v>
      </c>
      <c r="O7263">
        <v>25591</v>
      </c>
      <c r="P7263">
        <v>43935</v>
      </c>
      <c r="Q7263" t="s">
        <v>37</v>
      </c>
      <c r="R7263" t="s">
        <v>112</v>
      </c>
      <c r="S7263">
        <v>0.05</v>
      </c>
      <c r="T7263">
        <v>13</v>
      </c>
      <c r="U7263">
        <v>0.43</v>
      </c>
      <c r="V7263">
        <v>171</v>
      </c>
      <c r="W7263">
        <v>248</v>
      </c>
      <c r="X7263">
        <v>4</v>
      </c>
      <c r="Y7263">
        <v>19</v>
      </c>
      <c r="Z7263" s="1">
        <f>DATE(YEAR(J7263),MONTH(J7263),1)</f>
        <v>0</v>
      </c>
      <c r="AA7263" s="2">
        <f>YEAR(J7263)</f>
        <v>0</v>
      </c>
      <c r="AB7263" s="3">
        <f>IFERROR(V7263/W7263,0)</f>
        <v>0.6895161290322581</v>
      </c>
    </row>
    <row r="7264" spans="1:28">
      <c r="A7264" t="s">
        <v>43</v>
      </c>
      <c r="B7264" t="s">
        <v>751</v>
      </c>
      <c r="C7264" t="s">
        <v>126</v>
      </c>
      <c r="D7264">
        <v>1558</v>
      </c>
      <c r="E7264" t="s">
        <v>3432</v>
      </c>
      <c r="F7264" t="s">
        <v>94</v>
      </c>
      <c r="G7264" t="s">
        <v>48</v>
      </c>
      <c r="H7264" t="s">
        <v>3533</v>
      </c>
      <c r="I7264">
        <v>11107</v>
      </c>
      <c r="J7264">
        <v>43933</v>
      </c>
      <c r="K7264">
        <v>87432</v>
      </c>
      <c r="L7264" t="s">
        <v>81</v>
      </c>
      <c r="M7264">
        <v>22204</v>
      </c>
      <c r="N7264" t="s">
        <v>51</v>
      </c>
      <c r="O7264">
        <v>26228</v>
      </c>
      <c r="P7264">
        <v>43934</v>
      </c>
      <c r="Q7264" t="s">
        <v>37</v>
      </c>
      <c r="R7264" t="s">
        <v>167</v>
      </c>
      <c r="S7264">
        <v>0.01</v>
      </c>
      <c r="T7264">
        <v>10</v>
      </c>
      <c r="U7264">
        <v>0.46</v>
      </c>
      <c r="V7264">
        <v>45</v>
      </c>
      <c r="W7264">
        <v>243</v>
      </c>
      <c r="X7264">
        <v>2</v>
      </c>
      <c r="Y7264">
        <v>23</v>
      </c>
      <c r="Z7264" s="1">
        <f>DATE(YEAR(J7264),MONTH(J7264),1)</f>
        <v>0</v>
      </c>
      <c r="AA7264" s="2">
        <f>YEAR(J7264)</f>
        <v>0</v>
      </c>
      <c r="AB7264" s="3">
        <f>IFERROR(V7264/W7264,0)</f>
        <v>0.18518518518518517</v>
      </c>
    </row>
    <row r="7265" spans="1:28">
      <c r="A7265" t="s">
        <v>58</v>
      </c>
      <c r="B7265" t="s">
        <v>2640</v>
      </c>
      <c r="C7265" t="s">
        <v>30</v>
      </c>
      <c r="D7265">
        <v>1979</v>
      </c>
      <c r="E7265" t="s">
        <v>2641</v>
      </c>
      <c r="F7265" t="s">
        <v>47</v>
      </c>
      <c r="G7265" t="s">
        <v>62</v>
      </c>
      <c r="H7265" t="s">
        <v>2572</v>
      </c>
      <c r="I7265">
        <v>10504</v>
      </c>
      <c r="J7265">
        <v>43934</v>
      </c>
      <c r="K7265">
        <v>87764</v>
      </c>
      <c r="L7265" t="s">
        <v>35</v>
      </c>
      <c r="M7265">
        <v>80122</v>
      </c>
      <c r="N7265" t="s">
        <v>41</v>
      </c>
      <c r="O7265">
        <v>18711</v>
      </c>
      <c r="P7265">
        <v>43936</v>
      </c>
      <c r="Q7265" t="s">
        <v>37</v>
      </c>
      <c r="R7265" t="s">
        <v>283</v>
      </c>
      <c r="S7265">
        <v>0.06</v>
      </c>
      <c r="T7265">
        <v>3</v>
      </c>
      <c r="U7265">
        <v>0.52</v>
      </c>
      <c r="V7265">
        <v>16</v>
      </c>
      <c r="W7265">
        <v>24</v>
      </c>
      <c r="X7265">
        <v>4</v>
      </c>
      <c r="Y7265">
        <v>8</v>
      </c>
      <c r="Z7265" s="1">
        <f>DATE(YEAR(J7265),MONTH(J7265),1)</f>
        <v>0</v>
      </c>
      <c r="AA7265" s="2">
        <f>YEAR(J7265)</f>
        <v>0</v>
      </c>
      <c r="AB7265" s="3">
        <f>IFERROR(V7265/W7265,0)</f>
        <v>0.6666666666666666</v>
      </c>
    </row>
    <row r="7266" spans="1:28">
      <c r="A7266" t="s">
        <v>56</v>
      </c>
      <c r="B7266" t="s">
        <v>2888</v>
      </c>
      <c r="C7266" t="s">
        <v>45</v>
      </c>
      <c r="D7266">
        <v>3128</v>
      </c>
      <c r="E7266" t="s">
        <v>2889</v>
      </c>
      <c r="F7266" t="s">
        <v>138</v>
      </c>
      <c r="G7266" t="s">
        <v>33</v>
      </c>
      <c r="H7266" t="s">
        <v>2713</v>
      </c>
      <c r="I7266">
        <v>11096</v>
      </c>
      <c r="J7266">
        <v>43934</v>
      </c>
      <c r="K7266">
        <v>89816</v>
      </c>
      <c r="L7266" t="s">
        <v>35</v>
      </c>
      <c r="M7266">
        <v>71109</v>
      </c>
      <c r="N7266" t="s">
        <v>51</v>
      </c>
      <c r="O7266">
        <v>21007</v>
      </c>
      <c r="P7266">
        <v>43935</v>
      </c>
      <c r="Q7266" t="s">
        <v>37</v>
      </c>
      <c r="R7266" t="s">
        <v>52</v>
      </c>
      <c r="S7266">
        <v>0.03</v>
      </c>
      <c r="T7266">
        <v>3</v>
      </c>
      <c r="U7266">
        <v>0.4</v>
      </c>
      <c r="V7266">
        <v>26</v>
      </c>
      <c r="W7266">
        <v>97</v>
      </c>
      <c r="X7266">
        <v>9</v>
      </c>
      <c r="Y7266">
        <v>31</v>
      </c>
      <c r="Z7266" s="1">
        <f>DATE(YEAR(J7266),MONTH(J7266),1)</f>
        <v>0</v>
      </c>
      <c r="AA7266" s="2">
        <f>YEAR(J7266)</f>
        <v>0</v>
      </c>
      <c r="AB7266" s="3">
        <f>IFERROR(V7266/W7266,0)</f>
        <v>0.26804123711340205</v>
      </c>
    </row>
    <row r="7267" spans="1:28">
      <c r="A7267" t="s">
        <v>53</v>
      </c>
      <c r="B7267" t="s">
        <v>1279</v>
      </c>
      <c r="C7267" t="s">
        <v>66</v>
      </c>
      <c r="D7267">
        <v>653</v>
      </c>
      <c r="E7267" t="s">
        <v>1280</v>
      </c>
      <c r="F7267" t="s">
        <v>94</v>
      </c>
      <c r="G7267" t="s">
        <v>48</v>
      </c>
      <c r="H7267" t="s">
        <v>1278</v>
      </c>
      <c r="I7267">
        <v>10871</v>
      </c>
      <c r="J7267">
        <v>43934</v>
      </c>
      <c r="K7267">
        <v>91216</v>
      </c>
      <c r="L7267" t="s">
        <v>69</v>
      </c>
      <c r="M7267">
        <v>91730</v>
      </c>
      <c r="N7267" t="s">
        <v>41</v>
      </c>
      <c r="O7267">
        <v>25056</v>
      </c>
      <c r="P7267">
        <v>43936</v>
      </c>
      <c r="Q7267" t="s">
        <v>70</v>
      </c>
      <c r="R7267" t="s">
        <v>116</v>
      </c>
      <c r="S7267">
        <v>0.1</v>
      </c>
      <c r="T7267">
        <v>2</v>
      </c>
      <c r="U7267">
        <v>0.57</v>
      </c>
      <c r="V7267">
        <v>-3798</v>
      </c>
      <c r="W7267">
        <v>4912</v>
      </c>
      <c r="X7267">
        <v>30</v>
      </c>
      <c r="Y7267">
        <v>2550</v>
      </c>
      <c r="Z7267" s="1">
        <f>DATE(YEAR(J7267),MONTH(J7267),1)</f>
        <v>0</v>
      </c>
      <c r="AA7267" s="2">
        <f>YEAR(J7267)</f>
        <v>0</v>
      </c>
      <c r="AB7267" s="3">
        <f>IFERROR(V7267/W7267,0)</f>
        <v>-0.7732084690553745</v>
      </c>
    </row>
    <row r="7268" spans="1:28">
      <c r="A7268" t="s">
        <v>199</v>
      </c>
      <c r="B7268" t="s">
        <v>4542</v>
      </c>
      <c r="C7268" t="s">
        <v>45</v>
      </c>
      <c r="D7268">
        <v>764</v>
      </c>
      <c r="E7268" t="s">
        <v>5017</v>
      </c>
      <c r="F7268" t="s">
        <v>94</v>
      </c>
      <c r="G7268" t="s">
        <v>33</v>
      </c>
      <c r="H7268" t="s">
        <v>740</v>
      </c>
      <c r="I7268">
        <v>11004</v>
      </c>
      <c r="J7268">
        <v>43934</v>
      </c>
      <c r="K7268">
        <v>90943</v>
      </c>
      <c r="L7268" t="s">
        <v>35</v>
      </c>
      <c r="M7268">
        <v>11226</v>
      </c>
      <c r="N7268" t="s">
        <v>75</v>
      </c>
      <c r="O7268">
        <v>25146</v>
      </c>
      <c r="P7268">
        <v>43935</v>
      </c>
      <c r="Q7268" t="s">
        <v>37</v>
      </c>
      <c r="R7268" t="s">
        <v>124</v>
      </c>
      <c r="S7268">
        <v>0.05</v>
      </c>
      <c r="T7268">
        <v>6</v>
      </c>
      <c r="U7268">
        <v>0.37</v>
      </c>
      <c r="V7268">
        <v>16</v>
      </c>
      <c r="W7268">
        <v>23</v>
      </c>
      <c r="X7268">
        <v>1</v>
      </c>
      <c r="Y7268">
        <v>4</v>
      </c>
      <c r="Z7268" s="1">
        <f>DATE(YEAR(J7268),MONTH(J7268),1)</f>
        <v>0</v>
      </c>
      <c r="AA7268" s="2">
        <f>YEAR(J7268)</f>
        <v>0</v>
      </c>
      <c r="AB7268" s="3">
        <f>IFERROR(V7268/W7268,0)</f>
        <v>0.6956521739130435</v>
      </c>
    </row>
    <row r="7269" spans="1:28">
      <c r="A7269" t="s">
        <v>284</v>
      </c>
      <c r="B7269" t="s">
        <v>3336</v>
      </c>
      <c r="C7269" t="s">
        <v>45</v>
      </c>
      <c r="D7269">
        <v>1676</v>
      </c>
      <c r="E7269" t="s">
        <v>4354</v>
      </c>
      <c r="F7269" t="s">
        <v>138</v>
      </c>
      <c r="G7269" t="s">
        <v>33</v>
      </c>
      <c r="H7269" t="s">
        <v>3037</v>
      </c>
      <c r="I7269">
        <v>10075</v>
      </c>
      <c r="J7269">
        <v>43935</v>
      </c>
      <c r="K7269">
        <v>89494</v>
      </c>
      <c r="L7269" t="s">
        <v>134</v>
      </c>
      <c r="M7269">
        <v>98072</v>
      </c>
      <c r="N7269" t="s">
        <v>41</v>
      </c>
      <c r="O7269">
        <v>20934</v>
      </c>
      <c r="P7269">
        <v>43936</v>
      </c>
      <c r="Q7269" t="s">
        <v>37</v>
      </c>
      <c r="R7269" t="s">
        <v>236</v>
      </c>
      <c r="S7269">
        <v>0.04</v>
      </c>
      <c r="T7269">
        <v>1</v>
      </c>
      <c r="U7269">
        <v>0.38</v>
      </c>
      <c r="V7269">
        <v>28</v>
      </c>
      <c r="W7269">
        <v>91</v>
      </c>
      <c r="X7269">
        <v>20</v>
      </c>
      <c r="Y7269">
        <v>84</v>
      </c>
      <c r="Z7269" s="1">
        <f>DATE(YEAR(J7269),MONTH(J7269),1)</f>
        <v>0</v>
      </c>
      <c r="AA7269" s="2">
        <f>YEAR(J7269)</f>
        <v>0</v>
      </c>
      <c r="AB7269" s="3">
        <f>IFERROR(V7269/W7269,0)</f>
        <v>0.3076923076923077</v>
      </c>
    </row>
    <row r="7270" spans="1:28">
      <c r="A7270" t="s">
        <v>83</v>
      </c>
      <c r="B7270" t="s">
        <v>685</v>
      </c>
      <c r="C7270" t="s">
        <v>45</v>
      </c>
      <c r="D7270">
        <v>2227</v>
      </c>
      <c r="E7270" t="s">
        <v>4104</v>
      </c>
      <c r="F7270" t="s">
        <v>47</v>
      </c>
      <c r="G7270" t="s">
        <v>48</v>
      </c>
      <c r="H7270" t="s">
        <v>1419</v>
      </c>
      <c r="I7270">
        <v>10171</v>
      </c>
      <c r="J7270">
        <v>43935</v>
      </c>
      <c r="K7270">
        <v>89160</v>
      </c>
      <c r="L7270" t="s">
        <v>134</v>
      </c>
      <c r="M7270">
        <v>15239</v>
      </c>
      <c r="N7270" t="s">
        <v>75</v>
      </c>
      <c r="O7270">
        <v>21161</v>
      </c>
      <c r="P7270">
        <v>43936</v>
      </c>
      <c r="Q7270" t="s">
        <v>37</v>
      </c>
      <c r="R7270" t="s">
        <v>235</v>
      </c>
      <c r="S7270">
        <v>0.1</v>
      </c>
      <c r="T7270">
        <v>10</v>
      </c>
      <c r="U7270">
        <v>0.5600000000000001</v>
      </c>
      <c r="V7270">
        <v>335</v>
      </c>
      <c r="W7270">
        <v>511</v>
      </c>
      <c r="X7270">
        <v>6</v>
      </c>
      <c r="Y7270">
        <v>66</v>
      </c>
      <c r="Z7270" s="1">
        <f>DATE(YEAR(J7270),MONTH(J7270),1)</f>
        <v>0</v>
      </c>
      <c r="AA7270" s="2">
        <f>YEAR(J7270)</f>
        <v>0</v>
      </c>
      <c r="AB7270" s="3">
        <f>IFERROR(V7270/W7270,0)</f>
        <v>0.6555772994129159</v>
      </c>
    </row>
    <row r="7271" spans="1:28">
      <c r="A7271" t="s">
        <v>91</v>
      </c>
      <c r="B7271" t="s">
        <v>443</v>
      </c>
      <c r="C7271" t="s">
        <v>45</v>
      </c>
      <c r="D7271">
        <v>1241</v>
      </c>
      <c r="E7271" t="s">
        <v>2354</v>
      </c>
      <c r="F7271" t="s">
        <v>138</v>
      </c>
      <c r="G7271" t="s">
        <v>33</v>
      </c>
      <c r="H7271" t="s">
        <v>4206</v>
      </c>
      <c r="I7271">
        <v>10391</v>
      </c>
      <c r="J7271">
        <v>43935</v>
      </c>
      <c r="K7271">
        <v>90887</v>
      </c>
      <c r="L7271" t="s">
        <v>81</v>
      </c>
      <c r="M7271">
        <v>36830</v>
      </c>
      <c r="N7271" t="s">
        <v>51</v>
      </c>
      <c r="O7271">
        <v>21374</v>
      </c>
      <c r="P7271">
        <v>43936</v>
      </c>
      <c r="Q7271" t="s">
        <v>37</v>
      </c>
      <c r="R7271" t="s">
        <v>90</v>
      </c>
      <c r="S7271">
        <v>0.05</v>
      </c>
      <c r="T7271">
        <v>11</v>
      </c>
      <c r="U7271">
        <v>0.36</v>
      </c>
      <c r="V7271">
        <v>-143</v>
      </c>
      <c r="W7271">
        <v>52</v>
      </c>
      <c r="X7271">
        <v>1</v>
      </c>
      <c r="Y7271">
        <v>5</v>
      </c>
      <c r="Z7271" s="1">
        <f>DATE(YEAR(J7271),MONTH(J7271),1)</f>
        <v>0</v>
      </c>
      <c r="AA7271" s="2">
        <f>YEAR(J7271)</f>
        <v>0</v>
      </c>
      <c r="AB7271" s="3">
        <f>IFERROR(V7271/W7271,0)</f>
        <v>-2.75</v>
      </c>
    </row>
    <row r="7272" spans="1:28">
      <c r="A7272" t="s">
        <v>56</v>
      </c>
      <c r="B7272" t="s">
        <v>443</v>
      </c>
      <c r="C7272" t="s">
        <v>30</v>
      </c>
      <c r="D7272">
        <v>1241</v>
      </c>
      <c r="E7272" t="s">
        <v>2354</v>
      </c>
      <c r="F7272" t="s">
        <v>138</v>
      </c>
      <c r="G7272" t="s">
        <v>33</v>
      </c>
      <c r="H7272" t="s">
        <v>123</v>
      </c>
      <c r="I7272">
        <v>10994</v>
      </c>
      <c r="J7272">
        <v>43935</v>
      </c>
      <c r="K7272">
        <v>90887</v>
      </c>
      <c r="L7272" t="s">
        <v>81</v>
      </c>
      <c r="M7272">
        <v>36830</v>
      </c>
      <c r="N7272" t="s">
        <v>51</v>
      </c>
      <c r="O7272">
        <v>21375</v>
      </c>
      <c r="P7272">
        <v>43937</v>
      </c>
      <c r="Q7272" t="s">
        <v>37</v>
      </c>
      <c r="R7272" t="s">
        <v>90</v>
      </c>
      <c r="S7272">
        <v>0.05</v>
      </c>
      <c r="T7272">
        <v>3</v>
      </c>
      <c r="U7272">
        <v>0.36</v>
      </c>
      <c r="V7272">
        <v>5</v>
      </c>
      <c r="W7272">
        <v>24</v>
      </c>
      <c r="X7272">
        <v>6</v>
      </c>
      <c r="Y7272">
        <v>8</v>
      </c>
      <c r="Z7272" s="1">
        <f>DATE(YEAR(J7272),MONTH(J7272),1)</f>
        <v>0</v>
      </c>
      <c r="AA7272" s="2">
        <f>YEAR(J7272)</f>
        <v>0</v>
      </c>
      <c r="AB7272" s="3">
        <f>IFERROR(V7272/W7272,0)</f>
        <v>0.20833333333333334</v>
      </c>
    </row>
    <row r="7273" spans="1:28">
      <c r="A7273" t="s">
        <v>83</v>
      </c>
      <c r="B7273" t="s">
        <v>443</v>
      </c>
      <c r="C7273" t="s">
        <v>45</v>
      </c>
      <c r="D7273">
        <v>1241</v>
      </c>
      <c r="E7273" t="s">
        <v>2354</v>
      </c>
      <c r="F7273" t="s">
        <v>138</v>
      </c>
      <c r="G7273" t="s">
        <v>48</v>
      </c>
      <c r="H7273" t="s">
        <v>3208</v>
      </c>
      <c r="I7273">
        <v>10756</v>
      </c>
      <c r="J7273">
        <v>43935</v>
      </c>
      <c r="K7273">
        <v>90887</v>
      </c>
      <c r="L7273" t="s">
        <v>81</v>
      </c>
      <c r="M7273">
        <v>36830</v>
      </c>
      <c r="N7273" t="s">
        <v>51</v>
      </c>
      <c r="O7273">
        <v>21376</v>
      </c>
      <c r="P7273">
        <v>43936</v>
      </c>
      <c r="Q7273" t="s">
        <v>37</v>
      </c>
      <c r="R7273" t="s">
        <v>90</v>
      </c>
      <c r="S7273">
        <v>0.02</v>
      </c>
      <c r="T7273">
        <v>8</v>
      </c>
      <c r="U7273">
        <v>0.58</v>
      </c>
      <c r="V7273">
        <v>239</v>
      </c>
      <c r="W7273">
        <v>1040</v>
      </c>
      <c r="X7273">
        <v>9</v>
      </c>
      <c r="Y7273">
        <v>156</v>
      </c>
      <c r="Z7273" s="1">
        <f>DATE(YEAR(J7273),MONTH(J7273),1)</f>
        <v>0</v>
      </c>
      <c r="AA7273" s="2">
        <f>YEAR(J7273)</f>
        <v>0</v>
      </c>
      <c r="AB7273" s="3">
        <f>IFERROR(V7273/W7273,0)</f>
        <v>0.2298076923076923</v>
      </c>
    </row>
    <row r="7274" spans="1:28">
      <c r="A7274" t="s">
        <v>91</v>
      </c>
      <c r="B7274" t="s">
        <v>3107</v>
      </c>
      <c r="C7274" t="s">
        <v>45</v>
      </c>
      <c r="D7274">
        <v>546</v>
      </c>
      <c r="E7274" t="s">
        <v>3699</v>
      </c>
      <c r="F7274" t="s">
        <v>47</v>
      </c>
      <c r="G7274" t="s">
        <v>33</v>
      </c>
      <c r="H7274" t="s">
        <v>3962</v>
      </c>
      <c r="I7274">
        <v>10065</v>
      </c>
      <c r="J7274">
        <v>43935</v>
      </c>
      <c r="K7274">
        <v>86257</v>
      </c>
      <c r="L7274" t="s">
        <v>134</v>
      </c>
      <c r="M7274">
        <v>78666</v>
      </c>
      <c r="N7274" t="s">
        <v>36</v>
      </c>
      <c r="O7274">
        <v>21626</v>
      </c>
      <c r="P7274">
        <v>43938</v>
      </c>
      <c r="Q7274" t="s">
        <v>37</v>
      </c>
      <c r="R7274" t="s">
        <v>38</v>
      </c>
      <c r="S7274">
        <v>0.09</v>
      </c>
      <c r="T7274">
        <v>9</v>
      </c>
      <c r="U7274">
        <v>0.39</v>
      </c>
      <c r="V7274">
        <v>-93</v>
      </c>
      <c r="W7274">
        <v>173</v>
      </c>
      <c r="X7274">
        <v>13</v>
      </c>
      <c r="Y7274">
        <v>19</v>
      </c>
      <c r="Z7274" s="1">
        <f>DATE(YEAR(J7274),MONTH(J7274),1)</f>
        <v>0</v>
      </c>
      <c r="AA7274" s="2">
        <f>YEAR(J7274)</f>
        <v>0</v>
      </c>
      <c r="AB7274" s="3">
        <f>IFERROR(V7274/W7274,0)</f>
        <v>-0.5375722543352601</v>
      </c>
    </row>
    <row r="7275" spans="1:28">
      <c r="A7275" t="s">
        <v>91</v>
      </c>
      <c r="B7275" t="s">
        <v>1696</v>
      </c>
      <c r="C7275" t="s">
        <v>45</v>
      </c>
      <c r="D7275">
        <v>2825</v>
      </c>
      <c r="E7275" t="s">
        <v>2707</v>
      </c>
      <c r="F7275" t="s">
        <v>94</v>
      </c>
      <c r="G7275" t="s">
        <v>33</v>
      </c>
      <c r="H7275" t="s">
        <v>3625</v>
      </c>
      <c r="I7275">
        <v>10444</v>
      </c>
      <c r="J7275">
        <v>43935</v>
      </c>
      <c r="K7275">
        <v>89502</v>
      </c>
      <c r="L7275" t="s">
        <v>69</v>
      </c>
      <c r="M7275">
        <v>83701</v>
      </c>
      <c r="N7275" t="s">
        <v>41</v>
      </c>
      <c r="O7275">
        <v>24843</v>
      </c>
      <c r="P7275">
        <v>43937</v>
      </c>
      <c r="Q7275" t="s">
        <v>37</v>
      </c>
      <c r="R7275" t="s">
        <v>324</v>
      </c>
      <c r="S7275">
        <v>0.03</v>
      </c>
      <c r="T7275">
        <v>11</v>
      </c>
      <c r="U7275">
        <v>0.35</v>
      </c>
      <c r="V7275">
        <v>149</v>
      </c>
      <c r="W7275">
        <v>216</v>
      </c>
      <c r="X7275">
        <v>1</v>
      </c>
      <c r="Y7275">
        <v>19</v>
      </c>
      <c r="Z7275" s="1">
        <f>DATE(YEAR(J7275),MONTH(J7275),1)</f>
        <v>0</v>
      </c>
      <c r="AA7275" s="2">
        <f>YEAR(J7275)</f>
        <v>0</v>
      </c>
      <c r="AB7275" s="3">
        <f>IFERROR(V7275/W7275,0)</f>
        <v>0.6898148148148148</v>
      </c>
    </row>
    <row r="7276" spans="1:28">
      <c r="A7276" t="s">
        <v>97</v>
      </c>
      <c r="B7276" t="s">
        <v>346</v>
      </c>
      <c r="C7276" t="s">
        <v>66</v>
      </c>
      <c r="D7276">
        <v>667</v>
      </c>
      <c r="E7276" t="s">
        <v>347</v>
      </c>
      <c r="F7276" t="s">
        <v>47</v>
      </c>
      <c r="G7276" t="s">
        <v>62</v>
      </c>
      <c r="H7276" t="s">
        <v>1293</v>
      </c>
      <c r="I7276">
        <v>10712</v>
      </c>
      <c r="J7276">
        <v>43936</v>
      </c>
      <c r="K7276">
        <v>4674</v>
      </c>
      <c r="L7276" t="s">
        <v>81</v>
      </c>
      <c r="M7276">
        <v>75203</v>
      </c>
      <c r="N7276" t="s">
        <v>36</v>
      </c>
      <c r="O7276">
        <v>667</v>
      </c>
      <c r="P7276">
        <v>43937</v>
      </c>
      <c r="Q7276" t="s">
        <v>70</v>
      </c>
      <c r="R7276" t="s">
        <v>38</v>
      </c>
      <c r="S7276">
        <v>0.02</v>
      </c>
      <c r="T7276">
        <v>23</v>
      </c>
      <c r="U7276">
        <v>0.78</v>
      </c>
      <c r="V7276">
        <v>-260</v>
      </c>
      <c r="W7276">
        <v>3041</v>
      </c>
      <c r="X7276">
        <v>30</v>
      </c>
      <c r="Y7276">
        <v>131</v>
      </c>
      <c r="Z7276" s="1">
        <f>DATE(YEAR(J7276),MONTH(J7276),1)</f>
        <v>0</v>
      </c>
      <c r="AA7276" s="2">
        <f>YEAR(J7276)</f>
        <v>0</v>
      </c>
      <c r="AB7276" s="3">
        <f>IFERROR(V7276/W7276,0)</f>
        <v>-0.08549819138441302</v>
      </c>
    </row>
    <row r="7277" spans="1:28">
      <c r="A7277" t="s">
        <v>207</v>
      </c>
      <c r="B7277" t="s">
        <v>737</v>
      </c>
      <c r="C7277" t="s">
        <v>60</v>
      </c>
      <c r="D7277">
        <v>272</v>
      </c>
      <c r="E7277" t="s">
        <v>1192</v>
      </c>
      <c r="F7277" t="s">
        <v>32</v>
      </c>
      <c r="G7277" t="s">
        <v>33</v>
      </c>
      <c r="H7277" t="s">
        <v>1888</v>
      </c>
      <c r="I7277">
        <v>10348</v>
      </c>
      <c r="J7277">
        <v>43936</v>
      </c>
      <c r="K7277">
        <v>45476</v>
      </c>
      <c r="L7277" t="s">
        <v>81</v>
      </c>
      <c r="M7277">
        <v>28204</v>
      </c>
      <c r="N7277" t="s">
        <v>51</v>
      </c>
      <c r="O7277">
        <v>6403</v>
      </c>
      <c r="P7277">
        <v>43936</v>
      </c>
      <c r="Q7277" t="s">
        <v>37</v>
      </c>
      <c r="R7277" t="s">
        <v>654</v>
      </c>
      <c r="S7277">
        <v>0.07000000000000001</v>
      </c>
      <c r="T7277">
        <v>48</v>
      </c>
      <c r="U7277">
        <v>0.5</v>
      </c>
      <c r="V7277">
        <v>137</v>
      </c>
      <c r="W7277">
        <v>1056</v>
      </c>
      <c r="X7277">
        <v>6</v>
      </c>
      <c r="Y7277">
        <v>22</v>
      </c>
      <c r="Z7277" s="1">
        <f>DATE(YEAR(J7277),MONTH(J7277),1)</f>
        <v>0</v>
      </c>
      <c r="AA7277" s="2">
        <f>YEAR(J7277)</f>
        <v>0</v>
      </c>
      <c r="AB7277" s="3">
        <f>IFERROR(V7277/W7277,0)</f>
        <v>0.12973484848484848</v>
      </c>
    </row>
    <row r="7278" spans="1:28">
      <c r="A7278" t="s">
        <v>83</v>
      </c>
      <c r="B7278" t="s">
        <v>204</v>
      </c>
      <c r="C7278" t="s">
        <v>45</v>
      </c>
      <c r="D7278">
        <v>698</v>
      </c>
      <c r="E7278" t="s">
        <v>1072</v>
      </c>
      <c r="F7278" t="s">
        <v>47</v>
      </c>
      <c r="G7278" t="s">
        <v>48</v>
      </c>
      <c r="H7278" t="s">
        <v>3545</v>
      </c>
      <c r="I7278">
        <v>10719</v>
      </c>
      <c r="J7278">
        <v>43936</v>
      </c>
      <c r="K7278">
        <v>54753</v>
      </c>
      <c r="L7278" t="s">
        <v>134</v>
      </c>
      <c r="M7278">
        <v>75061</v>
      </c>
      <c r="N7278" t="s">
        <v>36</v>
      </c>
      <c r="O7278">
        <v>7642</v>
      </c>
      <c r="P7278">
        <v>43937</v>
      </c>
      <c r="Q7278" t="s">
        <v>37</v>
      </c>
      <c r="R7278" t="s">
        <v>38</v>
      </c>
      <c r="S7278">
        <v>0.06</v>
      </c>
      <c r="T7278">
        <v>36</v>
      </c>
      <c r="U7278">
        <v>0.55</v>
      </c>
      <c r="V7278">
        <v>1380</v>
      </c>
      <c r="W7278">
        <v>4711</v>
      </c>
      <c r="X7278">
        <v>4</v>
      </c>
      <c r="Y7278">
        <v>156</v>
      </c>
      <c r="Z7278" s="1">
        <f>DATE(YEAR(J7278),MONTH(J7278),1)</f>
        <v>0</v>
      </c>
      <c r="AA7278" s="2">
        <f>YEAR(J7278)</f>
        <v>0</v>
      </c>
      <c r="AB7278" s="3">
        <f>IFERROR(V7278/W7278,0)</f>
        <v>0.2929314370621949</v>
      </c>
    </row>
    <row r="7279" spans="1:28">
      <c r="A7279" t="s">
        <v>56</v>
      </c>
      <c r="B7279" t="s">
        <v>2216</v>
      </c>
      <c r="C7279" t="s">
        <v>45</v>
      </c>
      <c r="D7279">
        <v>119</v>
      </c>
      <c r="E7279" t="s">
        <v>4119</v>
      </c>
      <c r="F7279" t="s">
        <v>47</v>
      </c>
      <c r="G7279" t="s">
        <v>33</v>
      </c>
      <c r="H7279" t="s">
        <v>2388</v>
      </c>
      <c r="I7279">
        <v>10906</v>
      </c>
      <c r="J7279">
        <v>43936</v>
      </c>
      <c r="K7279">
        <v>86526</v>
      </c>
      <c r="L7279" t="s">
        <v>50</v>
      </c>
      <c r="M7279">
        <v>84118</v>
      </c>
      <c r="N7279" t="s">
        <v>41</v>
      </c>
      <c r="O7279">
        <v>18129</v>
      </c>
      <c r="P7279">
        <v>43940</v>
      </c>
      <c r="Q7279" t="s">
        <v>37</v>
      </c>
      <c r="R7279" t="s">
        <v>64</v>
      </c>
      <c r="S7279">
        <v>0.02</v>
      </c>
      <c r="T7279">
        <v>2</v>
      </c>
      <c r="U7279">
        <v>0.37</v>
      </c>
      <c r="V7279">
        <v>-18</v>
      </c>
      <c r="W7279">
        <v>15</v>
      </c>
      <c r="X7279">
        <v>6</v>
      </c>
      <c r="Y7279">
        <v>6</v>
      </c>
      <c r="Z7279" s="1">
        <f>DATE(YEAR(J7279),MONTH(J7279),1)</f>
        <v>0</v>
      </c>
      <c r="AA7279" s="2">
        <f>YEAR(J7279)</f>
        <v>0</v>
      </c>
      <c r="AB7279" s="3">
        <f>IFERROR(V7279/W7279,0)</f>
        <v>-1.2</v>
      </c>
    </row>
    <row r="7280" spans="1:28">
      <c r="A7280" t="s">
        <v>91</v>
      </c>
      <c r="B7280" t="s">
        <v>5018</v>
      </c>
      <c r="C7280" t="s">
        <v>45</v>
      </c>
      <c r="D7280">
        <v>2009</v>
      </c>
      <c r="E7280" t="s">
        <v>5019</v>
      </c>
      <c r="F7280" t="s">
        <v>47</v>
      </c>
      <c r="G7280" t="s">
        <v>33</v>
      </c>
      <c r="H7280" t="s">
        <v>329</v>
      </c>
      <c r="I7280">
        <v>11215</v>
      </c>
      <c r="J7280">
        <v>43936</v>
      </c>
      <c r="K7280">
        <v>86880</v>
      </c>
      <c r="L7280" t="s">
        <v>69</v>
      </c>
      <c r="M7280">
        <v>49455</v>
      </c>
      <c r="N7280" t="s">
        <v>36</v>
      </c>
      <c r="O7280">
        <v>18185</v>
      </c>
      <c r="P7280">
        <v>43936</v>
      </c>
      <c r="Q7280" t="s">
        <v>37</v>
      </c>
      <c r="R7280" t="s">
        <v>259</v>
      </c>
      <c r="S7280">
        <v>0.06</v>
      </c>
      <c r="T7280">
        <v>1</v>
      </c>
      <c r="U7280">
        <v>0.38</v>
      </c>
      <c r="V7280">
        <v>-14</v>
      </c>
      <c r="W7280">
        <v>15</v>
      </c>
      <c r="X7280">
        <v>6</v>
      </c>
      <c r="Y7280">
        <v>9</v>
      </c>
      <c r="Z7280" s="1">
        <f>DATE(YEAR(J7280),MONTH(J7280),1)</f>
        <v>0</v>
      </c>
      <c r="AA7280" s="2">
        <f>YEAR(J7280)</f>
        <v>0</v>
      </c>
      <c r="AB7280" s="3">
        <f>IFERROR(V7280/W7280,0)</f>
        <v>-0.9333333333333333</v>
      </c>
    </row>
    <row r="7281" spans="1:28">
      <c r="A7281" t="s">
        <v>91</v>
      </c>
      <c r="B7281" t="s">
        <v>5020</v>
      </c>
      <c r="C7281" t="s">
        <v>45</v>
      </c>
      <c r="D7281">
        <v>2010</v>
      </c>
      <c r="E7281" t="s">
        <v>5021</v>
      </c>
      <c r="F7281" t="s">
        <v>47</v>
      </c>
      <c r="G7281" t="s">
        <v>33</v>
      </c>
      <c r="H7281" t="s">
        <v>206</v>
      </c>
      <c r="I7281">
        <v>10548</v>
      </c>
      <c r="J7281">
        <v>43936</v>
      </c>
      <c r="K7281">
        <v>86880</v>
      </c>
      <c r="L7281" t="s">
        <v>69</v>
      </c>
      <c r="M7281">
        <v>48034</v>
      </c>
      <c r="N7281" t="s">
        <v>36</v>
      </c>
      <c r="O7281">
        <v>18186</v>
      </c>
      <c r="P7281">
        <v>43938</v>
      </c>
      <c r="Q7281" t="s">
        <v>37</v>
      </c>
      <c r="R7281" t="s">
        <v>259</v>
      </c>
      <c r="S7281">
        <v>0.03</v>
      </c>
      <c r="T7281">
        <v>3</v>
      </c>
      <c r="U7281">
        <v>0.38</v>
      </c>
      <c r="V7281">
        <v>1909</v>
      </c>
      <c r="W7281">
        <v>2767</v>
      </c>
      <c r="X7281">
        <v>20</v>
      </c>
      <c r="Y7281">
        <v>897</v>
      </c>
      <c r="Z7281" s="1">
        <f>DATE(YEAR(J7281),MONTH(J7281),1)</f>
        <v>0</v>
      </c>
      <c r="AA7281" s="2">
        <f>YEAR(J7281)</f>
        <v>0</v>
      </c>
      <c r="AB7281" s="3">
        <f>IFERROR(V7281/W7281,0)</f>
        <v>0.6899168774846404</v>
      </c>
    </row>
    <row r="7282" spans="1:28">
      <c r="A7282" t="s">
        <v>91</v>
      </c>
      <c r="B7282" t="s">
        <v>5020</v>
      </c>
      <c r="C7282" t="s">
        <v>45</v>
      </c>
      <c r="D7282">
        <v>2010</v>
      </c>
      <c r="E7282" t="s">
        <v>5021</v>
      </c>
      <c r="F7282" t="s">
        <v>47</v>
      </c>
      <c r="G7282" t="s">
        <v>33</v>
      </c>
      <c r="H7282" t="s">
        <v>1752</v>
      </c>
      <c r="I7282">
        <v>11009</v>
      </c>
      <c r="J7282">
        <v>43936</v>
      </c>
      <c r="K7282">
        <v>86880</v>
      </c>
      <c r="L7282" t="s">
        <v>69</v>
      </c>
      <c r="M7282">
        <v>48034</v>
      </c>
      <c r="N7282" t="s">
        <v>36</v>
      </c>
      <c r="O7282">
        <v>18187</v>
      </c>
      <c r="P7282">
        <v>43938</v>
      </c>
      <c r="Q7282" t="s">
        <v>37</v>
      </c>
      <c r="R7282" t="s">
        <v>259</v>
      </c>
      <c r="S7282">
        <v>0.08</v>
      </c>
      <c r="T7282">
        <v>4</v>
      </c>
      <c r="U7282">
        <v>0.35</v>
      </c>
      <c r="V7282">
        <v>-58</v>
      </c>
      <c r="W7282">
        <v>17</v>
      </c>
      <c r="X7282">
        <v>5</v>
      </c>
      <c r="Y7282">
        <v>4</v>
      </c>
      <c r="Z7282" s="1">
        <f>DATE(YEAR(J7282),MONTH(J7282),1)</f>
        <v>0</v>
      </c>
      <c r="AA7282" s="2">
        <f>YEAR(J7282)</f>
        <v>0</v>
      </c>
      <c r="AB7282" s="3">
        <f>IFERROR(V7282/W7282,0)</f>
        <v>-3.411764705882353</v>
      </c>
    </row>
    <row r="7283" spans="1:28">
      <c r="A7283" t="s">
        <v>53</v>
      </c>
      <c r="B7283" t="s">
        <v>999</v>
      </c>
      <c r="C7283" t="s">
        <v>60</v>
      </c>
      <c r="D7283">
        <v>691</v>
      </c>
      <c r="E7283" t="s">
        <v>1000</v>
      </c>
      <c r="F7283" t="s">
        <v>32</v>
      </c>
      <c r="G7283" t="s">
        <v>48</v>
      </c>
      <c r="H7283" t="s">
        <v>4701</v>
      </c>
      <c r="I7283">
        <v>11148</v>
      </c>
      <c r="J7283">
        <v>43936</v>
      </c>
      <c r="K7283">
        <v>89920</v>
      </c>
      <c r="L7283" t="s">
        <v>81</v>
      </c>
      <c r="M7283">
        <v>98408</v>
      </c>
      <c r="N7283" t="s">
        <v>41</v>
      </c>
      <c r="O7283">
        <v>22551</v>
      </c>
      <c r="P7283">
        <v>43938</v>
      </c>
      <c r="Q7283" t="s">
        <v>37</v>
      </c>
      <c r="R7283" t="s">
        <v>236</v>
      </c>
      <c r="S7283">
        <v>0</v>
      </c>
      <c r="T7283">
        <v>1</v>
      </c>
      <c r="U7283">
        <v>0.38</v>
      </c>
      <c r="V7283">
        <v>-3974</v>
      </c>
      <c r="W7283">
        <v>1996</v>
      </c>
      <c r="X7283">
        <v>14</v>
      </c>
      <c r="Y7283">
        <v>1938</v>
      </c>
      <c r="Z7283" s="1">
        <f>DATE(YEAR(J7283),MONTH(J7283),1)</f>
        <v>0</v>
      </c>
      <c r="AA7283" s="2">
        <f>YEAR(J7283)</f>
        <v>0</v>
      </c>
      <c r="AB7283" s="3">
        <f>IFERROR(V7283/W7283,0)</f>
        <v>-1.9909819639278556</v>
      </c>
    </row>
    <row r="7284" spans="1:28">
      <c r="A7284" t="s">
        <v>71</v>
      </c>
      <c r="B7284" t="s">
        <v>964</v>
      </c>
      <c r="C7284" t="s">
        <v>45</v>
      </c>
      <c r="D7284">
        <v>1552</v>
      </c>
      <c r="E7284" t="s">
        <v>1846</v>
      </c>
      <c r="F7284" t="s">
        <v>32</v>
      </c>
      <c r="G7284" t="s">
        <v>33</v>
      </c>
      <c r="H7284" t="s">
        <v>2319</v>
      </c>
      <c r="I7284">
        <v>11246</v>
      </c>
      <c r="J7284">
        <v>43936</v>
      </c>
      <c r="K7284">
        <v>87503</v>
      </c>
      <c r="L7284" t="s">
        <v>69</v>
      </c>
      <c r="M7284">
        <v>39056</v>
      </c>
      <c r="N7284" t="s">
        <v>51</v>
      </c>
      <c r="O7284">
        <v>22920</v>
      </c>
      <c r="P7284">
        <v>43939</v>
      </c>
      <c r="Q7284" t="s">
        <v>37</v>
      </c>
      <c r="R7284" t="s">
        <v>337</v>
      </c>
      <c r="S7284">
        <v>0.03</v>
      </c>
      <c r="T7284">
        <v>11</v>
      </c>
      <c r="U7284">
        <v>0.59</v>
      </c>
      <c r="V7284">
        <v>-1002</v>
      </c>
      <c r="W7284">
        <v>122</v>
      </c>
      <c r="X7284">
        <v>7</v>
      </c>
      <c r="Y7284">
        <v>11</v>
      </c>
      <c r="Z7284" s="1">
        <f>DATE(YEAR(J7284),MONTH(J7284),1)</f>
        <v>0</v>
      </c>
      <c r="AA7284" s="2">
        <f>YEAR(J7284)</f>
        <v>0</v>
      </c>
      <c r="AB7284" s="3">
        <f>IFERROR(V7284/W7284,0)</f>
        <v>-8.21311475409836</v>
      </c>
    </row>
    <row r="7285" spans="1:28">
      <c r="A7285" t="s">
        <v>207</v>
      </c>
      <c r="B7285" t="s">
        <v>1485</v>
      </c>
      <c r="C7285" t="s">
        <v>60</v>
      </c>
      <c r="D7285">
        <v>270</v>
      </c>
      <c r="E7285" t="s">
        <v>3627</v>
      </c>
      <c r="F7285" t="s">
        <v>32</v>
      </c>
      <c r="G7285" t="s">
        <v>33</v>
      </c>
      <c r="H7285" t="s">
        <v>1888</v>
      </c>
      <c r="I7285">
        <v>10348</v>
      </c>
      <c r="J7285">
        <v>43936</v>
      </c>
      <c r="K7285">
        <v>88951</v>
      </c>
      <c r="L7285" t="s">
        <v>81</v>
      </c>
      <c r="M7285">
        <v>85301</v>
      </c>
      <c r="N7285" t="s">
        <v>41</v>
      </c>
      <c r="O7285">
        <v>24403</v>
      </c>
      <c r="P7285">
        <v>43936</v>
      </c>
      <c r="Q7285" t="s">
        <v>37</v>
      </c>
      <c r="R7285" t="s">
        <v>514</v>
      </c>
      <c r="S7285">
        <v>0.07000000000000001</v>
      </c>
      <c r="T7285">
        <v>12</v>
      </c>
      <c r="U7285">
        <v>0.5</v>
      </c>
      <c r="V7285">
        <v>182</v>
      </c>
      <c r="W7285">
        <v>264</v>
      </c>
      <c r="X7285">
        <v>6</v>
      </c>
      <c r="Y7285">
        <v>22</v>
      </c>
      <c r="Z7285" s="1">
        <f>DATE(YEAR(J7285),MONTH(J7285),1)</f>
        <v>0</v>
      </c>
      <c r="AA7285" s="2">
        <f>YEAR(J7285)</f>
        <v>0</v>
      </c>
      <c r="AB7285" s="3">
        <f>IFERROR(V7285/W7285,0)</f>
        <v>0.6893939393939394</v>
      </c>
    </row>
    <row r="7286" spans="1:28">
      <c r="A7286" t="s">
        <v>83</v>
      </c>
      <c r="B7286" t="s">
        <v>1087</v>
      </c>
      <c r="C7286" t="s">
        <v>45</v>
      </c>
      <c r="D7286">
        <v>697</v>
      </c>
      <c r="E7286" t="s">
        <v>1088</v>
      </c>
      <c r="F7286" t="s">
        <v>47</v>
      </c>
      <c r="G7286" t="s">
        <v>48</v>
      </c>
      <c r="H7286" t="s">
        <v>3545</v>
      </c>
      <c r="I7286">
        <v>10719</v>
      </c>
      <c r="J7286">
        <v>43936</v>
      </c>
      <c r="K7286">
        <v>89855</v>
      </c>
      <c r="L7286" t="s">
        <v>134</v>
      </c>
      <c r="M7286">
        <v>11720</v>
      </c>
      <c r="N7286" t="s">
        <v>75</v>
      </c>
      <c r="O7286">
        <v>25642</v>
      </c>
      <c r="P7286">
        <v>43937</v>
      </c>
      <c r="Q7286" t="s">
        <v>37</v>
      </c>
      <c r="R7286" t="s">
        <v>124</v>
      </c>
      <c r="S7286">
        <v>0.06</v>
      </c>
      <c r="T7286">
        <v>9</v>
      </c>
      <c r="U7286">
        <v>0.55</v>
      </c>
      <c r="V7286">
        <v>813</v>
      </c>
      <c r="W7286">
        <v>1178</v>
      </c>
      <c r="X7286">
        <v>4</v>
      </c>
      <c r="Y7286">
        <v>156</v>
      </c>
      <c r="Z7286" s="1">
        <f>DATE(YEAR(J7286),MONTH(J7286),1)</f>
        <v>0</v>
      </c>
      <c r="AA7286" s="2">
        <f>YEAR(J7286)</f>
        <v>0</v>
      </c>
      <c r="AB7286" s="3">
        <f>IFERROR(V7286/W7286,0)</f>
        <v>0.6901528013582343</v>
      </c>
    </row>
    <row r="7287" spans="1:28">
      <c r="A7287" t="s">
        <v>58</v>
      </c>
      <c r="B7287" t="s">
        <v>354</v>
      </c>
      <c r="C7287" t="s">
        <v>126</v>
      </c>
      <c r="D7287">
        <v>2209</v>
      </c>
      <c r="E7287" t="s">
        <v>2002</v>
      </c>
      <c r="F7287" t="s">
        <v>32</v>
      </c>
      <c r="G7287" t="s">
        <v>62</v>
      </c>
      <c r="H7287" t="s">
        <v>1199</v>
      </c>
      <c r="I7287">
        <v>10607</v>
      </c>
      <c r="J7287">
        <v>43937</v>
      </c>
      <c r="K7287">
        <v>88036</v>
      </c>
      <c r="L7287" t="s">
        <v>35</v>
      </c>
      <c r="M7287">
        <v>6488</v>
      </c>
      <c r="N7287" t="s">
        <v>75</v>
      </c>
      <c r="O7287">
        <v>24757</v>
      </c>
      <c r="P7287">
        <v>43937</v>
      </c>
      <c r="Q7287" t="s">
        <v>37</v>
      </c>
      <c r="R7287" t="s">
        <v>185</v>
      </c>
      <c r="S7287">
        <v>0.02</v>
      </c>
      <c r="T7287">
        <v>10</v>
      </c>
      <c r="U7287">
        <v>0.47</v>
      </c>
      <c r="V7287">
        <v>-27</v>
      </c>
      <c r="W7287">
        <v>188</v>
      </c>
      <c r="X7287">
        <v>9</v>
      </c>
      <c r="Y7287">
        <v>18</v>
      </c>
      <c r="Z7287" s="1">
        <f>DATE(YEAR(J7287),MONTH(J7287),1)</f>
        <v>0</v>
      </c>
      <c r="AA7287" s="2">
        <f>YEAR(J7287)</f>
        <v>0</v>
      </c>
      <c r="AB7287" s="3">
        <f>IFERROR(V7287/W7287,0)</f>
        <v>-0.14361702127659576</v>
      </c>
    </row>
    <row r="7288" spans="1:28">
      <c r="A7288" t="s">
        <v>91</v>
      </c>
      <c r="B7288" t="s">
        <v>354</v>
      </c>
      <c r="C7288" t="s">
        <v>45</v>
      </c>
      <c r="D7288">
        <v>85</v>
      </c>
      <c r="E7288" t="s">
        <v>3315</v>
      </c>
      <c r="F7288" t="s">
        <v>94</v>
      </c>
      <c r="G7288" t="s">
        <v>33</v>
      </c>
      <c r="H7288" t="s">
        <v>1916</v>
      </c>
      <c r="I7288">
        <v>11225</v>
      </c>
      <c r="J7288">
        <v>43937</v>
      </c>
      <c r="K7288">
        <v>87371</v>
      </c>
      <c r="L7288" t="s">
        <v>69</v>
      </c>
      <c r="M7288">
        <v>6488</v>
      </c>
      <c r="N7288" t="s">
        <v>75</v>
      </c>
      <c r="O7288">
        <v>26359</v>
      </c>
      <c r="P7288">
        <v>43939</v>
      </c>
      <c r="Q7288" t="s">
        <v>37</v>
      </c>
      <c r="R7288" t="s">
        <v>185</v>
      </c>
      <c r="S7288">
        <v>0.09</v>
      </c>
      <c r="T7288">
        <v>9</v>
      </c>
      <c r="U7288">
        <v>0.37</v>
      </c>
      <c r="V7288">
        <v>3121</v>
      </c>
      <c r="W7288">
        <v>4523</v>
      </c>
      <c r="X7288">
        <v>20</v>
      </c>
      <c r="Y7288">
        <v>526</v>
      </c>
      <c r="Z7288" s="1">
        <f>DATE(YEAR(J7288),MONTH(J7288),1)</f>
        <v>0</v>
      </c>
      <c r="AA7288" s="2">
        <f>YEAR(J7288)</f>
        <v>0</v>
      </c>
      <c r="AB7288" s="3">
        <f>IFERROR(V7288/W7288,0)</f>
        <v>0.6900287419854079</v>
      </c>
    </row>
    <row r="7289" spans="1:28">
      <c r="A7289" t="s">
        <v>71</v>
      </c>
      <c r="B7289" t="s">
        <v>110</v>
      </c>
      <c r="C7289" t="s">
        <v>45</v>
      </c>
      <c r="D7289">
        <v>1637</v>
      </c>
      <c r="E7289" t="s">
        <v>3354</v>
      </c>
      <c r="F7289" t="s">
        <v>32</v>
      </c>
      <c r="G7289" t="s">
        <v>33</v>
      </c>
      <c r="H7289" t="s">
        <v>3088</v>
      </c>
      <c r="I7289">
        <v>11206</v>
      </c>
      <c r="J7289">
        <v>43938</v>
      </c>
      <c r="K7289">
        <v>89713</v>
      </c>
      <c r="L7289" t="s">
        <v>50</v>
      </c>
      <c r="M7289">
        <v>3038</v>
      </c>
      <c r="N7289" t="s">
        <v>75</v>
      </c>
      <c r="O7289">
        <v>23664</v>
      </c>
      <c r="P7289">
        <v>43942</v>
      </c>
      <c r="Q7289" t="s">
        <v>37</v>
      </c>
      <c r="R7289" t="s">
        <v>112</v>
      </c>
      <c r="S7289">
        <v>0.1</v>
      </c>
      <c r="T7289">
        <v>1</v>
      </c>
      <c r="U7289">
        <v>0.73</v>
      </c>
      <c r="V7289">
        <v>-110</v>
      </c>
      <c r="W7289">
        <v>64</v>
      </c>
      <c r="X7289">
        <v>7</v>
      </c>
      <c r="Y7289">
        <v>65</v>
      </c>
      <c r="Z7289" s="1">
        <f>DATE(YEAR(J7289),MONTH(J7289),1)</f>
        <v>0</v>
      </c>
      <c r="AA7289" s="2">
        <f>YEAR(J7289)</f>
        <v>0</v>
      </c>
      <c r="AB7289" s="3">
        <f>IFERROR(V7289/W7289,0)</f>
        <v>-1.71875</v>
      </c>
    </row>
    <row r="7290" spans="1:28">
      <c r="A7290" t="s">
        <v>85</v>
      </c>
      <c r="B7290" t="s">
        <v>110</v>
      </c>
      <c r="C7290" t="s">
        <v>87</v>
      </c>
      <c r="D7290">
        <v>1637</v>
      </c>
      <c r="E7290" t="s">
        <v>3354</v>
      </c>
      <c r="F7290" t="s">
        <v>32</v>
      </c>
      <c r="G7290" t="s">
        <v>62</v>
      </c>
      <c r="H7290" t="s">
        <v>693</v>
      </c>
      <c r="I7290">
        <v>10889</v>
      </c>
      <c r="J7290">
        <v>43938</v>
      </c>
      <c r="K7290">
        <v>89713</v>
      </c>
      <c r="L7290" t="s">
        <v>50</v>
      </c>
      <c r="M7290">
        <v>3038</v>
      </c>
      <c r="N7290" t="s">
        <v>75</v>
      </c>
      <c r="O7290">
        <v>23665</v>
      </c>
      <c r="P7290">
        <v>43938</v>
      </c>
      <c r="Q7290" t="s">
        <v>70</v>
      </c>
      <c r="R7290" t="s">
        <v>112</v>
      </c>
      <c r="S7290">
        <v>0</v>
      </c>
      <c r="T7290">
        <v>6</v>
      </c>
      <c r="U7290">
        <v>0.62</v>
      </c>
      <c r="V7290">
        <v>1159</v>
      </c>
      <c r="W7290">
        <v>1679</v>
      </c>
      <c r="X7290">
        <v>40</v>
      </c>
      <c r="Y7290">
        <v>348</v>
      </c>
      <c r="Z7290" s="1">
        <f>DATE(YEAR(J7290),MONTH(J7290),1)</f>
        <v>0</v>
      </c>
      <c r="AA7290" s="2">
        <f>YEAR(J7290)</f>
        <v>0</v>
      </c>
      <c r="AB7290" s="3">
        <f>IFERROR(V7290/W7290,0)</f>
        <v>0.6902918403811793</v>
      </c>
    </row>
    <row r="7291" spans="1:28">
      <c r="A7291" t="s">
        <v>175</v>
      </c>
      <c r="B7291" t="s">
        <v>1803</v>
      </c>
      <c r="C7291" t="s">
        <v>87</v>
      </c>
      <c r="D7291">
        <v>2216</v>
      </c>
      <c r="E7291" t="s">
        <v>1804</v>
      </c>
      <c r="F7291" t="s">
        <v>47</v>
      </c>
      <c r="G7291" t="s">
        <v>62</v>
      </c>
      <c r="H7291" t="s">
        <v>184</v>
      </c>
      <c r="I7291">
        <v>11202</v>
      </c>
      <c r="J7291">
        <v>43938</v>
      </c>
      <c r="K7291">
        <v>90318</v>
      </c>
      <c r="L7291" t="s">
        <v>69</v>
      </c>
      <c r="M7291">
        <v>44256</v>
      </c>
      <c r="N7291" t="s">
        <v>75</v>
      </c>
      <c r="O7291">
        <v>23845</v>
      </c>
      <c r="P7291">
        <v>43940</v>
      </c>
      <c r="Q7291" t="s">
        <v>70</v>
      </c>
      <c r="R7291" t="s">
        <v>417</v>
      </c>
      <c r="S7291">
        <v>0</v>
      </c>
      <c r="T7291">
        <v>9</v>
      </c>
      <c r="U7291">
        <v>0.62</v>
      </c>
      <c r="V7291">
        <v>-7</v>
      </c>
      <c r="W7291">
        <v>936</v>
      </c>
      <c r="X7291">
        <v>36</v>
      </c>
      <c r="Y7291">
        <v>101</v>
      </c>
      <c r="Z7291" s="1">
        <f>DATE(YEAR(J7291),MONTH(J7291),1)</f>
        <v>0</v>
      </c>
      <c r="AA7291" s="2">
        <f>YEAR(J7291)</f>
        <v>0</v>
      </c>
      <c r="AB7291" s="3">
        <f>IFERROR(V7291/W7291,0)</f>
        <v>-0.007478632478632479</v>
      </c>
    </row>
    <row r="7292" spans="1:28">
      <c r="A7292" t="s">
        <v>43</v>
      </c>
      <c r="B7292" t="s">
        <v>1803</v>
      </c>
      <c r="C7292" t="s">
        <v>126</v>
      </c>
      <c r="D7292">
        <v>2216</v>
      </c>
      <c r="E7292" t="s">
        <v>1804</v>
      </c>
      <c r="F7292" t="s">
        <v>47</v>
      </c>
      <c r="G7292" t="s">
        <v>48</v>
      </c>
      <c r="H7292" t="s">
        <v>1607</v>
      </c>
      <c r="I7292">
        <v>11139</v>
      </c>
      <c r="J7292">
        <v>43938</v>
      </c>
      <c r="K7292">
        <v>90318</v>
      </c>
      <c r="L7292" t="s">
        <v>69</v>
      </c>
      <c r="M7292">
        <v>44256</v>
      </c>
      <c r="N7292" t="s">
        <v>75</v>
      </c>
      <c r="O7292">
        <v>23846</v>
      </c>
      <c r="P7292">
        <v>43940</v>
      </c>
      <c r="Q7292" t="s">
        <v>37</v>
      </c>
      <c r="R7292" t="s">
        <v>417</v>
      </c>
      <c r="S7292">
        <v>0.09</v>
      </c>
      <c r="T7292">
        <v>13</v>
      </c>
      <c r="U7292">
        <v>0.72</v>
      </c>
      <c r="V7292">
        <v>-89</v>
      </c>
      <c r="W7292">
        <v>59</v>
      </c>
      <c r="X7292">
        <v>2</v>
      </c>
      <c r="Y7292">
        <v>5</v>
      </c>
      <c r="Z7292" s="1">
        <f>DATE(YEAR(J7292),MONTH(J7292),1)</f>
        <v>0</v>
      </c>
      <c r="AA7292" s="2">
        <f>YEAR(J7292)</f>
        <v>0</v>
      </c>
      <c r="AB7292" s="3">
        <f>IFERROR(V7292/W7292,0)</f>
        <v>-1.5084745762711864</v>
      </c>
    </row>
    <row r="7293" spans="1:28">
      <c r="A7293" t="s">
        <v>71</v>
      </c>
      <c r="B7293" t="s">
        <v>1601</v>
      </c>
      <c r="C7293" t="s">
        <v>45</v>
      </c>
      <c r="D7293">
        <v>2652</v>
      </c>
      <c r="E7293" t="s">
        <v>1602</v>
      </c>
      <c r="F7293" t="s">
        <v>94</v>
      </c>
      <c r="G7293" t="s">
        <v>33</v>
      </c>
      <c r="H7293" t="s">
        <v>2186</v>
      </c>
      <c r="I7293">
        <v>10863</v>
      </c>
      <c r="J7293">
        <v>43938</v>
      </c>
      <c r="K7293">
        <v>89363</v>
      </c>
      <c r="L7293" t="s">
        <v>134</v>
      </c>
      <c r="M7293">
        <v>93309</v>
      </c>
      <c r="N7293" t="s">
        <v>41</v>
      </c>
      <c r="O7293">
        <v>24379</v>
      </c>
      <c r="P7293">
        <v>43939</v>
      </c>
      <c r="Q7293" t="s">
        <v>37</v>
      </c>
      <c r="R7293" t="s">
        <v>116</v>
      </c>
      <c r="S7293">
        <v>0.02</v>
      </c>
      <c r="T7293">
        <v>8</v>
      </c>
      <c r="U7293">
        <v>0.57</v>
      </c>
      <c r="V7293">
        <v>175</v>
      </c>
      <c r="W7293">
        <v>285</v>
      </c>
      <c r="X7293">
        <v>8</v>
      </c>
      <c r="Y7293">
        <v>35</v>
      </c>
      <c r="Z7293" s="1">
        <f>DATE(YEAR(J7293),MONTH(J7293),1)</f>
        <v>0</v>
      </c>
      <c r="AA7293" s="2">
        <f>YEAR(J7293)</f>
        <v>0</v>
      </c>
      <c r="AB7293" s="3">
        <f>IFERROR(V7293/W7293,0)</f>
        <v>0.6140350877192983</v>
      </c>
    </row>
    <row r="7294" spans="1:28">
      <c r="A7294" t="s">
        <v>91</v>
      </c>
      <c r="B7294" t="s">
        <v>1974</v>
      </c>
      <c r="C7294" t="s">
        <v>45</v>
      </c>
      <c r="D7294">
        <v>175</v>
      </c>
      <c r="E7294" t="s">
        <v>3355</v>
      </c>
      <c r="F7294" t="s">
        <v>47</v>
      </c>
      <c r="G7294" t="s">
        <v>33</v>
      </c>
      <c r="H7294" t="s">
        <v>1157</v>
      </c>
      <c r="I7294">
        <v>11071</v>
      </c>
      <c r="J7294">
        <v>43938</v>
      </c>
      <c r="K7294">
        <v>90652</v>
      </c>
      <c r="L7294" t="s">
        <v>35</v>
      </c>
      <c r="M7294">
        <v>98158</v>
      </c>
      <c r="N7294" t="s">
        <v>41</v>
      </c>
      <c r="O7294">
        <v>26017</v>
      </c>
      <c r="P7294">
        <v>43938</v>
      </c>
      <c r="Q7294" t="s">
        <v>37</v>
      </c>
      <c r="R7294" t="s">
        <v>236</v>
      </c>
      <c r="S7294">
        <v>0.07000000000000001</v>
      </c>
      <c r="T7294">
        <v>7</v>
      </c>
      <c r="U7294">
        <v>0.38</v>
      </c>
      <c r="V7294">
        <v>-111</v>
      </c>
      <c r="W7294">
        <v>151</v>
      </c>
      <c r="X7294">
        <v>15</v>
      </c>
      <c r="Y7294">
        <v>22</v>
      </c>
      <c r="Z7294" s="1">
        <f>DATE(YEAR(J7294),MONTH(J7294),1)</f>
        <v>0</v>
      </c>
      <c r="AA7294" s="2">
        <f>YEAR(J7294)</f>
        <v>0</v>
      </c>
      <c r="AB7294" s="3">
        <f>IFERROR(V7294/W7294,0)</f>
        <v>-0.7350993377483444</v>
      </c>
    </row>
    <row r="7295" spans="1:28">
      <c r="A7295" t="s">
        <v>207</v>
      </c>
      <c r="B7295" t="s">
        <v>464</v>
      </c>
      <c r="C7295" t="s">
        <v>45</v>
      </c>
      <c r="D7295">
        <v>1282</v>
      </c>
      <c r="E7295" t="s">
        <v>465</v>
      </c>
      <c r="F7295" t="s">
        <v>138</v>
      </c>
      <c r="G7295" t="s">
        <v>33</v>
      </c>
      <c r="H7295" t="s">
        <v>1427</v>
      </c>
      <c r="I7295">
        <v>10182</v>
      </c>
      <c r="J7295">
        <v>43939</v>
      </c>
      <c r="K7295">
        <v>5986</v>
      </c>
      <c r="L7295" t="s">
        <v>35</v>
      </c>
      <c r="M7295">
        <v>19134</v>
      </c>
      <c r="N7295" t="s">
        <v>75</v>
      </c>
      <c r="O7295">
        <v>832</v>
      </c>
      <c r="P7295">
        <v>43939</v>
      </c>
      <c r="Q7295" t="s">
        <v>37</v>
      </c>
      <c r="R7295" t="s">
        <v>235</v>
      </c>
      <c r="S7295">
        <v>0.08</v>
      </c>
      <c r="T7295">
        <v>48</v>
      </c>
      <c r="U7295">
        <v>0.6</v>
      </c>
      <c r="V7295">
        <v>1638</v>
      </c>
      <c r="W7295">
        <v>5556</v>
      </c>
      <c r="X7295">
        <v>4</v>
      </c>
      <c r="Y7295">
        <v>121</v>
      </c>
      <c r="Z7295" s="1">
        <f>DATE(YEAR(J7295),MONTH(J7295),1)</f>
        <v>0</v>
      </c>
      <c r="AA7295" s="2">
        <f>YEAR(J7295)</f>
        <v>0</v>
      </c>
      <c r="AB7295" s="3">
        <f>IFERROR(V7295/W7295,0)</f>
        <v>0.29481641468682507</v>
      </c>
    </row>
    <row r="7296" spans="1:28">
      <c r="A7296" t="s">
        <v>97</v>
      </c>
      <c r="B7296" t="s">
        <v>464</v>
      </c>
      <c r="C7296" t="s">
        <v>66</v>
      </c>
      <c r="D7296">
        <v>1282</v>
      </c>
      <c r="E7296" t="s">
        <v>465</v>
      </c>
      <c r="F7296" t="s">
        <v>138</v>
      </c>
      <c r="G7296" t="s">
        <v>62</v>
      </c>
      <c r="H7296" t="s">
        <v>3286</v>
      </c>
      <c r="I7296">
        <v>11162</v>
      </c>
      <c r="J7296">
        <v>43939</v>
      </c>
      <c r="K7296">
        <v>5986</v>
      </c>
      <c r="L7296" t="s">
        <v>35</v>
      </c>
      <c r="M7296">
        <v>19134</v>
      </c>
      <c r="N7296" t="s">
        <v>75</v>
      </c>
      <c r="O7296">
        <v>833</v>
      </c>
      <c r="P7296">
        <v>43940</v>
      </c>
      <c r="Q7296" t="s">
        <v>70</v>
      </c>
      <c r="R7296" t="s">
        <v>235</v>
      </c>
      <c r="S7296">
        <v>0.05</v>
      </c>
      <c r="T7296">
        <v>20</v>
      </c>
      <c r="U7296">
        <v>0.5600000000000001</v>
      </c>
      <c r="V7296">
        <v>65</v>
      </c>
      <c r="W7296">
        <v>1022</v>
      </c>
      <c r="X7296">
        <v>14</v>
      </c>
      <c r="Y7296">
        <v>51</v>
      </c>
      <c r="Z7296" s="1">
        <f>DATE(YEAR(J7296),MONTH(J7296),1)</f>
        <v>0</v>
      </c>
      <c r="AA7296" s="2">
        <f>YEAR(J7296)</f>
        <v>0</v>
      </c>
      <c r="AB7296" s="3">
        <f>IFERROR(V7296/W7296,0)</f>
        <v>0.06360078277886497</v>
      </c>
    </row>
    <row r="7297" spans="1:28">
      <c r="A7297" t="s">
        <v>43</v>
      </c>
      <c r="B7297" t="s">
        <v>464</v>
      </c>
      <c r="C7297" t="s">
        <v>126</v>
      </c>
      <c r="D7297">
        <v>1282</v>
      </c>
      <c r="E7297" t="s">
        <v>465</v>
      </c>
      <c r="F7297" t="s">
        <v>138</v>
      </c>
      <c r="G7297" t="s">
        <v>48</v>
      </c>
      <c r="H7297" t="s">
        <v>1487</v>
      </c>
      <c r="I7297">
        <v>10762</v>
      </c>
      <c r="J7297">
        <v>43939</v>
      </c>
      <c r="K7297">
        <v>5986</v>
      </c>
      <c r="L7297" t="s">
        <v>35</v>
      </c>
      <c r="M7297">
        <v>19134</v>
      </c>
      <c r="N7297" t="s">
        <v>75</v>
      </c>
      <c r="O7297">
        <v>834</v>
      </c>
      <c r="P7297">
        <v>43940</v>
      </c>
      <c r="Q7297" t="s">
        <v>37</v>
      </c>
      <c r="R7297" t="s">
        <v>235</v>
      </c>
      <c r="S7297">
        <v>0.03</v>
      </c>
      <c r="T7297">
        <v>41</v>
      </c>
      <c r="U7297">
        <v>0.66</v>
      </c>
      <c r="V7297">
        <v>-149</v>
      </c>
      <c r="W7297">
        <v>205</v>
      </c>
      <c r="X7297">
        <v>5</v>
      </c>
      <c r="Y7297">
        <v>5</v>
      </c>
      <c r="Z7297" s="1">
        <f>DATE(YEAR(J7297),MONTH(J7297),1)</f>
        <v>0</v>
      </c>
      <c r="AA7297" s="2">
        <f>YEAR(J7297)</f>
        <v>0</v>
      </c>
      <c r="AB7297" s="3">
        <f>IFERROR(V7297/W7297,0)</f>
        <v>-0.7268292682926829</v>
      </c>
    </row>
    <row r="7298" spans="1:28">
      <c r="A7298" t="s">
        <v>71</v>
      </c>
      <c r="B7298" t="s">
        <v>98</v>
      </c>
      <c r="C7298" t="s">
        <v>45</v>
      </c>
      <c r="D7298">
        <v>2548</v>
      </c>
      <c r="E7298" t="s">
        <v>1147</v>
      </c>
      <c r="F7298" t="s">
        <v>138</v>
      </c>
      <c r="G7298" t="s">
        <v>33</v>
      </c>
      <c r="H7298" t="s">
        <v>4460</v>
      </c>
      <c r="I7298">
        <v>10234</v>
      </c>
      <c r="J7298">
        <v>43939</v>
      </c>
      <c r="K7298">
        <v>40997</v>
      </c>
      <c r="L7298" t="s">
        <v>50</v>
      </c>
      <c r="M7298">
        <v>2129</v>
      </c>
      <c r="N7298" t="s">
        <v>75</v>
      </c>
      <c r="O7298">
        <v>5779</v>
      </c>
      <c r="P7298">
        <v>43941</v>
      </c>
      <c r="Q7298" t="s">
        <v>37</v>
      </c>
      <c r="R7298" t="s">
        <v>96</v>
      </c>
      <c r="S7298">
        <v>0.03</v>
      </c>
      <c r="T7298">
        <v>1</v>
      </c>
      <c r="U7298">
        <v>0.57</v>
      </c>
      <c r="V7298">
        <v>-8</v>
      </c>
      <c r="W7298">
        <v>23</v>
      </c>
      <c r="X7298">
        <v>8</v>
      </c>
      <c r="Y7298">
        <v>15</v>
      </c>
      <c r="Z7298" s="1">
        <f>DATE(YEAR(J7298),MONTH(J7298),1)</f>
        <v>0</v>
      </c>
      <c r="AA7298" s="2">
        <f>YEAR(J7298)</f>
        <v>0</v>
      </c>
      <c r="AB7298" s="3">
        <f>IFERROR(V7298/W7298,0)</f>
        <v>-0.34782608695652173</v>
      </c>
    </row>
    <row r="7299" spans="1:28">
      <c r="A7299" t="s">
        <v>83</v>
      </c>
      <c r="B7299" t="s">
        <v>754</v>
      </c>
      <c r="C7299" t="s">
        <v>45</v>
      </c>
      <c r="D7299">
        <v>2006</v>
      </c>
      <c r="E7299" t="s">
        <v>2295</v>
      </c>
      <c r="F7299" t="s">
        <v>47</v>
      </c>
      <c r="G7299" t="s">
        <v>48</v>
      </c>
      <c r="H7299" t="s">
        <v>2555</v>
      </c>
      <c r="I7299">
        <v>10959</v>
      </c>
      <c r="J7299">
        <v>43939</v>
      </c>
      <c r="K7299">
        <v>88812</v>
      </c>
      <c r="L7299" t="s">
        <v>35</v>
      </c>
      <c r="M7299">
        <v>95404</v>
      </c>
      <c r="N7299" t="s">
        <v>41</v>
      </c>
      <c r="O7299">
        <v>18717</v>
      </c>
      <c r="P7299">
        <v>43940</v>
      </c>
      <c r="Q7299" t="s">
        <v>37</v>
      </c>
      <c r="R7299" t="s">
        <v>116</v>
      </c>
      <c r="S7299">
        <v>0.01</v>
      </c>
      <c r="T7299">
        <v>2</v>
      </c>
      <c r="U7299">
        <v>0.59</v>
      </c>
      <c r="V7299">
        <v>-315</v>
      </c>
      <c r="W7299">
        <v>225</v>
      </c>
      <c r="X7299">
        <v>9</v>
      </c>
      <c r="Y7299">
        <v>126</v>
      </c>
      <c r="Z7299" s="1">
        <f>DATE(YEAR(J7299),MONTH(J7299),1)</f>
        <v>0</v>
      </c>
      <c r="AA7299" s="2">
        <f>YEAR(J7299)</f>
        <v>0</v>
      </c>
      <c r="AB7299" s="3">
        <f>IFERROR(V7299/W7299,0)</f>
        <v>-1.4</v>
      </c>
    </row>
    <row r="7300" spans="1:28">
      <c r="A7300" t="s">
        <v>207</v>
      </c>
      <c r="B7300" t="s">
        <v>3300</v>
      </c>
      <c r="C7300" t="s">
        <v>45</v>
      </c>
      <c r="D7300">
        <v>1283</v>
      </c>
      <c r="E7300" t="s">
        <v>5022</v>
      </c>
      <c r="F7300" t="s">
        <v>138</v>
      </c>
      <c r="G7300" t="s">
        <v>33</v>
      </c>
      <c r="H7300" t="s">
        <v>1427</v>
      </c>
      <c r="I7300">
        <v>10182</v>
      </c>
      <c r="J7300">
        <v>43939</v>
      </c>
      <c r="K7300">
        <v>89116</v>
      </c>
      <c r="L7300" t="s">
        <v>35</v>
      </c>
      <c r="M7300">
        <v>15241</v>
      </c>
      <c r="N7300" t="s">
        <v>75</v>
      </c>
      <c r="O7300">
        <v>18832</v>
      </c>
      <c r="P7300">
        <v>43939</v>
      </c>
      <c r="Q7300" t="s">
        <v>37</v>
      </c>
      <c r="R7300" t="s">
        <v>235</v>
      </c>
      <c r="S7300">
        <v>0.08</v>
      </c>
      <c r="T7300">
        <v>12</v>
      </c>
      <c r="U7300">
        <v>0.6</v>
      </c>
      <c r="V7300">
        <v>958</v>
      </c>
      <c r="W7300">
        <v>1389</v>
      </c>
      <c r="X7300">
        <v>4</v>
      </c>
      <c r="Y7300">
        <v>121</v>
      </c>
      <c r="Z7300" s="1">
        <f>DATE(YEAR(J7300),MONTH(J7300),1)</f>
        <v>0</v>
      </c>
      <c r="AA7300" s="2">
        <f>YEAR(J7300)</f>
        <v>0</v>
      </c>
      <c r="AB7300" s="3">
        <f>IFERROR(V7300/W7300,0)</f>
        <v>0.6897048236141109</v>
      </c>
    </row>
    <row r="7301" spans="1:28">
      <c r="A7301" t="s">
        <v>97</v>
      </c>
      <c r="B7301" t="s">
        <v>3300</v>
      </c>
      <c r="C7301" t="s">
        <v>66</v>
      </c>
      <c r="D7301">
        <v>1283</v>
      </c>
      <c r="E7301" t="s">
        <v>5022</v>
      </c>
      <c r="F7301" t="s">
        <v>138</v>
      </c>
      <c r="G7301" t="s">
        <v>62</v>
      </c>
      <c r="H7301" t="s">
        <v>3286</v>
      </c>
      <c r="I7301">
        <v>11162</v>
      </c>
      <c r="J7301">
        <v>43939</v>
      </c>
      <c r="K7301">
        <v>89116</v>
      </c>
      <c r="L7301" t="s">
        <v>35</v>
      </c>
      <c r="M7301">
        <v>15241</v>
      </c>
      <c r="N7301" t="s">
        <v>75</v>
      </c>
      <c r="O7301">
        <v>18833</v>
      </c>
      <c r="P7301">
        <v>43940</v>
      </c>
      <c r="Q7301" t="s">
        <v>70</v>
      </c>
      <c r="R7301" t="s">
        <v>235</v>
      </c>
      <c r="S7301">
        <v>0.05</v>
      </c>
      <c r="T7301">
        <v>5</v>
      </c>
      <c r="U7301">
        <v>0.5600000000000001</v>
      </c>
      <c r="V7301">
        <v>65</v>
      </c>
      <c r="W7301">
        <v>255</v>
      </c>
      <c r="X7301">
        <v>14</v>
      </c>
      <c r="Y7301">
        <v>51</v>
      </c>
      <c r="Z7301" s="1">
        <f>DATE(YEAR(J7301),MONTH(J7301),1)</f>
        <v>0</v>
      </c>
      <c r="AA7301" s="2">
        <f>YEAR(J7301)</f>
        <v>0</v>
      </c>
      <c r="AB7301" s="3">
        <f>IFERROR(V7301/W7301,0)</f>
        <v>0.2549019607843137</v>
      </c>
    </row>
    <row r="7302" spans="1:28">
      <c r="A7302" t="s">
        <v>43</v>
      </c>
      <c r="B7302" t="s">
        <v>3300</v>
      </c>
      <c r="C7302" t="s">
        <v>126</v>
      </c>
      <c r="D7302">
        <v>1283</v>
      </c>
      <c r="E7302" t="s">
        <v>5022</v>
      </c>
      <c r="F7302" t="s">
        <v>138</v>
      </c>
      <c r="G7302" t="s">
        <v>48</v>
      </c>
      <c r="H7302" t="s">
        <v>1487</v>
      </c>
      <c r="I7302">
        <v>10762</v>
      </c>
      <c r="J7302">
        <v>43939</v>
      </c>
      <c r="K7302">
        <v>89116</v>
      </c>
      <c r="L7302" t="s">
        <v>35</v>
      </c>
      <c r="M7302">
        <v>15241</v>
      </c>
      <c r="N7302" t="s">
        <v>75</v>
      </c>
      <c r="O7302">
        <v>18834</v>
      </c>
      <c r="P7302">
        <v>43940</v>
      </c>
      <c r="Q7302" t="s">
        <v>37</v>
      </c>
      <c r="R7302" t="s">
        <v>235</v>
      </c>
      <c r="S7302">
        <v>0.03</v>
      </c>
      <c r="T7302">
        <v>10</v>
      </c>
      <c r="U7302">
        <v>0.66</v>
      </c>
      <c r="V7302">
        <v>-149</v>
      </c>
      <c r="W7302">
        <v>50</v>
      </c>
      <c r="X7302">
        <v>5</v>
      </c>
      <c r="Y7302">
        <v>5</v>
      </c>
      <c r="Z7302" s="1">
        <f>DATE(YEAR(J7302),MONTH(J7302),1)</f>
        <v>0</v>
      </c>
      <c r="AA7302" s="2">
        <f>YEAR(J7302)</f>
        <v>0</v>
      </c>
      <c r="AB7302" s="3">
        <f>IFERROR(V7302/W7302,0)</f>
        <v>-2.98</v>
      </c>
    </row>
    <row r="7303" spans="1:28">
      <c r="A7303" t="s">
        <v>43</v>
      </c>
      <c r="B7303" t="s">
        <v>4954</v>
      </c>
      <c r="C7303" t="s">
        <v>45</v>
      </c>
      <c r="D7303">
        <v>1180</v>
      </c>
      <c r="E7303" t="s">
        <v>4955</v>
      </c>
      <c r="F7303" t="s">
        <v>32</v>
      </c>
      <c r="G7303" t="s">
        <v>48</v>
      </c>
      <c r="H7303" t="s">
        <v>1726</v>
      </c>
      <c r="I7303">
        <v>10973</v>
      </c>
      <c r="J7303">
        <v>43939</v>
      </c>
      <c r="K7303">
        <v>86920</v>
      </c>
      <c r="L7303" t="s">
        <v>134</v>
      </c>
      <c r="M7303">
        <v>66202</v>
      </c>
      <c r="N7303" t="s">
        <v>36</v>
      </c>
      <c r="O7303">
        <v>19153</v>
      </c>
      <c r="P7303">
        <v>43939</v>
      </c>
      <c r="Q7303" t="s">
        <v>37</v>
      </c>
      <c r="R7303" t="s">
        <v>457</v>
      </c>
      <c r="S7303">
        <v>0.08</v>
      </c>
      <c r="T7303">
        <v>6</v>
      </c>
      <c r="U7303">
        <v>0.8</v>
      </c>
      <c r="V7303">
        <v>-99</v>
      </c>
      <c r="W7303">
        <v>179</v>
      </c>
      <c r="X7303">
        <v>4</v>
      </c>
      <c r="Y7303">
        <v>31</v>
      </c>
      <c r="Z7303" s="1">
        <f>DATE(YEAR(J7303),MONTH(J7303),1)</f>
        <v>0</v>
      </c>
      <c r="AA7303" s="2">
        <f>YEAR(J7303)</f>
        <v>0</v>
      </c>
      <c r="AB7303" s="3">
        <f>IFERROR(V7303/W7303,0)</f>
        <v>-0.553072625698324</v>
      </c>
    </row>
    <row r="7304" spans="1:28">
      <c r="A7304" t="s">
        <v>58</v>
      </c>
      <c r="B7304" t="s">
        <v>346</v>
      </c>
      <c r="C7304" t="s">
        <v>30</v>
      </c>
      <c r="D7304">
        <v>3283</v>
      </c>
      <c r="E7304" t="s">
        <v>1319</v>
      </c>
      <c r="F7304" t="s">
        <v>47</v>
      </c>
      <c r="G7304" t="s">
        <v>62</v>
      </c>
      <c r="H7304" t="s">
        <v>945</v>
      </c>
      <c r="I7304">
        <v>11011</v>
      </c>
      <c r="J7304">
        <v>43939</v>
      </c>
      <c r="K7304">
        <v>90759</v>
      </c>
      <c r="L7304" t="s">
        <v>81</v>
      </c>
      <c r="M7304">
        <v>75203</v>
      </c>
      <c r="N7304" t="s">
        <v>36</v>
      </c>
      <c r="O7304">
        <v>23023</v>
      </c>
      <c r="P7304">
        <v>43939</v>
      </c>
      <c r="Q7304" t="s">
        <v>76</v>
      </c>
      <c r="R7304" t="s">
        <v>38</v>
      </c>
      <c r="S7304">
        <v>0.06</v>
      </c>
      <c r="T7304">
        <v>5</v>
      </c>
      <c r="U7304">
        <v>0.42</v>
      </c>
      <c r="V7304">
        <v>-5</v>
      </c>
      <c r="W7304">
        <v>37</v>
      </c>
      <c r="X7304">
        <v>4</v>
      </c>
      <c r="Y7304">
        <v>8</v>
      </c>
      <c r="Z7304" s="1">
        <f>DATE(YEAR(J7304),MONTH(J7304),1)</f>
        <v>0</v>
      </c>
      <c r="AA7304" s="2">
        <f>YEAR(J7304)</f>
        <v>0</v>
      </c>
      <c r="AB7304" s="3">
        <f>IFERROR(V7304/W7304,0)</f>
        <v>-0.13513513513513514</v>
      </c>
    </row>
    <row r="7305" spans="1:28">
      <c r="A7305" t="s">
        <v>71</v>
      </c>
      <c r="B7305" t="s">
        <v>1321</v>
      </c>
      <c r="C7305" t="s">
        <v>45</v>
      </c>
      <c r="D7305">
        <v>2549</v>
      </c>
      <c r="E7305" t="s">
        <v>1322</v>
      </c>
      <c r="F7305" t="s">
        <v>138</v>
      </c>
      <c r="G7305" t="s">
        <v>33</v>
      </c>
      <c r="H7305" t="s">
        <v>4460</v>
      </c>
      <c r="I7305">
        <v>10234</v>
      </c>
      <c r="J7305">
        <v>43939</v>
      </c>
      <c r="K7305">
        <v>88662</v>
      </c>
      <c r="L7305" t="s">
        <v>50</v>
      </c>
      <c r="M7305">
        <v>43213</v>
      </c>
      <c r="N7305" t="s">
        <v>75</v>
      </c>
      <c r="O7305">
        <v>23779</v>
      </c>
      <c r="P7305">
        <v>43941</v>
      </c>
      <c r="Q7305" t="s">
        <v>37</v>
      </c>
      <c r="R7305" t="s">
        <v>417</v>
      </c>
      <c r="S7305">
        <v>0.03</v>
      </c>
      <c r="T7305">
        <v>1</v>
      </c>
      <c r="U7305">
        <v>0.57</v>
      </c>
      <c r="V7305">
        <v>-8</v>
      </c>
      <c r="W7305">
        <v>23</v>
      </c>
      <c r="X7305">
        <v>8</v>
      </c>
      <c r="Y7305">
        <v>15</v>
      </c>
      <c r="Z7305" s="1">
        <f>DATE(YEAR(J7305),MONTH(J7305),1)</f>
        <v>0</v>
      </c>
      <c r="AA7305" s="2">
        <f>YEAR(J7305)</f>
        <v>0</v>
      </c>
      <c r="AB7305" s="3">
        <f>IFERROR(V7305/W7305,0)</f>
        <v>-0.34782608695652173</v>
      </c>
    </row>
    <row r="7306" spans="1:28">
      <c r="A7306" t="s">
        <v>207</v>
      </c>
      <c r="B7306" t="s">
        <v>98</v>
      </c>
      <c r="C7306" t="s">
        <v>45</v>
      </c>
      <c r="D7306">
        <v>1176</v>
      </c>
      <c r="E7306" t="s">
        <v>3398</v>
      </c>
      <c r="F7306" t="s">
        <v>32</v>
      </c>
      <c r="G7306" t="s">
        <v>33</v>
      </c>
      <c r="H7306" t="s">
        <v>739</v>
      </c>
      <c r="I7306">
        <v>10767</v>
      </c>
      <c r="J7306">
        <v>43940</v>
      </c>
      <c r="K7306">
        <v>39300</v>
      </c>
      <c r="L7306" t="s">
        <v>35</v>
      </c>
      <c r="M7306">
        <v>2129</v>
      </c>
      <c r="N7306" t="s">
        <v>75</v>
      </c>
      <c r="O7306">
        <v>5549</v>
      </c>
      <c r="P7306">
        <v>43942</v>
      </c>
      <c r="Q7306" t="s">
        <v>37</v>
      </c>
      <c r="R7306" t="s">
        <v>96</v>
      </c>
      <c r="S7306">
        <v>0.01</v>
      </c>
      <c r="T7306">
        <v>9</v>
      </c>
      <c r="U7306">
        <v>0.6</v>
      </c>
      <c r="V7306">
        <v>-43</v>
      </c>
      <c r="W7306">
        <v>45</v>
      </c>
      <c r="X7306">
        <v>7</v>
      </c>
      <c r="Y7306">
        <v>4</v>
      </c>
      <c r="Z7306" s="1">
        <f>DATE(YEAR(J7306),MONTH(J7306),1)</f>
        <v>0</v>
      </c>
      <c r="AA7306" s="2">
        <f>YEAR(J7306)</f>
        <v>0</v>
      </c>
      <c r="AB7306" s="3">
        <f>IFERROR(V7306/W7306,0)</f>
        <v>-0.9555555555555556</v>
      </c>
    </row>
    <row r="7307" spans="1:28">
      <c r="A7307" t="s">
        <v>85</v>
      </c>
      <c r="B7307" t="s">
        <v>92</v>
      </c>
      <c r="C7307" t="s">
        <v>87</v>
      </c>
      <c r="D7307">
        <v>699</v>
      </c>
      <c r="E7307" t="s">
        <v>1341</v>
      </c>
      <c r="F7307" t="s">
        <v>94</v>
      </c>
      <c r="G7307" t="s">
        <v>62</v>
      </c>
      <c r="H7307" t="s">
        <v>452</v>
      </c>
      <c r="I7307">
        <v>11263</v>
      </c>
      <c r="J7307">
        <v>43940</v>
      </c>
      <c r="K7307">
        <v>57638</v>
      </c>
      <c r="L7307" t="s">
        <v>50</v>
      </c>
      <c r="M7307">
        <v>1540</v>
      </c>
      <c r="N7307" t="s">
        <v>75</v>
      </c>
      <c r="O7307">
        <v>8079</v>
      </c>
      <c r="P7307">
        <v>43945</v>
      </c>
      <c r="Q7307" t="s">
        <v>70</v>
      </c>
      <c r="R7307" t="s">
        <v>96</v>
      </c>
      <c r="S7307">
        <v>0.09</v>
      </c>
      <c r="T7307">
        <v>35</v>
      </c>
      <c r="U7307">
        <v>0.68</v>
      </c>
      <c r="V7307">
        <v>-526</v>
      </c>
      <c r="W7307">
        <v>5741</v>
      </c>
      <c r="X7307">
        <v>29</v>
      </c>
      <c r="Y7307">
        <v>218</v>
      </c>
      <c r="Z7307" s="1">
        <f>DATE(YEAR(J7307),MONTH(J7307),1)</f>
        <v>0</v>
      </c>
      <c r="AA7307" s="2">
        <f>YEAR(J7307)</f>
        <v>0</v>
      </c>
      <c r="AB7307" s="3">
        <f>IFERROR(V7307/W7307,0)</f>
        <v>-0.09162166869883295</v>
      </c>
    </row>
    <row r="7308" spans="1:28">
      <c r="A7308" t="s">
        <v>56</v>
      </c>
      <c r="B7308" t="s">
        <v>92</v>
      </c>
      <c r="C7308" t="s">
        <v>45</v>
      </c>
      <c r="D7308">
        <v>699</v>
      </c>
      <c r="E7308" t="s">
        <v>1341</v>
      </c>
      <c r="F7308" t="s">
        <v>94</v>
      </c>
      <c r="G7308" t="s">
        <v>33</v>
      </c>
      <c r="H7308" t="s">
        <v>2500</v>
      </c>
      <c r="I7308">
        <v>11000</v>
      </c>
      <c r="J7308">
        <v>43940</v>
      </c>
      <c r="K7308">
        <v>57638</v>
      </c>
      <c r="L7308" t="s">
        <v>50</v>
      </c>
      <c r="M7308">
        <v>1540</v>
      </c>
      <c r="N7308" t="s">
        <v>75</v>
      </c>
      <c r="O7308">
        <v>8080</v>
      </c>
      <c r="P7308">
        <v>43942</v>
      </c>
      <c r="Q7308" t="s">
        <v>37</v>
      </c>
      <c r="R7308" t="s">
        <v>96</v>
      </c>
      <c r="S7308">
        <v>0.07000000000000001</v>
      </c>
      <c r="T7308">
        <v>49</v>
      </c>
      <c r="U7308">
        <v>0.36</v>
      </c>
      <c r="V7308">
        <v>79</v>
      </c>
      <c r="W7308">
        <v>570</v>
      </c>
      <c r="X7308">
        <v>5</v>
      </c>
      <c r="Y7308">
        <v>11</v>
      </c>
      <c r="Z7308" s="1">
        <f>DATE(YEAR(J7308),MONTH(J7308),1)</f>
        <v>0</v>
      </c>
      <c r="AA7308" s="2">
        <f>YEAR(J7308)</f>
        <v>0</v>
      </c>
      <c r="AB7308" s="3">
        <f>IFERROR(V7308/W7308,0)</f>
        <v>0.13859649122807016</v>
      </c>
    </row>
    <row r="7309" spans="1:28">
      <c r="A7309" t="s">
        <v>453</v>
      </c>
      <c r="B7309" t="s">
        <v>92</v>
      </c>
      <c r="C7309" t="s">
        <v>126</v>
      </c>
      <c r="D7309">
        <v>699</v>
      </c>
      <c r="E7309" t="s">
        <v>1341</v>
      </c>
      <c r="F7309" t="s">
        <v>94</v>
      </c>
      <c r="G7309" t="s">
        <v>33</v>
      </c>
      <c r="H7309" t="s">
        <v>2157</v>
      </c>
      <c r="I7309">
        <v>11237</v>
      </c>
      <c r="J7309">
        <v>43940</v>
      </c>
      <c r="K7309">
        <v>57638</v>
      </c>
      <c r="L7309" t="s">
        <v>50</v>
      </c>
      <c r="M7309">
        <v>1540</v>
      </c>
      <c r="N7309" t="s">
        <v>75</v>
      </c>
      <c r="O7309">
        <v>8081</v>
      </c>
      <c r="P7309">
        <v>43942</v>
      </c>
      <c r="Q7309" t="s">
        <v>37</v>
      </c>
      <c r="R7309" t="s">
        <v>96</v>
      </c>
      <c r="S7309">
        <v>0.08</v>
      </c>
      <c r="T7309">
        <v>49</v>
      </c>
      <c r="U7309">
        <v>0.55</v>
      </c>
      <c r="V7309">
        <v>-86</v>
      </c>
      <c r="W7309">
        <v>100</v>
      </c>
      <c r="X7309">
        <v>3</v>
      </c>
      <c r="Y7309">
        <v>2</v>
      </c>
      <c r="Z7309" s="1">
        <f>DATE(YEAR(J7309),MONTH(J7309),1)</f>
        <v>0</v>
      </c>
      <c r="AA7309" s="2">
        <f>YEAR(J7309)</f>
        <v>0</v>
      </c>
      <c r="AB7309" s="3">
        <f>IFERROR(V7309/W7309,0)</f>
        <v>-0.86</v>
      </c>
    </row>
    <row r="7310" spans="1:28">
      <c r="A7310" t="s">
        <v>43</v>
      </c>
      <c r="B7310" t="s">
        <v>78</v>
      </c>
      <c r="C7310" t="s">
        <v>45</v>
      </c>
      <c r="D7310">
        <v>388</v>
      </c>
      <c r="E7310" t="s">
        <v>79</v>
      </c>
      <c r="F7310" t="s">
        <v>138</v>
      </c>
      <c r="G7310" t="s">
        <v>48</v>
      </c>
      <c r="H7310" t="s">
        <v>3474</v>
      </c>
      <c r="I7310">
        <v>11054</v>
      </c>
      <c r="J7310">
        <v>43940</v>
      </c>
      <c r="K7310">
        <v>90348</v>
      </c>
      <c r="L7310" t="s">
        <v>35</v>
      </c>
      <c r="M7310">
        <v>68847</v>
      </c>
      <c r="N7310" t="s">
        <v>36</v>
      </c>
      <c r="O7310">
        <v>22933</v>
      </c>
      <c r="P7310">
        <v>43943</v>
      </c>
      <c r="Q7310" t="s">
        <v>37</v>
      </c>
      <c r="R7310" t="s">
        <v>82</v>
      </c>
      <c r="S7310">
        <v>0.04</v>
      </c>
      <c r="T7310">
        <v>1</v>
      </c>
      <c r="U7310">
        <v>0.51</v>
      </c>
      <c r="V7310">
        <v>-74</v>
      </c>
      <c r="W7310">
        <v>36</v>
      </c>
      <c r="X7310">
        <v>6</v>
      </c>
      <c r="Y7310">
        <v>30</v>
      </c>
      <c r="Z7310" s="1">
        <f>DATE(YEAR(J7310),MONTH(J7310),1)</f>
        <v>0</v>
      </c>
      <c r="AA7310" s="2">
        <f>YEAR(J7310)</f>
        <v>0</v>
      </c>
      <c r="AB7310" s="3">
        <f>IFERROR(V7310/W7310,0)</f>
        <v>-2.0555555555555554</v>
      </c>
    </row>
    <row r="7311" spans="1:28">
      <c r="A7311" t="s">
        <v>58</v>
      </c>
      <c r="B7311" t="s">
        <v>78</v>
      </c>
      <c r="C7311" t="s">
        <v>54</v>
      </c>
      <c r="D7311">
        <v>388</v>
      </c>
      <c r="E7311" t="s">
        <v>79</v>
      </c>
      <c r="F7311" t="s">
        <v>138</v>
      </c>
      <c r="G7311" t="s">
        <v>62</v>
      </c>
      <c r="H7311" t="s">
        <v>2996</v>
      </c>
      <c r="I7311">
        <v>10174</v>
      </c>
      <c r="J7311">
        <v>43940</v>
      </c>
      <c r="K7311">
        <v>90348</v>
      </c>
      <c r="L7311" t="s">
        <v>35</v>
      </c>
      <c r="M7311">
        <v>68847</v>
      </c>
      <c r="N7311" t="s">
        <v>36</v>
      </c>
      <c r="O7311">
        <v>22934</v>
      </c>
      <c r="P7311">
        <v>43942</v>
      </c>
      <c r="Q7311" t="s">
        <v>37</v>
      </c>
      <c r="R7311" t="s">
        <v>82</v>
      </c>
      <c r="S7311">
        <v>0</v>
      </c>
      <c r="T7311">
        <v>5</v>
      </c>
      <c r="U7311">
        <v>0.57</v>
      </c>
      <c r="V7311">
        <v>-44</v>
      </c>
      <c r="W7311">
        <v>108</v>
      </c>
      <c r="X7311">
        <v>15</v>
      </c>
      <c r="Y7311">
        <v>20</v>
      </c>
      <c r="Z7311" s="1">
        <f>DATE(YEAR(J7311),MONTH(J7311),1)</f>
        <v>0</v>
      </c>
      <c r="AA7311" s="2">
        <f>YEAR(J7311)</f>
        <v>0</v>
      </c>
      <c r="AB7311" s="3">
        <f>IFERROR(V7311/W7311,0)</f>
        <v>-0.4074074074074074</v>
      </c>
    </row>
    <row r="7312" spans="1:28">
      <c r="A7312" t="s">
        <v>207</v>
      </c>
      <c r="B7312" t="s">
        <v>5023</v>
      </c>
      <c r="C7312" t="s">
        <v>45</v>
      </c>
      <c r="D7312">
        <v>1175</v>
      </c>
      <c r="E7312" t="s">
        <v>5024</v>
      </c>
      <c r="F7312" t="s">
        <v>32</v>
      </c>
      <c r="G7312" t="s">
        <v>33</v>
      </c>
      <c r="H7312" t="s">
        <v>739</v>
      </c>
      <c r="I7312">
        <v>10767</v>
      </c>
      <c r="J7312">
        <v>43940</v>
      </c>
      <c r="K7312">
        <v>91470</v>
      </c>
      <c r="L7312" t="s">
        <v>35</v>
      </c>
      <c r="M7312">
        <v>2040</v>
      </c>
      <c r="N7312" t="s">
        <v>75</v>
      </c>
      <c r="O7312">
        <v>23549</v>
      </c>
      <c r="P7312">
        <v>43942</v>
      </c>
      <c r="Q7312" t="s">
        <v>37</v>
      </c>
      <c r="R7312" t="s">
        <v>96</v>
      </c>
      <c r="S7312">
        <v>0.01</v>
      </c>
      <c r="T7312">
        <v>2</v>
      </c>
      <c r="U7312">
        <v>0.6</v>
      </c>
      <c r="V7312">
        <v>-43</v>
      </c>
      <c r="W7312">
        <v>10</v>
      </c>
      <c r="X7312">
        <v>7</v>
      </c>
      <c r="Y7312">
        <v>4</v>
      </c>
      <c r="Z7312" s="1">
        <f>DATE(YEAR(J7312),MONTH(J7312),1)</f>
        <v>0</v>
      </c>
      <c r="AA7312" s="2">
        <f>YEAR(J7312)</f>
        <v>0</v>
      </c>
      <c r="AB7312" s="3">
        <f>IFERROR(V7312/W7312,0)</f>
        <v>-4.3</v>
      </c>
    </row>
    <row r="7313" spans="1:28">
      <c r="A7313" t="s">
        <v>85</v>
      </c>
      <c r="B7313" t="s">
        <v>1108</v>
      </c>
      <c r="C7313" t="s">
        <v>87</v>
      </c>
      <c r="D7313">
        <v>708</v>
      </c>
      <c r="E7313" t="s">
        <v>5025</v>
      </c>
      <c r="F7313" t="s">
        <v>94</v>
      </c>
      <c r="G7313" t="s">
        <v>62</v>
      </c>
      <c r="H7313" t="s">
        <v>452</v>
      </c>
      <c r="I7313">
        <v>11263</v>
      </c>
      <c r="J7313">
        <v>43940</v>
      </c>
      <c r="K7313">
        <v>87989</v>
      </c>
      <c r="L7313" t="s">
        <v>50</v>
      </c>
      <c r="M7313">
        <v>4401</v>
      </c>
      <c r="N7313" t="s">
        <v>75</v>
      </c>
      <c r="O7313">
        <v>26079</v>
      </c>
      <c r="P7313">
        <v>43945</v>
      </c>
      <c r="Q7313" t="s">
        <v>70</v>
      </c>
      <c r="R7313" t="s">
        <v>223</v>
      </c>
      <c r="S7313">
        <v>0.09</v>
      </c>
      <c r="T7313">
        <v>9</v>
      </c>
      <c r="U7313">
        <v>0.68</v>
      </c>
      <c r="V7313">
        <v>-526</v>
      </c>
      <c r="W7313">
        <v>1476</v>
      </c>
      <c r="X7313">
        <v>29</v>
      </c>
      <c r="Y7313">
        <v>218</v>
      </c>
      <c r="Z7313" s="1">
        <f>DATE(YEAR(J7313),MONTH(J7313),1)</f>
        <v>0</v>
      </c>
      <c r="AA7313" s="2">
        <f>YEAR(J7313)</f>
        <v>0</v>
      </c>
      <c r="AB7313" s="3">
        <f>IFERROR(V7313/W7313,0)</f>
        <v>-0.35636856368563685</v>
      </c>
    </row>
    <row r="7314" spans="1:28">
      <c r="A7314" t="s">
        <v>56</v>
      </c>
      <c r="B7314" t="s">
        <v>2448</v>
      </c>
      <c r="C7314" t="s">
        <v>45</v>
      </c>
      <c r="D7314">
        <v>704</v>
      </c>
      <c r="E7314" t="s">
        <v>5026</v>
      </c>
      <c r="F7314" t="s">
        <v>94</v>
      </c>
      <c r="G7314" t="s">
        <v>33</v>
      </c>
      <c r="H7314" t="s">
        <v>2500</v>
      </c>
      <c r="I7314">
        <v>11000</v>
      </c>
      <c r="J7314">
        <v>43940</v>
      </c>
      <c r="K7314">
        <v>87989</v>
      </c>
      <c r="L7314" t="s">
        <v>50</v>
      </c>
      <c r="M7314">
        <v>6040</v>
      </c>
      <c r="N7314" t="s">
        <v>75</v>
      </c>
      <c r="O7314">
        <v>26080</v>
      </c>
      <c r="P7314">
        <v>43942</v>
      </c>
      <c r="Q7314" t="s">
        <v>37</v>
      </c>
      <c r="R7314" t="s">
        <v>185</v>
      </c>
      <c r="S7314">
        <v>0.07000000000000001</v>
      </c>
      <c r="T7314">
        <v>12</v>
      </c>
      <c r="U7314">
        <v>0.36</v>
      </c>
      <c r="V7314">
        <v>79</v>
      </c>
      <c r="W7314">
        <v>140</v>
      </c>
      <c r="X7314">
        <v>5</v>
      </c>
      <c r="Y7314">
        <v>11</v>
      </c>
      <c r="Z7314" s="1">
        <f>DATE(YEAR(J7314),MONTH(J7314),1)</f>
        <v>0</v>
      </c>
      <c r="AA7314" s="2">
        <f>YEAR(J7314)</f>
        <v>0</v>
      </c>
      <c r="AB7314" s="3">
        <f>IFERROR(V7314/W7314,0)</f>
        <v>0.5642857142857143</v>
      </c>
    </row>
    <row r="7315" spans="1:28">
      <c r="A7315" t="s">
        <v>453</v>
      </c>
      <c r="B7315" t="s">
        <v>5027</v>
      </c>
      <c r="C7315" t="s">
        <v>126</v>
      </c>
      <c r="D7315">
        <v>706</v>
      </c>
      <c r="E7315" t="s">
        <v>5028</v>
      </c>
      <c r="F7315" t="s">
        <v>94</v>
      </c>
      <c r="G7315" t="s">
        <v>33</v>
      </c>
      <c r="H7315" t="s">
        <v>2157</v>
      </c>
      <c r="I7315">
        <v>11237</v>
      </c>
      <c r="J7315">
        <v>43940</v>
      </c>
      <c r="K7315">
        <v>87989</v>
      </c>
      <c r="L7315" t="s">
        <v>50</v>
      </c>
      <c r="M7315">
        <v>6850</v>
      </c>
      <c r="N7315" t="s">
        <v>75</v>
      </c>
      <c r="O7315">
        <v>26081</v>
      </c>
      <c r="P7315">
        <v>43942</v>
      </c>
      <c r="Q7315" t="s">
        <v>37</v>
      </c>
      <c r="R7315" t="s">
        <v>185</v>
      </c>
      <c r="S7315">
        <v>0.08</v>
      </c>
      <c r="T7315">
        <v>12</v>
      </c>
      <c r="U7315">
        <v>0.55</v>
      </c>
      <c r="V7315">
        <v>-86</v>
      </c>
      <c r="W7315">
        <v>25</v>
      </c>
      <c r="X7315">
        <v>3</v>
      </c>
      <c r="Y7315">
        <v>2</v>
      </c>
      <c r="Z7315" s="1">
        <f>DATE(YEAR(J7315),MONTH(J7315),1)</f>
        <v>0</v>
      </c>
      <c r="AA7315" s="2">
        <f>YEAR(J7315)</f>
        <v>0</v>
      </c>
      <c r="AB7315" s="3">
        <f>IFERROR(V7315/W7315,0)</f>
        <v>-3.44</v>
      </c>
    </row>
    <row r="7316" spans="1:28">
      <c r="A7316" t="s">
        <v>56</v>
      </c>
      <c r="B7316" t="s">
        <v>5029</v>
      </c>
      <c r="C7316" t="s">
        <v>45</v>
      </c>
      <c r="D7316">
        <v>560</v>
      </c>
      <c r="E7316" t="s">
        <v>5030</v>
      </c>
      <c r="F7316" t="s">
        <v>138</v>
      </c>
      <c r="G7316" t="s">
        <v>33</v>
      </c>
      <c r="H7316" t="s">
        <v>3231</v>
      </c>
      <c r="I7316">
        <v>11181</v>
      </c>
      <c r="J7316">
        <v>43940</v>
      </c>
      <c r="K7316">
        <v>91158</v>
      </c>
      <c r="L7316" t="s">
        <v>81</v>
      </c>
      <c r="M7316">
        <v>60068</v>
      </c>
      <c r="N7316" t="s">
        <v>36</v>
      </c>
      <c r="O7316">
        <v>26314</v>
      </c>
      <c r="P7316">
        <v>43942</v>
      </c>
      <c r="Q7316" t="s">
        <v>76</v>
      </c>
      <c r="R7316" t="s">
        <v>149</v>
      </c>
      <c r="S7316">
        <v>0.06</v>
      </c>
      <c r="T7316">
        <v>5</v>
      </c>
      <c r="U7316">
        <v>0.37</v>
      </c>
      <c r="V7316">
        <v>166</v>
      </c>
      <c r="W7316">
        <v>241</v>
      </c>
      <c r="X7316">
        <v>7</v>
      </c>
      <c r="Y7316">
        <v>48</v>
      </c>
      <c r="Z7316" s="1">
        <f>DATE(YEAR(J7316),MONTH(J7316),1)</f>
        <v>0</v>
      </c>
      <c r="AA7316" s="2">
        <f>YEAR(J7316)</f>
        <v>0</v>
      </c>
      <c r="AB7316" s="3">
        <f>IFERROR(V7316/W7316,0)</f>
        <v>0.6887966804979253</v>
      </c>
    </row>
    <row r="7317" spans="1:28">
      <c r="A7317" t="s">
        <v>28</v>
      </c>
      <c r="B7317" t="s">
        <v>5031</v>
      </c>
      <c r="C7317" t="s">
        <v>30</v>
      </c>
      <c r="D7317">
        <v>3051</v>
      </c>
      <c r="E7317" t="s">
        <v>5032</v>
      </c>
      <c r="F7317" t="s">
        <v>47</v>
      </c>
      <c r="G7317" t="s">
        <v>33</v>
      </c>
      <c r="H7317" t="s">
        <v>2904</v>
      </c>
      <c r="I7317">
        <v>10736</v>
      </c>
      <c r="J7317">
        <v>43941</v>
      </c>
      <c r="K7317">
        <v>89794</v>
      </c>
      <c r="L7317" t="s">
        <v>134</v>
      </c>
      <c r="M7317">
        <v>7501</v>
      </c>
      <c r="N7317" t="s">
        <v>75</v>
      </c>
      <c r="O7317">
        <v>21095</v>
      </c>
      <c r="P7317">
        <v>43942</v>
      </c>
      <c r="Q7317" t="s">
        <v>37</v>
      </c>
      <c r="R7317" t="s">
        <v>276</v>
      </c>
      <c r="S7317">
        <v>0.06</v>
      </c>
      <c r="T7317">
        <v>8</v>
      </c>
      <c r="U7317">
        <v>0.38</v>
      </c>
      <c r="V7317">
        <v>33</v>
      </c>
      <c r="W7317">
        <v>47</v>
      </c>
      <c r="X7317">
        <v>1</v>
      </c>
      <c r="Y7317">
        <v>6</v>
      </c>
      <c r="Z7317" s="1">
        <f>DATE(YEAR(J7317),MONTH(J7317),1)</f>
        <v>0</v>
      </c>
      <c r="AA7317" s="2">
        <f>YEAR(J7317)</f>
        <v>0</v>
      </c>
      <c r="AB7317" s="3">
        <f>IFERROR(V7317/W7317,0)</f>
        <v>0.7021276595744681</v>
      </c>
    </row>
    <row r="7318" spans="1:28">
      <c r="A7318" t="s">
        <v>91</v>
      </c>
      <c r="B7318" t="s">
        <v>2390</v>
      </c>
      <c r="C7318" t="s">
        <v>45</v>
      </c>
      <c r="D7318">
        <v>1616</v>
      </c>
      <c r="E7318" t="s">
        <v>4429</v>
      </c>
      <c r="F7318" t="s">
        <v>138</v>
      </c>
      <c r="G7318" t="s">
        <v>33</v>
      </c>
      <c r="H7318" t="s">
        <v>2686</v>
      </c>
      <c r="I7318">
        <v>10824</v>
      </c>
      <c r="J7318">
        <v>43941</v>
      </c>
      <c r="K7318">
        <v>90290</v>
      </c>
      <c r="L7318" t="s">
        <v>35</v>
      </c>
      <c r="M7318">
        <v>45324</v>
      </c>
      <c r="N7318" t="s">
        <v>75</v>
      </c>
      <c r="O7318">
        <v>24427</v>
      </c>
      <c r="P7318">
        <v>43943</v>
      </c>
      <c r="Q7318" t="s">
        <v>37</v>
      </c>
      <c r="R7318" t="s">
        <v>417</v>
      </c>
      <c r="S7318">
        <v>0.1</v>
      </c>
      <c r="T7318">
        <v>10</v>
      </c>
      <c r="U7318">
        <v>0.39</v>
      </c>
      <c r="V7318">
        <v>1131</v>
      </c>
      <c r="W7318">
        <v>1640</v>
      </c>
      <c r="X7318">
        <v>20</v>
      </c>
      <c r="Y7318">
        <v>173</v>
      </c>
      <c r="Z7318" s="1">
        <f>DATE(YEAR(J7318),MONTH(J7318),1)</f>
        <v>0</v>
      </c>
      <c r="AA7318" s="2">
        <f>YEAR(J7318)</f>
        <v>0</v>
      </c>
      <c r="AB7318" s="3">
        <f>IFERROR(V7318/W7318,0)</f>
        <v>0.6896341463414634</v>
      </c>
    </row>
    <row r="7319" spans="1:28">
      <c r="A7319" t="s">
        <v>56</v>
      </c>
      <c r="B7319" t="s">
        <v>2390</v>
      </c>
      <c r="C7319" t="s">
        <v>30</v>
      </c>
      <c r="D7319">
        <v>1616</v>
      </c>
      <c r="E7319" t="s">
        <v>4429</v>
      </c>
      <c r="F7319" t="s">
        <v>138</v>
      </c>
      <c r="G7319" t="s">
        <v>33</v>
      </c>
      <c r="H7319" t="s">
        <v>4544</v>
      </c>
      <c r="I7319">
        <v>10353</v>
      </c>
      <c r="J7319">
        <v>43941</v>
      </c>
      <c r="K7319">
        <v>90290</v>
      </c>
      <c r="L7319" t="s">
        <v>35</v>
      </c>
      <c r="M7319">
        <v>45324</v>
      </c>
      <c r="N7319" t="s">
        <v>75</v>
      </c>
      <c r="O7319">
        <v>24428</v>
      </c>
      <c r="P7319">
        <v>43944</v>
      </c>
      <c r="Q7319" t="s">
        <v>37</v>
      </c>
      <c r="R7319" t="s">
        <v>417</v>
      </c>
      <c r="S7319">
        <v>0.04</v>
      </c>
      <c r="T7319">
        <v>9</v>
      </c>
      <c r="U7319">
        <v>0.39</v>
      </c>
      <c r="V7319">
        <v>-6</v>
      </c>
      <c r="W7319">
        <v>66</v>
      </c>
      <c r="X7319">
        <v>4</v>
      </c>
      <c r="Y7319">
        <v>7</v>
      </c>
      <c r="Z7319" s="1">
        <f>DATE(YEAR(J7319),MONTH(J7319),1)</f>
        <v>0</v>
      </c>
      <c r="AA7319" s="2">
        <f>YEAR(J7319)</f>
        <v>0</v>
      </c>
      <c r="AB7319" s="3">
        <f>IFERROR(V7319/W7319,0)</f>
        <v>-0.09090909090909091</v>
      </c>
    </row>
    <row r="7320" spans="1:28">
      <c r="A7320" t="s">
        <v>97</v>
      </c>
      <c r="B7320" t="s">
        <v>3459</v>
      </c>
      <c r="C7320" t="s">
        <v>54</v>
      </c>
      <c r="D7320">
        <v>3026</v>
      </c>
      <c r="E7320" t="s">
        <v>3460</v>
      </c>
      <c r="F7320" t="s">
        <v>94</v>
      </c>
      <c r="G7320" t="s">
        <v>62</v>
      </c>
      <c r="H7320" t="s">
        <v>466</v>
      </c>
      <c r="I7320">
        <v>10555</v>
      </c>
      <c r="J7320">
        <v>43941</v>
      </c>
      <c r="K7320">
        <v>90950</v>
      </c>
      <c r="L7320" t="s">
        <v>134</v>
      </c>
      <c r="M7320">
        <v>99336</v>
      </c>
      <c r="N7320" t="s">
        <v>41</v>
      </c>
      <c r="O7320">
        <v>25268</v>
      </c>
      <c r="P7320">
        <v>43942</v>
      </c>
      <c r="Q7320" t="s">
        <v>37</v>
      </c>
      <c r="R7320" t="s">
        <v>236</v>
      </c>
      <c r="S7320">
        <v>0.09</v>
      </c>
      <c r="T7320">
        <v>3</v>
      </c>
      <c r="U7320">
        <v>0</v>
      </c>
      <c r="V7320">
        <v>42</v>
      </c>
      <c r="W7320">
        <v>658</v>
      </c>
      <c r="X7320">
        <v>24</v>
      </c>
      <c r="Y7320">
        <v>238</v>
      </c>
      <c r="Z7320" s="1">
        <f>DATE(YEAR(J7320),MONTH(J7320),1)</f>
        <v>0</v>
      </c>
      <c r="AA7320" s="2">
        <f>YEAR(J7320)</f>
        <v>0</v>
      </c>
      <c r="AB7320" s="3">
        <f>IFERROR(V7320/W7320,0)</f>
        <v>0.06382978723404255</v>
      </c>
    </row>
    <row r="7321" spans="1:28">
      <c r="A7321" t="s">
        <v>83</v>
      </c>
      <c r="B7321" t="s">
        <v>3459</v>
      </c>
      <c r="C7321" t="s">
        <v>126</v>
      </c>
      <c r="D7321">
        <v>3026</v>
      </c>
      <c r="E7321" t="s">
        <v>3460</v>
      </c>
      <c r="F7321" t="s">
        <v>94</v>
      </c>
      <c r="G7321" t="s">
        <v>48</v>
      </c>
      <c r="H7321" t="s">
        <v>3536</v>
      </c>
      <c r="I7321">
        <v>10833</v>
      </c>
      <c r="J7321">
        <v>43941</v>
      </c>
      <c r="K7321">
        <v>90950</v>
      </c>
      <c r="L7321" t="s">
        <v>134</v>
      </c>
      <c r="M7321">
        <v>99336</v>
      </c>
      <c r="N7321" t="s">
        <v>41</v>
      </c>
      <c r="O7321">
        <v>25269</v>
      </c>
      <c r="P7321">
        <v>43943</v>
      </c>
      <c r="Q7321" t="s">
        <v>76</v>
      </c>
      <c r="R7321" t="s">
        <v>236</v>
      </c>
      <c r="S7321">
        <v>0</v>
      </c>
      <c r="T7321">
        <v>3</v>
      </c>
      <c r="U7321">
        <v>0.39</v>
      </c>
      <c r="V7321">
        <v>129</v>
      </c>
      <c r="W7321">
        <v>222</v>
      </c>
      <c r="X7321">
        <v>1</v>
      </c>
      <c r="Y7321">
        <v>86</v>
      </c>
      <c r="Z7321" s="1">
        <f>DATE(YEAR(J7321),MONTH(J7321),1)</f>
        <v>0</v>
      </c>
      <c r="AA7321" s="2">
        <f>YEAR(J7321)</f>
        <v>0</v>
      </c>
      <c r="AB7321" s="3">
        <f>IFERROR(V7321/W7321,0)</f>
        <v>0.581081081081081</v>
      </c>
    </row>
    <row r="7322" spans="1:28">
      <c r="A7322" t="s">
        <v>83</v>
      </c>
      <c r="B7322" t="s">
        <v>29</v>
      </c>
      <c r="C7322" t="s">
        <v>45</v>
      </c>
      <c r="D7322">
        <v>3027</v>
      </c>
      <c r="E7322" t="s">
        <v>5033</v>
      </c>
      <c r="F7322" t="s">
        <v>94</v>
      </c>
      <c r="G7322" t="s">
        <v>48</v>
      </c>
      <c r="H7322" t="s">
        <v>3545</v>
      </c>
      <c r="I7322">
        <v>10719</v>
      </c>
      <c r="J7322">
        <v>43941</v>
      </c>
      <c r="K7322">
        <v>90950</v>
      </c>
      <c r="L7322" t="s">
        <v>134</v>
      </c>
      <c r="M7322">
        <v>78745</v>
      </c>
      <c r="N7322" t="s">
        <v>36</v>
      </c>
      <c r="O7322">
        <v>25270</v>
      </c>
      <c r="P7322">
        <v>43944</v>
      </c>
      <c r="Q7322" t="s">
        <v>37</v>
      </c>
      <c r="R7322" t="s">
        <v>38</v>
      </c>
      <c r="S7322">
        <v>0.06</v>
      </c>
      <c r="T7322">
        <v>9</v>
      </c>
      <c r="U7322">
        <v>0.55</v>
      </c>
      <c r="V7322">
        <v>782</v>
      </c>
      <c r="W7322">
        <v>1133</v>
      </c>
      <c r="X7322">
        <v>4</v>
      </c>
      <c r="Y7322">
        <v>156</v>
      </c>
      <c r="Z7322" s="1">
        <f>DATE(YEAR(J7322),MONTH(J7322),1)</f>
        <v>0</v>
      </c>
      <c r="AA7322" s="2">
        <f>YEAR(J7322)</f>
        <v>0</v>
      </c>
      <c r="AB7322" s="3">
        <f>IFERROR(V7322/W7322,0)</f>
        <v>0.6902030008826125</v>
      </c>
    </row>
    <row r="7323" spans="1:28">
      <c r="A7323" t="s">
        <v>53</v>
      </c>
      <c r="B7323" t="s">
        <v>29</v>
      </c>
      <c r="C7323" t="s">
        <v>60</v>
      </c>
      <c r="D7323">
        <v>117</v>
      </c>
      <c r="E7323" t="s">
        <v>31</v>
      </c>
      <c r="F7323" t="s">
        <v>32</v>
      </c>
      <c r="G7323" t="s">
        <v>48</v>
      </c>
      <c r="H7323" t="s">
        <v>3993</v>
      </c>
      <c r="I7323">
        <v>10834</v>
      </c>
      <c r="J7323">
        <v>43942</v>
      </c>
      <c r="K7323">
        <v>23172</v>
      </c>
      <c r="L7323" t="s">
        <v>50</v>
      </c>
      <c r="M7323">
        <v>78745</v>
      </c>
      <c r="N7323" t="s">
        <v>36</v>
      </c>
      <c r="O7323">
        <v>3230</v>
      </c>
      <c r="P7323">
        <v>43947</v>
      </c>
      <c r="Q7323" t="s">
        <v>37</v>
      </c>
      <c r="R7323" t="s">
        <v>38</v>
      </c>
      <c r="S7323">
        <v>0.07000000000000001</v>
      </c>
      <c r="T7323">
        <v>13</v>
      </c>
      <c r="U7323">
        <v>0.38</v>
      </c>
      <c r="V7323">
        <v>148</v>
      </c>
      <c r="W7323">
        <v>1192</v>
      </c>
      <c r="X7323">
        <v>14</v>
      </c>
      <c r="Y7323">
        <v>96</v>
      </c>
      <c r="Z7323" s="1">
        <f>DATE(YEAR(J7323),MONTH(J7323),1)</f>
        <v>0</v>
      </c>
      <c r="AA7323" s="2">
        <f>YEAR(J7323)</f>
        <v>0</v>
      </c>
      <c r="AB7323" s="3">
        <f>IFERROR(V7323/W7323,0)</f>
        <v>0.12416107382550336</v>
      </c>
    </row>
    <row r="7324" spans="1:28">
      <c r="A7324" t="s">
        <v>56</v>
      </c>
      <c r="B7324" t="s">
        <v>996</v>
      </c>
      <c r="C7324" t="s">
        <v>45</v>
      </c>
      <c r="D7324">
        <v>3275</v>
      </c>
      <c r="E7324" t="s">
        <v>997</v>
      </c>
      <c r="F7324" t="s">
        <v>138</v>
      </c>
      <c r="G7324" t="s">
        <v>33</v>
      </c>
      <c r="H7324" t="s">
        <v>907</v>
      </c>
      <c r="I7324">
        <v>10828</v>
      </c>
      <c r="J7324">
        <v>43942</v>
      </c>
      <c r="K7324">
        <v>86243</v>
      </c>
      <c r="L7324" t="s">
        <v>69</v>
      </c>
      <c r="M7324">
        <v>98273</v>
      </c>
      <c r="N7324" t="s">
        <v>41</v>
      </c>
      <c r="O7324">
        <v>18692</v>
      </c>
      <c r="P7324">
        <v>43945</v>
      </c>
      <c r="Q7324" t="s">
        <v>37</v>
      </c>
      <c r="R7324" t="s">
        <v>236</v>
      </c>
      <c r="S7324">
        <v>0.02</v>
      </c>
      <c r="T7324">
        <v>2</v>
      </c>
      <c r="U7324">
        <v>0.37</v>
      </c>
      <c r="V7324">
        <v>-26</v>
      </c>
      <c r="W7324">
        <v>16</v>
      </c>
      <c r="X7324">
        <v>7</v>
      </c>
      <c r="Y7324">
        <v>6</v>
      </c>
      <c r="Z7324" s="1">
        <f>DATE(YEAR(J7324),MONTH(J7324),1)</f>
        <v>0</v>
      </c>
      <c r="AA7324" s="2">
        <f>YEAR(J7324)</f>
        <v>0</v>
      </c>
      <c r="AB7324" s="3">
        <f>IFERROR(V7324/W7324,0)</f>
        <v>-1.625</v>
      </c>
    </row>
    <row r="7325" spans="1:28">
      <c r="A7325" t="s">
        <v>207</v>
      </c>
      <c r="B7325" t="s">
        <v>476</v>
      </c>
      <c r="C7325" t="s">
        <v>45</v>
      </c>
      <c r="D7325">
        <v>2332</v>
      </c>
      <c r="E7325" t="s">
        <v>4769</v>
      </c>
      <c r="F7325" t="s">
        <v>138</v>
      </c>
      <c r="G7325" t="s">
        <v>33</v>
      </c>
      <c r="H7325" t="s">
        <v>739</v>
      </c>
      <c r="I7325">
        <v>10767</v>
      </c>
      <c r="J7325">
        <v>43942</v>
      </c>
      <c r="K7325">
        <v>89617</v>
      </c>
      <c r="L7325" t="s">
        <v>35</v>
      </c>
      <c r="M7325">
        <v>53132</v>
      </c>
      <c r="N7325" t="s">
        <v>36</v>
      </c>
      <c r="O7325">
        <v>19092</v>
      </c>
      <c r="P7325">
        <v>43943</v>
      </c>
      <c r="Q7325" t="s">
        <v>37</v>
      </c>
      <c r="R7325" t="s">
        <v>231</v>
      </c>
      <c r="S7325">
        <v>0.06</v>
      </c>
      <c r="T7325">
        <v>7</v>
      </c>
      <c r="U7325">
        <v>0.6</v>
      </c>
      <c r="V7325">
        <v>-134</v>
      </c>
      <c r="W7325">
        <v>31</v>
      </c>
      <c r="X7325">
        <v>7</v>
      </c>
      <c r="Y7325">
        <v>4</v>
      </c>
      <c r="Z7325" s="1">
        <f>DATE(YEAR(J7325),MONTH(J7325),1)</f>
        <v>0</v>
      </c>
      <c r="AA7325" s="2">
        <f>YEAR(J7325)</f>
        <v>0</v>
      </c>
      <c r="AB7325" s="3">
        <f>IFERROR(V7325/W7325,0)</f>
        <v>-4.32258064516129</v>
      </c>
    </row>
    <row r="7326" spans="1:28">
      <c r="A7326" t="s">
        <v>71</v>
      </c>
      <c r="B7326" t="s">
        <v>1268</v>
      </c>
      <c r="C7326" t="s">
        <v>45</v>
      </c>
      <c r="D7326">
        <v>1099</v>
      </c>
      <c r="E7326" t="s">
        <v>5034</v>
      </c>
      <c r="F7326" t="s">
        <v>32</v>
      </c>
      <c r="G7326" t="s">
        <v>33</v>
      </c>
      <c r="H7326" t="s">
        <v>1153</v>
      </c>
      <c r="I7326">
        <v>10270</v>
      </c>
      <c r="J7326">
        <v>43942</v>
      </c>
      <c r="K7326">
        <v>89637</v>
      </c>
      <c r="L7326" t="s">
        <v>134</v>
      </c>
      <c r="M7326">
        <v>7646</v>
      </c>
      <c r="N7326" t="s">
        <v>75</v>
      </c>
      <c r="O7326">
        <v>19809</v>
      </c>
      <c r="P7326">
        <v>43943</v>
      </c>
      <c r="Q7326" t="s">
        <v>37</v>
      </c>
      <c r="R7326" t="s">
        <v>276</v>
      </c>
      <c r="S7326">
        <v>0.02</v>
      </c>
      <c r="T7326">
        <v>3</v>
      </c>
      <c r="U7326">
        <v>0.57</v>
      </c>
      <c r="V7326">
        <v>53</v>
      </c>
      <c r="W7326">
        <v>178</v>
      </c>
      <c r="X7326">
        <v>10</v>
      </c>
      <c r="Y7326">
        <v>60</v>
      </c>
      <c r="Z7326" s="1">
        <f>DATE(YEAR(J7326),MONTH(J7326),1)</f>
        <v>0</v>
      </c>
      <c r="AA7326" s="2">
        <f>YEAR(J7326)</f>
        <v>0</v>
      </c>
      <c r="AB7326" s="3">
        <f>IFERROR(V7326/W7326,0)</f>
        <v>0.29775280898876405</v>
      </c>
    </row>
    <row r="7327" spans="1:28">
      <c r="A7327" t="s">
        <v>53</v>
      </c>
      <c r="B7327" t="s">
        <v>1238</v>
      </c>
      <c r="C7327" t="s">
        <v>60</v>
      </c>
      <c r="D7327">
        <v>115</v>
      </c>
      <c r="E7327" t="s">
        <v>1239</v>
      </c>
      <c r="F7327" t="s">
        <v>32</v>
      </c>
      <c r="G7327" t="s">
        <v>48</v>
      </c>
      <c r="H7327" t="s">
        <v>3993</v>
      </c>
      <c r="I7327">
        <v>10834</v>
      </c>
      <c r="J7327">
        <v>43942</v>
      </c>
      <c r="K7327">
        <v>89589</v>
      </c>
      <c r="L7327" t="s">
        <v>50</v>
      </c>
      <c r="M7327">
        <v>97128</v>
      </c>
      <c r="N7327" t="s">
        <v>41</v>
      </c>
      <c r="O7327">
        <v>21230</v>
      </c>
      <c r="P7327">
        <v>43947</v>
      </c>
      <c r="Q7327" t="s">
        <v>37</v>
      </c>
      <c r="R7327" t="s">
        <v>42</v>
      </c>
      <c r="S7327">
        <v>0.07000000000000001</v>
      </c>
      <c r="T7327">
        <v>3</v>
      </c>
      <c r="U7327">
        <v>0.38</v>
      </c>
      <c r="V7327">
        <v>148</v>
      </c>
      <c r="W7327">
        <v>275</v>
      </c>
      <c r="X7327">
        <v>14</v>
      </c>
      <c r="Y7327">
        <v>96</v>
      </c>
      <c r="Z7327" s="1">
        <f>DATE(YEAR(J7327),MONTH(J7327),1)</f>
        <v>0</v>
      </c>
      <c r="AA7327" s="2">
        <f>YEAR(J7327)</f>
        <v>0</v>
      </c>
      <c r="AB7327" s="3">
        <f>IFERROR(V7327/W7327,0)</f>
        <v>0.5381818181818182</v>
      </c>
    </row>
    <row r="7328" spans="1:28">
      <c r="A7328" t="s">
        <v>83</v>
      </c>
      <c r="B7328" t="s">
        <v>2390</v>
      </c>
      <c r="C7328" t="s">
        <v>45</v>
      </c>
      <c r="D7328">
        <v>1679</v>
      </c>
      <c r="E7328" t="s">
        <v>2391</v>
      </c>
      <c r="F7328" t="s">
        <v>94</v>
      </c>
      <c r="G7328" t="s">
        <v>48</v>
      </c>
      <c r="H7328" t="s">
        <v>4069</v>
      </c>
      <c r="I7328">
        <v>10422</v>
      </c>
      <c r="J7328">
        <v>43942</v>
      </c>
      <c r="K7328">
        <v>86651</v>
      </c>
      <c r="L7328" t="s">
        <v>81</v>
      </c>
      <c r="M7328">
        <v>45324</v>
      </c>
      <c r="N7328" t="s">
        <v>75</v>
      </c>
      <c r="O7328">
        <v>21576</v>
      </c>
      <c r="P7328">
        <v>43942</v>
      </c>
      <c r="Q7328" t="s">
        <v>37</v>
      </c>
      <c r="R7328" t="s">
        <v>417</v>
      </c>
      <c r="S7328">
        <v>0.01</v>
      </c>
      <c r="T7328">
        <v>12</v>
      </c>
      <c r="U7328">
        <v>0.57</v>
      </c>
      <c r="V7328">
        <v>832</v>
      </c>
      <c r="W7328">
        <v>1206</v>
      </c>
      <c r="X7328">
        <v>3</v>
      </c>
      <c r="Y7328">
        <v>116</v>
      </c>
      <c r="Z7328" s="1">
        <f>DATE(YEAR(J7328),MONTH(J7328),1)</f>
        <v>0</v>
      </c>
      <c r="AA7328" s="2">
        <f>YEAR(J7328)</f>
        <v>0</v>
      </c>
      <c r="AB7328" s="3">
        <f>IFERROR(V7328/W7328,0)</f>
        <v>0.6898839137645107</v>
      </c>
    </row>
    <row r="7329" spans="1:28">
      <c r="A7329" t="s">
        <v>286</v>
      </c>
      <c r="B7329" t="s">
        <v>1408</v>
      </c>
      <c r="C7329" t="s">
        <v>30</v>
      </c>
      <c r="D7329">
        <v>1680</v>
      </c>
      <c r="E7329" t="s">
        <v>1409</v>
      </c>
      <c r="F7329" t="s">
        <v>94</v>
      </c>
      <c r="G7329" t="s">
        <v>33</v>
      </c>
      <c r="H7329" t="s">
        <v>4690</v>
      </c>
      <c r="I7329">
        <v>10063</v>
      </c>
      <c r="J7329">
        <v>43942</v>
      </c>
      <c r="K7329">
        <v>86651</v>
      </c>
      <c r="L7329" t="s">
        <v>81</v>
      </c>
      <c r="M7329">
        <v>45014</v>
      </c>
      <c r="N7329" t="s">
        <v>75</v>
      </c>
      <c r="O7329">
        <v>21577</v>
      </c>
      <c r="P7329">
        <v>43944</v>
      </c>
      <c r="Q7329" t="s">
        <v>37</v>
      </c>
      <c r="R7329" t="s">
        <v>417</v>
      </c>
      <c r="S7329">
        <v>0.09</v>
      </c>
      <c r="T7329">
        <v>13</v>
      </c>
      <c r="U7329">
        <v>0.35</v>
      </c>
      <c r="V7329">
        <v>51</v>
      </c>
      <c r="W7329">
        <v>75</v>
      </c>
      <c r="X7329">
        <v>2</v>
      </c>
      <c r="Y7329">
        <v>6</v>
      </c>
      <c r="Z7329" s="1">
        <f>DATE(YEAR(J7329),MONTH(J7329),1)</f>
        <v>0</v>
      </c>
      <c r="AA7329" s="2">
        <f>YEAR(J7329)</f>
        <v>0</v>
      </c>
      <c r="AB7329" s="3">
        <f>IFERROR(V7329/W7329,0)</f>
        <v>0.68</v>
      </c>
    </row>
    <row r="7330" spans="1:28">
      <c r="A7330" t="s">
        <v>28</v>
      </c>
      <c r="B7330" t="s">
        <v>5035</v>
      </c>
      <c r="C7330" t="s">
        <v>30</v>
      </c>
      <c r="D7330">
        <v>836</v>
      </c>
      <c r="E7330" t="s">
        <v>5036</v>
      </c>
      <c r="F7330" t="s">
        <v>47</v>
      </c>
      <c r="G7330" t="s">
        <v>33</v>
      </c>
      <c r="H7330" t="s">
        <v>227</v>
      </c>
      <c r="I7330">
        <v>10963</v>
      </c>
      <c r="J7330">
        <v>43942</v>
      </c>
      <c r="K7330">
        <v>89773</v>
      </c>
      <c r="L7330" t="s">
        <v>35</v>
      </c>
      <c r="M7330">
        <v>8002</v>
      </c>
      <c r="N7330" t="s">
        <v>75</v>
      </c>
      <c r="O7330">
        <v>24513</v>
      </c>
      <c r="P7330">
        <v>43944</v>
      </c>
      <c r="Q7330" t="s">
        <v>37</v>
      </c>
      <c r="R7330" t="s">
        <v>276</v>
      </c>
      <c r="S7330">
        <v>0</v>
      </c>
      <c r="T7330">
        <v>12</v>
      </c>
      <c r="U7330">
        <v>0.5600000000000001</v>
      </c>
      <c r="V7330">
        <v>-119</v>
      </c>
      <c r="W7330">
        <v>42</v>
      </c>
      <c r="X7330">
        <v>4</v>
      </c>
      <c r="Y7330">
        <v>3</v>
      </c>
      <c r="Z7330" s="1">
        <f>DATE(YEAR(J7330),MONTH(J7330),1)</f>
        <v>0</v>
      </c>
      <c r="AA7330" s="2">
        <f>YEAR(J7330)</f>
        <v>0</v>
      </c>
      <c r="AB7330" s="3">
        <f>IFERROR(V7330/W7330,0)</f>
        <v>-2.8333333333333335</v>
      </c>
    </row>
    <row r="7331" spans="1:28">
      <c r="A7331" t="s">
        <v>199</v>
      </c>
      <c r="B7331" t="s">
        <v>98</v>
      </c>
      <c r="C7331" t="s">
        <v>45</v>
      </c>
      <c r="D7331">
        <v>1086</v>
      </c>
      <c r="E7331" t="s">
        <v>1357</v>
      </c>
      <c r="F7331" t="s">
        <v>32</v>
      </c>
      <c r="G7331" t="s">
        <v>33</v>
      </c>
      <c r="H7331" t="s">
        <v>426</v>
      </c>
      <c r="I7331">
        <v>10955</v>
      </c>
      <c r="J7331">
        <v>43942</v>
      </c>
      <c r="K7331">
        <v>86131</v>
      </c>
      <c r="L7331" t="s">
        <v>35</v>
      </c>
      <c r="M7331">
        <v>2129</v>
      </c>
      <c r="N7331" t="s">
        <v>75</v>
      </c>
      <c r="O7331">
        <v>25281</v>
      </c>
      <c r="P7331">
        <v>43945</v>
      </c>
      <c r="Q7331" t="s">
        <v>37</v>
      </c>
      <c r="R7331" t="s">
        <v>96</v>
      </c>
      <c r="S7331">
        <v>0.03</v>
      </c>
      <c r="T7331">
        <v>7</v>
      </c>
      <c r="U7331">
        <v>0.36</v>
      </c>
      <c r="V7331">
        <v>24</v>
      </c>
      <c r="W7331">
        <v>35</v>
      </c>
      <c r="X7331">
        <v>1</v>
      </c>
      <c r="Y7331">
        <v>5</v>
      </c>
      <c r="Z7331" s="1">
        <f>DATE(YEAR(J7331),MONTH(J7331),1)</f>
        <v>0</v>
      </c>
      <c r="AA7331" s="2">
        <f>YEAR(J7331)</f>
        <v>0</v>
      </c>
      <c r="AB7331" s="3">
        <f>IFERROR(V7331/W7331,0)</f>
        <v>0.6857142857142857</v>
      </c>
    </row>
    <row r="7332" spans="1:28">
      <c r="A7332" t="s">
        <v>43</v>
      </c>
      <c r="B7332" t="s">
        <v>3889</v>
      </c>
      <c r="C7332" t="s">
        <v>126</v>
      </c>
      <c r="D7332">
        <v>3112</v>
      </c>
      <c r="E7332" t="s">
        <v>4016</v>
      </c>
      <c r="F7332" t="s">
        <v>47</v>
      </c>
      <c r="G7332" t="s">
        <v>48</v>
      </c>
      <c r="H7332" t="s">
        <v>128</v>
      </c>
      <c r="I7332">
        <v>11179</v>
      </c>
      <c r="J7332">
        <v>43943</v>
      </c>
      <c r="K7332">
        <v>86864</v>
      </c>
      <c r="L7332" t="s">
        <v>69</v>
      </c>
      <c r="M7332">
        <v>71203</v>
      </c>
      <c r="N7332" t="s">
        <v>51</v>
      </c>
      <c r="O7332">
        <v>18183</v>
      </c>
      <c r="P7332">
        <v>43944</v>
      </c>
      <c r="Q7332" t="s">
        <v>37</v>
      </c>
      <c r="R7332" t="s">
        <v>52</v>
      </c>
      <c r="S7332">
        <v>0.07000000000000001</v>
      </c>
      <c r="T7332">
        <v>6</v>
      </c>
      <c r="U7332">
        <v>0.4</v>
      </c>
      <c r="V7332">
        <v>-1955</v>
      </c>
      <c r="W7332">
        <v>159</v>
      </c>
      <c r="X7332">
        <v>2</v>
      </c>
      <c r="Y7332">
        <v>28</v>
      </c>
      <c r="Z7332" s="1">
        <f>DATE(YEAR(J7332),MONTH(J7332),1)</f>
        <v>0</v>
      </c>
      <c r="AA7332" s="2">
        <f>YEAR(J7332)</f>
        <v>0</v>
      </c>
      <c r="AB7332" s="3">
        <f>IFERROR(V7332/W7332,0)</f>
        <v>-12.29559748427673</v>
      </c>
    </row>
    <row r="7333" spans="1:28">
      <c r="A7333" t="s">
        <v>207</v>
      </c>
      <c r="B7333" t="s">
        <v>204</v>
      </c>
      <c r="C7333" t="s">
        <v>45</v>
      </c>
      <c r="D7333">
        <v>3062</v>
      </c>
      <c r="E7333" t="s">
        <v>5037</v>
      </c>
      <c r="F7333" t="s">
        <v>94</v>
      </c>
      <c r="G7333" t="s">
        <v>33</v>
      </c>
      <c r="H7333" t="s">
        <v>1320</v>
      </c>
      <c r="I7333">
        <v>11006</v>
      </c>
      <c r="J7333">
        <v>43943</v>
      </c>
      <c r="K7333">
        <v>88451</v>
      </c>
      <c r="L7333" t="s">
        <v>81</v>
      </c>
      <c r="M7333">
        <v>75061</v>
      </c>
      <c r="N7333" t="s">
        <v>36</v>
      </c>
      <c r="O7333">
        <v>18569</v>
      </c>
      <c r="P7333">
        <v>43943</v>
      </c>
      <c r="Q7333" t="s">
        <v>37</v>
      </c>
      <c r="R7333" t="s">
        <v>38</v>
      </c>
      <c r="S7333">
        <v>0.09</v>
      </c>
      <c r="T7333">
        <v>2</v>
      </c>
      <c r="U7333">
        <v>0.57</v>
      </c>
      <c r="V7333">
        <v>294</v>
      </c>
      <c r="W7333">
        <v>681</v>
      </c>
      <c r="X7333">
        <v>20</v>
      </c>
      <c r="Y7333">
        <v>363</v>
      </c>
      <c r="Z7333" s="1">
        <f>DATE(YEAR(J7333),MONTH(J7333),1)</f>
        <v>0</v>
      </c>
      <c r="AA7333" s="2">
        <f>YEAR(J7333)</f>
        <v>0</v>
      </c>
      <c r="AB7333" s="3">
        <f>IFERROR(V7333/W7333,0)</f>
        <v>0.43171806167400884</v>
      </c>
    </row>
    <row r="7334" spans="1:28">
      <c r="A7334" t="s">
        <v>58</v>
      </c>
      <c r="B7334" t="s">
        <v>204</v>
      </c>
      <c r="C7334" t="s">
        <v>45</v>
      </c>
      <c r="D7334">
        <v>3062</v>
      </c>
      <c r="E7334" t="s">
        <v>5037</v>
      </c>
      <c r="F7334" t="s">
        <v>94</v>
      </c>
      <c r="G7334" t="s">
        <v>62</v>
      </c>
      <c r="H7334" t="s">
        <v>2277</v>
      </c>
      <c r="I7334">
        <v>10700</v>
      </c>
      <c r="J7334">
        <v>43943</v>
      </c>
      <c r="K7334">
        <v>88451</v>
      </c>
      <c r="L7334" t="s">
        <v>81</v>
      </c>
      <c r="M7334">
        <v>75061</v>
      </c>
      <c r="N7334" t="s">
        <v>36</v>
      </c>
      <c r="O7334">
        <v>18570</v>
      </c>
      <c r="P7334">
        <v>43945</v>
      </c>
      <c r="Q7334" t="s">
        <v>37</v>
      </c>
      <c r="R7334" t="s">
        <v>38</v>
      </c>
      <c r="S7334">
        <v>0.02</v>
      </c>
      <c r="T7334">
        <v>6</v>
      </c>
      <c r="U7334">
        <v>0.49</v>
      </c>
      <c r="V7334">
        <v>-10</v>
      </c>
      <c r="W7334">
        <v>130</v>
      </c>
      <c r="X7334">
        <v>10</v>
      </c>
      <c r="Y7334">
        <v>20</v>
      </c>
      <c r="Z7334" s="1">
        <f>DATE(YEAR(J7334),MONTH(J7334),1)</f>
        <v>0</v>
      </c>
      <c r="AA7334" s="2">
        <f>YEAR(J7334)</f>
        <v>0</v>
      </c>
      <c r="AB7334" s="3">
        <f>IFERROR(V7334/W7334,0)</f>
        <v>-0.07692307692307693</v>
      </c>
    </row>
    <row r="7335" spans="1:28">
      <c r="A7335" t="s">
        <v>58</v>
      </c>
      <c r="B7335" t="s">
        <v>204</v>
      </c>
      <c r="C7335" t="s">
        <v>30</v>
      </c>
      <c r="D7335">
        <v>3062</v>
      </c>
      <c r="E7335" t="s">
        <v>5037</v>
      </c>
      <c r="F7335" t="s">
        <v>94</v>
      </c>
      <c r="G7335" t="s">
        <v>62</v>
      </c>
      <c r="H7335" t="s">
        <v>238</v>
      </c>
      <c r="I7335">
        <v>11128</v>
      </c>
      <c r="J7335">
        <v>43943</v>
      </c>
      <c r="K7335">
        <v>88451</v>
      </c>
      <c r="L7335" t="s">
        <v>81</v>
      </c>
      <c r="M7335">
        <v>75061</v>
      </c>
      <c r="N7335" t="s">
        <v>36</v>
      </c>
      <c r="O7335">
        <v>18571</v>
      </c>
      <c r="P7335">
        <v>43944</v>
      </c>
      <c r="Q7335" t="s">
        <v>37</v>
      </c>
      <c r="R7335" t="s">
        <v>38</v>
      </c>
      <c r="S7335">
        <v>0.09</v>
      </c>
      <c r="T7335">
        <v>4</v>
      </c>
      <c r="U7335">
        <v>0.43</v>
      </c>
      <c r="V7335">
        <v>23</v>
      </c>
      <c r="W7335">
        <v>33</v>
      </c>
      <c r="X7335">
        <v>1</v>
      </c>
      <c r="Y7335">
        <v>8</v>
      </c>
      <c r="Z7335" s="1">
        <f>DATE(YEAR(J7335),MONTH(J7335),1)</f>
        <v>0</v>
      </c>
      <c r="AA7335" s="2">
        <f>YEAR(J7335)</f>
        <v>0</v>
      </c>
      <c r="AB7335" s="3">
        <f>IFERROR(V7335/W7335,0)</f>
        <v>0.696969696969697</v>
      </c>
    </row>
    <row r="7336" spans="1:28">
      <c r="A7336" t="s">
        <v>286</v>
      </c>
      <c r="B7336" t="s">
        <v>98</v>
      </c>
      <c r="C7336" t="s">
        <v>30</v>
      </c>
      <c r="D7336">
        <v>1646</v>
      </c>
      <c r="E7336" t="s">
        <v>2347</v>
      </c>
      <c r="F7336" t="s">
        <v>138</v>
      </c>
      <c r="G7336" t="s">
        <v>33</v>
      </c>
      <c r="H7336" t="s">
        <v>507</v>
      </c>
      <c r="I7336">
        <v>10766</v>
      </c>
      <c r="J7336">
        <v>43943</v>
      </c>
      <c r="K7336">
        <v>90933</v>
      </c>
      <c r="L7336" t="s">
        <v>69</v>
      </c>
      <c r="M7336">
        <v>2129</v>
      </c>
      <c r="N7336" t="s">
        <v>75</v>
      </c>
      <c r="O7336">
        <v>20321</v>
      </c>
      <c r="P7336">
        <v>43945</v>
      </c>
      <c r="Q7336" t="s">
        <v>37</v>
      </c>
      <c r="R7336" t="s">
        <v>96</v>
      </c>
      <c r="S7336">
        <v>0.1</v>
      </c>
      <c r="T7336">
        <v>1</v>
      </c>
      <c r="U7336">
        <v>0.38</v>
      </c>
      <c r="V7336">
        <v>-2</v>
      </c>
      <c r="W7336">
        <v>1</v>
      </c>
      <c r="X7336">
        <v>1</v>
      </c>
      <c r="Y7336">
        <v>1</v>
      </c>
      <c r="Z7336" s="1">
        <f>DATE(YEAR(J7336),MONTH(J7336),1)</f>
        <v>0</v>
      </c>
      <c r="AA7336" s="2">
        <f>YEAR(J7336)</f>
        <v>0</v>
      </c>
      <c r="AB7336" s="3">
        <f>IFERROR(V7336/W7336,0)</f>
        <v>-2.0</v>
      </c>
    </row>
    <row r="7337" spans="1:28">
      <c r="A7337" t="s">
        <v>199</v>
      </c>
      <c r="B7337" t="s">
        <v>4228</v>
      </c>
      <c r="C7337" t="s">
        <v>45</v>
      </c>
      <c r="D7337">
        <v>1071</v>
      </c>
      <c r="E7337" t="s">
        <v>4961</v>
      </c>
      <c r="F7337" t="s">
        <v>47</v>
      </c>
      <c r="G7337" t="s">
        <v>33</v>
      </c>
      <c r="H7337" t="s">
        <v>3052</v>
      </c>
      <c r="I7337">
        <v>10818</v>
      </c>
      <c r="J7337">
        <v>43943</v>
      </c>
      <c r="K7337">
        <v>89634</v>
      </c>
      <c r="L7337" t="s">
        <v>81</v>
      </c>
      <c r="M7337">
        <v>15102</v>
      </c>
      <c r="N7337" t="s">
        <v>75</v>
      </c>
      <c r="O7337">
        <v>20987</v>
      </c>
      <c r="P7337">
        <v>43945</v>
      </c>
      <c r="Q7337" t="s">
        <v>37</v>
      </c>
      <c r="R7337" t="s">
        <v>235</v>
      </c>
      <c r="S7337">
        <v>0.05</v>
      </c>
      <c r="T7337">
        <v>8</v>
      </c>
      <c r="U7337">
        <v>0.37</v>
      </c>
      <c r="V7337">
        <v>17</v>
      </c>
      <c r="W7337">
        <v>25</v>
      </c>
      <c r="X7337">
        <v>1</v>
      </c>
      <c r="Y7337">
        <v>3</v>
      </c>
      <c r="Z7337" s="1">
        <f>DATE(YEAR(J7337),MONTH(J7337),1)</f>
        <v>0</v>
      </c>
      <c r="AA7337" s="2">
        <f>YEAR(J7337)</f>
        <v>0</v>
      </c>
      <c r="AB7337" s="3">
        <f>IFERROR(V7337/W7337,0)</f>
        <v>0.68</v>
      </c>
    </row>
    <row r="7338" spans="1:28">
      <c r="A7338" t="s">
        <v>58</v>
      </c>
      <c r="B7338" t="s">
        <v>4228</v>
      </c>
      <c r="C7338" t="s">
        <v>126</v>
      </c>
      <c r="D7338">
        <v>1071</v>
      </c>
      <c r="E7338" t="s">
        <v>4961</v>
      </c>
      <c r="F7338" t="s">
        <v>47</v>
      </c>
      <c r="G7338" t="s">
        <v>62</v>
      </c>
      <c r="H7338" t="s">
        <v>3055</v>
      </c>
      <c r="I7338">
        <v>10046</v>
      </c>
      <c r="J7338">
        <v>43943</v>
      </c>
      <c r="K7338">
        <v>89634</v>
      </c>
      <c r="L7338" t="s">
        <v>81</v>
      </c>
      <c r="M7338">
        <v>15102</v>
      </c>
      <c r="N7338" t="s">
        <v>75</v>
      </c>
      <c r="O7338">
        <v>20988</v>
      </c>
      <c r="P7338">
        <v>43945</v>
      </c>
      <c r="Q7338" t="s">
        <v>37</v>
      </c>
      <c r="R7338" t="s">
        <v>235</v>
      </c>
      <c r="S7338">
        <v>0</v>
      </c>
      <c r="T7338">
        <v>2</v>
      </c>
      <c r="U7338">
        <v>0.4</v>
      </c>
      <c r="V7338">
        <v>8</v>
      </c>
      <c r="W7338">
        <v>20</v>
      </c>
      <c r="X7338">
        <v>4</v>
      </c>
      <c r="Y7338">
        <v>9</v>
      </c>
      <c r="Z7338" s="1">
        <f>DATE(YEAR(J7338),MONTH(J7338),1)</f>
        <v>0</v>
      </c>
      <c r="AA7338" s="2">
        <f>YEAR(J7338)</f>
        <v>0</v>
      </c>
      <c r="AB7338" s="3">
        <f>IFERROR(V7338/W7338,0)</f>
        <v>0.4</v>
      </c>
    </row>
    <row r="7339" spans="1:28">
      <c r="A7339" t="s">
        <v>85</v>
      </c>
      <c r="B7339" t="s">
        <v>4228</v>
      </c>
      <c r="C7339" t="s">
        <v>87</v>
      </c>
      <c r="D7339">
        <v>1071</v>
      </c>
      <c r="E7339" t="s">
        <v>4961</v>
      </c>
      <c r="F7339" t="s">
        <v>47</v>
      </c>
      <c r="G7339" t="s">
        <v>62</v>
      </c>
      <c r="H7339" t="s">
        <v>1820</v>
      </c>
      <c r="I7339">
        <v>10922</v>
      </c>
      <c r="J7339">
        <v>43943</v>
      </c>
      <c r="K7339">
        <v>89634</v>
      </c>
      <c r="L7339" t="s">
        <v>81</v>
      </c>
      <c r="M7339">
        <v>15102</v>
      </c>
      <c r="N7339" t="s">
        <v>75</v>
      </c>
      <c r="O7339">
        <v>20989</v>
      </c>
      <c r="P7339">
        <v>43945</v>
      </c>
      <c r="Q7339" t="s">
        <v>70</v>
      </c>
      <c r="R7339" t="s">
        <v>235</v>
      </c>
      <c r="S7339">
        <v>0.04</v>
      </c>
      <c r="T7339">
        <v>1</v>
      </c>
      <c r="U7339">
        <v>0.6899999999999999</v>
      </c>
      <c r="V7339">
        <v>54</v>
      </c>
      <c r="W7339">
        <v>78</v>
      </c>
      <c r="X7339">
        <v>89</v>
      </c>
      <c r="Y7339">
        <v>71</v>
      </c>
      <c r="Z7339" s="1">
        <f>DATE(YEAR(J7339),MONTH(J7339),1)</f>
        <v>0</v>
      </c>
      <c r="AA7339" s="2">
        <f>YEAR(J7339)</f>
        <v>0</v>
      </c>
      <c r="AB7339" s="3">
        <f>IFERROR(V7339/W7339,0)</f>
        <v>0.6923076923076923</v>
      </c>
    </row>
    <row r="7340" spans="1:28">
      <c r="A7340" t="s">
        <v>199</v>
      </c>
      <c r="B7340" t="s">
        <v>176</v>
      </c>
      <c r="C7340" t="s">
        <v>45</v>
      </c>
      <c r="D7340">
        <v>443</v>
      </c>
      <c r="E7340" t="s">
        <v>5038</v>
      </c>
      <c r="F7340" t="s">
        <v>138</v>
      </c>
      <c r="G7340" t="s">
        <v>33</v>
      </c>
      <c r="H7340" t="s">
        <v>1776</v>
      </c>
      <c r="I7340">
        <v>11130</v>
      </c>
      <c r="J7340">
        <v>43943</v>
      </c>
      <c r="K7340">
        <v>88088</v>
      </c>
      <c r="L7340" t="s">
        <v>81</v>
      </c>
      <c r="M7340">
        <v>92236</v>
      </c>
      <c r="N7340" t="s">
        <v>41</v>
      </c>
      <c r="O7340">
        <v>22202</v>
      </c>
      <c r="P7340">
        <v>43944</v>
      </c>
      <c r="Q7340" t="s">
        <v>37</v>
      </c>
      <c r="R7340" t="s">
        <v>116</v>
      </c>
      <c r="S7340">
        <v>0.03</v>
      </c>
      <c r="T7340">
        <v>3</v>
      </c>
      <c r="U7340">
        <v>0.37</v>
      </c>
      <c r="V7340">
        <v>6</v>
      </c>
      <c r="W7340">
        <v>10</v>
      </c>
      <c r="X7340">
        <v>1</v>
      </c>
      <c r="Y7340">
        <v>3</v>
      </c>
      <c r="Z7340" s="1">
        <f>DATE(YEAR(J7340),MONTH(J7340),1)</f>
        <v>0</v>
      </c>
      <c r="AA7340" s="2">
        <f>YEAR(J7340)</f>
        <v>0</v>
      </c>
      <c r="AB7340" s="3">
        <f>IFERROR(V7340/W7340,0)</f>
        <v>0.6</v>
      </c>
    </row>
    <row r="7341" spans="1:28">
      <c r="A7341" t="s">
        <v>56</v>
      </c>
      <c r="B7341" t="s">
        <v>1053</v>
      </c>
      <c r="C7341" t="s">
        <v>30</v>
      </c>
      <c r="D7341">
        <v>693</v>
      </c>
      <c r="E7341" t="s">
        <v>1054</v>
      </c>
      <c r="F7341" t="s">
        <v>138</v>
      </c>
      <c r="G7341" t="s">
        <v>33</v>
      </c>
      <c r="H7341" t="s">
        <v>2677</v>
      </c>
      <c r="I7341">
        <v>10395</v>
      </c>
      <c r="J7341">
        <v>43943</v>
      </c>
      <c r="K7341">
        <v>87819</v>
      </c>
      <c r="L7341" t="s">
        <v>35</v>
      </c>
      <c r="M7341">
        <v>80229</v>
      </c>
      <c r="N7341" t="s">
        <v>41</v>
      </c>
      <c r="O7341">
        <v>24666</v>
      </c>
      <c r="P7341">
        <v>43944</v>
      </c>
      <c r="Q7341" t="s">
        <v>37</v>
      </c>
      <c r="R7341" t="s">
        <v>283</v>
      </c>
      <c r="S7341">
        <v>0.08</v>
      </c>
      <c r="T7341">
        <v>10</v>
      </c>
      <c r="U7341">
        <v>0.38</v>
      </c>
      <c r="V7341">
        <v>56</v>
      </c>
      <c r="W7341">
        <v>82</v>
      </c>
      <c r="X7341">
        <v>2</v>
      </c>
      <c r="Y7341">
        <v>8</v>
      </c>
      <c r="Z7341" s="1">
        <f>DATE(YEAR(J7341),MONTH(J7341),1)</f>
        <v>0</v>
      </c>
      <c r="AA7341" s="2">
        <f>YEAR(J7341)</f>
        <v>0</v>
      </c>
      <c r="AB7341" s="3">
        <f>IFERROR(V7341/W7341,0)</f>
        <v>0.6829268292682927</v>
      </c>
    </row>
    <row r="7342" spans="1:28">
      <c r="A7342" t="s">
        <v>28</v>
      </c>
      <c r="B7342" t="s">
        <v>3366</v>
      </c>
      <c r="C7342" t="s">
        <v>30</v>
      </c>
      <c r="D7342">
        <v>694</v>
      </c>
      <c r="E7342" t="s">
        <v>3367</v>
      </c>
      <c r="F7342" t="s">
        <v>138</v>
      </c>
      <c r="G7342" t="s">
        <v>33</v>
      </c>
      <c r="H7342" t="s">
        <v>1248</v>
      </c>
      <c r="I7342">
        <v>10396</v>
      </c>
      <c r="J7342">
        <v>43943</v>
      </c>
      <c r="K7342">
        <v>87819</v>
      </c>
      <c r="L7342" t="s">
        <v>35</v>
      </c>
      <c r="M7342">
        <v>80030</v>
      </c>
      <c r="N7342" t="s">
        <v>41</v>
      </c>
      <c r="O7342">
        <v>24668</v>
      </c>
      <c r="P7342">
        <v>43945</v>
      </c>
      <c r="Q7342" t="s">
        <v>37</v>
      </c>
      <c r="R7342" t="s">
        <v>283</v>
      </c>
      <c r="S7342">
        <v>0.06</v>
      </c>
      <c r="T7342">
        <v>11</v>
      </c>
      <c r="U7342">
        <v>0.47</v>
      </c>
      <c r="V7342">
        <v>53</v>
      </c>
      <c r="W7342">
        <v>79</v>
      </c>
      <c r="X7342">
        <v>2</v>
      </c>
      <c r="Y7342">
        <v>7</v>
      </c>
      <c r="Z7342" s="1">
        <f>DATE(YEAR(J7342),MONTH(J7342),1)</f>
        <v>0</v>
      </c>
      <c r="AA7342" s="2">
        <f>YEAR(J7342)</f>
        <v>0</v>
      </c>
      <c r="AB7342" s="3">
        <f>IFERROR(V7342/W7342,0)</f>
        <v>0.6708860759493671</v>
      </c>
    </row>
    <row r="7343" spans="1:28">
      <c r="A7343" t="s">
        <v>58</v>
      </c>
      <c r="B7343" t="s">
        <v>1560</v>
      </c>
      <c r="C7343" t="s">
        <v>30</v>
      </c>
      <c r="D7343">
        <v>1254</v>
      </c>
      <c r="E7343" t="s">
        <v>1561</v>
      </c>
      <c r="F7343" t="s">
        <v>32</v>
      </c>
      <c r="G7343" t="s">
        <v>62</v>
      </c>
      <c r="H7343" t="s">
        <v>945</v>
      </c>
      <c r="I7343">
        <v>11011</v>
      </c>
      <c r="J7343">
        <v>43943</v>
      </c>
      <c r="K7343">
        <v>89985</v>
      </c>
      <c r="L7343" t="s">
        <v>69</v>
      </c>
      <c r="M7343">
        <v>77530</v>
      </c>
      <c r="N7343" t="s">
        <v>36</v>
      </c>
      <c r="O7343">
        <v>25432</v>
      </c>
      <c r="P7343">
        <v>43945</v>
      </c>
      <c r="Q7343" t="s">
        <v>76</v>
      </c>
      <c r="R7343" t="s">
        <v>38</v>
      </c>
      <c r="S7343">
        <v>0.04</v>
      </c>
      <c r="T7343">
        <v>1</v>
      </c>
      <c r="U7343">
        <v>0.42</v>
      </c>
      <c r="V7343">
        <v>6</v>
      </c>
      <c r="W7343">
        <v>9</v>
      </c>
      <c r="X7343">
        <v>4</v>
      </c>
      <c r="Y7343">
        <v>8</v>
      </c>
      <c r="Z7343" s="1">
        <f>DATE(YEAR(J7343),MONTH(J7343),1)</f>
        <v>0</v>
      </c>
      <c r="AA7343" s="2">
        <f>YEAR(J7343)</f>
        <v>0</v>
      </c>
      <c r="AB7343" s="3">
        <f>IFERROR(V7343/W7343,0)</f>
        <v>0.6666666666666666</v>
      </c>
    </row>
    <row r="7344" spans="1:28">
      <c r="A7344" t="s">
        <v>56</v>
      </c>
      <c r="B7344" t="s">
        <v>1560</v>
      </c>
      <c r="C7344" t="s">
        <v>30</v>
      </c>
      <c r="D7344">
        <v>1254</v>
      </c>
      <c r="E7344" t="s">
        <v>1561</v>
      </c>
      <c r="F7344" t="s">
        <v>32</v>
      </c>
      <c r="G7344" t="s">
        <v>33</v>
      </c>
      <c r="H7344" t="s">
        <v>115</v>
      </c>
      <c r="I7344">
        <v>11253</v>
      </c>
      <c r="J7344">
        <v>43943</v>
      </c>
      <c r="K7344">
        <v>89985</v>
      </c>
      <c r="L7344" t="s">
        <v>69</v>
      </c>
      <c r="M7344">
        <v>77530</v>
      </c>
      <c r="N7344" t="s">
        <v>36</v>
      </c>
      <c r="O7344">
        <v>25433</v>
      </c>
      <c r="P7344">
        <v>43945</v>
      </c>
      <c r="Q7344" t="s">
        <v>37</v>
      </c>
      <c r="R7344" t="s">
        <v>38</v>
      </c>
      <c r="S7344">
        <v>0.05</v>
      </c>
      <c r="T7344">
        <v>10</v>
      </c>
      <c r="U7344">
        <v>0.4</v>
      </c>
      <c r="V7344">
        <v>61</v>
      </c>
      <c r="W7344">
        <v>88</v>
      </c>
      <c r="X7344">
        <v>2</v>
      </c>
      <c r="Y7344">
        <v>9</v>
      </c>
      <c r="Z7344" s="1">
        <f>DATE(YEAR(J7344),MONTH(J7344),1)</f>
        <v>0</v>
      </c>
      <c r="AA7344" s="2">
        <f>YEAR(J7344)</f>
        <v>0</v>
      </c>
      <c r="AB7344" s="3">
        <f>IFERROR(V7344/W7344,0)</f>
        <v>0.6931818181818182</v>
      </c>
    </row>
    <row r="7345" spans="1:28">
      <c r="A7345" t="s">
        <v>56</v>
      </c>
      <c r="B7345" t="s">
        <v>1560</v>
      </c>
      <c r="C7345" t="s">
        <v>45</v>
      </c>
      <c r="D7345">
        <v>1254</v>
      </c>
      <c r="E7345" t="s">
        <v>1561</v>
      </c>
      <c r="F7345" t="s">
        <v>32</v>
      </c>
      <c r="G7345" t="s">
        <v>33</v>
      </c>
      <c r="H7345" t="s">
        <v>1965</v>
      </c>
      <c r="I7345">
        <v>10620</v>
      </c>
      <c r="J7345">
        <v>43943</v>
      </c>
      <c r="K7345">
        <v>89985</v>
      </c>
      <c r="L7345" t="s">
        <v>69</v>
      </c>
      <c r="M7345">
        <v>77530</v>
      </c>
      <c r="N7345" t="s">
        <v>36</v>
      </c>
      <c r="O7345">
        <v>25434</v>
      </c>
      <c r="P7345">
        <v>43943</v>
      </c>
      <c r="Q7345" t="s">
        <v>37</v>
      </c>
      <c r="R7345" t="s">
        <v>38</v>
      </c>
      <c r="S7345">
        <v>0.1</v>
      </c>
      <c r="T7345">
        <v>2</v>
      </c>
      <c r="U7345">
        <v>0.36</v>
      </c>
      <c r="V7345">
        <v>-21</v>
      </c>
      <c r="W7345">
        <v>13</v>
      </c>
      <c r="X7345">
        <v>6</v>
      </c>
      <c r="Y7345">
        <v>6</v>
      </c>
      <c r="Z7345" s="1">
        <f>DATE(YEAR(J7345),MONTH(J7345),1)</f>
        <v>0</v>
      </c>
      <c r="AA7345" s="2">
        <f>YEAR(J7345)</f>
        <v>0</v>
      </c>
      <c r="AB7345" s="3">
        <f>IFERROR(V7345/W7345,0)</f>
        <v>-1.6153846153846154</v>
      </c>
    </row>
    <row r="7346" spans="1:28">
      <c r="A7346" t="s">
        <v>56</v>
      </c>
      <c r="B7346" t="s">
        <v>2216</v>
      </c>
      <c r="C7346" t="s">
        <v>45</v>
      </c>
      <c r="D7346">
        <v>1991</v>
      </c>
      <c r="E7346" t="s">
        <v>2217</v>
      </c>
      <c r="F7346" t="s">
        <v>32</v>
      </c>
      <c r="G7346" t="s">
        <v>33</v>
      </c>
      <c r="H7346" t="s">
        <v>376</v>
      </c>
      <c r="I7346">
        <v>10785</v>
      </c>
      <c r="J7346">
        <v>43943</v>
      </c>
      <c r="K7346">
        <v>90008</v>
      </c>
      <c r="L7346" t="s">
        <v>81</v>
      </c>
      <c r="M7346">
        <v>84118</v>
      </c>
      <c r="N7346" t="s">
        <v>41</v>
      </c>
      <c r="O7346">
        <v>25747</v>
      </c>
      <c r="P7346">
        <v>43945</v>
      </c>
      <c r="Q7346" t="s">
        <v>37</v>
      </c>
      <c r="R7346" t="s">
        <v>64</v>
      </c>
      <c r="S7346">
        <v>0</v>
      </c>
      <c r="T7346">
        <v>1</v>
      </c>
      <c r="U7346">
        <v>0.39</v>
      </c>
      <c r="V7346">
        <v>-4</v>
      </c>
      <c r="W7346">
        <v>25</v>
      </c>
      <c r="X7346">
        <v>8</v>
      </c>
      <c r="Y7346">
        <v>23</v>
      </c>
      <c r="Z7346" s="1">
        <f>DATE(YEAR(J7346),MONTH(J7346),1)</f>
        <v>0</v>
      </c>
      <c r="AA7346" s="2">
        <f>YEAR(J7346)</f>
        <v>0</v>
      </c>
      <c r="AB7346" s="3">
        <f>IFERROR(V7346/W7346,0)</f>
        <v>-0.16</v>
      </c>
    </row>
    <row r="7347" spans="1:28">
      <c r="A7347" t="s">
        <v>83</v>
      </c>
      <c r="B7347" t="s">
        <v>277</v>
      </c>
      <c r="C7347" t="s">
        <v>45</v>
      </c>
      <c r="D7347">
        <v>3195</v>
      </c>
      <c r="E7347" t="s">
        <v>3568</v>
      </c>
      <c r="F7347" t="s">
        <v>94</v>
      </c>
      <c r="G7347" t="s">
        <v>48</v>
      </c>
      <c r="H7347" t="s">
        <v>2555</v>
      </c>
      <c r="I7347">
        <v>10959</v>
      </c>
      <c r="J7347">
        <v>43944</v>
      </c>
      <c r="K7347">
        <v>89808</v>
      </c>
      <c r="L7347" t="s">
        <v>134</v>
      </c>
      <c r="M7347">
        <v>48183</v>
      </c>
      <c r="N7347" t="s">
        <v>36</v>
      </c>
      <c r="O7347">
        <v>22257</v>
      </c>
      <c r="P7347">
        <v>43946</v>
      </c>
      <c r="Q7347" t="s">
        <v>37</v>
      </c>
      <c r="R7347" t="s">
        <v>259</v>
      </c>
      <c r="S7347">
        <v>0.1</v>
      </c>
      <c r="T7347">
        <v>5</v>
      </c>
      <c r="U7347">
        <v>0.59</v>
      </c>
      <c r="V7347">
        <v>5</v>
      </c>
      <c r="W7347">
        <v>482</v>
      </c>
      <c r="X7347">
        <v>9</v>
      </c>
      <c r="Y7347">
        <v>126</v>
      </c>
      <c r="Z7347" s="1">
        <f>DATE(YEAR(J7347),MONTH(J7347),1)</f>
        <v>0</v>
      </c>
      <c r="AA7347" s="2">
        <f>YEAR(J7347)</f>
        <v>0</v>
      </c>
      <c r="AB7347" s="3">
        <f>IFERROR(V7347/W7347,0)</f>
        <v>0.01037344398340249</v>
      </c>
    </row>
    <row r="7348" spans="1:28">
      <c r="A7348" t="s">
        <v>43</v>
      </c>
      <c r="B7348" t="s">
        <v>3081</v>
      </c>
      <c r="C7348" t="s">
        <v>45</v>
      </c>
      <c r="D7348">
        <v>3163</v>
      </c>
      <c r="E7348" t="s">
        <v>3082</v>
      </c>
      <c r="F7348" t="s">
        <v>47</v>
      </c>
      <c r="G7348" t="s">
        <v>48</v>
      </c>
      <c r="H7348" t="s">
        <v>1584</v>
      </c>
      <c r="I7348">
        <v>10259</v>
      </c>
      <c r="J7348">
        <v>43944</v>
      </c>
      <c r="K7348">
        <v>87102</v>
      </c>
      <c r="L7348" t="s">
        <v>69</v>
      </c>
      <c r="M7348">
        <v>75023</v>
      </c>
      <c r="N7348" t="s">
        <v>36</v>
      </c>
      <c r="O7348">
        <v>23954</v>
      </c>
      <c r="P7348">
        <v>43945</v>
      </c>
      <c r="Q7348" t="s">
        <v>37</v>
      </c>
      <c r="R7348" t="s">
        <v>38</v>
      </c>
      <c r="S7348">
        <v>0.07000000000000001</v>
      </c>
      <c r="T7348">
        <v>10</v>
      </c>
      <c r="U7348">
        <v>0.76</v>
      </c>
      <c r="V7348">
        <v>234</v>
      </c>
      <c r="W7348">
        <v>765</v>
      </c>
      <c r="X7348">
        <v>4</v>
      </c>
      <c r="Y7348">
        <v>78</v>
      </c>
      <c r="Z7348" s="1">
        <f>DATE(YEAR(J7348),MONTH(J7348),1)</f>
        <v>0</v>
      </c>
      <c r="AA7348" s="2">
        <f>YEAR(J7348)</f>
        <v>0</v>
      </c>
      <c r="AB7348" s="3">
        <f>IFERROR(V7348/W7348,0)</f>
        <v>0.3058823529411765</v>
      </c>
    </row>
    <row r="7349" spans="1:28">
      <c r="A7349" t="s">
        <v>28</v>
      </c>
      <c r="B7349" t="s">
        <v>3081</v>
      </c>
      <c r="C7349" t="s">
        <v>30</v>
      </c>
      <c r="D7349">
        <v>3163</v>
      </c>
      <c r="E7349" t="s">
        <v>3082</v>
      </c>
      <c r="F7349" t="s">
        <v>47</v>
      </c>
      <c r="G7349" t="s">
        <v>33</v>
      </c>
      <c r="H7349" t="s">
        <v>1018</v>
      </c>
      <c r="I7349">
        <v>10690</v>
      </c>
      <c r="J7349">
        <v>43944</v>
      </c>
      <c r="K7349">
        <v>87102</v>
      </c>
      <c r="L7349" t="s">
        <v>69</v>
      </c>
      <c r="M7349">
        <v>75023</v>
      </c>
      <c r="N7349" t="s">
        <v>36</v>
      </c>
      <c r="O7349">
        <v>23955</v>
      </c>
      <c r="P7349">
        <v>43946</v>
      </c>
      <c r="Q7349" t="s">
        <v>37</v>
      </c>
      <c r="R7349" t="s">
        <v>38</v>
      </c>
      <c r="S7349">
        <v>0.05</v>
      </c>
      <c r="T7349">
        <v>1</v>
      </c>
      <c r="U7349">
        <v>0.52</v>
      </c>
      <c r="V7349">
        <v>-1</v>
      </c>
      <c r="W7349">
        <v>5</v>
      </c>
      <c r="X7349">
        <v>1</v>
      </c>
      <c r="Y7349">
        <v>5</v>
      </c>
      <c r="Z7349" s="1">
        <f>DATE(YEAR(J7349),MONTH(J7349),1)</f>
        <v>0</v>
      </c>
      <c r="AA7349" s="2">
        <f>YEAR(J7349)</f>
        <v>0</v>
      </c>
      <c r="AB7349" s="3">
        <f>IFERROR(V7349/W7349,0)</f>
        <v>-0.2</v>
      </c>
    </row>
    <row r="7350" spans="1:28">
      <c r="A7350" t="s">
        <v>71</v>
      </c>
      <c r="B7350" t="s">
        <v>1696</v>
      </c>
      <c r="C7350" t="s">
        <v>45</v>
      </c>
      <c r="D7350">
        <v>2642</v>
      </c>
      <c r="E7350" t="s">
        <v>4899</v>
      </c>
      <c r="F7350" t="s">
        <v>32</v>
      </c>
      <c r="G7350" t="s">
        <v>33</v>
      </c>
      <c r="H7350" t="s">
        <v>1644</v>
      </c>
      <c r="I7350">
        <v>10442</v>
      </c>
      <c r="J7350">
        <v>43944</v>
      </c>
      <c r="K7350">
        <v>86038</v>
      </c>
      <c r="L7350" t="s">
        <v>69</v>
      </c>
      <c r="M7350">
        <v>83701</v>
      </c>
      <c r="N7350" t="s">
        <v>41</v>
      </c>
      <c r="O7350">
        <v>24837</v>
      </c>
      <c r="P7350">
        <v>43945</v>
      </c>
      <c r="Q7350" t="s">
        <v>37</v>
      </c>
      <c r="R7350" t="s">
        <v>324</v>
      </c>
      <c r="S7350">
        <v>0.03</v>
      </c>
      <c r="T7350">
        <v>9</v>
      </c>
      <c r="U7350">
        <v>0.57</v>
      </c>
      <c r="V7350">
        <v>-91</v>
      </c>
      <c r="W7350">
        <v>143</v>
      </c>
      <c r="X7350">
        <v>9</v>
      </c>
      <c r="Y7350">
        <v>15</v>
      </c>
      <c r="Z7350" s="1">
        <f>DATE(YEAR(J7350),MONTH(J7350),1)</f>
        <v>0</v>
      </c>
      <c r="AA7350" s="2">
        <f>YEAR(J7350)</f>
        <v>0</v>
      </c>
      <c r="AB7350" s="3">
        <f>IFERROR(V7350/W7350,0)</f>
        <v>-0.6363636363636364</v>
      </c>
    </row>
    <row r="7351" spans="1:28">
      <c r="A7351" t="s">
        <v>83</v>
      </c>
      <c r="B7351" t="s">
        <v>648</v>
      </c>
      <c r="C7351" t="s">
        <v>45</v>
      </c>
      <c r="D7351">
        <v>1340</v>
      </c>
      <c r="E7351" t="s">
        <v>2120</v>
      </c>
      <c r="F7351" t="s">
        <v>32</v>
      </c>
      <c r="G7351" t="s">
        <v>48</v>
      </c>
      <c r="H7351" t="s">
        <v>3242</v>
      </c>
      <c r="I7351">
        <v>10312</v>
      </c>
      <c r="J7351">
        <v>43945</v>
      </c>
      <c r="K7351">
        <v>43330</v>
      </c>
      <c r="L7351" t="s">
        <v>69</v>
      </c>
      <c r="M7351">
        <v>10170</v>
      </c>
      <c r="N7351" t="s">
        <v>75</v>
      </c>
      <c r="O7351">
        <v>6119</v>
      </c>
      <c r="P7351">
        <v>43946</v>
      </c>
      <c r="Q7351" t="s">
        <v>37</v>
      </c>
      <c r="R7351" t="s">
        <v>124</v>
      </c>
      <c r="S7351">
        <v>0.03</v>
      </c>
      <c r="T7351">
        <v>40</v>
      </c>
      <c r="U7351">
        <v>0.58</v>
      </c>
      <c r="V7351">
        <v>337</v>
      </c>
      <c r="W7351">
        <v>2206</v>
      </c>
      <c r="X7351">
        <v>9</v>
      </c>
      <c r="Y7351">
        <v>66</v>
      </c>
      <c r="Z7351" s="1">
        <f>DATE(YEAR(J7351),MONTH(J7351),1)</f>
        <v>0</v>
      </c>
      <c r="AA7351" s="2">
        <f>YEAR(J7351)</f>
        <v>0</v>
      </c>
      <c r="AB7351" s="3">
        <f>IFERROR(V7351/W7351,0)</f>
        <v>0.1527651858567543</v>
      </c>
    </row>
    <row r="7352" spans="1:28">
      <c r="A7352" t="s">
        <v>43</v>
      </c>
      <c r="B7352" t="s">
        <v>1368</v>
      </c>
      <c r="C7352" t="s">
        <v>45</v>
      </c>
      <c r="D7352">
        <v>2468</v>
      </c>
      <c r="E7352" t="s">
        <v>1369</v>
      </c>
      <c r="F7352" t="s">
        <v>32</v>
      </c>
      <c r="G7352" t="s">
        <v>48</v>
      </c>
      <c r="H7352" t="s">
        <v>3343</v>
      </c>
      <c r="I7352">
        <v>11031</v>
      </c>
      <c r="J7352">
        <v>43945</v>
      </c>
      <c r="K7352">
        <v>88145</v>
      </c>
      <c r="L7352" t="s">
        <v>81</v>
      </c>
      <c r="M7352">
        <v>28144</v>
      </c>
      <c r="N7352" t="s">
        <v>51</v>
      </c>
      <c r="O7352">
        <v>19767</v>
      </c>
      <c r="P7352">
        <v>43947</v>
      </c>
      <c r="Q7352" t="s">
        <v>37</v>
      </c>
      <c r="R7352" t="s">
        <v>654</v>
      </c>
      <c r="S7352">
        <v>0.01</v>
      </c>
      <c r="T7352">
        <v>4</v>
      </c>
      <c r="U7352">
        <v>0.67</v>
      </c>
      <c r="V7352">
        <v>281</v>
      </c>
      <c r="W7352">
        <v>164</v>
      </c>
      <c r="X7352">
        <v>7</v>
      </c>
      <c r="Y7352">
        <v>40</v>
      </c>
      <c r="Z7352" s="1">
        <f>DATE(YEAR(J7352),MONTH(J7352),1)</f>
        <v>0</v>
      </c>
      <c r="AA7352" s="2">
        <f>YEAR(J7352)</f>
        <v>0</v>
      </c>
      <c r="AB7352" s="3">
        <f>IFERROR(V7352/W7352,0)</f>
        <v>1.7134146341463414</v>
      </c>
    </row>
    <row r="7353" spans="1:28">
      <c r="A7353" t="s">
        <v>43</v>
      </c>
      <c r="B7353" t="s">
        <v>663</v>
      </c>
      <c r="C7353" t="s">
        <v>126</v>
      </c>
      <c r="D7353">
        <v>1298</v>
      </c>
      <c r="E7353" t="s">
        <v>664</v>
      </c>
      <c r="F7353" t="s">
        <v>32</v>
      </c>
      <c r="G7353" t="s">
        <v>48</v>
      </c>
      <c r="H7353" t="s">
        <v>595</v>
      </c>
      <c r="I7353">
        <v>10962</v>
      </c>
      <c r="J7353">
        <v>43945</v>
      </c>
      <c r="K7353">
        <v>90667</v>
      </c>
      <c r="L7353" t="s">
        <v>35</v>
      </c>
      <c r="M7353">
        <v>75482</v>
      </c>
      <c r="N7353" t="s">
        <v>36</v>
      </c>
      <c r="O7353">
        <v>19937</v>
      </c>
      <c r="P7353">
        <v>43946</v>
      </c>
      <c r="Q7353" t="s">
        <v>37</v>
      </c>
      <c r="R7353" t="s">
        <v>38</v>
      </c>
      <c r="S7353">
        <v>0</v>
      </c>
      <c r="T7353">
        <v>12</v>
      </c>
      <c r="U7353">
        <v>0.5</v>
      </c>
      <c r="V7353">
        <v>255</v>
      </c>
      <c r="W7353">
        <v>369</v>
      </c>
      <c r="X7353">
        <v>2</v>
      </c>
      <c r="Y7353">
        <v>30</v>
      </c>
      <c r="Z7353" s="1">
        <f>DATE(YEAR(J7353),MONTH(J7353),1)</f>
        <v>0</v>
      </c>
      <c r="AA7353" s="2">
        <f>YEAR(J7353)</f>
        <v>0</v>
      </c>
      <c r="AB7353" s="3">
        <f>IFERROR(V7353/W7353,0)</f>
        <v>0.6910569105691057</v>
      </c>
    </row>
    <row r="7354" spans="1:28">
      <c r="A7354" t="s">
        <v>43</v>
      </c>
      <c r="B7354" t="s">
        <v>2020</v>
      </c>
      <c r="C7354" t="s">
        <v>126</v>
      </c>
      <c r="D7354">
        <v>2795</v>
      </c>
      <c r="E7354" t="s">
        <v>2021</v>
      </c>
      <c r="F7354" t="s">
        <v>94</v>
      </c>
      <c r="G7354" t="s">
        <v>48</v>
      </c>
      <c r="H7354" t="s">
        <v>595</v>
      </c>
      <c r="I7354">
        <v>10962</v>
      </c>
      <c r="J7354">
        <v>43945</v>
      </c>
      <c r="K7354">
        <v>87564</v>
      </c>
      <c r="L7354" t="s">
        <v>35</v>
      </c>
      <c r="M7354">
        <v>50401</v>
      </c>
      <c r="N7354" t="s">
        <v>36</v>
      </c>
      <c r="O7354">
        <v>20145</v>
      </c>
      <c r="P7354">
        <v>43945</v>
      </c>
      <c r="Q7354" t="s">
        <v>76</v>
      </c>
      <c r="R7354" t="s">
        <v>129</v>
      </c>
      <c r="S7354">
        <v>0.04</v>
      </c>
      <c r="T7354">
        <v>9</v>
      </c>
      <c r="U7354">
        <v>0.5</v>
      </c>
      <c r="V7354">
        <v>185</v>
      </c>
      <c r="W7354">
        <v>269</v>
      </c>
      <c r="X7354">
        <v>2</v>
      </c>
      <c r="Y7354">
        <v>30</v>
      </c>
      <c r="Z7354" s="1">
        <f>DATE(YEAR(J7354),MONTH(J7354),1)</f>
        <v>0</v>
      </c>
      <c r="AA7354" s="2">
        <f>YEAR(J7354)</f>
        <v>0</v>
      </c>
      <c r="AB7354" s="3">
        <f>IFERROR(V7354/W7354,0)</f>
        <v>0.6877323420074349</v>
      </c>
    </row>
    <row r="7355" spans="1:28">
      <c r="A7355" t="s">
        <v>83</v>
      </c>
      <c r="B7355" t="s">
        <v>5039</v>
      </c>
      <c r="C7355" t="s">
        <v>45</v>
      </c>
      <c r="D7355">
        <v>2517</v>
      </c>
      <c r="E7355" t="s">
        <v>5040</v>
      </c>
      <c r="F7355" t="s">
        <v>32</v>
      </c>
      <c r="G7355" t="s">
        <v>48</v>
      </c>
      <c r="H7355" t="s">
        <v>2310</v>
      </c>
      <c r="I7355">
        <v>10107</v>
      </c>
      <c r="J7355">
        <v>43945</v>
      </c>
      <c r="K7355">
        <v>87040</v>
      </c>
      <c r="L7355" t="s">
        <v>50</v>
      </c>
      <c r="M7355">
        <v>7740</v>
      </c>
      <c r="N7355" t="s">
        <v>75</v>
      </c>
      <c r="O7355">
        <v>21765</v>
      </c>
      <c r="P7355">
        <v>43949</v>
      </c>
      <c r="Q7355" t="s">
        <v>37</v>
      </c>
      <c r="R7355" t="s">
        <v>276</v>
      </c>
      <c r="S7355">
        <v>0.07000000000000001</v>
      </c>
      <c r="T7355">
        <v>5</v>
      </c>
      <c r="U7355">
        <v>0.5600000000000001</v>
      </c>
      <c r="V7355">
        <v>440</v>
      </c>
      <c r="W7355">
        <v>871</v>
      </c>
      <c r="X7355">
        <v>5</v>
      </c>
      <c r="Y7355">
        <v>206</v>
      </c>
      <c r="Z7355" s="1">
        <f>DATE(YEAR(J7355),MONTH(J7355),1)</f>
        <v>0</v>
      </c>
      <c r="AA7355" s="2">
        <f>YEAR(J7355)</f>
        <v>0</v>
      </c>
      <c r="AB7355" s="3">
        <f>IFERROR(V7355/W7355,0)</f>
        <v>0.505166475315729</v>
      </c>
    </row>
    <row r="7356" spans="1:28">
      <c r="A7356" t="s">
        <v>43</v>
      </c>
      <c r="B7356" t="s">
        <v>3986</v>
      </c>
      <c r="C7356" t="s">
        <v>45</v>
      </c>
      <c r="D7356">
        <v>2513</v>
      </c>
      <c r="E7356" t="s">
        <v>5041</v>
      </c>
      <c r="F7356" t="s">
        <v>32</v>
      </c>
      <c r="G7356" t="s">
        <v>48</v>
      </c>
      <c r="H7356" t="s">
        <v>2248</v>
      </c>
      <c r="I7356">
        <v>10759</v>
      </c>
      <c r="J7356">
        <v>43945</v>
      </c>
      <c r="K7356">
        <v>87040</v>
      </c>
      <c r="L7356" t="s">
        <v>50</v>
      </c>
      <c r="M7356">
        <v>1463</v>
      </c>
      <c r="N7356" t="s">
        <v>75</v>
      </c>
      <c r="O7356">
        <v>21766</v>
      </c>
      <c r="P7356">
        <v>43954</v>
      </c>
      <c r="Q7356" t="s">
        <v>37</v>
      </c>
      <c r="R7356" t="s">
        <v>96</v>
      </c>
      <c r="S7356">
        <v>0.08</v>
      </c>
      <c r="T7356">
        <v>5</v>
      </c>
      <c r="U7356">
        <v>0.62</v>
      </c>
      <c r="V7356">
        <v>56</v>
      </c>
      <c r="W7356">
        <v>260</v>
      </c>
      <c r="X7356">
        <v>6</v>
      </c>
      <c r="Y7356">
        <v>54</v>
      </c>
      <c r="Z7356" s="1">
        <f>DATE(YEAR(J7356),MONTH(J7356),1)</f>
        <v>0</v>
      </c>
      <c r="AA7356" s="2">
        <f>YEAR(J7356)</f>
        <v>0</v>
      </c>
      <c r="AB7356" s="3">
        <f>IFERROR(V7356/W7356,0)</f>
        <v>0.2153846153846154</v>
      </c>
    </row>
    <row r="7357" spans="1:28">
      <c r="A7357" t="s">
        <v>83</v>
      </c>
      <c r="B7357" t="s">
        <v>354</v>
      </c>
      <c r="C7357" t="s">
        <v>30</v>
      </c>
      <c r="D7357">
        <v>749</v>
      </c>
      <c r="E7357" t="s">
        <v>4748</v>
      </c>
      <c r="F7357" t="s">
        <v>47</v>
      </c>
      <c r="G7357" t="s">
        <v>48</v>
      </c>
      <c r="H7357" t="s">
        <v>2406</v>
      </c>
      <c r="I7357">
        <v>11091</v>
      </c>
      <c r="J7357">
        <v>43945</v>
      </c>
      <c r="K7357">
        <v>91207</v>
      </c>
      <c r="L7357" t="s">
        <v>134</v>
      </c>
      <c r="M7357">
        <v>6488</v>
      </c>
      <c r="N7357" t="s">
        <v>75</v>
      </c>
      <c r="O7357">
        <v>22656</v>
      </c>
      <c r="P7357">
        <v>43947</v>
      </c>
      <c r="Q7357" t="s">
        <v>37</v>
      </c>
      <c r="R7357" t="s">
        <v>185</v>
      </c>
      <c r="S7357">
        <v>0.01</v>
      </c>
      <c r="T7357">
        <v>1</v>
      </c>
      <c r="U7357">
        <v>0.37</v>
      </c>
      <c r="V7357">
        <v>-71</v>
      </c>
      <c r="W7357">
        <v>19</v>
      </c>
      <c r="X7357">
        <v>1</v>
      </c>
      <c r="Y7357">
        <v>21</v>
      </c>
      <c r="Z7357" s="1">
        <f>DATE(YEAR(J7357),MONTH(J7357),1)</f>
        <v>0</v>
      </c>
      <c r="AA7357" s="2">
        <f>YEAR(J7357)</f>
        <v>0</v>
      </c>
      <c r="AB7357" s="3">
        <f>IFERROR(V7357/W7357,0)</f>
        <v>-3.736842105263158</v>
      </c>
    </row>
    <row r="7358" spans="1:28">
      <c r="A7358" t="s">
        <v>284</v>
      </c>
      <c r="B7358" t="s">
        <v>2637</v>
      </c>
      <c r="C7358" t="s">
        <v>45</v>
      </c>
      <c r="D7358">
        <v>1765</v>
      </c>
      <c r="E7358" t="s">
        <v>2638</v>
      </c>
      <c r="F7358" t="s">
        <v>94</v>
      </c>
      <c r="G7358" t="s">
        <v>33</v>
      </c>
      <c r="H7358" t="s">
        <v>3040</v>
      </c>
      <c r="I7358">
        <v>10655</v>
      </c>
      <c r="J7358">
        <v>43945</v>
      </c>
      <c r="K7358">
        <v>89786</v>
      </c>
      <c r="L7358" t="s">
        <v>35</v>
      </c>
      <c r="M7358">
        <v>63141</v>
      </c>
      <c r="N7358" t="s">
        <v>36</v>
      </c>
      <c r="O7358">
        <v>22689</v>
      </c>
      <c r="P7358">
        <v>43946</v>
      </c>
      <c r="Q7358" t="s">
        <v>37</v>
      </c>
      <c r="R7358" t="s">
        <v>249</v>
      </c>
      <c r="S7358">
        <v>0.1</v>
      </c>
      <c r="T7358">
        <v>6</v>
      </c>
      <c r="U7358">
        <v>0.4</v>
      </c>
      <c r="V7358">
        <v>157</v>
      </c>
      <c r="W7358">
        <v>227</v>
      </c>
      <c r="X7358">
        <v>10</v>
      </c>
      <c r="Y7358">
        <v>40</v>
      </c>
      <c r="Z7358" s="1">
        <f>DATE(YEAR(J7358),MONTH(J7358),1)</f>
        <v>0</v>
      </c>
      <c r="AA7358" s="2">
        <f>YEAR(J7358)</f>
        <v>0</v>
      </c>
      <c r="AB7358" s="3">
        <f>IFERROR(V7358/W7358,0)</f>
        <v>0.6916299559471366</v>
      </c>
    </row>
    <row r="7359" spans="1:28">
      <c r="A7359" t="s">
        <v>28</v>
      </c>
      <c r="B7359" t="s">
        <v>3198</v>
      </c>
      <c r="C7359" t="s">
        <v>30</v>
      </c>
      <c r="D7359">
        <v>2360</v>
      </c>
      <c r="E7359" t="s">
        <v>3199</v>
      </c>
      <c r="F7359" t="s">
        <v>32</v>
      </c>
      <c r="G7359" t="s">
        <v>33</v>
      </c>
      <c r="H7359" t="s">
        <v>3817</v>
      </c>
      <c r="I7359">
        <v>10405</v>
      </c>
      <c r="J7359">
        <v>43945</v>
      </c>
      <c r="K7359">
        <v>88276</v>
      </c>
      <c r="L7359" t="s">
        <v>35</v>
      </c>
      <c r="M7359">
        <v>34982</v>
      </c>
      <c r="N7359" t="s">
        <v>51</v>
      </c>
      <c r="O7359">
        <v>22729</v>
      </c>
      <c r="P7359">
        <v>43947</v>
      </c>
      <c r="Q7359" t="s">
        <v>37</v>
      </c>
      <c r="R7359" t="s">
        <v>135</v>
      </c>
      <c r="S7359">
        <v>0.03</v>
      </c>
      <c r="T7359">
        <v>13</v>
      </c>
      <c r="U7359">
        <v>0.55</v>
      </c>
      <c r="V7359">
        <v>155</v>
      </c>
      <c r="W7359">
        <v>54</v>
      </c>
      <c r="X7359">
        <v>1</v>
      </c>
      <c r="Y7359">
        <v>4</v>
      </c>
      <c r="Z7359" s="1">
        <f>DATE(YEAR(J7359),MONTH(J7359),1)</f>
        <v>0</v>
      </c>
      <c r="AA7359" s="2">
        <f>YEAR(J7359)</f>
        <v>0</v>
      </c>
      <c r="AB7359" s="3">
        <f>IFERROR(V7359/W7359,0)</f>
        <v>2.8703703703703702</v>
      </c>
    </row>
    <row r="7360" spans="1:28">
      <c r="A7360" t="s">
        <v>28</v>
      </c>
      <c r="B7360" t="s">
        <v>3198</v>
      </c>
      <c r="C7360" t="s">
        <v>30</v>
      </c>
      <c r="D7360">
        <v>2360</v>
      </c>
      <c r="E7360" t="s">
        <v>3199</v>
      </c>
      <c r="F7360" t="s">
        <v>32</v>
      </c>
      <c r="G7360" t="s">
        <v>33</v>
      </c>
      <c r="H7360" t="s">
        <v>2949</v>
      </c>
      <c r="I7360">
        <v>10306</v>
      </c>
      <c r="J7360">
        <v>43945</v>
      </c>
      <c r="K7360">
        <v>88276</v>
      </c>
      <c r="L7360" t="s">
        <v>35</v>
      </c>
      <c r="M7360">
        <v>34982</v>
      </c>
      <c r="N7360" t="s">
        <v>51</v>
      </c>
      <c r="O7360">
        <v>22730</v>
      </c>
      <c r="P7360">
        <v>43946</v>
      </c>
      <c r="Q7360" t="s">
        <v>37</v>
      </c>
      <c r="R7360" t="s">
        <v>135</v>
      </c>
      <c r="S7360">
        <v>0.06</v>
      </c>
      <c r="T7360">
        <v>1</v>
      </c>
      <c r="U7360">
        <v>0.5600000000000001</v>
      </c>
      <c r="V7360">
        <v>6</v>
      </c>
      <c r="W7360">
        <v>4</v>
      </c>
      <c r="X7360">
        <v>5</v>
      </c>
      <c r="Y7360">
        <v>3</v>
      </c>
      <c r="Z7360" s="1">
        <f>DATE(YEAR(J7360),MONTH(J7360),1)</f>
        <v>0</v>
      </c>
      <c r="AA7360" s="2">
        <f>YEAR(J7360)</f>
        <v>0</v>
      </c>
      <c r="AB7360" s="3">
        <f>IFERROR(V7360/W7360,0)</f>
        <v>1.5</v>
      </c>
    </row>
    <row r="7361" spans="1:28">
      <c r="A7361" t="s">
        <v>43</v>
      </c>
      <c r="B7361" t="s">
        <v>2469</v>
      </c>
      <c r="C7361" t="s">
        <v>126</v>
      </c>
      <c r="D7361">
        <v>3400</v>
      </c>
      <c r="E7361" t="s">
        <v>2470</v>
      </c>
      <c r="F7361" t="s">
        <v>47</v>
      </c>
      <c r="G7361" t="s">
        <v>48</v>
      </c>
      <c r="H7361" t="s">
        <v>1964</v>
      </c>
      <c r="I7361">
        <v>10181</v>
      </c>
      <c r="J7361">
        <v>43945</v>
      </c>
      <c r="K7361">
        <v>87546</v>
      </c>
      <c r="L7361" t="s">
        <v>81</v>
      </c>
      <c r="M7361">
        <v>26554</v>
      </c>
      <c r="N7361" t="s">
        <v>75</v>
      </c>
      <c r="O7361">
        <v>23413</v>
      </c>
      <c r="P7361">
        <v>43947</v>
      </c>
      <c r="Q7361" t="s">
        <v>37</v>
      </c>
      <c r="R7361" t="s">
        <v>550</v>
      </c>
      <c r="S7361">
        <v>0.07000000000000001</v>
      </c>
      <c r="T7361">
        <v>8</v>
      </c>
      <c r="U7361">
        <v>0.49</v>
      </c>
      <c r="V7361">
        <v>606</v>
      </c>
      <c r="W7361">
        <v>879</v>
      </c>
      <c r="X7361">
        <v>2</v>
      </c>
      <c r="Y7361">
        <v>116</v>
      </c>
      <c r="Z7361" s="1">
        <f>DATE(YEAR(J7361),MONTH(J7361),1)</f>
        <v>0</v>
      </c>
      <c r="AA7361" s="2">
        <f>YEAR(J7361)</f>
        <v>0</v>
      </c>
      <c r="AB7361" s="3">
        <f>IFERROR(V7361/W7361,0)</f>
        <v>0.689419795221843</v>
      </c>
    </row>
    <row r="7362" spans="1:28">
      <c r="A7362" t="s">
        <v>28</v>
      </c>
      <c r="B7362" t="s">
        <v>2469</v>
      </c>
      <c r="C7362" t="s">
        <v>30</v>
      </c>
      <c r="D7362">
        <v>3400</v>
      </c>
      <c r="E7362" t="s">
        <v>2470</v>
      </c>
      <c r="F7362" t="s">
        <v>47</v>
      </c>
      <c r="G7362" t="s">
        <v>33</v>
      </c>
      <c r="H7362" t="s">
        <v>3147</v>
      </c>
      <c r="I7362">
        <v>10436</v>
      </c>
      <c r="J7362">
        <v>43945</v>
      </c>
      <c r="K7362">
        <v>87546</v>
      </c>
      <c r="L7362" t="s">
        <v>81</v>
      </c>
      <c r="M7362">
        <v>26554</v>
      </c>
      <c r="N7362" t="s">
        <v>75</v>
      </c>
      <c r="O7362">
        <v>23414</v>
      </c>
      <c r="P7362">
        <v>43948</v>
      </c>
      <c r="Q7362" t="s">
        <v>37</v>
      </c>
      <c r="R7362" t="s">
        <v>550</v>
      </c>
      <c r="S7362">
        <v>0.02</v>
      </c>
      <c r="T7362">
        <v>1</v>
      </c>
      <c r="U7362">
        <v>0.46</v>
      </c>
      <c r="V7362">
        <v>-15</v>
      </c>
      <c r="W7362">
        <v>44</v>
      </c>
      <c r="X7362">
        <v>4</v>
      </c>
      <c r="Y7362">
        <v>37</v>
      </c>
      <c r="Z7362" s="1">
        <f>DATE(YEAR(J7362),MONTH(J7362),1)</f>
        <v>0</v>
      </c>
      <c r="AA7362" s="2">
        <f>YEAR(J7362)</f>
        <v>0</v>
      </c>
      <c r="AB7362" s="3">
        <f>IFERROR(V7362/W7362,0)</f>
        <v>-0.3409090909090909</v>
      </c>
    </row>
    <row r="7363" spans="1:28">
      <c r="A7363" t="s">
        <v>83</v>
      </c>
      <c r="B7363" t="s">
        <v>354</v>
      </c>
      <c r="C7363" t="s">
        <v>45</v>
      </c>
      <c r="D7363">
        <v>1339</v>
      </c>
      <c r="E7363" t="s">
        <v>3539</v>
      </c>
      <c r="F7363" t="s">
        <v>32</v>
      </c>
      <c r="G7363" t="s">
        <v>48</v>
      </c>
      <c r="H7363" t="s">
        <v>3242</v>
      </c>
      <c r="I7363">
        <v>10312</v>
      </c>
      <c r="J7363">
        <v>43945</v>
      </c>
      <c r="K7363">
        <v>91250</v>
      </c>
      <c r="L7363" t="s">
        <v>69</v>
      </c>
      <c r="M7363">
        <v>6488</v>
      </c>
      <c r="N7363" t="s">
        <v>75</v>
      </c>
      <c r="O7363">
        <v>24119</v>
      </c>
      <c r="P7363">
        <v>43946</v>
      </c>
      <c r="Q7363" t="s">
        <v>37</v>
      </c>
      <c r="R7363" t="s">
        <v>185</v>
      </c>
      <c r="S7363">
        <v>0.03</v>
      </c>
      <c r="T7363">
        <v>10</v>
      </c>
      <c r="U7363">
        <v>0.58</v>
      </c>
      <c r="V7363">
        <v>337</v>
      </c>
      <c r="W7363">
        <v>551</v>
      </c>
      <c r="X7363">
        <v>9</v>
      </c>
      <c r="Y7363">
        <v>66</v>
      </c>
      <c r="Z7363" s="1">
        <f>DATE(YEAR(J7363),MONTH(J7363),1)</f>
        <v>0</v>
      </c>
      <c r="AA7363" s="2">
        <f>YEAR(J7363)</f>
        <v>0</v>
      </c>
      <c r="AB7363" s="3">
        <f>IFERROR(V7363/W7363,0)</f>
        <v>0.6116152450090744</v>
      </c>
    </row>
    <row r="7364" spans="1:28">
      <c r="A7364" t="s">
        <v>28</v>
      </c>
      <c r="B7364" t="s">
        <v>92</v>
      </c>
      <c r="C7364" t="s">
        <v>30</v>
      </c>
      <c r="D7364">
        <v>2081</v>
      </c>
      <c r="E7364" t="s">
        <v>1878</v>
      </c>
      <c r="F7364" t="s">
        <v>47</v>
      </c>
      <c r="G7364" t="s">
        <v>33</v>
      </c>
      <c r="H7364" t="s">
        <v>2874</v>
      </c>
      <c r="I7364">
        <v>11119</v>
      </c>
      <c r="J7364">
        <v>43945</v>
      </c>
      <c r="K7364">
        <v>86098</v>
      </c>
      <c r="L7364" t="s">
        <v>50</v>
      </c>
      <c r="M7364">
        <v>1540</v>
      </c>
      <c r="N7364" t="s">
        <v>75</v>
      </c>
      <c r="O7364">
        <v>24511</v>
      </c>
      <c r="P7364">
        <v>43950</v>
      </c>
      <c r="Q7364" t="s">
        <v>37</v>
      </c>
      <c r="R7364" t="s">
        <v>96</v>
      </c>
      <c r="S7364">
        <v>0.06</v>
      </c>
      <c r="T7364">
        <v>9</v>
      </c>
      <c r="U7364">
        <v>0.5600000000000001</v>
      </c>
      <c r="V7364">
        <v>1</v>
      </c>
      <c r="W7364">
        <v>16</v>
      </c>
      <c r="X7364">
        <v>1</v>
      </c>
      <c r="Y7364">
        <v>2</v>
      </c>
      <c r="Z7364" s="1">
        <f>DATE(YEAR(J7364),MONTH(J7364),1)</f>
        <v>0</v>
      </c>
      <c r="AA7364" s="2">
        <f>YEAR(J7364)</f>
        <v>0</v>
      </c>
      <c r="AB7364" s="3">
        <f>IFERROR(V7364/W7364,0)</f>
        <v>0.0625</v>
      </c>
    </row>
    <row r="7365" spans="1:28">
      <c r="A7365" t="s">
        <v>453</v>
      </c>
      <c r="B7365" t="s">
        <v>98</v>
      </c>
      <c r="C7365" t="s">
        <v>126</v>
      </c>
      <c r="D7365">
        <v>1217</v>
      </c>
      <c r="E7365" t="s">
        <v>1374</v>
      </c>
      <c r="F7365" t="s">
        <v>138</v>
      </c>
      <c r="G7365" t="s">
        <v>33</v>
      </c>
      <c r="H7365" t="s">
        <v>542</v>
      </c>
      <c r="I7365">
        <v>10741</v>
      </c>
      <c r="J7365">
        <v>43946</v>
      </c>
      <c r="K7365">
        <v>54595</v>
      </c>
      <c r="L7365" t="s">
        <v>134</v>
      </c>
      <c r="M7365">
        <v>2112</v>
      </c>
      <c r="N7365" t="s">
        <v>75</v>
      </c>
      <c r="O7365">
        <v>7631</v>
      </c>
      <c r="P7365">
        <v>43948</v>
      </c>
      <c r="Q7365" t="s">
        <v>37</v>
      </c>
      <c r="R7365" t="s">
        <v>96</v>
      </c>
      <c r="S7365">
        <v>0.02</v>
      </c>
      <c r="T7365">
        <v>30</v>
      </c>
      <c r="U7365">
        <v>0.59</v>
      </c>
      <c r="V7365">
        <v>7</v>
      </c>
      <c r="W7365">
        <v>250</v>
      </c>
      <c r="X7365">
        <v>3</v>
      </c>
      <c r="Y7365">
        <v>8</v>
      </c>
      <c r="Z7365" s="1">
        <f>DATE(YEAR(J7365),MONTH(J7365),1)</f>
        <v>0</v>
      </c>
      <c r="AA7365" s="2">
        <f>YEAR(J7365)</f>
        <v>0</v>
      </c>
      <c r="AB7365" s="3">
        <f>IFERROR(V7365/W7365,0)</f>
        <v>0.028</v>
      </c>
    </row>
    <row r="7366" spans="1:28">
      <c r="A7366" t="s">
        <v>91</v>
      </c>
      <c r="B7366" t="s">
        <v>4376</v>
      </c>
      <c r="C7366" t="s">
        <v>45</v>
      </c>
      <c r="D7366">
        <v>1658</v>
      </c>
      <c r="E7366" t="s">
        <v>4514</v>
      </c>
      <c r="F7366" t="s">
        <v>138</v>
      </c>
      <c r="G7366" t="s">
        <v>33</v>
      </c>
      <c r="H7366" t="s">
        <v>913</v>
      </c>
      <c r="I7366">
        <v>10223</v>
      </c>
      <c r="J7366">
        <v>43946</v>
      </c>
      <c r="K7366">
        <v>89070</v>
      </c>
      <c r="L7366" t="s">
        <v>35</v>
      </c>
      <c r="M7366">
        <v>82070</v>
      </c>
      <c r="N7366" t="s">
        <v>41</v>
      </c>
      <c r="O7366">
        <v>18805</v>
      </c>
      <c r="P7366">
        <v>43947</v>
      </c>
      <c r="Q7366" t="s">
        <v>76</v>
      </c>
      <c r="R7366" t="s">
        <v>638</v>
      </c>
      <c r="S7366">
        <v>0.03</v>
      </c>
      <c r="T7366">
        <v>9</v>
      </c>
      <c r="U7366">
        <v>0.38</v>
      </c>
      <c r="V7366">
        <v>-95</v>
      </c>
      <c r="W7366">
        <v>41</v>
      </c>
      <c r="X7366">
        <v>5</v>
      </c>
      <c r="Y7366">
        <v>4</v>
      </c>
      <c r="Z7366" s="1">
        <f>DATE(YEAR(J7366),MONTH(J7366),1)</f>
        <v>0</v>
      </c>
      <c r="AA7366" s="2">
        <f>YEAR(J7366)</f>
        <v>0</v>
      </c>
      <c r="AB7366" s="3">
        <f>IFERROR(V7366/W7366,0)</f>
        <v>-2.317073170731707</v>
      </c>
    </row>
    <row r="7367" spans="1:28">
      <c r="A7367" t="s">
        <v>43</v>
      </c>
      <c r="B7367" t="s">
        <v>4376</v>
      </c>
      <c r="C7367" t="s">
        <v>45</v>
      </c>
      <c r="D7367">
        <v>1658</v>
      </c>
      <c r="E7367" t="s">
        <v>4514</v>
      </c>
      <c r="F7367" t="s">
        <v>138</v>
      </c>
      <c r="G7367" t="s">
        <v>48</v>
      </c>
      <c r="H7367" t="s">
        <v>2654</v>
      </c>
      <c r="I7367">
        <v>11183</v>
      </c>
      <c r="J7367">
        <v>43946</v>
      </c>
      <c r="K7367">
        <v>89070</v>
      </c>
      <c r="L7367" t="s">
        <v>35</v>
      </c>
      <c r="M7367">
        <v>82070</v>
      </c>
      <c r="N7367" t="s">
        <v>41</v>
      </c>
      <c r="O7367">
        <v>18806</v>
      </c>
      <c r="P7367">
        <v>43948</v>
      </c>
      <c r="Q7367" t="s">
        <v>37</v>
      </c>
      <c r="R7367" t="s">
        <v>638</v>
      </c>
      <c r="S7367">
        <v>0.08</v>
      </c>
      <c r="T7367">
        <v>8</v>
      </c>
      <c r="U7367">
        <v>0.44</v>
      </c>
      <c r="V7367">
        <v>426</v>
      </c>
      <c r="W7367">
        <v>617</v>
      </c>
      <c r="X7367">
        <v>6</v>
      </c>
      <c r="Y7367">
        <v>83</v>
      </c>
      <c r="Z7367" s="1">
        <f>DATE(YEAR(J7367),MONTH(J7367),1)</f>
        <v>0</v>
      </c>
      <c r="AA7367" s="2">
        <f>YEAR(J7367)</f>
        <v>0</v>
      </c>
      <c r="AB7367" s="3">
        <f>IFERROR(V7367/W7367,0)</f>
        <v>0.6904376012965965</v>
      </c>
    </row>
    <row r="7368" spans="1:28">
      <c r="A7368" t="s">
        <v>58</v>
      </c>
      <c r="B7368" t="s">
        <v>1988</v>
      </c>
      <c r="C7368" t="s">
        <v>30</v>
      </c>
      <c r="D7368">
        <v>1983</v>
      </c>
      <c r="E7368" t="s">
        <v>5042</v>
      </c>
      <c r="F7368" t="s">
        <v>94</v>
      </c>
      <c r="G7368" t="s">
        <v>62</v>
      </c>
      <c r="H7368" t="s">
        <v>945</v>
      </c>
      <c r="I7368">
        <v>11011</v>
      </c>
      <c r="J7368">
        <v>43946</v>
      </c>
      <c r="K7368">
        <v>91259</v>
      </c>
      <c r="L7368" t="s">
        <v>81</v>
      </c>
      <c r="M7368">
        <v>29651</v>
      </c>
      <c r="N7368" t="s">
        <v>51</v>
      </c>
      <c r="O7368">
        <v>21045</v>
      </c>
      <c r="P7368">
        <v>43947</v>
      </c>
      <c r="Q7368" t="s">
        <v>76</v>
      </c>
      <c r="R7368" t="s">
        <v>161</v>
      </c>
      <c r="S7368">
        <v>0.06</v>
      </c>
      <c r="T7368">
        <v>2</v>
      </c>
      <c r="U7368">
        <v>0.42</v>
      </c>
      <c r="V7368">
        <v>-329</v>
      </c>
      <c r="W7368">
        <v>16</v>
      </c>
      <c r="X7368">
        <v>4</v>
      </c>
      <c r="Y7368">
        <v>8</v>
      </c>
      <c r="Z7368" s="1">
        <f>DATE(YEAR(J7368),MONTH(J7368),1)</f>
        <v>0</v>
      </c>
      <c r="AA7368" s="2">
        <f>YEAR(J7368)</f>
        <v>0</v>
      </c>
      <c r="AB7368" s="3">
        <f>IFERROR(V7368/W7368,0)</f>
        <v>-20.5625</v>
      </c>
    </row>
    <row r="7369" spans="1:28">
      <c r="A7369" t="s">
        <v>53</v>
      </c>
      <c r="B7369" t="s">
        <v>960</v>
      </c>
      <c r="C7369" t="s">
        <v>66</v>
      </c>
      <c r="D7369">
        <v>485</v>
      </c>
      <c r="E7369" t="s">
        <v>961</v>
      </c>
      <c r="F7369" t="s">
        <v>47</v>
      </c>
      <c r="G7369" t="s">
        <v>48</v>
      </c>
      <c r="H7369" t="s">
        <v>1921</v>
      </c>
      <c r="I7369">
        <v>10108</v>
      </c>
      <c r="J7369">
        <v>43946</v>
      </c>
      <c r="K7369">
        <v>91066</v>
      </c>
      <c r="L7369" t="s">
        <v>134</v>
      </c>
      <c r="M7369">
        <v>93727</v>
      </c>
      <c r="N7369" t="s">
        <v>41</v>
      </c>
      <c r="O7369">
        <v>21136</v>
      </c>
      <c r="P7369">
        <v>43947</v>
      </c>
      <c r="Q7369" t="s">
        <v>70</v>
      </c>
      <c r="R7369" t="s">
        <v>116</v>
      </c>
      <c r="S7369">
        <v>0.04</v>
      </c>
      <c r="T7369">
        <v>9</v>
      </c>
      <c r="U7369">
        <v>0.38</v>
      </c>
      <c r="V7369">
        <v>547</v>
      </c>
      <c r="W7369">
        <v>793</v>
      </c>
      <c r="X7369">
        <v>28</v>
      </c>
      <c r="Y7369">
        <v>91</v>
      </c>
      <c r="Z7369" s="1">
        <f>DATE(YEAR(J7369),MONTH(J7369),1)</f>
        <v>0</v>
      </c>
      <c r="AA7369" s="2">
        <f>YEAR(J7369)</f>
        <v>0</v>
      </c>
      <c r="AB7369" s="3">
        <f>IFERROR(V7369/W7369,0)</f>
        <v>0.6897856242118537</v>
      </c>
    </row>
    <row r="7370" spans="1:28">
      <c r="A7370" t="s">
        <v>56</v>
      </c>
      <c r="B7370" t="s">
        <v>317</v>
      </c>
      <c r="C7370" t="s">
        <v>45</v>
      </c>
      <c r="D7370">
        <v>772</v>
      </c>
      <c r="E7370" t="s">
        <v>318</v>
      </c>
      <c r="F7370" t="s">
        <v>138</v>
      </c>
      <c r="G7370" t="s">
        <v>33</v>
      </c>
      <c r="H7370" t="s">
        <v>520</v>
      </c>
      <c r="I7370">
        <v>11067</v>
      </c>
      <c r="J7370">
        <v>43946</v>
      </c>
      <c r="K7370">
        <v>88674</v>
      </c>
      <c r="L7370" t="s">
        <v>69</v>
      </c>
      <c r="M7370">
        <v>18103</v>
      </c>
      <c r="N7370" t="s">
        <v>75</v>
      </c>
      <c r="O7370">
        <v>21789</v>
      </c>
      <c r="P7370">
        <v>43947</v>
      </c>
      <c r="Q7370" t="s">
        <v>76</v>
      </c>
      <c r="R7370" t="s">
        <v>235</v>
      </c>
      <c r="S7370">
        <v>0.05</v>
      </c>
      <c r="T7370">
        <v>9</v>
      </c>
      <c r="U7370">
        <v>0.37</v>
      </c>
      <c r="V7370">
        <v>333</v>
      </c>
      <c r="W7370">
        <v>483</v>
      </c>
      <c r="X7370">
        <v>14</v>
      </c>
      <c r="Y7370">
        <v>55</v>
      </c>
      <c r="Z7370" s="1">
        <f>DATE(YEAR(J7370),MONTH(J7370),1)</f>
        <v>0</v>
      </c>
      <c r="AA7370" s="2">
        <f>YEAR(J7370)</f>
        <v>0</v>
      </c>
      <c r="AB7370" s="3">
        <f>IFERROR(V7370/W7370,0)</f>
        <v>0.6894409937888198</v>
      </c>
    </row>
    <row r="7371" spans="1:28">
      <c r="A7371" t="s">
        <v>85</v>
      </c>
      <c r="B7371" t="s">
        <v>2137</v>
      </c>
      <c r="C7371" t="s">
        <v>87</v>
      </c>
      <c r="D7371">
        <v>1815</v>
      </c>
      <c r="E7371" t="s">
        <v>2138</v>
      </c>
      <c r="F7371" t="s">
        <v>32</v>
      </c>
      <c r="G7371" t="s">
        <v>62</v>
      </c>
      <c r="H7371" t="s">
        <v>2095</v>
      </c>
      <c r="I7371">
        <v>11069</v>
      </c>
      <c r="J7371">
        <v>43946</v>
      </c>
      <c r="K7371">
        <v>90529</v>
      </c>
      <c r="L7371" t="s">
        <v>50</v>
      </c>
      <c r="M7371">
        <v>39208</v>
      </c>
      <c r="N7371" t="s">
        <v>51</v>
      </c>
      <c r="O7371">
        <v>22274</v>
      </c>
      <c r="P7371">
        <v>43951</v>
      </c>
      <c r="Q7371" t="s">
        <v>70</v>
      </c>
      <c r="R7371" t="s">
        <v>337</v>
      </c>
      <c r="S7371">
        <v>0.05</v>
      </c>
      <c r="T7371">
        <v>2</v>
      </c>
      <c r="U7371">
        <v>0.71</v>
      </c>
      <c r="V7371">
        <v>8</v>
      </c>
      <c r="W7371">
        <v>797</v>
      </c>
      <c r="X7371">
        <v>43</v>
      </c>
      <c r="Y7371">
        <v>401</v>
      </c>
      <c r="Z7371" s="1">
        <f>DATE(YEAR(J7371),MONTH(J7371),1)</f>
        <v>0</v>
      </c>
      <c r="AA7371" s="2">
        <f>YEAR(J7371)</f>
        <v>0</v>
      </c>
      <c r="AB7371" s="3">
        <f>IFERROR(V7371/W7371,0)</f>
        <v>0.010037641154328732</v>
      </c>
    </row>
    <row r="7372" spans="1:28">
      <c r="A7372" t="s">
        <v>83</v>
      </c>
      <c r="B7372" t="s">
        <v>92</v>
      </c>
      <c r="C7372" t="s">
        <v>45</v>
      </c>
      <c r="D7372">
        <v>2431</v>
      </c>
      <c r="E7372" t="s">
        <v>1701</v>
      </c>
      <c r="F7372" t="s">
        <v>94</v>
      </c>
      <c r="G7372" t="s">
        <v>48</v>
      </c>
      <c r="H7372" t="s">
        <v>4550</v>
      </c>
      <c r="I7372">
        <v>10164</v>
      </c>
      <c r="J7372">
        <v>43947</v>
      </c>
      <c r="K7372">
        <v>34086</v>
      </c>
      <c r="L7372" t="s">
        <v>35</v>
      </c>
      <c r="M7372">
        <v>1540</v>
      </c>
      <c r="N7372" t="s">
        <v>75</v>
      </c>
      <c r="O7372">
        <v>4797</v>
      </c>
      <c r="P7372">
        <v>43949</v>
      </c>
      <c r="Q7372" t="s">
        <v>37</v>
      </c>
      <c r="R7372" t="s">
        <v>96</v>
      </c>
      <c r="S7372">
        <v>0.04</v>
      </c>
      <c r="T7372">
        <v>41</v>
      </c>
      <c r="U7372">
        <v>0.55</v>
      </c>
      <c r="V7372">
        <v>656</v>
      </c>
      <c r="W7372">
        <v>2252</v>
      </c>
      <c r="X7372">
        <v>3</v>
      </c>
      <c r="Y7372">
        <v>66</v>
      </c>
      <c r="Z7372" s="1">
        <f>DATE(YEAR(J7372),MONTH(J7372),1)</f>
        <v>0</v>
      </c>
      <c r="AA7372" s="2">
        <f>YEAR(J7372)</f>
        <v>0</v>
      </c>
      <c r="AB7372" s="3">
        <f>IFERROR(V7372/W7372,0)</f>
        <v>0.2912966252220249</v>
      </c>
    </row>
    <row r="7373" spans="1:28">
      <c r="A7373" t="s">
        <v>175</v>
      </c>
      <c r="B7373" t="s">
        <v>103</v>
      </c>
      <c r="C7373" t="s">
        <v>87</v>
      </c>
      <c r="D7373">
        <v>3162</v>
      </c>
      <c r="E7373" t="s">
        <v>4498</v>
      </c>
      <c r="F7373" t="s">
        <v>47</v>
      </c>
      <c r="G7373" t="s">
        <v>62</v>
      </c>
      <c r="H7373" t="s">
        <v>1926</v>
      </c>
      <c r="I7373">
        <v>10080</v>
      </c>
      <c r="J7373">
        <v>43947</v>
      </c>
      <c r="K7373">
        <v>87103</v>
      </c>
      <c r="L7373" t="s">
        <v>50</v>
      </c>
      <c r="M7373">
        <v>78577</v>
      </c>
      <c r="N7373" t="s">
        <v>36</v>
      </c>
      <c r="O7373">
        <v>18392</v>
      </c>
      <c r="P7373">
        <v>43956</v>
      </c>
      <c r="Q7373" t="s">
        <v>70</v>
      </c>
      <c r="R7373" t="s">
        <v>38</v>
      </c>
      <c r="S7373">
        <v>0.1</v>
      </c>
      <c r="T7373">
        <v>4</v>
      </c>
      <c r="U7373">
        <v>0.59</v>
      </c>
      <c r="V7373">
        <v>99</v>
      </c>
      <c r="W7373">
        <v>961</v>
      </c>
      <c r="X7373">
        <v>42</v>
      </c>
      <c r="Y7373">
        <v>261</v>
      </c>
      <c r="Z7373" s="1">
        <f>DATE(YEAR(J7373),MONTH(J7373),1)</f>
        <v>0</v>
      </c>
      <c r="AA7373" s="2">
        <f>YEAR(J7373)</f>
        <v>0</v>
      </c>
      <c r="AB7373" s="3">
        <f>IFERROR(V7373/W7373,0)</f>
        <v>0.10301768990634755</v>
      </c>
    </row>
    <row r="7374" spans="1:28">
      <c r="A7374" t="s">
        <v>83</v>
      </c>
      <c r="B7374" t="s">
        <v>841</v>
      </c>
      <c r="C7374" t="s">
        <v>126</v>
      </c>
      <c r="D7374">
        <v>339</v>
      </c>
      <c r="E7374" t="s">
        <v>2366</v>
      </c>
      <c r="F7374" t="s">
        <v>47</v>
      </c>
      <c r="G7374" t="s">
        <v>48</v>
      </c>
      <c r="H7374" t="s">
        <v>3536</v>
      </c>
      <c r="I7374">
        <v>10833</v>
      </c>
      <c r="J7374">
        <v>43947</v>
      </c>
      <c r="K7374">
        <v>90586</v>
      </c>
      <c r="L7374" t="s">
        <v>134</v>
      </c>
      <c r="M7374">
        <v>43229</v>
      </c>
      <c r="N7374" t="s">
        <v>75</v>
      </c>
      <c r="O7374">
        <v>21457</v>
      </c>
      <c r="P7374">
        <v>43949</v>
      </c>
      <c r="Q7374" t="s">
        <v>37</v>
      </c>
      <c r="R7374" t="s">
        <v>417</v>
      </c>
      <c r="S7374">
        <v>0</v>
      </c>
      <c r="T7374">
        <v>8</v>
      </c>
      <c r="U7374">
        <v>0.39</v>
      </c>
      <c r="V7374">
        <v>436</v>
      </c>
      <c r="W7374">
        <v>632</v>
      </c>
      <c r="X7374">
        <v>1</v>
      </c>
      <c r="Y7374">
        <v>86</v>
      </c>
      <c r="Z7374" s="1">
        <f>DATE(YEAR(J7374),MONTH(J7374),1)</f>
        <v>0</v>
      </c>
      <c r="AA7374" s="2">
        <f>YEAR(J7374)</f>
        <v>0</v>
      </c>
      <c r="AB7374" s="3">
        <f>IFERROR(V7374/W7374,0)</f>
        <v>0.689873417721519</v>
      </c>
    </row>
    <row r="7375" spans="1:28">
      <c r="A7375" t="s">
        <v>71</v>
      </c>
      <c r="B7375" t="s">
        <v>2311</v>
      </c>
      <c r="C7375" t="s">
        <v>45</v>
      </c>
      <c r="D7375">
        <v>2770</v>
      </c>
      <c r="E7375" t="s">
        <v>2312</v>
      </c>
      <c r="F7375" t="s">
        <v>47</v>
      </c>
      <c r="G7375" t="s">
        <v>33</v>
      </c>
      <c r="H7375" t="s">
        <v>2729</v>
      </c>
      <c r="I7375">
        <v>10856</v>
      </c>
      <c r="J7375">
        <v>43947</v>
      </c>
      <c r="K7375">
        <v>88982</v>
      </c>
      <c r="L7375" t="s">
        <v>50</v>
      </c>
      <c r="M7375">
        <v>30338</v>
      </c>
      <c r="N7375" t="s">
        <v>51</v>
      </c>
      <c r="O7375">
        <v>22025</v>
      </c>
      <c r="P7375">
        <v>43947</v>
      </c>
      <c r="Q7375" t="s">
        <v>37</v>
      </c>
      <c r="R7375" t="s">
        <v>214</v>
      </c>
      <c r="S7375">
        <v>0.09</v>
      </c>
      <c r="T7375">
        <v>9</v>
      </c>
      <c r="U7375">
        <v>0.58</v>
      </c>
      <c r="V7375">
        <v>-230</v>
      </c>
      <c r="W7375">
        <v>151</v>
      </c>
      <c r="X7375">
        <v>6</v>
      </c>
      <c r="Y7375">
        <v>17</v>
      </c>
      <c r="Z7375" s="1">
        <f>DATE(YEAR(J7375),MONTH(J7375),1)</f>
        <v>0</v>
      </c>
      <c r="AA7375" s="2">
        <f>YEAR(J7375)</f>
        <v>0</v>
      </c>
      <c r="AB7375" s="3">
        <f>IFERROR(V7375/W7375,0)</f>
        <v>-1.5231788079470199</v>
      </c>
    </row>
    <row r="7376" spans="1:28">
      <c r="A7376" t="s">
        <v>85</v>
      </c>
      <c r="B7376" t="s">
        <v>2311</v>
      </c>
      <c r="C7376" t="s">
        <v>87</v>
      </c>
      <c r="D7376">
        <v>2770</v>
      </c>
      <c r="E7376" t="s">
        <v>2312</v>
      </c>
      <c r="F7376" t="s">
        <v>47</v>
      </c>
      <c r="G7376" t="s">
        <v>62</v>
      </c>
      <c r="H7376" t="s">
        <v>2830</v>
      </c>
      <c r="I7376">
        <v>10852</v>
      </c>
      <c r="J7376">
        <v>43947</v>
      </c>
      <c r="K7376">
        <v>88982</v>
      </c>
      <c r="L7376" t="s">
        <v>50</v>
      </c>
      <c r="M7376">
        <v>30338</v>
      </c>
      <c r="N7376" t="s">
        <v>51</v>
      </c>
      <c r="O7376">
        <v>22026</v>
      </c>
      <c r="P7376">
        <v>43954</v>
      </c>
      <c r="Q7376" t="s">
        <v>70</v>
      </c>
      <c r="R7376" t="s">
        <v>214</v>
      </c>
      <c r="S7376">
        <v>0.04</v>
      </c>
      <c r="T7376">
        <v>2</v>
      </c>
      <c r="U7376">
        <v>0.74</v>
      </c>
      <c r="V7376">
        <v>53</v>
      </c>
      <c r="W7376">
        <v>620</v>
      </c>
      <c r="X7376">
        <v>86</v>
      </c>
      <c r="Y7376">
        <v>376</v>
      </c>
      <c r="Z7376" s="1">
        <f>DATE(YEAR(J7376),MONTH(J7376),1)</f>
        <v>0</v>
      </c>
      <c r="AA7376" s="2">
        <f>YEAR(J7376)</f>
        <v>0</v>
      </c>
      <c r="AB7376" s="3">
        <f>IFERROR(V7376/W7376,0)</f>
        <v>0.08548387096774193</v>
      </c>
    </row>
    <row r="7377" spans="1:28">
      <c r="A7377" t="s">
        <v>83</v>
      </c>
      <c r="B7377" t="s">
        <v>1703</v>
      </c>
      <c r="C7377" t="s">
        <v>45</v>
      </c>
      <c r="D7377">
        <v>2433</v>
      </c>
      <c r="E7377" t="s">
        <v>1704</v>
      </c>
      <c r="F7377" t="s">
        <v>94</v>
      </c>
      <c r="G7377" t="s">
        <v>48</v>
      </c>
      <c r="H7377" t="s">
        <v>4550</v>
      </c>
      <c r="I7377">
        <v>10164</v>
      </c>
      <c r="J7377">
        <v>43947</v>
      </c>
      <c r="K7377">
        <v>89101</v>
      </c>
      <c r="L7377" t="s">
        <v>35</v>
      </c>
      <c r="M7377">
        <v>73160</v>
      </c>
      <c r="N7377" t="s">
        <v>36</v>
      </c>
      <c r="O7377">
        <v>22797</v>
      </c>
      <c r="P7377">
        <v>43949</v>
      </c>
      <c r="Q7377" t="s">
        <v>37</v>
      </c>
      <c r="R7377" t="s">
        <v>140</v>
      </c>
      <c r="S7377">
        <v>0.04</v>
      </c>
      <c r="T7377">
        <v>10</v>
      </c>
      <c r="U7377">
        <v>0.55</v>
      </c>
      <c r="V7377">
        <v>379</v>
      </c>
      <c r="W7377">
        <v>549</v>
      </c>
      <c r="X7377">
        <v>3</v>
      </c>
      <c r="Y7377">
        <v>66</v>
      </c>
      <c r="Z7377" s="1">
        <f>DATE(YEAR(J7377),MONTH(J7377),1)</f>
        <v>0</v>
      </c>
      <c r="AA7377" s="2">
        <f>YEAR(J7377)</f>
        <v>0</v>
      </c>
      <c r="AB7377" s="3">
        <f>IFERROR(V7377/W7377,0)</f>
        <v>0.6903460837887068</v>
      </c>
    </row>
    <row r="7378" spans="1:28">
      <c r="A7378" t="s">
        <v>58</v>
      </c>
      <c r="B7378" t="s">
        <v>1588</v>
      </c>
      <c r="C7378" t="s">
        <v>126</v>
      </c>
      <c r="D7378">
        <v>2455</v>
      </c>
      <c r="E7378" t="s">
        <v>3000</v>
      </c>
      <c r="F7378" t="s">
        <v>32</v>
      </c>
      <c r="G7378" t="s">
        <v>62</v>
      </c>
      <c r="H7378" t="s">
        <v>3739</v>
      </c>
      <c r="I7378">
        <v>10787</v>
      </c>
      <c r="J7378">
        <v>43947</v>
      </c>
      <c r="K7378">
        <v>89229</v>
      </c>
      <c r="L7378" t="s">
        <v>81</v>
      </c>
      <c r="M7378">
        <v>35810</v>
      </c>
      <c r="N7378" t="s">
        <v>51</v>
      </c>
      <c r="O7378">
        <v>23066</v>
      </c>
      <c r="P7378">
        <v>43949</v>
      </c>
      <c r="Q7378" t="s">
        <v>37</v>
      </c>
      <c r="R7378" t="s">
        <v>90</v>
      </c>
      <c r="S7378">
        <v>0.01</v>
      </c>
      <c r="T7378">
        <v>3</v>
      </c>
      <c r="U7378">
        <v>0.47</v>
      </c>
      <c r="V7378">
        <v>127</v>
      </c>
      <c r="W7378">
        <v>17</v>
      </c>
      <c r="X7378">
        <v>6</v>
      </c>
      <c r="Y7378">
        <v>5</v>
      </c>
      <c r="Z7378" s="1">
        <f>DATE(YEAR(J7378),MONTH(J7378),1)</f>
        <v>0</v>
      </c>
      <c r="AA7378" s="2">
        <f>YEAR(J7378)</f>
        <v>0</v>
      </c>
      <c r="AB7378" s="3">
        <f>IFERROR(V7378/W7378,0)</f>
        <v>7.470588235294118</v>
      </c>
    </row>
    <row r="7379" spans="1:28">
      <c r="A7379" t="s">
        <v>83</v>
      </c>
      <c r="B7379" t="s">
        <v>1588</v>
      </c>
      <c r="C7379" t="s">
        <v>126</v>
      </c>
      <c r="D7379">
        <v>2455</v>
      </c>
      <c r="E7379" t="s">
        <v>3000</v>
      </c>
      <c r="F7379" t="s">
        <v>32</v>
      </c>
      <c r="G7379" t="s">
        <v>48</v>
      </c>
      <c r="H7379" t="s">
        <v>1148</v>
      </c>
      <c r="I7379">
        <v>10366</v>
      </c>
      <c r="J7379">
        <v>43947</v>
      </c>
      <c r="K7379">
        <v>89229</v>
      </c>
      <c r="L7379" t="s">
        <v>81</v>
      </c>
      <c r="M7379">
        <v>35810</v>
      </c>
      <c r="N7379" t="s">
        <v>51</v>
      </c>
      <c r="O7379">
        <v>23067</v>
      </c>
      <c r="P7379">
        <v>43949</v>
      </c>
      <c r="Q7379" t="s">
        <v>37</v>
      </c>
      <c r="R7379" t="s">
        <v>90</v>
      </c>
      <c r="S7379">
        <v>0.03</v>
      </c>
      <c r="T7379">
        <v>11</v>
      </c>
      <c r="U7379">
        <v>0.35</v>
      </c>
      <c r="V7379">
        <v>-90</v>
      </c>
      <c r="W7379">
        <v>326</v>
      </c>
      <c r="X7379">
        <v>1</v>
      </c>
      <c r="Y7379">
        <v>36</v>
      </c>
      <c r="Z7379" s="1">
        <f>DATE(YEAR(J7379),MONTH(J7379),1)</f>
        <v>0</v>
      </c>
      <c r="AA7379" s="2">
        <f>YEAR(J7379)</f>
        <v>0</v>
      </c>
      <c r="AB7379" s="3">
        <f>IFERROR(V7379/W7379,0)</f>
        <v>-0.27607361963190186</v>
      </c>
    </row>
    <row r="7380" spans="1:28">
      <c r="A7380" t="s">
        <v>58</v>
      </c>
      <c r="B7380" t="s">
        <v>4424</v>
      </c>
      <c r="C7380" t="s">
        <v>30</v>
      </c>
      <c r="D7380">
        <v>3239</v>
      </c>
      <c r="E7380" t="s">
        <v>4425</v>
      </c>
      <c r="F7380" t="s">
        <v>47</v>
      </c>
      <c r="G7380" t="s">
        <v>62</v>
      </c>
      <c r="H7380" t="s">
        <v>945</v>
      </c>
      <c r="I7380">
        <v>11011</v>
      </c>
      <c r="J7380">
        <v>43947</v>
      </c>
      <c r="K7380">
        <v>89568</v>
      </c>
      <c r="L7380" t="s">
        <v>134</v>
      </c>
      <c r="M7380">
        <v>97405</v>
      </c>
      <c r="N7380" t="s">
        <v>41</v>
      </c>
      <c r="O7380">
        <v>23384</v>
      </c>
      <c r="P7380">
        <v>43949</v>
      </c>
      <c r="Q7380" t="s">
        <v>37</v>
      </c>
      <c r="R7380" t="s">
        <v>42</v>
      </c>
      <c r="S7380">
        <v>0.05</v>
      </c>
      <c r="T7380">
        <v>1</v>
      </c>
      <c r="U7380">
        <v>0.42</v>
      </c>
      <c r="V7380">
        <v>-11</v>
      </c>
      <c r="W7380">
        <v>12</v>
      </c>
      <c r="X7380">
        <v>4</v>
      </c>
      <c r="Y7380">
        <v>8</v>
      </c>
      <c r="Z7380" s="1">
        <f>DATE(YEAR(J7380),MONTH(J7380),1)</f>
        <v>0</v>
      </c>
      <c r="AA7380" s="2">
        <f>YEAR(J7380)</f>
        <v>0</v>
      </c>
      <c r="AB7380" s="3">
        <f>IFERROR(V7380/W7380,0)</f>
        <v>-0.9166666666666666</v>
      </c>
    </row>
    <row r="7381" spans="1:28">
      <c r="A7381" t="s">
        <v>85</v>
      </c>
      <c r="B7381" t="s">
        <v>2020</v>
      </c>
      <c r="C7381" t="s">
        <v>54</v>
      </c>
      <c r="D7381">
        <v>2890</v>
      </c>
      <c r="E7381" t="s">
        <v>3571</v>
      </c>
      <c r="F7381" t="s">
        <v>47</v>
      </c>
      <c r="G7381" t="s">
        <v>62</v>
      </c>
      <c r="H7381" t="s">
        <v>561</v>
      </c>
      <c r="I7381">
        <v>10683</v>
      </c>
      <c r="J7381">
        <v>43947</v>
      </c>
      <c r="K7381">
        <v>90023</v>
      </c>
      <c r="L7381" t="s">
        <v>134</v>
      </c>
      <c r="M7381">
        <v>50401</v>
      </c>
      <c r="N7381" t="s">
        <v>36</v>
      </c>
      <c r="O7381">
        <v>24261</v>
      </c>
      <c r="P7381">
        <v>43948</v>
      </c>
      <c r="Q7381" t="s">
        <v>37</v>
      </c>
      <c r="R7381" t="s">
        <v>129</v>
      </c>
      <c r="S7381">
        <v>0.1</v>
      </c>
      <c r="T7381">
        <v>12</v>
      </c>
      <c r="U7381">
        <v>0.68</v>
      </c>
      <c r="V7381">
        <v>-1641</v>
      </c>
      <c r="W7381">
        <v>1715</v>
      </c>
      <c r="X7381">
        <v>69</v>
      </c>
      <c r="Y7381">
        <v>154</v>
      </c>
      <c r="Z7381" s="1">
        <f>DATE(YEAR(J7381),MONTH(J7381),1)</f>
        <v>0</v>
      </c>
      <c r="AA7381" s="2">
        <f>YEAR(J7381)</f>
        <v>0</v>
      </c>
      <c r="AB7381" s="3">
        <f>IFERROR(V7381/W7381,0)</f>
        <v>-0.9568513119533528</v>
      </c>
    </row>
    <row r="7382" spans="1:28">
      <c r="A7382" t="s">
        <v>207</v>
      </c>
      <c r="B7382" t="s">
        <v>4247</v>
      </c>
      <c r="C7382" t="s">
        <v>45</v>
      </c>
      <c r="D7382">
        <v>394</v>
      </c>
      <c r="E7382" t="s">
        <v>4248</v>
      </c>
      <c r="F7382" t="s">
        <v>47</v>
      </c>
      <c r="G7382" t="s">
        <v>33</v>
      </c>
      <c r="H7382" t="s">
        <v>1542</v>
      </c>
      <c r="I7382">
        <v>10598</v>
      </c>
      <c r="J7382">
        <v>43947</v>
      </c>
      <c r="K7382">
        <v>86392</v>
      </c>
      <c r="L7382" t="s">
        <v>35</v>
      </c>
      <c r="M7382">
        <v>13905</v>
      </c>
      <c r="N7382" t="s">
        <v>75</v>
      </c>
      <c r="O7382">
        <v>25372</v>
      </c>
      <c r="P7382">
        <v>43949</v>
      </c>
      <c r="Q7382" t="s">
        <v>37</v>
      </c>
      <c r="R7382" t="s">
        <v>124</v>
      </c>
      <c r="S7382">
        <v>0.09</v>
      </c>
      <c r="T7382">
        <v>2</v>
      </c>
      <c r="U7382">
        <v>0.58</v>
      </c>
      <c r="V7382">
        <v>-30</v>
      </c>
      <c r="W7382">
        <v>40</v>
      </c>
      <c r="X7382">
        <v>6</v>
      </c>
      <c r="Y7382">
        <v>20</v>
      </c>
      <c r="Z7382" s="1">
        <f>DATE(YEAR(J7382),MONTH(J7382),1)</f>
        <v>0</v>
      </c>
      <c r="AA7382" s="2">
        <f>YEAR(J7382)</f>
        <v>0</v>
      </c>
      <c r="AB7382" s="3">
        <f>IFERROR(V7382/W7382,0)</f>
        <v>-0.75</v>
      </c>
    </row>
    <row r="7383" spans="1:28">
      <c r="A7383" t="s">
        <v>43</v>
      </c>
      <c r="B7383" t="s">
        <v>5043</v>
      </c>
      <c r="C7383" t="s">
        <v>45</v>
      </c>
      <c r="D7383">
        <v>1578</v>
      </c>
      <c r="E7383" t="s">
        <v>5044</v>
      </c>
      <c r="F7383" t="s">
        <v>47</v>
      </c>
      <c r="G7383" t="s">
        <v>48</v>
      </c>
      <c r="H7383" t="s">
        <v>1330</v>
      </c>
      <c r="I7383">
        <v>10968</v>
      </c>
      <c r="J7383">
        <v>43947</v>
      </c>
      <c r="K7383">
        <v>90941</v>
      </c>
      <c r="L7383" t="s">
        <v>69</v>
      </c>
      <c r="M7383">
        <v>6607</v>
      </c>
      <c r="N7383" t="s">
        <v>75</v>
      </c>
      <c r="O7383">
        <v>25827</v>
      </c>
      <c r="P7383">
        <v>43948</v>
      </c>
      <c r="Q7383" t="s">
        <v>37</v>
      </c>
      <c r="R7383" t="s">
        <v>185</v>
      </c>
      <c r="S7383">
        <v>0.03</v>
      </c>
      <c r="T7383">
        <v>7</v>
      </c>
      <c r="U7383">
        <v>0.4</v>
      </c>
      <c r="V7383">
        <v>487</v>
      </c>
      <c r="W7383">
        <v>706</v>
      </c>
      <c r="X7383">
        <v>7</v>
      </c>
      <c r="Y7383">
        <v>101</v>
      </c>
      <c r="Z7383" s="1">
        <f>DATE(YEAR(J7383),MONTH(J7383),1)</f>
        <v>0</v>
      </c>
      <c r="AA7383" s="2">
        <f>YEAR(J7383)</f>
        <v>0</v>
      </c>
      <c r="AB7383" s="3">
        <f>IFERROR(V7383/W7383,0)</f>
        <v>0.6898016997167139</v>
      </c>
    </row>
    <row r="7384" spans="1:28">
      <c r="A7384" t="s">
        <v>71</v>
      </c>
      <c r="B7384" t="s">
        <v>3002</v>
      </c>
      <c r="C7384" t="s">
        <v>54</v>
      </c>
      <c r="D7384">
        <v>2280</v>
      </c>
      <c r="E7384" t="s">
        <v>5045</v>
      </c>
      <c r="F7384" t="s">
        <v>32</v>
      </c>
      <c r="G7384" t="s">
        <v>33</v>
      </c>
      <c r="H7384" t="s">
        <v>74</v>
      </c>
      <c r="I7384">
        <v>10826</v>
      </c>
      <c r="J7384">
        <v>43948</v>
      </c>
      <c r="K7384">
        <v>85960</v>
      </c>
      <c r="L7384" t="s">
        <v>69</v>
      </c>
      <c r="M7384">
        <v>53005</v>
      </c>
      <c r="N7384" t="s">
        <v>36</v>
      </c>
      <c r="O7384">
        <v>18024</v>
      </c>
      <c r="P7384">
        <v>43950</v>
      </c>
      <c r="Q7384" t="s">
        <v>37</v>
      </c>
      <c r="R7384" t="s">
        <v>231</v>
      </c>
      <c r="S7384">
        <v>0.01</v>
      </c>
      <c r="T7384">
        <v>3</v>
      </c>
      <c r="U7384">
        <v>0</v>
      </c>
      <c r="V7384">
        <v>-310</v>
      </c>
      <c r="W7384">
        <v>309</v>
      </c>
      <c r="X7384">
        <v>35</v>
      </c>
      <c r="Y7384">
        <v>96</v>
      </c>
      <c r="Z7384" s="1">
        <f>DATE(YEAR(J7384),MONTH(J7384),1)</f>
        <v>0</v>
      </c>
      <c r="AA7384" s="2">
        <f>YEAR(J7384)</f>
        <v>0</v>
      </c>
      <c r="AB7384" s="3">
        <f>IFERROR(V7384/W7384,0)</f>
        <v>-1.0032362459546926</v>
      </c>
    </row>
    <row r="7385" spans="1:28">
      <c r="A7385" t="s">
        <v>97</v>
      </c>
      <c r="B7385" t="s">
        <v>443</v>
      </c>
      <c r="C7385" t="s">
        <v>66</v>
      </c>
      <c r="D7385">
        <v>393</v>
      </c>
      <c r="E7385" t="s">
        <v>700</v>
      </c>
      <c r="F7385" t="s">
        <v>47</v>
      </c>
      <c r="G7385" t="s">
        <v>62</v>
      </c>
      <c r="H7385" t="s">
        <v>327</v>
      </c>
      <c r="I7385">
        <v>10592</v>
      </c>
      <c r="J7385">
        <v>43948</v>
      </c>
      <c r="K7385">
        <v>86393</v>
      </c>
      <c r="L7385" t="s">
        <v>81</v>
      </c>
      <c r="M7385">
        <v>13021</v>
      </c>
      <c r="N7385" t="s">
        <v>75</v>
      </c>
      <c r="O7385">
        <v>18104</v>
      </c>
      <c r="P7385">
        <v>43949</v>
      </c>
      <c r="Q7385" t="s">
        <v>70</v>
      </c>
      <c r="R7385" t="s">
        <v>124</v>
      </c>
      <c r="S7385">
        <v>0.01</v>
      </c>
      <c r="T7385">
        <v>1</v>
      </c>
      <c r="U7385">
        <v>0.57</v>
      </c>
      <c r="V7385">
        <v>-172</v>
      </c>
      <c r="W7385">
        <v>336</v>
      </c>
      <c r="X7385">
        <v>59</v>
      </c>
      <c r="Y7385">
        <v>321</v>
      </c>
      <c r="Z7385" s="1">
        <f>DATE(YEAR(J7385),MONTH(J7385),1)</f>
        <v>0</v>
      </c>
      <c r="AA7385" s="2">
        <f>YEAR(J7385)</f>
        <v>0</v>
      </c>
      <c r="AB7385" s="3">
        <f>IFERROR(V7385/W7385,0)</f>
        <v>-0.5119047619047619</v>
      </c>
    </row>
    <row r="7386" spans="1:28">
      <c r="A7386" t="s">
        <v>199</v>
      </c>
      <c r="B7386" t="s">
        <v>3349</v>
      </c>
      <c r="C7386" t="s">
        <v>45</v>
      </c>
      <c r="D7386">
        <v>1790</v>
      </c>
      <c r="E7386" t="s">
        <v>4625</v>
      </c>
      <c r="F7386" t="s">
        <v>94</v>
      </c>
      <c r="G7386" t="s">
        <v>33</v>
      </c>
      <c r="H7386" t="s">
        <v>378</v>
      </c>
      <c r="I7386">
        <v>11013</v>
      </c>
      <c r="J7386">
        <v>43948</v>
      </c>
      <c r="K7386">
        <v>88263</v>
      </c>
      <c r="L7386" t="s">
        <v>35</v>
      </c>
      <c r="M7386">
        <v>59102</v>
      </c>
      <c r="N7386" t="s">
        <v>41</v>
      </c>
      <c r="O7386">
        <v>26097</v>
      </c>
      <c r="P7386">
        <v>43951</v>
      </c>
      <c r="Q7386" t="s">
        <v>37</v>
      </c>
      <c r="R7386" t="s">
        <v>898</v>
      </c>
      <c r="S7386">
        <v>0.05</v>
      </c>
      <c r="T7386">
        <v>4</v>
      </c>
      <c r="U7386">
        <v>0.39</v>
      </c>
      <c r="V7386">
        <v>-85</v>
      </c>
      <c r="W7386">
        <v>122</v>
      </c>
      <c r="X7386">
        <v>20</v>
      </c>
      <c r="Y7386">
        <v>31</v>
      </c>
      <c r="Z7386" s="1">
        <f>DATE(YEAR(J7386),MONTH(J7386),1)</f>
        <v>0</v>
      </c>
      <c r="AA7386" s="2">
        <f>YEAR(J7386)</f>
        <v>0</v>
      </c>
      <c r="AB7386" s="3">
        <f>IFERROR(V7386/W7386,0)</f>
        <v>-0.6967213114754098</v>
      </c>
    </row>
    <row r="7387" spans="1:28">
      <c r="A7387" t="s">
        <v>83</v>
      </c>
      <c r="B7387" t="s">
        <v>92</v>
      </c>
      <c r="C7387" t="s">
        <v>45</v>
      </c>
      <c r="D7387">
        <v>949</v>
      </c>
      <c r="E7387" t="s">
        <v>93</v>
      </c>
      <c r="F7387" t="s">
        <v>94</v>
      </c>
      <c r="G7387" t="s">
        <v>48</v>
      </c>
      <c r="H7387" t="s">
        <v>2036</v>
      </c>
      <c r="I7387">
        <v>11075</v>
      </c>
      <c r="J7387">
        <v>43949</v>
      </c>
      <c r="K7387">
        <v>57092</v>
      </c>
      <c r="L7387" t="s">
        <v>81</v>
      </c>
      <c r="M7387">
        <v>1540</v>
      </c>
      <c r="N7387" t="s">
        <v>75</v>
      </c>
      <c r="O7387">
        <v>7985</v>
      </c>
      <c r="P7387">
        <v>43950</v>
      </c>
      <c r="Q7387" t="s">
        <v>37</v>
      </c>
      <c r="R7387" t="s">
        <v>96</v>
      </c>
      <c r="S7387">
        <v>0.03</v>
      </c>
      <c r="T7387">
        <v>38</v>
      </c>
      <c r="U7387">
        <v>0.57</v>
      </c>
      <c r="V7387">
        <v>601</v>
      </c>
      <c r="W7387">
        <v>3696</v>
      </c>
      <c r="X7387">
        <v>9</v>
      </c>
      <c r="Y7387">
        <v>111</v>
      </c>
      <c r="Z7387" s="1">
        <f>DATE(YEAR(J7387),MONTH(J7387),1)</f>
        <v>0</v>
      </c>
      <c r="AA7387" s="2">
        <f>YEAR(J7387)</f>
        <v>0</v>
      </c>
      <c r="AB7387" s="3">
        <f>IFERROR(V7387/W7387,0)</f>
        <v>0.16260822510822512</v>
      </c>
    </row>
    <row r="7388" spans="1:28">
      <c r="A7388" t="s">
        <v>71</v>
      </c>
      <c r="B7388" t="s">
        <v>179</v>
      </c>
      <c r="C7388" t="s">
        <v>54</v>
      </c>
      <c r="D7388">
        <v>2143</v>
      </c>
      <c r="E7388" t="s">
        <v>1729</v>
      </c>
      <c r="F7388" t="s">
        <v>32</v>
      </c>
      <c r="G7388" t="s">
        <v>33</v>
      </c>
      <c r="H7388" t="s">
        <v>3233</v>
      </c>
      <c r="I7388">
        <v>10537</v>
      </c>
      <c r="J7388">
        <v>43949</v>
      </c>
      <c r="K7388">
        <v>87573</v>
      </c>
      <c r="L7388" t="s">
        <v>35</v>
      </c>
      <c r="M7388">
        <v>20151</v>
      </c>
      <c r="N7388" t="s">
        <v>51</v>
      </c>
      <c r="O7388">
        <v>19373</v>
      </c>
      <c r="P7388">
        <v>43951</v>
      </c>
      <c r="Q7388" t="s">
        <v>76</v>
      </c>
      <c r="R7388" t="s">
        <v>167</v>
      </c>
      <c r="S7388">
        <v>0.01</v>
      </c>
      <c r="T7388">
        <v>15</v>
      </c>
      <c r="U7388">
        <v>0.85</v>
      </c>
      <c r="V7388">
        <v>1796</v>
      </c>
      <c r="W7388">
        <v>2518</v>
      </c>
      <c r="X7388">
        <v>35</v>
      </c>
      <c r="Y7388">
        <v>167</v>
      </c>
      <c r="Z7388" s="1">
        <f>DATE(YEAR(J7388),MONTH(J7388),1)</f>
        <v>0</v>
      </c>
      <c r="AA7388" s="2">
        <f>YEAR(J7388)</f>
        <v>0</v>
      </c>
      <c r="AB7388" s="3">
        <f>IFERROR(V7388/W7388,0)</f>
        <v>0.7132644956314536</v>
      </c>
    </row>
    <row r="7389" spans="1:28">
      <c r="A7389" t="s">
        <v>207</v>
      </c>
      <c r="B7389" t="s">
        <v>896</v>
      </c>
      <c r="C7389" t="s">
        <v>54</v>
      </c>
      <c r="D7389">
        <v>2037</v>
      </c>
      <c r="E7389" t="s">
        <v>897</v>
      </c>
      <c r="F7389" t="s">
        <v>47</v>
      </c>
      <c r="G7389" t="s">
        <v>33</v>
      </c>
      <c r="H7389" t="s">
        <v>4209</v>
      </c>
      <c r="I7389">
        <v>10562</v>
      </c>
      <c r="J7389">
        <v>43949</v>
      </c>
      <c r="K7389">
        <v>89338</v>
      </c>
      <c r="L7389" t="s">
        <v>81</v>
      </c>
      <c r="M7389">
        <v>59715</v>
      </c>
      <c r="N7389" t="s">
        <v>41</v>
      </c>
      <c r="O7389">
        <v>20957</v>
      </c>
      <c r="P7389">
        <v>43951</v>
      </c>
      <c r="Q7389" t="s">
        <v>76</v>
      </c>
      <c r="R7389" t="s">
        <v>898</v>
      </c>
      <c r="S7389">
        <v>0.01</v>
      </c>
      <c r="T7389">
        <v>5</v>
      </c>
      <c r="U7389">
        <v>0.46</v>
      </c>
      <c r="V7389">
        <v>453</v>
      </c>
      <c r="W7389">
        <v>657</v>
      </c>
      <c r="X7389">
        <v>24</v>
      </c>
      <c r="Y7389">
        <v>123</v>
      </c>
      <c r="Z7389" s="1">
        <f>DATE(YEAR(J7389),MONTH(J7389),1)</f>
        <v>0</v>
      </c>
      <c r="AA7389" s="2">
        <f>YEAR(J7389)</f>
        <v>0</v>
      </c>
      <c r="AB7389" s="3">
        <f>IFERROR(V7389/W7389,0)</f>
        <v>0.6894977168949772</v>
      </c>
    </row>
    <row r="7390" spans="1:28">
      <c r="A7390" t="s">
        <v>56</v>
      </c>
      <c r="B7390" t="s">
        <v>98</v>
      </c>
      <c r="C7390" t="s">
        <v>45</v>
      </c>
      <c r="D7390">
        <v>2498</v>
      </c>
      <c r="E7390" t="s">
        <v>722</v>
      </c>
      <c r="F7390" t="s">
        <v>138</v>
      </c>
      <c r="G7390" t="s">
        <v>33</v>
      </c>
      <c r="H7390" t="s">
        <v>406</v>
      </c>
      <c r="I7390">
        <v>11073</v>
      </c>
      <c r="J7390">
        <v>43950</v>
      </c>
      <c r="K7390">
        <v>3524</v>
      </c>
      <c r="L7390" t="s">
        <v>35</v>
      </c>
      <c r="M7390">
        <v>2129</v>
      </c>
      <c r="N7390" t="s">
        <v>75</v>
      </c>
      <c r="O7390">
        <v>513</v>
      </c>
      <c r="P7390">
        <v>43951</v>
      </c>
      <c r="Q7390" t="s">
        <v>37</v>
      </c>
      <c r="R7390" t="s">
        <v>96</v>
      </c>
      <c r="S7390">
        <v>0</v>
      </c>
      <c r="T7390">
        <v>27</v>
      </c>
      <c r="U7390">
        <v>0.37</v>
      </c>
      <c r="V7390">
        <v>52</v>
      </c>
      <c r="W7390">
        <v>549</v>
      </c>
      <c r="X7390">
        <v>9</v>
      </c>
      <c r="Y7390">
        <v>19</v>
      </c>
      <c r="Z7390" s="1">
        <f>DATE(YEAR(J7390),MONTH(J7390),1)</f>
        <v>0</v>
      </c>
      <c r="AA7390" s="2">
        <f>YEAR(J7390)</f>
        <v>0</v>
      </c>
      <c r="AB7390" s="3">
        <f>IFERROR(V7390/W7390,0)</f>
        <v>0.0947176684881603</v>
      </c>
    </row>
    <row r="7391" spans="1:28">
      <c r="A7391" t="s">
        <v>56</v>
      </c>
      <c r="B7391" t="s">
        <v>354</v>
      </c>
      <c r="C7391" t="s">
        <v>45</v>
      </c>
      <c r="D7391">
        <v>2499</v>
      </c>
      <c r="E7391" t="s">
        <v>723</v>
      </c>
      <c r="F7391" t="s">
        <v>138</v>
      </c>
      <c r="G7391" t="s">
        <v>33</v>
      </c>
      <c r="H7391" t="s">
        <v>406</v>
      </c>
      <c r="I7391">
        <v>11073</v>
      </c>
      <c r="J7391">
        <v>43950</v>
      </c>
      <c r="K7391">
        <v>88325</v>
      </c>
      <c r="L7391" t="s">
        <v>35</v>
      </c>
      <c r="M7391">
        <v>6488</v>
      </c>
      <c r="N7391" t="s">
        <v>75</v>
      </c>
      <c r="O7391">
        <v>18513</v>
      </c>
      <c r="P7391">
        <v>43951</v>
      </c>
      <c r="Q7391" t="s">
        <v>37</v>
      </c>
      <c r="R7391" t="s">
        <v>185</v>
      </c>
      <c r="S7391">
        <v>0</v>
      </c>
      <c r="T7391">
        <v>7</v>
      </c>
      <c r="U7391">
        <v>0.37</v>
      </c>
      <c r="V7391">
        <v>52</v>
      </c>
      <c r="W7391">
        <v>142</v>
      </c>
      <c r="X7391">
        <v>9</v>
      </c>
      <c r="Y7391">
        <v>19</v>
      </c>
      <c r="Z7391" s="1">
        <f>DATE(YEAR(J7391),MONTH(J7391),1)</f>
        <v>0</v>
      </c>
      <c r="AA7391" s="2">
        <f>YEAR(J7391)</f>
        <v>0</v>
      </c>
      <c r="AB7391" s="3">
        <f>IFERROR(V7391/W7391,0)</f>
        <v>0.36619718309859156</v>
      </c>
    </row>
    <row r="7392" spans="1:28">
      <c r="A7392" t="s">
        <v>91</v>
      </c>
      <c r="B7392" t="s">
        <v>4020</v>
      </c>
      <c r="C7392" t="s">
        <v>45</v>
      </c>
      <c r="D7392">
        <v>3066</v>
      </c>
      <c r="E7392" t="s">
        <v>4021</v>
      </c>
      <c r="F7392" t="s">
        <v>94</v>
      </c>
      <c r="G7392" t="s">
        <v>33</v>
      </c>
      <c r="H7392" t="s">
        <v>675</v>
      </c>
      <c r="I7392">
        <v>11062</v>
      </c>
      <c r="J7392">
        <v>43950</v>
      </c>
      <c r="K7392">
        <v>91379</v>
      </c>
      <c r="L7392" t="s">
        <v>69</v>
      </c>
      <c r="M7392">
        <v>44312</v>
      </c>
      <c r="N7392" t="s">
        <v>75</v>
      </c>
      <c r="O7392">
        <v>23570</v>
      </c>
      <c r="P7392">
        <v>43952</v>
      </c>
      <c r="Q7392" t="s">
        <v>37</v>
      </c>
      <c r="R7392" t="s">
        <v>417</v>
      </c>
      <c r="S7392">
        <v>0.09</v>
      </c>
      <c r="T7392">
        <v>8</v>
      </c>
      <c r="U7392">
        <v>0.39</v>
      </c>
      <c r="V7392">
        <v>-72</v>
      </c>
      <c r="W7392">
        <v>55</v>
      </c>
      <c r="X7392">
        <v>6</v>
      </c>
      <c r="Y7392">
        <v>7</v>
      </c>
      <c r="Z7392" s="1">
        <f>DATE(YEAR(J7392),MONTH(J7392),1)</f>
        <v>0</v>
      </c>
      <c r="AA7392" s="2">
        <f>YEAR(J7392)</f>
        <v>0</v>
      </c>
      <c r="AB7392" s="3">
        <f>IFERROR(V7392/W7392,0)</f>
        <v>-1.309090909090909</v>
      </c>
    </row>
    <row r="7393" spans="1:28">
      <c r="A7393" t="s">
        <v>83</v>
      </c>
      <c r="B7393" t="s">
        <v>4020</v>
      </c>
      <c r="C7393" t="s">
        <v>45</v>
      </c>
      <c r="D7393">
        <v>3066</v>
      </c>
      <c r="E7393" t="s">
        <v>4021</v>
      </c>
      <c r="F7393" t="s">
        <v>94</v>
      </c>
      <c r="G7393" t="s">
        <v>48</v>
      </c>
      <c r="H7393" t="s">
        <v>909</v>
      </c>
      <c r="I7393">
        <v>10890</v>
      </c>
      <c r="J7393">
        <v>43950</v>
      </c>
      <c r="K7393">
        <v>91379</v>
      </c>
      <c r="L7393" t="s">
        <v>69</v>
      </c>
      <c r="M7393">
        <v>44312</v>
      </c>
      <c r="N7393" t="s">
        <v>75</v>
      </c>
      <c r="O7393">
        <v>23571</v>
      </c>
      <c r="P7393">
        <v>43951</v>
      </c>
      <c r="Q7393" t="s">
        <v>37</v>
      </c>
      <c r="R7393" t="s">
        <v>417</v>
      </c>
      <c r="S7393">
        <v>0.02</v>
      </c>
      <c r="T7393">
        <v>6</v>
      </c>
      <c r="U7393">
        <v>0.6</v>
      </c>
      <c r="V7393">
        <v>251</v>
      </c>
      <c r="W7393">
        <v>642</v>
      </c>
      <c r="X7393">
        <v>3</v>
      </c>
      <c r="Y7393">
        <v>126</v>
      </c>
      <c r="Z7393" s="1">
        <f>DATE(YEAR(J7393),MONTH(J7393),1)</f>
        <v>0</v>
      </c>
      <c r="AA7393" s="2">
        <f>YEAR(J7393)</f>
        <v>0</v>
      </c>
      <c r="AB7393" s="3">
        <f>IFERROR(V7393/W7393,0)</f>
        <v>0.3909657320872274</v>
      </c>
    </row>
    <row r="7394" spans="1:28">
      <c r="A7394" t="s">
        <v>56</v>
      </c>
      <c r="B7394" t="s">
        <v>4111</v>
      </c>
      <c r="C7394" t="s">
        <v>45</v>
      </c>
      <c r="D7394">
        <v>1886</v>
      </c>
      <c r="E7394" t="s">
        <v>5046</v>
      </c>
      <c r="F7394" t="s">
        <v>32</v>
      </c>
      <c r="G7394" t="s">
        <v>33</v>
      </c>
      <c r="H7394" t="s">
        <v>1356</v>
      </c>
      <c r="I7394">
        <v>10559</v>
      </c>
      <c r="J7394">
        <v>43950</v>
      </c>
      <c r="K7394">
        <v>87380</v>
      </c>
      <c r="L7394" t="s">
        <v>50</v>
      </c>
      <c r="M7394">
        <v>5451</v>
      </c>
      <c r="N7394" t="s">
        <v>75</v>
      </c>
      <c r="O7394">
        <v>23674</v>
      </c>
      <c r="P7394">
        <v>43950</v>
      </c>
      <c r="Q7394" t="s">
        <v>37</v>
      </c>
      <c r="R7394" t="s">
        <v>410</v>
      </c>
      <c r="S7394">
        <v>0.06</v>
      </c>
      <c r="T7394">
        <v>8</v>
      </c>
      <c r="U7394">
        <v>0.4</v>
      </c>
      <c r="V7394">
        <v>-119</v>
      </c>
      <c r="W7394">
        <v>74</v>
      </c>
      <c r="X7394">
        <v>10</v>
      </c>
      <c r="Y7394">
        <v>9</v>
      </c>
      <c r="Z7394" s="1">
        <f>DATE(YEAR(J7394),MONTH(J7394),1)</f>
        <v>0</v>
      </c>
      <c r="AA7394" s="2">
        <f>YEAR(J7394)</f>
        <v>0</v>
      </c>
      <c r="AB7394" s="3">
        <f>IFERROR(V7394/W7394,0)</f>
        <v>-1.6081081081081081</v>
      </c>
    </row>
    <row r="7395" spans="1:28">
      <c r="A7395" t="s">
        <v>43</v>
      </c>
      <c r="B7395" t="s">
        <v>92</v>
      </c>
      <c r="C7395" t="s">
        <v>126</v>
      </c>
      <c r="D7395">
        <v>2531</v>
      </c>
      <c r="E7395" t="s">
        <v>1405</v>
      </c>
      <c r="F7395" t="s">
        <v>138</v>
      </c>
      <c r="G7395" t="s">
        <v>48</v>
      </c>
      <c r="H7395" t="s">
        <v>595</v>
      </c>
      <c r="I7395">
        <v>10962</v>
      </c>
      <c r="J7395">
        <v>43950</v>
      </c>
      <c r="K7395">
        <v>87459</v>
      </c>
      <c r="L7395" t="s">
        <v>134</v>
      </c>
      <c r="M7395">
        <v>1540</v>
      </c>
      <c r="N7395" t="s">
        <v>75</v>
      </c>
      <c r="O7395">
        <v>23781</v>
      </c>
      <c r="P7395">
        <v>43951</v>
      </c>
      <c r="Q7395" t="s">
        <v>37</v>
      </c>
      <c r="R7395" t="s">
        <v>96</v>
      </c>
      <c r="S7395">
        <v>0.05</v>
      </c>
      <c r="T7395">
        <v>14</v>
      </c>
      <c r="U7395">
        <v>0.5</v>
      </c>
      <c r="V7395">
        <v>277</v>
      </c>
      <c r="W7395">
        <v>402</v>
      </c>
      <c r="X7395">
        <v>2</v>
      </c>
      <c r="Y7395">
        <v>30</v>
      </c>
      <c r="Z7395" s="1">
        <f>DATE(YEAR(J7395),MONTH(J7395),1)</f>
        <v>0</v>
      </c>
      <c r="AA7395" s="2">
        <f>YEAR(J7395)</f>
        <v>0</v>
      </c>
      <c r="AB7395" s="3">
        <f>IFERROR(V7395/W7395,0)</f>
        <v>0.6890547263681592</v>
      </c>
    </row>
    <row r="7396" spans="1:28">
      <c r="A7396" t="s">
        <v>207</v>
      </c>
      <c r="B7396" t="s">
        <v>4688</v>
      </c>
      <c r="C7396" t="s">
        <v>45</v>
      </c>
      <c r="D7396">
        <v>63</v>
      </c>
      <c r="E7396" t="s">
        <v>4974</v>
      </c>
      <c r="F7396" t="s">
        <v>47</v>
      </c>
      <c r="G7396" t="s">
        <v>33</v>
      </c>
      <c r="H7396" t="s">
        <v>513</v>
      </c>
      <c r="I7396">
        <v>10689</v>
      </c>
      <c r="J7396">
        <v>43950</v>
      </c>
      <c r="K7396">
        <v>87418</v>
      </c>
      <c r="L7396" t="s">
        <v>50</v>
      </c>
      <c r="M7396">
        <v>75088</v>
      </c>
      <c r="N7396" t="s">
        <v>36</v>
      </c>
      <c r="O7396">
        <v>25592</v>
      </c>
      <c r="P7396">
        <v>43957</v>
      </c>
      <c r="Q7396" t="s">
        <v>76</v>
      </c>
      <c r="R7396" t="s">
        <v>38</v>
      </c>
      <c r="S7396">
        <v>0.02</v>
      </c>
      <c r="T7396">
        <v>16</v>
      </c>
      <c r="U7396">
        <v>0.57</v>
      </c>
      <c r="V7396">
        <v>691</v>
      </c>
      <c r="W7396">
        <v>1002</v>
      </c>
      <c r="X7396">
        <v>4</v>
      </c>
      <c r="Y7396">
        <v>60</v>
      </c>
      <c r="Z7396" s="1">
        <f>DATE(YEAR(J7396),MONTH(J7396),1)</f>
        <v>0</v>
      </c>
      <c r="AA7396" s="2">
        <f>YEAR(J7396)</f>
        <v>0</v>
      </c>
      <c r="AB7396" s="3">
        <f>IFERROR(V7396/W7396,0)</f>
        <v>0.689620758483034</v>
      </c>
    </row>
    <row r="7397" spans="1:28">
      <c r="A7397" t="s">
        <v>83</v>
      </c>
      <c r="B7397" t="s">
        <v>4688</v>
      </c>
      <c r="C7397" t="s">
        <v>45</v>
      </c>
      <c r="D7397">
        <v>63</v>
      </c>
      <c r="E7397" t="s">
        <v>4974</v>
      </c>
      <c r="F7397" t="s">
        <v>47</v>
      </c>
      <c r="G7397" t="s">
        <v>48</v>
      </c>
      <c r="H7397" t="s">
        <v>2195</v>
      </c>
      <c r="I7397">
        <v>10961</v>
      </c>
      <c r="J7397">
        <v>43950</v>
      </c>
      <c r="K7397">
        <v>87418</v>
      </c>
      <c r="L7397" t="s">
        <v>50</v>
      </c>
      <c r="M7397">
        <v>75088</v>
      </c>
      <c r="N7397" t="s">
        <v>36</v>
      </c>
      <c r="O7397">
        <v>25593</v>
      </c>
      <c r="P7397">
        <v>43955</v>
      </c>
      <c r="Q7397" t="s">
        <v>37</v>
      </c>
      <c r="R7397" t="s">
        <v>38</v>
      </c>
      <c r="S7397">
        <v>0.06</v>
      </c>
      <c r="T7397">
        <v>13</v>
      </c>
      <c r="U7397">
        <v>0.57</v>
      </c>
      <c r="V7397">
        <v>459</v>
      </c>
      <c r="W7397">
        <v>701</v>
      </c>
      <c r="X7397">
        <v>5</v>
      </c>
      <c r="Y7397">
        <v>66</v>
      </c>
      <c r="Z7397" s="1">
        <f>DATE(YEAR(J7397),MONTH(J7397),1)</f>
        <v>0</v>
      </c>
      <c r="AA7397" s="2">
        <f>YEAR(J7397)</f>
        <v>0</v>
      </c>
      <c r="AB7397" s="3">
        <f>IFERROR(V7397/W7397,0)</f>
        <v>0.6547788873038516</v>
      </c>
    </row>
    <row r="7398" spans="1:28">
      <c r="A7398" t="s">
        <v>91</v>
      </c>
      <c r="B7398" t="s">
        <v>1406</v>
      </c>
      <c r="C7398" t="s">
        <v>45</v>
      </c>
      <c r="D7398">
        <v>1732</v>
      </c>
      <c r="E7398" t="s">
        <v>4015</v>
      </c>
      <c r="F7398" t="s">
        <v>138</v>
      </c>
      <c r="G7398" t="s">
        <v>33</v>
      </c>
      <c r="H7398" t="s">
        <v>785</v>
      </c>
      <c r="I7398">
        <v>11145</v>
      </c>
      <c r="J7398">
        <v>43950</v>
      </c>
      <c r="K7398">
        <v>90657</v>
      </c>
      <c r="L7398" t="s">
        <v>50</v>
      </c>
      <c r="M7398">
        <v>88310</v>
      </c>
      <c r="N7398" t="s">
        <v>41</v>
      </c>
      <c r="O7398">
        <v>25986</v>
      </c>
      <c r="P7398">
        <v>43957</v>
      </c>
      <c r="Q7398" t="s">
        <v>37</v>
      </c>
      <c r="R7398" t="s">
        <v>402</v>
      </c>
      <c r="S7398">
        <v>0.05</v>
      </c>
      <c r="T7398">
        <v>1</v>
      </c>
      <c r="U7398">
        <v>0.38</v>
      </c>
      <c r="V7398">
        <v>-8</v>
      </c>
      <c r="W7398">
        <v>6</v>
      </c>
      <c r="X7398">
        <v>3</v>
      </c>
      <c r="Y7398">
        <v>5</v>
      </c>
      <c r="Z7398" s="1">
        <f>DATE(YEAR(J7398),MONTH(J7398),1)</f>
        <v>0</v>
      </c>
      <c r="AA7398" s="2">
        <f>YEAR(J7398)</f>
        <v>0</v>
      </c>
      <c r="AB7398" s="3">
        <f>IFERROR(V7398/W7398,0)</f>
        <v>-1.3333333333333333</v>
      </c>
    </row>
    <row r="7399" spans="1:28">
      <c r="A7399" t="s">
        <v>71</v>
      </c>
      <c r="B7399" t="s">
        <v>1406</v>
      </c>
      <c r="C7399" t="s">
        <v>45</v>
      </c>
      <c r="D7399">
        <v>1732</v>
      </c>
      <c r="E7399" t="s">
        <v>4015</v>
      </c>
      <c r="F7399" t="s">
        <v>138</v>
      </c>
      <c r="G7399" t="s">
        <v>33</v>
      </c>
      <c r="H7399" t="s">
        <v>1043</v>
      </c>
      <c r="I7399">
        <v>10971</v>
      </c>
      <c r="J7399">
        <v>43950</v>
      </c>
      <c r="K7399">
        <v>90657</v>
      </c>
      <c r="L7399" t="s">
        <v>50</v>
      </c>
      <c r="M7399">
        <v>88310</v>
      </c>
      <c r="N7399" t="s">
        <v>41</v>
      </c>
      <c r="O7399">
        <v>25987</v>
      </c>
      <c r="P7399">
        <v>43957</v>
      </c>
      <c r="Q7399" t="s">
        <v>37</v>
      </c>
      <c r="R7399" t="s">
        <v>402</v>
      </c>
      <c r="S7399">
        <v>0</v>
      </c>
      <c r="T7399">
        <v>15</v>
      </c>
      <c r="U7399">
        <v>0.59</v>
      </c>
      <c r="V7399">
        <v>32</v>
      </c>
      <c r="W7399">
        <v>238</v>
      </c>
      <c r="X7399">
        <v>5</v>
      </c>
      <c r="Y7399">
        <v>15</v>
      </c>
      <c r="Z7399" s="1">
        <f>DATE(YEAR(J7399),MONTH(J7399),1)</f>
        <v>0</v>
      </c>
      <c r="AA7399" s="2">
        <f>YEAR(J7399)</f>
        <v>0</v>
      </c>
      <c r="AB7399" s="3">
        <f>IFERROR(V7399/W7399,0)</f>
        <v>0.13445378151260504</v>
      </c>
    </row>
    <row r="7400" spans="1:28">
      <c r="A7400" t="s">
        <v>56</v>
      </c>
      <c r="B7400" t="s">
        <v>2683</v>
      </c>
      <c r="C7400" t="s">
        <v>45</v>
      </c>
      <c r="D7400">
        <v>136</v>
      </c>
      <c r="E7400" t="s">
        <v>2684</v>
      </c>
      <c r="F7400" t="s">
        <v>138</v>
      </c>
      <c r="G7400" t="s">
        <v>33</v>
      </c>
      <c r="H7400" t="s">
        <v>3735</v>
      </c>
      <c r="I7400">
        <v>11176</v>
      </c>
      <c r="J7400">
        <v>43950</v>
      </c>
      <c r="K7400">
        <v>88538</v>
      </c>
      <c r="L7400" t="s">
        <v>35</v>
      </c>
      <c r="M7400">
        <v>94952</v>
      </c>
      <c r="N7400" t="s">
        <v>41</v>
      </c>
      <c r="O7400">
        <v>26309</v>
      </c>
      <c r="P7400">
        <v>43950</v>
      </c>
      <c r="Q7400" t="s">
        <v>37</v>
      </c>
      <c r="R7400" t="s">
        <v>116</v>
      </c>
      <c r="S7400">
        <v>0.06</v>
      </c>
      <c r="T7400">
        <v>8</v>
      </c>
      <c r="U7400">
        <v>0.37</v>
      </c>
      <c r="V7400">
        <v>-39</v>
      </c>
      <c r="W7400">
        <v>53</v>
      </c>
      <c r="X7400">
        <v>5</v>
      </c>
      <c r="Y7400">
        <v>7</v>
      </c>
      <c r="Z7400" s="1">
        <f>DATE(YEAR(J7400),MONTH(J7400),1)</f>
        <v>0</v>
      </c>
      <c r="AA7400" s="2">
        <f>YEAR(J7400)</f>
        <v>0</v>
      </c>
      <c r="AB7400" s="3">
        <f>IFERROR(V7400/W7400,0)</f>
        <v>-0.7358490566037735</v>
      </c>
    </row>
    <row r="7401" spans="1:28">
      <c r="A7401" t="s">
        <v>91</v>
      </c>
      <c r="B7401" t="s">
        <v>464</v>
      </c>
      <c r="C7401" t="s">
        <v>45</v>
      </c>
      <c r="D7401">
        <v>3079</v>
      </c>
      <c r="E7401" t="s">
        <v>1434</v>
      </c>
      <c r="F7401" t="s">
        <v>138</v>
      </c>
      <c r="G7401" t="s">
        <v>33</v>
      </c>
      <c r="H7401" t="s">
        <v>3381</v>
      </c>
      <c r="I7401">
        <v>11101</v>
      </c>
      <c r="J7401">
        <v>43951</v>
      </c>
      <c r="K7401">
        <v>18917</v>
      </c>
      <c r="L7401" t="s">
        <v>81</v>
      </c>
      <c r="M7401">
        <v>19112</v>
      </c>
      <c r="N7401" t="s">
        <v>75</v>
      </c>
      <c r="O7401">
        <v>2616</v>
      </c>
      <c r="P7401">
        <v>43953</v>
      </c>
      <c r="Q7401" t="s">
        <v>37</v>
      </c>
      <c r="R7401" t="s">
        <v>235</v>
      </c>
      <c r="S7401">
        <v>0.08</v>
      </c>
      <c r="T7401">
        <v>18</v>
      </c>
      <c r="U7401">
        <v>0.38</v>
      </c>
      <c r="V7401">
        <v>-8</v>
      </c>
      <c r="W7401">
        <v>37</v>
      </c>
      <c r="X7401">
        <v>1</v>
      </c>
      <c r="Y7401">
        <v>2</v>
      </c>
      <c r="Z7401" s="1">
        <f>DATE(YEAR(J7401),MONTH(J7401),1)</f>
        <v>0</v>
      </c>
      <c r="AA7401" s="2">
        <f>YEAR(J7401)</f>
        <v>0</v>
      </c>
      <c r="AB7401" s="3">
        <f>IFERROR(V7401/W7401,0)</f>
        <v>-0.21621621621621623</v>
      </c>
    </row>
    <row r="7402" spans="1:28">
      <c r="A7402" t="s">
        <v>91</v>
      </c>
      <c r="B7402" t="s">
        <v>346</v>
      </c>
      <c r="C7402" t="s">
        <v>45</v>
      </c>
      <c r="D7402">
        <v>667</v>
      </c>
      <c r="E7402" t="s">
        <v>347</v>
      </c>
      <c r="F7402" t="s">
        <v>47</v>
      </c>
      <c r="G7402" t="s">
        <v>33</v>
      </c>
      <c r="H7402" t="s">
        <v>105</v>
      </c>
      <c r="I7402">
        <v>10907</v>
      </c>
      <c r="J7402">
        <v>43951</v>
      </c>
      <c r="K7402">
        <v>30375</v>
      </c>
      <c r="L7402" t="s">
        <v>50</v>
      </c>
      <c r="M7402">
        <v>75203</v>
      </c>
      <c r="N7402" t="s">
        <v>36</v>
      </c>
      <c r="O7402">
        <v>4270</v>
      </c>
      <c r="P7402">
        <v>43955</v>
      </c>
      <c r="Q7402" t="s">
        <v>37</v>
      </c>
      <c r="R7402" t="s">
        <v>38</v>
      </c>
      <c r="S7402">
        <v>0.03</v>
      </c>
      <c r="T7402">
        <v>26</v>
      </c>
      <c r="U7402">
        <v>0.4</v>
      </c>
      <c r="V7402">
        <v>-93</v>
      </c>
      <c r="W7402">
        <v>93</v>
      </c>
      <c r="X7402">
        <v>6</v>
      </c>
      <c r="Y7402">
        <v>3</v>
      </c>
      <c r="Z7402" s="1">
        <f>DATE(YEAR(J7402),MONTH(J7402),1)</f>
        <v>0</v>
      </c>
      <c r="AA7402" s="2">
        <f>YEAR(J7402)</f>
        <v>0</v>
      </c>
      <c r="AB7402" s="3">
        <f>IFERROR(V7402/W7402,0)</f>
        <v>-1.0</v>
      </c>
    </row>
    <row r="7403" spans="1:28">
      <c r="A7403" t="s">
        <v>28</v>
      </c>
      <c r="B7403" t="s">
        <v>1391</v>
      </c>
      <c r="C7403" t="s">
        <v>30</v>
      </c>
      <c r="D7403">
        <v>718</v>
      </c>
      <c r="E7403" t="s">
        <v>3087</v>
      </c>
      <c r="F7403" t="s">
        <v>47</v>
      </c>
      <c r="G7403" t="s">
        <v>33</v>
      </c>
      <c r="H7403" t="s">
        <v>1682</v>
      </c>
      <c r="I7403">
        <v>10775</v>
      </c>
      <c r="J7403">
        <v>43951</v>
      </c>
      <c r="K7403">
        <v>89353</v>
      </c>
      <c r="L7403" t="s">
        <v>81</v>
      </c>
      <c r="M7403">
        <v>89031</v>
      </c>
      <c r="N7403" t="s">
        <v>41</v>
      </c>
      <c r="O7403">
        <v>19028</v>
      </c>
      <c r="P7403">
        <v>43952</v>
      </c>
      <c r="Q7403" t="s">
        <v>37</v>
      </c>
      <c r="R7403" t="s">
        <v>198</v>
      </c>
      <c r="S7403">
        <v>0.08</v>
      </c>
      <c r="T7403">
        <v>3</v>
      </c>
      <c r="U7403">
        <v>0.54</v>
      </c>
      <c r="V7403">
        <v>-2</v>
      </c>
      <c r="W7403">
        <v>9</v>
      </c>
      <c r="X7403">
        <v>1</v>
      </c>
      <c r="Y7403">
        <v>3</v>
      </c>
      <c r="Z7403" s="1">
        <f>DATE(YEAR(J7403),MONTH(J7403),1)</f>
        <v>0</v>
      </c>
      <c r="AA7403" s="2">
        <f>YEAR(J7403)</f>
        <v>0</v>
      </c>
      <c r="AB7403" s="3">
        <f>IFERROR(V7403/W7403,0)</f>
        <v>-0.2222222222222222</v>
      </c>
    </row>
    <row r="7404" spans="1:28">
      <c r="A7404" t="s">
        <v>91</v>
      </c>
      <c r="B7404" t="s">
        <v>1899</v>
      </c>
      <c r="C7404" t="s">
        <v>45</v>
      </c>
      <c r="D7404">
        <v>3076</v>
      </c>
      <c r="E7404" t="s">
        <v>1900</v>
      </c>
      <c r="F7404" t="s">
        <v>138</v>
      </c>
      <c r="G7404" t="s">
        <v>33</v>
      </c>
      <c r="H7404" t="s">
        <v>3381</v>
      </c>
      <c r="I7404">
        <v>11101</v>
      </c>
      <c r="J7404">
        <v>43951</v>
      </c>
      <c r="K7404">
        <v>88248</v>
      </c>
      <c r="L7404" t="s">
        <v>81</v>
      </c>
      <c r="M7404">
        <v>44224</v>
      </c>
      <c r="N7404" t="s">
        <v>75</v>
      </c>
      <c r="O7404">
        <v>20616</v>
      </c>
      <c r="P7404">
        <v>43953</v>
      </c>
      <c r="Q7404" t="s">
        <v>37</v>
      </c>
      <c r="R7404" t="s">
        <v>417</v>
      </c>
      <c r="S7404">
        <v>0.08</v>
      </c>
      <c r="T7404">
        <v>5</v>
      </c>
      <c r="U7404">
        <v>0.38</v>
      </c>
      <c r="V7404">
        <v>-8</v>
      </c>
      <c r="W7404">
        <v>10</v>
      </c>
      <c r="X7404">
        <v>1</v>
      </c>
      <c r="Y7404">
        <v>2</v>
      </c>
      <c r="Z7404" s="1">
        <f>DATE(YEAR(J7404),MONTH(J7404),1)</f>
        <v>0</v>
      </c>
      <c r="AA7404" s="2">
        <f>YEAR(J7404)</f>
        <v>0</v>
      </c>
      <c r="AB7404" s="3">
        <f>IFERROR(V7404/W7404,0)</f>
        <v>-0.8</v>
      </c>
    </row>
    <row r="7405" spans="1:28">
      <c r="A7405" t="s">
        <v>83</v>
      </c>
      <c r="B7405" t="s">
        <v>3112</v>
      </c>
      <c r="C7405" t="s">
        <v>45</v>
      </c>
      <c r="D7405">
        <v>2018</v>
      </c>
      <c r="E7405" t="s">
        <v>3113</v>
      </c>
      <c r="F7405" t="s">
        <v>47</v>
      </c>
      <c r="G7405" t="s">
        <v>48</v>
      </c>
      <c r="H7405" t="s">
        <v>2435</v>
      </c>
      <c r="I7405">
        <v>10892</v>
      </c>
      <c r="J7405">
        <v>43951</v>
      </c>
      <c r="K7405">
        <v>86945</v>
      </c>
      <c r="L7405" t="s">
        <v>134</v>
      </c>
      <c r="M7405">
        <v>15235</v>
      </c>
      <c r="N7405" t="s">
        <v>75</v>
      </c>
      <c r="O7405">
        <v>21202</v>
      </c>
      <c r="P7405">
        <v>43951</v>
      </c>
      <c r="Q7405" t="s">
        <v>37</v>
      </c>
      <c r="R7405" t="s">
        <v>235</v>
      </c>
      <c r="S7405">
        <v>0.1</v>
      </c>
      <c r="T7405">
        <v>8</v>
      </c>
      <c r="U7405">
        <v>0.6</v>
      </c>
      <c r="V7405">
        <v>34</v>
      </c>
      <c r="W7405">
        <v>435</v>
      </c>
      <c r="X7405">
        <v>9</v>
      </c>
      <c r="Y7405">
        <v>66</v>
      </c>
      <c r="Z7405" s="1">
        <f>DATE(YEAR(J7405),MONTH(J7405),1)</f>
        <v>0</v>
      </c>
      <c r="AA7405" s="2">
        <f>YEAR(J7405)</f>
        <v>0</v>
      </c>
      <c r="AB7405" s="3">
        <f>IFERROR(V7405/W7405,0)</f>
        <v>0.07816091954022988</v>
      </c>
    </row>
    <row r="7406" spans="1:28">
      <c r="A7406" t="s">
        <v>91</v>
      </c>
      <c r="B7406" t="s">
        <v>1339</v>
      </c>
      <c r="C7406" t="s">
        <v>45</v>
      </c>
      <c r="D7406">
        <v>666</v>
      </c>
      <c r="E7406" t="s">
        <v>1340</v>
      </c>
      <c r="F7406" t="s">
        <v>47</v>
      </c>
      <c r="G7406" t="s">
        <v>33</v>
      </c>
      <c r="H7406" t="s">
        <v>105</v>
      </c>
      <c r="I7406">
        <v>10907</v>
      </c>
      <c r="J7406">
        <v>43951</v>
      </c>
      <c r="K7406">
        <v>88680</v>
      </c>
      <c r="L7406" t="s">
        <v>50</v>
      </c>
      <c r="M7406">
        <v>37211</v>
      </c>
      <c r="N7406" t="s">
        <v>51</v>
      </c>
      <c r="O7406">
        <v>22270</v>
      </c>
      <c r="P7406">
        <v>43955</v>
      </c>
      <c r="Q7406" t="s">
        <v>37</v>
      </c>
      <c r="R7406" t="s">
        <v>264</v>
      </c>
      <c r="S7406">
        <v>0.03</v>
      </c>
      <c r="T7406">
        <v>7</v>
      </c>
      <c r="U7406">
        <v>0.4</v>
      </c>
      <c r="V7406">
        <v>53</v>
      </c>
      <c r="W7406">
        <v>25</v>
      </c>
      <c r="X7406">
        <v>6</v>
      </c>
      <c r="Y7406">
        <v>3</v>
      </c>
      <c r="Z7406" s="1">
        <f>DATE(YEAR(J7406),MONTH(J7406),1)</f>
        <v>0</v>
      </c>
      <c r="AA7406" s="2">
        <f>YEAR(J7406)</f>
        <v>0</v>
      </c>
      <c r="AB7406" s="3">
        <f>IFERROR(V7406/W7406,0)</f>
        <v>2.12</v>
      </c>
    </row>
    <row r="7407" spans="1:28">
      <c r="A7407" t="s">
        <v>207</v>
      </c>
      <c r="B7407" t="s">
        <v>629</v>
      </c>
      <c r="C7407" t="s">
        <v>45</v>
      </c>
      <c r="D7407">
        <v>2813</v>
      </c>
      <c r="E7407" t="s">
        <v>630</v>
      </c>
      <c r="F7407" t="s">
        <v>47</v>
      </c>
      <c r="G7407" t="s">
        <v>33</v>
      </c>
      <c r="H7407" t="s">
        <v>1427</v>
      </c>
      <c r="I7407">
        <v>10182</v>
      </c>
      <c r="J7407">
        <v>43951</v>
      </c>
      <c r="K7407">
        <v>88822</v>
      </c>
      <c r="L7407" t="s">
        <v>134</v>
      </c>
      <c r="M7407">
        <v>37311</v>
      </c>
      <c r="N7407" t="s">
        <v>51</v>
      </c>
      <c r="O7407">
        <v>23081</v>
      </c>
      <c r="P7407">
        <v>43953</v>
      </c>
      <c r="Q7407" t="s">
        <v>76</v>
      </c>
      <c r="R7407" t="s">
        <v>264</v>
      </c>
      <c r="S7407">
        <v>0.09</v>
      </c>
      <c r="T7407">
        <v>5</v>
      </c>
      <c r="U7407">
        <v>0.6</v>
      </c>
      <c r="V7407">
        <v>12</v>
      </c>
      <c r="W7407">
        <v>588</v>
      </c>
      <c r="X7407">
        <v>4</v>
      </c>
      <c r="Y7407">
        <v>121</v>
      </c>
      <c r="Z7407" s="1">
        <f>DATE(YEAR(J7407),MONTH(J7407),1)</f>
        <v>0</v>
      </c>
      <c r="AA7407" s="2">
        <f>YEAR(J7407)</f>
        <v>0</v>
      </c>
      <c r="AB7407" s="3">
        <f>IFERROR(V7407/W7407,0)</f>
        <v>0.02040816326530612</v>
      </c>
    </row>
    <row r="7408" spans="1:28">
      <c r="A7408" t="s">
        <v>175</v>
      </c>
      <c r="B7408" t="s">
        <v>110</v>
      </c>
      <c r="C7408" t="s">
        <v>87</v>
      </c>
      <c r="D7408">
        <v>787</v>
      </c>
      <c r="E7408" t="s">
        <v>4122</v>
      </c>
      <c r="F7408" t="s">
        <v>32</v>
      </c>
      <c r="G7408" t="s">
        <v>62</v>
      </c>
      <c r="H7408" t="s">
        <v>184</v>
      </c>
      <c r="I7408">
        <v>11202</v>
      </c>
      <c r="J7408">
        <v>43951</v>
      </c>
      <c r="K7408">
        <v>91519</v>
      </c>
      <c r="L7408" t="s">
        <v>50</v>
      </c>
      <c r="M7408">
        <v>3038</v>
      </c>
      <c r="N7408" t="s">
        <v>75</v>
      </c>
      <c r="O7408">
        <v>25186</v>
      </c>
      <c r="P7408">
        <v>43956</v>
      </c>
      <c r="Q7408" t="s">
        <v>70</v>
      </c>
      <c r="R7408" t="s">
        <v>112</v>
      </c>
      <c r="S7408">
        <v>0.08</v>
      </c>
      <c r="T7408">
        <v>15</v>
      </c>
      <c r="U7408">
        <v>0.62</v>
      </c>
      <c r="V7408">
        <v>-336</v>
      </c>
      <c r="W7408">
        <v>1433</v>
      </c>
      <c r="X7408">
        <v>36</v>
      </c>
      <c r="Y7408">
        <v>101</v>
      </c>
      <c r="Z7408" s="1">
        <f>DATE(YEAR(J7408),MONTH(J7408),1)</f>
        <v>0</v>
      </c>
      <c r="AA7408" s="2">
        <f>YEAR(J7408)</f>
        <v>0</v>
      </c>
      <c r="AB7408" s="3">
        <f>IFERROR(V7408/W7408,0)</f>
        <v>-0.23447313328681088</v>
      </c>
    </row>
    <row r="7409" spans="1:28">
      <c r="A7409" t="s">
        <v>284</v>
      </c>
      <c r="B7409" t="s">
        <v>754</v>
      </c>
      <c r="C7409" t="s">
        <v>45</v>
      </c>
      <c r="D7409">
        <v>448</v>
      </c>
      <c r="E7409" t="s">
        <v>4254</v>
      </c>
      <c r="F7409" t="s">
        <v>47</v>
      </c>
      <c r="G7409" t="s">
        <v>33</v>
      </c>
      <c r="H7409" t="s">
        <v>285</v>
      </c>
      <c r="I7409">
        <v>11099</v>
      </c>
      <c r="J7409">
        <v>43951</v>
      </c>
      <c r="K7409">
        <v>90452</v>
      </c>
      <c r="L7409" t="s">
        <v>81</v>
      </c>
      <c r="M7409">
        <v>95404</v>
      </c>
      <c r="N7409" t="s">
        <v>41</v>
      </c>
      <c r="O7409">
        <v>25793</v>
      </c>
      <c r="P7409">
        <v>43952</v>
      </c>
      <c r="Q7409" t="s">
        <v>37</v>
      </c>
      <c r="R7409" t="s">
        <v>116</v>
      </c>
      <c r="S7409">
        <v>0.01</v>
      </c>
      <c r="T7409">
        <v>14</v>
      </c>
      <c r="U7409">
        <v>0.38</v>
      </c>
      <c r="V7409">
        <v>84</v>
      </c>
      <c r="W7409">
        <v>122</v>
      </c>
      <c r="X7409">
        <v>1</v>
      </c>
      <c r="Y7409">
        <v>9</v>
      </c>
      <c r="Z7409" s="1">
        <f>DATE(YEAR(J7409),MONTH(J7409),1)</f>
        <v>0</v>
      </c>
      <c r="AA7409" s="2">
        <f>YEAR(J7409)</f>
        <v>0</v>
      </c>
      <c r="AB7409" s="3">
        <f>IFERROR(V7409/W7409,0)</f>
        <v>0.6885245901639344</v>
      </c>
    </row>
    <row r="7410" spans="1:28">
      <c r="A7410" t="s">
        <v>71</v>
      </c>
      <c r="B7410" t="s">
        <v>98</v>
      </c>
      <c r="C7410" t="s">
        <v>54</v>
      </c>
      <c r="D7410">
        <v>2498</v>
      </c>
      <c r="E7410" t="s">
        <v>722</v>
      </c>
      <c r="F7410" t="s">
        <v>138</v>
      </c>
      <c r="G7410" t="s">
        <v>33</v>
      </c>
      <c r="H7410" t="s">
        <v>1883</v>
      </c>
      <c r="I7410">
        <v>10652</v>
      </c>
      <c r="J7410">
        <v>43952</v>
      </c>
      <c r="K7410">
        <v>8833</v>
      </c>
      <c r="L7410" t="s">
        <v>50</v>
      </c>
      <c r="M7410">
        <v>2129</v>
      </c>
      <c r="N7410" t="s">
        <v>75</v>
      </c>
      <c r="O7410">
        <v>1205</v>
      </c>
      <c r="P7410">
        <v>43956</v>
      </c>
      <c r="Q7410" t="s">
        <v>37</v>
      </c>
      <c r="R7410" t="s">
        <v>96</v>
      </c>
      <c r="S7410">
        <v>0</v>
      </c>
      <c r="T7410">
        <v>52</v>
      </c>
      <c r="U7410">
        <v>0.8100000000000001</v>
      </c>
      <c r="V7410">
        <v>-847</v>
      </c>
      <c r="W7410">
        <v>4341</v>
      </c>
      <c r="X7410">
        <v>35</v>
      </c>
      <c r="Y7410">
        <v>81</v>
      </c>
      <c r="Z7410" s="1">
        <f>DATE(YEAR(J7410),MONTH(J7410),1)</f>
        <v>0</v>
      </c>
      <c r="AA7410" s="2">
        <f>YEAR(J7410)</f>
        <v>0</v>
      </c>
      <c r="AB7410" s="3">
        <f>IFERROR(V7410/W7410,0)</f>
        <v>-0.19511633264224834</v>
      </c>
    </row>
    <row r="7411" spans="1:28">
      <c r="A7411" t="s">
        <v>58</v>
      </c>
      <c r="B7411" t="s">
        <v>433</v>
      </c>
      <c r="C7411" t="s">
        <v>45</v>
      </c>
      <c r="D7411">
        <v>1959</v>
      </c>
      <c r="E7411" t="s">
        <v>434</v>
      </c>
      <c r="F7411" t="s">
        <v>47</v>
      </c>
      <c r="G7411" t="s">
        <v>62</v>
      </c>
      <c r="H7411" t="s">
        <v>1758</v>
      </c>
      <c r="I7411">
        <v>11033</v>
      </c>
      <c r="J7411">
        <v>43952</v>
      </c>
      <c r="K7411">
        <v>10470</v>
      </c>
      <c r="L7411" t="s">
        <v>81</v>
      </c>
      <c r="M7411">
        <v>33916</v>
      </c>
      <c r="N7411" t="s">
        <v>51</v>
      </c>
      <c r="O7411">
        <v>1455</v>
      </c>
      <c r="P7411">
        <v>43957</v>
      </c>
      <c r="Q7411" t="s">
        <v>37</v>
      </c>
      <c r="R7411" t="s">
        <v>135</v>
      </c>
      <c r="S7411">
        <v>0.1</v>
      </c>
      <c r="T7411">
        <v>46</v>
      </c>
      <c r="U7411">
        <v>0.5600000000000001</v>
      </c>
      <c r="V7411">
        <v>-126</v>
      </c>
      <c r="W7411">
        <v>325</v>
      </c>
      <c r="X7411">
        <v>5</v>
      </c>
      <c r="Y7411">
        <v>7</v>
      </c>
      <c r="Z7411" s="1">
        <f>DATE(YEAR(J7411),MONTH(J7411),1)</f>
        <v>0</v>
      </c>
      <c r="AA7411" s="2">
        <f>YEAR(J7411)</f>
        <v>0</v>
      </c>
      <c r="AB7411" s="3">
        <f>IFERROR(V7411/W7411,0)</f>
        <v>-0.38769230769230767</v>
      </c>
    </row>
    <row r="7412" spans="1:28">
      <c r="A7412" t="s">
        <v>71</v>
      </c>
      <c r="B7412" t="s">
        <v>354</v>
      </c>
      <c r="C7412" t="s">
        <v>54</v>
      </c>
      <c r="D7412">
        <v>2499</v>
      </c>
      <c r="E7412" t="s">
        <v>723</v>
      </c>
      <c r="F7412" t="s">
        <v>138</v>
      </c>
      <c r="G7412" t="s">
        <v>33</v>
      </c>
      <c r="H7412" t="s">
        <v>1883</v>
      </c>
      <c r="I7412">
        <v>10652</v>
      </c>
      <c r="J7412">
        <v>43952</v>
      </c>
      <c r="K7412">
        <v>88326</v>
      </c>
      <c r="L7412" t="s">
        <v>50</v>
      </c>
      <c r="M7412">
        <v>6488</v>
      </c>
      <c r="N7412" t="s">
        <v>75</v>
      </c>
      <c r="O7412">
        <v>19205</v>
      </c>
      <c r="P7412">
        <v>43956</v>
      </c>
      <c r="Q7412" t="s">
        <v>37</v>
      </c>
      <c r="R7412" t="s">
        <v>185</v>
      </c>
      <c r="S7412">
        <v>0</v>
      </c>
      <c r="T7412">
        <v>13</v>
      </c>
      <c r="U7412">
        <v>0.8100000000000001</v>
      </c>
      <c r="V7412">
        <v>-847</v>
      </c>
      <c r="W7412">
        <v>1085</v>
      </c>
      <c r="X7412">
        <v>35</v>
      </c>
      <c r="Y7412">
        <v>81</v>
      </c>
      <c r="Z7412" s="1">
        <f>DATE(YEAR(J7412),MONTH(J7412),1)</f>
        <v>0</v>
      </c>
      <c r="AA7412" s="2">
        <f>YEAR(J7412)</f>
        <v>0</v>
      </c>
      <c r="AB7412" s="3">
        <f>IFERROR(V7412/W7412,0)</f>
        <v>-0.7806451612903226</v>
      </c>
    </row>
    <row r="7413" spans="1:28">
      <c r="A7413" t="s">
        <v>207</v>
      </c>
      <c r="B7413" t="s">
        <v>910</v>
      </c>
      <c r="C7413" t="s">
        <v>45</v>
      </c>
      <c r="D7413">
        <v>1437</v>
      </c>
      <c r="E7413" t="s">
        <v>5047</v>
      </c>
      <c r="F7413" t="s">
        <v>47</v>
      </c>
      <c r="G7413" t="s">
        <v>33</v>
      </c>
      <c r="H7413" t="s">
        <v>1692</v>
      </c>
      <c r="I7413">
        <v>10371</v>
      </c>
      <c r="J7413">
        <v>43952</v>
      </c>
      <c r="K7413">
        <v>90125</v>
      </c>
      <c r="L7413" t="s">
        <v>50</v>
      </c>
      <c r="M7413">
        <v>43017</v>
      </c>
      <c r="N7413" t="s">
        <v>75</v>
      </c>
      <c r="O7413">
        <v>19452</v>
      </c>
      <c r="P7413">
        <v>43954</v>
      </c>
      <c r="Q7413" t="s">
        <v>76</v>
      </c>
      <c r="R7413" t="s">
        <v>417</v>
      </c>
      <c r="S7413">
        <v>0.02</v>
      </c>
      <c r="T7413">
        <v>13</v>
      </c>
      <c r="U7413">
        <v>0.59</v>
      </c>
      <c r="V7413">
        <v>394</v>
      </c>
      <c r="W7413">
        <v>571</v>
      </c>
      <c r="X7413">
        <v>4</v>
      </c>
      <c r="Y7413">
        <v>44</v>
      </c>
      <c r="Z7413" s="1">
        <f>DATE(YEAR(J7413),MONTH(J7413),1)</f>
        <v>0</v>
      </c>
      <c r="AA7413" s="2">
        <f>YEAR(J7413)</f>
        <v>0</v>
      </c>
      <c r="AB7413" s="3">
        <f>IFERROR(V7413/W7413,0)</f>
        <v>0.6900175131348512</v>
      </c>
    </row>
    <row r="7414" spans="1:28">
      <c r="A7414" t="s">
        <v>91</v>
      </c>
      <c r="B7414" t="s">
        <v>910</v>
      </c>
      <c r="C7414" t="s">
        <v>45</v>
      </c>
      <c r="D7414">
        <v>1437</v>
      </c>
      <c r="E7414" t="s">
        <v>5047</v>
      </c>
      <c r="F7414" t="s">
        <v>47</v>
      </c>
      <c r="G7414" t="s">
        <v>33</v>
      </c>
      <c r="H7414" t="s">
        <v>197</v>
      </c>
      <c r="I7414">
        <v>11094</v>
      </c>
      <c r="J7414">
        <v>43952</v>
      </c>
      <c r="K7414">
        <v>90125</v>
      </c>
      <c r="L7414" t="s">
        <v>50</v>
      </c>
      <c r="M7414">
        <v>43017</v>
      </c>
      <c r="N7414" t="s">
        <v>75</v>
      </c>
      <c r="O7414">
        <v>19453</v>
      </c>
      <c r="P7414">
        <v>43959</v>
      </c>
      <c r="Q7414" t="s">
        <v>37</v>
      </c>
      <c r="R7414" t="s">
        <v>417</v>
      </c>
      <c r="S7414">
        <v>0.03</v>
      </c>
      <c r="T7414">
        <v>3</v>
      </c>
      <c r="U7414">
        <v>0.37</v>
      </c>
      <c r="V7414">
        <v>-55</v>
      </c>
      <c r="W7414">
        <v>51</v>
      </c>
      <c r="X7414">
        <v>13</v>
      </c>
      <c r="Y7414">
        <v>16</v>
      </c>
      <c r="Z7414" s="1">
        <f>DATE(YEAR(J7414),MONTH(J7414),1)</f>
        <v>0</v>
      </c>
      <c r="AA7414" s="2">
        <f>YEAR(J7414)</f>
        <v>0</v>
      </c>
      <c r="AB7414" s="3">
        <f>IFERROR(V7414/W7414,0)</f>
        <v>-1.0784313725490196</v>
      </c>
    </row>
    <row r="7415" spans="1:28">
      <c r="A7415" t="s">
        <v>83</v>
      </c>
      <c r="B7415" t="s">
        <v>910</v>
      </c>
      <c r="C7415" t="s">
        <v>45</v>
      </c>
      <c r="D7415">
        <v>1437</v>
      </c>
      <c r="E7415" t="s">
        <v>5047</v>
      </c>
      <c r="F7415" t="s">
        <v>47</v>
      </c>
      <c r="G7415" t="s">
        <v>48</v>
      </c>
      <c r="H7415" t="s">
        <v>832</v>
      </c>
      <c r="I7415">
        <v>10631</v>
      </c>
      <c r="J7415">
        <v>43952</v>
      </c>
      <c r="K7415">
        <v>90125</v>
      </c>
      <c r="L7415" t="s">
        <v>50</v>
      </c>
      <c r="M7415">
        <v>43017</v>
      </c>
      <c r="N7415" t="s">
        <v>75</v>
      </c>
      <c r="O7415">
        <v>19454</v>
      </c>
      <c r="P7415">
        <v>43954</v>
      </c>
      <c r="Q7415" t="s">
        <v>37</v>
      </c>
      <c r="R7415" t="s">
        <v>417</v>
      </c>
      <c r="S7415">
        <v>0.09</v>
      </c>
      <c r="T7415">
        <v>7</v>
      </c>
      <c r="U7415">
        <v>0.59</v>
      </c>
      <c r="V7415">
        <v>334</v>
      </c>
      <c r="W7415">
        <v>1020</v>
      </c>
      <c r="X7415">
        <v>5</v>
      </c>
      <c r="Y7415">
        <v>176</v>
      </c>
      <c r="Z7415" s="1">
        <f>DATE(YEAR(J7415),MONTH(J7415),1)</f>
        <v>0</v>
      </c>
      <c r="AA7415" s="2">
        <f>YEAR(J7415)</f>
        <v>0</v>
      </c>
      <c r="AB7415" s="3">
        <f>IFERROR(V7415/W7415,0)</f>
        <v>0.32745098039215687</v>
      </c>
    </row>
    <row r="7416" spans="1:28">
      <c r="A7416" t="s">
        <v>58</v>
      </c>
      <c r="B7416" t="s">
        <v>4139</v>
      </c>
      <c r="C7416" t="s">
        <v>45</v>
      </c>
      <c r="D7416">
        <v>1961</v>
      </c>
      <c r="E7416" t="s">
        <v>4140</v>
      </c>
      <c r="F7416" t="s">
        <v>47</v>
      </c>
      <c r="G7416" t="s">
        <v>62</v>
      </c>
      <c r="H7416" t="s">
        <v>1758</v>
      </c>
      <c r="I7416">
        <v>11033</v>
      </c>
      <c r="J7416">
        <v>43952</v>
      </c>
      <c r="K7416">
        <v>88865</v>
      </c>
      <c r="L7416" t="s">
        <v>81</v>
      </c>
      <c r="M7416">
        <v>48073</v>
      </c>
      <c r="N7416" t="s">
        <v>36</v>
      </c>
      <c r="O7416">
        <v>19455</v>
      </c>
      <c r="P7416">
        <v>43957</v>
      </c>
      <c r="Q7416" t="s">
        <v>37</v>
      </c>
      <c r="R7416" t="s">
        <v>259</v>
      </c>
      <c r="S7416">
        <v>0.1</v>
      </c>
      <c r="T7416">
        <v>11</v>
      </c>
      <c r="U7416">
        <v>0.5600000000000001</v>
      </c>
      <c r="V7416">
        <v>-95</v>
      </c>
      <c r="W7416">
        <v>78</v>
      </c>
      <c r="X7416">
        <v>5</v>
      </c>
      <c r="Y7416">
        <v>7</v>
      </c>
      <c r="Z7416" s="1">
        <f>DATE(YEAR(J7416),MONTH(J7416),1)</f>
        <v>0</v>
      </c>
      <c r="AA7416" s="2">
        <f>YEAR(J7416)</f>
        <v>0</v>
      </c>
      <c r="AB7416" s="3">
        <f>IFERROR(V7416/W7416,0)</f>
        <v>-1.2179487179487178</v>
      </c>
    </row>
    <row r="7417" spans="1:28">
      <c r="A7417" t="s">
        <v>199</v>
      </c>
      <c r="B7417" t="s">
        <v>1936</v>
      </c>
      <c r="C7417" t="s">
        <v>45</v>
      </c>
      <c r="D7417">
        <v>3340</v>
      </c>
      <c r="E7417" t="s">
        <v>1937</v>
      </c>
      <c r="F7417" t="s">
        <v>94</v>
      </c>
      <c r="G7417" t="s">
        <v>33</v>
      </c>
      <c r="H7417" t="s">
        <v>3880</v>
      </c>
      <c r="I7417">
        <v>10209</v>
      </c>
      <c r="J7417">
        <v>43952</v>
      </c>
      <c r="K7417">
        <v>85987</v>
      </c>
      <c r="L7417" t="s">
        <v>50</v>
      </c>
      <c r="M7417">
        <v>97060</v>
      </c>
      <c r="N7417" t="s">
        <v>41</v>
      </c>
      <c r="O7417">
        <v>23593</v>
      </c>
      <c r="P7417">
        <v>43954</v>
      </c>
      <c r="Q7417" t="s">
        <v>37</v>
      </c>
      <c r="R7417" t="s">
        <v>42</v>
      </c>
      <c r="S7417">
        <v>0.03</v>
      </c>
      <c r="T7417">
        <v>2</v>
      </c>
      <c r="U7417">
        <v>0.36</v>
      </c>
      <c r="V7417">
        <v>1</v>
      </c>
      <c r="W7417">
        <v>6</v>
      </c>
      <c r="X7417">
        <v>1</v>
      </c>
      <c r="Y7417">
        <v>3</v>
      </c>
      <c r="Z7417" s="1">
        <f>DATE(YEAR(J7417),MONTH(J7417),1)</f>
        <v>0</v>
      </c>
      <c r="AA7417" s="2">
        <f>YEAR(J7417)</f>
        <v>0</v>
      </c>
      <c r="AB7417" s="3">
        <f>IFERROR(V7417/W7417,0)</f>
        <v>0.16666666666666666</v>
      </c>
    </row>
    <row r="7418" spans="1:28">
      <c r="A7418" t="s">
        <v>83</v>
      </c>
      <c r="B7418" t="s">
        <v>1936</v>
      </c>
      <c r="C7418" t="s">
        <v>45</v>
      </c>
      <c r="D7418">
        <v>3340</v>
      </c>
      <c r="E7418" t="s">
        <v>1937</v>
      </c>
      <c r="F7418" t="s">
        <v>94</v>
      </c>
      <c r="G7418" t="s">
        <v>48</v>
      </c>
      <c r="H7418" t="s">
        <v>791</v>
      </c>
      <c r="I7418">
        <v>10466</v>
      </c>
      <c r="J7418">
        <v>43952</v>
      </c>
      <c r="K7418">
        <v>85987</v>
      </c>
      <c r="L7418" t="s">
        <v>50</v>
      </c>
      <c r="M7418">
        <v>97060</v>
      </c>
      <c r="N7418" t="s">
        <v>41</v>
      </c>
      <c r="O7418">
        <v>23594</v>
      </c>
      <c r="P7418">
        <v>43957</v>
      </c>
      <c r="Q7418" t="s">
        <v>37</v>
      </c>
      <c r="R7418" t="s">
        <v>42</v>
      </c>
      <c r="S7418">
        <v>0.03</v>
      </c>
      <c r="T7418">
        <v>1</v>
      </c>
      <c r="U7418">
        <v>0.6</v>
      </c>
      <c r="V7418">
        <v>-773</v>
      </c>
      <c r="W7418">
        <v>166</v>
      </c>
      <c r="X7418">
        <v>9</v>
      </c>
      <c r="Y7418">
        <v>196</v>
      </c>
      <c r="Z7418" s="1">
        <f>DATE(YEAR(J7418),MONTH(J7418),1)</f>
        <v>0</v>
      </c>
      <c r="AA7418" s="2">
        <f>YEAR(J7418)</f>
        <v>0</v>
      </c>
      <c r="AB7418" s="3">
        <f>IFERROR(V7418/W7418,0)</f>
        <v>-4.656626506024097</v>
      </c>
    </row>
    <row r="7419" spans="1:28">
      <c r="A7419" t="s">
        <v>53</v>
      </c>
      <c r="B7419" t="s">
        <v>458</v>
      </c>
      <c r="C7419" t="s">
        <v>60</v>
      </c>
      <c r="D7419">
        <v>1693</v>
      </c>
      <c r="E7419" t="s">
        <v>459</v>
      </c>
      <c r="F7419" t="s">
        <v>94</v>
      </c>
      <c r="G7419" t="s">
        <v>48</v>
      </c>
      <c r="H7419" t="s">
        <v>4701</v>
      </c>
      <c r="I7419">
        <v>11148</v>
      </c>
      <c r="J7419">
        <v>43952</v>
      </c>
      <c r="K7419">
        <v>90191</v>
      </c>
      <c r="L7419" t="s">
        <v>134</v>
      </c>
      <c r="M7419">
        <v>20190</v>
      </c>
      <c r="N7419" t="s">
        <v>51</v>
      </c>
      <c r="O7419">
        <v>24923</v>
      </c>
      <c r="P7419">
        <v>43954</v>
      </c>
      <c r="Q7419" t="s">
        <v>37</v>
      </c>
      <c r="R7419" t="s">
        <v>167</v>
      </c>
      <c r="S7419">
        <v>0.02</v>
      </c>
      <c r="T7419">
        <v>4</v>
      </c>
      <c r="U7419">
        <v>0.38</v>
      </c>
      <c r="V7419">
        <v>-398</v>
      </c>
      <c r="W7419">
        <v>8053</v>
      </c>
      <c r="X7419">
        <v>14</v>
      </c>
      <c r="Y7419">
        <v>1938</v>
      </c>
      <c r="Z7419" s="1">
        <f>DATE(YEAR(J7419),MONTH(J7419),1)</f>
        <v>0</v>
      </c>
      <c r="AA7419" s="2">
        <f>YEAR(J7419)</f>
        <v>0</v>
      </c>
      <c r="AB7419" s="3">
        <f>IFERROR(V7419/W7419,0)</f>
        <v>-0.049422575437725075</v>
      </c>
    </row>
    <row r="7420" spans="1:28">
      <c r="A7420" t="s">
        <v>83</v>
      </c>
      <c r="B7420" t="s">
        <v>1641</v>
      </c>
      <c r="C7420" t="s">
        <v>45</v>
      </c>
      <c r="D7420">
        <v>1384</v>
      </c>
      <c r="E7420" t="s">
        <v>1843</v>
      </c>
      <c r="F7420" t="s">
        <v>94</v>
      </c>
      <c r="G7420" t="s">
        <v>48</v>
      </c>
      <c r="H7420" t="s">
        <v>655</v>
      </c>
      <c r="I7420">
        <v>11199</v>
      </c>
      <c r="J7420">
        <v>43952</v>
      </c>
      <c r="K7420">
        <v>89413</v>
      </c>
      <c r="L7420" t="s">
        <v>134</v>
      </c>
      <c r="M7420">
        <v>22304</v>
      </c>
      <c r="N7420" t="s">
        <v>51</v>
      </c>
      <c r="O7420">
        <v>24946</v>
      </c>
      <c r="P7420">
        <v>43953</v>
      </c>
      <c r="Q7420" t="s">
        <v>37</v>
      </c>
      <c r="R7420" t="s">
        <v>167</v>
      </c>
      <c r="S7420">
        <v>0.06</v>
      </c>
      <c r="T7420">
        <v>2</v>
      </c>
      <c r="U7420">
        <v>0.5600000000000001</v>
      </c>
      <c r="V7420">
        <v>-877</v>
      </c>
      <c r="W7420">
        <v>352</v>
      </c>
      <c r="X7420">
        <v>9</v>
      </c>
      <c r="Y7420">
        <v>206</v>
      </c>
      <c r="Z7420" s="1">
        <f>DATE(YEAR(J7420),MONTH(J7420),1)</f>
        <v>0</v>
      </c>
      <c r="AA7420" s="2">
        <f>YEAR(J7420)</f>
        <v>0</v>
      </c>
      <c r="AB7420" s="3">
        <f>IFERROR(V7420/W7420,0)</f>
        <v>-2.491477272727273</v>
      </c>
    </row>
    <row r="7421" spans="1:28">
      <c r="A7421" t="s">
        <v>284</v>
      </c>
      <c r="B7421" t="s">
        <v>236</v>
      </c>
      <c r="C7421" t="s">
        <v>45</v>
      </c>
      <c r="D7421">
        <v>1193</v>
      </c>
      <c r="E7421" t="s">
        <v>1755</v>
      </c>
      <c r="F7421" t="s">
        <v>138</v>
      </c>
      <c r="G7421" t="s">
        <v>33</v>
      </c>
      <c r="H7421" t="s">
        <v>1193</v>
      </c>
      <c r="I7421">
        <v>11235</v>
      </c>
      <c r="J7421">
        <v>43953</v>
      </c>
      <c r="K7421">
        <v>3621</v>
      </c>
      <c r="L7421" t="s">
        <v>134</v>
      </c>
      <c r="M7421">
        <v>20016</v>
      </c>
      <c r="N7421" t="s">
        <v>75</v>
      </c>
      <c r="O7421">
        <v>532</v>
      </c>
      <c r="P7421">
        <v>43954</v>
      </c>
      <c r="Q7421" t="s">
        <v>37</v>
      </c>
      <c r="R7421" t="s">
        <v>239</v>
      </c>
      <c r="S7421">
        <v>0.06</v>
      </c>
      <c r="T7421">
        <v>18</v>
      </c>
      <c r="U7421">
        <v>0.35</v>
      </c>
      <c r="V7421">
        <v>-29</v>
      </c>
      <c r="W7421">
        <v>108</v>
      </c>
      <c r="X7421">
        <v>5</v>
      </c>
      <c r="Y7421">
        <v>6</v>
      </c>
      <c r="Z7421" s="1">
        <f>DATE(YEAR(J7421),MONTH(J7421),1)</f>
        <v>0</v>
      </c>
      <c r="AA7421" s="2">
        <f>YEAR(J7421)</f>
        <v>0</v>
      </c>
      <c r="AB7421" s="3">
        <f>IFERROR(V7421/W7421,0)</f>
        <v>-0.26851851851851855</v>
      </c>
    </row>
    <row r="7422" spans="1:28">
      <c r="A7422" t="s">
        <v>43</v>
      </c>
      <c r="B7422" t="s">
        <v>236</v>
      </c>
      <c r="C7422" t="s">
        <v>45</v>
      </c>
      <c r="D7422">
        <v>3342</v>
      </c>
      <c r="E7422" t="s">
        <v>679</v>
      </c>
      <c r="F7422" t="s">
        <v>32</v>
      </c>
      <c r="G7422" t="s">
        <v>48</v>
      </c>
      <c r="H7422" t="s">
        <v>1014</v>
      </c>
      <c r="I7422">
        <v>11182</v>
      </c>
      <c r="J7422">
        <v>43953</v>
      </c>
      <c r="K7422">
        <v>9409</v>
      </c>
      <c r="L7422" t="s">
        <v>81</v>
      </c>
      <c r="M7422">
        <v>20006</v>
      </c>
      <c r="N7422" t="s">
        <v>75</v>
      </c>
      <c r="O7422">
        <v>1288</v>
      </c>
      <c r="P7422">
        <v>43955</v>
      </c>
      <c r="Q7422" t="s">
        <v>37</v>
      </c>
      <c r="R7422" t="s">
        <v>239</v>
      </c>
      <c r="S7422">
        <v>0.1</v>
      </c>
      <c r="T7422">
        <v>16</v>
      </c>
      <c r="U7422">
        <v>0.79</v>
      </c>
      <c r="V7422">
        <v>-391</v>
      </c>
      <c r="W7422">
        <v>2284</v>
      </c>
      <c r="X7422">
        <v>4</v>
      </c>
      <c r="Y7422">
        <v>152</v>
      </c>
      <c r="Z7422" s="1">
        <f>DATE(YEAR(J7422),MONTH(J7422),1)</f>
        <v>0</v>
      </c>
      <c r="AA7422" s="2">
        <f>YEAR(J7422)</f>
        <v>0</v>
      </c>
      <c r="AB7422" s="3">
        <f>IFERROR(V7422/W7422,0)</f>
        <v>-0.1711908931698774</v>
      </c>
    </row>
    <row r="7423" spans="1:28">
      <c r="A7423" t="s">
        <v>43</v>
      </c>
      <c r="B7423" t="s">
        <v>2991</v>
      </c>
      <c r="C7423" t="s">
        <v>45</v>
      </c>
      <c r="D7423">
        <v>2900</v>
      </c>
      <c r="E7423" t="s">
        <v>2992</v>
      </c>
      <c r="F7423" t="s">
        <v>32</v>
      </c>
      <c r="G7423" t="s">
        <v>48</v>
      </c>
      <c r="H7423" t="s">
        <v>463</v>
      </c>
      <c r="I7423">
        <v>10873</v>
      </c>
      <c r="J7423">
        <v>43953</v>
      </c>
      <c r="K7423">
        <v>86296</v>
      </c>
      <c r="L7423" t="s">
        <v>50</v>
      </c>
      <c r="M7423">
        <v>30809</v>
      </c>
      <c r="N7423" t="s">
        <v>51</v>
      </c>
      <c r="O7423">
        <v>18290</v>
      </c>
      <c r="P7423">
        <v>43953</v>
      </c>
      <c r="Q7423" t="s">
        <v>37</v>
      </c>
      <c r="R7423" t="s">
        <v>214</v>
      </c>
      <c r="S7423">
        <v>0.09</v>
      </c>
      <c r="T7423">
        <v>1</v>
      </c>
      <c r="U7423">
        <v>0.67</v>
      </c>
      <c r="V7423">
        <v>210</v>
      </c>
      <c r="W7423">
        <v>74</v>
      </c>
      <c r="X7423">
        <v>12</v>
      </c>
      <c r="Y7423">
        <v>74</v>
      </c>
      <c r="Z7423" s="1">
        <f>DATE(YEAR(J7423),MONTH(J7423),1)</f>
        <v>0</v>
      </c>
      <c r="AA7423" s="2">
        <f>YEAR(J7423)</f>
        <v>0</v>
      </c>
      <c r="AB7423" s="3">
        <f>IFERROR(V7423/W7423,0)</f>
        <v>2.8378378378378377</v>
      </c>
    </row>
    <row r="7424" spans="1:28">
      <c r="A7424" t="s">
        <v>56</v>
      </c>
      <c r="B7424" t="s">
        <v>2991</v>
      </c>
      <c r="C7424" t="s">
        <v>45</v>
      </c>
      <c r="D7424">
        <v>2900</v>
      </c>
      <c r="E7424" t="s">
        <v>2992</v>
      </c>
      <c r="F7424" t="s">
        <v>32</v>
      </c>
      <c r="G7424" t="s">
        <v>33</v>
      </c>
      <c r="H7424" t="s">
        <v>1868</v>
      </c>
      <c r="I7424">
        <v>11017</v>
      </c>
      <c r="J7424">
        <v>43953</v>
      </c>
      <c r="K7424">
        <v>86296</v>
      </c>
      <c r="L7424" t="s">
        <v>50</v>
      </c>
      <c r="M7424">
        <v>30809</v>
      </c>
      <c r="N7424" t="s">
        <v>51</v>
      </c>
      <c r="O7424">
        <v>18291</v>
      </c>
      <c r="P7424">
        <v>43955</v>
      </c>
      <c r="Q7424" t="s">
        <v>37</v>
      </c>
      <c r="R7424" t="s">
        <v>214</v>
      </c>
      <c r="S7424">
        <v>0.06</v>
      </c>
      <c r="T7424">
        <v>16</v>
      </c>
      <c r="U7424">
        <v>0.38</v>
      </c>
      <c r="V7424">
        <v>11</v>
      </c>
      <c r="W7424">
        <v>79</v>
      </c>
      <c r="X7424">
        <v>5</v>
      </c>
      <c r="Y7424">
        <v>5</v>
      </c>
      <c r="Z7424" s="1">
        <f>DATE(YEAR(J7424),MONTH(J7424),1)</f>
        <v>0</v>
      </c>
      <c r="AA7424" s="2">
        <f>YEAR(J7424)</f>
        <v>0</v>
      </c>
      <c r="AB7424" s="3">
        <f>IFERROR(V7424/W7424,0)</f>
        <v>0.13924050632911392</v>
      </c>
    </row>
    <row r="7425" spans="1:28">
      <c r="A7425" t="s">
        <v>43</v>
      </c>
      <c r="B7425" t="s">
        <v>4132</v>
      </c>
      <c r="C7425" t="s">
        <v>45</v>
      </c>
      <c r="D7425">
        <v>3343</v>
      </c>
      <c r="E7425" t="s">
        <v>5048</v>
      </c>
      <c r="F7425" t="s">
        <v>32</v>
      </c>
      <c r="G7425" t="s">
        <v>48</v>
      </c>
      <c r="H7425" t="s">
        <v>1014</v>
      </c>
      <c r="I7425">
        <v>11182</v>
      </c>
      <c r="J7425">
        <v>43953</v>
      </c>
      <c r="K7425">
        <v>89932</v>
      </c>
      <c r="L7425" t="s">
        <v>81</v>
      </c>
      <c r="M7425">
        <v>48239</v>
      </c>
      <c r="N7425" t="s">
        <v>36</v>
      </c>
      <c r="O7425">
        <v>19288</v>
      </c>
      <c r="P7425">
        <v>43955</v>
      </c>
      <c r="Q7425" t="s">
        <v>37</v>
      </c>
      <c r="R7425" t="s">
        <v>259</v>
      </c>
      <c r="S7425">
        <v>0.1</v>
      </c>
      <c r="T7425">
        <v>4</v>
      </c>
      <c r="U7425">
        <v>0.79</v>
      </c>
      <c r="V7425">
        <v>-391</v>
      </c>
      <c r="W7425">
        <v>571</v>
      </c>
      <c r="X7425">
        <v>4</v>
      </c>
      <c r="Y7425">
        <v>152</v>
      </c>
      <c r="Z7425" s="1">
        <f>DATE(YEAR(J7425),MONTH(J7425),1)</f>
        <v>0</v>
      </c>
      <c r="AA7425" s="2">
        <f>YEAR(J7425)</f>
        <v>0</v>
      </c>
      <c r="AB7425" s="3">
        <f>IFERROR(V7425/W7425,0)</f>
        <v>-0.6847635726795096</v>
      </c>
    </row>
    <row r="7426" spans="1:28">
      <c r="A7426" t="s">
        <v>284</v>
      </c>
      <c r="B7426" t="s">
        <v>1095</v>
      </c>
      <c r="C7426" t="s">
        <v>45</v>
      </c>
      <c r="D7426">
        <v>1427</v>
      </c>
      <c r="E7426" t="s">
        <v>2100</v>
      </c>
      <c r="F7426" t="s">
        <v>32</v>
      </c>
      <c r="G7426" t="s">
        <v>33</v>
      </c>
      <c r="H7426" t="s">
        <v>1306</v>
      </c>
      <c r="I7426">
        <v>10188</v>
      </c>
      <c r="J7426">
        <v>43953</v>
      </c>
      <c r="K7426">
        <v>90907</v>
      </c>
      <c r="L7426" t="s">
        <v>69</v>
      </c>
      <c r="M7426">
        <v>48708</v>
      </c>
      <c r="N7426" t="s">
        <v>36</v>
      </c>
      <c r="O7426">
        <v>20261</v>
      </c>
      <c r="P7426">
        <v>43954</v>
      </c>
      <c r="Q7426" t="s">
        <v>37</v>
      </c>
      <c r="R7426" t="s">
        <v>259</v>
      </c>
      <c r="S7426">
        <v>0.03</v>
      </c>
      <c r="T7426">
        <v>5</v>
      </c>
      <c r="U7426">
        <v>0.36</v>
      </c>
      <c r="V7426">
        <v>16</v>
      </c>
      <c r="W7426">
        <v>32</v>
      </c>
      <c r="X7426">
        <v>3</v>
      </c>
      <c r="Y7426">
        <v>6</v>
      </c>
      <c r="Z7426" s="1">
        <f>DATE(YEAR(J7426),MONTH(J7426),1)</f>
        <v>0</v>
      </c>
      <c r="AA7426" s="2">
        <f>YEAR(J7426)</f>
        <v>0</v>
      </c>
      <c r="AB7426" s="3">
        <f>IFERROR(V7426/W7426,0)</f>
        <v>0.5</v>
      </c>
    </row>
    <row r="7427" spans="1:28">
      <c r="A7427" t="s">
        <v>56</v>
      </c>
      <c r="B7427" t="s">
        <v>113</v>
      </c>
      <c r="C7427" t="s">
        <v>45</v>
      </c>
      <c r="D7427">
        <v>1173</v>
      </c>
      <c r="E7427" t="s">
        <v>5049</v>
      </c>
      <c r="F7427" t="s">
        <v>32</v>
      </c>
      <c r="G7427" t="s">
        <v>33</v>
      </c>
      <c r="H7427" t="s">
        <v>2694</v>
      </c>
      <c r="I7427">
        <v>11260</v>
      </c>
      <c r="J7427">
        <v>43953</v>
      </c>
      <c r="K7427">
        <v>91471</v>
      </c>
      <c r="L7427" t="s">
        <v>69</v>
      </c>
      <c r="M7427">
        <v>90640</v>
      </c>
      <c r="N7427" t="s">
        <v>41</v>
      </c>
      <c r="O7427">
        <v>22509</v>
      </c>
      <c r="P7427">
        <v>43953</v>
      </c>
      <c r="Q7427" t="s">
        <v>37</v>
      </c>
      <c r="R7427" t="s">
        <v>116</v>
      </c>
      <c r="S7427">
        <v>0.08</v>
      </c>
      <c r="T7427">
        <v>13</v>
      </c>
      <c r="U7427">
        <v>0.38</v>
      </c>
      <c r="V7427">
        <v>26</v>
      </c>
      <c r="W7427">
        <v>161</v>
      </c>
      <c r="X7427">
        <v>6</v>
      </c>
      <c r="Y7427">
        <v>12</v>
      </c>
      <c r="Z7427" s="1">
        <f>DATE(YEAR(J7427),MONTH(J7427),1)</f>
        <v>0</v>
      </c>
      <c r="AA7427" s="2">
        <f>YEAR(J7427)</f>
        <v>0</v>
      </c>
      <c r="AB7427" s="3">
        <f>IFERROR(V7427/W7427,0)</f>
        <v>0.16149068322981366</v>
      </c>
    </row>
    <row r="7428" spans="1:28">
      <c r="A7428" t="s">
        <v>58</v>
      </c>
      <c r="B7428" t="s">
        <v>1762</v>
      </c>
      <c r="C7428" t="s">
        <v>54</v>
      </c>
      <c r="D7428">
        <v>238</v>
      </c>
      <c r="E7428" t="s">
        <v>4629</v>
      </c>
      <c r="F7428" t="s">
        <v>94</v>
      </c>
      <c r="G7428" t="s">
        <v>62</v>
      </c>
      <c r="H7428" t="s">
        <v>3263</v>
      </c>
      <c r="I7428">
        <v>10424</v>
      </c>
      <c r="J7428">
        <v>43953</v>
      </c>
      <c r="K7428">
        <v>86626</v>
      </c>
      <c r="L7428" t="s">
        <v>69</v>
      </c>
      <c r="M7428">
        <v>66203</v>
      </c>
      <c r="N7428" t="s">
        <v>36</v>
      </c>
      <c r="O7428">
        <v>24769</v>
      </c>
      <c r="P7428">
        <v>43955</v>
      </c>
      <c r="Q7428" t="s">
        <v>37</v>
      </c>
      <c r="R7428" t="s">
        <v>457</v>
      </c>
      <c r="S7428">
        <v>0.07000000000000001</v>
      </c>
      <c r="T7428">
        <v>10</v>
      </c>
      <c r="U7428">
        <v>0.57</v>
      </c>
      <c r="V7428">
        <v>155</v>
      </c>
      <c r="W7428">
        <v>401</v>
      </c>
      <c r="X7428">
        <v>14</v>
      </c>
      <c r="Y7428">
        <v>41</v>
      </c>
      <c r="Z7428" s="1">
        <f>DATE(YEAR(J7428),MONTH(J7428),1)</f>
        <v>0</v>
      </c>
      <c r="AA7428" s="2">
        <f>YEAR(J7428)</f>
        <v>0</v>
      </c>
      <c r="AB7428" s="3">
        <f>IFERROR(V7428/W7428,0)</f>
        <v>0.3865336658354115</v>
      </c>
    </row>
    <row r="7429" spans="1:28">
      <c r="A7429" t="s">
        <v>97</v>
      </c>
      <c r="B7429" t="s">
        <v>4006</v>
      </c>
      <c r="C7429" t="s">
        <v>66</v>
      </c>
      <c r="D7429">
        <v>430</v>
      </c>
      <c r="E7429" t="s">
        <v>4007</v>
      </c>
      <c r="F7429" t="s">
        <v>138</v>
      </c>
      <c r="G7429" t="s">
        <v>62</v>
      </c>
      <c r="H7429" t="s">
        <v>3130</v>
      </c>
      <c r="I7429">
        <v>10913</v>
      </c>
      <c r="J7429">
        <v>43953</v>
      </c>
      <c r="K7429">
        <v>90702</v>
      </c>
      <c r="L7429" t="s">
        <v>35</v>
      </c>
      <c r="M7429">
        <v>94583</v>
      </c>
      <c r="N7429" t="s">
        <v>41</v>
      </c>
      <c r="O7429">
        <v>24855</v>
      </c>
      <c r="P7429">
        <v>43953</v>
      </c>
      <c r="Q7429" t="s">
        <v>70</v>
      </c>
      <c r="R7429" t="s">
        <v>116</v>
      </c>
      <c r="S7429">
        <v>0.02</v>
      </c>
      <c r="T7429">
        <v>16</v>
      </c>
      <c r="U7429">
        <v>0.61</v>
      </c>
      <c r="V7429">
        <v>195</v>
      </c>
      <c r="W7429">
        <v>1494</v>
      </c>
      <c r="X7429">
        <v>30</v>
      </c>
      <c r="Y7429">
        <v>91</v>
      </c>
      <c r="Z7429" s="1">
        <f>DATE(YEAR(J7429),MONTH(J7429),1)</f>
        <v>0</v>
      </c>
      <c r="AA7429" s="2">
        <f>YEAR(J7429)</f>
        <v>0</v>
      </c>
      <c r="AB7429" s="3">
        <f>IFERROR(V7429/W7429,0)</f>
        <v>0.13052208835341367</v>
      </c>
    </row>
    <row r="7430" spans="1:28">
      <c r="A7430" t="s">
        <v>97</v>
      </c>
      <c r="B7430" t="s">
        <v>2659</v>
      </c>
      <c r="C7430" t="s">
        <v>66</v>
      </c>
      <c r="D7430">
        <v>1778</v>
      </c>
      <c r="E7430" t="s">
        <v>2660</v>
      </c>
      <c r="F7430" t="s">
        <v>47</v>
      </c>
      <c r="G7430" t="s">
        <v>62</v>
      </c>
      <c r="H7430" t="s">
        <v>2590</v>
      </c>
      <c r="I7430">
        <v>10847</v>
      </c>
      <c r="J7430">
        <v>43953</v>
      </c>
      <c r="K7430">
        <v>89953</v>
      </c>
      <c r="L7430" t="s">
        <v>35</v>
      </c>
      <c r="M7430">
        <v>47906</v>
      </c>
      <c r="N7430" t="s">
        <v>36</v>
      </c>
      <c r="O7430">
        <v>25493</v>
      </c>
      <c r="P7430">
        <v>43955</v>
      </c>
      <c r="Q7430" t="s">
        <v>70</v>
      </c>
      <c r="R7430" t="s">
        <v>472</v>
      </c>
      <c r="S7430">
        <v>0.01</v>
      </c>
      <c r="T7430">
        <v>10</v>
      </c>
      <c r="U7430">
        <v>0.57</v>
      </c>
      <c r="V7430">
        <v>-1207</v>
      </c>
      <c r="W7430">
        <v>973</v>
      </c>
      <c r="X7430">
        <v>74</v>
      </c>
      <c r="Y7430">
        <v>96</v>
      </c>
      <c r="Z7430" s="1">
        <f>DATE(YEAR(J7430),MONTH(J7430),1)</f>
        <v>0</v>
      </c>
      <c r="AA7430" s="2">
        <f>YEAR(J7430)</f>
        <v>0</v>
      </c>
      <c r="AB7430" s="3">
        <f>IFERROR(V7430/W7430,0)</f>
        <v>-1.2404933196300103</v>
      </c>
    </row>
    <row r="7431" spans="1:28">
      <c r="A7431" t="s">
        <v>97</v>
      </c>
      <c r="B7431" t="s">
        <v>2659</v>
      </c>
      <c r="C7431" t="s">
        <v>66</v>
      </c>
      <c r="D7431">
        <v>1778</v>
      </c>
      <c r="E7431" t="s">
        <v>2660</v>
      </c>
      <c r="F7431" t="s">
        <v>47</v>
      </c>
      <c r="G7431" t="s">
        <v>62</v>
      </c>
      <c r="H7431" t="s">
        <v>777</v>
      </c>
      <c r="I7431">
        <v>11083</v>
      </c>
      <c r="J7431">
        <v>43953</v>
      </c>
      <c r="K7431">
        <v>89953</v>
      </c>
      <c r="L7431" t="s">
        <v>35</v>
      </c>
      <c r="M7431">
        <v>47906</v>
      </c>
      <c r="N7431" t="s">
        <v>36</v>
      </c>
      <c r="O7431">
        <v>25494</v>
      </c>
      <c r="P7431">
        <v>43954</v>
      </c>
      <c r="Q7431" t="s">
        <v>70</v>
      </c>
      <c r="R7431" t="s">
        <v>472</v>
      </c>
      <c r="S7431">
        <v>0.06</v>
      </c>
      <c r="T7431">
        <v>9</v>
      </c>
      <c r="U7431">
        <v>0.5600000000000001</v>
      </c>
      <c r="V7431">
        <v>1261</v>
      </c>
      <c r="W7431">
        <v>2721</v>
      </c>
      <c r="X7431">
        <v>65</v>
      </c>
      <c r="Y7431">
        <v>301</v>
      </c>
      <c r="Z7431" s="1">
        <f>DATE(YEAR(J7431),MONTH(J7431),1)</f>
        <v>0</v>
      </c>
      <c r="AA7431" s="2">
        <f>YEAR(J7431)</f>
        <v>0</v>
      </c>
      <c r="AB7431" s="3">
        <f>IFERROR(V7431/W7431,0)</f>
        <v>0.46343256155825063</v>
      </c>
    </row>
    <row r="7432" spans="1:28">
      <c r="A7432" t="s">
        <v>56</v>
      </c>
      <c r="B7432" t="s">
        <v>2659</v>
      </c>
      <c r="C7432" t="s">
        <v>30</v>
      </c>
      <c r="D7432">
        <v>1778</v>
      </c>
      <c r="E7432" t="s">
        <v>2660</v>
      </c>
      <c r="F7432" t="s">
        <v>47</v>
      </c>
      <c r="G7432" t="s">
        <v>33</v>
      </c>
      <c r="H7432" t="s">
        <v>1145</v>
      </c>
      <c r="I7432">
        <v>11184</v>
      </c>
      <c r="J7432">
        <v>43953</v>
      </c>
      <c r="K7432">
        <v>89953</v>
      </c>
      <c r="L7432" t="s">
        <v>35</v>
      </c>
      <c r="M7432">
        <v>47906</v>
      </c>
      <c r="N7432" t="s">
        <v>36</v>
      </c>
      <c r="O7432">
        <v>25495</v>
      </c>
      <c r="P7432">
        <v>43955</v>
      </c>
      <c r="Q7432" t="s">
        <v>37</v>
      </c>
      <c r="R7432" t="s">
        <v>472</v>
      </c>
      <c r="S7432">
        <v>0.06</v>
      </c>
      <c r="T7432">
        <v>12</v>
      </c>
      <c r="U7432">
        <v>0.38</v>
      </c>
      <c r="V7432">
        <v>302</v>
      </c>
      <c r="W7432">
        <v>438</v>
      </c>
      <c r="X7432">
        <v>5</v>
      </c>
      <c r="Y7432">
        <v>38</v>
      </c>
      <c r="Z7432" s="1">
        <f>DATE(YEAR(J7432),MONTH(J7432),1)</f>
        <v>0</v>
      </c>
      <c r="AA7432" s="2">
        <f>YEAR(J7432)</f>
        <v>0</v>
      </c>
      <c r="AB7432" s="3">
        <f>IFERROR(V7432/W7432,0)</f>
        <v>0.6894977168949772</v>
      </c>
    </row>
    <row r="7433" spans="1:28">
      <c r="A7433" t="s">
        <v>71</v>
      </c>
      <c r="B7433" t="s">
        <v>2659</v>
      </c>
      <c r="C7433" t="s">
        <v>45</v>
      </c>
      <c r="D7433">
        <v>1778</v>
      </c>
      <c r="E7433" t="s">
        <v>2660</v>
      </c>
      <c r="F7433" t="s">
        <v>47</v>
      </c>
      <c r="G7433" t="s">
        <v>33</v>
      </c>
      <c r="H7433" t="s">
        <v>877</v>
      </c>
      <c r="I7433">
        <v>10831</v>
      </c>
      <c r="J7433">
        <v>43953</v>
      </c>
      <c r="K7433">
        <v>89953</v>
      </c>
      <c r="L7433" t="s">
        <v>35</v>
      </c>
      <c r="M7433">
        <v>47906</v>
      </c>
      <c r="N7433" t="s">
        <v>36</v>
      </c>
      <c r="O7433">
        <v>25496</v>
      </c>
      <c r="P7433">
        <v>43955</v>
      </c>
      <c r="Q7433" t="s">
        <v>37</v>
      </c>
      <c r="R7433" t="s">
        <v>472</v>
      </c>
      <c r="S7433">
        <v>0.07000000000000001</v>
      </c>
      <c r="T7433">
        <v>9</v>
      </c>
      <c r="U7433">
        <v>0.66</v>
      </c>
      <c r="V7433">
        <v>611</v>
      </c>
      <c r="W7433">
        <v>1440</v>
      </c>
      <c r="X7433">
        <v>20</v>
      </c>
      <c r="Y7433">
        <v>162</v>
      </c>
      <c r="Z7433" s="1">
        <f>DATE(YEAR(J7433),MONTH(J7433),1)</f>
        <v>0</v>
      </c>
      <c r="AA7433" s="2">
        <f>YEAR(J7433)</f>
        <v>0</v>
      </c>
      <c r="AB7433" s="3">
        <f>IFERROR(V7433/W7433,0)</f>
        <v>0.42430555555555555</v>
      </c>
    </row>
    <row r="7434" spans="1:28">
      <c r="A7434" t="s">
        <v>188</v>
      </c>
      <c r="B7434" t="s">
        <v>346</v>
      </c>
      <c r="C7434" t="s">
        <v>54</v>
      </c>
      <c r="D7434">
        <v>667</v>
      </c>
      <c r="E7434" t="s">
        <v>347</v>
      </c>
      <c r="F7434" t="s">
        <v>47</v>
      </c>
      <c r="G7434" t="s">
        <v>48</v>
      </c>
      <c r="H7434" t="s">
        <v>2377</v>
      </c>
      <c r="I7434">
        <v>10639</v>
      </c>
      <c r="J7434">
        <v>43954</v>
      </c>
      <c r="K7434">
        <v>27265</v>
      </c>
      <c r="L7434" t="s">
        <v>81</v>
      </c>
      <c r="M7434">
        <v>75203</v>
      </c>
      <c r="N7434" t="s">
        <v>36</v>
      </c>
      <c r="O7434">
        <v>3822</v>
      </c>
      <c r="P7434">
        <v>43954</v>
      </c>
      <c r="Q7434" t="s">
        <v>37</v>
      </c>
      <c r="R7434" t="s">
        <v>38</v>
      </c>
      <c r="S7434">
        <v>0.02</v>
      </c>
      <c r="T7434">
        <v>64</v>
      </c>
      <c r="U7434">
        <v>0.5</v>
      </c>
      <c r="V7434">
        <v>-1792</v>
      </c>
      <c r="W7434">
        <v>19568</v>
      </c>
      <c r="X7434">
        <v>12</v>
      </c>
      <c r="Y7434">
        <v>300</v>
      </c>
      <c r="Z7434" s="1">
        <f>DATE(YEAR(J7434),MONTH(J7434),1)</f>
        <v>0</v>
      </c>
      <c r="AA7434" s="2">
        <f>YEAR(J7434)</f>
        <v>0</v>
      </c>
      <c r="AB7434" s="3">
        <f>IFERROR(V7434/W7434,0)</f>
        <v>-0.09157808667211774</v>
      </c>
    </row>
    <row r="7435" spans="1:28">
      <c r="A7435" t="s">
        <v>284</v>
      </c>
      <c r="B7435" t="s">
        <v>346</v>
      </c>
      <c r="C7435" t="s">
        <v>45</v>
      </c>
      <c r="D7435">
        <v>667</v>
      </c>
      <c r="E7435" t="s">
        <v>347</v>
      </c>
      <c r="F7435" t="s">
        <v>47</v>
      </c>
      <c r="G7435" t="s">
        <v>33</v>
      </c>
      <c r="H7435" t="s">
        <v>1481</v>
      </c>
      <c r="I7435">
        <v>10290</v>
      </c>
      <c r="J7435">
        <v>43954</v>
      </c>
      <c r="K7435">
        <v>27265</v>
      </c>
      <c r="L7435" t="s">
        <v>81</v>
      </c>
      <c r="M7435">
        <v>75203</v>
      </c>
      <c r="N7435" t="s">
        <v>36</v>
      </c>
      <c r="O7435">
        <v>3823</v>
      </c>
      <c r="P7435">
        <v>43955</v>
      </c>
      <c r="Q7435" t="s">
        <v>76</v>
      </c>
      <c r="R7435" t="s">
        <v>38</v>
      </c>
      <c r="S7435">
        <v>0.05</v>
      </c>
      <c r="T7435">
        <v>47</v>
      </c>
      <c r="U7435">
        <v>0.39</v>
      </c>
      <c r="V7435">
        <v>2254</v>
      </c>
      <c r="W7435">
        <v>7294</v>
      </c>
      <c r="X7435">
        <v>20</v>
      </c>
      <c r="Y7435">
        <v>163</v>
      </c>
      <c r="Z7435" s="1">
        <f>DATE(YEAR(J7435),MONTH(J7435),1)</f>
        <v>0</v>
      </c>
      <c r="AA7435" s="2">
        <f>YEAR(J7435)</f>
        <v>0</v>
      </c>
      <c r="AB7435" s="3">
        <f>IFERROR(V7435/W7435,0)</f>
        <v>0.30902111324376197</v>
      </c>
    </row>
    <row r="7436" spans="1:28">
      <c r="A7436" t="s">
        <v>58</v>
      </c>
      <c r="B7436" t="s">
        <v>346</v>
      </c>
      <c r="C7436" t="s">
        <v>30</v>
      </c>
      <c r="D7436">
        <v>667</v>
      </c>
      <c r="E7436" t="s">
        <v>347</v>
      </c>
      <c r="F7436" t="s">
        <v>47</v>
      </c>
      <c r="G7436" t="s">
        <v>62</v>
      </c>
      <c r="H7436" t="s">
        <v>238</v>
      </c>
      <c r="I7436">
        <v>11128</v>
      </c>
      <c r="J7436">
        <v>43954</v>
      </c>
      <c r="K7436">
        <v>27265</v>
      </c>
      <c r="L7436" t="s">
        <v>81</v>
      </c>
      <c r="M7436">
        <v>75203</v>
      </c>
      <c r="N7436" t="s">
        <v>36</v>
      </c>
      <c r="O7436">
        <v>3824</v>
      </c>
      <c r="P7436">
        <v>43956</v>
      </c>
      <c r="Q7436" t="s">
        <v>76</v>
      </c>
      <c r="R7436" t="s">
        <v>38</v>
      </c>
      <c r="S7436">
        <v>0.03</v>
      </c>
      <c r="T7436">
        <v>64</v>
      </c>
      <c r="U7436">
        <v>0.43</v>
      </c>
      <c r="V7436">
        <v>162</v>
      </c>
      <c r="W7436">
        <v>524</v>
      </c>
      <c r="X7436">
        <v>1</v>
      </c>
      <c r="Y7436">
        <v>8</v>
      </c>
      <c r="Z7436" s="1">
        <f>DATE(YEAR(J7436),MONTH(J7436),1)</f>
        <v>0</v>
      </c>
      <c r="AA7436" s="2">
        <f>YEAR(J7436)</f>
        <v>0</v>
      </c>
      <c r="AB7436" s="3">
        <f>IFERROR(V7436/W7436,0)</f>
        <v>0.30916030534351147</v>
      </c>
    </row>
    <row r="7437" spans="1:28">
      <c r="A7437" t="s">
        <v>58</v>
      </c>
      <c r="B7437" t="s">
        <v>3783</v>
      </c>
      <c r="C7437" t="s">
        <v>126</v>
      </c>
      <c r="D7437">
        <v>2453</v>
      </c>
      <c r="E7437" t="s">
        <v>3784</v>
      </c>
      <c r="F7437" t="s">
        <v>32</v>
      </c>
      <c r="G7437" t="s">
        <v>62</v>
      </c>
      <c r="H7437" t="s">
        <v>1781</v>
      </c>
      <c r="I7437">
        <v>10409</v>
      </c>
      <c r="J7437">
        <v>43954</v>
      </c>
      <c r="K7437">
        <v>89230</v>
      </c>
      <c r="L7437" t="s">
        <v>134</v>
      </c>
      <c r="M7437">
        <v>35209</v>
      </c>
      <c r="N7437" t="s">
        <v>51</v>
      </c>
      <c r="O7437">
        <v>18936</v>
      </c>
      <c r="P7437">
        <v>43956</v>
      </c>
      <c r="Q7437" t="s">
        <v>37</v>
      </c>
      <c r="R7437" t="s">
        <v>90</v>
      </c>
      <c r="S7437">
        <v>0.03</v>
      </c>
      <c r="T7437">
        <v>2</v>
      </c>
      <c r="U7437">
        <v>0.5</v>
      </c>
      <c r="V7437">
        <v>45</v>
      </c>
      <c r="W7437">
        <v>52</v>
      </c>
      <c r="X7437">
        <v>9</v>
      </c>
      <c r="Y7437">
        <v>25</v>
      </c>
      <c r="Z7437" s="1">
        <f>DATE(YEAR(J7437),MONTH(J7437),1)</f>
        <v>0</v>
      </c>
      <c r="AA7437" s="2">
        <f>YEAR(J7437)</f>
        <v>0</v>
      </c>
      <c r="AB7437" s="3">
        <f>IFERROR(V7437/W7437,0)</f>
        <v>0.8653846153846154</v>
      </c>
    </row>
    <row r="7438" spans="1:28">
      <c r="A7438" t="s">
        <v>56</v>
      </c>
      <c r="B7438" t="s">
        <v>1391</v>
      </c>
      <c r="C7438" t="s">
        <v>30</v>
      </c>
      <c r="D7438">
        <v>2831</v>
      </c>
      <c r="E7438" t="s">
        <v>4451</v>
      </c>
      <c r="F7438" t="s">
        <v>32</v>
      </c>
      <c r="G7438" t="s">
        <v>33</v>
      </c>
      <c r="H7438" t="s">
        <v>115</v>
      </c>
      <c r="I7438">
        <v>11253</v>
      </c>
      <c r="J7438">
        <v>43954</v>
      </c>
      <c r="K7438">
        <v>89799</v>
      </c>
      <c r="L7438" t="s">
        <v>134</v>
      </c>
      <c r="M7438">
        <v>89031</v>
      </c>
      <c r="N7438" t="s">
        <v>41</v>
      </c>
      <c r="O7438">
        <v>19188</v>
      </c>
      <c r="P7438">
        <v>43955</v>
      </c>
      <c r="Q7438" t="s">
        <v>37</v>
      </c>
      <c r="R7438" t="s">
        <v>198</v>
      </c>
      <c r="S7438">
        <v>0.01</v>
      </c>
      <c r="T7438">
        <v>15</v>
      </c>
      <c r="U7438">
        <v>0.4</v>
      </c>
      <c r="V7438">
        <v>100</v>
      </c>
      <c r="W7438">
        <v>145</v>
      </c>
      <c r="X7438">
        <v>2</v>
      </c>
      <c r="Y7438">
        <v>9</v>
      </c>
      <c r="Z7438" s="1">
        <f>DATE(YEAR(J7438),MONTH(J7438),1)</f>
        <v>0</v>
      </c>
      <c r="AA7438" s="2">
        <f>YEAR(J7438)</f>
        <v>0</v>
      </c>
      <c r="AB7438" s="3">
        <f>IFERROR(V7438/W7438,0)</f>
        <v>0.6896551724137931</v>
      </c>
    </row>
    <row r="7439" spans="1:28">
      <c r="A7439" t="s">
        <v>43</v>
      </c>
      <c r="B7439" t="s">
        <v>1591</v>
      </c>
      <c r="C7439" t="s">
        <v>45</v>
      </c>
      <c r="D7439">
        <v>3366</v>
      </c>
      <c r="E7439" t="s">
        <v>1592</v>
      </c>
      <c r="F7439" t="s">
        <v>32</v>
      </c>
      <c r="G7439" t="s">
        <v>48</v>
      </c>
      <c r="H7439" t="s">
        <v>893</v>
      </c>
      <c r="I7439">
        <v>10693</v>
      </c>
      <c r="J7439">
        <v>43954</v>
      </c>
      <c r="K7439">
        <v>90510</v>
      </c>
      <c r="L7439" t="s">
        <v>50</v>
      </c>
      <c r="M7439">
        <v>45373</v>
      </c>
      <c r="N7439" t="s">
        <v>75</v>
      </c>
      <c r="O7439">
        <v>21032</v>
      </c>
      <c r="P7439">
        <v>43958</v>
      </c>
      <c r="Q7439" t="s">
        <v>37</v>
      </c>
      <c r="R7439" t="s">
        <v>417</v>
      </c>
      <c r="S7439">
        <v>0.04</v>
      </c>
      <c r="T7439">
        <v>15</v>
      </c>
      <c r="U7439">
        <v>0.52</v>
      </c>
      <c r="V7439">
        <v>1033</v>
      </c>
      <c r="W7439">
        <v>1547</v>
      </c>
      <c r="X7439">
        <v>20</v>
      </c>
      <c r="Y7439">
        <v>100</v>
      </c>
      <c r="Z7439" s="1">
        <f>DATE(YEAR(J7439),MONTH(J7439),1)</f>
        <v>0</v>
      </c>
      <c r="AA7439" s="2">
        <f>YEAR(J7439)</f>
        <v>0</v>
      </c>
      <c r="AB7439" s="3">
        <f>IFERROR(V7439/W7439,0)</f>
        <v>0.6677440206851971</v>
      </c>
    </row>
    <row r="7440" spans="1:28">
      <c r="A7440" t="s">
        <v>83</v>
      </c>
      <c r="B7440" t="s">
        <v>1591</v>
      </c>
      <c r="C7440" t="s">
        <v>60</v>
      </c>
      <c r="D7440">
        <v>3366</v>
      </c>
      <c r="E7440" t="s">
        <v>1592</v>
      </c>
      <c r="F7440" t="s">
        <v>32</v>
      </c>
      <c r="G7440" t="s">
        <v>48</v>
      </c>
      <c r="H7440" t="s">
        <v>959</v>
      </c>
      <c r="I7440">
        <v>11113</v>
      </c>
      <c r="J7440">
        <v>43954</v>
      </c>
      <c r="K7440">
        <v>90510</v>
      </c>
      <c r="L7440" t="s">
        <v>50</v>
      </c>
      <c r="M7440">
        <v>45373</v>
      </c>
      <c r="N7440" t="s">
        <v>75</v>
      </c>
      <c r="O7440">
        <v>21033</v>
      </c>
      <c r="P7440">
        <v>43954</v>
      </c>
      <c r="Q7440" t="s">
        <v>37</v>
      </c>
      <c r="R7440" t="s">
        <v>417</v>
      </c>
      <c r="S7440">
        <v>0.01</v>
      </c>
      <c r="T7440">
        <v>1</v>
      </c>
      <c r="U7440">
        <v>0.58</v>
      </c>
      <c r="V7440">
        <v>-100</v>
      </c>
      <c r="W7440">
        <v>20</v>
      </c>
      <c r="X7440">
        <v>5</v>
      </c>
      <c r="Y7440">
        <v>21</v>
      </c>
      <c r="Z7440" s="1">
        <f>DATE(YEAR(J7440),MONTH(J7440),1)</f>
        <v>0</v>
      </c>
      <c r="AA7440" s="2">
        <f>YEAR(J7440)</f>
        <v>0</v>
      </c>
      <c r="AB7440" s="3">
        <f>IFERROR(V7440/W7440,0)</f>
        <v>-5.0</v>
      </c>
    </row>
    <row r="7441" spans="1:28">
      <c r="A7441" t="s">
        <v>284</v>
      </c>
      <c r="B7441" t="s">
        <v>2613</v>
      </c>
      <c r="C7441" t="s">
        <v>45</v>
      </c>
      <c r="D7441">
        <v>3367</v>
      </c>
      <c r="E7441" t="s">
        <v>2614</v>
      </c>
      <c r="F7441" t="s">
        <v>32</v>
      </c>
      <c r="G7441" t="s">
        <v>33</v>
      </c>
      <c r="H7441" t="s">
        <v>1463</v>
      </c>
      <c r="I7441">
        <v>10992</v>
      </c>
      <c r="J7441">
        <v>43954</v>
      </c>
      <c r="K7441">
        <v>90510</v>
      </c>
      <c r="L7441" t="s">
        <v>50</v>
      </c>
      <c r="M7441">
        <v>43221</v>
      </c>
      <c r="N7441" t="s">
        <v>75</v>
      </c>
      <c r="O7441">
        <v>21034</v>
      </c>
      <c r="P7441">
        <v>43961</v>
      </c>
      <c r="Q7441" t="s">
        <v>37</v>
      </c>
      <c r="R7441" t="s">
        <v>417</v>
      </c>
      <c r="S7441">
        <v>0.1</v>
      </c>
      <c r="T7441">
        <v>13</v>
      </c>
      <c r="U7441">
        <v>0.38</v>
      </c>
      <c r="V7441">
        <v>133</v>
      </c>
      <c r="W7441">
        <v>193</v>
      </c>
      <c r="X7441">
        <v>1</v>
      </c>
      <c r="Y7441">
        <v>16</v>
      </c>
      <c r="Z7441" s="1">
        <f>DATE(YEAR(J7441),MONTH(J7441),1)</f>
        <v>0</v>
      </c>
      <c r="AA7441" s="2">
        <f>YEAR(J7441)</f>
        <v>0</v>
      </c>
      <c r="AB7441" s="3">
        <f>IFERROR(V7441/W7441,0)</f>
        <v>0.689119170984456</v>
      </c>
    </row>
    <row r="7442" spans="1:28">
      <c r="A7442" t="s">
        <v>286</v>
      </c>
      <c r="B7442" t="s">
        <v>2613</v>
      </c>
      <c r="C7442" t="s">
        <v>30</v>
      </c>
      <c r="D7442">
        <v>3367</v>
      </c>
      <c r="E7442" t="s">
        <v>2614</v>
      </c>
      <c r="F7442" t="s">
        <v>32</v>
      </c>
      <c r="G7442" t="s">
        <v>33</v>
      </c>
      <c r="H7442" t="s">
        <v>507</v>
      </c>
      <c r="I7442">
        <v>10766</v>
      </c>
      <c r="J7442">
        <v>43954</v>
      </c>
      <c r="K7442">
        <v>90510</v>
      </c>
      <c r="L7442" t="s">
        <v>50</v>
      </c>
      <c r="M7442">
        <v>43221</v>
      </c>
      <c r="N7442" t="s">
        <v>75</v>
      </c>
      <c r="O7442">
        <v>21035</v>
      </c>
      <c r="P7442">
        <v>43959</v>
      </c>
      <c r="Q7442" t="s">
        <v>37</v>
      </c>
      <c r="R7442" t="s">
        <v>417</v>
      </c>
      <c r="S7442">
        <v>0.07000000000000001</v>
      </c>
      <c r="T7442">
        <v>10</v>
      </c>
      <c r="U7442">
        <v>0.38</v>
      </c>
      <c r="V7442">
        <v>-3</v>
      </c>
      <c r="W7442">
        <v>11</v>
      </c>
      <c r="X7442">
        <v>1</v>
      </c>
      <c r="Y7442">
        <v>1</v>
      </c>
      <c r="Z7442" s="1">
        <f>DATE(YEAR(J7442),MONTH(J7442),1)</f>
        <v>0</v>
      </c>
      <c r="AA7442" s="2">
        <f>YEAR(J7442)</f>
        <v>0</v>
      </c>
      <c r="AB7442" s="3">
        <f>IFERROR(V7442/W7442,0)</f>
        <v>-0.2727272727272727</v>
      </c>
    </row>
    <row r="7443" spans="1:28">
      <c r="A7443" t="s">
        <v>43</v>
      </c>
      <c r="B7443" t="s">
        <v>5050</v>
      </c>
      <c r="C7443" t="s">
        <v>45</v>
      </c>
      <c r="D7443">
        <v>1139</v>
      </c>
      <c r="E7443" t="s">
        <v>5051</v>
      </c>
      <c r="F7443" t="s">
        <v>32</v>
      </c>
      <c r="G7443" t="s">
        <v>48</v>
      </c>
      <c r="H7443" t="s">
        <v>1014</v>
      </c>
      <c r="I7443">
        <v>11182</v>
      </c>
      <c r="J7443">
        <v>43954</v>
      </c>
      <c r="K7443">
        <v>86585</v>
      </c>
      <c r="L7443" t="s">
        <v>35</v>
      </c>
      <c r="M7443">
        <v>77381</v>
      </c>
      <c r="N7443" t="s">
        <v>36</v>
      </c>
      <c r="O7443">
        <v>21104</v>
      </c>
      <c r="P7443">
        <v>43956</v>
      </c>
      <c r="Q7443" t="s">
        <v>37</v>
      </c>
      <c r="R7443" t="s">
        <v>38</v>
      </c>
      <c r="S7443">
        <v>0.1</v>
      </c>
      <c r="T7443">
        <v>12</v>
      </c>
      <c r="U7443">
        <v>0.79</v>
      </c>
      <c r="V7443">
        <v>15</v>
      </c>
      <c r="W7443">
        <v>1746</v>
      </c>
      <c r="X7443">
        <v>4</v>
      </c>
      <c r="Y7443">
        <v>152</v>
      </c>
      <c r="Z7443" s="1">
        <f>DATE(YEAR(J7443),MONTH(J7443),1)</f>
        <v>0</v>
      </c>
      <c r="AA7443" s="2">
        <f>YEAR(J7443)</f>
        <v>0</v>
      </c>
      <c r="AB7443" s="3">
        <f>IFERROR(V7443/W7443,0)</f>
        <v>0.00859106529209622</v>
      </c>
    </row>
    <row r="7444" spans="1:28">
      <c r="A7444" t="s">
        <v>43</v>
      </c>
      <c r="B7444" t="s">
        <v>5050</v>
      </c>
      <c r="C7444" t="s">
        <v>126</v>
      </c>
      <c r="D7444">
        <v>1139</v>
      </c>
      <c r="E7444" t="s">
        <v>5051</v>
      </c>
      <c r="F7444" t="s">
        <v>32</v>
      </c>
      <c r="G7444" t="s">
        <v>48</v>
      </c>
      <c r="H7444" t="s">
        <v>1354</v>
      </c>
      <c r="I7444">
        <v>10898</v>
      </c>
      <c r="J7444">
        <v>43954</v>
      </c>
      <c r="K7444">
        <v>86585</v>
      </c>
      <c r="L7444" t="s">
        <v>35</v>
      </c>
      <c r="M7444">
        <v>77381</v>
      </c>
      <c r="N7444" t="s">
        <v>36</v>
      </c>
      <c r="O7444">
        <v>21105</v>
      </c>
      <c r="P7444">
        <v>43956</v>
      </c>
      <c r="Q7444" t="s">
        <v>37</v>
      </c>
      <c r="R7444" t="s">
        <v>38</v>
      </c>
      <c r="S7444">
        <v>0.08</v>
      </c>
      <c r="T7444">
        <v>10</v>
      </c>
      <c r="U7444">
        <v>0.43</v>
      </c>
      <c r="V7444">
        <v>238</v>
      </c>
      <c r="W7444">
        <v>345</v>
      </c>
      <c r="X7444">
        <v>2</v>
      </c>
      <c r="Y7444">
        <v>35</v>
      </c>
      <c r="Z7444" s="1">
        <f>DATE(YEAR(J7444),MONTH(J7444),1)</f>
        <v>0</v>
      </c>
      <c r="AA7444" s="2">
        <f>YEAR(J7444)</f>
        <v>0</v>
      </c>
      <c r="AB7444" s="3">
        <f>IFERROR(V7444/W7444,0)</f>
        <v>0.6898550724637681</v>
      </c>
    </row>
    <row r="7445" spans="1:28">
      <c r="A7445" t="s">
        <v>188</v>
      </c>
      <c r="B7445" t="s">
        <v>352</v>
      </c>
      <c r="C7445" t="s">
        <v>54</v>
      </c>
      <c r="D7445">
        <v>665</v>
      </c>
      <c r="E7445" t="s">
        <v>353</v>
      </c>
      <c r="F7445" t="s">
        <v>47</v>
      </c>
      <c r="G7445" t="s">
        <v>48</v>
      </c>
      <c r="H7445" t="s">
        <v>2377</v>
      </c>
      <c r="I7445">
        <v>10639</v>
      </c>
      <c r="J7445">
        <v>43954</v>
      </c>
      <c r="K7445">
        <v>88681</v>
      </c>
      <c r="L7445" t="s">
        <v>81</v>
      </c>
      <c r="M7445">
        <v>37130</v>
      </c>
      <c r="N7445" t="s">
        <v>51</v>
      </c>
      <c r="O7445">
        <v>21822</v>
      </c>
      <c r="P7445">
        <v>43954</v>
      </c>
      <c r="Q7445" t="s">
        <v>37</v>
      </c>
      <c r="R7445" t="s">
        <v>264</v>
      </c>
      <c r="S7445">
        <v>0.02</v>
      </c>
      <c r="T7445">
        <v>16</v>
      </c>
      <c r="U7445">
        <v>0.5</v>
      </c>
      <c r="V7445">
        <v>335</v>
      </c>
      <c r="W7445">
        <v>4892</v>
      </c>
      <c r="X7445">
        <v>12</v>
      </c>
      <c r="Y7445">
        <v>300</v>
      </c>
      <c r="Z7445" s="1">
        <f>DATE(YEAR(J7445),MONTH(J7445),1)</f>
        <v>0</v>
      </c>
      <c r="AA7445" s="2">
        <f>YEAR(J7445)</f>
        <v>0</v>
      </c>
      <c r="AB7445" s="3">
        <f>IFERROR(V7445/W7445,0)</f>
        <v>0.06847914963205233</v>
      </c>
    </row>
    <row r="7446" spans="1:28">
      <c r="A7446" t="s">
        <v>284</v>
      </c>
      <c r="B7446" t="s">
        <v>1339</v>
      </c>
      <c r="C7446" t="s">
        <v>45</v>
      </c>
      <c r="D7446">
        <v>666</v>
      </c>
      <c r="E7446" t="s">
        <v>1340</v>
      </c>
      <c r="F7446" t="s">
        <v>47</v>
      </c>
      <c r="G7446" t="s">
        <v>33</v>
      </c>
      <c r="H7446" t="s">
        <v>1481</v>
      </c>
      <c r="I7446">
        <v>10290</v>
      </c>
      <c r="J7446">
        <v>43954</v>
      </c>
      <c r="K7446">
        <v>88681</v>
      </c>
      <c r="L7446" t="s">
        <v>81</v>
      </c>
      <c r="M7446">
        <v>37211</v>
      </c>
      <c r="N7446" t="s">
        <v>51</v>
      </c>
      <c r="O7446">
        <v>21823</v>
      </c>
      <c r="P7446">
        <v>43955</v>
      </c>
      <c r="Q7446" t="s">
        <v>76</v>
      </c>
      <c r="R7446" t="s">
        <v>264</v>
      </c>
      <c r="S7446">
        <v>0.05</v>
      </c>
      <c r="T7446">
        <v>12</v>
      </c>
      <c r="U7446">
        <v>0.39</v>
      </c>
      <c r="V7446">
        <v>122</v>
      </c>
      <c r="W7446">
        <v>1862</v>
      </c>
      <c r="X7446">
        <v>20</v>
      </c>
      <c r="Y7446">
        <v>163</v>
      </c>
      <c r="Z7446" s="1">
        <f>DATE(YEAR(J7446),MONTH(J7446),1)</f>
        <v>0</v>
      </c>
      <c r="AA7446" s="2">
        <f>YEAR(J7446)</f>
        <v>0</v>
      </c>
      <c r="AB7446" s="3">
        <f>IFERROR(V7446/W7446,0)</f>
        <v>0.06552094522019335</v>
      </c>
    </row>
    <row r="7447" spans="1:28">
      <c r="A7447" t="s">
        <v>58</v>
      </c>
      <c r="B7447" t="s">
        <v>1339</v>
      </c>
      <c r="C7447" t="s">
        <v>30</v>
      </c>
      <c r="D7447">
        <v>666</v>
      </c>
      <c r="E7447" t="s">
        <v>1340</v>
      </c>
      <c r="F7447" t="s">
        <v>47</v>
      </c>
      <c r="G7447" t="s">
        <v>62</v>
      </c>
      <c r="H7447" t="s">
        <v>238</v>
      </c>
      <c r="I7447">
        <v>11128</v>
      </c>
      <c r="J7447">
        <v>43954</v>
      </c>
      <c r="K7447">
        <v>88681</v>
      </c>
      <c r="L7447" t="s">
        <v>81</v>
      </c>
      <c r="M7447">
        <v>37211</v>
      </c>
      <c r="N7447" t="s">
        <v>51</v>
      </c>
      <c r="O7447">
        <v>21824</v>
      </c>
      <c r="P7447">
        <v>43956</v>
      </c>
      <c r="Q7447" t="s">
        <v>76</v>
      </c>
      <c r="R7447" t="s">
        <v>264</v>
      </c>
      <c r="S7447">
        <v>0.03</v>
      </c>
      <c r="T7447">
        <v>16</v>
      </c>
      <c r="U7447">
        <v>0.43</v>
      </c>
      <c r="V7447">
        <v>-1668</v>
      </c>
      <c r="W7447">
        <v>131</v>
      </c>
      <c r="X7447">
        <v>1</v>
      </c>
      <c r="Y7447">
        <v>8</v>
      </c>
      <c r="Z7447" s="1">
        <f>DATE(YEAR(J7447),MONTH(J7447),1)</f>
        <v>0</v>
      </c>
      <c r="AA7447" s="2">
        <f>YEAR(J7447)</f>
        <v>0</v>
      </c>
      <c r="AB7447" s="3">
        <f>IFERROR(V7447/W7447,0)</f>
        <v>-12.732824427480915</v>
      </c>
    </row>
    <row r="7448" spans="1:28">
      <c r="A7448" t="s">
        <v>91</v>
      </c>
      <c r="B7448" t="s">
        <v>648</v>
      </c>
      <c r="C7448" t="s">
        <v>45</v>
      </c>
      <c r="D7448">
        <v>1416</v>
      </c>
      <c r="E7448" t="s">
        <v>1431</v>
      </c>
      <c r="F7448" t="s">
        <v>138</v>
      </c>
      <c r="G7448" t="s">
        <v>33</v>
      </c>
      <c r="H7448" t="s">
        <v>786</v>
      </c>
      <c r="I7448">
        <v>10514</v>
      </c>
      <c r="J7448">
        <v>43954</v>
      </c>
      <c r="K7448">
        <v>90550</v>
      </c>
      <c r="L7448" t="s">
        <v>81</v>
      </c>
      <c r="M7448">
        <v>10024</v>
      </c>
      <c r="N7448" t="s">
        <v>75</v>
      </c>
      <c r="O7448">
        <v>25128</v>
      </c>
      <c r="P7448">
        <v>43956</v>
      </c>
      <c r="Q7448" t="s">
        <v>37</v>
      </c>
      <c r="R7448" t="s">
        <v>124</v>
      </c>
      <c r="S7448">
        <v>0</v>
      </c>
      <c r="T7448">
        <v>12</v>
      </c>
      <c r="U7448">
        <v>0.37</v>
      </c>
      <c r="V7448">
        <v>358</v>
      </c>
      <c r="W7448">
        <v>519</v>
      </c>
      <c r="X7448">
        <v>7</v>
      </c>
      <c r="Y7448">
        <v>41</v>
      </c>
      <c r="Z7448" s="1">
        <f>DATE(YEAR(J7448),MONTH(J7448),1)</f>
        <v>0</v>
      </c>
      <c r="AA7448" s="2">
        <f>YEAR(J7448)</f>
        <v>0</v>
      </c>
      <c r="AB7448" s="3">
        <f>IFERROR(V7448/W7448,0)</f>
        <v>0.6897880539499036</v>
      </c>
    </row>
    <row r="7449" spans="1:28">
      <c r="A7449" t="s">
        <v>91</v>
      </c>
      <c r="B7449" t="s">
        <v>92</v>
      </c>
      <c r="C7449" t="s">
        <v>45</v>
      </c>
      <c r="D7449">
        <v>3251</v>
      </c>
      <c r="E7449" t="s">
        <v>2817</v>
      </c>
      <c r="F7449" t="s">
        <v>138</v>
      </c>
      <c r="G7449" t="s">
        <v>33</v>
      </c>
      <c r="H7449" t="s">
        <v>1281</v>
      </c>
      <c r="I7449">
        <v>10491</v>
      </c>
      <c r="J7449">
        <v>43955</v>
      </c>
      <c r="K7449">
        <v>1829</v>
      </c>
      <c r="L7449" t="s">
        <v>35</v>
      </c>
      <c r="M7449">
        <v>1540</v>
      </c>
      <c r="N7449" t="s">
        <v>75</v>
      </c>
      <c r="O7449">
        <v>265</v>
      </c>
      <c r="P7449">
        <v>43956</v>
      </c>
      <c r="Q7449" t="s">
        <v>37</v>
      </c>
      <c r="R7449" t="s">
        <v>96</v>
      </c>
      <c r="S7449">
        <v>0.07000000000000001</v>
      </c>
      <c r="T7449">
        <v>62</v>
      </c>
      <c r="U7449">
        <v>0.36</v>
      </c>
      <c r="V7449">
        <v>7</v>
      </c>
      <c r="W7449">
        <v>172</v>
      </c>
      <c r="X7449">
        <v>1</v>
      </c>
      <c r="Y7449">
        <v>3</v>
      </c>
      <c r="Z7449" s="1">
        <f>DATE(YEAR(J7449),MONTH(J7449),1)</f>
        <v>0</v>
      </c>
      <c r="AA7449" s="2">
        <f>YEAR(J7449)</f>
        <v>0</v>
      </c>
      <c r="AB7449" s="3">
        <f>IFERROR(V7449/W7449,0)</f>
        <v>0.040697674418604654</v>
      </c>
    </row>
    <row r="7450" spans="1:28">
      <c r="A7450" t="s">
        <v>175</v>
      </c>
      <c r="B7450" t="s">
        <v>92</v>
      </c>
      <c r="C7450" t="s">
        <v>87</v>
      </c>
      <c r="D7450">
        <v>3251</v>
      </c>
      <c r="E7450" t="s">
        <v>2817</v>
      </c>
      <c r="F7450" t="s">
        <v>138</v>
      </c>
      <c r="G7450" t="s">
        <v>62</v>
      </c>
      <c r="H7450" t="s">
        <v>2495</v>
      </c>
      <c r="I7450">
        <v>10993</v>
      </c>
      <c r="J7450">
        <v>43955</v>
      </c>
      <c r="K7450">
        <v>30784</v>
      </c>
      <c r="L7450" t="s">
        <v>134</v>
      </c>
      <c r="M7450">
        <v>1540</v>
      </c>
      <c r="N7450" t="s">
        <v>75</v>
      </c>
      <c r="O7450">
        <v>4319</v>
      </c>
      <c r="P7450">
        <v>43957</v>
      </c>
      <c r="Q7450" t="s">
        <v>70</v>
      </c>
      <c r="R7450" t="s">
        <v>96</v>
      </c>
      <c r="S7450">
        <v>0.06</v>
      </c>
      <c r="T7450">
        <v>13</v>
      </c>
      <c r="U7450">
        <v>0.6</v>
      </c>
      <c r="V7450">
        <v>-128</v>
      </c>
      <c r="W7450">
        <v>919</v>
      </c>
      <c r="X7450">
        <v>27</v>
      </c>
      <c r="Y7450">
        <v>71</v>
      </c>
      <c r="Z7450" s="1">
        <f>DATE(YEAR(J7450),MONTH(J7450),1)</f>
        <v>0</v>
      </c>
      <c r="AA7450" s="2">
        <f>YEAR(J7450)</f>
        <v>0</v>
      </c>
      <c r="AB7450" s="3">
        <f>IFERROR(V7450/W7450,0)</f>
        <v>-0.13928182807399347</v>
      </c>
    </row>
    <row r="7451" spans="1:28">
      <c r="A7451" t="s">
        <v>28</v>
      </c>
      <c r="B7451" t="s">
        <v>92</v>
      </c>
      <c r="C7451" t="s">
        <v>30</v>
      </c>
      <c r="D7451">
        <v>3251</v>
      </c>
      <c r="E7451" t="s">
        <v>2817</v>
      </c>
      <c r="F7451" t="s">
        <v>138</v>
      </c>
      <c r="G7451" t="s">
        <v>33</v>
      </c>
      <c r="H7451" t="s">
        <v>669</v>
      </c>
      <c r="I7451">
        <v>10194</v>
      </c>
      <c r="J7451">
        <v>43955</v>
      </c>
      <c r="K7451">
        <v>30784</v>
      </c>
      <c r="L7451" t="s">
        <v>134</v>
      </c>
      <c r="M7451">
        <v>1540</v>
      </c>
      <c r="N7451" t="s">
        <v>75</v>
      </c>
      <c r="O7451">
        <v>4320</v>
      </c>
      <c r="P7451">
        <v>43956</v>
      </c>
      <c r="Q7451" t="s">
        <v>37</v>
      </c>
      <c r="R7451" t="s">
        <v>96</v>
      </c>
      <c r="S7451">
        <v>0.02</v>
      </c>
      <c r="T7451">
        <v>62</v>
      </c>
      <c r="U7451">
        <v>0.52</v>
      </c>
      <c r="V7451">
        <v>80</v>
      </c>
      <c r="W7451">
        <v>434</v>
      </c>
      <c r="X7451">
        <v>2</v>
      </c>
      <c r="Y7451">
        <v>7</v>
      </c>
      <c r="Z7451" s="1">
        <f>DATE(YEAR(J7451),MONTH(J7451),1)</f>
        <v>0</v>
      </c>
      <c r="AA7451" s="2">
        <f>YEAR(J7451)</f>
        <v>0</v>
      </c>
      <c r="AB7451" s="3">
        <f>IFERROR(V7451/W7451,0)</f>
        <v>0.18433179723502305</v>
      </c>
    </row>
    <row r="7452" spans="1:28">
      <c r="A7452" t="s">
        <v>53</v>
      </c>
      <c r="B7452" t="s">
        <v>629</v>
      </c>
      <c r="C7452" t="s">
        <v>60</v>
      </c>
      <c r="D7452">
        <v>2846</v>
      </c>
      <c r="E7452" t="s">
        <v>3216</v>
      </c>
      <c r="F7452" t="s">
        <v>47</v>
      </c>
      <c r="G7452" t="s">
        <v>48</v>
      </c>
      <c r="H7452" t="s">
        <v>494</v>
      </c>
      <c r="I7452">
        <v>11203</v>
      </c>
      <c r="J7452">
        <v>43955</v>
      </c>
      <c r="K7452">
        <v>85934</v>
      </c>
      <c r="L7452" t="s">
        <v>35</v>
      </c>
      <c r="M7452">
        <v>37311</v>
      </c>
      <c r="N7452" t="s">
        <v>51</v>
      </c>
      <c r="O7452">
        <v>18019</v>
      </c>
      <c r="P7452">
        <v>43957</v>
      </c>
      <c r="Q7452" t="s">
        <v>76</v>
      </c>
      <c r="R7452" t="s">
        <v>264</v>
      </c>
      <c r="S7452">
        <v>0.05</v>
      </c>
      <c r="T7452">
        <v>1</v>
      </c>
      <c r="U7452">
        <v>0.38</v>
      </c>
      <c r="V7452">
        <v>-184</v>
      </c>
      <c r="W7452">
        <v>154</v>
      </c>
      <c r="X7452">
        <v>14</v>
      </c>
      <c r="Y7452">
        <v>151</v>
      </c>
      <c r="Z7452" s="1">
        <f>DATE(YEAR(J7452),MONTH(J7452),1)</f>
        <v>0</v>
      </c>
      <c r="AA7452" s="2">
        <f>YEAR(J7452)</f>
        <v>0</v>
      </c>
      <c r="AB7452" s="3">
        <f>IFERROR(V7452/W7452,0)</f>
        <v>-1.1948051948051948</v>
      </c>
    </row>
    <row r="7453" spans="1:28">
      <c r="A7453" t="s">
        <v>56</v>
      </c>
      <c r="B7453" t="s">
        <v>629</v>
      </c>
      <c r="C7453" t="s">
        <v>45</v>
      </c>
      <c r="D7453">
        <v>2846</v>
      </c>
      <c r="E7453" t="s">
        <v>3216</v>
      </c>
      <c r="F7453" t="s">
        <v>47</v>
      </c>
      <c r="G7453" t="s">
        <v>33</v>
      </c>
      <c r="H7453" t="s">
        <v>406</v>
      </c>
      <c r="I7453">
        <v>11073</v>
      </c>
      <c r="J7453">
        <v>43955</v>
      </c>
      <c r="K7453">
        <v>85934</v>
      </c>
      <c r="L7453" t="s">
        <v>35</v>
      </c>
      <c r="M7453">
        <v>37311</v>
      </c>
      <c r="N7453" t="s">
        <v>51</v>
      </c>
      <c r="O7453">
        <v>18020</v>
      </c>
      <c r="P7453">
        <v>43956</v>
      </c>
      <c r="Q7453" t="s">
        <v>37</v>
      </c>
      <c r="R7453" t="s">
        <v>264</v>
      </c>
      <c r="S7453">
        <v>0.02</v>
      </c>
      <c r="T7453">
        <v>9</v>
      </c>
      <c r="U7453">
        <v>0.37</v>
      </c>
      <c r="V7453">
        <v>698</v>
      </c>
      <c r="W7453">
        <v>178</v>
      </c>
      <c r="X7453">
        <v>9</v>
      </c>
      <c r="Y7453">
        <v>19</v>
      </c>
      <c r="Z7453" s="1">
        <f>DATE(YEAR(J7453),MONTH(J7453),1)</f>
        <v>0</v>
      </c>
      <c r="AA7453" s="2">
        <f>YEAR(J7453)</f>
        <v>0</v>
      </c>
      <c r="AB7453" s="3">
        <f>IFERROR(V7453/W7453,0)</f>
        <v>3.9213483146067416</v>
      </c>
    </row>
    <row r="7454" spans="1:28">
      <c r="A7454" t="s">
        <v>71</v>
      </c>
      <c r="B7454" t="s">
        <v>629</v>
      </c>
      <c r="C7454" t="s">
        <v>45</v>
      </c>
      <c r="D7454">
        <v>2846</v>
      </c>
      <c r="E7454" t="s">
        <v>3216</v>
      </c>
      <c r="F7454" t="s">
        <v>47</v>
      </c>
      <c r="G7454" t="s">
        <v>33</v>
      </c>
      <c r="H7454" t="s">
        <v>701</v>
      </c>
      <c r="I7454">
        <v>10779</v>
      </c>
      <c r="J7454">
        <v>43955</v>
      </c>
      <c r="K7454">
        <v>85934</v>
      </c>
      <c r="L7454" t="s">
        <v>35</v>
      </c>
      <c r="M7454">
        <v>37311</v>
      </c>
      <c r="N7454" t="s">
        <v>51</v>
      </c>
      <c r="O7454">
        <v>18021</v>
      </c>
      <c r="P7454">
        <v>43958</v>
      </c>
      <c r="Q7454" t="s">
        <v>37</v>
      </c>
      <c r="R7454" t="s">
        <v>264</v>
      </c>
      <c r="S7454">
        <v>0.05</v>
      </c>
      <c r="T7454">
        <v>7</v>
      </c>
      <c r="U7454">
        <v>0.6</v>
      </c>
      <c r="V7454">
        <v>1556</v>
      </c>
      <c r="W7454">
        <v>72</v>
      </c>
      <c r="X7454">
        <v>9</v>
      </c>
      <c r="Y7454">
        <v>10</v>
      </c>
      <c r="Z7454" s="1">
        <f>DATE(YEAR(J7454),MONTH(J7454),1)</f>
        <v>0</v>
      </c>
      <c r="AA7454" s="2">
        <f>YEAR(J7454)</f>
        <v>0</v>
      </c>
      <c r="AB7454" s="3">
        <f>IFERROR(V7454/W7454,0)</f>
        <v>21.61111111111111</v>
      </c>
    </row>
    <row r="7455" spans="1:28">
      <c r="A7455" t="s">
        <v>43</v>
      </c>
      <c r="B7455" t="s">
        <v>1368</v>
      </c>
      <c r="C7455" t="s">
        <v>45</v>
      </c>
      <c r="D7455">
        <v>2468</v>
      </c>
      <c r="E7455" t="s">
        <v>1369</v>
      </c>
      <c r="F7455" t="s">
        <v>47</v>
      </c>
      <c r="G7455" t="s">
        <v>48</v>
      </c>
      <c r="H7455" t="s">
        <v>2945</v>
      </c>
      <c r="I7455">
        <v>11090</v>
      </c>
      <c r="J7455">
        <v>43955</v>
      </c>
      <c r="K7455">
        <v>88146</v>
      </c>
      <c r="L7455" t="s">
        <v>69</v>
      </c>
      <c r="M7455">
        <v>28144</v>
      </c>
      <c r="N7455" t="s">
        <v>51</v>
      </c>
      <c r="O7455">
        <v>20460</v>
      </c>
      <c r="P7455">
        <v>43956</v>
      </c>
      <c r="Q7455" t="s">
        <v>37</v>
      </c>
      <c r="R7455" t="s">
        <v>654</v>
      </c>
      <c r="S7455">
        <v>0</v>
      </c>
      <c r="T7455">
        <v>1</v>
      </c>
      <c r="U7455">
        <v>0.78</v>
      </c>
      <c r="V7455">
        <v>2</v>
      </c>
      <c r="W7455">
        <v>29</v>
      </c>
      <c r="X7455">
        <v>7</v>
      </c>
      <c r="Y7455">
        <v>21</v>
      </c>
      <c r="Z7455" s="1">
        <f>DATE(YEAR(J7455),MONTH(J7455),1)</f>
        <v>0</v>
      </c>
      <c r="AA7455" s="2">
        <f>YEAR(J7455)</f>
        <v>0</v>
      </c>
      <c r="AB7455" s="3">
        <f>IFERROR(V7455/W7455,0)</f>
        <v>0.06896551724137931</v>
      </c>
    </row>
    <row r="7456" spans="1:28">
      <c r="A7456" t="s">
        <v>28</v>
      </c>
      <c r="B7456" t="s">
        <v>1368</v>
      </c>
      <c r="C7456" t="s">
        <v>30</v>
      </c>
      <c r="D7456">
        <v>2468</v>
      </c>
      <c r="E7456" t="s">
        <v>1369</v>
      </c>
      <c r="F7456" t="s">
        <v>47</v>
      </c>
      <c r="G7456" t="s">
        <v>33</v>
      </c>
      <c r="H7456" t="s">
        <v>166</v>
      </c>
      <c r="I7456">
        <v>10777</v>
      </c>
      <c r="J7456">
        <v>43955</v>
      </c>
      <c r="K7456">
        <v>88146</v>
      </c>
      <c r="L7456" t="s">
        <v>69</v>
      </c>
      <c r="M7456">
        <v>28144</v>
      </c>
      <c r="N7456" t="s">
        <v>51</v>
      </c>
      <c r="O7456">
        <v>20461</v>
      </c>
      <c r="P7456">
        <v>43957</v>
      </c>
      <c r="Q7456" t="s">
        <v>76</v>
      </c>
      <c r="R7456" t="s">
        <v>654</v>
      </c>
      <c r="S7456">
        <v>0.08</v>
      </c>
      <c r="T7456">
        <v>10</v>
      </c>
      <c r="U7456">
        <v>0.57</v>
      </c>
      <c r="V7456">
        <v>2477</v>
      </c>
      <c r="W7456">
        <v>22</v>
      </c>
      <c r="X7456">
        <v>1</v>
      </c>
      <c r="Y7456">
        <v>2</v>
      </c>
      <c r="Z7456" s="1">
        <f>DATE(YEAR(J7456),MONTH(J7456),1)</f>
        <v>0</v>
      </c>
      <c r="AA7456" s="2">
        <f>YEAR(J7456)</f>
        <v>0</v>
      </c>
      <c r="AB7456" s="3">
        <f>IFERROR(V7456/W7456,0)</f>
        <v>112.5909090909091</v>
      </c>
    </row>
    <row r="7457" spans="1:28">
      <c r="A7457" t="s">
        <v>175</v>
      </c>
      <c r="B7457" t="s">
        <v>1124</v>
      </c>
      <c r="C7457" t="s">
        <v>87</v>
      </c>
      <c r="D7457">
        <v>3252</v>
      </c>
      <c r="E7457" t="s">
        <v>1125</v>
      </c>
      <c r="F7457" t="s">
        <v>138</v>
      </c>
      <c r="G7457" t="s">
        <v>62</v>
      </c>
      <c r="H7457" t="s">
        <v>2495</v>
      </c>
      <c r="I7457">
        <v>10993</v>
      </c>
      <c r="J7457">
        <v>43955</v>
      </c>
      <c r="K7457">
        <v>87304</v>
      </c>
      <c r="L7457" t="s">
        <v>134</v>
      </c>
      <c r="M7457">
        <v>12306</v>
      </c>
      <c r="N7457" t="s">
        <v>75</v>
      </c>
      <c r="O7457">
        <v>22319</v>
      </c>
      <c r="P7457">
        <v>43957</v>
      </c>
      <c r="Q7457" t="s">
        <v>70</v>
      </c>
      <c r="R7457" t="s">
        <v>124</v>
      </c>
      <c r="S7457">
        <v>0.06</v>
      </c>
      <c r="T7457">
        <v>3</v>
      </c>
      <c r="U7457">
        <v>0.6</v>
      </c>
      <c r="V7457">
        <v>-128</v>
      </c>
      <c r="W7457">
        <v>212</v>
      </c>
      <c r="X7457">
        <v>27</v>
      </c>
      <c r="Y7457">
        <v>71</v>
      </c>
      <c r="Z7457" s="1">
        <f>DATE(YEAR(J7457),MONTH(J7457),1)</f>
        <v>0</v>
      </c>
      <c r="AA7457" s="2">
        <f>YEAR(J7457)</f>
        <v>0</v>
      </c>
      <c r="AB7457" s="3">
        <f>IFERROR(V7457/W7457,0)</f>
        <v>-0.6037735849056604</v>
      </c>
    </row>
    <row r="7458" spans="1:28">
      <c r="A7458" t="s">
        <v>28</v>
      </c>
      <c r="B7458" t="s">
        <v>1124</v>
      </c>
      <c r="C7458" t="s">
        <v>30</v>
      </c>
      <c r="D7458">
        <v>3252</v>
      </c>
      <c r="E7458" t="s">
        <v>1125</v>
      </c>
      <c r="F7458" t="s">
        <v>138</v>
      </c>
      <c r="G7458" t="s">
        <v>33</v>
      </c>
      <c r="H7458" t="s">
        <v>669</v>
      </c>
      <c r="I7458">
        <v>10194</v>
      </c>
      <c r="J7458">
        <v>43955</v>
      </c>
      <c r="K7458">
        <v>87304</v>
      </c>
      <c r="L7458" t="s">
        <v>134</v>
      </c>
      <c r="M7458">
        <v>12306</v>
      </c>
      <c r="N7458" t="s">
        <v>75</v>
      </c>
      <c r="O7458">
        <v>22320</v>
      </c>
      <c r="P7458">
        <v>43956</v>
      </c>
      <c r="Q7458" t="s">
        <v>37</v>
      </c>
      <c r="R7458" t="s">
        <v>124</v>
      </c>
      <c r="S7458">
        <v>0.02</v>
      </c>
      <c r="T7458">
        <v>16</v>
      </c>
      <c r="U7458">
        <v>0.52</v>
      </c>
      <c r="V7458">
        <v>77</v>
      </c>
      <c r="W7458">
        <v>112</v>
      </c>
      <c r="X7458">
        <v>2</v>
      </c>
      <c r="Y7458">
        <v>7</v>
      </c>
      <c r="Z7458" s="1">
        <f>DATE(YEAR(J7458),MONTH(J7458),1)</f>
        <v>0</v>
      </c>
      <c r="AA7458" s="2">
        <f>YEAR(J7458)</f>
        <v>0</v>
      </c>
      <c r="AB7458" s="3">
        <f>IFERROR(V7458/W7458,0)</f>
        <v>0.6875</v>
      </c>
    </row>
    <row r="7459" spans="1:28">
      <c r="A7459" t="s">
        <v>43</v>
      </c>
      <c r="B7459" t="s">
        <v>1941</v>
      </c>
      <c r="C7459" t="s">
        <v>45</v>
      </c>
      <c r="D7459">
        <v>463</v>
      </c>
      <c r="E7459" t="s">
        <v>1942</v>
      </c>
      <c r="F7459" t="s">
        <v>138</v>
      </c>
      <c r="G7459" t="s">
        <v>48</v>
      </c>
      <c r="H7459" t="s">
        <v>1749</v>
      </c>
      <c r="I7459">
        <v>10641</v>
      </c>
      <c r="J7459">
        <v>43955</v>
      </c>
      <c r="K7459">
        <v>88068</v>
      </c>
      <c r="L7459" t="s">
        <v>35</v>
      </c>
      <c r="M7459">
        <v>90069</v>
      </c>
      <c r="N7459" t="s">
        <v>41</v>
      </c>
      <c r="O7459">
        <v>22731</v>
      </c>
      <c r="P7459">
        <v>43957</v>
      </c>
      <c r="Q7459" t="s">
        <v>37</v>
      </c>
      <c r="R7459" t="s">
        <v>116</v>
      </c>
      <c r="S7459">
        <v>0.06</v>
      </c>
      <c r="T7459">
        <v>1</v>
      </c>
      <c r="U7459">
        <v>0.75</v>
      </c>
      <c r="V7459">
        <v>-101</v>
      </c>
      <c r="W7459">
        <v>29</v>
      </c>
      <c r="X7459">
        <v>4</v>
      </c>
      <c r="Y7459">
        <v>27</v>
      </c>
      <c r="Z7459" s="1">
        <f>DATE(YEAR(J7459),MONTH(J7459),1)</f>
        <v>0</v>
      </c>
      <c r="AA7459" s="2">
        <f>YEAR(J7459)</f>
        <v>0</v>
      </c>
      <c r="AB7459" s="3">
        <f>IFERROR(V7459/W7459,0)</f>
        <v>-3.4827586206896552</v>
      </c>
    </row>
    <row r="7460" spans="1:28">
      <c r="A7460" t="s">
        <v>83</v>
      </c>
      <c r="B7460" t="s">
        <v>232</v>
      </c>
      <c r="C7460" t="s">
        <v>45</v>
      </c>
      <c r="D7460">
        <v>358</v>
      </c>
      <c r="E7460" t="s">
        <v>233</v>
      </c>
      <c r="F7460" t="s">
        <v>47</v>
      </c>
      <c r="G7460" t="s">
        <v>48</v>
      </c>
      <c r="H7460" t="s">
        <v>1545</v>
      </c>
      <c r="I7460">
        <v>10878</v>
      </c>
      <c r="J7460">
        <v>43955</v>
      </c>
      <c r="K7460">
        <v>91135</v>
      </c>
      <c r="L7460" t="s">
        <v>81</v>
      </c>
      <c r="M7460">
        <v>19406</v>
      </c>
      <c r="N7460" t="s">
        <v>75</v>
      </c>
      <c r="O7460">
        <v>23456</v>
      </c>
      <c r="P7460">
        <v>43957</v>
      </c>
      <c r="Q7460" t="s">
        <v>76</v>
      </c>
      <c r="R7460" t="s">
        <v>235</v>
      </c>
      <c r="S7460">
        <v>0.09</v>
      </c>
      <c r="T7460">
        <v>14</v>
      </c>
      <c r="U7460">
        <v>0.5600000000000001</v>
      </c>
      <c r="V7460">
        <v>309</v>
      </c>
      <c r="W7460">
        <v>733</v>
      </c>
      <c r="X7460">
        <v>9</v>
      </c>
      <c r="Y7460">
        <v>66</v>
      </c>
      <c r="Z7460" s="1">
        <f>DATE(YEAR(J7460),MONTH(J7460),1)</f>
        <v>0</v>
      </c>
      <c r="AA7460" s="2">
        <f>YEAR(J7460)</f>
        <v>0</v>
      </c>
      <c r="AB7460" s="3">
        <f>IFERROR(V7460/W7460,0)</f>
        <v>0.42155525238744884</v>
      </c>
    </row>
    <row r="7461" spans="1:28">
      <c r="A7461" t="s">
        <v>28</v>
      </c>
      <c r="B7461" t="s">
        <v>597</v>
      </c>
      <c r="C7461" t="s">
        <v>30</v>
      </c>
      <c r="D7461">
        <v>1077</v>
      </c>
      <c r="E7461" t="s">
        <v>5052</v>
      </c>
      <c r="F7461" t="s">
        <v>47</v>
      </c>
      <c r="G7461" t="s">
        <v>33</v>
      </c>
      <c r="H7461" t="s">
        <v>309</v>
      </c>
      <c r="I7461">
        <v>10799</v>
      </c>
      <c r="J7461">
        <v>43955</v>
      </c>
      <c r="K7461">
        <v>91577</v>
      </c>
      <c r="L7461" t="s">
        <v>81</v>
      </c>
      <c r="M7461">
        <v>63376</v>
      </c>
      <c r="N7461" t="s">
        <v>36</v>
      </c>
      <c r="O7461">
        <v>23539</v>
      </c>
      <c r="P7461">
        <v>43956</v>
      </c>
      <c r="Q7461" t="s">
        <v>37</v>
      </c>
      <c r="R7461" t="s">
        <v>249</v>
      </c>
      <c r="S7461">
        <v>0.02</v>
      </c>
      <c r="T7461">
        <v>15</v>
      </c>
      <c r="U7461">
        <v>0.5600000000000001</v>
      </c>
      <c r="V7461">
        <v>33</v>
      </c>
      <c r="W7461">
        <v>63</v>
      </c>
      <c r="X7461">
        <v>1</v>
      </c>
      <c r="Y7461">
        <v>4</v>
      </c>
      <c r="Z7461" s="1">
        <f>DATE(YEAR(J7461),MONTH(J7461),1)</f>
        <v>0</v>
      </c>
      <c r="AA7461" s="2">
        <f>YEAR(J7461)</f>
        <v>0</v>
      </c>
      <c r="AB7461" s="3">
        <f>IFERROR(V7461/W7461,0)</f>
        <v>0.5238095238095238</v>
      </c>
    </row>
    <row r="7462" spans="1:28">
      <c r="A7462" t="s">
        <v>58</v>
      </c>
      <c r="B7462" t="s">
        <v>354</v>
      </c>
      <c r="C7462" t="s">
        <v>45</v>
      </c>
      <c r="D7462">
        <v>649</v>
      </c>
      <c r="E7462" t="s">
        <v>2758</v>
      </c>
      <c r="F7462" t="s">
        <v>32</v>
      </c>
      <c r="G7462" t="s">
        <v>62</v>
      </c>
      <c r="H7462" t="s">
        <v>1836</v>
      </c>
      <c r="I7462">
        <v>10386</v>
      </c>
      <c r="J7462">
        <v>43955</v>
      </c>
      <c r="K7462">
        <v>91370</v>
      </c>
      <c r="L7462" t="s">
        <v>35</v>
      </c>
      <c r="M7462">
        <v>6488</v>
      </c>
      <c r="N7462" t="s">
        <v>75</v>
      </c>
      <c r="O7462">
        <v>24439</v>
      </c>
      <c r="P7462">
        <v>43957</v>
      </c>
      <c r="Q7462" t="s">
        <v>37</v>
      </c>
      <c r="R7462" t="s">
        <v>185</v>
      </c>
      <c r="S7462">
        <v>0</v>
      </c>
      <c r="T7462">
        <v>12</v>
      </c>
      <c r="U7462">
        <v>0.46</v>
      </c>
      <c r="V7462">
        <v>564</v>
      </c>
      <c r="W7462">
        <v>818</v>
      </c>
      <c r="X7462">
        <v>14</v>
      </c>
      <c r="Y7462">
        <v>64</v>
      </c>
      <c r="Z7462" s="1">
        <f>DATE(YEAR(J7462),MONTH(J7462),1)</f>
        <v>0</v>
      </c>
      <c r="AA7462" s="2">
        <f>YEAR(J7462)</f>
        <v>0</v>
      </c>
      <c r="AB7462" s="3">
        <f>IFERROR(V7462/W7462,0)</f>
        <v>0.6894865525672371</v>
      </c>
    </row>
    <row r="7463" spans="1:28">
      <c r="A7463" t="s">
        <v>91</v>
      </c>
      <c r="B7463" t="s">
        <v>1524</v>
      </c>
      <c r="C7463" t="s">
        <v>45</v>
      </c>
      <c r="D7463">
        <v>127</v>
      </c>
      <c r="E7463" t="s">
        <v>5053</v>
      </c>
      <c r="F7463" t="s">
        <v>94</v>
      </c>
      <c r="G7463" t="s">
        <v>33</v>
      </c>
      <c r="H7463" t="s">
        <v>4206</v>
      </c>
      <c r="I7463">
        <v>10391</v>
      </c>
      <c r="J7463">
        <v>43955</v>
      </c>
      <c r="K7463">
        <v>88519</v>
      </c>
      <c r="L7463" t="s">
        <v>134</v>
      </c>
      <c r="M7463">
        <v>78207</v>
      </c>
      <c r="N7463" t="s">
        <v>36</v>
      </c>
      <c r="O7463">
        <v>24599</v>
      </c>
      <c r="P7463">
        <v>43957</v>
      </c>
      <c r="Q7463" t="s">
        <v>37</v>
      </c>
      <c r="R7463" t="s">
        <v>38</v>
      </c>
      <c r="S7463">
        <v>0.06</v>
      </c>
      <c r="T7463">
        <v>3</v>
      </c>
      <c r="U7463">
        <v>0.36</v>
      </c>
      <c r="V7463">
        <v>7</v>
      </c>
      <c r="W7463">
        <v>15</v>
      </c>
      <c r="X7463">
        <v>1</v>
      </c>
      <c r="Y7463">
        <v>5</v>
      </c>
      <c r="Z7463" s="1">
        <f>DATE(YEAR(J7463),MONTH(J7463),1)</f>
        <v>0</v>
      </c>
      <c r="AA7463" s="2">
        <f>YEAR(J7463)</f>
        <v>0</v>
      </c>
      <c r="AB7463" s="3">
        <f>IFERROR(V7463/W7463,0)</f>
        <v>0.4666666666666667</v>
      </c>
    </row>
    <row r="7464" spans="1:28">
      <c r="A7464" t="s">
        <v>83</v>
      </c>
      <c r="B7464" t="s">
        <v>1524</v>
      </c>
      <c r="C7464" t="s">
        <v>45</v>
      </c>
      <c r="D7464">
        <v>127</v>
      </c>
      <c r="E7464" t="s">
        <v>5053</v>
      </c>
      <c r="F7464" t="s">
        <v>94</v>
      </c>
      <c r="G7464" t="s">
        <v>48</v>
      </c>
      <c r="H7464" t="s">
        <v>1074</v>
      </c>
      <c r="I7464">
        <v>10604</v>
      </c>
      <c r="J7464">
        <v>43955</v>
      </c>
      <c r="K7464">
        <v>88519</v>
      </c>
      <c r="L7464" t="s">
        <v>134</v>
      </c>
      <c r="M7464">
        <v>78207</v>
      </c>
      <c r="N7464" t="s">
        <v>36</v>
      </c>
      <c r="O7464">
        <v>24600</v>
      </c>
      <c r="P7464">
        <v>43957</v>
      </c>
      <c r="Q7464" t="s">
        <v>37</v>
      </c>
      <c r="R7464" t="s">
        <v>38</v>
      </c>
      <c r="S7464">
        <v>0.02</v>
      </c>
      <c r="T7464">
        <v>6</v>
      </c>
      <c r="U7464">
        <v>0.57</v>
      </c>
      <c r="V7464">
        <v>495</v>
      </c>
      <c r="W7464">
        <v>941</v>
      </c>
      <c r="X7464">
        <v>9</v>
      </c>
      <c r="Y7464">
        <v>176</v>
      </c>
      <c r="Z7464" s="1">
        <f>DATE(YEAR(J7464),MONTH(J7464),1)</f>
        <v>0</v>
      </c>
      <c r="AA7464" s="2">
        <f>YEAR(J7464)</f>
        <v>0</v>
      </c>
      <c r="AB7464" s="3">
        <f>IFERROR(V7464/W7464,0)</f>
        <v>0.5260361317747078</v>
      </c>
    </row>
    <row r="7465" spans="1:28">
      <c r="A7465" t="s">
        <v>91</v>
      </c>
      <c r="B7465" t="s">
        <v>841</v>
      </c>
      <c r="C7465" t="s">
        <v>45</v>
      </c>
      <c r="D7465">
        <v>264</v>
      </c>
      <c r="E7465" t="s">
        <v>5054</v>
      </c>
      <c r="F7465" t="s">
        <v>32</v>
      </c>
      <c r="G7465" t="s">
        <v>33</v>
      </c>
      <c r="H7465" t="s">
        <v>1157</v>
      </c>
      <c r="I7465">
        <v>11071</v>
      </c>
      <c r="J7465">
        <v>43955</v>
      </c>
      <c r="K7465">
        <v>86303</v>
      </c>
      <c r="L7465" t="s">
        <v>50</v>
      </c>
      <c r="M7465">
        <v>43229</v>
      </c>
      <c r="N7465" t="s">
        <v>75</v>
      </c>
      <c r="O7465">
        <v>26177</v>
      </c>
      <c r="P7465">
        <v>43957</v>
      </c>
      <c r="Q7465" t="s">
        <v>37</v>
      </c>
      <c r="R7465" t="s">
        <v>417</v>
      </c>
      <c r="S7465">
        <v>0.01</v>
      </c>
      <c r="T7465">
        <v>4</v>
      </c>
      <c r="U7465">
        <v>0.38</v>
      </c>
      <c r="V7465">
        <v>-36</v>
      </c>
      <c r="W7465">
        <v>99</v>
      </c>
      <c r="X7465">
        <v>15</v>
      </c>
      <c r="Y7465">
        <v>22</v>
      </c>
      <c r="Z7465" s="1">
        <f>DATE(YEAR(J7465),MONTH(J7465),1)</f>
        <v>0</v>
      </c>
      <c r="AA7465" s="2">
        <f>YEAR(J7465)</f>
        <v>0</v>
      </c>
      <c r="AB7465" s="3">
        <f>IFERROR(V7465/W7465,0)</f>
        <v>-0.36363636363636365</v>
      </c>
    </row>
    <row r="7466" spans="1:28">
      <c r="A7466" t="s">
        <v>83</v>
      </c>
      <c r="B7466" t="s">
        <v>236</v>
      </c>
      <c r="C7466" t="s">
        <v>45</v>
      </c>
      <c r="D7466">
        <v>2867</v>
      </c>
      <c r="E7466" t="s">
        <v>1282</v>
      </c>
      <c r="F7466" t="s">
        <v>47</v>
      </c>
      <c r="G7466" t="s">
        <v>48</v>
      </c>
      <c r="H7466" t="s">
        <v>1074</v>
      </c>
      <c r="I7466">
        <v>10604</v>
      </c>
      <c r="J7466">
        <v>43956</v>
      </c>
      <c r="K7466">
        <v>52673</v>
      </c>
      <c r="L7466" t="s">
        <v>134</v>
      </c>
      <c r="M7466">
        <v>20016</v>
      </c>
      <c r="N7466" t="s">
        <v>75</v>
      </c>
      <c r="O7466">
        <v>7390</v>
      </c>
      <c r="P7466">
        <v>43957</v>
      </c>
      <c r="Q7466" t="s">
        <v>37</v>
      </c>
      <c r="R7466" t="s">
        <v>239</v>
      </c>
      <c r="S7466">
        <v>0.07000000000000001</v>
      </c>
      <c r="T7466">
        <v>18</v>
      </c>
      <c r="U7466">
        <v>0.57</v>
      </c>
      <c r="V7466">
        <v>-5</v>
      </c>
      <c r="W7466">
        <v>2629</v>
      </c>
      <c r="X7466">
        <v>9</v>
      </c>
      <c r="Y7466">
        <v>176</v>
      </c>
      <c r="Z7466" s="1">
        <f>DATE(YEAR(J7466),MONTH(J7466),1)</f>
        <v>0</v>
      </c>
      <c r="AA7466" s="2">
        <f>YEAR(J7466)</f>
        <v>0</v>
      </c>
      <c r="AB7466" s="3">
        <f>IFERROR(V7466/W7466,0)</f>
        <v>-0.001901863826550019</v>
      </c>
    </row>
    <row r="7467" spans="1:28">
      <c r="A7467" t="s">
        <v>91</v>
      </c>
      <c r="B7467" t="s">
        <v>236</v>
      </c>
      <c r="C7467" t="s">
        <v>45</v>
      </c>
      <c r="D7467">
        <v>2867</v>
      </c>
      <c r="E7467" t="s">
        <v>1282</v>
      </c>
      <c r="F7467" t="s">
        <v>47</v>
      </c>
      <c r="G7467" t="s">
        <v>33</v>
      </c>
      <c r="H7467" t="s">
        <v>515</v>
      </c>
      <c r="I7467">
        <v>10653</v>
      </c>
      <c r="J7467">
        <v>43956</v>
      </c>
      <c r="K7467">
        <v>52673</v>
      </c>
      <c r="L7467" t="s">
        <v>134</v>
      </c>
      <c r="M7467">
        <v>20016</v>
      </c>
      <c r="N7467" t="s">
        <v>75</v>
      </c>
      <c r="O7467">
        <v>7391</v>
      </c>
      <c r="P7467">
        <v>43958</v>
      </c>
      <c r="Q7467" t="s">
        <v>37</v>
      </c>
      <c r="R7467" t="s">
        <v>239</v>
      </c>
      <c r="S7467">
        <v>0.05</v>
      </c>
      <c r="T7467">
        <v>5</v>
      </c>
      <c r="U7467">
        <v>0.36</v>
      </c>
      <c r="V7467">
        <v>-17</v>
      </c>
      <c r="W7467">
        <v>33</v>
      </c>
      <c r="X7467">
        <v>6</v>
      </c>
      <c r="Y7467">
        <v>5</v>
      </c>
      <c r="Z7467" s="1">
        <f>DATE(YEAR(J7467),MONTH(J7467),1)</f>
        <v>0</v>
      </c>
      <c r="AA7467" s="2">
        <f>YEAR(J7467)</f>
        <v>0</v>
      </c>
      <c r="AB7467" s="3">
        <f>IFERROR(V7467/W7467,0)</f>
        <v>-0.5151515151515151</v>
      </c>
    </row>
    <row r="7468" spans="1:28">
      <c r="A7468" t="s">
        <v>43</v>
      </c>
      <c r="B7468" t="s">
        <v>1238</v>
      </c>
      <c r="C7468" t="s">
        <v>126</v>
      </c>
      <c r="D7468">
        <v>133</v>
      </c>
      <c r="E7468" t="s">
        <v>3232</v>
      </c>
      <c r="F7468" t="s">
        <v>47</v>
      </c>
      <c r="G7468" t="s">
        <v>48</v>
      </c>
      <c r="H7468" t="s">
        <v>2900</v>
      </c>
      <c r="I7468">
        <v>10337</v>
      </c>
      <c r="J7468">
        <v>43956</v>
      </c>
      <c r="K7468">
        <v>90997</v>
      </c>
      <c r="L7468" t="s">
        <v>35</v>
      </c>
      <c r="M7468">
        <v>97128</v>
      </c>
      <c r="N7468" t="s">
        <v>41</v>
      </c>
      <c r="O7468">
        <v>20979</v>
      </c>
      <c r="P7468">
        <v>43956</v>
      </c>
      <c r="Q7468" t="s">
        <v>76</v>
      </c>
      <c r="R7468" t="s">
        <v>42</v>
      </c>
      <c r="S7468">
        <v>0.04</v>
      </c>
      <c r="T7468">
        <v>5</v>
      </c>
      <c r="U7468">
        <v>0.43</v>
      </c>
      <c r="V7468">
        <v>80</v>
      </c>
      <c r="W7468">
        <v>116</v>
      </c>
      <c r="X7468">
        <v>2</v>
      </c>
      <c r="Y7468">
        <v>22</v>
      </c>
      <c r="Z7468" s="1">
        <f>DATE(YEAR(J7468),MONTH(J7468),1)</f>
        <v>0</v>
      </c>
      <c r="AA7468" s="2">
        <f>YEAR(J7468)</f>
        <v>0</v>
      </c>
      <c r="AB7468" s="3">
        <f>IFERROR(V7468/W7468,0)</f>
        <v>0.6896551724137931</v>
      </c>
    </row>
    <row r="7469" spans="1:28">
      <c r="A7469" t="s">
        <v>85</v>
      </c>
      <c r="B7469" t="s">
        <v>2719</v>
      </c>
      <c r="C7469" t="s">
        <v>87</v>
      </c>
      <c r="D7469">
        <v>825</v>
      </c>
      <c r="E7469" t="s">
        <v>2720</v>
      </c>
      <c r="F7469" t="s">
        <v>138</v>
      </c>
      <c r="G7469" t="s">
        <v>62</v>
      </c>
      <c r="H7469" t="s">
        <v>89</v>
      </c>
      <c r="I7469">
        <v>10964</v>
      </c>
      <c r="J7469">
        <v>43956</v>
      </c>
      <c r="K7469">
        <v>89267</v>
      </c>
      <c r="L7469" t="s">
        <v>81</v>
      </c>
      <c r="M7469">
        <v>79605</v>
      </c>
      <c r="N7469" t="s">
        <v>36</v>
      </c>
      <c r="O7469">
        <v>23405</v>
      </c>
      <c r="P7469">
        <v>43957</v>
      </c>
      <c r="Q7469" t="s">
        <v>70</v>
      </c>
      <c r="R7469" t="s">
        <v>38</v>
      </c>
      <c r="S7469">
        <v>0.04</v>
      </c>
      <c r="T7469">
        <v>6</v>
      </c>
      <c r="U7469">
        <v>0.64</v>
      </c>
      <c r="V7469">
        <v>199</v>
      </c>
      <c r="W7469">
        <v>1327</v>
      </c>
      <c r="X7469">
        <v>52</v>
      </c>
      <c r="Y7469">
        <v>213</v>
      </c>
      <c r="Z7469" s="1">
        <f>DATE(YEAR(J7469),MONTH(J7469),1)</f>
        <v>0</v>
      </c>
      <c r="AA7469" s="2">
        <f>YEAR(J7469)</f>
        <v>0</v>
      </c>
      <c r="AB7469" s="3">
        <f>IFERROR(V7469/W7469,0)</f>
        <v>0.14996232102486812</v>
      </c>
    </row>
    <row r="7470" spans="1:28">
      <c r="A7470" t="s">
        <v>28</v>
      </c>
      <c r="B7470" t="s">
        <v>4893</v>
      </c>
      <c r="C7470" t="s">
        <v>30</v>
      </c>
      <c r="D7470">
        <v>826</v>
      </c>
      <c r="E7470" t="s">
        <v>4894</v>
      </c>
      <c r="F7470" t="s">
        <v>138</v>
      </c>
      <c r="G7470" t="s">
        <v>33</v>
      </c>
      <c r="H7470" t="s">
        <v>1473</v>
      </c>
      <c r="I7470">
        <v>10445</v>
      </c>
      <c r="J7470">
        <v>43956</v>
      </c>
      <c r="K7470">
        <v>89267</v>
      </c>
      <c r="L7470" t="s">
        <v>81</v>
      </c>
      <c r="M7470">
        <v>75002</v>
      </c>
      <c r="N7470" t="s">
        <v>36</v>
      </c>
      <c r="O7470">
        <v>23406</v>
      </c>
      <c r="P7470">
        <v>43957</v>
      </c>
      <c r="Q7470" t="s">
        <v>37</v>
      </c>
      <c r="R7470" t="s">
        <v>38</v>
      </c>
      <c r="S7470">
        <v>0.08</v>
      </c>
      <c r="T7470">
        <v>6</v>
      </c>
      <c r="U7470">
        <v>0.5600000000000001</v>
      </c>
      <c r="V7470">
        <v>-21</v>
      </c>
      <c r="W7470">
        <v>20</v>
      </c>
      <c r="X7470">
        <v>2</v>
      </c>
      <c r="Y7470">
        <v>3</v>
      </c>
      <c r="Z7470" s="1">
        <f>DATE(YEAR(J7470),MONTH(J7470),1)</f>
        <v>0</v>
      </c>
      <c r="AA7470" s="2">
        <f>YEAR(J7470)</f>
        <v>0</v>
      </c>
      <c r="AB7470" s="3">
        <f>IFERROR(V7470/W7470,0)</f>
        <v>-1.05</v>
      </c>
    </row>
    <row r="7471" spans="1:28">
      <c r="A7471" t="s">
        <v>83</v>
      </c>
      <c r="B7471" t="s">
        <v>1619</v>
      </c>
      <c r="C7471" t="s">
        <v>45</v>
      </c>
      <c r="D7471">
        <v>2869</v>
      </c>
      <c r="E7471" t="s">
        <v>4722</v>
      </c>
      <c r="F7471" t="s">
        <v>47</v>
      </c>
      <c r="G7471" t="s">
        <v>48</v>
      </c>
      <c r="H7471" t="s">
        <v>1074</v>
      </c>
      <c r="I7471">
        <v>10604</v>
      </c>
      <c r="J7471">
        <v>43956</v>
      </c>
      <c r="K7471">
        <v>85832</v>
      </c>
      <c r="L7471" t="s">
        <v>134</v>
      </c>
      <c r="M7471">
        <v>98208</v>
      </c>
      <c r="N7471" t="s">
        <v>41</v>
      </c>
      <c r="O7471">
        <v>25390</v>
      </c>
      <c r="P7471">
        <v>43957</v>
      </c>
      <c r="Q7471" t="s">
        <v>37</v>
      </c>
      <c r="R7471" t="s">
        <v>236</v>
      </c>
      <c r="S7471">
        <v>0.07000000000000001</v>
      </c>
      <c r="T7471">
        <v>5</v>
      </c>
      <c r="U7471">
        <v>0.57</v>
      </c>
      <c r="V7471">
        <v>-5</v>
      </c>
      <c r="W7471">
        <v>730</v>
      </c>
      <c r="X7471">
        <v>9</v>
      </c>
      <c r="Y7471">
        <v>176</v>
      </c>
      <c r="Z7471" s="1">
        <f>DATE(YEAR(J7471),MONTH(J7471),1)</f>
        <v>0</v>
      </c>
      <c r="AA7471" s="2">
        <f>YEAR(J7471)</f>
        <v>0</v>
      </c>
      <c r="AB7471" s="3">
        <f>IFERROR(V7471/W7471,0)</f>
        <v>-0.00684931506849315</v>
      </c>
    </row>
    <row r="7472" spans="1:28">
      <c r="A7472" t="s">
        <v>91</v>
      </c>
      <c r="B7472" t="s">
        <v>3702</v>
      </c>
      <c r="C7472" t="s">
        <v>45</v>
      </c>
      <c r="D7472">
        <v>2870</v>
      </c>
      <c r="E7472" t="s">
        <v>3703</v>
      </c>
      <c r="F7472" t="s">
        <v>47</v>
      </c>
      <c r="G7472" t="s">
        <v>33</v>
      </c>
      <c r="H7472" t="s">
        <v>515</v>
      </c>
      <c r="I7472">
        <v>10653</v>
      </c>
      <c r="J7472">
        <v>43956</v>
      </c>
      <c r="K7472">
        <v>85832</v>
      </c>
      <c r="L7472" t="s">
        <v>134</v>
      </c>
      <c r="M7472">
        <v>98023</v>
      </c>
      <c r="N7472" t="s">
        <v>41</v>
      </c>
      <c r="O7472">
        <v>25391</v>
      </c>
      <c r="P7472">
        <v>43958</v>
      </c>
      <c r="Q7472" t="s">
        <v>37</v>
      </c>
      <c r="R7472" t="s">
        <v>236</v>
      </c>
      <c r="S7472">
        <v>0.05</v>
      </c>
      <c r="T7472">
        <v>1</v>
      </c>
      <c r="U7472">
        <v>0.36</v>
      </c>
      <c r="V7472">
        <v>-17</v>
      </c>
      <c r="W7472">
        <v>7</v>
      </c>
      <c r="X7472">
        <v>6</v>
      </c>
      <c r="Y7472">
        <v>5</v>
      </c>
      <c r="Z7472" s="1">
        <f>DATE(YEAR(J7472),MONTH(J7472),1)</f>
        <v>0</v>
      </c>
      <c r="AA7472" s="2">
        <f>YEAR(J7472)</f>
        <v>0</v>
      </c>
      <c r="AB7472" s="3">
        <f>IFERROR(V7472/W7472,0)</f>
        <v>-2.4285714285714284</v>
      </c>
    </row>
    <row r="7473" spans="1:28">
      <c r="A7473" t="s">
        <v>43</v>
      </c>
      <c r="B7473" t="s">
        <v>204</v>
      </c>
      <c r="C7473" t="s">
        <v>45</v>
      </c>
      <c r="D7473">
        <v>2854</v>
      </c>
      <c r="E7473" t="s">
        <v>4296</v>
      </c>
      <c r="F7473" t="s">
        <v>47</v>
      </c>
      <c r="G7473" t="s">
        <v>48</v>
      </c>
      <c r="H7473" t="s">
        <v>858</v>
      </c>
      <c r="I7473">
        <v>10627</v>
      </c>
      <c r="J7473">
        <v>43957</v>
      </c>
      <c r="K7473">
        <v>87326</v>
      </c>
      <c r="L7473" t="s">
        <v>50</v>
      </c>
      <c r="M7473">
        <v>75061</v>
      </c>
      <c r="N7473" t="s">
        <v>36</v>
      </c>
      <c r="O7473">
        <v>19844</v>
      </c>
      <c r="P7473">
        <v>43962</v>
      </c>
      <c r="Q7473" t="s">
        <v>37</v>
      </c>
      <c r="R7473" t="s">
        <v>38</v>
      </c>
      <c r="S7473">
        <v>0.09</v>
      </c>
      <c r="T7473">
        <v>7</v>
      </c>
      <c r="U7473">
        <v>0.76</v>
      </c>
      <c r="V7473">
        <v>-127</v>
      </c>
      <c r="W7473">
        <v>243</v>
      </c>
      <c r="X7473">
        <v>8</v>
      </c>
      <c r="Y7473">
        <v>35</v>
      </c>
      <c r="Z7473" s="1">
        <f>DATE(YEAR(J7473),MONTH(J7473),1)</f>
        <v>0</v>
      </c>
      <c r="AA7473" s="2">
        <f>YEAR(J7473)</f>
        <v>0</v>
      </c>
      <c r="AB7473" s="3">
        <f>IFERROR(V7473/W7473,0)</f>
        <v>-0.522633744855967</v>
      </c>
    </row>
    <row r="7474" spans="1:28">
      <c r="A7474" t="s">
        <v>199</v>
      </c>
      <c r="B7474" t="s">
        <v>204</v>
      </c>
      <c r="C7474" t="s">
        <v>45</v>
      </c>
      <c r="D7474">
        <v>2854</v>
      </c>
      <c r="E7474" t="s">
        <v>4296</v>
      </c>
      <c r="F7474" t="s">
        <v>47</v>
      </c>
      <c r="G7474" t="s">
        <v>33</v>
      </c>
      <c r="H7474" t="s">
        <v>546</v>
      </c>
      <c r="I7474">
        <v>10926</v>
      </c>
      <c r="J7474">
        <v>43957</v>
      </c>
      <c r="K7474">
        <v>87326</v>
      </c>
      <c r="L7474" t="s">
        <v>50</v>
      </c>
      <c r="M7474">
        <v>75061</v>
      </c>
      <c r="N7474" t="s">
        <v>36</v>
      </c>
      <c r="O7474">
        <v>19845</v>
      </c>
      <c r="P7474">
        <v>43961</v>
      </c>
      <c r="Q7474" t="s">
        <v>37</v>
      </c>
      <c r="R7474" t="s">
        <v>38</v>
      </c>
      <c r="S7474">
        <v>0.02</v>
      </c>
      <c r="T7474">
        <v>1</v>
      </c>
      <c r="U7474">
        <v>0.39</v>
      </c>
      <c r="V7474">
        <v>-6</v>
      </c>
      <c r="W7474">
        <v>6</v>
      </c>
      <c r="X7474">
        <v>1</v>
      </c>
      <c r="Y7474">
        <v>6</v>
      </c>
      <c r="Z7474" s="1">
        <f>DATE(YEAR(J7474),MONTH(J7474),1)</f>
        <v>0</v>
      </c>
      <c r="AA7474" s="2">
        <f>YEAR(J7474)</f>
        <v>0</v>
      </c>
      <c r="AB7474" s="3">
        <f>IFERROR(V7474/W7474,0)</f>
        <v>-1.0</v>
      </c>
    </row>
    <row r="7475" spans="1:28">
      <c r="A7475" t="s">
        <v>207</v>
      </c>
      <c r="B7475" t="s">
        <v>1099</v>
      </c>
      <c r="C7475" t="s">
        <v>45</v>
      </c>
      <c r="D7475">
        <v>2880</v>
      </c>
      <c r="E7475" t="s">
        <v>1100</v>
      </c>
      <c r="F7475" t="s">
        <v>138</v>
      </c>
      <c r="G7475" t="s">
        <v>33</v>
      </c>
      <c r="H7475" t="s">
        <v>2998</v>
      </c>
      <c r="I7475">
        <v>10238</v>
      </c>
      <c r="J7475">
        <v>43957</v>
      </c>
      <c r="K7475">
        <v>88629</v>
      </c>
      <c r="L7475" t="s">
        <v>81</v>
      </c>
      <c r="M7475">
        <v>33160</v>
      </c>
      <c r="N7475" t="s">
        <v>51</v>
      </c>
      <c r="O7475">
        <v>21555</v>
      </c>
      <c r="P7475">
        <v>43959</v>
      </c>
      <c r="Q7475" t="s">
        <v>37</v>
      </c>
      <c r="R7475" t="s">
        <v>135</v>
      </c>
      <c r="S7475">
        <v>0.08</v>
      </c>
      <c r="T7475">
        <v>2</v>
      </c>
      <c r="U7475">
        <v>0.5600000000000001</v>
      </c>
      <c r="V7475">
        <v>-311</v>
      </c>
      <c r="W7475">
        <v>114</v>
      </c>
      <c r="X7475">
        <v>13</v>
      </c>
      <c r="Y7475">
        <v>57</v>
      </c>
      <c r="Z7475" s="1">
        <f>DATE(YEAR(J7475),MONTH(J7475),1)</f>
        <v>0</v>
      </c>
      <c r="AA7475" s="2">
        <f>YEAR(J7475)</f>
        <v>0</v>
      </c>
      <c r="AB7475" s="3">
        <f>IFERROR(V7475/W7475,0)</f>
        <v>-2.7280701754385963</v>
      </c>
    </row>
    <row r="7476" spans="1:28">
      <c r="A7476" t="s">
        <v>83</v>
      </c>
      <c r="B7476" t="s">
        <v>1099</v>
      </c>
      <c r="C7476" t="s">
        <v>126</v>
      </c>
      <c r="D7476">
        <v>2880</v>
      </c>
      <c r="E7476" t="s">
        <v>1100</v>
      </c>
      <c r="F7476" t="s">
        <v>138</v>
      </c>
      <c r="G7476" t="s">
        <v>48</v>
      </c>
      <c r="H7476" t="s">
        <v>1657</v>
      </c>
      <c r="I7476">
        <v>10617</v>
      </c>
      <c r="J7476">
        <v>43957</v>
      </c>
      <c r="K7476">
        <v>88629</v>
      </c>
      <c r="L7476" t="s">
        <v>81</v>
      </c>
      <c r="M7476">
        <v>33160</v>
      </c>
      <c r="N7476" t="s">
        <v>51</v>
      </c>
      <c r="O7476">
        <v>21556</v>
      </c>
      <c r="P7476">
        <v>43959</v>
      </c>
      <c r="Q7476" t="s">
        <v>37</v>
      </c>
      <c r="R7476" t="s">
        <v>135</v>
      </c>
      <c r="S7476">
        <v>0.09</v>
      </c>
      <c r="T7476">
        <v>2</v>
      </c>
      <c r="U7476">
        <v>0.35</v>
      </c>
      <c r="V7476">
        <v>-1357</v>
      </c>
      <c r="W7476">
        <v>88</v>
      </c>
      <c r="X7476">
        <v>1</v>
      </c>
      <c r="Y7476">
        <v>56</v>
      </c>
      <c r="Z7476" s="1">
        <f>DATE(YEAR(J7476),MONTH(J7476),1)</f>
        <v>0</v>
      </c>
      <c r="AA7476" s="2">
        <f>YEAR(J7476)</f>
        <v>0</v>
      </c>
      <c r="AB7476" s="3">
        <f>IFERROR(V7476/W7476,0)</f>
        <v>-15.420454545454545</v>
      </c>
    </row>
    <row r="7477" spans="1:28">
      <c r="A7477" t="s">
        <v>56</v>
      </c>
      <c r="B7477" t="s">
        <v>1457</v>
      </c>
      <c r="C7477" t="s">
        <v>45</v>
      </c>
      <c r="D7477">
        <v>1650</v>
      </c>
      <c r="E7477" t="s">
        <v>1458</v>
      </c>
      <c r="F7477" t="s">
        <v>47</v>
      </c>
      <c r="G7477" t="s">
        <v>33</v>
      </c>
      <c r="H7477" t="s">
        <v>4582</v>
      </c>
      <c r="I7477">
        <v>11205</v>
      </c>
      <c r="J7477">
        <v>43957</v>
      </c>
      <c r="K7477">
        <v>91048</v>
      </c>
      <c r="L7477" t="s">
        <v>35</v>
      </c>
      <c r="M7477">
        <v>27203</v>
      </c>
      <c r="N7477" t="s">
        <v>51</v>
      </c>
      <c r="O7477">
        <v>24018</v>
      </c>
      <c r="P7477">
        <v>43958</v>
      </c>
      <c r="Q7477" t="s">
        <v>37</v>
      </c>
      <c r="R7477" t="s">
        <v>654</v>
      </c>
      <c r="S7477">
        <v>0.06</v>
      </c>
      <c r="T7477">
        <v>14</v>
      </c>
      <c r="U7477">
        <v>0.37</v>
      </c>
      <c r="V7477">
        <v>58</v>
      </c>
      <c r="W7477">
        <v>91</v>
      </c>
      <c r="X7477">
        <v>5</v>
      </c>
      <c r="Y7477">
        <v>7</v>
      </c>
      <c r="Z7477" s="1">
        <f>DATE(YEAR(J7477),MONTH(J7477),1)</f>
        <v>0</v>
      </c>
      <c r="AA7477" s="2">
        <f>YEAR(J7477)</f>
        <v>0</v>
      </c>
      <c r="AB7477" s="3">
        <f>IFERROR(V7477/W7477,0)</f>
        <v>0.6373626373626373</v>
      </c>
    </row>
    <row r="7478" spans="1:28">
      <c r="A7478" t="s">
        <v>91</v>
      </c>
      <c r="B7478" t="s">
        <v>5055</v>
      </c>
      <c r="C7478" t="s">
        <v>45</v>
      </c>
      <c r="D7478">
        <v>1541</v>
      </c>
      <c r="E7478" t="s">
        <v>5056</v>
      </c>
      <c r="F7478" t="s">
        <v>47</v>
      </c>
      <c r="G7478" t="s">
        <v>33</v>
      </c>
      <c r="H7478" t="s">
        <v>2442</v>
      </c>
      <c r="I7478">
        <v>10975</v>
      </c>
      <c r="J7478">
        <v>43957</v>
      </c>
      <c r="K7478">
        <v>87787</v>
      </c>
      <c r="L7478" t="s">
        <v>134</v>
      </c>
      <c r="M7478">
        <v>32114</v>
      </c>
      <c r="N7478" t="s">
        <v>51</v>
      </c>
      <c r="O7478">
        <v>25975</v>
      </c>
      <c r="P7478">
        <v>43957</v>
      </c>
      <c r="Q7478" t="s">
        <v>76</v>
      </c>
      <c r="R7478" t="s">
        <v>135</v>
      </c>
      <c r="S7478">
        <v>0</v>
      </c>
      <c r="T7478">
        <v>9</v>
      </c>
      <c r="U7478">
        <v>0.36</v>
      </c>
      <c r="V7478">
        <v>-38</v>
      </c>
      <c r="W7478">
        <v>66</v>
      </c>
      <c r="X7478">
        <v>5</v>
      </c>
      <c r="Y7478">
        <v>7</v>
      </c>
      <c r="Z7478" s="1">
        <f>DATE(YEAR(J7478),MONTH(J7478),1)</f>
        <v>0</v>
      </c>
      <c r="AA7478" s="2">
        <f>YEAR(J7478)</f>
        <v>0</v>
      </c>
      <c r="AB7478" s="3">
        <f>IFERROR(V7478/W7478,0)</f>
        <v>-0.5757575757575758</v>
      </c>
    </row>
    <row r="7479" spans="1:28">
      <c r="A7479" t="s">
        <v>43</v>
      </c>
      <c r="B7479" t="s">
        <v>5055</v>
      </c>
      <c r="C7479" t="s">
        <v>45</v>
      </c>
      <c r="D7479">
        <v>1541</v>
      </c>
      <c r="E7479" t="s">
        <v>5056</v>
      </c>
      <c r="F7479" t="s">
        <v>47</v>
      </c>
      <c r="G7479" t="s">
        <v>48</v>
      </c>
      <c r="H7479" t="s">
        <v>3011</v>
      </c>
      <c r="I7479">
        <v>10923</v>
      </c>
      <c r="J7479">
        <v>43957</v>
      </c>
      <c r="K7479">
        <v>87787</v>
      </c>
      <c r="L7479" t="s">
        <v>134</v>
      </c>
      <c r="M7479">
        <v>32114</v>
      </c>
      <c r="N7479" t="s">
        <v>51</v>
      </c>
      <c r="O7479">
        <v>25976</v>
      </c>
      <c r="P7479">
        <v>43958</v>
      </c>
      <c r="Q7479" t="s">
        <v>37</v>
      </c>
      <c r="R7479" t="s">
        <v>135</v>
      </c>
      <c r="S7479">
        <v>0.07000000000000001</v>
      </c>
      <c r="T7479">
        <v>9</v>
      </c>
      <c r="U7479">
        <v>0.75</v>
      </c>
      <c r="V7479">
        <v>14</v>
      </c>
      <c r="W7479">
        <v>326</v>
      </c>
      <c r="X7479">
        <v>9</v>
      </c>
      <c r="Y7479">
        <v>36</v>
      </c>
      <c r="Z7479" s="1">
        <f>DATE(YEAR(J7479),MONTH(J7479),1)</f>
        <v>0</v>
      </c>
      <c r="AA7479" s="2">
        <f>YEAR(J7479)</f>
        <v>0</v>
      </c>
      <c r="AB7479" s="3">
        <f>IFERROR(V7479/W7479,0)</f>
        <v>0.04294478527607362</v>
      </c>
    </row>
    <row r="7480" spans="1:28">
      <c r="A7480" t="s">
        <v>43</v>
      </c>
      <c r="B7480" t="s">
        <v>204</v>
      </c>
      <c r="C7480" t="s">
        <v>45</v>
      </c>
      <c r="D7480">
        <v>1402</v>
      </c>
      <c r="E7480" t="s">
        <v>328</v>
      </c>
      <c r="F7480" t="s">
        <v>32</v>
      </c>
      <c r="G7480" t="s">
        <v>48</v>
      </c>
      <c r="H7480" t="s">
        <v>2528</v>
      </c>
      <c r="I7480">
        <v>11029</v>
      </c>
      <c r="J7480">
        <v>43958</v>
      </c>
      <c r="K7480">
        <v>26756</v>
      </c>
      <c r="L7480" t="s">
        <v>134</v>
      </c>
      <c r="M7480">
        <v>75061</v>
      </c>
      <c r="N7480" t="s">
        <v>36</v>
      </c>
      <c r="O7480">
        <v>3743</v>
      </c>
      <c r="P7480">
        <v>43958</v>
      </c>
      <c r="Q7480" t="s">
        <v>37</v>
      </c>
      <c r="R7480" t="s">
        <v>38</v>
      </c>
      <c r="S7480">
        <v>0.07000000000000001</v>
      </c>
      <c r="T7480">
        <v>33</v>
      </c>
      <c r="U7480">
        <v>0.74</v>
      </c>
      <c r="V7480">
        <v>-30</v>
      </c>
      <c r="W7480">
        <v>1013</v>
      </c>
      <c r="X7480">
        <v>4</v>
      </c>
      <c r="Y7480">
        <v>31</v>
      </c>
      <c r="Z7480" s="1">
        <f>DATE(YEAR(J7480),MONTH(J7480),1)</f>
        <v>0</v>
      </c>
      <c r="AA7480" s="2">
        <f>YEAR(J7480)</f>
        <v>0</v>
      </c>
      <c r="AB7480" s="3">
        <f>IFERROR(V7480/W7480,0)</f>
        <v>-0.029615004935834157</v>
      </c>
    </row>
    <row r="7481" spans="1:28">
      <c r="A7481" t="s">
        <v>56</v>
      </c>
      <c r="B7481" t="s">
        <v>204</v>
      </c>
      <c r="C7481" t="s">
        <v>45</v>
      </c>
      <c r="D7481">
        <v>1402</v>
      </c>
      <c r="E7481" t="s">
        <v>328</v>
      </c>
      <c r="F7481" t="s">
        <v>32</v>
      </c>
      <c r="G7481" t="s">
        <v>33</v>
      </c>
      <c r="H7481" t="s">
        <v>1380</v>
      </c>
      <c r="I7481">
        <v>10713</v>
      </c>
      <c r="J7481">
        <v>43958</v>
      </c>
      <c r="K7481">
        <v>26756</v>
      </c>
      <c r="L7481" t="s">
        <v>134</v>
      </c>
      <c r="M7481">
        <v>75061</v>
      </c>
      <c r="N7481" t="s">
        <v>36</v>
      </c>
      <c r="O7481">
        <v>3744</v>
      </c>
      <c r="P7481">
        <v>43960</v>
      </c>
      <c r="Q7481" t="s">
        <v>37</v>
      </c>
      <c r="R7481" t="s">
        <v>38</v>
      </c>
      <c r="S7481">
        <v>0.09</v>
      </c>
      <c r="T7481">
        <v>52</v>
      </c>
      <c r="U7481">
        <v>0.37</v>
      </c>
      <c r="V7481">
        <v>-104</v>
      </c>
      <c r="W7481">
        <v>330</v>
      </c>
      <c r="X7481">
        <v>6</v>
      </c>
      <c r="Y7481">
        <v>6</v>
      </c>
      <c r="Z7481" s="1">
        <f>DATE(YEAR(J7481),MONTH(J7481),1)</f>
        <v>0</v>
      </c>
      <c r="AA7481" s="2">
        <f>YEAR(J7481)</f>
        <v>0</v>
      </c>
      <c r="AB7481" s="3">
        <f>IFERROR(V7481/W7481,0)</f>
        <v>-0.3151515151515151</v>
      </c>
    </row>
    <row r="7482" spans="1:28">
      <c r="A7482" t="s">
        <v>56</v>
      </c>
      <c r="B7482" t="s">
        <v>204</v>
      </c>
      <c r="C7482" t="s">
        <v>45</v>
      </c>
      <c r="D7482">
        <v>1402</v>
      </c>
      <c r="E7482" t="s">
        <v>328</v>
      </c>
      <c r="F7482" t="s">
        <v>32</v>
      </c>
      <c r="G7482" t="s">
        <v>33</v>
      </c>
      <c r="H7482" t="s">
        <v>907</v>
      </c>
      <c r="I7482">
        <v>10828</v>
      </c>
      <c r="J7482">
        <v>43958</v>
      </c>
      <c r="K7482">
        <v>26756</v>
      </c>
      <c r="L7482" t="s">
        <v>134</v>
      </c>
      <c r="M7482">
        <v>75061</v>
      </c>
      <c r="N7482" t="s">
        <v>36</v>
      </c>
      <c r="O7482">
        <v>3745</v>
      </c>
      <c r="P7482">
        <v>43960</v>
      </c>
      <c r="Q7482" t="s">
        <v>37</v>
      </c>
      <c r="R7482" t="s">
        <v>38</v>
      </c>
      <c r="S7482">
        <v>0.07000000000000001</v>
      </c>
      <c r="T7482">
        <v>26</v>
      </c>
      <c r="U7482">
        <v>0.37</v>
      </c>
      <c r="V7482">
        <v>-80</v>
      </c>
      <c r="W7482">
        <v>166</v>
      </c>
      <c r="X7482">
        <v>7</v>
      </c>
      <c r="Y7482">
        <v>6</v>
      </c>
      <c r="Z7482" s="1">
        <f>DATE(YEAR(J7482),MONTH(J7482),1)</f>
        <v>0</v>
      </c>
      <c r="AA7482" s="2">
        <f>YEAR(J7482)</f>
        <v>0</v>
      </c>
      <c r="AB7482" s="3">
        <f>IFERROR(V7482/W7482,0)</f>
        <v>-0.4819277108433735</v>
      </c>
    </row>
    <row r="7483" spans="1:28">
      <c r="A7483" t="s">
        <v>83</v>
      </c>
      <c r="B7483" t="s">
        <v>2510</v>
      </c>
      <c r="C7483" t="s">
        <v>126</v>
      </c>
      <c r="D7483">
        <v>2712</v>
      </c>
      <c r="E7483" t="s">
        <v>5057</v>
      </c>
      <c r="F7483" t="s">
        <v>47</v>
      </c>
      <c r="G7483" t="s">
        <v>48</v>
      </c>
      <c r="H7483" t="s">
        <v>3773</v>
      </c>
      <c r="I7483">
        <v>10373</v>
      </c>
      <c r="J7483">
        <v>43958</v>
      </c>
      <c r="K7483">
        <v>88710</v>
      </c>
      <c r="L7483" t="s">
        <v>69</v>
      </c>
      <c r="M7483">
        <v>49201</v>
      </c>
      <c r="N7483" t="s">
        <v>36</v>
      </c>
      <c r="O7483">
        <v>18718</v>
      </c>
      <c r="P7483">
        <v>43959</v>
      </c>
      <c r="Q7483" t="s">
        <v>37</v>
      </c>
      <c r="R7483" t="s">
        <v>259</v>
      </c>
      <c r="S7483">
        <v>0.07000000000000001</v>
      </c>
      <c r="T7483">
        <v>15</v>
      </c>
      <c r="U7483">
        <v>0.55</v>
      </c>
      <c r="V7483">
        <v>458</v>
      </c>
      <c r="W7483">
        <v>664</v>
      </c>
      <c r="X7483">
        <v>1</v>
      </c>
      <c r="Y7483">
        <v>56</v>
      </c>
      <c r="Z7483" s="1">
        <f>DATE(YEAR(J7483),MONTH(J7483),1)</f>
        <v>0</v>
      </c>
      <c r="AA7483" s="2">
        <f>YEAR(J7483)</f>
        <v>0</v>
      </c>
      <c r="AB7483" s="3">
        <f>IFERROR(V7483/W7483,0)</f>
        <v>0.6897590361445783</v>
      </c>
    </row>
    <row r="7484" spans="1:28">
      <c r="A7484" t="s">
        <v>91</v>
      </c>
      <c r="B7484" t="s">
        <v>754</v>
      </c>
      <c r="C7484" t="s">
        <v>45</v>
      </c>
      <c r="D7484">
        <v>3008</v>
      </c>
      <c r="E7484" t="s">
        <v>2302</v>
      </c>
      <c r="F7484" t="s">
        <v>32</v>
      </c>
      <c r="G7484" t="s">
        <v>33</v>
      </c>
      <c r="H7484" t="s">
        <v>1358</v>
      </c>
      <c r="I7484">
        <v>11140</v>
      </c>
      <c r="J7484">
        <v>43958</v>
      </c>
      <c r="K7484">
        <v>89417</v>
      </c>
      <c r="L7484" t="s">
        <v>50</v>
      </c>
      <c r="M7484">
        <v>95404</v>
      </c>
      <c r="N7484" t="s">
        <v>41</v>
      </c>
      <c r="O7484">
        <v>18982</v>
      </c>
      <c r="P7484">
        <v>43960</v>
      </c>
      <c r="Q7484" t="s">
        <v>37</v>
      </c>
      <c r="R7484" t="s">
        <v>116</v>
      </c>
      <c r="S7484">
        <v>0.05</v>
      </c>
      <c r="T7484">
        <v>3</v>
      </c>
      <c r="U7484">
        <v>0.38</v>
      </c>
      <c r="V7484">
        <v>-13</v>
      </c>
      <c r="W7484">
        <v>45</v>
      </c>
      <c r="X7484">
        <v>7</v>
      </c>
      <c r="Y7484">
        <v>14</v>
      </c>
      <c r="Z7484" s="1">
        <f>DATE(YEAR(J7484),MONTH(J7484),1)</f>
        <v>0</v>
      </c>
      <c r="AA7484" s="2">
        <f>YEAR(J7484)</f>
        <v>0</v>
      </c>
      <c r="AB7484" s="3">
        <f>IFERROR(V7484/W7484,0)</f>
        <v>-0.28888888888888886</v>
      </c>
    </row>
    <row r="7485" spans="1:28">
      <c r="A7485" t="s">
        <v>43</v>
      </c>
      <c r="B7485" t="s">
        <v>754</v>
      </c>
      <c r="C7485" t="s">
        <v>45</v>
      </c>
      <c r="D7485">
        <v>3008</v>
      </c>
      <c r="E7485" t="s">
        <v>2302</v>
      </c>
      <c r="F7485" t="s">
        <v>32</v>
      </c>
      <c r="G7485" t="s">
        <v>48</v>
      </c>
      <c r="H7485" t="s">
        <v>2547</v>
      </c>
      <c r="I7485">
        <v>10103</v>
      </c>
      <c r="J7485">
        <v>43958</v>
      </c>
      <c r="K7485">
        <v>89417</v>
      </c>
      <c r="L7485" t="s">
        <v>50</v>
      </c>
      <c r="M7485">
        <v>95404</v>
      </c>
      <c r="N7485" t="s">
        <v>41</v>
      </c>
      <c r="O7485">
        <v>18983</v>
      </c>
      <c r="P7485">
        <v>43960</v>
      </c>
      <c r="Q7485" t="s">
        <v>37</v>
      </c>
      <c r="R7485" t="s">
        <v>116</v>
      </c>
      <c r="S7485">
        <v>0.01</v>
      </c>
      <c r="T7485">
        <v>10</v>
      </c>
      <c r="U7485">
        <v>0.49</v>
      </c>
      <c r="V7485">
        <v>1093</v>
      </c>
      <c r="W7485">
        <v>1584</v>
      </c>
      <c r="X7485">
        <v>6</v>
      </c>
      <c r="Y7485">
        <v>160</v>
      </c>
      <c r="Z7485" s="1">
        <f>DATE(YEAR(J7485),MONTH(J7485),1)</f>
        <v>0</v>
      </c>
      <c r="AA7485" s="2">
        <f>YEAR(J7485)</f>
        <v>0</v>
      </c>
      <c r="AB7485" s="3">
        <f>IFERROR(V7485/W7485,0)</f>
        <v>0.6900252525252525</v>
      </c>
    </row>
    <row r="7486" spans="1:28">
      <c r="A7486" t="s">
        <v>71</v>
      </c>
      <c r="B7486" t="s">
        <v>754</v>
      </c>
      <c r="C7486" t="s">
        <v>45</v>
      </c>
      <c r="D7486">
        <v>3008</v>
      </c>
      <c r="E7486" t="s">
        <v>2302</v>
      </c>
      <c r="F7486" t="s">
        <v>32</v>
      </c>
      <c r="G7486" t="s">
        <v>33</v>
      </c>
      <c r="H7486" t="s">
        <v>290</v>
      </c>
      <c r="I7486">
        <v>10804</v>
      </c>
      <c r="J7486">
        <v>43958</v>
      </c>
      <c r="K7486">
        <v>89417</v>
      </c>
      <c r="L7486" t="s">
        <v>50</v>
      </c>
      <c r="M7486">
        <v>95404</v>
      </c>
      <c r="N7486" t="s">
        <v>41</v>
      </c>
      <c r="O7486">
        <v>18984</v>
      </c>
      <c r="P7486">
        <v>43960</v>
      </c>
      <c r="Q7486" t="s">
        <v>37</v>
      </c>
      <c r="R7486" t="s">
        <v>116</v>
      </c>
      <c r="S7486">
        <v>0.01</v>
      </c>
      <c r="T7486">
        <v>12</v>
      </c>
      <c r="U7486">
        <v>0.67</v>
      </c>
      <c r="V7486">
        <v>-386</v>
      </c>
      <c r="W7486">
        <v>353</v>
      </c>
      <c r="X7486">
        <v>20</v>
      </c>
      <c r="Y7486">
        <v>28</v>
      </c>
      <c r="Z7486" s="1">
        <f>DATE(YEAR(J7486),MONTH(J7486),1)</f>
        <v>0</v>
      </c>
      <c r="AA7486" s="2">
        <f>YEAR(J7486)</f>
        <v>0</v>
      </c>
      <c r="AB7486" s="3">
        <f>IFERROR(V7486/W7486,0)</f>
        <v>-1.093484419263456</v>
      </c>
    </row>
    <row r="7487" spans="1:28">
      <c r="A7487" t="s">
        <v>43</v>
      </c>
      <c r="B7487" t="s">
        <v>4762</v>
      </c>
      <c r="C7487" t="s">
        <v>45</v>
      </c>
      <c r="D7487">
        <v>1404</v>
      </c>
      <c r="E7487" t="s">
        <v>4763</v>
      </c>
      <c r="F7487" t="s">
        <v>32</v>
      </c>
      <c r="G7487" t="s">
        <v>48</v>
      </c>
      <c r="H7487" t="s">
        <v>2528</v>
      </c>
      <c r="I7487">
        <v>11029</v>
      </c>
      <c r="J7487">
        <v>43958</v>
      </c>
      <c r="K7487">
        <v>86149</v>
      </c>
      <c r="L7487" t="s">
        <v>134</v>
      </c>
      <c r="M7487">
        <v>48104</v>
      </c>
      <c r="N7487" t="s">
        <v>36</v>
      </c>
      <c r="O7487">
        <v>21743</v>
      </c>
      <c r="P7487">
        <v>43958</v>
      </c>
      <c r="Q7487" t="s">
        <v>37</v>
      </c>
      <c r="R7487" t="s">
        <v>259</v>
      </c>
      <c r="S7487">
        <v>0.07000000000000001</v>
      </c>
      <c r="T7487">
        <v>8</v>
      </c>
      <c r="U7487">
        <v>0.74</v>
      </c>
      <c r="V7487">
        <v>-30</v>
      </c>
      <c r="W7487">
        <v>246</v>
      </c>
      <c r="X7487">
        <v>4</v>
      </c>
      <c r="Y7487">
        <v>31</v>
      </c>
      <c r="Z7487" s="1">
        <f>DATE(YEAR(J7487),MONTH(J7487),1)</f>
        <v>0</v>
      </c>
      <c r="AA7487" s="2">
        <f>YEAR(J7487)</f>
        <v>0</v>
      </c>
      <c r="AB7487" s="3">
        <f>IFERROR(V7487/W7487,0)</f>
        <v>-0.12195121951219512</v>
      </c>
    </row>
    <row r="7488" spans="1:28">
      <c r="A7488" t="s">
        <v>56</v>
      </c>
      <c r="B7488" t="s">
        <v>4762</v>
      </c>
      <c r="C7488" t="s">
        <v>45</v>
      </c>
      <c r="D7488">
        <v>1404</v>
      </c>
      <c r="E7488" t="s">
        <v>4763</v>
      </c>
      <c r="F7488" t="s">
        <v>32</v>
      </c>
      <c r="G7488" t="s">
        <v>33</v>
      </c>
      <c r="H7488" t="s">
        <v>1380</v>
      </c>
      <c r="I7488">
        <v>10713</v>
      </c>
      <c r="J7488">
        <v>43958</v>
      </c>
      <c r="K7488">
        <v>86149</v>
      </c>
      <c r="L7488" t="s">
        <v>134</v>
      </c>
      <c r="M7488">
        <v>48104</v>
      </c>
      <c r="N7488" t="s">
        <v>36</v>
      </c>
      <c r="O7488">
        <v>21744</v>
      </c>
      <c r="P7488">
        <v>43960</v>
      </c>
      <c r="Q7488" t="s">
        <v>37</v>
      </c>
      <c r="R7488" t="s">
        <v>259</v>
      </c>
      <c r="S7488">
        <v>0.09</v>
      </c>
      <c r="T7488">
        <v>13</v>
      </c>
      <c r="U7488">
        <v>0.37</v>
      </c>
      <c r="V7488">
        <v>-104</v>
      </c>
      <c r="W7488">
        <v>83</v>
      </c>
      <c r="X7488">
        <v>6</v>
      </c>
      <c r="Y7488">
        <v>6</v>
      </c>
      <c r="Z7488" s="1">
        <f>DATE(YEAR(J7488),MONTH(J7488),1)</f>
        <v>0</v>
      </c>
      <c r="AA7488" s="2">
        <f>YEAR(J7488)</f>
        <v>0</v>
      </c>
      <c r="AB7488" s="3">
        <f>IFERROR(V7488/W7488,0)</f>
        <v>-1.2530120481927711</v>
      </c>
    </row>
    <row r="7489" spans="1:28">
      <c r="A7489" t="s">
        <v>56</v>
      </c>
      <c r="B7489" t="s">
        <v>4762</v>
      </c>
      <c r="C7489" t="s">
        <v>45</v>
      </c>
      <c r="D7489">
        <v>1404</v>
      </c>
      <c r="E7489" t="s">
        <v>4763</v>
      </c>
      <c r="F7489" t="s">
        <v>32</v>
      </c>
      <c r="G7489" t="s">
        <v>33</v>
      </c>
      <c r="H7489" t="s">
        <v>907</v>
      </c>
      <c r="I7489">
        <v>10828</v>
      </c>
      <c r="J7489">
        <v>43958</v>
      </c>
      <c r="K7489">
        <v>86149</v>
      </c>
      <c r="L7489" t="s">
        <v>134</v>
      </c>
      <c r="M7489">
        <v>48104</v>
      </c>
      <c r="N7489" t="s">
        <v>36</v>
      </c>
      <c r="O7489">
        <v>21745</v>
      </c>
      <c r="P7489">
        <v>43960</v>
      </c>
      <c r="Q7489" t="s">
        <v>37</v>
      </c>
      <c r="R7489" t="s">
        <v>259</v>
      </c>
      <c r="S7489">
        <v>0.07000000000000001</v>
      </c>
      <c r="T7489">
        <v>7</v>
      </c>
      <c r="U7489">
        <v>0.37</v>
      </c>
      <c r="V7489">
        <v>-80</v>
      </c>
      <c r="W7489">
        <v>45</v>
      </c>
      <c r="X7489">
        <v>7</v>
      </c>
      <c r="Y7489">
        <v>6</v>
      </c>
      <c r="Z7489" s="1">
        <f>DATE(YEAR(J7489),MONTH(J7489),1)</f>
        <v>0</v>
      </c>
      <c r="AA7489" s="2">
        <f>YEAR(J7489)</f>
        <v>0</v>
      </c>
      <c r="AB7489" s="3">
        <f>IFERROR(V7489/W7489,0)</f>
        <v>-1.7777777777777777</v>
      </c>
    </row>
    <row r="7490" spans="1:28">
      <c r="A7490" t="s">
        <v>28</v>
      </c>
      <c r="B7490" t="s">
        <v>3798</v>
      </c>
      <c r="C7490" t="s">
        <v>45</v>
      </c>
      <c r="D7490">
        <v>2469</v>
      </c>
      <c r="E7490" t="s">
        <v>3799</v>
      </c>
      <c r="F7490" t="s">
        <v>32</v>
      </c>
      <c r="G7490" t="s">
        <v>33</v>
      </c>
      <c r="H7490" t="s">
        <v>759</v>
      </c>
      <c r="I7490">
        <v>10529</v>
      </c>
      <c r="J7490">
        <v>43958</v>
      </c>
      <c r="K7490">
        <v>88147</v>
      </c>
      <c r="L7490" t="s">
        <v>50</v>
      </c>
      <c r="M7490">
        <v>27360</v>
      </c>
      <c r="N7490" t="s">
        <v>51</v>
      </c>
      <c r="O7490">
        <v>23642</v>
      </c>
      <c r="P7490">
        <v>43960</v>
      </c>
      <c r="Q7490" t="s">
        <v>37</v>
      </c>
      <c r="R7490" t="s">
        <v>654</v>
      </c>
      <c r="S7490">
        <v>0.1</v>
      </c>
      <c r="T7490">
        <v>7</v>
      </c>
      <c r="U7490">
        <v>0.59</v>
      </c>
      <c r="V7490">
        <v>-298</v>
      </c>
      <c r="W7490">
        <v>229</v>
      </c>
      <c r="X7490">
        <v>8</v>
      </c>
      <c r="Y7490">
        <v>35</v>
      </c>
      <c r="Z7490" s="1">
        <f>DATE(YEAR(J7490),MONTH(J7490),1)</f>
        <v>0</v>
      </c>
      <c r="AA7490" s="2">
        <f>YEAR(J7490)</f>
        <v>0</v>
      </c>
      <c r="AB7490" s="3">
        <f>IFERROR(V7490/W7490,0)</f>
        <v>-1.3013100436681222</v>
      </c>
    </row>
    <row r="7491" spans="1:28">
      <c r="A7491" t="s">
        <v>56</v>
      </c>
      <c r="B7491" t="s">
        <v>4536</v>
      </c>
      <c r="C7491" t="s">
        <v>45</v>
      </c>
      <c r="D7491">
        <v>2480</v>
      </c>
      <c r="E7491" t="s">
        <v>4537</v>
      </c>
      <c r="F7491" t="s">
        <v>47</v>
      </c>
      <c r="G7491" t="s">
        <v>33</v>
      </c>
      <c r="H7491" t="s">
        <v>3070</v>
      </c>
      <c r="I7491">
        <v>11118</v>
      </c>
      <c r="J7491">
        <v>43958</v>
      </c>
      <c r="K7491">
        <v>91005</v>
      </c>
      <c r="L7491" t="s">
        <v>35</v>
      </c>
      <c r="M7491">
        <v>70065</v>
      </c>
      <c r="N7491" t="s">
        <v>51</v>
      </c>
      <c r="O7491">
        <v>24143</v>
      </c>
      <c r="P7491">
        <v>43959</v>
      </c>
      <c r="Q7491" t="s">
        <v>37</v>
      </c>
      <c r="R7491" t="s">
        <v>52</v>
      </c>
      <c r="S7491">
        <v>0.03</v>
      </c>
      <c r="T7491">
        <v>7</v>
      </c>
      <c r="U7491">
        <v>0.37</v>
      </c>
      <c r="V7491">
        <v>486</v>
      </c>
      <c r="W7491">
        <v>49</v>
      </c>
      <c r="X7491">
        <v>6</v>
      </c>
      <c r="Y7491">
        <v>6</v>
      </c>
      <c r="Z7491" s="1">
        <f>DATE(YEAR(J7491),MONTH(J7491),1)</f>
        <v>0</v>
      </c>
      <c r="AA7491" s="2">
        <f>YEAR(J7491)</f>
        <v>0</v>
      </c>
      <c r="AB7491" s="3">
        <f>IFERROR(V7491/W7491,0)</f>
        <v>9.918367346938776</v>
      </c>
    </row>
    <row r="7492" spans="1:28">
      <c r="A7492" t="s">
        <v>56</v>
      </c>
      <c r="B7492" t="s">
        <v>4536</v>
      </c>
      <c r="C7492" t="s">
        <v>45</v>
      </c>
      <c r="D7492">
        <v>2480</v>
      </c>
      <c r="E7492" t="s">
        <v>4537</v>
      </c>
      <c r="F7492" t="s">
        <v>47</v>
      </c>
      <c r="G7492" t="s">
        <v>33</v>
      </c>
      <c r="H7492" t="s">
        <v>2226</v>
      </c>
      <c r="I7492">
        <v>11174</v>
      </c>
      <c r="J7492">
        <v>43958</v>
      </c>
      <c r="K7492">
        <v>91005</v>
      </c>
      <c r="L7492" t="s">
        <v>35</v>
      </c>
      <c r="M7492">
        <v>70065</v>
      </c>
      <c r="N7492" t="s">
        <v>51</v>
      </c>
      <c r="O7492">
        <v>24144</v>
      </c>
      <c r="P7492">
        <v>43960</v>
      </c>
      <c r="Q7492" t="s">
        <v>37</v>
      </c>
      <c r="R7492" t="s">
        <v>52</v>
      </c>
      <c r="S7492">
        <v>0.05</v>
      </c>
      <c r="T7492">
        <v>5</v>
      </c>
      <c r="U7492">
        <v>0.38</v>
      </c>
      <c r="V7492">
        <v>-50</v>
      </c>
      <c r="W7492">
        <v>26</v>
      </c>
      <c r="X7492">
        <v>5</v>
      </c>
      <c r="Y7492">
        <v>5</v>
      </c>
      <c r="Z7492" s="1">
        <f>DATE(YEAR(J7492),MONTH(J7492),1)</f>
        <v>0</v>
      </c>
      <c r="AA7492" s="2">
        <f>YEAR(J7492)</f>
        <v>0</v>
      </c>
      <c r="AB7492" s="3">
        <f>IFERROR(V7492/W7492,0)</f>
        <v>-1.9230769230769231</v>
      </c>
    </row>
    <row r="7493" spans="1:28">
      <c r="A7493" t="s">
        <v>83</v>
      </c>
      <c r="B7493" t="s">
        <v>4536</v>
      </c>
      <c r="C7493" t="s">
        <v>126</v>
      </c>
      <c r="D7493">
        <v>2480</v>
      </c>
      <c r="E7493" t="s">
        <v>4537</v>
      </c>
      <c r="F7493" t="s">
        <v>47</v>
      </c>
      <c r="G7493" t="s">
        <v>48</v>
      </c>
      <c r="H7493" t="s">
        <v>1127</v>
      </c>
      <c r="I7493">
        <v>10699</v>
      </c>
      <c r="J7493">
        <v>43958</v>
      </c>
      <c r="K7493">
        <v>91005</v>
      </c>
      <c r="L7493" t="s">
        <v>35</v>
      </c>
      <c r="M7493">
        <v>70065</v>
      </c>
      <c r="N7493" t="s">
        <v>51</v>
      </c>
      <c r="O7493">
        <v>24145</v>
      </c>
      <c r="P7493">
        <v>43961</v>
      </c>
      <c r="Q7493" t="s">
        <v>37</v>
      </c>
      <c r="R7493" t="s">
        <v>52</v>
      </c>
      <c r="S7493">
        <v>0.1</v>
      </c>
      <c r="T7493">
        <v>12</v>
      </c>
      <c r="U7493">
        <v>0.83</v>
      </c>
      <c r="V7493">
        <v>-171</v>
      </c>
      <c r="W7493">
        <v>551</v>
      </c>
      <c r="X7493">
        <v>5</v>
      </c>
      <c r="Y7493">
        <v>56</v>
      </c>
      <c r="Z7493" s="1">
        <f>DATE(YEAR(J7493),MONTH(J7493),1)</f>
        <v>0</v>
      </c>
      <c r="AA7493" s="2">
        <f>YEAR(J7493)</f>
        <v>0</v>
      </c>
      <c r="AB7493" s="3">
        <f>IFERROR(V7493/W7493,0)</f>
        <v>-0.3103448275862069</v>
      </c>
    </row>
    <row r="7494" spans="1:28">
      <c r="A7494" t="s">
        <v>58</v>
      </c>
      <c r="B7494" t="s">
        <v>1188</v>
      </c>
      <c r="C7494" t="s">
        <v>30</v>
      </c>
      <c r="D7494">
        <v>2334</v>
      </c>
      <c r="E7494" t="s">
        <v>1189</v>
      </c>
      <c r="F7494" t="s">
        <v>138</v>
      </c>
      <c r="G7494" t="s">
        <v>62</v>
      </c>
      <c r="H7494" t="s">
        <v>238</v>
      </c>
      <c r="I7494">
        <v>11128</v>
      </c>
      <c r="J7494">
        <v>43958</v>
      </c>
      <c r="K7494">
        <v>89618</v>
      </c>
      <c r="L7494" t="s">
        <v>69</v>
      </c>
      <c r="M7494">
        <v>53220</v>
      </c>
      <c r="N7494" t="s">
        <v>36</v>
      </c>
      <c r="O7494">
        <v>24421</v>
      </c>
      <c r="P7494">
        <v>43959</v>
      </c>
      <c r="Q7494" t="s">
        <v>37</v>
      </c>
      <c r="R7494" t="s">
        <v>231</v>
      </c>
      <c r="S7494">
        <v>0.02</v>
      </c>
      <c r="T7494">
        <v>16</v>
      </c>
      <c r="U7494">
        <v>0.43</v>
      </c>
      <c r="V7494">
        <v>98</v>
      </c>
      <c r="W7494">
        <v>142</v>
      </c>
      <c r="X7494">
        <v>1</v>
      </c>
      <c r="Y7494">
        <v>8</v>
      </c>
      <c r="Z7494" s="1">
        <f>DATE(YEAR(J7494),MONTH(J7494),1)</f>
        <v>0</v>
      </c>
      <c r="AA7494" s="2">
        <f>YEAR(J7494)</f>
        <v>0</v>
      </c>
      <c r="AB7494" s="3">
        <f>IFERROR(V7494/W7494,0)</f>
        <v>0.6901408450704225</v>
      </c>
    </row>
    <row r="7495" spans="1:28">
      <c r="A7495" t="s">
        <v>188</v>
      </c>
      <c r="B7495" t="s">
        <v>2074</v>
      </c>
      <c r="C7495" t="s">
        <v>54</v>
      </c>
      <c r="D7495">
        <v>1796</v>
      </c>
      <c r="E7495" t="s">
        <v>3314</v>
      </c>
      <c r="F7495" t="s">
        <v>47</v>
      </c>
      <c r="G7495" t="s">
        <v>48</v>
      </c>
      <c r="H7495" t="s">
        <v>2884</v>
      </c>
      <c r="I7495">
        <v>10148</v>
      </c>
      <c r="J7495">
        <v>43959</v>
      </c>
      <c r="K7495">
        <v>90779</v>
      </c>
      <c r="L7495" t="s">
        <v>69</v>
      </c>
      <c r="M7495">
        <v>94110</v>
      </c>
      <c r="N7495" t="s">
        <v>41</v>
      </c>
      <c r="O7495">
        <v>20075</v>
      </c>
      <c r="P7495">
        <v>43960</v>
      </c>
      <c r="Q7495" t="s">
        <v>37</v>
      </c>
      <c r="R7495" t="s">
        <v>116</v>
      </c>
      <c r="S7495">
        <v>0.08</v>
      </c>
      <c r="T7495">
        <v>2</v>
      </c>
      <c r="U7495">
        <v>0.44</v>
      </c>
      <c r="V7495">
        <v>-1353</v>
      </c>
      <c r="W7495">
        <v>1126</v>
      </c>
      <c r="X7495">
        <v>24</v>
      </c>
      <c r="Y7495">
        <v>600</v>
      </c>
      <c r="Z7495" s="1">
        <f>DATE(YEAR(J7495),MONTH(J7495),1)</f>
        <v>0</v>
      </c>
      <c r="AA7495" s="2">
        <f>YEAR(J7495)</f>
        <v>0</v>
      </c>
      <c r="AB7495" s="3">
        <f>IFERROR(V7495/W7495,0)</f>
        <v>-1.2015985790408525</v>
      </c>
    </row>
    <row r="7496" spans="1:28">
      <c r="A7496" t="s">
        <v>83</v>
      </c>
      <c r="B7496" t="s">
        <v>2074</v>
      </c>
      <c r="C7496" t="s">
        <v>45</v>
      </c>
      <c r="D7496">
        <v>1796</v>
      </c>
      <c r="E7496" t="s">
        <v>3314</v>
      </c>
      <c r="F7496" t="s">
        <v>47</v>
      </c>
      <c r="G7496" t="s">
        <v>48</v>
      </c>
      <c r="H7496" t="s">
        <v>1545</v>
      </c>
      <c r="I7496">
        <v>10878</v>
      </c>
      <c r="J7496">
        <v>43959</v>
      </c>
      <c r="K7496">
        <v>90779</v>
      </c>
      <c r="L7496" t="s">
        <v>69</v>
      </c>
      <c r="M7496">
        <v>94110</v>
      </c>
      <c r="N7496" t="s">
        <v>41</v>
      </c>
      <c r="O7496">
        <v>20076</v>
      </c>
      <c r="P7496">
        <v>43961</v>
      </c>
      <c r="Q7496" t="s">
        <v>37</v>
      </c>
      <c r="R7496" t="s">
        <v>116</v>
      </c>
      <c r="S7496">
        <v>0.08</v>
      </c>
      <c r="T7496">
        <v>8</v>
      </c>
      <c r="U7496">
        <v>0.5600000000000001</v>
      </c>
      <c r="V7496">
        <v>156</v>
      </c>
      <c r="W7496">
        <v>444</v>
      </c>
      <c r="X7496">
        <v>9</v>
      </c>
      <c r="Y7496">
        <v>66</v>
      </c>
      <c r="Z7496" s="1">
        <f>DATE(YEAR(J7496),MONTH(J7496),1)</f>
        <v>0</v>
      </c>
      <c r="AA7496" s="2">
        <f>YEAR(J7496)</f>
        <v>0</v>
      </c>
      <c r="AB7496" s="3">
        <f>IFERROR(V7496/W7496,0)</f>
        <v>0.35135135135135137</v>
      </c>
    </row>
    <row r="7497" spans="1:28">
      <c r="A7497" t="s">
        <v>453</v>
      </c>
      <c r="B7497" t="s">
        <v>873</v>
      </c>
      <c r="C7497" t="s">
        <v>126</v>
      </c>
      <c r="D7497">
        <v>1718</v>
      </c>
      <c r="E7497" t="s">
        <v>874</v>
      </c>
      <c r="F7497" t="s">
        <v>94</v>
      </c>
      <c r="G7497" t="s">
        <v>33</v>
      </c>
      <c r="H7497" t="s">
        <v>2109</v>
      </c>
      <c r="I7497">
        <v>10464</v>
      </c>
      <c r="J7497">
        <v>43959</v>
      </c>
      <c r="K7497">
        <v>90623</v>
      </c>
      <c r="L7497" t="s">
        <v>134</v>
      </c>
      <c r="M7497">
        <v>27529</v>
      </c>
      <c r="N7497" t="s">
        <v>51</v>
      </c>
      <c r="O7497">
        <v>20160</v>
      </c>
      <c r="P7497">
        <v>43960</v>
      </c>
      <c r="Q7497" t="s">
        <v>37</v>
      </c>
      <c r="R7497" t="s">
        <v>654</v>
      </c>
      <c r="S7497">
        <v>0.03</v>
      </c>
      <c r="T7497">
        <v>9</v>
      </c>
      <c r="U7497">
        <v>0.5600000000000001</v>
      </c>
      <c r="V7497">
        <v>-1486</v>
      </c>
      <c r="W7497">
        <v>52</v>
      </c>
      <c r="X7497">
        <v>4</v>
      </c>
      <c r="Y7497">
        <v>6</v>
      </c>
      <c r="Z7497" s="1">
        <f>DATE(YEAR(J7497),MONTH(J7497),1)</f>
        <v>0</v>
      </c>
      <c r="AA7497" s="2">
        <f>YEAR(J7497)</f>
        <v>0</v>
      </c>
      <c r="AB7497" s="3">
        <f>IFERROR(V7497/W7497,0)</f>
        <v>-28.576923076923077</v>
      </c>
    </row>
    <row r="7498" spans="1:28">
      <c r="A7498" t="s">
        <v>91</v>
      </c>
      <c r="B7498" t="s">
        <v>2561</v>
      </c>
      <c r="C7498" t="s">
        <v>45</v>
      </c>
      <c r="D7498">
        <v>663</v>
      </c>
      <c r="E7498" t="s">
        <v>2761</v>
      </c>
      <c r="F7498" t="s">
        <v>32</v>
      </c>
      <c r="G7498" t="s">
        <v>33</v>
      </c>
      <c r="H7498" t="s">
        <v>675</v>
      </c>
      <c r="I7498">
        <v>11062</v>
      </c>
      <c r="J7498">
        <v>43959</v>
      </c>
      <c r="K7498">
        <v>90926</v>
      </c>
      <c r="L7498" t="s">
        <v>134</v>
      </c>
      <c r="M7498">
        <v>43952</v>
      </c>
      <c r="N7498" t="s">
        <v>75</v>
      </c>
      <c r="O7498">
        <v>20285</v>
      </c>
      <c r="P7498">
        <v>43959</v>
      </c>
      <c r="Q7498" t="s">
        <v>37</v>
      </c>
      <c r="R7498" t="s">
        <v>417</v>
      </c>
      <c r="S7498">
        <v>0.04</v>
      </c>
      <c r="T7498">
        <v>4</v>
      </c>
      <c r="U7498">
        <v>0.39</v>
      </c>
      <c r="V7498">
        <v>-29</v>
      </c>
      <c r="W7498">
        <v>31</v>
      </c>
      <c r="X7498">
        <v>6</v>
      </c>
      <c r="Y7498">
        <v>7</v>
      </c>
      <c r="Z7498" s="1">
        <f>DATE(YEAR(J7498),MONTH(J7498),1)</f>
        <v>0</v>
      </c>
      <c r="AA7498" s="2">
        <f>YEAR(J7498)</f>
        <v>0</v>
      </c>
      <c r="AB7498" s="3">
        <f>IFERROR(V7498/W7498,0)</f>
        <v>-0.9354838709677419</v>
      </c>
    </row>
    <row r="7499" spans="1:28">
      <c r="A7499" t="s">
        <v>58</v>
      </c>
      <c r="B7499" t="s">
        <v>354</v>
      </c>
      <c r="C7499" t="s">
        <v>54</v>
      </c>
      <c r="D7499">
        <v>749</v>
      </c>
      <c r="E7499" t="s">
        <v>4748</v>
      </c>
      <c r="F7499" t="s">
        <v>47</v>
      </c>
      <c r="G7499" t="s">
        <v>62</v>
      </c>
      <c r="H7499" t="s">
        <v>2996</v>
      </c>
      <c r="I7499">
        <v>10174</v>
      </c>
      <c r="J7499">
        <v>43959</v>
      </c>
      <c r="K7499">
        <v>91208</v>
      </c>
      <c r="L7499" t="s">
        <v>81</v>
      </c>
      <c r="M7499">
        <v>6488</v>
      </c>
      <c r="N7499" t="s">
        <v>75</v>
      </c>
      <c r="O7499">
        <v>22404</v>
      </c>
      <c r="P7499">
        <v>43960</v>
      </c>
      <c r="Q7499" t="s">
        <v>37</v>
      </c>
      <c r="R7499" t="s">
        <v>185</v>
      </c>
      <c r="S7499">
        <v>0.04</v>
      </c>
      <c r="T7499">
        <v>1</v>
      </c>
      <c r="U7499">
        <v>0.57</v>
      </c>
      <c r="V7499">
        <v>-27</v>
      </c>
      <c r="W7499">
        <v>24</v>
      </c>
      <c r="X7499">
        <v>15</v>
      </c>
      <c r="Y7499">
        <v>20</v>
      </c>
      <c r="Z7499" s="1">
        <f>DATE(YEAR(J7499),MONTH(J7499),1)</f>
        <v>0</v>
      </c>
      <c r="AA7499" s="2">
        <f>YEAR(J7499)</f>
        <v>0</v>
      </c>
      <c r="AB7499" s="3">
        <f>IFERROR(V7499/W7499,0)</f>
        <v>-1.125</v>
      </c>
    </row>
    <row r="7500" spans="1:28">
      <c r="A7500" t="s">
        <v>453</v>
      </c>
      <c r="B7500" t="s">
        <v>354</v>
      </c>
      <c r="C7500" t="s">
        <v>30</v>
      </c>
      <c r="D7500">
        <v>749</v>
      </c>
      <c r="E7500" t="s">
        <v>4748</v>
      </c>
      <c r="F7500" t="s">
        <v>47</v>
      </c>
      <c r="G7500" t="s">
        <v>33</v>
      </c>
      <c r="H7500" t="s">
        <v>1501</v>
      </c>
      <c r="I7500">
        <v>10147</v>
      </c>
      <c r="J7500">
        <v>43959</v>
      </c>
      <c r="K7500">
        <v>91208</v>
      </c>
      <c r="L7500" t="s">
        <v>81</v>
      </c>
      <c r="M7500">
        <v>6488</v>
      </c>
      <c r="N7500" t="s">
        <v>75</v>
      </c>
      <c r="O7500">
        <v>22405</v>
      </c>
      <c r="P7500">
        <v>43961</v>
      </c>
      <c r="Q7500" t="s">
        <v>37</v>
      </c>
      <c r="R7500" t="s">
        <v>185</v>
      </c>
      <c r="S7500">
        <v>0.09</v>
      </c>
      <c r="T7500">
        <v>10</v>
      </c>
      <c r="U7500">
        <v>0.83</v>
      </c>
      <c r="V7500">
        <v>-33</v>
      </c>
      <c r="W7500">
        <v>36</v>
      </c>
      <c r="X7500">
        <v>1</v>
      </c>
      <c r="Y7500">
        <v>4</v>
      </c>
      <c r="Z7500" s="1">
        <f>DATE(YEAR(J7500),MONTH(J7500),1)</f>
        <v>0</v>
      </c>
      <c r="AA7500" s="2">
        <f>YEAR(J7500)</f>
        <v>0</v>
      </c>
      <c r="AB7500" s="3">
        <f>IFERROR(V7500/W7500,0)</f>
        <v>-0.9166666666666666</v>
      </c>
    </row>
    <row r="7501" spans="1:28">
      <c r="A7501" t="s">
        <v>207</v>
      </c>
      <c r="B7501" t="s">
        <v>92</v>
      </c>
      <c r="C7501" t="s">
        <v>54</v>
      </c>
      <c r="D7501">
        <v>1609</v>
      </c>
      <c r="E7501" t="s">
        <v>1464</v>
      </c>
      <c r="F7501" t="s">
        <v>94</v>
      </c>
      <c r="G7501" t="s">
        <v>33</v>
      </c>
      <c r="H7501" t="s">
        <v>1225</v>
      </c>
      <c r="I7501">
        <v>11187</v>
      </c>
      <c r="J7501">
        <v>43959</v>
      </c>
      <c r="K7501">
        <v>87827</v>
      </c>
      <c r="L7501" t="s">
        <v>35</v>
      </c>
      <c r="M7501">
        <v>1540</v>
      </c>
      <c r="N7501" t="s">
        <v>75</v>
      </c>
      <c r="O7501">
        <v>22681</v>
      </c>
      <c r="P7501">
        <v>43961</v>
      </c>
      <c r="Q7501" t="s">
        <v>37</v>
      </c>
      <c r="R7501" t="s">
        <v>96</v>
      </c>
      <c r="S7501">
        <v>0.08</v>
      </c>
      <c r="T7501">
        <v>11</v>
      </c>
      <c r="U7501">
        <v>0.6</v>
      </c>
      <c r="V7501">
        <v>-1606</v>
      </c>
      <c r="W7501">
        <v>64</v>
      </c>
      <c r="X7501">
        <v>49</v>
      </c>
      <c r="Y7501">
        <v>4</v>
      </c>
      <c r="Z7501" s="1">
        <f>DATE(YEAR(J7501),MONTH(J7501),1)</f>
        <v>0</v>
      </c>
      <c r="AA7501" s="2">
        <f>YEAR(J7501)</f>
        <v>0</v>
      </c>
      <c r="AB7501" s="3">
        <f>IFERROR(V7501/W7501,0)</f>
        <v>-25.09375</v>
      </c>
    </row>
    <row r="7502" spans="1:28">
      <c r="A7502" t="s">
        <v>83</v>
      </c>
      <c r="B7502" t="s">
        <v>92</v>
      </c>
      <c r="C7502" t="s">
        <v>126</v>
      </c>
      <c r="D7502">
        <v>1609</v>
      </c>
      <c r="E7502" t="s">
        <v>1464</v>
      </c>
      <c r="F7502" t="s">
        <v>94</v>
      </c>
      <c r="G7502" t="s">
        <v>48</v>
      </c>
      <c r="H7502" t="s">
        <v>3773</v>
      </c>
      <c r="I7502">
        <v>10373</v>
      </c>
      <c r="J7502">
        <v>43959</v>
      </c>
      <c r="K7502">
        <v>87827</v>
      </c>
      <c r="L7502" t="s">
        <v>35</v>
      </c>
      <c r="M7502">
        <v>1540</v>
      </c>
      <c r="N7502" t="s">
        <v>75</v>
      </c>
      <c r="O7502">
        <v>22684</v>
      </c>
      <c r="P7502">
        <v>43961</v>
      </c>
      <c r="Q7502" t="s">
        <v>37</v>
      </c>
      <c r="R7502" t="s">
        <v>96</v>
      </c>
      <c r="S7502">
        <v>0.09</v>
      </c>
      <c r="T7502">
        <v>4</v>
      </c>
      <c r="U7502">
        <v>0.55</v>
      </c>
      <c r="V7502">
        <v>11</v>
      </c>
      <c r="W7502">
        <v>185</v>
      </c>
      <c r="X7502">
        <v>1</v>
      </c>
      <c r="Y7502">
        <v>56</v>
      </c>
      <c r="Z7502" s="1">
        <f>DATE(YEAR(J7502),MONTH(J7502),1)</f>
        <v>0</v>
      </c>
      <c r="AA7502" s="2">
        <f>YEAR(J7502)</f>
        <v>0</v>
      </c>
      <c r="AB7502" s="3">
        <f>IFERROR(V7502/W7502,0)</f>
        <v>0.05945945945945946</v>
      </c>
    </row>
    <row r="7503" spans="1:28">
      <c r="A7503" t="s">
        <v>56</v>
      </c>
      <c r="B7503" t="s">
        <v>5058</v>
      </c>
      <c r="C7503" t="s">
        <v>45</v>
      </c>
      <c r="D7503">
        <v>2936</v>
      </c>
      <c r="E7503" t="s">
        <v>5059</v>
      </c>
      <c r="F7503" t="s">
        <v>138</v>
      </c>
      <c r="G7503" t="s">
        <v>33</v>
      </c>
      <c r="H7503" t="s">
        <v>1443</v>
      </c>
      <c r="I7503">
        <v>11209</v>
      </c>
      <c r="J7503">
        <v>43959</v>
      </c>
      <c r="K7503">
        <v>87629</v>
      </c>
      <c r="L7503" t="s">
        <v>50</v>
      </c>
      <c r="M7503">
        <v>2719</v>
      </c>
      <c r="N7503" t="s">
        <v>75</v>
      </c>
      <c r="O7503">
        <v>24996</v>
      </c>
      <c r="P7503">
        <v>43959</v>
      </c>
      <c r="Q7503" t="s">
        <v>37</v>
      </c>
      <c r="R7503" t="s">
        <v>96</v>
      </c>
      <c r="S7503">
        <v>0.02</v>
      </c>
      <c r="T7503">
        <v>10</v>
      </c>
      <c r="U7503">
        <v>0.37</v>
      </c>
      <c r="V7503">
        <v>-131</v>
      </c>
      <c r="W7503">
        <v>71</v>
      </c>
      <c r="X7503">
        <v>8</v>
      </c>
      <c r="Y7503">
        <v>6</v>
      </c>
      <c r="Z7503" s="1">
        <f>DATE(YEAR(J7503),MONTH(J7503),1)</f>
        <v>0</v>
      </c>
      <c r="AA7503" s="2">
        <f>YEAR(J7503)</f>
        <v>0</v>
      </c>
      <c r="AB7503" s="3">
        <f>IFERROR(V7503/W7503,0)</f>
        <v>-1.8450704225352113</v>
      </c>
    </row>
    <row r="7504" spans="1:28">
      <c r="A7504" t="s">
        <v>71</v>
      </c>
      <c r="B7504" t="s">
        <v>2158</v>
      </c>
      <c r="C7504" t="s">
        <v>45</v>
      </c>
      <c r="D7504">
        <v>1683</v>
      </c>
      <c r="E7504" t="s">
        <v>2159</v>
      </c>
      <c r="F7504" t="s">
        <v>94</v>
      </c>
      <c r="G7504" t="s">
        <v>33</v>
      </c>
      <c r="H7504" t="s">
        <v>366</v>
      </c>
      <c r="I7504">
        <v>10896</v>
      </c>
      <c r="J7504">
        <v>43959</v>
      </c>
      <c r="K7504">
        <v>90616</v>
      </c>
      <c r="L7504" t="s">
        <v>69</v>
      </c>
      <c r="M7504">
        <v>77301</v>
      </c>
      <c r="N7504" t="s">
        <v>36</v>
      </c>
      <c r="O7504">
        <v>25936</v>
      </c>
      <c r="P7504">
        <v>43960</v>
      </c>
      <c r="Q7504" t="s">
        <v>37</v>
      </c>
      <c r="R7504" t="s">
        <v>38</v>
      </c>
      <c r="S7504">
        <v>0.02</v>
      </c>
      <c r="T7504">
        <v>11</v>
      </c>
      <c r="U7504">
        <v>0.57</v>
      </c>
      <c r="V7504">
        <v>6</v>
      </c>
      <c r="W7504">
        <v>155</v>
      </c>
      <c r="X7504">
        <v>6</v>
      </c>
      <c r="Y7504">
        <v>13</v>
      </c>
      <c r="Z7504" s="1">
        <f>DATE(YEAR(J7504),MONTH(J7504),1)</f>
        <v>0</v>
      </c>
      <c r="AA7504" s="2">
        <f>YEAR(J7504)</f>
        <v>0</v>
      </c>
      <c r="AB7504" s="3">
        <f>IFERROR(V7504/W7504,0)</f>
        <v>0.03870967741935484</v>
      </c>
    </row>
    <row r="7505" spans="1:28">
      <c r="A7505" t="s">
        <v>83</v>
      </c>
      <c r="B7505" t="s">
        <v>2158</v>
      </c>
      <c r="C7505" t="s">
        <v>45</v>
      </c>
      <c r="D7505">
        <v>1683</v>
      </c>
      <c r="E7505" t="s">
        <v>2159</v>
      </c>
      <c r="F7505" t="s">
        <v>94</v>
      </c>
      <c r="G7505" t="s">
        <v>48</v>
      </c>
      <c r="H7505" t="s">
        <v>2335</v>
      </c>
      <c r="I7505">
        <v>10897</v>
      </c>
      <c r="J7505">
        <v>43959</v>
      </c>
      <c r="K7505">
        <v>90616</v>
      </c>
      <c r="L7505" t="s">
        <v>69</v>
      </c>
      <c r="M7505">
        <v>77301</v>
      </c>
      <c r="N7505" t="s">
        <v>36</v>
      </c>
      <c r="O7505">
        <v>25937</v>
      </c>
      <c r="P7505">
        <v>43960</v>
      </c>
      <c r="Q7505" t="s">
        <v>37</v>
      </c>
      <c r="R7505" t="s">
        <v>38</v>
      </c>
      <c r="S7505">
        <v>0.08</v>
      </c>
      <c r="T7505">
        <v>5</v>
      </c>
      <c r="U7505">
        <v>0.59</v>
      </c>
      <c r="V7505">
        <v>-39</v>
      </c>
      <c r="W7505">
        <v>261</v>
      </c>
      <c r="X7505">
        <v>4</v>
      </c>
      <c r="Y7505">
        <v>66</v>
      </c>
      <c r="Z7505" s="1">
        <f>DATE(YEAR(J7505),MONTH(J7505),1)</f>
        <v>0</v>
      </c>
      <c r="AA7505" s="2">
        <f>YEAR(J7505)</f>
        <v>0</v>
      </c>
      <c r="AB7505" s="3">
        <f>IFERROR(V7505/W7505,0)</f>
        <v>-0.14942528735632185</v>
      </c>
    </row>
    <row r="7506" spans="1:28">
      <c r="A7506" t="s">
        <v>43</v>
      </c>
      <c r="B7506" t="s">
        <v>3426</v>
      </c>
      <c r="C7506" t="s">
        <v>45</v>
      </c>
      <c r="D7506">
        <v>1684</v>
      </c>
      <c r="E7506" t="s">
        <v>3427</v>
      </c>
      <c r="F7506" t="s">
        <v>94</v>
      </c>
      <c r="G7506" t="s">
        <v>48</v>
      </c>
      <c r="H7506" t="s">
        <v>1502</v>
      </c>
      <c r="I7506">
        <v>11239</v>
      </c>
      <c r="J7506">
        <v>43959</v>
      </c>
      <c r="K7506">
        <v>90616</v>
      </c>
      <c r="L7506" t="s">
        <v>69</v>
      </c>
      <c r="M7506">
        <v>75019</v>
      </c>
      <c r="N7506" t="s">
        <v>36</v>
      </c>
      <c r="O7506">
        <v>25938</v>
      </c>
      <c r="P7506">
        <v>43961</v>
      </c>
      <c r="Q7506" t="s">
        <v>37</v>
      </c>
      <c r="R7506" t="s">
        <v>38</v>
      </c>
      <c r="S7506">
        <v>0.08</v>
      </c>
      <c r="T7506">
        <v>2</v>
      </c>
      <c r="U7506">
        <v>0.64</v>
      </c>
      <c r="V7506">
        <v>-99</v>
      </c>
      <c r="W7506">
        <v>61</v>
      </c>
      <c r="X7506">
        <v>7</v>
      </c>
      <c r="Y7506">
        <v>31</v>
      </c>
      <c r="Z7506" s="1">
        <f>DATE(YEAR(J7506),MONTH(J7506),1)</f>
        <v>0</v>
      </c>
      <c r="AA7506" s="2">
        <f>YEAR(J7506)</f>
        <v>0</v>
      </c>
      <c r="AB7506" s="3">
        <f>IFERROR(V7506/W7506,0)</f>
        <v>-1.6229508196721312</v>
      </c>
    </row>
    <row r="7507" spans="1:28">
      <c r="A7507" t="s">
        <v>56</v>
      </c>
      <c r="B7507" t="s">
        <v>211</v>
      </c>
      <c r="C7507" t="s">
        <v>45</v>
      </c>
      <c r="D7507">
        <v>1745</v>
      </c>
      <c r="E7507" t="s">
        <v>212</v>
      </c>
      <c r="F7507" t="s">
        <v>32</v>
      </c>
      <c r="G7507" t="s">
        <v>33</v>
      </c>
      <c r="H7507" t="s">
        <v>574</v>
      </c>
      <c r="I7507">
        <v>10976</v>
      </c>
      <c r="J7507">
        <v>43960</v>
      </c>
      <c r="K7507">
        <v>52932</v>
      </c>
      <c r="L7507" t="s">
        <v>50</v>
      </c>
      <c r="M7507">
        <v>30305</v>
      </c>
      <c r="N7507" t="s">
        <v>51</v>
      </c>
      <c r="O7507">
        <v>7427</v>
      </c>
      <c r="P7507">
        <v>43965</v>
      </c>
      <c r="Q7507" t="s">
        <v>37</v>
      </c>
      <c r="R7507" t="s">
        <v>214</v>
      </c>
      <c r="S7507">
        <v>0</v>
      </c>
      <c r="T7507">
        <v>4</v>
      </c>
      <c r="U7507">
        <v>0.37</v>
      </c>
      <c r="V7507">
        <v>-18</v>
      </c>
      <c r="W7507">
        <v>35</v>
      </c>
      <c r="X7507">
        <v>7</v>
      </c>
      <c r="Y7507">
        <v>6</v>
      </c>
      <c r="Z7507" s="1">
        <f>DATE(YEAR(J7507),MONTH(J7507),1)</f>
        <v>0</v>
      </c>
      <c r="AA7507" s="2">
        <f>YEAR(J7507)</f>
        <v>0</v>
      </c>
      <c r="AB7507" s="3">
        <f>IFERROR(V7507/W7507,0)</f>
        <v>-0.5142857142857142</v>
      </c>
    </row>
    <row r="7508" spans="1:28">
      <c r="A7508" t="s">
        <v>56</v>
      </c>
      <c r="B7508" t="s">
        <v>2943</v>
      </c>
      <c r="C7508" t="s">
        <v>45</v>
      </c>
      <c r="D7508">
        <v>1458</v>
      </c>
      <c r="E7508" t="s">
        <v>2944</v>
      </c>
      <c r="F7508" t="s">
        <v>94</v>
      </c>
      <c r="G7508" t="s">
        <v>33</v>
      </c>
      <c r="H7508" t="s">
        <v>4882</v>
      </c>
      <c r="I7508">
        <v>10163</v>
      </c>
      <c r="J7508">
        <v>43960</v>
      </c>
      <c r="K7508">
        <v>86748</v>
      </c>
      <c r="L7508" t="s">
        <v>134</v>
      </c>
      <c r="M7508">
        <v>97801</v>
      </c>
      <c r="N7508" t="s">
        <v>41</v>
      </c>
      <c r="O7508">
        <v>18595</v>
      </c>
      <c r="P7508">
        <v>43962</v>
      </c>
      <c r="Q7508" t="s">
        <v>37</v>
      </c>
      <c r="R7508" t="s">
        <v>42</v>
      </c>
      <c r="S7508">
        <v>0.08</v>
      </c>
      <c r="T7508">
        <v>3</v>
      </c>
      <c r="U7508">
        <v>0.37</v>
      </c>
      <c r="V7508">
        <v>-32</v>
      </c>
      <c r="W7508">
        <v>20</v>
      </c>
      <c r="X7508">
        <v>7</v>
      </c>
      <c r="Y7508">
        <v>6</v>
      </c>
      <c r="Z7508" s="1">
        <f>DATE(YEAR(J7508),MONTH(J7508),1)</f>
        <v>0</v>
      </c>
      <c r="AA7508" s="2">
        <f>YEAR(J7508)</f>
        <v>0</v>
      </c>
      <c r="AB7508" s="3">
        <f>IFERROR(V7508/W7508,0)</f>
        <v>-1.6</v>
      </c>
    </row>
    <row r="7509" spans="1:28">
      <c r="A7509" t="s">
        <v>28</v>
      </c>
      <c r="B7509" t="s">
        <v>2943</v>
      </c>
      <c r="C7509" t="s">
        <v>30</v>
      </c>
      <c r="D7509">
        <v>1458</v>
      </c>
      <c r="E7509" t="s">
        <v>2944</v>
      </c>
      <c r="F7509" t="s">
        <v>94</v>
      </c>
      <c r="G7509" t="s">
        <v>33</v>
      </c>
      <c r="H7509" t="s">
        <v>1810</v>
      </c>
      <c r="I7509">
        <v>10420</v>
      </c>
      <c r="J7509">
        <v>43960</v>
      </c>
      <c r="K7509">
        <v>86748</v>
      </c>
      <c r="L7509" t="s">
        <v>134</v>
      </c>
      <c r="M7509">
        <v>97801</v>
      </c>
      <c r="N7509" t="s">
        <v>41</v>
      </c>
      <c r="O7509">
        <v>18596</v>
      </c>
      <c r="P7509">
        <v>43960</v>
      </c>
      <c r="Q7509" t="s">
        <v>76</v>
      </c>
      <c r="R7509" t="s">
        <v>42</v>
      </c>
      <c r="S7509">
        <v>0.1</v>
      </c>
      <c r="T7509">
        <v>15</v>
      </c>
      <c r="U7509">
        <v>0.45</v>
      </c>
      <c r="V7509">
        <v>-2</v>
      </c>
      <c r="W7509">
        <v>40</v>
      </c>
      <c r="X7509">
        <v>1</v>
      </c>
      <c r="Y7509">
        <v>3</v>
      </c>
      <c r="Z7509" s="1">
        <f>DATE(YEAR(J7509),MONTH(J7509),1)</f>
        <v>0</v>
      </c>
      <c r="AA7509" s="2">
        <f>YEAR(J7509)</f>
        <v>0</v>
      </c>
      <c r="AB7509" s="3">
        <f>IFERROR(V7509/W7509,0)</f>
        <v>-0.05</v>
      </c>
    </row>
    <row r="7510" spans="1:28">
      <c r="A7510" t="s">
        <v>286</v>
      </c>
      <c r="B7510" t="s">
        <v>2943</v>
      </c>
      <c r="C7510" t="s">
        <v>30</v>
      </c>
      <c r="D7510">
        <v>1458</v>
      </c>
      <c r="E7510" t="s">
        <v>2944</v>
      </c>
      <c r="F7510" t="s">
        <v>94</v>
      </c>
      <c r="G7510" t="s">
        <v>33</v>
      </c>
      <c r="H7510" t="s">
        <v>1484</v>
      </c>
      <c r="I7510">
        <v>11223</v>
      </c>
      <c r="J7510">
        <v>43960</v>
      </c>
      <c r="K7510">
        <v>86748</v>
      </c>
      <c r="L7510" t="s">
        <v>134</v>
      </c>
      <c r="M7510">
        <v>97801</v>
      </c>
      <c r="N7510" t="s">
        <v>41</v>
      </c>
      <c r="O7510">
        <v>18597</v>
      </c>
      <c r="P7510">
        <v>43963</v>
      </c>
      <c r="Q7510" t="s">
        <v>37</v>
      </c>
      <c r="R7510" t="s">
        <v>42</v>
      </c>
      <c r="S7510">
        <v>0.05</v>
      </c>
      <c r="T7510">
        <v>10</v>
      </c>
      <c r="U7510">
        <v>0.39</v>
      </c>
      <c r="V7510">
        <v>18</v>
      </c>
      <c r="W7510">
        <v>26</v>
      </c>
      <c r="X7510">
        <v>1</v>
      </c>
      <c r="Y7510">
        <v>3</v>
      </c>
      <c r="Z7510" s="1">
        <f>DATE(YEAR(J7510),MONTH(J7510),1)</f>
        <v>0</v>
      </c>
      <c r="AA7510" s="2">
        <f>YEAR(J7510)</f>
        <v>0</v>
      </c>
      <c r="AB7510" s="3">
        <f>IFERROR(V7510/W7510,0)</f>
        <v>0.6923076923076923</v>
      </c>
    </row>
    <row r="7511" spans="1:28">
      <c r="A7511" t="s">
        <v>58</v>
      </c>
      <c r="B7511" t="s">
        <v>2914</v>
      </c>
      <c r="C7511" t="s">
        <v>30</v>
      </c>
      <c r="D7511">
        <v>812</v>
      </c>
      <c r="E7511" t="s">
        <v>5060</v>
      </c>
      <c r="F7511" t="s">
        <v>47</v>
      </c>
      <c r="G7511" t="s">
        <v>62</v>
      </c>
      <c r="H7511" t="s">
        <v>3718</v>
      </c>
      <c r="I7511">
        <v>11147</v>
      </c>
      <c r="J7511">
        <v>43960</v>
      </c>
      <c r="K7511">
        <v>85913</v>
      </c>
      <c r="L7511" t="s">
        <v>134</v>
      </c>
      <c r="M7511">
        <v>6415</v>
      </c>
      <c r="N7511" t="s">
        <v>75</v>
      </c>
      <c r="O7511">
        <v>19485</v>
      </c>
      <c r="P7511">
        <v>43961</v>
      </c>
      <c r="Q7511" t="s">
        <v>37</v>
      </c>
      <c r="R7511" t="s">
        <v>185</v>
      </c>
      <c r="S7511">
        <v>0.05</v>
      </c>
      <c r="T7511">
        <v>5</v>
      </c>
      <c r="U7511">
        <v>0.73</v>
      </c>
      <c r="V7511">
        <v>-201</v>
      </c>
      <c r="W7511">
        <v>221</v>
      </c>
      <c r="X7511">
        <v>34</v>
      </c>
      <c r="Y7511">
        <v>41</v>
      </c>
      <c r="Z7511" s="1">
        <f>DATE(YEAR(J7511),MONTH(J7511),1)</f>
        <v>0</v>
      </c>
      <c r="AA7511" s="2">
        <f>YEAR(J7511)</f>
        <v>0</v>
      </c>
      <c r="AB7511" s="3">
        <f>IFERROR(V7511/W7511,0)</f>
        <v>-0.9095022624434389</v>
      </c>
    </row>
    <row r="7512" spans="1:28">
      <c r="A7512" t="s">
        <v>91</v>
      </c>
      <c r="B7512" t="s">
        <v>29</v>
      </c>
      <c r="C7512" t="s">
        <v>45</v>
      </c>
      <c r="D7512">
        <v>1251</v>
      </c>
      <c r="E7512" t="s">
        <v>4345</v>
      </c>
      <c r="F7512" t="s">
        <v>32</v>
      </c>
      <c r="G7512" t="s">
        <v>33</v>
      </c>
      <c r="H7512" t="s">
        <v>979</v>
      </c>
      <c r="I7512">
        <v>10577</v>
      </c>
      <c r="J7512">
        <v>43960</v>
      </c>
      <c r="K7512">
        <v>87883</v>
      </c>
      <c r="L7512" t="s">
        <v>50</v>
      </c>
      <c r="M7512">
        <v>78745</v>
      </c>
      <c r="N7512" t="s">
        <v>36</v>
      </c>
      <c r="O7512">
        <v>21602</v>
      </c>
      <c r="P7512">
        <v>43965</v>
      </c>
      <c r="Q7512" t="s">
        <v>37</v>
      </c>
      <c r="R7512" t="s">
        <v>38</v>
      </c>
      <c r="S7512">
        <v>0.09</v>
      </c>
      <c r="T7512">
        <v>8</v>
      </c>
      <c r="U7512">
        <v>0.39</v>
      </c>
      <c r="V7512">
        <v>-43</v>
      </c>
      <c r="W7512">
        <v>186</v>
      </c>
      <c r="X7512">
        <v>13</v>
      </c>
      <c r="Y7512">
        <v>25</v>
      </c>
      <c r="Z7512" s="1">
        <f>DATE(YEAR(J7512),MONTH(J7512),1)</f>
        <v>0</v>
      </c>
      <c r="AA7512" s="2">
        <f>YEAR(J7512)</f>
        <v>0</v>
      </c>
      <c r="AB7512" s="3">
        <f>IFERROR(V7512/W7512,0)</f>
        <v>-0.23118279569892472</v>
      </c>
    </row>
    <row r="7513" spans="1:28">
      <c r="A7513" t="s">
        <v>71</v>
      </c>
      <c r="B7513" t="s">
        <v>3989</v>
      </c>
      <c r="C7513" t="s">
        <v>45</v>
      </c>
      <c r="D7513">
        <v>2034</v>
      </c>
      <c r="E7513" t="s">
        <v>3990</v>
      </c>
      <c r="F7513" t="s">
        <v>94</v>
      </c>
      <c r="G7513" t="s">
        <v>33</v>
      </c>
      <c r="H7513" t="s">
        <v>894</v>
      </c>
      <c r="I7513">
        <v>11240</v>
      </c>
      <c r="J7513">
        <v>43960</v>
      </c>
      <c r="K7513">
        <v>87126</v>
      </c>
      <c r="L7513" t="s">
        <v>50</v>
      </c>
      <c r="M7513">
        <v>32905</v>
      </c>
      <c r="N7513" t="s">
        <v>51</v>
      </c>
      <c r="O7513">
        <v>22335</v>
      </c>
      <c r="P7513">
        <v>43965</v>
      </c>
      <c r="Q7513" t="s">
        <v>37</v>
      </c>
      <c r="R7513" t="s">
        <v>135</v>
      </c>
      <c r="S7513">
        <v>0.02</v>
      </c>
      <c r="T7513">
        <v>9</v>
      </c>
      <c r="U7513">
        <v>0.71</v>
      </c>
      <c r="V7513">
        <v>-239</v>
      </c>
      <c r="W7513">
        <v>1710</v>
      </c>
      <c r="X7513">
        <v>20</v>
      </c>
      <c r="Y7513">
        <v>193</v>
      </c>
      <c r="Z7513" s="1">
        <f>DATE(YEAR(J7513),MONTH(J7513),1)</f>
        <v>0</v>
      </c>
      <c r="AA7513" s="2">
        <f>YEAR(J7513)</f>
        <v>0</v>
      </c>
      <c r="AB7513" s="3">
        <f>IFERROR(V7513/W7513,0)</f>
        <v>-0.13976608187134504</v>
      </c>
    </row>
    <row r="7514" spans="1:28">
      <c r="A7514" t="s">
        <v>91</v>
      </c>
      <c r="B7514" t="s">
        <v>3376</v>
      </c>
      <c r="C7514" t="s">
        <v>45</v>
      </c>
      <c r="D7514">
        <v>1325</v>
      </c>
      <c r="E7514" t="s">
        <v>5061</v>
      </c>
      <c r="F7514" t="s">
        <v>138</v>
      </c>
      <c r="G7514" t="s">
        <v>33</v>
      </c>
      <c r="H7514" t="s">
        <v>2114</v>
      </c>
      <c r="I7514">
        <v>10965</v>
      </c>
      <c r="J7514">
        <v>43960</v>
      </c>
      <c r="K7514">
        <v>89758</v>
      </c>
      <c r="L7514" t="s">
        <v>50</v>
      </c>
      <c r="M7514">
        <v>4011</v>
      </c>
      <c r="N7514" t="s">
        <v>75</v>
      </c>
      <c r="O7514">
        <v>23833</v>
      </c>
      <c r="P7514">
        <v>43967</v>
      </c>
      <c r="Q7514" t="s">
        <v>37</v>
      </c>
      <c r="R7514" t="s">
        <v>223</v>
      </c>
      <c r="S7514">
        <v>0.04</v>
      </c>
      <c r="T7514">
        <v>12</v>
      </c>
      <c r="U7514">
        <v>0.35</v>
      </c>
      <c r="V7514">
        <v>333</v>
      </c>
      <c r="W7514">
        <v>483</v>
      </c>
      <c r="X7514">
        <v>3</v>
      </c>
      <c r="Y7514">
        <v>42</v>
      </c>
      <c r="Z7514" s="1">
        <f>DATE(YEAR(J7514),MONTH(J7514),1)</f>
        <v>0</v>
      </c>
      <c r="AA7514" s="2">
        <f>YEAR(J7514)</f>
        <v>0</v>
      </c>
      <c r="AB7514" s="3">
        <f>IFERROR(V7514/W7514,0)</f>
        <v>0.6894409937888198</v>
      </c>
    </row>
    <row r="7515" spans="1:28">
      <c r="A7515" t="s">
        <v>56</v>
      </c>
      <c r="B7515" t="s">
        <v>110</v>
      </c>
      <c r="C7515" t="s">
        <v>45</v>
      </c>
      <c r="D7515">
        <v>226</v>
      </c>
      <c r="E7515" t="s">
        <v>5062</v>
      </c>
      <c r="F7515" t="s">
        <v>138</v>
      </c>
      <c r="G7515" t="s">
        <v>33</v>
      </c>
      <c r="H7515" t="s">
        <v>3194</v>
      </c>
      <c r="I7515">
        <v>10412</v>
      </c>
      <c r="J7515">
        <v>43960</v>
      </c>
      <c r="K7515">
        <v>88533</v>
      </c>
      <c r="L7515" t="s">
        <v>134</v>
      </c>
      <c r="M7515">
        <v>3038</v>
      </c>
      <c r="N7515" t="s">
        <v>75</v>
      </c>
      <c r="O7515">
        <v>24713</v>
      </c>
      <c r="P7515">
        <v>43960</v>
      </c>
      <c r="Q7515" t="s">
        <v>76</v>
      </c>
      <c r="R7515" t="s">
        <v>112</v>
      </c>
      <c r="S7515">
        <v>0.06</v>
      </c>
      <c r="T7515">
        <v>16</v>
      </c>
      <c r="U7515">
        <v>0.4</v>
      </c>
      <c r="V7515">
        <v>-151</v>
      </c>
      <c r="W7515">
        <v>74</v>
      </c>
      <c r="X7515">
        <v>6</v>
      </c>
      <c r="Y7515">
        <v>4</v>
      </c>
      <c r="Z7515" s="1">
        <f>DATE(YEAR(J7515),MONTH(J7515),1)</f>
        <v>0</v>
      </c>
      <c r="AA7515" s="2">
        <f>YEAR(J7515)</f>
        <v>0</v>
      </c>
      <c r="AB7515" s="3">
        <f>IFERROR(V7515/W7515,0)</f>
        <v>-2.0405405405405403</v>
      </c>
    </row>
    <row r="7516" spans="1:28">
      <c r="A7516" t="s">
        <v>56</v>
      </c>
      <c r="B7516" t="s">
        <v>107</v>
      </c>
      <c r="C7516" t="s">
        <v>45</v>
      </c>
      <c r="D7516">
        <v>14</v>
      </c>
      <c r="E7516" t="s">
        <v>1472</v>
      </c>
      <c r="F7516" t="s">
        <v>138</v>
      </c>
      <c r="G7516" t="s">
        <v>33</v>
      </c>
      <c r="H7516" t="s">
        <v>1722</v>
      </c>
      <c r="I7516">
        <v>11048</v>
      </c>
      <c r="J7516">
        <v>43960</v>
      </c>
      <c r="K7516">
        <v>86845</v>
      </c>
      <c r="L7516" t="s">
        <v>134</v>
      </c>
      <c r="M7516">
        <v>55372</v>
      </c>
      <c r="N7516" t="s">
        <v>36</v>
      </c>
      <c r="O7516">
        <v>24845</v>
      </c>
      <c r="P7516">
        <v>43961</v>
      </c>
      <c r="Q7516" t="s">
        <v>37</v>
      </c>
      <c r="R7516" t="s">
        <v>109</v>
      </c>
      <c r="S7516">
        <v>0.01</v>
      </c>
      <c r="T7516">
        <v>4</v>
      </c>
      <c r="U7516">
        <v>0.37</v>
      </c>
      <c r="V7516">
        <v>-45</v>
      </c>
      <c r="W7516">
        <v>30</v>
      </c>
      <c r="X7516">
        <v>8</v>
      </c>
      <c r="Y7516">
        <v>6</v>
      </c>
      <c r="Z7516" s="1">
        <f>DATE(YEAR(J7516),MONTH(J7516),1)</f>
        <v>0</v>
      </c>
      <c r="AA7516" s="2">
        <f>YEAR(J7516)</f>
        <v>0</v>
      </c>
      <c r="AB7516" s="3">
        <f>IFERROR(V7516/W7516,0)</f>
        <v>-1.5</v>
      </c>
    </row>
    <row r="7517" spans="1:28">
      <c r="A7517" t="s">
        <v>56</v>
      </c>
      <c r="B7517" t="s">
        <v>346</v>
      </c>
      <c r="C7517" t="s">
        <v>30</v>
      </c>
      <c r="D7517">
        <v>1873</v>
      </c>
      <c r="E7517" t="s">
        <v>375</v>
      </c>
      <c r="F7517" t="s">
        <v>47</v>
      </c>
      <c r="G7517" t="s">
        <v>33</v>
      </c>
      <c r="H7517" t="s">
        <v>539</v>
      </c>
      <c r="I7517">
        <v>10493</v>
      </c>
      <c r="J7517">
        <v>43960</v>
      </c>
      <c r="K7517">
        <v>90101</v>
      </c>
      <c r="L7517" t="s">
        <v>69</v>
      </c>
      <c r="M7517">
        <v>75203</v>
      </c>
      <c r="N7517" t="s">
        <v>36</v>
      </c>
      <c r="O7517">
        <v>25061</v>
      </c>
      <c r="P7517">
        <v>43961</v>
      </c>
      <c r="Q7517" t="s">
        <v>37</v>
      </c>
      <c r="R7517" t="s">
        <v>38</v>
      </c>
      <c r="S7517">
        <v>0.08</v>
      </c>
      <c r="T7517">
        <v>7</v>
      </c>
      <c r="U7517">
        <v>0.38</v>
      </c>
      <c r="V7517">
        <v>104</v>
      </c>
      <c r="W7517">
        <v>45</v>
      </c>
      <c r="X7517">
        <v>2</v>
      </c>
      <c r="Y7517">
        <v>7</v>
      </c>
      <c r="Z7517" s="1">
        <f>DATE(YEAR(J7517),MONTH(J7517),1)</f>
        <v>0</v>
      </c>
      <c r="AA7517" s="2">
        <f>YEAR(J7517)</f>
        <v>0</v>
      </c>
      <c r="AB7517" s="3">
        <f>IFERROR(V7517/W7517,0)</f>
        <v>2.311111111111111</v>
      </c>
    </row>
    <row r="7518" spans="1:28">
      <c r="A7518" t="s">
        <v>91</v>
      </c>
      <c r="B7518" t="s">
        <v>3978</v>
      </c>
      <c r="C7518" t="s">
        <v>45</v>
      </c>
      <c r="D7518">
        <v>1872</v>
      </c>
      <c r="E7518" t="s">
        <v>5063</v>
      </c>
      <c r="F7518" t="s">
        <v>47</v>
      </c>
      <c r="G7518" t="s">
        <v>33</v>
      </c>
      <c r="H7518" t="s">
        <v>675</v>
      </c>
      <c r="I7518">
        <v>11062</v>
      </c>
      <c r="J7518">
        <v>43960</v>
      </c>
      <c r="K7518">
        <v>90101</v>
      </c>
      <c r="L7518" t="s">
        <v>69</v>
      </c>
      <c r="M7518">
        <v>94306</v>
      </c>
      <c r="N7518" t="s">
        <v>41</v>
      </c>
      <c r="O7518">
        <v>25062</v>
      </c>
      <c r="P7518">
        <v>43962</v>
      </c>
      <c r="Q7518" t="s">
        <v>37</v>
      </c>
      <c r="R7518" t="s">
        <v>116</v>
      </c>
      <c r="S7518">
        <v>0.05</v>
      </c>
      <c r="T7518">
        <v>12</v>
      </c>
      <c r="U7518">
        <v>0.39</v>
      </c>
      <c r="V7518">
        <v>-97</v>
      </c>
      <c r="W7518">
        <v>84</v>
      </c>
      <c r="X7518">
        <v>6</v>
      </c>
      <c r="Y7518">
        <v>7</v>
      </c>
      <c r="Z7518" s="1">
        <f>DATE(YEAR(J7518),MONTH(J7518),1)</f>
        <v>0</v>
      </c>
      <c r="AA7518" s="2">
        <f>YEAR(J7518)</f>
        <v>0</v>
      </c>
      <c r="AB7518" s="3">
        <f>IFERROR(V7518/W7518,0)</f>
        <v>-1.1547619047619047</v>
      </c>
    </row>
    <row r="7519" spans="1:28">
      <c r="A7519" t="s">
        <v>56</v>
      </c>
      <c r="B7519" t="s">
        <v>2701</v>
      </c>
      <c r="C7519" t="s">
        <v>45</v>
      </c>
      <c r="D7519">
        <v>1750</v>
      </c>
      <c r="E7519" t="s">
        <v>2925</v>
      </c>
      <c r="F7519" t="s">
        <v>32</v>
      </c>
      <c r="G7519" t="s">
        <v>33</v>
      </c>
      <c r="H7519" t="s">
        <v>574</v>
      </c>
      <c r="I7519">
        <v>10976</v>
      </c>
      <c r="J7519">
        <v>43960</v>
      </c>
      <c r="K7519">
        <v>87253</v>
      </c>
      <c r="L7519" t="s">
        <v>50</v>
      </c>
      <c r="M7519">
        <v>73110</v>
      </c>
      <c r="N7519" t="s">
        <v>36</v>
      </c>
      <c r="O7519">
        <v>25427</v>
      </c>
      <c r="P7519">
        <v>43965</v>
      </c>
      <c r="Q7519" t="s">
        <v>37</v>
      </c>
      <c r="R7519" t="s">
        <v>140</v>
      </c>
      <c r="S7519">
        <v>0</v>
      </c>
      <c r="T7519">
        <v>1</v>
      </c>
      <c r="U7519">
        <v>0.37</v>
      </c>
      <c r="V7519">
        <v>-14</v>
      </c>
      <c r="W7519">
        <v>9</v>
      </c>
      <c r="X7519">
        <v>7</v>
      </c>
      <c r="Y7519">
        <v>6</v>
      </c>
      <c r="Z7519" s="1">
        <f>DATE(YEAR(J7519),MONTH(J7519),1)</f>
        <v>0</v>
      </c>
      <c r="AA7519" s="2">
        <f>YEAR(J7519)</f>
        <v>0</v>
      </c>
      <c r="AB7519" s="3">
        <f>IFERROR(V7519/W7519,0)</f>
        <v>-1.5555555555555556</v>
      </c>
    </row>
    <row r="7520" spans="1:28">
      <c r="A7520" t="s">
        <v>58</v>
      </c>
      <c r="B7520" t="s">
        <v>3287</v>
      </c>
      <c r="C7520" t="s">
        <v>45</v>
      </c>
      <c r="D7520">
        <v>2785</v>
      </c>
      <c r="E7520" t="s">
        <v>3288</v>
      </c>
      <c r="F7520" t="s">
        <v>47</v>
      </c>
      <c r="G7520" t="s">
        <v>62</v>
      </c>
      <c r="H7520" t="s">
        <v>435</v>
      </c>
      <c r="I7520">
        <v>11080</v>
      </c>
      <c r="J7520">
        <v>43960</v>
      </c>
      <c r="K7520">
        <v>86985</v>
      </c>
      <c r="L7520" t="s">
        <v>69</v>
      </c>
      <c r="M7520">
        <v>74074</v>
      </c>
      <c r="N7520" t="s">
        <v>36</v>
      </c>
      <c r="O7520">
        <v>25435</v>
      </c>
      <c r="P7520">
        <v>43961</v>
      </c>
      <c r="Q7520" t="s">
        <v>37</v>
      </c>
      <c r="R7520" t="s">
        <v>140</v>
      </c>
      <c r="S7520">
        <v>0.09</v>
      </c>
      <c r="T7520">
        <v>3</v>
      </c>
      <c r="U7520">
        <v>0.47</v>
      </c>
      <c r="V7520">
        <v>12</v>
      </c>
      <c r="W7520">
        <v>62</v>
      </c>
      <c r="X7520">
        <v>14</v>
      </c>
      <c r="Y7520">
        <v>20</v>
      </c>
      <c r="Z7520" s="1">
        <f>DATE(YEAR(J7520),MONTH(J7520),1)</f>
        <v>0</v>
      </c>
      <c r="AA7520" s="2">
        <f>YEAR(J7520)</f>
        <v>0</v>
      </c>
      <c r="AB7520" s="3">
        <f>IFERROR(V7520/W7520,0)</f>
        <v>0.1935483870967742</v>
      </c>
    </row>
    <row r="7521" spans="1:28">
      <c r="A7521" t="s">
        <v>83</v>
      </c>
      <c r="B7521" t="s">
        <v>3287</v>
      </c>
      <c r="C7521" t="s">
        <v>126</v>
      </c>
      <c r="D7521">
        <v>2785</v>
      </c>
      <c r="E7521" t="s">
        <v>3288</v>
      </c>
      <c r="F7521" t="s">
        <v>47</v>
      </c>
      <c r="G7521" t="s">
        <v>48</v>
      </c>
      <c r="H7521" t="s">
        <v>1113</v>
      </c>
      <c r="I7521">
        <v>10987</v>
      </c>
      <c r="J7521">
        <v>43960</v>
      </c>
      <c r="K7521">
        <v>86985</v>
      </c>
      <c r="L7521" t="s">
        <v>69</v>
      </c>
      <c r="M7521">
        <v>74074</v>
      </c>
      <c r="N7521" t="s">
        <v>36</v>
      </c>
      <c r="O7521">
        <v>25436</v>
      </c>
      <c r="P7521">
        <v>43961</v>
      </c>
      <c r="Q7521" t="s">
        <v>37</v>
      </c>
      <c r="R7521" t="s">
        <v>140</v>
      </c>
      <c r="S7521">
        <v>0.03</v>
      </c>
      <c r="T7521">
        <v>15</v>
      </c>
      <c r="U7521">
        <v>0.8</v>
      </c>
      <c r="V7521">
        <v>75</v>
      </c>
      <c r="W7521">
        <v>735</v>
      </c>
      <c r="X7521">
        <v>5</v>
      </c>
      <c r="Y7521">
        <v>56</v>
      </c>
      <c r="Z7521" s="1">
        <f>DATE(YEAR(J7521),MONTH(J7521),1)</f>
        <v>0</v>
      </c>
      <c r="AA7521" s="2">
        <f>YEAR(J7521)</f>
        <v>0</v>
      </c>
      <c r="AB7521" s="3">
        <f>IFERROR(V7521/W7521,0)</f>
        <v>0.10204081632653061</v>
      </c>
    </row>
    <row r="7522" spans="1:28">
      <c r="A7522" t="s">
        <v>28</v>
      </c>
      <c r="B7522" t="s">
        <v>4542</v>
      </c>
      <c r="C7522" t="s">
        <v>30</v>
      </c>
      <c r="D7522">
        <v>764</v>
      </c>
      <c r="E7522" t="s">
        <v>5017</v>
      </c>
      <c r="F7522" t="s">
        <v>94</v>
      </c>
      <c r="G7522" t="s">
        <v>33</v>
      </c>
      <c r="H7522" t="s">
        <v>1161</v>
      </c>
      <c r="I7522">
        <v>11064</v>
      </c>
      <c r="J7522">
        <v>43960</v>
      </c>
      <c r="K7522">
        <v>90944</v>
      </c>
      <c r="L7522" t="s">
        <v>35</v>
      </c>
      <c r="M7522">
        <v>11226</v>
      </c>
      <c r="N7522" t="s">
        <v>75</v>
      </c>
      <c r="O7522">
        <v>25928</v>
      </c>
      <c r="P7522">
        <v>43961</v>
      </c>
      <c r="Q7522" t="s">
        <v>37</v>
      </c>
      <c r="R7522" t="s">
        <v>124</v>
      </c>
      <c r="S7522">
        <v>0.1</v>
      </c>
      <c r="T7522">
        <v>11</v>
      </c>
      <c r="U7522">
        <v>0.41</v>
      </c>
      <c r="V7522">
        <v>77</v>
      </c>
      <c r="W7522">
        <v>366</v>
      </c>
      <c r="X7522">
        <v>14</v>
      </c>
      <c r="Y7522">
        <v>37</v>
      </c>
      <c r="Z7522" s="1">
        <f>DATE(YEAR(J7522),MONTH(J7522),1)</f>
        <v>0</v>
      </c>
      <c r="AA7522" s="2">
        <f>YEAR(J7522)</f>
        <v>0</v>
      </c>
      <c r="AB7522" s="3">
        <f>IFERROR(V7522/W7522,0)</f>
        <v>0.2103825136612022</v>
      </c>
    </row>
    <row r="7523" spans="1:28">
      <c r="A7523" t="s">
        <v>85</v>
      </c>
      <c r="B7523" t="s">
        <v>3491</v>
      </c>
      <c r="C7523" t="s">
        <v>66</v>
      </c>
      <c r="D7523">
        <v>765</v>
      </c>
      <c r="E7523" t="s">
        <v>5064</v>
      </c>
      <c r="F7523" t="s">
        <v>94</v>
      </c>
      <c r="G7523" t="s">
        <v>62</v>
      </c>
      <c r="H7523" t="s">
        <v>3283</v>
      </c>
      <c r="I7523">
        <v>11117</v>
      </c>
      <c r="J7523">
        <v>43960</v>
      </c>
      <c r="K7523">
        <v>90944</v>
      </c>
      <c r="L7523" t="s">
        <v>35</v>
      </c>
      <c r="M7523">
        <v>14215</v>
      </c>
      <c r="N7523" t="s">
        <v>75</v>
      </c>
      <c r="O7523">
        <v>25929</v>
      </c>
      <c r="P7523">
        <v>43962</v>
      </c>
      <c r="Q7523" t="s">
        <v>70</v>
      </c>
      <c r="R7523" t="s">
        <v>124</v>
      </c>
      <c r="S7523">
        <v>0.02</v>
      </c>
      <c r="T7523">
        <v>3</v>
      </c>
      <c r="U7523">
        <v>0.5600000000000001</v>
      </c>
      <c r="V7523">
        <v>65</v>
      </c>
      <c r="W7523">
        <v>223</v>
      </c>
      <c r="X7523">
        <v>60</v>
      </c>
      <c r="Y7523">
        <v>85</v>
      </c>
      <c r="Z7523" s="1">
        <f>DATE(YEAR(J7523),MONTH(J7523),1)</f>
        <v>0</v>
      </c>
      <c r="AA7523" s="2">
        <f>YEAR(J7523)</f>
        <v>0</v>
      </c>
      <c r="AB7523" s="3">
        <f>IFERROR(V7523/W7523,0)</f>
        <v>0.2914798206278027</v>
      </c>
    </row>
    <row r="7524" spans="1:28">
      <c r="A7524" t="s">
        <v>83</v>
      </c>
      <c r="B7524" t="s">
        <v>3491</v>
      </c>
      <c r="C7524" t="s">
        <v>45</v>
      </c>
      <c r="D7524">
        <v>765</v>
      </c>
      <c r="E7524" t="s">
        <v>5064</v>
      </c>
      <c r="F7524" t="s">
        <v>94</v>
      </c>
      <c r="G7524" t="s">
        <v>48</v>
      </c>
      <c r="H7524" t="s">
        <v>2435</v>
      </c>
      <c r="I7524">
        <v>10892</v>
      </c>
      <c r="J7524">
        <v>43960</v>
      </c>
      <c r="K7524">
        <v>90944</v>
      </c>
      <c r="L7524" t="s">
        <v>35</v>
      </c>
      <c r="M7524">
        <v>14215</v>
      </c>
      <c r="N7524" t="s">
        <v>75</v>
      </c>
      <c r="O7524">
        <v>25930</v>
      </c>
      <c r="P7524">
        <v>43962</v>
      </c>
      <c r="Q7524" t="s">
        <v>37</v>
      </c>
      <c r="R7524" t="s">
        <v>124</v>
      </c>
      <c r="S7524">
        <v>0.1</v>
      </c>
      <c r="T7524">
        <v>15</v>
      </c>
      <c r="U7524">
        <v>0.6</v>
      </c>
      <c r="V7524">
        <v>317</v>
      </c>
      <c r="W7524">
        <v>813</v>
      </c>
      <c r="X7524">
        <v>9</v>
      </c>
      <c r="Y7524">
        <v>66</v>
      </c>
      <c r="Z7524" s="1">
        <f>DATE(YEAR(J7524),MONTH(J7524),1)</f>
        <v>0</v>
      </c>
      <c r="AA7524" s="2">
        <f>YEAR(J7524)</f>
        <v>0</v>
      </c>
      <c r="AB7524" s="3">
        <f>IFERROR(V7524/W7524,0)</f>
        <v>0.3899138991389914</v>
      </c>
    </row>
    <row r="7525" spans="1:28">
      <c r="A7525" t="s">
        <v>91</v>
      </c>
      <c r="B7525" t="s">
        <v>1907</v>
      </c>
      <c r="C7525" t="s">
        <v>45</v>
      </c>
      <c r="D7525">
        <v>2876</v>
      </c>
      <c r="E7525" t="s">
        <v>5005</v>
      </c>
      <c r="F7525" t="s">
        <v>94</v>
      </c>
      <c r="G7525" t="s">
        <v>33</v>
      </c>
      <c r="H7525" t="s">
        <v>913</v>
      </c>
      <c r="I7525">
        <v>10223</v>
      </c>
      <c r="J7525">
        <v>43961</v>
      </c>
      <c r="K7525">
        <v>89644</v>
      </c>
      <c r="L7525" t="s">
        <v>81</v>
      </c>
      <c r="M7525">
        <v>97224</v>
      </c>
      <c r="N7525" t="s">
        <v>41</v>
      </c>
      <c r="O7525">
        <v>19105</v>
      </c>
      <c r="P7525">
        <v>43963</v>
      </c>
      <c r="Q7525" t="s">
        <v>37</v>
      </c>
      <c r="R7525" t="s">
        <v>42</v>
      </c>
      <c r="S7525">
        <v>0.03</v>
      </c>
      <c r="T7525">
        <v>5</v>
      </c>
      <c r="U7525">
        <v>0.38</v>
      </c>
      <c r="V7525">
        <v>-6</v>
      </c>
      <c r="W7525">
        <v>22</v>
      </c>
      <c r="X7525">
        <v>5</v>
      </c>
      <c r="Y7525">
        <v>4</v>
      </c>
      <c r="Z7525" s="1">
        <f>DATE(YEAR(J7525),MONTH(J7525),1)</f>
        <v>0</v>
      </c>
      <c r="AA7525" s="2">
        <f>YEAR(J7525)</f>
        <v>0</v>
      </c>
      <c r="AB7525" s="3">
        <f>IFERROR(V7525/W7525,0)</f>
        <v>-0.2727272727272727</v>
      </c>
    </row>
    <row r="7526" spans="1:28">
      <c r="A7526" t="s">
        <v>175</v>
      </c>
      <c r="B7526" t="s">
        <v>2336</v>
      </c>
      <c r="C7526" t="s">
        <v>87</v>
      </c>
      <c r="D7526">
        <v>1336</v>
      </c>
      <c r="E7526" t="s">
        <v>5065</v>
      </c>
      <c r="F7526" t="s">
        <v>138</v>
      </c>
      <c r="G7526" t="s">
        <v>62</v>
      </c>
      <c r="H7526" t="s">
        <v>526</v>
      </c>
      <c r="I7526">
        <v>10219</v>
      </c>
      <c r="J7526">
        <v>43961</v>
      </c>
      <c r="K7526">
        <v>89759</v>
      </c>
      <c r="L7526" t="s">
        <v>35</v>
      </c>
      <c r="M7526">
        <v>5201</v>
      </c>
      <c r="N7526" t="s">
        <v>75</v>
      </c>
      <c r="O7526">
        <v>19526</v>
      </c>
      <c r="P7526">
        <v>43963</v>
      </c>
      <c r="Q7526" t="s">
        <v>70</v>
      </c>
      <c r="R7526" t="s">
        <v>410</v>
      </c>
      <c r="S7526">
        <v>0.04</v>
      </c>
      <c r="T7526">
        <v>11</v>
      </c>
      <c r="U7526">
        <v>0.5600000000000001</v>
      </c>
      <c r="V7526">
        <v>1383</v>
      </c>
      <c r="W7526">
        <v>2768</v>
      </c>
      <c r="X7526">
        <v>60</v>
      </c>
      <c r="Y7526">
        <v>241</v>
      </c>
      <c r="Z7526" s="1">
        <f>DATE(YEAR(J7526),MONTH(J7526),1)</f>
        <v>0</v>
      </c>
      <c r="AA7526" s="2">
        <f>YEAR(J7526)</f>
        <v>0</v>
      </c>
      <c r="AB7526" s="3">
        <f>IFERROR(V7526/W7526,0)</f>
        <v>0.49963872832369943</v>
      </c>
    </row>
    <row r="7527" spans="1:28">
      <c r="A7527" t="s">
        <v>199</v>
      </c>
      <c r="B7527" t="s">
        <v>3520</v>
      </c>
      <c r="C7527" t="s">
        <v>45</v>
      </c>
      <c r="D7527">
        <v>1332</v>
      </c>
      <c r="E7527" t="s">
        <v>5066</v>
      </c>
      <c r="F7527" t="s">
        <v>138</v>
      </c>
      <c r="G7527" t="s">
        <v>33</v>
      </c>
      <c r="H7527" t="s">
        <v>668</v>
      </c>
      <c r="I7527">
        <v>11034</v>
      </c>
      <c r="J7527">
        <v>43961</v>
      </c>
      <c r="K7527">
        <v>89759</v>
      </c>
      <c r="L7527" t="s">
        <v>35</v>
      </c>
      <c r="M7527">
        <v>7026</v>
      </c>
      <c r="N7527" t="s">
        <v>75</v>
      </c>
      <c r="O7527">
        <v>19527</v>
      </c>
      <c r="P7527">
        <v>43962</v>
      </c>
      <c r="Q7527" t="s">
        <v>37</v>
      </c>
      <c r="R7527" t="s">
        <v>276</v>
      </c>
      <c r="S7527">
        <v>0.1</v>
      </c>
      <c r="T7527">
        <v>12</v>
      </c>
      <c r="U7527">
        <v>0.38</v>
      </c>
      <c r="V7527">
        <v>58</v>
      </c>
      <c r="W7527">
        <v>84</v>
      </c>
      <c r="X7527">
        <v>0</v>
      </c>
      <c r="Y7527">
        <v>7</v>
      </c>
      <c r="Z7527" s="1">
        <f>DATE(YEAR(J7527),MONTH(J7527),1)</f>
        <v>0</v>
      </c>
      <c r="AA7527" s="2">
        <f>YEAR(J7527)</f>
        <v>0</v>
      </c>
      <c r="AB7527" s="3">
        <f>IFERROR(V7527/W7527,0)</f>
        <v>0.6904761904761905</v>
      </c>
    </row>
    <row r="7528" spans="1:28">
      <c r="A7528" t="s">
        <v>284</v>
      </c>
      <c r="B7528" t="s">
        <v>4434</v>
      </c>
      <c r="C7528" t="s">
        <v>45</v>
      </c>
      <c r="D7528">
        <v>1328</v>
      </c>
      <c r="E7528" t="s">
        <v>5067</v>
      </c>
      <c r="F7528" t="s">
        <v>138</v>
      </c>
      <c r="G7528" t="s">
        <v>33</v>
      </c>
      <c r="H7528" t="s">
        <v>285</v>
      </c>
      <c r="I7528">
        <v>11099</v>
      </c>
      <c r="J7528">
        <v>43961</v>
      </c>
      <c r="K7528">
        <v>89759</v>
      </c>
      <c r="L7528" t="s">
        <v>35</v>
      </c>
      <c r="M7528">
        <v>2744</v>
      </c>
      <c r="N7528" t="s">
        <v>75</v>
      </c>
      <c r="O7528">
        <v>19528</v>
      </c>
      <c r="P7528">
        <v>43962</v>
      </c>
      <c r="Q7528" t="s">
        <v>37</v>
      </c>
      <c r="R7528" t="s">
        <v>96</v>
      </c>
      <c r="S7528">
        <v>0.1</v>
      </c>
      <c r="T7528">
        <v>12</v>
      </c>
      <c r="U7528">
        <v>0.38</v>
      </c>
      <c r="V7528">
        <v>-130</v>
      </c>
      <c r="W7528">
        <v>102</v>
      </c>
      <c r="X7528">
        <v>8</v>
      </c>
      <c r="Y7528">
        <v>9</v>
      </c>
      <c r="Z7528" s="1">
        <f>DATE(YEAR(J7528),MONTH(J7528),1)</f>
        <v>0</v>
      </c>
      <c r="AA7528" s="2">
        <f>YEAR(J7528)</f>
        <v>0</v>
      </c>
      <c r="AB7528" s="3">
        <f>IFERROR(V7528/W7528,0)</f>
        <v>-1.2745098039215685</v>
      </c>
    </row>
    <row r="7529" spans="1:28">
      <c r="A7529" t="s">
        <v>83</v>
      </c>
      <c r="B7529" t="s">
        <v>5068</v>
      </c>
      <c r="C7529" t="s">
        <v>45</v>
      </c>
      <c r="D7529">
        <v>365</v>
      </c>
      <c r="E7529" t="s">
        <v>5069</v>
      </c>
      <c r="F7529" t="s">
        <v>138</v>
      </c>
      <c r="G7529" t="s">
        <v>48</v>
      </c>
      <c r="H7529" t="s">
        <v>812</v>
      </c>
      <c r="I7529">
        <v>10252</v>
      </c>
      <c r="J7529">
        <v>43961</v>
      </c>
      <c r="K7529">
        <v>87355</v>
      </c>
      <c r="L7529" t="s">
        <v>81</v>
      </c>
      <c r="M7529">
        <v>2816</v>
      </c>
      <c r="N7529" t="s">
        <v>75</v>
      </c>
      <c r="O7529">
        <v>20151</v>
      </c>
      <c r="P7529">
        <v>43963</v>
      </c>
      <c r="Q7529" t="s">
        <v>37</v>
      </c>
      <c r="R7529" t="s">
        <v>374</v>
      </c>
      <c r="S7529">
        <v>0.02</v>
      </c>
      <c r="T7529">
        <v>12</v>
      </c>
      <c r="U7529">
        <v>0.59</v>
      </c>
      <c r="V7529">
        <v>869</v>
      </c>
      <c r="W7529">
        <v>1259</v>
      </c>
      <c r="X7529">
        <v>4</v>
      </c>
      <c r="Y7529">
        <v>126</v>
      </c>
      <c r="Z7529" s="1">
        <f>DATE(YEAR(J7529),MONTH(J7529),1)</f>
        <v>0</v>
      </c>
      <c r="AA7529" s="2">
        <f>YEAR(J7529)</f>
        <v>0</v>
      </c>
      <c r="AB7529" s="3">
        <f>IFERROR(V7529/W7529,0)</f>
        <v>0.6902303415409055</v>
      </c>
    </row>
    <row r="7530" spans="1:28">
      <c r="A7530" t="s">
        <v>97</v>
      </c>
      <c r="B7530" t="s">
        <v>5070</v>
      </c>
      <c r="C7530" t="s">
        <v>66</v>
      </c>
      <c r="D7530">
        <v>364</v>
      </c>
      <c r="E7530" t="s">
        <v>5071</v>
      </c>
      <c r="F7530" t="s">
        <v>138</v>
      </c>
      <c r="G7530" t="s">
        <v>62</v>
      </c>
      <c r="H7530" t="s">
        <v>1695</v>
      </c>
      <c r="I7530">
        <v>10494</v>
      </c>
      <c r="J7530">
        <v>43961</v>
      </c>
      <c r="K7530">
        <v>87355</v>
      </c>
      <c r="L7530" t="s">
        <v>81</v>
      </c>
      <c r="M7530">
        <v>7071</v>
      </c>
      <c r="N7530" t="s">
        <v>75</v>
      </c>
      <c r="O7530">
        <v>20152</v>
      </c>
      <c r="P7530">
        <v>43963</v>
      </c>
      <c r="Q7530" t="s">
        <v>70</v>
      </c>
      <c r="R7530" t="s">
        <v>276</v>
      </c>
      <c r="S7530">
        <v>0.01</v>
      </c>
      <c r="T7530">
        <v>2</v>
      </c>
      <c r="U7530">
        <v>0.6</v>
      </c>
      <c r="V7530">
        <v>-51</v>
      </c>
      <c r="W7530">
        <v>629</v>
      </c>
      <c r="X7530">
        <v>70</v>
      </c>
      <c r="Y7530">
        <v>285</v>
      </c>
      <c r="Z7530" s="1">
        <f>DATE(YEAR(J7530),MONTH(J7530),1)</f>
        <v>0</v>
      </c>
      <c r="AA7530" s="2">
        <f>YEAR(J7530)</f>
        <v>0</v>
      </c>
      <c r="AB7530" s="3">
        <f>IFERROR(V7530/W7530,0)</f>
        <v>-0.08108108108108109</v>
      </c>
    </row>
    <row r="7531" spans="1:28">
      <c r="A7531" t="s">
        <v>83</v>
      </c>
      <c r="B7531" t="s">
        <v>2861</v>
      </c>
      <c r="C7531" t="s">
        <v>45</v>
      </c>
      <c r="D7531">
        <v>362</v>
      </c>
      <c r="E7531" t="s">
        <v>5072</v>
      </c>
      <c r="F7531" t="s">
        <v>138</v>
      </c>
      <c r="G7531" t="s">
        <v>48</v>
      </c>
      <c r="H7531" t="s">
        <v>3479</v>
      </c>
      <c r="I7531">
        <v>10702</v>
      </c>
      <c r="J7531">
        <v>43961</v>
      </c>
      <c r="K7531">
        <v>87355</v>
      </c>
      <c r="L7531" t="s">
        <v>81</v>
      </c>
      <c r="M7531">
        <v>4072</v>
      </c>
      <c r="N7531" t="s">
        <v>75</v>
      </c>
      <c r="O7531">
        <v>20153</v>
      </c>
      <c r="P7531">
        <v>43962</v>
      </c>
      <c r="Q7531" t="s">
        <v>76</v>
      </c>
      <c r="R7531" t="s">
        <v>223</v>
      </c>
      <c r="S7531">
        <v>0.04</v>
      </c>
      <c r="T7531">
        <v>15</v>
      </c>
      <c r="U7531">
        <v>0.57</v>
      </c>
      <c r="V7531">
        <v>566</v>
      </c>
      <c r="W7531">
        <v>820</v>
      </c>
      <c r="X7531">
        <v>5</v>
      </c>
      <c r="Y7531">
        <v>66</v>
      </c>
      <c r="Z7531" s="1">
        <f>DATE(YEAR(J7531),MONTH(J7531),1)</f>
        <v>0</v>
      </c>
      <c r="AA7531" s="2">
        <f>YEAR(J7531)</f>
        <v>0</v>
      </c>
      <c r="AB7531" s="3">
        <f>IFERROR(V7531/W7531,0)</f>
        <v>0.6902439024390243</v>
      </c>
    </row>
    <row r="7532" spans="1:28">
      <c r="A7532" t="s">
        <v>207</v>
      </c>
      <c r="B7532" t="s">
        <v>2855</v>
      </c>
      <c r="C7532" t="s">
        <v>45</v>
      </c>
      <c r="D7532">
        <v>2297</v>
      </c>
      <c r="E7532" t="s">
        <v>5073</v>
      </c>
      <c r="F7532" t="s">
        <v>47</v>
      </c>
      <c r="G7532" t="s">
        <v>33</v>
      </c>
      <c r="H7532" t="s">
        <v>1692</v>
      </c>
      <c r="I7532">
        <v>10371</v>
      </c>
      <c r="J7532">
        <v>43961</v>
      </c>
      <c r="K7532">
        <v>89163</v>
      </c>
      <c r="L7532" t="s">
        <v>35</v>
      </c>
      <c r="M7532">
        <v>7040</v>
      </c>
      <c r="N7532" t="s">
        <v>75</v>
      </c>
      <c r="O7532">
        <v>20436</v>
      </c>
      <c r="P7532">
        <v>43963</v>
      </c>
      <c r="Q7532" t="s">
        <v>37</v>
      </c>
      <c r="R7532" t="s">
        <v>276</v>
      </c>
      <c r="S7532">
        <v>0.08</v>
      </c>
      <c r="T7532">
        <v>14</v>
      </c>
      <c r="U7532">
        <v>0.59</v>
      </c>
      <c r="V7532">
        <v>423</v>
      </c>
      <c r="W7532">
        <v>613</v>
      </c>
      <c r="X7532">
        <v>4</v>
      </c>
      <c r="Y7532">
        <v>44</v>
      </c>
      <c r="Z7532" s="1">
        <f>DATE(YEAR(J7532),MONTH(J7532),1)</f>
        <v>0</v>
      </c>
      <c r="AA7532" s="2">
        <f>YEAR(J7532)</f>
        <v>0</v>
      </c>
      <c r="AB7532" s="3">
        <f>IFERROR(V7532/W7532,0)</f>
        <v>0.6900489396411092</v>
      </c>
    </row>
    <row r="7533" spans="1:28">
      <c r="A7533" t="s">
        <v>83</v>
      </c>
      <c r="B7533" t="s">
        <v>2626</v>
      </c>
      <c r="C7533" t="s">
        <v>45</v>
      </c>
      <c r="D7533">
        <v>2293</v>
      </c>
      <c r="E7533" t="s">
        <v>5074</v>
      </c>
      <c r="F7533" t="s">
        <v>47</v>
      </c>
      <c r="G7533" t="s">
        <v>48</v>
      </c>
      <c r="H7533" t="s">
        <v>3242</v>
      </c>
      <c r="I7533">
        <v>10312</v>
      </c>
      <c r="J7533">
        <v>43961</v>
      </c>
      <c r="K7533">
        <v>89163</v>
      </c>
      <c r="L7533" t="s">
        <v>35</v>
      </c>
      <c r="M7533">
        <v>4101</v>
      </c>
      <c r="N7533" t="s">
        <v>75</v>
      </c>
      <c r="O7533">
        <v>20437</v>
      </c>
      <c r="P7533">
        <v>43963</v>
      </c>
      <c r="Q7533" t="s">
        <v>37</v>
      </c>
      <c r="R7533" t="s">
        <v>223</v>
      </c>
      <c r="S7533">
        <v>0.1</v>
      </c>
      <c r="T7533">
        <v>7</v>
      </c>
      <c r="U7533">
        <v>0.58</v>
      </c>
      <c r="V7533">
        <v>-60</v>
      </c>
      <c r="W7533">
        <v>356</v>
      </c>
      <c r="X7533">
        <v>9</v>
      </c>
      <c r="Y7533">
        <v>66</v>
      </c>
      <c r="Z7533" s="1">
        <f>DATE(YEAR(J7533),MONTH(J7533),1)</f>
        <v>0</v>
      </c>
      <c r="AA7533" s="2">
        <f>YEAR(J7533)</f>
        <v>0</v>
      </c>
      <c r="AB7533" s="3">
        <f>IFERROR(V7533/W7533,0)</f>
        <v>-0.16853932584269662</v>
      </c>
    </row>
    <row r="7534" spans="1:28">
      <c r="A7534" t="s">
        <v>91</v>
      </c>
      <c r="B7534" t="s">
        <v>2178</v>
      </c>
      <c r="C7534" t="s">
        <v>45</v>
      </c>
      <c r="D7534">
        <v>2294</v>
      </c>
      <c r="E7534" t="s">
        <v>5075</v>
      </c>
      <c r="F7534" t="s">
        <v>47</v>
      </c>
      <c r="G7534" t="s">
        <v>33</v>
      </c>
      <c r="H7534" t="s">
        <v>2014</v>
      </c>
      <c r="I7534">
        <v>10082</v>
      </c>
      <c r="J7534">
        <v>43961</v>
      </c>
      <c r="K7534">
        <v>89163</v>
      </c>
      <c r="L7534" t="s">
        <v>35</v>
      </c>
      <c r="M7534">
        <v>4901</v>
      </c>
      <c r="N7534" t="s">
        <v>75</v>
      </c>
      <c r="O7534">
        <v>20438</v>
      </c>
      <c r="P7534">
        <v>43962</v>
      </c>
      <c r="Q7534" t="s">
        <v>37</v>
      </c>
      <c r="R7534" t="s">
        <v>223</v>
      </c>
      <c r="S7534">
        <v>0.04</v>
      </c>
      <c r="T7534">
        <v>13</v>
      </c>
      <c r="U7534">
        <v>0.36</v>
      </c>
      <c r="V7534">
        <v>-89</v>
      </c>
      <c r="W7534">
        <v>198</v>
      </c>
      <c r="X7534">
        <v>11</v>
      </c>
      <c r="Y7534">
        <v>15</v>
      </c>
      <c r="Z7534" s="1">
        <f>DATE(YEAR(J7534),MONTH(J7534),1)</f>
        <v>0</v>
      </c>
      <c r="AA7534" s="2">
        <f>YEAR(J7534)</f>
        <v>0</v>
      </c>
      <c r="AB7534" s="3">
        <f>IFERROR(V7534/W7534,0)</f>
        <v>-0.4494949494949495</v>
      </c>
    </row>
    <row r="7535" spans="1:28">
      <c r="A7535" t="s">
        <v>58</v>
      </c>
      <c r="B7535" t="s">
        <v>1907</v>
      </c>
      <c r="C7535" t="s">
        <v>60</v>
      </c>
      <c r="D7535">
        <v>756</v>
      </c>
      <c r="E7535" t="s">
        <v>3441</v>
      </c>
      <c r="F7535" t="s">
        <v>32</v>
      </c>
      <c r="G7535" t="s">
        <v>62</v>
      </c>
      <c r="H7535" t="s">
        <v>2358</v>
      </c>
      <c r="I7535">
        <v>10375</v>
      </c>
      <c r="J7535">
        <v>43961</v>
      </c>
      <c r="K7535">
        <v>90263</v>
      </c>
      <c r="L7535" t="s">
        <v>134</v>
      </c>
      <c r="M7535">
        <v>97224</v>
      </c>
      <c r="N7535" t="s">
        <v>41</v>
      </c>
      <c r="O7535">
        <v>21943</v>
      </c>
      <c r="P7535">
        <v>43964</v>
      </c>
      <c r="Q7535" t="s">
        <v>37</v>
      </c>
      <c r="R7535" t="s">
        <v>42</v>
      </c>
      <c r="S7535">
        <v>0</v>
      </c>
      <c r="T7535">
        <v>14</v>
      </c>
      <c r="U7535">
        <v>0.72</v>
      </c>
      <c r="V7535">
        <v>-1413</v>
      </c>
      <c r="W7535">
        <v>794</v>
      </c>
      <c r="X7535">
        <v>52</v>
      </c>
      <c r="Y7535">
        <v>56</v>
      </c>
      <c r="Z7535" s="1">
        <f>DATE(YEAR(J7535),MONTH(J7535),1)</f>
        <v>0</v>
      </c>
      <c r="AA7535" s="2">
        <f>YEAR(J7535)</f>
        <v>0</v>
      </c>
      <c r="AB7535" s="3">
        <f>IFERROR(V7535/W7535,0)</f>
        <v>-1.779596977329975</v>
      </c>
    </row>
    <row r="7536" spans="1:28">
      <c r="A7536" t="s">
        <v>43</v>
      </c>
      <c r="B7536" t="s">
        <v>2652</v>
      </c>
      <c r="C7536" t="s">
        <v>45</v>
      </c>
      <c r="D7536">
        <v>1080</v>
      </c>
      <c r="E7536" t="s">
        <v>2653</v>
      </c>
      <c r="F7536" t="s">
        <v>47</v>
      </c>
      <c r="G7536" t="s">
        <v>48</v>
      </c>
      <c r="H7536" t="s">
        <v>3269</v>
      </c>
      <c r="I7536">
        <v>10572</v>
      </c>
      <c r="J7536">
        <v>43961</v>
      </c>
      <c r="K7536">
        <v>88467</v>
      </c>
      <c r="L7536" t="s">
        <v>35</v>
      </c>
      <c r="M7536">
        <v>60174</v>
      </c>
      <c r="N7536" t="s">
        <v>36</v>
      </c>
      <c r="O7536">
        <v>23138</v>
      </c>
      <c r="P7536">
        <v>43962</v>
      </c>
      <c r="Q7536" t="s">
        <v>37</v>
      </c>
      <c r="R7536" t="s">
        <v>149</v>
      </c>
      <c r="S7536">
        <v>0.06</v>
      </c>
      <c r="T7536">
        <v>8</v>
      </c>
      <c r="U7536">
        <v>0.5</v>
      </c>
      <c r="V7536">
        <v>219</v>
      </c>
      <c r="W7536">
        <v>766</v>
      </c>
      <c r="X7536">
        <v>20</v>
      </c>
      <c r="Y7536">
        <v>100</v>
      </c>
      <c r="Z7536" s="1">
        <f>DATE(YEAR(J7536),MONTH(J7536),1)</f>
        <v>0</v>
      </c>
      <c r="AA7536" s="2">
        <f>YEAR(J7536)</f>
        <v>0</v>
      </c>
      <c r="AB7536" s="3">
        <f>IFERROR(V7536/W7536,0)</f>
        <v>0.2859007832898172</v>
      </c>
    </row>
    <row r="7537" spans="1:28">
      <c r="A7537" t="s">
        <v>28</v>
      </c>
      <c r="B7537" t="s">
        <v>5035</v>
      </c>
      <c r="C7537" t="s">
        <v>126</v>
      </c>
      <c r="D7537">
        <v>2314</v>
      </c>
      <c r="E7537" t="s">
        <v>5076</v>
      </c>
      <c r="F7537" t="s">
        <v>138</v>
      </c>
      <c r="G7537" t="s">
        <v>33</v>
      </c>
      <c r="H7537" t="s">
        <v>3815</v>
      </c>
      <c r="I7537">
        <v>10387</v>
      </c>
      <c r="J7537">
        <v>43961</v>
      </c>
      <c r="K7537">
        <v>90565</v>
      </c>
      <c r="L7537" t="s">
        <v>50</v>
      </c>
      <c r="M7537">
        <v>8002</v>
      </c>
      <c r="N7537" t="s">
        <v>75</v>
      </c>
      <c r="O7537">
        <v>24608</v>
      </c>
      <c r="P7537">
        <v>43965</v>
      </c>
      <c r="Q7537" t="s">
        <v>76</v>
      </c>
      <c r="R7537" t="s">
        <v>276</v>
      </c>
      <c r="S7537">
        <v>0.08</v>
      </c>
      <c r="T7537">
        <v>11</v>
      </c>
      <c r="U7537">
        <v>0.5600000000000001</v>
      </c>
      <c r="V7537">
        <v>-97</v>
      </c>
      <c r="W7537">
        <v>184</v>
      </c>
      <c r="X7537">
        <v>9</v>
      </c>
      <c r="Y7537">
        <v>17</v>
      </c>
      <c r="Z7537" s="1">
        <f>DATE(YEAR(J7537),MONTH(J7537),1)</f>
        <v>0</v>
      </c>
      <c r="AA7537" s="2">
        <f>YEAR(J7537)</f>
        <v>0</v>
      </c>
      <c r="AB7537" s="3">
        <f>IFERROR(V7537/W7537,0)</f>
        <v>-0.5271739130434783</v>
      </c>
    </row>
    <row r="7538" spans="1:28">
      <c r="A7538" t="s">
        <v>97</v>
      </c>
      <c r="B7538" t="s">
        <v>2106</v>
      </c>
      <c r="C7538" t="s">
        <v>66</v>
      </c>
      <c r="D7538">
        <v>2270</v>
      </c>
      <c r="E7538" t="s">
        <v>2107</v>
      </c>
      <c r="F7538" t="s">
        <v>138</v>
      </c>
      <c r="G7538" t="s">
        <v>62</v>
      </c>
      <c r="H7538" t="s">
        <v>495</v>
      </c>
      <c r="I7538">
        <v>11040</v>
      </c>
      <c r="J7538">
        <v>43961</v>
      </c>
      <c r="K7538">
        <v>89576</v>
      </c>
      <c r="L7538" t="s">
        <v>81</v>
      </c>
      <c r="M7538">
        <v>29662</v>
      </c>
      <c r="N7538" t="s">
        <v>51</v>
      </c>
      <c r="O7538">
        <v>24609</v>
      </c>
      <c r="P7538">
        <v>43963</v>
      </c>
      <c r="Q7538" t="s">
        <v>70</v>
      </c>
      <c r="R7538" t="s">
        <v>161</v>
      </c>
      <c r="S7538">
        <v>0.08</v>
      </c>
      <c r="T7538">
        <v>11</v>
      </c>
      <c r="U7538">
        <v>0.6</v>
      </c>
      <c r="V7538">
        <v>222</v>
      </c>
      <c r="W7538">
        <v>268</v>
      </c>
      <c r="X7538">
        <v>14</v>
      </c>
      <c r="Y7538">
        <v>26</v>
      </c>
      <c r="Z7538" s="1">
        <f>DATE(YEAR(J7538),MONTH(J7538),1)</f>
        <v>0</v>
      </c>
      <c r="AA7538" s="2">
        <f>YEAR(J7538)</f>
        <v>0</v>
      </c>
      <c r="AB7538" s="3">
        <f>IFERROR(V7538/W7538,0)</f>
        <v>0.8283582089552238</v>
      </c>
    </row>
    <row r="7539" spans="1:28">
      <c r="A7539" t="s">
        <v>97</v>
      </c>
      <c r="B7539" t="s">
        <v>4123</v>
      </c>
      <c r="C7539" t="s">
        <v>66</v>
      </c>
      <c r="D7539">
        <v>1255</v>
      </c>
      <c r="E7539" t="s">
        <v>5077</v>
      </c>
      <c r="F7539" t="s">
        <v>32</v>
      </c>
      <c r="G7539" t="s">
        <v>62</v>
      </c>
      <c r="H7539" t="s">
        <v>921</v>
      </c>
      <c r="I7539">
        <v>11111</v>
      </c>
      <c r="J7539">
        <v>43961</v>
      </c>
      <c r="K7539">
        <v>89986</v>
      </c>
      <c r="L7539" t="s">
        <v>81</v>
      </c>
      <c r="M7539">
        <v>76031</v>
      </c>
      <c r="N7539" t="s">
        <v>36</v>
      </c>
      <c r="O7539">
        <v>26233</v>
      </c>
      <c r="P7539">
        <v>43962</v>
      </c>
      <c r="Q7539" t="s">
        <v>70</v>
      </c>
      <c r="R7539" t="s">
        <v>38</v>
      </c>
      <c r="S7539">
        <v>0.09</v>
      </c>
      <c r="T7539">
        <v>9</v>
      </c>
      <c r="U7539">
        <v>0.58</v>
      </c>
      <c r="V7539">
        <v>1117</v>
      </c>
      <c r="W7539">
        <v>1769</v>
      </c>
      <c r="X7539">
        <v>24</v>
      </c>
      <c r="Y7539">
        <v>201</v>
      </c>
      <c r="Z7539" s="1">
        <f>DATE(YEAR(J7539),MONTH(J7539),1)</f>
        <v>0</v>
      </c>
      <c r="AA7539" s="2">
        <f>YEAR(J7539)</f>
        <v>0</v>
      </c>
      <c r="AB7539" s="3">
        <f>IFERROR(V7539/W7539,0)</f>
        <v>0.6314301865460712</v>
      </c>
    </row>
    <row r="7540" spans="1:28">
      <c r="A7540" t="s">
        <v>284</v>
      </c>
      <c r="B7540" t="s">
        <v>2746</v>
      </c>
      <c r="C7540" t="s">
        <v>45</v>
      </c>
      <c r="D7540">
        <v>3402</v>
      </c>
      <c r="E7540" t="s">
        <v>3325</v>
      </c>
      <c r="F7540" t="s">
        <v>94</v>
      </c>
      <c r="G7540" t="s">
        <v>33</v>
      </c>
      <c r="H7540" t="s">
        <v>2499</v>
      </c>
      <c r="I7540">
        <v>10853</v>
      </c>
      <c r="J7540">
        <v>43962</v>
      </c>
      <c r="K7540">
        <v>87532</v>
      </c>
      <c r="L7540" t="s">
        <v>81</v>
      </c>
      <c r="M7540">
        <v>25314</v>
      </c>
      <c r="N7540" t="s">
        <v>75</v>
      </c>
      <c r="O7540">
        <v>20275</v>
      </c>
      <c r="P7540">
        <v>43963</v>
      </c>
      <c r="Q7540" t="s">
        <v>37</v>
      </c>
      <c r="R7540" t="s">
        <v>550</v>
      </c>
      <c r="S7540">
        <v>0.06</v>
      </c>
      <c r="T7540">
        <v>13</v>
      </c>
      <c r="U7540">
        <v>0.4</v>
      </c>
      <c r="V7540">
        <v>138</v>
      </c>
      <c r="W7540">
        <v>448</v>
      </c>
      <c r="X7540">
        <v>15</v>
      </c>
      <c r="Y7540">
        <v>36</v>
      </c>
      <c r="Z7540" s="1">
        <f>DATE(YEAR(J7540),MONTH(J7540),1)</f>
        <v>0</v>
      </c>
      <c r="AA7540" s="2">
        <f>YEAR(J7540)</f>
        <v>0</v>
      </c>
      <c r="AB7540" s="3">
        <f>IFERROR(V7540/W7540,0)</f>
        <v>0.3080357142857143</v>
      </c>
    </row>
    <row r="7541" spans="1:28">
      <c r="A7541" t="s">
        <v>28</v>
      </c>
      <c r="B7541" t="s">
        <v>2746</v>
      </c>
      <c r="C7541" t="s">
        <v>30</v>
      </c>
      <c r="D7541">
        <v>3402</v>
      </c>
      <c r="E7541" t="s">
        <v>3325</v>
      </c>
      <c r="F7541" t="s">
        <v>94</v>
      </c>
      <c r="G7541" t="s">
        <v>33</v>
      </c>
      <c r="H7541" t="s">
        <v>1377</v>
      </c>
      <c r="I7541">
        <v>10634</v>
      </c>
      <c r="J7541">
        <v>43962</v>
      </c>
      <c r="K7541">
        <v>87532</v>
      </c>
      <c r="L7541" t="s">
        <v>81</v>
      </c>
      <c r="M7541">
        <v>25314</v>
      </c>
      <c r="N7541" t="s">
        <v>75</v>
      </c>
      <c r="O7541">
        <v>20276</v>
      </c>
      <c r="P7541">
        <v>43962</v>
      </c>
      <c r="Q7541" t="s">
        <v>37</v>
      </c>
      <c r="R7541" t="s">
        <v>550</v>
      </c>
      <c r="S7541">
        <v>0</v>
      </c>
      <c r="T7541">
        <v>3</v>
      </c>
      <c r="U7541">
        <v>0.54</v>
      </c>
      <c r="V7541">
        <v>-39</v>
      </c>
      <c r="W7541">
        <v>13</v>
      </c>
      <c r="X7541">
        <v>7</v>
      </c>
      <c r="Y7541">
        <v>3</v>
      </c>
      <c r="Z7541" s="1">
        <f>DATE(YEAR(J7541),MONTH(J7541),1)</f>
        <v>0</v>
      </c>
      <c r="AA7541" s="2">
        <f>YEAR(J7541)</f>
        <v>0</v>
      </c>
      <c r="AB7541" s="3">
        <f>IFERROR(V7541/W7541,0)</f>
        <v>-3.0</v>
      </c>
    </row>
    <row r="7542" spans="1:28">
      <c r="A7542" t="s">
        <v>56</v>
      </c>
      <c r="B7542" t="s">
        <v>3647</v>
      </c>
      <c r="C7542" t="s">
        <v>45</v>
      </c>
      <c r="D7542">
        <v>458</v>
      </c>
      <c r="E7542" t="s">
        <v>5078</v>
      </c>
      <c r="F7542" t="s">
        <v>32</v>
      </c>
      <c r="G7542" t="s">
        <v>33</v>
      </c>
      <c r="H7542" t="s">
        <v>1868</v>
      </c>
      <c r="I7542">
        <v>11017</v>
      </c>
      <c r="J7542">
        <v>43962</v>
      </c>
      <c r="K7542">
        <v>86025</v>
      </c>
      <c r="L7542" t="s">
        <v>69</v>
      </c>
      <c r="M7542">
        <v>2457</v>
      </c>
      <c r="N7542" t="s">
        <v>75</v>
      </c>
      <c r="O7542">
        <v>23134</v>
      </c>
      <c r="P7542">
        <v>43964</v>
      </c>
      <c r="Q7542" t="s">
        <v>37</v>
      </c>
      <c r="R7542" t="s">
        <v>96</v>
      </c>
      <c r="S7542">
        <v>0</v>
      </c>
      <c r="T7542">
        <v>3</v>
      </c>
      <c r="U7542">
        <v>0.38</v>
      </c>
      <c r="V7542">
        <v>-23</v>
      </c>
      <c r="W7542">
        <v>17</v>
      </c>
      <c r="X7542">
        <v>5</v>
      </c>
      <c r="Y7542">
        <v>5</v>
      </c>
      <c r="Z7542" s="1">
        <f>DATE(YEAR(J7542),MONTH(J7542),1)</f>
        <v>0</v>
      </c>
      <c r="AA7542" s="2">
        <f>YEAR(J7542)</f>
        <v>0</v>
      </c>
      <c r="AB7542" s="3">
        <f>IFERROR(V7542/W7542,0)</f>
        <v>-1.3529411764705883</v>
      </c>
    </row>
    <row r="7543" spans="1:28">
      <c r="A7543" t="s">
        <v>43</v>
      </c>
      <c r="B7543" t="s">
        <v>4893</v>
      </c>
      <c r="C7543" t="s">
        <v>126</v>
      </c>
      <c r="D7543">
        <v>826</v>
      </c>
      <c r="E7543" t="s">
        <v>4894</v>
      </c>
      <c r="F7543" t="s">
        <v>138</v>
      </c>
      <c r="G7543" t="s">
        <v>48</v>
      </c>
      <c r="H7543" t="s">
        <v>595</v>
      </c>
      <c r="I7543">
        <v>10962</v>
      </c>
      <c r="J7543">
        <v>43962</v>
      </c>
      <c r="K7543">
        <v>89268</v>
      </c>
      <c r="L7543" t="s">
        <v>35</v>
      </c>
      <c r="M7543">
        <v>75002</v>
      </c>
      <c r="N7543" t="s">
        <v>36</v>
      </c>
      <c r="O7543">
        <v>23561</v>
      </c>
      <c r="P7543">
        <v>43965</v>
      </c>
      <c r="Q7543" t="s">
        <v>76</v>
      </c>
      <c r="R7543" t="s">
        <v>38</v>
      </c>
      <c r="S7543">
        <v>0.1</v>
      </c>
      <c r="T7543">
        <v>10</v>
      </c>
      <c r="U7543">
        <v>0.5</v>
      </c>
      <c r="V7543">
        <v>201</v>
      </c>
      <c r="W7543">
        <v>291</v>
      </c>
      <c r="X7543">
        <v>2</v>
      </c>
      <c r="Y7543">
        <v>30</v>
      </c>
      <c r="Z7543" s="1">
        <f>DATE(YEAR(J7543),MONTH(J7543),1)</f>
        <v>0</v>
      </c>
      <c r="AA7543" s="2">
        <f>YEAR(J7543)</f>
        <v>0</v>
      </c>
      <c r="AB7543" s="3">
        <f>IFERROR(V7543/W7543,0)</f>
        <v>0.6907216494845361</v>
      </c>
    </row>
    <row r="7544" spans="1:28">
      <c r="A7544" t="s">
        <v>56</v>
      </c>
      <c r="B7544" t="s">
        <v>4785</v>
      </c>
      <c r="C7544" t="s">
        <v>45</v>
      </c>
      <c r="D7544">
        <v>319</v>
      </c>
      <c r="E7544" t="s">
        <v>5079</v>
      </c>
      <c r="F7544" t="s">
        <v>47</v>
      </c>
      <c r="G7544" t="s">
        <v>33</v>
      </c>
      <c r="H7544" t="s">
        <v>3120</v>
      </c>
      <c r="I7544">
        <v>10931</v>
      </c>
      <c r="J7544">
        <v>43962</v>
      </c>
      <c r="K7544">
        <v>86043</v>
      </c>
      <c r="L7544" t="s">
        <v>69</v>
      </c>
      <c r="M7544">
        <v>8052</v>
      </c>
      <c r="N7544" t="s">
        <v>75</v>
      </c>
      <c r="O7544">
        <v>24150</v>
      </c>
      <c r="P7544">
        <v>43963</v>
      </c>
      <c r="Q7544" t="s">
        <v>37</v>
      </c>
      <c r="R7544" t="s">
        <v>276</v>
      </c>
      <c r="S7544">
        <v>0.05</v>
      </c>
      <c r="T7544">
        <v>9</v>
      </c>
      <c r="U7544">
        <v>0.36</v>
      </c>
      <c r="V7544">
        <v>-56</v>
      </c>
      <c r="W7544">
        <v>44</v>
      </c>
      <c r="X7544">
        <v>5</v>
      </c>
      <c r="Y7544">
        <v>5</v>
      </c>
      <c r="Z7544" s="1">
        <f>DATE(YEAR(J7544),MONTH(J7544),1)</f>
        <v>0</v>
      </c>
      <c r="AA7544" s="2">
        <f>YEAR(J7544)</f>
        <v>0</v>
      </c>
      <c r="AB7544" s="3">
        <f>IFERROR(V7544/W7544,0)</f>
        <v>-1.2727272727272727</v>
      </c>
    </row>
    <row r="7545" spans="1:28">
      <c r="A7545" t="s">
        <v>43</v>
      </c>
      <c r="B7545" t="s">
        <v>92</v>
      </c>
      <c r="C7545" t="s">
        <v>126</v>
      </c>
      <c r="D7545">
        <v>491</v>
      </c>
      <c r="E7545" t="s">
        <v>1492</v>
      </c>
      <c r="F7545" t="s">
        <v>94</v>
      </c>
      <c r="G7545" t="s">
        <v>48</v>
      </c>
      <c r="H7545" t="s">
        <v>811</v>
      </c>
      <c r="I7545">
        <v>11218</v>
      </c>
      <c r="J7545">
        <v>43963</v>
      </c>
      <c r="K7545">
        <v>8353</v>
      </c>
      <c r="L7545" t="s">
        <v>134</v>
      </c>
      <c r="M7545">
        <v>1540</v>
      </c>
      <c r="N7545" t="s">
        <v>75</v>
      </c>
      <c r="O7545">
        <v>1146</v>
      </c>
      <c r="P7545">
        <v>43965</v>
      </c>
      <c r="Q7545" t="s">
        <v>37</v>
      </c>
      <c r="R7545" t="s">
        <v>96</v>
      </c>
      <c r="S7545">
        <v>0.06</v>
      </c>
      <c r="T7545">
        <v>44</v>
      </c>
      <c r="U7545">
        <v>0.74</v>
      </c>
      <c r="V7545">
        <v>-37</v>
      </c>
      <c r="W7545">
        <v>371</v>
      </c>
      <c r="X7545">
        <v>2</v>
      </c>
      <c r="Y7545">
        <v>8</v>
      </c>
      <c r="Z7545" s="1">
        <f>DATE(YEAR(J7545),MONTH(J7545),1)</f>
        <v>0</v>
      </c>
      <c r="AA7545" s="2">
        <f>YEAR(J7545)</f>
        <v>0</v>
      </c>
      <c r="AB7545" s="3">
        <f>IFERROR(V7545/W7545,0)</f>
        <v>-0.09973045822102426</v>
      </c>
    </row>
    <row r="7546" spans="1:28">
      <c r="A7546" t="s">
        <v>43</v>
      </c>
      <c r="B7546" t="s">
        <v>204</v>
      </c>
      <c r="C7546" t="s">
        <v>126</v>
      </c>
      <c r="D7546">
        <v>2342</v>
      </c>
      <c r="E7546" t="s">
        <v>4339</v>
      </c>
      <c r="F7546" t="s">
        <v>32</v>
      </c>
      <c r="G7546" t="s">
        <v>48</v>
      </c>
      <c r="H7546" t="s">
        <v>1981</v>
      </c>
      <c r="I7546">
        <v>10517</v>
      </c>
      <c r="J7546">
        <v>43964</v>
      </c>
      <c r="K7546">
        <v>88993</v>
      </c>
      <c r="L7546" t="s">
        <v>35</v>
      </c>
      <c r="M7546">
        <v>75061</v>
      </c>
      <c r="N7546" t="s">
        <v>36</v>
      </c>
      <c r="O7546">
        <v>20221</v>
      </c>
      <c r="P7546">
        <v>43965</v>
      </c>
      <c r="Q7546" t="s">
        <v>37</v>
      </c>
      <c r="R7546" t="s">
        <v>38</v>
      </c>
      <c r="S7546">
        <v>0.1</v>
      </c>
      <c r="T7546">
        <v>1</v>
      </c>
      <c r="U7546">
        <v>0.44</v>
      </c>
      <c r="V7546">
        <v>-119</v>
      </c>
      <c r="W7546">
        <v>40</v>
      </c>
      <c r="X7546">
        <v>2</v>
      </c>
      <c r="Y7546">
        <v>44</v>
      </c>
      <c r="Z7546" s="1">
        <f>DATE(YEAR(J7546),MONTH(J7546),1)</f>
        <v>0</v>
      </c>
      <c r="AA7546" s="2">
        <f>YEAR(J7546)</f>
        <v>0</v>
      </c>
      <c r="AB7546" s="3">
        <f>IFERROR(V7546/W7546,0)</f>
        <v>-2.975</v>
      </c>
    </row>
    <row r="7547" spans="1:28">
      <c r="A7547" t="s">
        <v>58</v>
      </c>
      <c r="B7547" t="s">
        <v>952</v>
      </c>
      <c r="C7547" t="s">
        <v>60</v>
      </c>
      <c r="D7547">
        <v>884</v>
      </c>
      <c r="E7547" t="s">
        <v>5080</v>
      </c>
      <c r="F7547" t="s">
        <v>47</v>
      </c>
      <c r="G7547" t="s">
        <v>62</v>
      </c>
      <c r="H7547" t="s">
        <v>485</v>
      </c>
      <c r="I7547">
        <v>11042</v>
      </c>
      <c r="J7547">
        <v>43964</v>
      </c>
      <c r="K7547">
        <v>89554</v>
      </c>
      <c r="L7547" t="s">
        <v>134</v>
      </c>
      <c r="M7547">
        <v>20746</v>
      </c>
      <c r="N7547" t="s">
        <v>75</v>
      </c>
      <c r="O7547">
        <v>26134</v>
      </c>
      <c r="P7547">
        <v>43964</v>
      </c>
      <c r="Q7547" t="s">
        <v>76</v>
      </c>
      <c r="R7547" t="s">
        <v>77</v>
      </c>
      <c r="S7547">
        <v>0</v>
      </c>
      <c r="T7547">
        <v>11</v>
      </c>
      <c r="U7547">
        <v>0.74</v>
      </c>
      <c r="V7547">
        <v>46</v>
      </c>
      <c r="W7547">
        <v>68</v>
      </c>
      <c r="X7547">
        <v>1</v>
      </c>
      <c r="Y7547">
        <v>6</v>
      </c>
      <c r="Z7547" s="1">
        <f>DATE(YEAR(J7547),MONTH(J7547),1)</f>
        <v>0</v>
      </c>
      <c r="AA7547" s="2">
        <f>YEAR(J7547)</f>
        <v>0</v>
      </c>
      <c r="AB7547" s="3">
        <f>IFERROR(V7547/W7547,0)</f>
        <v>0.6764705882352942</v>
      </c>
    </row>
    <row r="7548" spans="1:28">
      <c r="A7548" t="s">
        <v>43</v>
      </c>
      <c r="B7548" t="s">
        <v>2271</v>
      </c>
      <c r="C7548" t="s">
        <v>126</v>
      </c>
      <c r="D7548">
        <v>2690</v>
      </c>
      <c r="E7548" t="s">
        <v>5081</v>
      </c>
      <c r="F7548" t="s">
        <v>32</v>
      </c>
      <c r="G7548" t="s">
        <v>48</v>
      </c>
      <c r="H7548" t="s">
        <v>252</v>
      </c>
      <c r="I7548">
        <v>10115</v>
      </c>
      <c r="J7548">
        <v>43965</v>
      </c>
      <c r="K7548">
        <v>90627</v>
      </c>
      <c r="L7548" t="s">
        <v>81</v>
      </c>
      <c r="M7548">
        <v>7036</v>
      </c>
      <c r="N7548" t="s">
        <v>75</v>
      </c>
      <c r="O7548">
        <v>19891</v>
      </c>
      <c r="P7548">
        <v>43966</v>
      </c>
      <c r="Q7548" t="s">
        <v>37</v>
      </c>
      <c r="R7548" t="s">
        <v>276</v>
      </c>
      <c r="S7548">
        <v>0.07000000000000001</v>
      </c>
      <c r="T7548">
        <v>2</v>
      </c>
      <c r="U7548">
        <v>0.79</v>
      </c>
      <c r="V7548">
        <v>-44</v>
      </c>
      <c r="W7548">
        <v>11</v>
      </c>
      <c r="X7548">
        <v>5</v>
      </c>
      <c r="Y7548">
        <v>5</v>
      </c>
      <c r="Z7548" s="1">
        <f>DATE(YEAR(J7548),MONTH(J7548),1)</f>
        <v>0</v>
      </c>
      <c r="AA7548" s="2">
        <f>YEAR(J7548)</f>
        <v>0</v>
      </c>
      <c r="AB7548" s="3">
        <f>IFERROR(V7548/W7548,0)</f>
        <v>-4.0</v>
      </c>
    </row>
    <row r="7549" spans="1:28">
      <c r="A7549" t="s">
        <v>91</v>
      </c>
      <c r="B7549" t="s">
        <v>817</v>
      </c>
      <c r="C7549" t="s">
        <v>45</v>
      </c>
      <c r="D7549">
        <v>2437</v>
      </c>
      <c r="E7549" t="s">
        <v>818</v>
      </c>
      <c r="F7549" t="s">
        <v>32</v>
      </c>
      <c r="G7549" t="s">
        <v>33</v>
      </c>
      <c r="H7549" t="s">
        <v>1498</v>
      </c>
      <c r="I7549">
        <v>10625</v>
      </c>
      <c r="J7549">
        <v>43965</v>
      </c>
      <c r="K7549">
        <v>90302</v>
      </c>
      <c r="L7549" t="s">
        <v>35</v>
      </c>
      <c r="M7549">
        <v>53150</v>
      </c>
      <c r="N7549" t="s">
        <v>36</v>
      </c>
      <c r="O7549">
        <v>23527</v>
      </c>
      <c r="P7549">
        <v>43968</v>
      </c>
      <c r="Q7549" t="s">
        <v>37</v>
      </c>
      <c r="R7549" t="s">
        <v>231</v>
      </c>
      <c r="S7549">
        <v>0.07000000000000001</v>
      </c>
      <c r="T7549">
        <v>7</v>
      </c>
      <c r="U7549">
        <v>0.35</v>
      </c>
      <c r="V7549">
        <v>178</v>
      </c>
      <c r="W7549">
        <v>258</v>
      </c>
      <c r="X7549">
        <v>3</v>
      </c>
      <c r="Y7549">
        <v>38</v>
      </c>
      <c r="Z7549" s="1">
        <f>DATE(YEAR(J7549),MONTH(J7549),1)</f>
        <v>0</v>
      </c>
      <c r="AA7549" s="2">
        <f>YEAR(J7549)</f>
        <v>0</v>
      </c>
      <c r="AB7549" s="3">
        <f>IFERROR(V7549/W7549,0)</f>
        <v>0.689922480620155</v>
      </c>
    </row>
    <row r="7550" spans="1:28">
      <c r="A7550" t="s">
        <v>56</v>
      </c>
      <c r="B7550" t="s">
        <v>817</v>
      </c>
      <c r="C7550" t="s">
        <v>45</v>
      </c>
      <c r="D7550">
        <v>2437</v>
      </c>
      <c r="E7550" t="s">
        <v>818</v>
      </c>
      <c r="F7550" t="s">
        <v>32</v>
      </c>
      <c r="G7550" t="s">
        <v>33</v>
      </c>
      <c r="H7550" t="s">
        <v>421</v>
      </c>
      <c r="I7550">
        <v>10765</v>
      </c>
      <c r="J7550">
        <v>43965</v>
      </c>
      <c r="K7550">
        <v>90302</v>
      </c>
      <c r="L7550" t="s">
        <v>35</v>
      </c>
      <c r="M7550">
        <v>53150</v>
      </c>
      <c r="N7550" t="s">
        <v>36</v>
      </c>
      <c r="O7550">
        <v>23528</v>
      </c>
      <c r="P7550">
        <v>43967</v>
      </c>
      <c r="Q7550" t="s">
        <v>37</v>
      </c>
      <c r="R7550" t="s">
        <v>231</v>
      </c>
      <c r="S7550">
        <v>0</v>
      </c>
      <c r="T7550">
        <v>16</v>
      </c>
      <c r="U7550">
        <v>0.37</v>
      </c>
      <c r="V7550">
        <v>184</v>
      </c>
      <c r="W7550">
        <v>329</v>
      </c>
      <c r="X7550">
        <v>9</v>
      </c>
      <c r="Y7550">
        <v>20</v>
      </c>
      <c r="Z7550" s="1">
        <f>DATE(YEAR(J7550),MONTH(J7550),1)</f>
        <v>0</v>
      </c>
      <c r="AA7550" s="2">
        <f>YEAR(J7550)</f>
        <v>0</v>
      </c>
      <c r="AB7550" s="3">
        <f>IFERROR(V7550/W7550,0)</f>
        <v>0.5592705167173252</v>
      </c>
    </row>
    <row r="7551" spans="1:28">
      <c r="A7551" t="s">
        <v>28</v>
      </c>
      <c r="B7551" t="s">
        <v>817</v>
      </c>
      <c r="C7551" t="s">
        <v>126</v>
      </c>
      <c r="D7551">
        <v>2437</v>
      </c>
      <c r="E7551" t="s">
        <v>818</v>
      </c>
      <c r="F7551" t="s">
        <v>32</v>
      </c>
      <c r="G7551" t="s">
        <v>33</v>
      </c>
      <c r="H7551" t="s">
        <v>1770</v>
      </c>
      <c r="I7551">
        <v>10707</v>
      </c>
      <c r="J7551">
        <v>43965</v>
      </c>
      <c r="K7551">
        <v>90302</v>
      </c>
      <c r="L7551" t="s">
        <v>35</v>
      </c>
      <c r="M7551">
        <v>53150</v>
      </c>
      <c r="N7551" t="s">
        <v>36</v>
      </c>
      <c r="O7551">
        <v>23529</v>
      </c>
      <c r="P7551">
        <v>43967</v>
      </c>
      <c r="Q7551" t="s">
        <v>37</v>
      </c>
      <c r="R7551" t="s">
        <v>231</v>
      </c>
      <c r="S7551">
        <v>0.06</v>
      </c>
      <c r="T7551">
        <v>10</v>
      </c>
      <c r="U7551">
        <v>0.6</v>
      </c>
      <c r="V7551">
        <v>5</v>
      </c>
      <c r="W7551">
        <v>100</v>
      </c>
      <c r="X7551">
        <v>3</v>
      </c>
      <c r="Y7551">
        <v>10</v>
      </c>
      <c r="Z7551" s="1">
        <f>DATE(YEAR(J7551),MONTH(J7551),1)</f>
        <v>0</v>
      </c>
      <c r="AA7551" s="2">
        <f>YEAR(J7551)</f>
        <v>0</v>
      </c>
      <c r="AB7551" s="3">
        <f>IFERROR(V7551/W7551,0)</f>
        <v>0.05</v>
      </c>
    </row>
    <row r="7552" spans="1:28">
      <c r="A7552" t="s">
        <v>56</v>
      </c>
      <c r="B7552" t="s">
        <v>3766</v>
      </c>
      <c r="C7552" t="s">
        <v>30</v>
      </c>
      <c r="D7552">
        <v>746</v>
      </c>
      <c r="E7552" t="s">
        <v>3767</v>
      </c>
      <c r="F7552" t="s">
        <v>47</v>
      </c>
      <c r="G7552" t="s">
        <v>33</v>
      </c>
      <c r="H7552" t="s">
        <v>1440</v>
      </c>
      <c r="I7552">
        <v>10728</v>
      </c>
      <c r="J7552">
        <v>43965</v>
      </c>
      <c r="K7552">
        <v>87732</v>
      </c>
      <c r="L7552" t="s">
        <v>69</v>
      </c>
      <c r="M7552">
        <v>85023</v>
      </c>
      <c r="N7552" t="s">
        <v>41</v>
      </c>
      <c r="O7552">
        <v>25444</v>
      </c>
      <c r="P7552">
        <v>43967</v>
      </c>
      <c r="Q7552" t="s">
        <v>37</v>
      </c>
      <c r="R7552" t="s">
        <v>514</v>
      </c>
      <c r="S7552">
        <v>0.09</v>
      </c>
      <c r="T7552">
        <v>2</v>
      </c>
      <c r="U7552">
        <v>0.39</v>
      </c>
      <c r="V7552">
        <v>0</v>
      </c>
      <c r="W7552">
        <v>9</v>
      </c>
      <c r="X7552">
        <v>1</v>
      </c>
      <c r="Y7552">
        <v>5</v>
      </c>
      <c r="Z7552" s="1">
        <f>DATE(YEAR(J7552),MONTH(J7552),1)</f>
        <v>0</v>
      </c>
      <c r="AA7552" s="2">
        <f>YEAR(J7552)</f>
        <v>0</v>
      </c>
      <c r="AB7552" s="3">
        <f>IFERROR(V7552/W7552,0)</f>
        <v>0.0</v>
      </c>
    </row>
    <row r="7553" spans="1:28">
      <c r="A7553" t="s">
        <v>91</v>
      </c>
      <c r="B7553" t="s">
        <v>530</v>
      </c>
      <c r="C7553" t="s">
        <v>45</v>
      </c>
      <c r="D7553">
        <v>3069</v>
      </c>
      <c r="E7553" t="s">
        <v>1649</v>
      </c>
      <c r="F7553" t="s">
        <v>94</v>
      </c>
      <c r="G7553" t="s">
        <v>33</v>
      </c>
      <c r="H7553" t="s">
        <v>105</v>
      </c>
      <c r="I7553">
        <v>10907</v>
      </c>
      <c r="J7553">
        <v>43965</v>
      </c>
      <c r="K7553">
        <v>88194</v>
      </c>
      <c r="L7553" t="s">
        <v>134</v>
      </c>
      <c r="M7553">
        <v>10956</v>
      </c>
      <c r="N7553" t="s">
        <v>75</v>
      </c>
      <c r="O7553">
        <v>25515</v>
      </c>
      <c r="P7553">
        <v>43967</v>
      </c>
      <c r="Q7553" t="s">
        <v>37</v>
      </c>
      <c r="R7553" t="s">
        <v>124</v>
      </c>
      <c r="S7553">
        <v>0.08</v>
      </c>
      <c r="T7553">
        <v>11</v>
      </c>
      <c r="U7553">
        <v>0.4</v>
      </c>
      <c r="V7553">
        <v>-160</v>
      </c>
      <c r="W7553">
        <v>37</v>
      </c>
      <c r="X7553">
        <v>6</v>
      </c>
      <c r="Y7553">
        <v>3</v>
      </c>
      <c r="Z7553" s="1">
        <f>DATE(YEAR(J7553),MONTH(J7553),1)</f>
        <v>0</v>
      </c>
      <c r="AA7553" s="2">
        <f>YEAR(J7553)</f>
        <v>0</v>
      </c>
      <c r="AB7553" s="3">
        <f>IFERROR(V7553/W7553,0)</f>
        <v>-4.324324324324325</v>
      </c>
    </row>
    <row r="7554" spans="1:28">
      <c r="A7554" t="s">
        <v>83</v>
      </c>
      <c r="B7554" t="s">
        <v>530</v>
      </c>
      <c r="C7554" t="s">
        <v>45</v>
      </c>
      <c r="D7554">
        <v>3069</v>
      </c>
      <c r="E7554" t="s">
        <v>1649</v>
      </c>
      <c r="F7554" t="s">
        <v>94</v>
      </c>
      <c r="G7554" t="s">
        <v>48</v>
      </c>
      <c r="H7554" t="s">
        <v>163</v>
      </c>
      <c r="I7554">
        <v>11124</v>
      </c>
      <c r="J7554">
        <v>43965</v>
      </c>
      <c r="K7554">
        <v>88194</v>
      </c>
      <c r="L7554" t="s">
        <v>134</v>
      </c>
      <c r="M7554">
        <v>10956</v>
      </c>
      <c r="N7554" t="s">
        <v>75</v>
      </c>
      <c r="O7554">
        <v>25516</v>
      </c>
      <c r="P7554">
        <v>43967</v>
      </c>
      <c r="Q7554" t="s">
        <v>37</v>
      </c>
      <c r="R7554" t="s">
        <v>124</v>
      </c>
      <c r="S7554">
        <v>0.09</v>
      </c>
      <c r="T7554">
        <v>5</v>
      </c>
      <c r="U7554">
        <v>0.55</v>
      </c>
      <c r="V7554">
        <v>47</v>
      </c>
      <c r="W7554">
        <v>150</v>
      </c>
      <c r="X7554">
        <v>1</v>
      </c>
      <c r="Y7554">
        <v>36</v>
      </c>
      <c r="Z7554" s="1">
        <f>DATE(YEAR(J7554),MONTH(J7554),1)</f>
        <v>0</v>
      </c>
      <c r="AA7554" s="2">
        <f>YEAR(J7554)</f>
        <v>0</v>
      </c>
      <c r="AB7554" s="3">
        <f>IFERROR(V7554/W7554,0)</f>
        <v>0.31333333333333335</v>
      </c>
    </row>
    <row r="7555" spans="1:28">
      <c r="A7555" t="s">
        <v>199</v>
      </c>
      <c r="B7555" t="s">
        <v>1907</v>
      </c>
      <c r="C7555" t="s">
        <v>45</v>
      </c>
      <c r="D7555">
        <v>2706</v>
      </c>
      <c r="E7555" t="s">
        <v>5082</v>
      </c>
      <c r="F7555" t="s">
        <v>94</v>
      </c>
      <c r="G7555" t="s">
        <v>33</v>
      </c>
      <c r="H7555" t="s">
        <v>3106</v>
      </c>
      <c r="I7555">
        <v>10998</v>
      </c>
      <c r="J7555">
        <v>43965</v>
      </c>
      <c r="K7555">
        <v>91412</v>
      </c>
      <c r="L7555" t="s">
        <v>50</v>
      </c>
      <c r="M7555">
        <v>97224</v>
      </c>
      <c r="N7555" t="s">
        <v>41</v>
      </c>
      <c r="O7555">
        <v>26076</v>
      </c>
      <c r="P7555">
        <v>43974</v>
      </c>
      <c r="Q7555" t="s">
        <v>37</v>
      </c>
      <c r="R7555" t="s">
        <v>42</v>
      </c>
      <c r="S7555">
        <v>0.02</v>
      </c>
      <c r="T7555">
        <v>14</v>
      </c>
      <c r="U7555">
        <v>0.36</v>
      </c>
      <c r="V7555">
        <v>311</v>
      </c>
      <c r="W7555">
        <v>42</v>
      </c>
      <c r="X7555">
        <v>1</v>
      </c>
      <c r="Y7555">
        <v>3</v>
      </c>
      <c r="Z7555" s="1">
        <f>DATE(YEAR(J7555),MONTH(J7555),1)</f>
        <v>0</v>
      </c>
      <c r="AA7555" s="2">
        <f>YEAR(J7555)</f>
        <v>0</v>
      </c>
      <c r="AB7555" s="3">
        <f>IFERROR(V7555/W7555,0)</f>
        <v>7.404761904761905</v>
      </c>
    </row>
    <row r="7556" spans="1:28">
      <c r="A7556" t="s">
        <v>43</v>
      </c>
      <c r="B7556" t="s">
        <v>1087</v>
      </c>
      <c r="C7556" t="s">
        <v>45</v>
      </c>
      <c r="D7556">
        <v>1387</v>
      </c>
      <c r="E7556" t="s">
        <v>5083</v>
      </c>
      <c r="F7556" t="s">
        <v>32</v>
      </c>
      <c r="G7556" t="s">
        <v>48</v>
      </c>
      <c r="H7556" t="s">
        <v>2654</v>
      </c>
      <c r="I7556">
        <v>11183</v>
      </c>
      <c r="J7556">
        <v>43965</v>
      </c>
      <c r="K7556">
        <v>88316</v>
      </c>
      <c r="L7556" t="s">
        <v>134</v>
      </c>
      <c r="M7556">
        <v>11720</v>
      </c>
      <c r="N7556" t="s">
        <v>75</v>
      </c>
      <c r="O7556">
        <v>26316</v>
      </c>
      <c r="P7556">
        <v>43967</v>
      </c>
      <c r="Q7556" t="s">
        <v>37</v>
      </c>
      <c r="R7556" t="s">
        <v>124</v>
      </c>
      <c r="S7556">
        <v>0</v>
      </c>
      <c r="T7556">
        <v>8</v>
      </c>
      <c r="U7556">
        <v>0.45</v>
      </c>
      <c r="V7556">
        <v>482</v>
      </c>
      <c r="W7556">
        <v>698</v>
      </c>
      <c r="X7556">
        <v>6</v>
      </c>
      <c r="Y7556">
        <v>83</v>
      </c>
      <c r="Z7556" s="1">
        <f>DATE(YEAR(J7556),MONTH(J7556),1)</f>
        <v>0</v>
      </c>
      <c r="AA7556" s="2">
        <f>YEAR(J7556)</f>
        <v>0</v>
      </c>
      <c r="AB7556" s="3">
        <f>IFERROR(V7556/W7556,0)</f>
        <v>0.6905444126074498</v>
      </c>
    </row>
    <row r="7557" spans="1:28">
      <c r="A7557" t="s">
        <v>56</v>
      </c>
      <c r="B7557" t="s">
        <v>1087</v>
      </c>
      <c r="C7557" t="s">
        <v>30</v>
      </c>
      <c r="D7557">
        <v>1387</v>
      </c>
      <c r="E7557" t="s">
        <v>5083</v>
      </c>
      <c r="F7557" t="s">
        <v>32</v>
      </c>
      <c r="G7557" t="s">
        <v>33</v>
      </c>
      <c r="H7557" t="s">
        <v>1145</v>
      </c>
      <c r="I7557">
        <v>11184</v>
      </c>
      <c r="J7557">
        <v>43965</v>
      </c>
      <c r="K7557">
        <v>88316</v>
      </c>
      <c r="L7557" t="s">
        <v>134</v>
      </c>
      <c r="M7557">
        <v>11720</v>
      </c>
      <c r="N7557" t="s">
        <v>75</v>
      </c>
      <c r="O7557">
        <v>26317</v>
      </c>
      <c r="P7557">
        <v>43968</v>
      </c>
      <c r="Q7557" t="s">
        <v>37</v>
      </c>
      <c r="R7557" t="s">
        <v>124</v>
      </c>
      <c r="S7557">
        <v>0.04</v>
      </c>
      <c r="T7557">
        <v>15</v>
      </c>
      <c r="U7557">
        <v>0.38</v>
      </c>
      <c r="V7557">
        <v>386</v>
      </c>
      <c r="W7557">
        <v>559</v>
      </c>
      <c r="X7557">
        <v>5</v>
      </c>
      <c r="Y7557">
        <v>38</v>
      </c>
      <c r="Z7557" s="1">
        <f>DATE(YEAR(J7557),MONTH(J7557),1)</f>
        <v>0</v>
      </c>
      <c r="AA7557" s="2">
        <f>YEAR(J7557)</f>
        <v>0</v>
      </c>
      <c r="AB7557" s="3">
        <f>IFERROR(V7557/W7557,0)</f>
        <v>0.6905187835420393</v>
      </c>
    </row>
    <row r="7558" spans="1:28">
      <c r="A7558" t="s">
        <v>97</v>
      </c>
      <c r="B7558" t="s">
        <v>2084</v>
      </c>
      <c r="C7558" t="s">
        <v>66</v>
      </c>
      <c r="D7558">
        <v>3053</v>
      </c>
      <c r="E7558" t="s">
        <v>2085</v>
      </c>
      <c r="F7558" t="s">
        <v>47</v>
      </c>
      <c r="G7558" t="s">
        <v>62</v>
      </c>
      <c r="H7558" t="s">
        <v>861</v>
      </c>
      <c r="I7558">
        <v>11230</v>
      </c>
      <c r="J7558">
        <v>43965</v>
      </c>
      <c r="K7558">
        <v>86665</v>
      </c>
      <c r="L7558" t="s">
        <v>50</v>
      </c>
      <c r="M7558">
        <v>42071</v>
      </c>
      <c r="N7558" t="s">
        <v>51</v>
      </c>
      <c r="O7558">
        <v>26364</v>
      </c>
      <c r="P7558">
        <v>43972</v>
      </c>
      <c r="Q7558" t="s">
        <v>70</v>
      </c>
      <c r="R7558" t="s">
        <v>245</v>
      </c>
      <c r="S7558">
        <v>0.04</v>
      </c>
      <c r="T7558">
        <v>10</v>
      </c>
      <c r="U7558">
        <v>0.6899999999999999</v>
      </c>
      <c r="V7558">
        <v>241</v>
      </c>
      <c r="W7558">
        <v>1192</v>
      </c>
      <c r="X7558">
        <v>30</v>
      </c>
      <c r="Y7558">
        <v>114</v>
      </c>
      <c r="Z7558" s="1">
        <f>DATE(YEAR(J7558),MONTH(J7558),1)</f>
        <v>0</v>
      </c>
      <c r="AA7558" s="2">
        <f>YEAR(J7558)</f>
        <v>0</v>
      </c>
      <c r="AB7558" s="3">
        <f>IFERROR(V7558/W7558,0)</f>
        <v>0.20218120805369127</v>
      </c>
    </row>
    <row r="7559" spans="1:28">
      <c r="A7559" t="s">
        <v>53</v>
      </c>
      <c r="B7559" t="s">
        <v>648</v>
      </c>
      <c r="C7559" t="s">
        <v>66</v>
      </c>
      <c r="D7559">
        <v>1104</v>
      </c>
      <c r="E7559" t="s">
        <v>1240</v>
      </c>
      <c r="F7559" t="s">
        <v>32</v>
      </c>
      <c r="G7559" t="s">
        <v>48</v>
      </c>
      <c r="H7559" t="s">
        <v>68</v>
      </c>
      <c r="I7559">
        <v>10680</v>
      </c>
      <c r="J7559">
        <v>43966</v>
      </c>
      <c r="K7559">
        <v>54181</v>
      </c>
      <c r="L7559" t="s">
        <v>35</v>
      </c>
      <c r="M7559">
        <v>10282</v>
      </c>
      <c r="N7559" t="s">
        <v>75</v>
      </c>
      <c r="O7559">
        <v>7576</v>
      </c>
      <c r="P7559">
        <v>43968</v>
      </c>
      <c r="Q7559" t="s">
        <v>70</v>
      </c>
      <c r="R7559" t="s">
        <v>124</v>
      </c>
      <c r="S7559">
        <v>0.03</v>
      </c>
      <c r="T7559">
        <v>16</v>
      </c>
      <c r="U7559">
        <v>0.59</v>
      </c>
      <c r="V7559">
        <v>67</v>
      </c>
      <c r="W7559">
        <v>3478</v>
      </c>
      <c r="X7559">
        <v>15</v>
      </c>
      <c r="Y7559">
        <v>213</v>
      </c>
      <c r="Z7559" s="1">
        <f>DATE(YEAR(J7559),MONTH(J7559),1)</f>
        <v>0</v>
      </c>
      <c r="AA7559" s="2">
        <f>YEAR(J7559)</f>
        <v>0</v>
      </c>
      <c r="AB7559" s="3">
        <f>IFERROR(V7559/W7559,0)</f>
        <v>0.01926394479585969</v>
      </c>
    </row>
    <row r="7560" spans="1:28">
      <c r="A7560" t="s">
        <v>43</v>
      </c>
      <c r="B7560" t="s">
        <v>3004</v>
      </c>
      <c r="C7560" t="s">
        <v>126</v>
      </c>
      <c r="D7560">
        <v>1126</v>
      </c>
      <c r="E7560" t="s">
        <v>3005</v>
      </c>
      <c r="F7560" t="s">
        <v>94</v>
      </c>
      <c r="G7560" t="s">
        <v>48</v>
      </c>
      <c r="H7560" t="s">
        <v>3929</v>
      </c>
      <c r="I7560">
        <v>11059</v>
      </c>
      <c r="J7560">
        <v>43966</v>
      </c>
      <c r="K7560">
        <v>87226</v>
      </c>
      <c r="L7560" t="s">
        <v>35</v>
      </c>
      <c r="M7560">
        <v>75116</v>
      </c>
      <c r="N7560" t="s">
        <v>36</v>
      </c>
      <c r="O7560">
        <v>18247</v>
      </c>
      <c r="P7560">
        <v>43968</v>
      </c>
      <c r="Q7560" t="s">
        <v>37</v>
      </c>
      <c r="R7560" t="s">
        <v>38</v>
      </c>
      <c r="S7560">
        <v>0.01</v>
      </c>
      <c r="T7560">
        <v>16</v>
      </c>
      <c r="U7560">
        <v>0.44</v>
      </c>
      <c r="V7560">
        <v>461</v>
      </c>
      <c r="W7560">
        <v>669</v>
      </c>
      <c r="X7560">
        <v>2</v>
      </c>
      <c r="Y7560">
        <v>41</v>
      </c>
      <c r="Z7560" s="1">
        <f>DATE(YEAR(J7560),MONTH(J7560),1)</f>
        <v>0</v>
      </c>
      <c r="AA7560" s="2">
        <f>YEAR(J7560)</f>
        <v>0</v>
      </c>
      <c r="AB7560" s="3">
        <f>IFERROR(V7560/W7560,0)</f>
        <v>0.6890881913303438</v>
      </c>
    </row>
    <row r="7561" spans="1:28">
      <c r="A7561" t="s">
        <v>58</v>
      </c>
      <c r="B7561" t="s">
        <v>3004</v>
      </c>
      <c r="C7561" t="s">
        <v>54</v>
      </c>
      <c r="D7561">
        <v>1126</v>
      </c>
      <c r="E7561" t="s">
        <v>3005</v>
      </c>
      <c r="F7561" t="s">
        <v>94</v>
      </c>
      <c r="G7561" t="s">
        <v>62</v>
      </c>
      <c r="H7561" t="s">
        <v>3263</v>
      </c>
      <c r="I7561">
        <v>10424</v>
      </c>
      <c r="J7561">
        <v>43966</v>
      </c>
      <c r="K7561">
        <v>87226</v>
      </c>
      <c r="L7561" t="s">
        <v>35</v>
      </c>
      <c r="M7561">
        <v>75116</v>
      </c>
      <c r="N7561" t="s">
        <v>36</v>
      </c>
      <c r="O7561">
        <v>18248</v>
      </c>
      <c r="P7561">
        <v>43968</v>
      </c>
      <c r="Q7561" t="s">
        <v>37</v>
      </c>
      <c r="R7561" t="s">
        <v>38</v>
      </c>
      <c r="S7561">
        <v>0.02</v>
      </c>
      <c r="T7561">
        <v>1</v>
      </c>
      <c r="U7561">
        <v>0.57</v>
      </c>
      <c r="V7561">
        <v>-22</v>
      </c>
      <c r="W7561">
        <v>57</v>
      </c>
      <c r="X7561">
        <v>14</v>
      </c>
      <c r="Y7561">
        <v>41</v>
      </c>
      <c r="Z7561" s="1">
        <f>DATE(YEAR(J7561),MONTH(J7561),1)</f>
        <v>0</v>
      </c>
      <c r="AA7561" s="2">
        <f>YEAR(J7561)</f>
        <v>0</v>
      </c>
      <c r="AB7561" s="3">
        <f>IFERROR(V7561/W7561,0)</f>
        <v>-0.38596491228070173</v>
      </c>
    </row>
    <row r="7562" spans="1:28">
      <c r="A7562" t="s">
        <v>97</v>
      </c>
      <c r="B7562" t="s">
        <v>3768</v>
      </c>
      <c r="C7562" t="s">
        <v>66</v>
      </c>
      <c r="D7562">
        <v>3081</v>
      </c>
      <c r="E7562" t="s">
        <v>3769</v>
      </c>
      <c r="F7562" t="s">
        <v>32</v>
      </c>
      <c r="G7562" t="s">
        <v>62</v>
      </c>
      <c r="H7562" t="s">
        <v>495</v>
      </c>
      <c r="I7562">
        <v>11040</v>
      </c>
      <c r="J7562">
        <v>43966</v>
      </c>
      <c r="K7562">
        <v>89908</v>
      </c>
      <c r="L7562" t="s">
        <v>69</v>
      </c>
      <c r="M7562">
        <v>34239</v>
      </c>
      <c r="N7562" t="s">
        <v>51</v>
      </c>
      <c r="O7562">
        <v>19281</v>
      </c>
      <c r="P7562">
        <v>43967</v>
      </c>
      <c r="Q7562" t="s">
        <v>70</v>
      </c>
      <c r="R7562" t="s">
        <v>135</v>
      </c>
      <c r="S7562">
        <v>0.05</v>
      </c>
      <c r="T7562">
        <v>14</v>
      </c>
      <c r="U7562">
        <v>0.6</v>
      </c>
      <c r="V7562">
        <v>5</v>
      </c>
      <c r="W7562">
        <v>378</v>
      </c>
      <c r="X7562">
        <v>14</v>
      </c>
      <c r="Y7562">
        <v>26</v>
      </c>
      <c r="Z7562" s="1">
        <f>DATE(YEAR(J7562),MONTH(J7562),1)</f>
        <v>0</v>
      </c>
      <c r="AA7562" s="2">
        <f>YEAR(J7562)</f>
        <v>0</v>
      </c>
      <c r="AB7562" s="3">
        <f>IFERROR(V7562/W7562,0)</f>
        <v>0.013227513227513227</v>
      </c>
    </row>
    <row r="7563" spans="1:28">
      <c r="A7563" t="s">
        <v>56</v>
      </c>
      <c r="B7563" t="s">
        <v>3090</v>
      </c>
      <c r="C7563" t="s">
        <v>45</v>
      </c>
      <c r="D7563">
        <v>602</v>
      </c>
      <c r="E7563" t="s">
        <v>3091</v>
      </c>
      <c r="F7563" t="s">
        <v>32</v>
      </c>
      <c r="G7563" t="s">
        <v>33</v>
      </c>
      <c r="H7563" t="s">
        <v>320</v>
      </c>
      <c r="I7563">
        <v>10792</v>
      </c>
      <c r="J7563">
        <v>43966</v>
      </c>
      <c r="K7563">
        <v>87025</v>
      </c>
      <c r="L7563" t="s">
        <v>50</v>
      </c>
      <c r="M7563">
        <v>80134</v>
      </c>
      <c r="N7563" t="s">
        <v>41</v>
      </c>
      <c r="O7563">
        <v>20409</v>
      </c>
      <c r="P7563">
        <v>43968</v>
      </c>
      <c r="Q7563" t="s">
        <v>37</v>
      </c>
      <c r="R7563" t="s">
        <v>283</v>
      </c>
      <c r="S7563">
        <v>0.01</v>
      </c>
      <c r="T7563">
        <v>14</v>
      </c>
      <c r="U7563">
        <v>0.37</v>
      </c>
      <c r="V7563">
        <v>128</v>
      </c>
      <c r="W7563">
        <v>287</v>
      </c>
      <c r="X7563">
        <v>10</v>
      </c>
      <c r="Y7563">
        <v>19</v>
      </c>
      <c r="Z7563" s="1">
        <f>DATE(YEAR(J7563),MONTH(J7563),1)</f>
        <v>0</v>
      </c>
      <c r="AA7563" s="2">
        <f>YEAR(J7563)</f>
        <v>0</v>
      </c>
      <c r="AB7563" s="3">
        <f>IFERROR(V7563/W7563,0)</f>
        <v>0.445993031358885</v>
      </c>
    </row>
    <row r="7564" spans="1:28">
      <c r="A7564" t="s">
        <v>43</v>
      </c>
      <c r="B7564" t="s">
        <v>348</v>
      </c>
      <c r="C7564" t="s">
        <v>126</v>
      </c>
      <c r="D7564">
        <v>2924</v>
      </c>
      <c r="E7564" t="s">
        <v>349</v>
      </c>
      <c r="F7564" t="s">
        <v>94</v>
      </c>
      <c r="G7564" t="s">
        <v>48</v>
      </c>
      <c r="H7564" t="s">
        <v>3200</v>
      </c>
      <c r="I7564">
        <v>11049</v>
      </c>
      <c r="J7564">
        <v>43966</v>
      </c>
      <c r="K7564">
        <v>86598</v>
      </c>
      <c r="L7564" t="s">
        <v>50</v>
      </c>
      <c r="M7564">
        <v>20707</v>
      </c>
      <c r="N7564" t="s">
        <v>75</v>
      </c>
      <c r="O7564">
        <v>22483</v>
      </c>
      <c r="P7564">
        <v>43971</v>
      </c>
      <c r="Q7564" t="s">
        <v>37</v>
      </c>
      <c r="R7564" t="s">
        <v>77</v>
      </c>
      <c r="S7564">
        <v>0</v>
      </c>
      <c r="T7564">
        <v>12</v>
      </c>
      <c r="U7564">
        <v>0.61</v>
      </c>
      <c r="V7564">
        <v>-36</v>
      </c>
      <c r="W7564">
        <v>105</v>
      </c>
      <c r="X7564">
        <v>4</v>
      </c>
      <c r="Y7564">
        <v>8</v>
      </c>
      <c r="Z7564" s="1">
        <f>DATE(YEAR(J7564),MONTH(J7564),1)</f>
        <v>0</v>
      </c>
      <c r="AA7564" s="2">
        <f>YEAR(J7564)</f>
        <v>0</v>
      </c>
      <c r="AB7564" s="3">
        <f>IFERROR(V7564/W7564,0)</f>
        <v>-0.34285714285714286</v>
      </c>
    </row>
    <row r="7565" spans="1:28">
      <c r="A7565" t="s">
        <v>53</v>
      </c>
      <c r="B7565" t="s">
        <v>3464</v>
      </c>
      <c r="C7565" t="s">
        <v>66</v>
      </c>
      <c r="D7565">
        <v>1105</v>
      </c>
      <c r="E7565" t="s">
        <v>3465</v>
      </c>
      <c r="F7565" t="s">
        <v>32</v>
      </c>
      <c r="G7565" t="s">
        <v>48</v>
      </c>
      <c r="H7565" t="s">
        <v>68</v>
      </c>
      <c r="I7565">
        <v>10680</v>
      </c>
      <c r="J7565">
        <v>43966</v>
      </c>
      <c r="K7565">
        <v>90982</v>
      </c>
      <c r="L7565" t="s">
        <v>35</v>
      </c>
      <c r="M7565">
        <v>18040</v>
      </c>
      <c r="N7565" t="s">
        <v>75</v>
      </c>
      <c r="O7565">
        <v>25576</v>
      </c>
      <c r="P7565">
        <v>43968</v>
      </c>
      <c r="Q7565" t="s">
        <v>70</v>
      </c>
      <c r="R7565" t="s">
        <v>235</v>
      </c>
      <c r="S7565">
        <v>0.03</v>
      </c>
      <c r="T7565">
        <v>4</v>
      </c>
      <c r="U7565">
        <v>0.59</v>
      </c>
      <c r="V7565">
        <v>67</v>
      </c>
      <c r="W7565">
        <v>870</v>
      </c>
      <c r="X7565">
        <v>15</v>
      </c>
      <c r="Y7565">
        <v>213</v>
      </c>
      <c r="Z7565" s="1">
        <f>DATE(YEAR(J7565),MONTH(J7565),1)</f>
        <v>0</v>
      </c>
      <c r="AA7565" s="2">
        <f>YEAR(J7565)</f>
        <v>0</v>
      </c>
      <c r="AB7565" s="3">
        <f>IFERROR(V7565/W7565,0)</f>
        <v>0.07701149425287357</v>
      </c>
    </row>
    <row r="7566" spans="1:28">
      <c r="A7566" t="s">
        <v>286</v>
      </c>
      <c r="B7566" t="s">
        <v>1181</v>
      </c>
      <c r="C7566" t="s">
        <v>30</v>
      </c>
      <c r="D7566">
        <v>2848</v>
      </c>
      <c r="E7566" t="s">
        <v>2796</v>
      </c>
      <c r="F7566" t="s">
        <v>47</v>
      </c>
      <c r="G7566" t="s">
        <v>33</v>
      </c>
      <c r="H7566" t="s">
        <v>677</v>
      </c>
      <c r="I7566">
        <v>11158</v>
      </c>
      <c r="J7566">
        <v>43966</v>
      </c>
      <c r="K7566">
        <v>85935</v>
      </c>
      <c r="L7566" t="s">
        <v>81</v>
      </c>
      <c r="M7566">
        <v>38401</v>
      </c>
      <c r="N7566" t="s">
        <v>51</v>
      </c>
      <c r="O7566">
        <v>26289</v>
      </c>
      <c r="P7566">
        <v>43967</v>
      </c>
      <c r="Q7566" t="s">
        <v>37</v>
      </c>
      <c r="R7566" t="s">
        <v>264</v>
      </c>
      <c r="S7566">
        <v>0.09</v>
      </c>
      <c r="T7566">
        <v>1</v>
      </c>
      <c r="U7566">
        <v>0.39</v>
      </c>
      <c r="V7566">
        <v>-31</v>
      </c>
      <c r="W7566">
        <v>3</v>
      </c>
      <c r="X7566">
        <v>2</v>
      </c>
      <c r="Y7566">
        <v>3</v>
      </c>
      <c r="Z7566" s="1">
        <f>DATE(YEAR(J7566),MONTH(J7566),1)</f>
        <v>0</v>
      </c>
      <c r="AA7566" s="2">
        <f>YEAR(J7566)</f>
        <v>0</v>
      </c>
      <c r="AB7566" s="3">
        <f>IFERROR(V7566/W7566,0)</f>
        <v>-10.333333333333334</v>
      </c>
    </row>
    <row r="7567" spans="1:28">
      <c r="A7567" t="s">
        <v>85</v>
      </c>
      <c r="B7567" t="s">
        <v>204</v>
      </c>
      <c r="C7567" t="s">
        <v>87</v>
      </c>
      <c r="D7567">
        <v>3134</v>
      </c>
      <c r="E7567" t="s">
        <v>3872</v>
      </c>
      <c r="F7567" t="s">
        <v>47</v>
      </c>
      <c r="G7567" t="s">
        <v>62</v>
      </c>
      <c r="H7567" t="s">
        <v>2815</v>
      </c>
      <c r="I7567">
        <v>11159</v>
      </c>
      <c r="J7567">
        <v>43966</v>
      </c>
      <c r="K7567">
        <v>86803</v>
      </c>
      <c r="L7567" t="s">
        <v>81</v>
      </c>
      <c r="M7567">
        <v>75061</v>
      </c>
      <c r="N7567" t="s">
        <v>36</v>
      </c>
      <c r="O7567">
        <v>26290</v>
      </c>
      <c r="P7567">
        <v>43966</v>
      </c>
      <c r="Q7567" t="s">
        <v>70</v>
      </c>
      <c r="R7567" t="s">
        <v>38</v>
      </c>
      <c r="S7567">
        <v>0.02</v>
      </c>
      <c r="T7567">
        <v>14</v>
      </c>
      <c r="U7567">
        <v>0.78</v>
      </c>
      <c r="V7567">
        <v>-946</v>
      </c>
      <c r="W7567">
        <v>3168</v>
      </c>
      <c r="X7567">
        <v>82</v>
      </c>
      <c r="Y7567">
        <v>281</v>
      </c>
      <c r="Z7567" s="1">
        <f>DATE(YEAR(J7567),MONTH(J7567),1)</f>
        <v>0</v>
      </c>
      <c r="AA7567" s="2">
        <f>YEAR(J7567)</f>
        <v>0</v>
      </c>
      <c r="AB7567" s="3">
        <f>IFERROR(V7567/W7567,0)</f>
        <v>-0.2986111111111111</v>
      </c>
    </row>
    <row r="7568" spans="1:28">
      <c r="A7568" t="s">
        <v>199</v>
      </c>
      <c r="B7568" t="s">
        <v>107</v>
      </c>
      <c r="C7568" t="s">
        <v>45</v>
      </c>
      <c r="D7568">
        <v>892</v>
      </c>
      <c r="E7568" t="s">
        <v>5084</v>
      </c>
      <c r="F7568" t="s">
        <v>94</v>
      </c>
      <c r="G7568" t="s">
        <v>33</v>
      </c>
      <c r="H7568" t="s">
        <v>2615</v>
      </c>
      <c r="I7568">
        <v>10997</v>
      </c>
      <c r="J7568">
        <v>43967</v>
      </c>
      <c r="K7568">
        <v>89474</v>
      </c>
      <c r="L7568" t="s">
        <v>35</v>
      </c>
      <c r="M7568">
        <v>55372</v>
      </c>
      <c r="N7568" t="s">
        <v>36</v>
      </c>
      <c r="O7568">
        <v>20860</v>
      </c>
      <c r="P7568">
        <v>43968</v>
      </c>
      <c r="Q7568" t="s">
        <v>37</v>
      </c>
      <c r="R7568" t="s">
        <v>109</v>
      </c>
      <c r="S7568">
        <v>0.02</v>
      </c>
      <c r="T7568">
        <v>10</v>
      </c>
      <c r="U7568">
        <v>0.39</v>
      </c>
      <c r="V7568">
        <v>29</v>
      </c>
      <c r="W7568">
        <v>42</v>
      </c>
      <c r="X7568">
        <v>1</v>
      </c>
      <c r="Y7568">
        <v>4</v>
      </c>
      <c r="Z7568" s="1">
        <f>DATE(YEAR(J7568),MONTH(J7568),1)</f>
        <v>0</v>
      </c>
      <c r="AA7568" s="2">
        <f>YEAR(J7568)</f>
        <v>0</v>
      </c>
      <c r="AB7568" s="3">
        <f>IFERROR(V7568/W7568,0)</f>
        <v>0.6904761904761905</v>
      </c>
    </row>
    <row r="7569" spans="1:28">
      <c r="A7569" t="s">
        <v>71</v>
      </c>
      <c r="B7569" t="s">
        <v>4436</v>
      </c>
      <c r="C7569" t="s">
        <v>66</v>
      </c>
      <c r="D7569">
        <v>893</v>
      </c>
      <c r="E7569" t="s">
        <v>4437</v>
      </c>
      <c r="F7569" t="s">
        <v>94</v>
      </c>
      <c r="G7569" t="s">
        <v>33</v>
      </c>
      <c r="H7569" t="s">
        <v>2703</v>
      </c>
      <c r="I7569">
        <v>10319</v>
      </c>
      <c r="J7569">
        <v>43967</v>
      </c>
      <c r="K7569">
        <v>89474</v>
      </c>
      <c r="L7569" t="s">
        <v>35</v>
      </c>
      <c r="M7569">
        <v>89431</v>
      </c>
      <c r="N7569" t="s">
        <v>41</v>
      </c>
      <c r="O7569">
        <v>20861</v>
      </c>
      <c r="P7569">
        <v>43967</v>
      </c>
      <c r="Q7569" t="s">
        <v>70</v>
      </c>
      <c r="R7569" t="s">
        <v>198</v>
      </c>
      <c r="S7569">
        <v>0.02</v>
      </c>
      <c r="T7569">
        <v>15</v>
      </c>
      <c r="U7569">
        <v>0.61</v>
      </c>
      <c r="V7569">
        <v>-1638</v>
      </c>
      <c r="W7569">
        <v>344</v>
      </c>
      <c r="X7569">
        <v>45</v>
      </c>
      <c r="Y7569">
        <v>21</v>
      </c>
      <c r="Z7569" s="1">
        <f>DATE(YEAR(J7569),MONTH(J7569),1)</f>
        <v>0</v>
      </c>
      <c r="AA7569" s="2">
        <f>YEAR(J7569)</f>
        <v>0</v>
      </c>
      <c r="AB7569" s="3">
        <f>IFERROR(V7569/W7569,0)</f>
        <v>-4.761627906976744</v>
      </c>
    </row>
    <row r="7570" spans="1:28">
      <c r="A7570" t="s">
        <v>71</v>
      </c>
      <c r="B7570" t="s">
        <v>1174</v>
      </c>
      <c r="C7570" t="s">
        <v>54</v>
      </c>
      <c r="D7570">
        <v>1620</v>
      </c>
      <c r="E7570" t="s">
        <v>1175</v>
      </c>
      <c r="F7570" t="s">
        <v>94</v>
      </c>
      <c r="G7570" t="s">
        <v>33</v>
      </c>
      <c r="H7570" t="s">
        <v>74</v>
      </c>
      <c r="I7570">
        <v>10826</v>
      </c>
      <c r="J7570">
        <v>43967</v>
      </c>
      <c r="K7570">
        <v>90253</v>
      </c>
      <c r="L7570" t="s">
        <v>35</v>
      </c>
      <c r="M7570">
        <v>17602</v>
      </c>
      <c r="N7570" t="s">
        <v>75</v>
      </c>
      <c r="O7570">
        <v>21315</v>
      </c>
      <c r="P7570">
        <v>43969</v>
      </c>
      <c r="Q7570" t="s">
        <v>76</v>
      </c>
      <c r="R7570" t="s">
        <v>235</v>
      </c>
      <c r="S7570">
        <v>0</v>
      </c>
      <c r="T7570">
        <v>14</v>
      </c>
      <c r="U7570">
        <v>0</v>
      </c>
      <c r="V7570">
        <v>-785</v>
      </c>
      <c r="W7570">
        <v>1394</v>
      </c>
      <c r="X7570">
        <v>35</v>
      </c>
      <c r="Y7570">
        <v>96</v>
      </c>
      <c r="Z7570" s="1">
        <f>DATE(YEAR(J7570),MONTH(J7570),1)</f>
        <v>0</v>
      </c>
      <c r="AA7570" s="2">
        <f>YEAR(J7570)</f>
        <v>0</v>
      </c>
      <c r="AB7570" s="3">
        <f>IFERROR(V7570/W7570,0)</f>
        <v>-0.5631276901004304</v>
      </c>
    </row>
    <row r="7571" spans="1:28">
      <c r="A7571" t="s">
        <v>91</v>
      </c>
      <c r="B7571" t="s">
        <v>204</v>
      </c>
      <c r="C7571" t="s">
        <v>45</v>
      </c>
      <c r="D7571">
        <v>1082</v>
      </c>
      <c r="E7571" t="s">
        <v>3462</v>
      </c>
      <c r="F7571" t="s">
        <v>47</v>
      </c>
      <c r="G7571" t="s">
        <v>33</v>
      </c>
      <c r="H7571" t="s">
        <v>1324</v>
      </c>
      <c r="I7571">
        <v>10427</v>
      </c>
      <c r="J7571">
        <v>43967</v>
      </c>
      <c r="K7571">
        <v>88468</v>
      </c>
      <c r="L7571" t="s">
        <v>35</v>
      </c>
      <c r="M7571">
        <v>75061</v>
      </c>
      <c r="N7571" t="s">
        <v>36</v>
      </c>
      <c r="O7571">
        <v>24290</v>
      </c>
      <c r="P7571">
        <v>43968</v>
      </c>
      <c r="Q7571" t="s">
        <v>37</v>
      </c>
      <c r="R7571" t="s">
        <v>38</v>
      </c>
      <c r="S7571">
        <v>0.03</v>
      </c>
      <c r="T7571">
        <v>16</v>
      </c>
      <c r="U7571">
        <v>0.37</v>
      </c>
      <c r="V7571">
        <v>-145</v>
      </c>
      <c r="W7571">
        <v>75</v>
      </c>
      <c r="X7571">
        <v>5</v>
      </c>
      <c r="Y7571">
        <v>5</v>
      </c>
      <c r="Z7571" s="1">
        <f>DATE(YEAR(J7571),MONTH(J7571),1)</f>
        <v>0</v>
      </c>
      <c r="AA7571" s="2">
        <f>YEAR(J7571)</f>
        <v>0</v>
      </c>
      <c r="AB7571" s="3">
        <f>IFERROR(V7571/W7571,0)</f>
        <v>-1.9333333333333333</v>
      </c>
    </row>
    <row r="7572" spans="1:28">
      <c r="A7572" t="s">
        <v>53</v>
      </c>
      <c r="B7572" t="s">
        <v>204</v>
      </c>
      <c r="C7572" t="s">
        <v>66</v>
      </c>
      <c r="D7572">
        <v>1082</v>
      </c>
      <c r="E7572" t="s">
        <v>3462</v>
      </c>
      <c r="F7572" t="s">
        <v>47</v>
      </c>
      <c r="G7572" t="s">
        <v>48</v>
      </c>
      <c r="H7572" t="s">
        <v>756</v>
      </c>
      <c r="I7572">
        <v>10473</v>
      </c>
      <c r="J7572">
        <v>43967</v>
      </c>
      <c r="K7572">
        <v>88468</v>
      </c>
      <c r="L7572" t="s">
        <v>35</v>
      </c>
      <c r="M7572">
        <v>75061</v>
      </c>
      <c r="N7572" t="s">
        <v>36</v>
      </c>
      <c r="O7572">
        <v>24292</v>
      </c>
      <c r="P7572">
        <v>43968</v>
      </c>
      <c r="Q7572" t="s">
        <v>70</v>
      </c>
      <c r="R7572" t="s">
        <v>38</v>
      </c>
      <c r="S7572">
        <v>0.01</v>
      </c>
      <c r="T7572">
        <v>11</v>
      </c>
      <c r="U7572">
        <v>0.5600000000000001</v>
      </c>
      <c r="V7572">
        <v>3588</v>
      </c>
      <c r="W7572">
        <v>5200</v>
      </c>
      <c r="X7572">
        <v>15</v>
      </c>
      <c r="Y7572">
        <v>442</v>
      </c>
      <c r="Z7572" s="1">
        <f>DATE(YEAR(J7572),MONTH(J7572),1)</f>
        <v>0</v>
      </c>
      <c r="AA7572" s="2">
        <f>YEAR(J7572)</f>
        <v>0</v>
      </c>
      <c r="AB7572" s="3">
        <f>IFERROR(V7572/W7572,0)</f>
        <v>0.69</v>
      </c>
    </row>
    <row r="7573" spans="1:28">
      <c r="A7573" t="s">
        <v>71</v>
      </c>
      <c r="B7573" t="s">
        <v>5031</v>
      </c>
      <c r="C7573" t="s">
        <v>45</v>
      </c>
      <c r="D7573">
        <v>1846</v>
      </c>
      <c r="E7573" t="s">
        <v>5085</v>
      </c>
      <c r="F7573" t="s">
        <v>32</v>
      </c>
      <c r="G7573" t="s">
        <v>33</v>
      </c>
      <c r="H7573" t="s">
        <v>366</v>
      </c>
      <c r="I7573">
        <v>10896</v>
      </c>
      <c r="J7573">
        <v>43967</v>
      </c>
      <c r="K7573">
        <v>86047</v>
      </c>
      <c r="L7573" t="s">
        <v>50</v>
      </c>
      <c r="M7573">
        <v>7501</v>
      </c>
      <c r="N7573" t="s">
        <v>75</v>
      </c>
      <c r="O7573">
        <v>25821</v>
      </c>
      <c r="P7573">
        <v>43974</v>
      </c>
      <c r="Q7573" t="s">
        <v>37</v>
      </c>
      <c r="R7573" t="s">
        <v>276</v>
      </c>
      <c r="S7573">
        <v>0.03</v>
      </c>
      <c r="T7573">
        <v>1</v>
      </c>
      <c r="U7573">
        <v>0.57</v>
      </c>
      <c r="V7573">
        <v>-21</v>
      </c>
      <c r="W7573">
        <v>16</v>
      </c>
      <c r="X7573">
        <v>6</v>
      </c>
      <c r="Y7573">
        <v>13</v>
      </c>
      <c r="Z7573" s="1">
        <f>DATE(YEAR(J7573),MONTH(J7573),1)</f>
        <v>0</v>
      </c>
      <c r="AA7573" s="2">
        <f>YEAR(J7573)</f>
        <v>0</v>
      </c>
      <c r="AB7573" s="3">
        <f>IFERROR(V7573/W7573,0)</f>
        <v>-1.3125</v>
      </c>
    </row>
    <row r="7574" spans="1:28">
      <c r="A7574" t="s">
        <v>91</v>
      </c>
      <c r="B7574" t="s">
        <v>5086</v>
      </c>
      <c r="C7574" t="s">
        <v>45</v>
      </c>
      <c r="D7574">
        <v>1845</v>
      </c>
      <c r="E7574" t="s">
        <v>5087</v>
      </c>
      <c r="F7574" t="s">
        <v>32</v>
      </c>
      <c r="G7574" t="s">
        <v>33</v>
      </c>
      <c r="H7574" t="s">
        <v>2686</v>
      </c>
      <c r="I7574">
        <v>10824</v>
      </c>
      <c r="J7574">
        <v>43967</v>
      </c>
      <c r="K7574">
        <v>86047</v>
      </c>
      <c r="L7574" t="s">
        <v>50</v>
      </c>
      <c r="M7574">
        <v>1886</v>
      </c>
      <c r="N7574" t="s">
        <v>75</v>
      </c>
      <c r="O7574">
        <v>25822</v>
      </c>
      <c r="P7574">
        <v>43971</v>
      </c>
      <c r="Q7574" t="s">
        <v>37</v>
      </c>
      <c r="R7574" t="s">
        <v>96</v>
      </c>
      <c r="S7574">
        <v>0.07000000000000001</v>
      </c>
      <c r="T7574">
        <v>1</v>
      </c>
      <c r="U7574">
        <v>0.39</v>
      </c>
      <c r="V7574">
        <v>-94</v>
      </c>
      <c r="W7574">
        <v>176</v>
      </c>
      <c r="X7574">
        <v>20</v>
      </c>
      <c r="Y7574">
        <v>173</v>
      </c>
      <c r="Z7574" s="1">
        <f>DATE(YEAR(J7574),MONTH(J7574),1)</f>
        <v>0</v>
      </c>
      <c r="AA7574" s="2">
        <f>YEAR(J7574)</f>
        <v>0</v>
      </c>
      <c r="AB7574" s="3">
        <f>IFERROR(V7574/W7574,0)</f>
        <v>-0.5340909090909091</v>
      </c>
    </row>
    <row r="7575" spans="1:28">
      <c r="A7575" t="s">
        <v>91</v>
      </c>
      <c r="B7575" t="s">
        <v>346</v>
      </c>
      <c r="C7575" t="s">
        <v>45</v>
      </c>
      <c r="D7575">
        <v>1106</v>
      </c>
      <c r="E7575" t="s">
        <v>1537</v>
      </c>
      <c r="F7575" t="s">
        <v>138</v>
      </c>
      <c r="G7575" t="s">
        <v>33</v>
      </c>
      <c r="H7575" t="s">
        <v>1544</v>
      </c>
      <c r="I7575">
        <v>11155</v>
      </c>
      <c r="J7575">
        <v>43968</v>
      </c>
      <c r="K7575">
        <v>20261</v>
      </c>
      <c r="L7575" t="s">
        <v>134</v>
      </c>
      <c r="M7575">
        <v>75220</v>
      </c>
      <c r="N7575" t="s">
        <v>36</v>
      </c>
      <c r="O7575">
        <v>2807</v>
      </c>
      <c r="P7575">
        <v>43968</v>
      </c>
      <c r="Q7575" t="s">
        <v>76</v>
      </c>
      <c r="R7575" t="s">
        <v>38</v>
      </c>
      <c r="S7575">
        <v>0.09</v>
      </c>
      <c r="T7575">
        <v>33</v>
      </c>
      <c r="U7575">
        <v>0.37</v>
      </c>
      <c r="V7575">
        <v>67</v>
      </c>
      <c r="W7575">
        <v>992</v>
      </c>
      <c r="X7575">
        <v>13</v>
      </c>
      <c r="Y7575">
        <v>32</v>
      </c>
      <c r="Z7575" s="1">
        <f>DATE(YEAR(J7575),MONTH(J7575),1)</f>
        <v>0</v>
      </c>
      <c r="AA7575" s="2">
        <f>YEAR(J7575)</f>
        <v>0</v>
      </c>
      <c r="AB7575" s="3">
        <f>IFERROR(V7575/W7575,0)</f>
        <v>0.06754032258064516</v>
      </c>
    </row>
    <row r="7576" spans="1:28">
      <c r="A7576" t="s">
        <v>83</v>
      </c>
      <c r="B7576" t="s">
        <v>346</v>
      </c>
      <c r="C7576" t="s">
        <v>45</v>
      </c>
      <c r="D7576">
        <v>1106</v>
      </c>
      <c r="E7576" t="s">
        <v>1537</v>
      </c>
      <c r="F7576" t="s">
        <v>138</v>
      </c>
      <c r="G7576" t="s">
        <v>48</v>
      </c>
      <c r="H7576" t="s">
        <v>1545</v>
      </c>
      <c r="I7576">
        <v>10878</v>
      </c>
      <c r="J7576">
        <v>43968</v>
      </c>
      <c r="K7576">
        <v>20261</v>
      </c>
      <c r="L7576" t="s">
        <v>134</v>
      </c>
      <c r="M7576">
        <v>75220</v>
      </c>
      <c r="N7576" t="s">
        <v>36</v>
      </c>
      <c r="O7576">
        <v>2809</v>
      </c>
      <c r="P7576">
        <v>43969</v>
      </c>
      <c r="Q7576" t="s">
        <v>76</v>
      </c>
      <c r="R7576" t="s">
        <v>38</v>
      </c>
      <c r="S7576">
        <v>0.02</v>
      </c>
      <c r="T7576">
        <v>27</v>
      </c>
      <c r="U7576">
        <v>0.5600000000000001</v>
      </c>
      <c r="V7576">
        <v>168</v>
      </c>
      <c r="W7576">
        <v>1619</v>
      </c>
      <c r="X7576">
        <v>9</v>
      </c>
      <c r="Y7576">
        <v>66</v>
      </c>
      <c r="Z7576" s="1">
        <f>DATE(YEAR(J7576),MONTH(J7576),1)</f>
        <v>0</v>
      </c>
      <c r="AA7576" s="2">
        <f>YEAR(J7576)</f>
        <v>0</v>
      </c>
      <c r="AB7576" s="3">
        <f>IFERROR(V7576/W7576,0)</f>
        <v>0.10376775787523163</v>
      </c>
    </row>
    <row r="7577" spans="1:28">
      <c r="A7577" t="s">
        <v>43</v>
      </c>
      <c r="B7577" t="s">
        <v>2333</v>
      </c>
      <c r="C7577" t="s">
        <v>45</v>
      </c>
      <c r="D7577">
        <v>2417</v>
      </c>
      <c r="E7577" t="s">
        <v>2334</v>
      </c>
      <c r="F7577" t="s">
        <v>94</v>
      </c>
      <c r="G7577" t="s">
        <v>48</v>
      </c>
      <c r="H7577" t="s">
        <v>2945</v>
      </c>
      <c r="I7577">
        <v>11090</v>
      </c>
      <c r="J7577">
        <v>43968</v>
      </c>
      <c r="K7577">
        <v>86761</v>
      </c>
      <c r="L7577" t="s">
        <v>50</v>
      </c>
      <c r="M7577">
        <v>22124</v>
      </c>
      <c r="N7577" t="s">
        <v>51</v>
      </c>
      <c r="O7577">
        <v>18172</v>
      </c>
      <c r="P7577">
        <v>43975</v>
      </c>
      <c r="Q7577" t="s">
        <v>37</v>
      </c>
      <c r="R7577" t="s">
        <v>167</v>
      </c>
      <c r="S7577">
        <v>0.1</v>
      </c>
      <c r="T7577">
        <v>4</v>
      </c>
      <c r="U7577">
        <v>0.78</v>
      </c>
      <c r="V7577">
        <v>1</v>
      </c>
      <c r="W7577">
        <v>83</v>
      </c>
      <c r="X7577">
        <v>7</v>
      </c>
      <c r="Y7577">
        <v>21</v>
      </c>
      <c r="Z7577" s="1">
        <f>DATE(YEAR(J7577),MONTH(J7577),1)</f>
        <v>0</v>
      </c>
      <c r="AA7577" s="2">
        <f>YEAR(J7577)</f>
        <v>0</v>
      </c>
      <c r="AB7577" s="3">
        <f>IFERROR(V7577/W7577,0)</f>
        <v>0.012048192771084338</v>
      </c>
    </row>
    <row r="7578" spans="1:28">
      <c r="A7578" t="s">
        <v>58</v>
      </c>
      <c r="B7578" t="s">
        <v>2732</v>
      </c>
      <c r="C7578" t="s">
        <v>54</v>
      </c>
      <c r="D7578">
        <v>885</v>
      </c>
      <c r="E7578" t="s">
        <v>2733</v>
      </c>
      <c r="F7578" t="s">
        <v>94</v>
      </c>
      <c r="G7578" t="s">
        <v>62</v>
      </c>
      <c r="H7578" t="s">
        <v>1411</v>
      </c>
      <c r="I7578">
        <v>10940</v>
      </c>
      <c r="J7578">
        <v>43968</v>
      </c>
      <c r="K7578">
        <v>89555</v>
      </c>
      <c r="L7578" t="s">
        <v>69</v>
      </c>
      <c r="M7578">
        <v>79109</v>
      </c>
      <c r="N7578" t="s">
        <v>36</v>
      </c>
      <c r="O7578">
        <v>19060</v>
      </c>
      <c r="P7578">
        <v>43970</v>
      </c>
      <c r="Q7578" t="s">
        <v>37</v>
      </c>
      <c r="R7578" t="s">
        <v>38</v>
      </c>
      <c r="S7578">
        <v>0.07000000000000001</v>
      </c>
      <c r="T7578">
        <v>7</v>
      </c>
      <c r="U7578">
        <v>0.57</v>
      </c>
      <c r="V7578">
        <v>231</v>
      </c>
      <c r="W7578">
        <v>334</v>
      </c>
      <c r="X7578">
        <v>10</v>
      </c>
      <c r="Y7578">
        <v>49</v>
      </c>
      <c r="Z7578" s="1">
        <f>DATE(YEAR(J7578),MONTH(J7578),1)</f>
        <v>0</v>
      </c>
      <c r="AA7578" s="2">
        <f>YEAR(J7578)</f>
        <v>0</v>
      </c>
      <c r="AB7578" s="3">
        <f>IFERROR(V7578/W7578,0)</f>
        <v>0.6916167664670658</v>
      </c>
    </row>
    <row r="7579" spans="1:28">
      <c r="A7579" t="s">
        <v>58</v>
      </c>
      <c r="B7579" t="s">
        <v>2732</v>
      </c>
      <c r="C7579" t="s">
        <v>30</v>
      </c>
      <c r="D7579">
        <v>885</v>
      </c>
      <c r="E7579" t="s">
        <v>2733</v>
      </c>
      <c r="F7579" t="s">
        <v>94</v>
      </c>
      <c r="G7579" t="s">
        <v>62</v>
      </c>
      <c r="H7579" t="s">
        <v>942</v>
      </c>
      <c r="I7579">
        <v>10663</v>
      </c>
      <c r="J7579">
        <v>43968</v>
      </c>
      <c r="K7579">
        <v>89555</v>
      </c>
      <c r="L7579" t="s">
        <v>69</v>
      </c>
      <c r="M7579">
        <v>79109</v>
      </c>
      <c r="N7579" t="s">
        <v>36</v>
      </c>
      <c r="O7579">
        <v>19061</v>
      </c>
      <c r="P7579">
        <v>43970</v>
      </c>
      <c r="Q7579" t="s">
        <v>37</v>
      </c>
      <c r="R7579" t="s">
        <v>38</v>
      </c>
      <c r="S7579">
        <v>0.01</v>
      </c>
      <c r="T7579">
        <v>6</v>
      </c>
      <c r="U7579">
        <v>0.46</v>
      </c>
      <c r="V7579">
        <v>43</v>
      </c>
      <c r="W7579">
        <v>63</v>
      </c>
      <c r="X7579">
        <v>2</v>
      </c>
      <c r="Y7579">
        <v>10</v>
      </c>
      <c r="Z7579" s="1">
        <f>DATE(YEAR(J7579),MONTH(J7579),1)</f>
        <v>0</v>
      </c>
      <c r="AA7579" s="2">
        <f>YEAR(J7579)</f>
        <v>0</v>
      </c>
      <c r="AB7579" s="3">
        <f>IFERROR(V7579/W7579,0)</f>
        <v>0.6825396825396826</v>
      </c>
    </row>
    <row r="7580" spans="1:28">
      <c r="A7580" t="s">
        <v>56</v>
      </c>
      <c r="B7580" t="s">
        <v>4716</v>
      </c>
      <c r="C7580" t="s">
        <v>45</v>
      </c>
      <c r="D7580">
        <v>3109</v>
      </c>
      <c r="E7580" t="s">
        <v>4717</v>
      </c>
      <c r="F7580" t="s">
        <v>138</v>
      </c>
      <c r="G7580" t="s">
        <v>33</v>
      </c>
      <c r="H7580" t="s">
        <v>1826</v>
      </c>
      <c r="I7580">
        <v>10753</v>
      </c>
      <c r="J7580">
        <v>43968</v>
      </c>
      <c r="K7580">
        <v>87332</v>
      </c>
      <c r="L7580" t="s">
        <v>134</v>
      </c>
      <c r="M7580">
        <v>83201</v>
      </c>
      <c r="N7580" t="s">
        <v>41</v>
      </c>
      <c r="O7580">
        <v>20031</v>
      </c>
      <c r="P7580">
        <v>43971</v>
      </c>
      <c r="Q7580" t="s">
        <v>37</v>
      </c>
      <c r="R7580" t="s">
        <v>324</v>
      </c>
      <c r="S7580">
        <v>0.02</v>
      </c>
      <c r="T7580">
        <v>11</v>
      </c>
      <c r="U7580">
        <v>0.36</v>
      </c>
      <c r="V7580">
        <v>-139</v>
      </c>
      <c r="W7580">
        <v>69</v>
      </c>
      <c r="X7580">
        <v>8</v>
      </c>
      <c r="Y7580">
        <v>6</v>
      </c>
      <c r="Z7580" s="1">
        <f>DATE(YEAR(J7580),MONTH(J7580),1)</f>
        <v>0</v>
      </c>
      <c r="AA7580" s="2">
        <f>YEAR(J7580)</f>
        <v>0</v>
      </c>
      <c r="AB7580" s="3">
        <f>IFERROR(V7580/W7580,0)</f>
        <v>-2.0144927536231885</v>
      </c>
    </row>
    <row r="7581" spans="1:28">
      <c r="A7581" t="s">
        <v>58</v>
      </c>
      <c r="B7581" t="s">
        <v>896</v>
      </c>
      <c r="C7581" t="s">
        <v>30</v>
      </c>
      <c r="D7581">
        <v>2004</v>
      </c>
      <c r="E7581" t="s">
        <v>2542</v>
      </c>
      <c r="F7581" t="s">
        <v>32</v>
      </c>
      <c r="G7581" t="s">
        <v>62</v>
      </c>
      <c r="H7581" t="s">
        <v>2572</v>
      </c>
      <c r="I7581">
        <v>10504</v>
      </c>
      <c r="J7581">
        <v>43968</v>
      </c>
      <c r="K7581">
        <v>91279</v>
      </c>
      <c r="L7581" t="s">
        <v>81</v>
      </c>
      <c r="M7581">
        <v>59715</v>
      </c>
      <c r="N7581" t="s">
        <v>41</v>
      </c>
      <c r="O7581">
        <v>21148</v>
      </c>
      <c r="P7581">
        <v>43971</v>
      </c>
      <c r="Q7581" t="s">
        <v>37</v>
      </c>
      <c r="R7581" t="s">
        <v>898</v>
      </c>
      <c r="S7581">
        <v>0.06</v>
      </c>
      <c r="T7581">
        <v>10</v>
      </c>
      <c r="U7581">
        <v>0.52</v>
      </c>
      <c r="V7581">
        <v>-10</v>
      </c>
      <c r="W7581">
        <v>79</v>
      </c>
      <c r="X7581">
        <v>4</v>
      </c>
      <c r="Y7581">
        <v>8</v>
      </c>
      <c r="Z7581" s="1">
        <f>DATE(YEAR(J7581),MONTH(J7581),1)</f>
        <v>0</v>
      </c>
      <c r="AA7581" s="2">
        <f>YEAR(J7581)</f>
        <v>0</v>
      </c>
      <c r="AB7581" s="3">
        <f>IFERROR(V7581/W7581,0)</f>
        <v>-0.12658227848101267</v>
      </c>
    </row>
    <row r="7582" spans="1:28">
      <c r="A7582" t="s">
        <v>28</v>
      </c>
      <c r="B7582" t="s">
        <v>1988</v>
      </c>
      <c r="C7582" t="s">
        <v>126</v>
      </c>
      <c r="D7582">
        <v>1928</v>
      </c>
      <c r="E7582" t="s">
        <v>1989</v>
      </c>
      <c r="F7582" t="s">
        <v>32</v>
      </c>
      <c r="G7582" t="s">
        <v>33</v>
      </c>
      <c r="H7582" t="s">
        <v>1316</v>
      </c>
      <c r="I7582">
        <v>10838</v>
      </c>
      <c r="J7582">
        <v>43968</v>
      </c>
      <c r="K7582">
        <v>88585</v>
      </c>
      <c r="L7582" t="s">
        <v>81</v>
      </c>
      <c r="M7582">
        <v>29651</v>
      </c>
      <c r="N7582" t="s">
        <v>51</v>
      </c>
      <c r="O7582">
        <v>23251</v>
      </c>
      <c r="P7582">
        <v>43969</v>
      </c>
      <c r="Q7582" t="s">
        <v>37</v>
      </c>
      <c r="R7582" t="s">
        <v>161</v>
      </c>
      <c r="S7582">
        <v>0.07000000000000001</v>
      </c>
      <c r="T7582">
        <v>2</v>
      </c>
      <c r="U7582">
        <v>0.57</v>
      </c>
      <c r="V7582">
        <v>133</v>
      </c>
      <c r="W7582">
        <v>47</v>
      </c>
      <c r="X7582">
        <v>9</v>
      </c>
      <c r="Y7582">
        <v>23</v>
      </c>
      <c r="Z7582" s="1">
        <f>DATE(YEAR(J7582),MONTH(J7582),1)</f>
        <v>0</v>
      </c>
      <c r="AA7582" s="2">
        <f>YEAR(J7582)</f>
        <v>0</v>
      </c>
      <c r="AB7582" s="3">
        <f>IFERROR(V7582/W7582,0)</f>
        <v>2.8297872340425534</v>
      </c>
    </row>
    <row r="7583" spans="1:28">
      <c r="A7583" t="s">
        <v>43</v>
      </c>
      <c r="B7583" t="s">
        <v>1936</v>
      </c>
      <c r="C7583" t="s">
        <v>126</v>
      </c>
      <c r="D7583">
        <v>3340</v>
      </c>
      <c r="E7583" t="s">
        <v>1937</v>
      </c>
      <c r="F7583" t="s">
        <v>94</v>
      </c>
      <c r="G7583" t="s">
        <v>48</v>
      </c>
      <c r="H7583" t="s">
        <v>713</v>
      </c>
      <c r="I7583">
        <v>11024</v>
      </c>
      <c r="J7583">
        <v>43968</v>
      </c>
      <c r="K7583">
        <v>85988</v>
      </c>
      <c r="L7583" t="s">
        <v>69</v>
      </c>
      <c r="M7583">
        <v>97060</v>
      </c>
      <c r="N7583" t="s">
        <v>41</v>
      </c>
      <c r="O7583">
        <v>23464</v>
      </c>
      <c r="P7583">
        <v>43969</v>
      </c>
      <c r="Q7583" t="s">
        <v>37</v>
      </c>
      <c r="R7583" t="s">
        <v>42</v>
      </c>
      <c r="S7583">
        <v>0.02</v>
      </c>
      <c r="T7583">
        <v>1</v>
      </c>
      <c r="U7583">
        <v>0.64</v>
      </c>
      <c r="V7583">
        <v>-18</v>
      </c>
      <c r="W7583">
        <v>10</v>
      </c>
      <c r="X7583">
        <v>5</v>
      </c>
      <c r="Y7583">
        <v>5</v>
      </c>
      <c r="Z7583" s="1">
        <f>DATE(YEAR(J7583),MONTH(J7583),1)</f>
        <v>0</v>
      </c>
      <c r="AA7583" s="2">
        <f>YEAR(J7583)</f>
        <v>0</v>
      </c>
      <c r="AB7583" s="3">
        <f>IFERROR(V7583/W7583,0)</f>
        <v>-1.8</v>
      </c>
    </row>
    <row r="7584" spans="1:28">
      <c r="A7584" t="s">
        <v>91</v>
      </c>
      <c r="B7584" t="s">
        <v>4265</v>
      </c>
      <c r="C7584" t="s">
        <v>45</v>
      </c>
      <c r="D7584">
        <v>2374</v>
      </c>
      <c r="E7584" t="s">
        <v>4266</v>
      </c>
      <c r="F7584" t="s">
        <v>47</v>
      </c>
      <c r="G7584" t="s">
        <v>33</v>
      </c>
      <c r="H7584" t="s">
        <v>2442</v>
      </c>
      <c r="I7584">
        <v>10975</v>
      </c>
      <c r="J7584">
        <v>43968</v>
      </c>
      <c r="K7584">
        <v>90722</v>
      </c>
      <c r="L7584" t="s">
        <v>50</v>
      </c>
      <c r="M7584">
        <v>55343</v>
      </c>
      <c r="N7584" t="s">
        <v>36</v>
      </c>
      <c r="O7584">
        <v>24596</v>
      </c>
      <c r="P7584">
        <v>43972</v>
      </c>
      <c r="Q7584" t="s">
        <v>37</v>
      </c>
      <c r="R7584" t="s">
        <v>109</v>
      </c>
      <c r="S7584">
        <v>0.1</v>
      </c>
      <c r="T7584">
        <v>3</v>
      </c>
      <c r="U7584">
        <v>0.36</v>
      </c>
      <c r="V7584">
        <v>-29</v>
      </c>
      <c r="W7584">
        <v>19</v>
      </c>
      <c r="X7584">
        <v>5</v>
      </c>
      <c r="Y7584">
        <v>7</v>
      </c>
      <c r="Z7584" s="1">
        <f>DATE(YEAR(J7584),MONTH(J7584),1)</f>
        <v>0</v>
      </c>
      <c r="AA7584" s="2">
        <f>YEAR(J7584)</f>
        <v>0</v>
      </c>
      <c r="AB7584" s="3">
        <f>IFERROR(V7584/W7584,0)</f>
        <v>-1.5263157894736843</v>
      </c>
    </row>
    <row r="7585" spans="1:28">
      <c r="A7585" t="s">
        <v>83</v>
      </c>
      <c r="B7585" t="s">
        <v>1171</v>
      </c>
      <c r="C7585" t="s">
        <v>45</v>
      </c>
      <c r="D7585">
        <v>1689</v>
      </c>
      <c r="E7585" t="s">
        <v>2412</v>
      </c>
      <c r="F7585" t="s">
        <v>47</v>
      </c>
      <c r="G7585" t="s">
        <v>48</v>
      </c>
      <c r="H7585" t="s">
        <v>4045</v>
      </c>
      <c r="I7585">
        <v>10677</v>
      </c>
      <c r="J7585">
        <v>43968</v>
      </c>
      <c r="K7585">
        <v>91084</v>
      </c>
      <c r="L7585" t="s">
        <v>35</v>
      </c>
      <c r="M7585">
        <v>46322</v>
      </c>
      <c r="N7585" t="s">
        <v>36</v>
      </c>
      <c r="O7585">
        <v>24879</v>
      </c>
      <c r="P7585">
        <v>43970</v>
      </c>
      <c r="Q7585" t="s">
        <v>76</v>
      </c>
      <c r="R7585" t="s">
        <v>472</v>
      </c>
      <c r="S7585">
        <v>0.06</v>
      </c>
      <c r="T7585">
        <v>16</v>
      </c>
      <c r="U7585">
        <v>0.59</v>
      </c>
      <c r="V7585">
        <v>1853</v>
      </c>
      <c r="W7585">
        <v>2685</v>
      </c>
      <c r="X7585">
        <v>4</v>
      </c>
      <c r="Y7585">
        <v>196</v>
      </c>
      <c r="Z7585" s="1">
        <f>DATE(YEAR(J7585),MONTH(J7585),1)</f>
        <v>0</v>
      </c>
      <c r="AA7585" s="2">
        <f>YEAR(J7585)</f>
        <v>0</v>
      </c>
      <c r="AB7585" s="3">
        <f>IFERROR(V7585/W7585,0)</f>
        <v>0.6901303538175046</v>
      </c>
    </row>
    <row r="7586" spans="1:28">
      <c r="A7586" t="s">
        <v>56</v>
      </c>
      <c r="B7586" t="s">
        <v>5088</v>
      </c>
      <c r="C7586" t="s">
        <v>30</v>
      </c>
      <c r="D7586">
        <v>2042</v>
      </c>
      <c r="E7586" t="s">
        <v>5089</v>
      </c>
      <c r="F7586" t="s">
        <v>32</v>
      </c>
      <c r="G7586" t="s">
        <v>33</v>
      </c>
      <c r="H7586" t="s">
        <v>115</v>
      </c>
      <c r="I7586">
        <v>11253</v>
      </c>
      <c r="J7586">
        <v>43968</v>
      </c>
      <c r="K7586">
        <v>91239</v>
      </c>
      <c r="L7586" t="s">
        <v>35</v>
      </c>
      <c r="M7586">
        <v>44646</v>
      </c>
      <c r="N7586" t="s">
        <v>75</v>
      </c>
      <c r="O7586">
        <v>26385</v>
      </c>
      <c r="P7586">
        <v>43970</v>
      </c>
      <c r="Q7586" t="s">
        <v>37</v>
      </c>
      <c r="R7586" t="s">
        <v>417</v>
      </c>
      <c r="S7586">
        <v>0.03</v>
      </c>
      <c r="T7586">
        <v>10</v>
      </c>
      <c r="U7586">
        <v>0.4</v>
      </c>
      <c r="V7586">
        <v>61</v>
      </c>
      <c r="W7586">
        <v>89</v>
      </c>
      <c r="X7586">
        <v>2</v>
      </c>
      <c r="Y7586">
        <v>9</v>
      </c>
      <c r="Z7586" s="1">
        <f>DATE(YEAR(J7586),MONTH(J7586),1)</f>
        <v>0</v>
      </c>
      <c r="AA7586" s="2">
        <f>YEAR(J7586)</f>
        <v>0</v>
      </c>
      <c r="AB7586" s="3">
        <f>IFERROR(V7586/W7586,0)</f>
        <v>0.6853932584269663</v>
      </c>
    </row>
    <row r="7587" spans="1:28">
      <c r="A7587" t="s">
        <v>91</v>
      </c>
      <c r="B7587" t="s">
        <v>92</v>
      </c>
      <c r="C7587" t="s">
        <v>45</v>
      </c>
      <c r="D7587">
        <v>451</v>
      </c>
      <c r="E7587" t="s">
        <v>1241</v>
      </c>
      <c r="F7587" t="s">
        <v>32</v>
      </c>
      <c r="G7587" t="s">
        <v>33</v>
      </c>
      <c r="H7587" t="s">
        <v>3114</v>
      </c>
      <c r="I7587">
        <v>10192</v>
      </c>
      <c r="J7587">
        <v>43969</v>
      </c>
      <c r="K7587">
        <v>86026</v>
      </c>
      <c r="L7587" t="s">
        <v>81</v>
      </c>
      <c r="M7587">
        <v>1540</v>
      </c>
      <c r="N7587" t="s">
        <v>75</v>
      </c>
      <c r="O7587">
        <v>20440</v>
      </c>
      <c r="P7587">
        <v>43970</v>
      </c>
      <c r="Q7587" t="s">
        <v>37</v>
      </c>
      <c r="R7587" t="s">
        <v>96</v>
      </c>
      <c r="S7587">
        <v>0.09</v>
      </c>
      <c r="T7587">
        <v>7</v>
      </c>
      <c r="U7587">
        <v>0.35</v>
      </c>
      <c r="V7587">
        <v>-61</v>
      </c>
      <c r="W7587">
        <v>27</v>
      </c>
      <c r="X7587">
        <v>5</v>
      </c>
      <c r="Y7587">
        <v>4</v>
      </c>
      <c r="Z7587" s="1">
        <f>DATE(YEAR(J7587),MONTH(J7587),1)</f>
        <v>0</v>
      </c>
      <c r="AA7587" s="2">
        <f>YEAR(J7587)</f>
        <v>0</v>
      </c>
      <c r="AB7587" s="3">
        <f>IFERROR(V7587/W7587,0)</f>
        <v>-2.259259259259259</v>
      </c>
    </row>
    <row r="7588" spans="1:28">
      <c r="A7588" t="s">
        <v>284</v>
      </c>
      <c r="B7588" t="s">
        <v>2258</v>
      </c>
      <c r="C7588" t="s">
        <v>45</v>
      </c>
      <c r="D7588">
        <v>972</v>
      </c>
      <c r="E7588" t="s">
        <v>2259</v>
      </c>
      <c r="F7588" t="s">
        <v>47</v>
      </c>
      <c r="G7588" t="s">
        <v>33</v>
      </c>
      <c r="H7588" t="s">
        <v>3411</v>
      </c>
      <c r="I7588">
        <v>10651</v>
      </c>
      <c r="J7588">
        <v>43969</v>
      </c>
      <c r="K7588">
        <v>87267</v>
      </c>
      <c r="L7588" t="s">
        <v>50</v>
      </c>
      <c r="M7588">
        <v>92503</v>
      </c>
      <c r="N7588" t="s">
        <v>41</v>
      </c>
      <c r="O7588">
        <v>20549</v>
      </c>
      <c r="P7588">
        <v>43978</v>
      </c>
      <c r="Q7588" t="s">
        <v>37</v>
      </c>
      <c r="R7588" t="s">
        <v>116</v>
      </c>
      <c r="S7588">
        <v>0.09</v>
      </c>
      <c r="T7588">
        <v>8</v>
      </c>
      <c r="U7588">
        <v>0.36</v>
      </c>
      <c r="V7588">
        <v>17</v>
      </c>
      <c r="W7588">
        <v>86</v>
      </c>
      <c r="X7588">
        <v>5</v>
      </c>
      <c r="Y7588">
        <v>11</v>
      </c>
      <c r="Z7588" s="1">
        <f>DATE(YEAR(J7588),MONTH(J7588),1)</f>
        <v>0</v>
      </c>
      <c r="AA7588" s="2">
        <f>YEAR(J7588)</f>
        <v>0</v>
      </c>
      <c r="AB7588" s="3">
        <f>IFERROR(V7588/W7588,0)</f>
        <v>0.19767441860465115</v>
      </c>
    </row>
    <row r="7589" spans="1:28">
      <c r="A7589" t="s">
        <v>53</v>
      </c>
      <c r="B7589" t="s">
        <v>2258</v>
      </c>
      <c r="C7589" t="s">
        <v>60</v>
      </c>
      <c r="D7589">
        <v>972</v>
      </c>
      <c r="E7589" t="s">
        <v>2259</v>
      </c>
      <c r="F7589" t="s">
        <v>47</v>
      </c>
      <c r="G7589" t="s">
        <v>48</v>
      </c>
      <c r="H7589" t="s">
        <v>2362</v>
      </c>
      <c r="I7589">
        <v>10143</v>
      </c>
      <c r="J7589">
        <v>43969</v>
      </c>
      <c r="K7589">
        <v>87267</v>
      </c>
      <c r="L7589" t="s">
        <v>50</v>
      </c>
      <c r="M7589">
        <v>92503</v>
      </c>
      <c r="N7589" t="s">
        <v>41</v>
      </c>
      <c r="O7589">
        <v>20550</v>
      </c>
      <c r="P7589">
        <v>43969</v>
      </c>
      <c r="Q7589" t="s">
        <v>76</v>
      </c>
      <c r="R7589" t="s">
        <v>116</v>
      </c>
      <c r="S7589">
        <v>0.08</v>
      </c>
      <c r="T7589">
        <v>8</v>
      </c>
      <c r="U7589">
        <v>0.36</v>
      </c>
      <c r="V7589">
        <v>620</v>
      </c>
      <c r="W7589">
        <v>898</v>
      </c>
      <c r="X7589">
        <v>7</v>
      </c>
      <c r="Y7589">
        <v>121</v>
      </c>
      <c r="Z7589" s="1">
        <f>DATE(YEAR(J7589),MONTH(J7589),1)</f>
        <v>0</v>
      </c>
      <c r="AA7589" s="2">
        <f>YEAR(J7589)</f>
        <v>0</v>
      </c>
      <c r="AB7589" s="3">
        <f>IFERROR(V7589/W7589,0)</f>
        <v>0.6904231625835189</v>
      </c>
    </row>
    <row r="7590" spans="1:28">
      <c r="A7590" t="s">
        <v>56</v>
      </c>
      <c r="B7590" t="s">
        <v>1557</v>
      </c>
      <c r="C7590" t="s">
        <v>30</v>
      </c>
      <c r="D7590">
        <v>820</v>
      </c>
      <c r="E7590" t="s">
        <v>1558</v>
      </c>
      <c r="F7590" t="s">
        <v>138</v>
      </c>
      <c r="G7590" t="s">
        <v>33</v>
      </c>
      <c r="H7590" t="s">
        <v>2033</v>
      </c>
      <c r="I7590">
        <v>10610</v>
      </c>
      <c r="J7590">
        <v>43969</v>
      </c>
      <c r="K7590">
        <v>90247</v>
      </c>
      <c r="L7590" t="s">
        <v>50</v>
      </c>
      <c r="M7590">
        <v>99362</v>
      </c>
      <c r="N7590" t="s">
        <v>41</v>
      </c>
      <c r="O7590">
        <v>21941</v>
      </c>
      <c r="P7590">
        <v>43974</v>
      </c>
      <c r="Q7590" t="s">
        <v>76</v>
      </c>
      <c r="R7590" t="s">
        <v>236</v>
      </c>
      <c r="S7590">
        <v>0.02</v>
      </c>
      <c r="T7590">
        <v>1</v>
      </c>
      <c r="U7590">
        <v>0.36</v>
      </c>
      <c r="V7590">
        <v>-4</v>
      </c>
      <c r="W7590">
        <v>10</v>
      </c>
      <c r="X7590">
        <v>2</v>
      </c>
      <c r="Y7590">
        <v>5</v>
      </c>
      <c r="Z7590" s="1">
        <f>DATE(YEAR(J7590),MONTH(J7590),1)</f>
        <v>0</v>
      </c>
      <c r="AA7590" s="2">
        <f>YEAR(J7590)</f>
        <v>0</v>
      </c>
      <c r="AB7590" s="3">
        <f>IFERROR(V7590/W7590,0)</f>
        <v>-0.4</v>
      </c>
    </row>
    <row r="7591" spans="1:28">
      <c r="A7591" t="s">
        <v>91</v>
      </c>
      <c r="B7591" t="s">
        <v>940</v>
      </c>
      <c r="C7591" t="s">
        <v>45</v>
      </c>
      <c r="D7591">
        <v>871</v>
      </c>
      <c r="E7591" t="s">
        <v>941</v>
      </c>
      <c r="F7591" t="s">
        <v>32</v>
      </c>
      <c r="G7591" t="s">
        <v>33</v>
      </c>
      <c r="H7591" t="s">
        <v>2344</v>
      </c>
      <c r="I7591">
        <v>11105</v>
      </c>
      <c r="J7591">
        <v>43969</v>
      </c>
      <c r="K7591">
        <v>90582</v>
      </c>
      <c r="L7591" t="s">
        <v>69</v>
      </c>
      <c r="M7591">
        <v>89502</v>
      </c>
      <c r="N7591" t="s">
        <v>41</v>
      </c>
      <c r="O7591">
        <v>21971</v>
      </c>
      <c r="P7591">
        <v>43970</v>
      </c>
      <c r="Q7591" t="s">
        <v>37</v>
      </c>
      <c r="R7591" t="s">
        <v>198</v>
      </c>
      <c r="S7591">
        <v>0.02</v>
      </c>
      <c r="T7591">
        <v>16</v>
      </c>
      <c r="U7591">
        <v>0.38</v>
      </c>
      <c r="V7591">
        <v>-171</v>
      </c>
      <c r="W7591">
        <v>125</v>
      </c>
      <c r="X7591">
        <v>8</v>
      </c>
      <c r="Y7591">
        <v>7</v>
      </c>
      <c r="Z7591" s="1">
        <f>DATE(YEAR(J7591),MONTH(J7591),1)</f>
        <v>0</v>
      </c>
      <c r="AA7591" s="2">
        <f>YEAR(J7591)</f>
        <v>0</v>
      </c>
      <c r="AB7591" s="3">
        <f>IFERROR(V7591/W7591,0)</f>
        <v>-1.368</v>
      </c>
    </row>
    <row r="7592" spans="1:28">
      <c r="A7592" t="s">
        <v>43</v>
      </c>
      <c r="B7592" t="s">
        <v>2084</v>
      </c>
      <c r="C7592" t="s">
        <v>45</v>
      </c>
      <c r="D7592">
        <v>499</v>
      </c>
      <c r="E7592" t="s">
        <v>4359</v>
      </c>
      <c r="F7592" t="s">
        <v>47</v>
      </c>
      <c r="G7592" t="s">
        <v>48</v>
      </c>
      <c r="H7592" t="s">
        <v>248</v>
      </c>
      <c r="I7592">
        <v>10397</v>
      </c>
      <c r="J7592">
        <v>43969</v>
      </c>
      <c r="K7592">
        <v>90371</v>
      </c>
      <c r="L7592" t="s">
        <v>81</v>
      </c>
      <c r="M7592">
        <v>84107</v>
      </c>
      <c r="N7592" t="s">
        <v>41</v>
      </c>
      <c r="O7592">
        <v>22262</v>
      </c>
      <c r="P7592">
        <v>43970</v>
      </c>
      <c r="Q7592" t="s">
        <v>37</v>
      </c>
      <c r="R7592" t="s">
        <v>64</v>
      </c>
      <c r="S7592">
        <v>0</v>
      </c>
      <c r="T7592">
        <v>16</v>
      </c>
      <c r="U7592">
        <v>0.74</v>
      </c>
      <c r="V7592">
        <v>-61</v>
      </c>
      <c r="W7592">
        <v>519</v>
      </c>
      <c r="X7592">
        <v>9</v>
      </c>
      <c r="Y7592">
        <v>30</v>
      </c>
      <c r="Z7592" s="1">
        <f>DATE(YEAR(J7592),MONTH(J7592),1)</f>
        <v>0</v>
      </c>
      <c r="AA7592" s="2">
        <f>YEAR(J7592)</f>
        <v>0</v>
      </c>
      <c r="AB7592" s="3">
        <f>IFERROR(V7592/W7592,0)</f>
        <v>-0.11753371868978806</v>
      </c>
    </row>
    <row r="7593" spans="1:28">
      <c r="A7593" t="s">
        <v>199</v>
      </c>
      <c r="B7593" t="s">
        <v>4733</v>
      </c>
      <c r="C7593" t="s">
        <v>45</v>
      </c>
      <c r="D7593">
        <v>500</v>
      </c>
      <c r="E7593" t="s">
        <v>4734</v>
      </c>
      <c r="F7593" t="s">
        <v>47</v>
      </c>
      <c r="G7593" t="s">
        <v>33</v>
      </c>
      <c r="H7593" t="s">
        <v>3440</v>
      </c>
      <c r="I7593">
        <v>10417</v>
      </c>
      <c r="J7593">
        <v>43969</v>
      </c>
      <c r="K7593">
        <v>90371</v>
      </c>
      <c r="L7593" t="s">
        <v>81</v>
      </c>
      <c r="M7593">
        <v>84404</v>
      </c>
      <c r="N7593" t="s">
        <v>41</v>
      </c>
      <c r="O7593">
        <v>22263</v>
      </c>
      <c r="P7593">
        <v>43971</v>
      </c>
      <c r="Q7593" t="s">
        <v>37</v>
      </c>
      <c r="R7593" t="s">
        <v>64</v>
      </c>
      <c r="S7593">
        <v>0.08</v>
      </c>
      <c r="T7593">
        <v>9</v>
      </c>
      <c r="U7593">
        <v>0.36</v>
      </c>
      <c r="V7593">
        <v>29</v>
      </c>
      <c r="W7593">
        <v>42</v>
      </c>
      <c r="X7593">
        <v>1</v>
      </c>
      <c r="Y7593">
        <v>5</v>
      </c>
      <c r="Z7593" s="1">
        <f>DATE(YEAR(J7593),MONTH(J7593),1)</f>
        <v>0</v>
      </c>
      <c r="AA7593" s="2">
        <f>YEAR(J7593)</f>
        <v>0</v>
      </c>
      <c r="AB7593" s="3">
        <f>IFERROR(V7593/W7593,0)</f>
        <v>0.6904761904761905</v>
      </c>
    </row>
    <row r="7594" spans="1:28">
      <c r="A7594" t="s">
        <v>53</v>
      </c>
      <c r="B7594" t="s">
        <v>2368</v>
      </c>
      <c r="C7594" t="s">
        <v>54</v>
      </c>
      <c r="D7594">
        <v>794</v>
      </c>
      <c r="E7594" t="s">
        <v>5090</v>
      </c>
      <c r="F7594" t="s">
        <v>47</v>
      </c>
      <c r="G7594" t="s">
        <v>48</v>
      </c>
      <c r="H7594" t="s">
        <v>190</v>
      </c>
      <c r="I7594">
        <v>10538</v>
      </c>
      <c r="J7594">
        <v>43969</v>
      </c>
      <c r="K7594">
        <v>91434</v>
      </c>
      <c r="L7594" t="s">
        <v>81</v>
      </c>
      <c r="M7594">
        <v>27502</v>
      </c>
      <c r="N7594" t="s">
        <v>51</v>
      </c>
      <c r="O7594">
        <v>22264</v>
      </c>
      <c r="P7594">
        <v>43971</v>
      </c>
      <c r="Q7594" t="s">
        <v>37</v>
      </c>
      <c r="R7594" t="s">
        <v>654</v>
      </c>
      <c r="S7594">
        <v>0.09</v>
      </c>
      <c r="T7594">
        <v>3</v>
      </c>
      <c r="U7594">
        <v>0.39</v>
      </c>
      <c r="V7594">
        <v>-958</v>
      </c>
      <c r="W7594">
        <v>15504</v>
      </c>
      <c r="X7594">
        <v>24</v>
      </c>
      <c r="Y7594">
        <v>6783</v>
      </c>
      <c r="Z7594" s="1">
        <f>DATE(YEAR(J7594),MONTH(J7594),1)</f>
        <v>0</v>
      </c>
      <c r="AA7594" s="2">
        <f>YEAR(J7594)</f>
        <v>0</v>
      </c>
      <c r="AB7594" s="3">
        <f>IFERROR(V7594/W7594,0)</f>
        <v>-0.06179050567595459</v>
      </c>
    </row>
    <row r="7595" spans="1:28">
      <c r="A7595" t="s">
        <v>58</v>
      </c>
      <c r="B7595" t="s">
        <v>1894</v>
      </c>
      <c r="C7595" t="s">
        <v>30</v>
      </c>
      <c r="D7595">
        <v>2055</v>
      </c>
      <c r="E7595" t="s">
        <v>4384</v>
      </c>
      <c r="F7595" t="s">
        <v>32</v>
      </c>
      <c r="G7595" t="s">
        <v>62</v>
      </c>
      <c r="H7595" t="s">
        <v>3706</v>
      </c>
      <c r="I7595">
        <v>10208</v>
      </c>
      <c r="J7595">
        <v>43969</v>
      </c>
      <c r="K7595">
        <v>91464</v>
      </c>
      <c r="L7595" t="s">
        <v>81</v>
      </c>
      <c r="M7595">
        <v>59750</v>
      </c>
      <c r="N7595" t="s">
        <v>41</v>
      </c>
      <c r="O7595">
        <v>22462</v>
      </c>
      <c r="P7595">
        <v>43969</v>
      </c>
      <c r="Q7595" t="s">
        <v>37</v>
      </c>
      <c r="R7595" t="s">
        <v>898</v>
      </c>
      <c r="S7595">
        <v>0.03</v>
      </c>
      <c r="T7595">
        <v>15</v>
      </c>
      <c r="U7595">
        <v>0.42</v>
      </c>
      <c r="V7595">
        <v>-167</v>
      </c>
      <c r="W7595">
        <v>116</v>
      </c>
      <c r="X7595">
        <v>8</v>
      </c>
      <c r="Y7595">
        <v>7</v>
      </c>
      <c r="Z7595" s="1">
        <f>DATE(YEAR(J7595),MONTH(J7595),1)</f>
        <v>0</v>
      </c>
      <c r="AA7595" s="2">
        <f>YEAR(J7595)</f>
        <v>0</v>
      </c>
      <c r="AB7595" s="3">
        <f>IFERROR(V7595/W7595,0)</f>
        <v>-1.4396551724137931</v>
      </c>
    </row>
    <row r="7596" spans="1:28">
      <c r="A7596" t="s">
        <v>71</v>
      </c>
      <c r="B7596" t="s">
        <v>176</v>
      </c>
      <c r="C7596" t="s">
        <v>45</v>
      </c>
      <c r="D7596">
        <v>483</v>
      </c>
      <c r="E7596" t="s">
        <v>2037</v>
      </c>
      <c r="F7596" t="s">
        <v>47</v>
      </c>
      <c r="G7596" t="s">
        <v>33</v>
      </c>
      <c r="H7596" t="s">
        <v>2990</v>
      </c>
      <c r="I7596">
        <v>10350</v>
      </c>
      <c r="J7596">
        <v>43969</v>
      </c>
      <c r="K7596">
        <v>90358</v>
      </c>
      <c r="L7596" t="s">
        <v>134</v>
      </c>
      <c r="M7596">
        <v>92236</v>
      </c>
      <c r="N7596" t="s">
        <v>41</v>
      </c>
      <c r="O7596">
        <v>23286</v>
      </c>
      <c r="P7596">
        <v>43970</v>
      </c>
      <c r="Q7596" t="s">
        <v>37</v>
      </c>
      <c r="R7596" t="s">
        <v>116</v>
      </c>
      <c r="S7596">
        <v>0.07000000000000001</v>
      </c>
      <c r="T7596">
        <v>10</v>
      </c>
      <c r="U7596">
        <v>0.58</v>
      </c>
      <c r="V7596">
        <v>-37</v>
      </c>
      <c r="W7596">
        <v>115</v>
      </c>
      <c r="X7596">
        <v>5</v>
      </c>
      <c r="Y7596">
        <v>12</v>
      </c>
      <c r="Z7596" s="1">
        <f>DATE(YEAR(J7596),MONTH(J7596),1)</f>
        <v>0</v>
      </c>
      <c r="AA7596" s="2">
        <f>YEAR(J7596)</f>
        <v>0</v>
      </c>
      <c r="AB7596" s="3">
        <f>IFERROR(V7596/W7596,0)</f>
        <v>-0.3217391304347826</v>
      </c>
    </row>
    <row r="7597" spans="1:28">
      <c r="A7597" t="s">
        <v>286</v>
      </c>
      <c r="B7597" t="s">
        <v>1504</v>
      </c>
      <c r="C7597" t="s">
        <v>30</v>
      </c>
      <c r="D7597">
        <v>18</v>
      </c>
      <c r="E7597" t="s">
        <v>1505</v>
      </c>
      <c r="F7597" t="s">
        <v>138</v>
      </c>
      <c r="G7597" t="s">
        <v>33</v>
      </c>
      <c r="H7597" t="s">
        <v>1550</v>
      </c>
      <c r="I7597">
        <v>10276</v>
      </c>
      <c r="J7597">
        <v>43969</v>
      </c>
      <c r="K7597">
        <v>90038</v>
      </c>
      <c r="L7597" t="s">
        <v>69</v>
      </c>
      <c r="M7597">
        <v>59601</v>
      </c>
      <c r="N7597" t="s">
        <v>41</v>
      </c>
      <c r="O7597">
        <v>24062</v>
      </c>
      <c r="P7597">
        <v>43970</v>
      </c>
      <c r="Q7597" t="s">
        <v>37</v>
      </c>
      <c r="R7597" t="s">
        <v>898</v>
      </c>
      <c r="S7597">
        <v>0.08</v>
      </c>
      <c r="T7597">
        <v>13</v>
      </c>
      <c r="U7597">
        <v>0.37</v>
      </c>
      <c r="V7597">
        <v>-17</v>
      </c>
      <c r="W7597">
        <v>66</v>
      </c>
      <c r="X7597">
        <v>3</v>
      </c>
      <c r="Y7597">
        <v>5</v>
      </c>
      <c r="Z7597" s="1">
        <f>DATE(YEAR(J7597),MONTH(J7597),1)</f>
        <v>0</v>
      </c>
      <c r="AA7597" s="2">
        <f>YEAR(J7597)</f>
        <v>0</v>
      </c>
      <c r="AB7597" s="3">
        <f>IFERROR(V7597/W7597,0)</f>
        <v>-0.25757575757575757</v>
      </c>
    </row>
    <row r="7598" spans="1:28">
      <c r="A7598" t="s">
        <v>91</v>
      </c>
      <c r="B7598" t="s">
        <v>98</v>
      </c>
      <c r="C7598" t="s">
        <v>45</v>
      </c>
      <c r="D7598">
        <v>1028</v>
      </c>
      <c r="E7598" t="s">
        <v>2436</v>
      </c>
      <c r="F7598" t="s">
        <v>138</v>
      </c>
      <c r="G7598" t="s">
        <v>33</v>
      </c>
      <c r="H7598" t="s">
        <v>2686</v>
      </c>
      <c r="I7598">
        <v>10824</v>
      </c>
      <c r="J7598">
        <v>43969</v>
      </c>
      <c r="K7598">
        <v>89014</v>
      </c>
      <c r="L7598" t="s">
        <v>50</v>
      </c>
      <c r="M7598">
        <v>2129</v>
      </c>
      <c r="N7598" t="s">
        <v>75</v>
      </c>
      <c r="O7598">
        <v>25336</v>
      </c>
      <c r="P7598">
        <v>43973</v>
      </c>
      <c r="Q7598" t="s">
        <v>37</v>
      </c>
      <c r="R7598" t="s">
        <v>96</v>
      </c>
      <c r="S7598">
        <v>0.08</v>
      </c>
      <c r="T7598">
        <v>2</v>
      </c>
      <c r="U7598">
        <v>0.39</v>
      </c>
      <c r="V7598">
        <v>149</v>
      </c>
      <c r="W7598">
        <v>324</v>
      </c>
      <c r="X7598">
        <v>20</v>
      </c>
      <c r="Y7598">
        <v>173</v>
      </c>
      <c r="Z7598" s="1">
        <f>DATE(YEAR(J7598),MONTH(J7598),1)</f>
        <v>0</v>
      </c>
      <c r="AA7598" s="2">
        <f>YEAR(J7598)</f>
        <v>0</v>
      </c>
      <c r="AB7598" s="3">
        <f>IFERROR(V7598/W7598,0)</f>
        <v>0.45987654320987653</v>
      </c>
    </row>
    <row r="7599" spans="1:28">
      <c r="A7599" t="s">
        <v>83</v>
      </c>
      <c r="B7599" t="s">
        <v>98</v>
      </c>
      <c r="C7599" t="s">
        <v>45</v>
      </c>
      <c r="D7599">
        <v>1028</v>
      </c>
      <c r="E7599" t="s">
        <v>2436</v>
      </c>
      <c r="F7599" t="s">
        <v>138</v>
      </c>
      <c r="G7599" t="s">
        <v>48</v>
      </c>
      <c r="H7599" t="s">
        <v>3479</v>
      </c>
      <c r="I7599">
        <v>10702</v>
      </c>
      <c r="J7599">
        <v>43969</v>
      </c>
      <c r="K7599">
        <v>89014</v>
      </c>
      <c r="L7599" t="s">
        <v>50</v>
      </c>
      <c r="M7599">
        <v>2129</v>
      </c>
      <c r="N7599" t="s">
        <v>75</v>
      </c>
      <c r="O7599">
        <v>25337</v>
      </c>
      <c r="P7599">
        <v>43978</v>
      </c>
      <c r="Q7599" t="s">
        <v>37</v>
      </c>
      <c r="R7599" t="s">
        <v>96</v>
      </c>
      <c r="S7599">
        <v>0.1</v>
      </c>
      <c r="T7599">
        <v>9</v>
      </c>
      <c r="U7599">
        <v>0.57</v>
      </c>
      <c r="V7599">
        <v>186</v>
      </c>
      <c r="W7599">
        <v>473</v>
      </c>
      <c r="X7599">
        <v>5</v>
      </c>
      <c r="Y7599">
        <v>66</v>
      </c>
      <c r="Z7599" s="1">
        <f>DATE(YEAR(J7599),MONTH(J7599),1)</f>
        <v>0</v>
      </c>
      <c r="AA7599" s="2">
        <f>YEAR(J7599)</f>
        <v>0</v>
      </c>
      <c r="AB7599" s="3">
        <f>IFERROR(V7599/W7599,0)</f>
        <v>0.39323467230443976</v>
      </c>
    </row>
    <row r="7600" spans="1:28">
      <c r="A7600" t="s">
        <v>91</v>
      </c>
      <c r="B7600" t="s">
        <v>1276</v>
      </c>
      <c r="C7600" t="s">
        <v>45</v>
      </c>
      <c r="D7600">
        <v>2221</v>
      </c>
      <c r="E7600" t="s">
        <v>5091</v>
      </c>
      <c r="F7600" t="s">
        <v>94</v>
      </c>
      <c r="G7600" t="s">
        <v>33</v>
      </c>
      <c r="H7600" t="s">
        <v>1157</v>
      </c>
      <c r="I7600">
        <v>11071</v>
      </c>
      <c r="J7600">
        <v>43970</v>
      </c>
      <c r="K7600">
        <v>91037</v>
      </c>
      <c r="L7600" t="s">
        <v>50</v>
      </c>
      <c r="M7600">
        <v>53094</v>
      </c>
      <c r="N7600" t="s">
        <v>36</v>
      </c>
      <c r="O7600">
        <v>20596</v>
      </c>
      <c r="P7600">
        <v>43972</v>
      </c>
      <c r="Q7600" t="s">
        <v>37</v>
      </c>
      <c r="R7600" t="s">
        <v>231</v>
      </c>
      <c r="S7600">
        <v>0.03</v>
      </c>
      <c r="T7600">
        <v>3</v>
      </c>
      <c r="U7600">
        <v>0.38</v>
      </c>
      <c r="V7600">
        <v>-40</v>
      </c>
      <c r="W7600">
        <v>74</v>
      </c>
      <c r="X7600">
        <v>15</v>
      </c>
      <c r="Y7600">
        <v>22</v>
      </c>
      <c r="Z7600" s="1">
        <f>DATE(YEAR(J7600),MONTH(J7600),1)</f>
        <v>0</v>
      </c>
      <c r="AA7600" s="2">
        <f>YEAR(J7600)</f>
        <v>0</v>
      </c>
      <c r="AB7600" s="3">
        <f>IFERROR(V7600/W7600,0)</f>
        <v>-0.5405405405405406</v>
      </c>
    </row>
    <row r="7601" spans="1:28">
      <c r="A7601" t="s">
        <v>91</v>
      </c>
      <c r="B7601" t="s">
        <v>1276</v>
      </c>
      <c r="C7601" t="s">
        <v>45</v>
      </c>
      <c r="D7601">
        <v>2221</v>
      </c>
      <c r="E7601" t="s">
        <v>5091</v>
      </c>
      <c r="F7601" t="s">
        <v>94</v>
      </c>
      <c r="G7601" t="s">
        <v>33</v>
      </c>
      <c r="H7601" t="s">
        <v>1548</v>
      </c>
      <c r="I7601">
        <v>10553</v>
      </c>
      <c r="J7601">
        <v>43970</v>
      </c>
      <c r="K7601">
        <v>91037</v>
      </c>
      <c r="L7601" t="s">
        <v>50</v>
      </c>
      <c r="M7601">
        <v>53094</v>
      </c>
      <c r="N7601" t="s">
        <v>36</v>
      </c>
      <c r="O7601">
        <v>20597</v>
      </c>
      <c r="P7601">
        <v>43975</v>
      </c>
      <c r="Q7601" t="s">
        <v>37</v>
      </c>
      <c r="R7601" t="s">
        <v>231</v>
      </c>
      <c r="S7601">
        <v>0.02</v>
      </c>
      <c r="T7601">
        <v>2</v>
      </c>
      <c r="U7601">
        <v>0.38</v>
      </c>
      <c r="V7601">
        <v>-38</v>
      </c>
      <c r="W7601">
        <v>16</v>
      </c>
      <c r="X7601">
        <v>10</v>
      </c>
      <c r="Y7601">
        <v>6</v>
      </c>
      <c r="Z7601" s="1">
        <f>DATE(YEAR(J7601),MONTH(J7601),1)</f>
        <v>0</v>
      </c>
      <c r="AA7601" s="2">
        <f>YEAR(J7601)</f>
        <v>0</v>
      </c>
      <c r="AB7601" s="3">
        <f>IFERROR(V7601/W7601,0)</f>
        <v>-2.375</v>
      </c>
    </row>
    <row r="7602" spans="1:28">
      <c r="A7602" t="s">
        <v>56</v>
      </c>
      <c r="B7602" t="s">
        <v>2254</v>
      </c>
      <c r="C7602" t="s">
        <v>30</v>
      </c>
      <c r="D7602">
        <v>2220</v>
      </c>
      <c r="E7602" t="s">
        <v>2255</v>
      </c>
      <c r="F7602" t="s">
        <v>94</v>
      </c>
      <c r="G7602" t="s">
        <v>33</v>
      </c>
      <c r="H7602" t="s">
        <v>539</v>
      </c>
      <c r="I7602">
        <v>10493</v>
      </c>
      <c r="J7602">
        <v>43970</v>
      </c>
      <c r="K7602">
        <v>91037</v>
      </c>
      <c r="L7602" t="s">
        <v>50</v>
      </c>
      <c r="M7602">
        <v>34787</v>
      </c>
      <c r="N7602" t="s">
        <v>51</v>
      </c>
      <c r="O7602">
        <v>20598</v>
      </c>
      <c r="P7602">
        <v>43977</v>
      </c>
      <c r="Q7602" t="s">
        <v>76</v>
      </c>
      <c r="R7602" t="s">
        <v>135</v>
      </c>
      <c r="S7602">
        <v>0.01</v>
      </c>
      <c r="T7602">
        <v>14</v>
      </c>
      <c r="U7602">
        <v>0.38</v>
      </c>
      <c r="V7602">
        <v>-2025</v>
      </c>
      <c r="W7602">
        <v>104</v>
      </c>
      <c r="X7602">
        <v>2</v>
      </c>
      <c r="Y7602">
        <v>7</v>
      </c>
      <c r="Z7602" s="1">
        <f>DATE(YEAR(J7602),MONTH(J7602),1)</f>
        <v>0</v>
      </c>
      <c r="AA7602" s="2">
        <f>YEAR(J7602)</f>
        <v>0</v>
      </c>
      <c r="AB7602" s="3">
        <f>IFERROR(V7602/W7602,0)</f>
        <v>-19.471153846153847</v>
      </c>
    </row>
    <row r="7603" spans="1:28">
      <c r="A7603" t="s">
        <v>43</v>
      </c>
      <c r="B7603" t="s">
        <v>896</v>
      </c>
      <c r="C7603" t="s">
        <v>45</v>
      </c>
      <c r="D7603">
        <v>2385</v>
      </c>
      <c r="E7603" t="s">
        <v>1570</v>
      </c>
      <c r="F7603" t="s">
        <v>138</v>
      </c>
      <c r="G7603" t="s">
        <v>48</v>
      </c>
      <c r="H7603" t="s">
        <v>987</v>
      </c>
      <c r="I7603">
        <v>10752</v>
      </c>
      <c r="J7603">
        <v>43970</v>
      </c>
      <c r="K7603">
        <v>89190</v>
      </c>
      <c r="L7603" t="s">
        <v>50</v>
      </c>
      <c r="M7603">
        <v>59715</v>
      </c>
      <c r="N7603" t="s">
        <v>41</v>
      </c>
      <c r="O7603">
        <v>21172</v>
      </c>
      <c r="P7603">
        <v>43974</v>
      </c>
      <c r="Q7603" t="s">
        <v>37</v>
      </c>
      <c r="R7603" t="s">
        <v>898</v>
      </c>
      <c r="S7603">
        <v>0.08</v>
      </c>
      <c r="T7603">
        <v>6</v>
      </c>
      <c r="U7603">
        <v>0.68</v>
      </c>
      <c r="V7603">
        <v>-54</v>
      </c>
      <c r="W7603">
        <v>114</v>
      </c>
      <c r="X7603">
        <v>4</v>
      </c>
      <c r="Y7603">
        <v>20</v>
      </c>
      <c r="Z7603" s="1">
        <f>DATE(YEAR(J7603),MONTH(J7603),1)</f>
        <v>0</v>
      </c>
      <c r="AA7603" s="2">
        <f>YEAR(J7603)</f>
        <v>0</v>
      </c>
      <c r="AB7603" s="3">
        <f>IFERROR(V7603/W7603,0)</f>
        <v>-0.47368421052631576</v>
      </c>
    </row>
    <row r="7604" spans="1:28">
      <c r="A7604" t="s">
        <v>286</v>
      </c>
      <c r="B7604" t="s">
        <v>3369</v>
      </c>
      <c r="C7604" t="s">
        <v>30</v>
      </c>
      <c r="D7604">
        <v>2039</v>
      </c>
      <c r="E7604" t="s">
        <v>3370</v>
      </c>
      <c r="F7604" t="s">
        <v>47</v>
      </c>
      <c r="G7604" t="s">
        <v>33</v>
      </c>
      <c r="H7604" t="s">
        <v>2603</v>
      </c>
      <c r="I7604">
        <v>10372</v>
      </c>
      <c r="J7604">
        <v>43970</v>
      </c>
      <c r="K7604">
        <v>89339</v>
      </c>
      <c r="L7604" t="s">
        <v>35</v>
      </c>
      <c r="M7604">
        <v>28352</v>
      </c>
      <c r="N7604" t="s">
        <v>51</v>
      </c>
      <c r="O7604">
        <v>21967</v>
      </c>
      <c r="P7604">
        <v>43971</v>
      </c>
      <c r="Q7604" t="s">
        <v>37</v>
      </c>
      <c r="R7604" t="s">
        <v>654</v>
      </c>
      <c r="S7604">
        <v>0</v>
      </c>
      <c r="T7604">
        <v>15</v>
      </c>
      <c r="U7604">
        <v>0.8100000000000001</v>
      </c>
      <c r="V7604">
        <v>-98</v>
      </c>
      <c r="W7604">
        <v>20</v>
      </c>
      <c r="X7604">
        <v>1</v>
      </c>
      <c r="Y7604">
        <v>1</v>
      </c>
      <c r="Z7604" s="1">
        <f>DATE(YEAR(J7604),MONTH(J7604),1)</f>
        <v>0</v>
      </c>
      <c r="AA7604" s="2">
        <f>YEAR(J7604)</f>
        <v>0</v>
      </c>
      <c r="AB7604" s="3">
        <f>IFERROR(V7604/W7604,0)</f>
        <v>-4.9</v>
      </c>
    </row>
    <row r="7605" spans="1:28">
      <c r="A7605" t="s">
        <v>207</v>
      </c>
      <c r="B7605" t="s">
        <v>2543</v>
      </c>
      <c r="C7605" t="s">
        <v>45</v>
      </c>
      <c r="D7605">
        <v>3386</v>
      </c>
      <c r="E7605" t="s">
        <v>2621</v>
      </c>
      <c r="F7605" t="s">
        <v>47</v>
      </c>
      <c r="G7605" t="s">
        <v>33</v>
      </c>
      <c r="H7605" t="s">
        <v>1270</v>
      </c>
      <c r="I7605">
        <v>11144</v>
      </c>
      <c r="J7605">
        <v>43970</v>
      </c>
      <c r="K7605">
        <v>88750</v>
      </c>
      <c r="L7605" t="s">
        <v>35</v>
      </c>
      <c r="M7605">
        <v>43402</v>
      </c>
      <c r="N7605" t="s">
        <v>75</v>
      </c>
      <c r="O7605">
        <v>22577</v>
      </c>
      <c r="P7605">
        <v>43972</v>
      </c>
      <c r="Q7605" t="s">
        <v>37</v>
      </c>
      <c r="R7605" t="s">
        <v>417</v>
      </c>
      <c r="S7605">
        <v>0.05</v>
      </c>
      <c r="T7605">
        <v>7</v>
      </c>
      <c r="U7605">
        <v>0.59</v>
      </c>
      <c r="V7605">
        <v>313</v>
      </c>
      <c r="W7605">
        <v>477</v>
      </c>
      <c r="X7605">
        <v>4</v>
      </c>
      <c r="Y7605">
        <v>71</v>
      </c>
      <c r="Z7605" s="1">
        <f>DATE(YEAR(J7605),MONTH(J7605),1)</f>
        <v>0</v>
      </c>
      <c r="AA7605" s="2">
        <f>YEAR(J7605)</f>
        <v>0</v>
      </c>
      <c r="AB7605" s="3">
        <f>IFERROR(V7605/W7605,0)</f>
        <v>0.6561844863731656</v>
      </c>
    </row>
    <row r="7606" spans="1:28">
      <c r="A7606" t="s">
        <v>71</v>
      </c>
      <c r="B7606" t="s">
        <v>384</v>
      </c>
      <c r="C7606" t="s">
        <v>54</v>
      </c>
      <c r="D7606">
        <v>2725</v>
      </c>
      <c r="E7606" t="s">
        <v>385</v>
      </c>
      <c r="F7606" t="s">
        <v>32</v>
      </c>
      <c r="G7606" t="s">
        <v>33</v>
      </c>
      <c r="H7606" t="s">
        <v>1648</v>
      </c>
      <c r="I7606">
        <v>10499</v>
      </c>
      <c r="J7606">
        <v>43970</v>
      </c>
      <c r="K7606">
        <v>88965</v>
      </c>
      <c r="L7606" t="s">
        <v>35</v>
      </c>
      <c r="M7606">
        <v>37042</v>
      </c>
      <c r="N7606" t="s">
        <v>51</v>
      </c>
      <c r="O7606">
        <v>23371</v>
      </c>
      <c r="P7606">
        <v>43970</v>
      </c>
      <c r="Q7606" t="s">
        <v>37</v>
      </c>
      <c r="R7606" t="s">
        <v>264</v>
      </c>
      <c r="S7606">
        <v>0.07000000000000001</v>
      </c>
      <c r="T7606">
        <v>15</v>
      </c>
      <c r="U7606">
        <v>0.8</v>
      </c>
      <c r="V7606">
        <v>-10</v>
      </c>
      <c r="W7606">
        <v>950</v>
      </c>
      <c r="X7606">
        <v>35</v>
      </c>
      <c r="Y7606">
        <v>65</v>
      </c>
      <c r="Z7606" s="1">
        <f>DATE(YEAR(J7606),MONTH(J7606),1)</f>
        <v>0</v>
      </c>
      <c r="AA7606" s="2">
        <f>YEAR(J7606)</f>
        <v>0</v>
      </c>
      <c r="AB7606" s="3">
        <f>IFERROR(V7606/W7606,0)</f>
        <v>-0.010526315789473684</v>
      </c>
    </row>
    <row r="7607" spans="1:28">
      <c r="A7607" t="s">
        <v>43</v>
      </c>
      <c r="B7607" t="s">
        <v>4317</v>
      </c>
      <c r="C7607" t="s">
        <v>45</v>
      </c>
      <c r="D7607">
        <v>1248</v>
      </c>
      <c r="E7607" t="s">
        <v>5092</v>
      </c>
      <c r="F7607" t="s">
        <v>32</v>
      </c>
      <c r="G7607" t="s">
        <v>48</v>
      </c>
      <c r="H7607" t="s">
        <v>1568</v>
      </c>
      <c r="I7607">
        <v>10382</v>
      </c>
      <c r="J7607">
        <v>43970</v>
      </c>
      <c r="K7607">
        <v>91557</v>
      </c>
      <c r="L7607" t="s">
        <v>50</v>
      </c>
      <c r="M7607">
        <v>75057</v>
      </c>
      <c r="N7607" t="s">
        <v>36</v>
      </c>
      <c r="O7607">
        <v>24581</v>
      </c>
      <c r="P7607">
        <v>43970</v>
      </c>
      <c r="Q7607" t="s">
        <v>37</v>
      </c>
      <c r="R7607" t="s">
        <v>38</v>
      </c>
      <c r="S7607">
        <v>0.03</v>
      </c>
      <c r="T7607">
        <v>7</v>
      </c>
      <c r="U7607">
        <v>0.51</v>
      </c>
      <c r="V7607">
        <v>1240</v>
      </c>
      <c r="W7607">
        <v>1797</v>
      </c>
      <c r="X7607">
        <v>11</v>
      </c>
      <c r="Y7607">
        <v>257</v>
      </c>
      <c r="Z7607" s="1">
        <f>DATE(YEAR(J7607),MONTH(J7607),1)</f>
        <v>0</v>
      </c>
      <c r="AA7607" s="2">
        <f>YEAR(J7607)</f>
        <v>0</v>
      </c>
      <c r="AB7607" s="3">
        <f>IFERROR(V7607/W7607,0)</f>
        <v>0.6900389538119087</v>
      </c>
    </row>
    <row r="7608" spans="1:28">
      <c r="A7608" t="s">
        <v>71</v>
      </c>
      <c r="B7608" t="s">
        <v>3475</v>
      </c>
      <c r="C7608" t="s">
        <v>45</v>
      </c>
      <c r="D7608">
        <v>2399</v>
      </c>
      <c r="E7608" t="s">
        <v>3476</v>
      </c>
      <c r="F7608" t="s">
        <v>47</v>
      </c>
      <c r="G7608" t="s">
        <v>33</v>
      </c>
      <c r="H7608" t="s">
        <v>1335</v>
      </c>
      <c r="I7608">
        <v>10675</v>
      </c>
      <c r="J7608">
        <v>43970</v>
      </c>
      <c r="K7608">
        <v>86379</v>
      </c>
      <c r="L7608" t="s">
        <v>134</v>
      </c>
      <c r="M7608">
        <v>52241</v>
      </c>
      <c r="N7608" t="s">
        <v>36</v>
      </c>
      <c r="O7608">
        <v>25566</v>
      </c>
      <c r="P7608">
        <v>43973</v>
      </c>
      <c r="Q7608" t="s">
        <v>37</v>
      </c>
      <c r="R7608" t="s">
        <v>129</v>
      </c>
      <c r="S7608">
        <v>0.05</v>
      </c>
      <c r="T7608">
        <v>1</v>
      </c>
      <c r="U7608">
        <v>0.7</v>
      </c>
      <c r="V7608">
        <v>-42</v>
      </c>
      <c r="W7608">
        <v>32</v>
      </c>
      <c r="X7608">
        <v>7</v>
      </c>
      <c r="Y7608">
        <v>30</v>
      </c>
      <c r="Z7608" s="1">
        <f>DATE(YEAR(J7608),MONTH(J7608),1)</f>
        <v>0</v>
      </c>
      <c r="AA7608" s="2">
        <f>YEAR(J7608)</f>
        <v>0</v>
      </c>
      <c r="AB7608" s="3">
        <f>IFERROR(V7608/W7608,0)</f>
        <v>-1.3125</v>
      </c>
    </row>
    <row r="7609" spans="1:28">
      <c r="A7609" t="s">
        <v>56</v>
      </c>
      <c r="B7609" t="s">
        <v>914</v>
      </c>
      <c r="C7609" t="s">
        <v>45</v>
      </c>
      <c r="D7609">
        <v>198</v>
      </c>
      <c r="E7609" t="s">
        <v>2451</v>
      </c>
      <c r="F7609" t="s">
        <v>138</v>
      </c>
      <c r="G7609" t="s">
        <v>33</v>
      </c>
      <c r="H7609" t="s">
        <v>728</v>
      </c>
      <c r="I7609">
        <v>10729</v>
      </c>
      <c r="J7609">
        <v>43971</v>
      </c>
      <c r="K7609">
        <v>43523</v>
      </c>
      <c r="L7609" t="s">
        <v>134</v>
      </c>
      <c r="M7609">
        <v>48138</v>
      </c>
      <c r="N7609" t="s">
        <v>36</v>
      </c>
      <c r="O7609">
        <v>6147</v>
      </c>
      <c r="P7609">
        <v>43973</v>
      </c>
      <c r="Q7609" t="s">
        <v>37</v>
      </c>
      <c r="R7609" t="s">
        <v>259</v>
      </c>
      <c r="S7609">
        <v>0.04</v>
      </c>
      <c r="T7609">
        <v>65</v>
      </c>
      <c r="U7609">
        <v>0.36</v>
      </c>
      <c r="V7609">
        <v>-97</v>
      </c>
      <c r="W7609">
        <v>384</v>
      </c>
      <c r="X7609">
        <v>5</v>
      </c>
      <c r="Y7609">
        <v>6</v>
      </c>
      <c r="Z7609" s="1">
        <f>DATE(YEAR(J7609),MONTH(J7609),1)</f>
        <v>0</v>
      </c>
      <c r="AA7609" s="2">
        <f>YEAR(J7609)</f>
        <v>0</v>
      </c>
      <c r="AB7609" s="3">
        <f>IFERROR(V7609/W7609,0)</f>
        <v>-0.2526041666666667</v>
      </c>
    </row>
    <row r="7610" spans="1:28">
      <c r="A7610" t="s">
        <v>91</v>
      </c>
      <c r="B7610" t="s">
        <v>92</v>
      </c>
      <c r="C7610" t="s">
        <v>45</v>
      </c>
      <c r="D7610">
        <v>3251</v>
      </c>
      <c r="E7610" t="s">
        <v>2817</v>
      </c>
      <c r="F7610" t="s">
        <v>47</v>
      </c>
      <c r="G7610" t="s">
        <v>33</v>
      </c>
      <c r="H7610" t="s">
        <v>1587</v>
      </c>
      <c r="I7610">
        <v>10823</v>
      </c>
      <c r="J7610">
        <v>43971</v>
      </c>
      <c r="K7610">
        <v>55908</v>
      </c>
      <c r="L7610" t="s">
        <v>35</v>
      </c>
      <c r="M7610">
        <v>1540</v>
      </c>
      <c r="N7610" t="s">
        <v>75</v>
      </c>
      <c r="O7610">
        <v>7820</v>
      </c>
      <c r="P7610">
        <v>43972</v>
      </c>
      <c r="Q7610" t="s">
        <v>37</v>
      </c>
      <c r="R7610" t="s">
        <v>96</v>
      </c>
      <c r="S7610">
        <v>0.03</v>
      </c>
      <c r="T7610">
        <v>57</v>
      </c>
      <c r="U7610">
        <v>0.36</v>
      </c>
      <c r="V7610">
        <v>807</v>
      </c>
      <c r="W7610">
        <v>2390</v>
      </c>
      <c r="X7610">
        <v>3</v>
      </c>
      <c r="Y7610">
        <v>43</v>
      </c>
      <c r="Z7610" s="1">
        <f>DATE(YEAR(J7610),MONTH(J7610),1)</f>
        <v>0</v>
      </c>
      <c r="AA7610" s="2">
        <f>YEAR(J7610)</f>
        <v>0</v>
      </c>
      <c r="AB7610" s="3">
        <f>IFERROR(V7610/W7610,0)</f>
        <v>0.33765690376569035</v>
      </c>
    </row>
    <row r="7611" spans="1:28">
      <c r="A7611" t="s">
        <v>199</v>
      </c>
      <c r="B7611" t="s">
        <v>540</v>
      </c>
      <c r="C7611" t="s">
        <v>45</v>
      </c>
      <c r="D7611">
        <v>256</v>
      </c>
      <c r="E7611" t="s">
        <v>541</v>
      </c>
      <c r="F7611" t="s">
        <v>32</v>
      </c>
      <c r="G7611" t="s">
        <v>33</v>
      </c>
      <c r="H7611" t="s">
        <v>831</v>
      </c>
      <c r="I7611">
        <v>10868</v>
      </c>
      <c r="J7611">
        <v>43971</v>
      </c>
      <c r="K7611">
        <v>86276</v>
      </c>
      <c r="L7611" t="s">
        <v>81</v>
      </c>
      <c r="M7611">
        <v>17331</v>
      </c>
      <c r="N7611" t="s">
        <v>75</v>
      </c>
      <c r="O7611">
        <v>19912</v>
      </c>
      <c r="P7611">
        <v>43974</v>
      </c>
      <c r="Q7611" t="s">
        <v>76</v>
      </c>
      <c r="R7611" t="s">
        <v>235</v>
      </c>
      <c r="S7611">
        <v>0.04</v>
      </c>
      <c r="T7611">
        <v>9</v>
      </c>
      <c r="U7611">
        <v>0.38</v>
      </c>
      <c r="V7611">
        <v>27</v>
      </c>
      <c r="W7611">
        <v>39</v>
      </c>
      <c r="X7611">
        <v>1</v>
      </c>
      <c r="Y7611">
        <v>4</v>
      </c>
      <c r="Z7611" s="1">
        <f>DATE(YEAR(J7611),MONTH(J7611),1)</f>
        <v>0</v>
      </c>
      <c r="AA7611" s="2">
        <f>YEAR(J7611)</f>
        <v>0</v>
      </c>
      <c r="AB7611" s="3">
        <f>IFERROR(V7611/W7611,0)</f>
        <v>0.6923076923076923</v>
      </c>
    </row>
    <row r="7612" spans="1:28">
      <c r="A7612" t="s">
        <v>58</v>
      </c>
      <c r="B7612" t="s">
        <v>1397</v>
      </c>
      <c r="C7612" t="s">
        <v>126</v>
      </c>
      <c r="D7612">
        <v>2724</v>
      </c>
      <c r="E7612" t="s">
        <v>1398</v>
      </c>
      <c r="F7612" t="s">
        <v>47</v>
      </c>
      <c r="G7612" t="s">
        <v>62</v>
      </c>
      <c r="H7612" t="s">
        <v>203</v>
      </c>
      <c r="I7612">
        <v>10593</v>
      </c>
      <c r="J7612">
        <v>43971</v>
      </c>
      <c r="K7612">
        <v>88966</v>
      </c>
      <c r="L7612" t="s">
        <v>69</v>
      </c>
      <c r="M7612">
        <v>37421</v>
      </c>
      <c r="N7612" t="s">
        <v>51</v>
      </c>
      <c r="O7612">
        <v>21568</v>
      </c>
      <c r="P7612">
        <v>43972</v>
      </c>
      <c r="Q7612" t="s">
        <v>37</v>
      </c>
      <c r="R7612" t="s">
        <v>264</v>
      </c>
      <c r="S7612">
        <v>0.09</v>
      </c>
      <c r="T7612">
        <v>8</v>
      </c>
      <c r="U7612">
        <v>0.44</v>
      </c>
      <c r="V7612">
        <v>-1647</v>
      </c>
      <c r="W7612">
        <v>172</v>
      </c>
      <c r="X7612">
        <v>9</v>
      </c>
      <c r="Y7612">
        <v>23</v>
      </c>
      <c r="Z7612" s="1">
        <f>DATE(YEAR(J7612),MONTH(J7612),1)</f>
        <v>0</v>
      </c>
      <c r="AA7612" s="2">
        <f>YEAR(J7612)</f>
        <v>0</v>
      </c>
      <c r="AB7612" s="3">
        <f>IFERROR(V7612/W7612,0)</f>
        <v>-9.575581395348838</v>
      </c>
    </row>
    <row r="7613" spans="1:28">
      <c r="A7613" t="s">
        <v>85</v>
      </c>
      <c r="B7613" t="s">
        <v>1397</v>
      </c>
      <c r="C7613" t="s">
        <v>87</v>
      </c>
      <c r="D7613">
        <v>2724</v>
      </c>
      <c r="E7613" t="s">
        <v>1398</v>
      </c>
      <c r="F7613" t="s">
        <v>47</v>
      </c>
      <c r="G7613" t="s">
        <v>62</v>
      </c>
      <c r="H7613" t="s">
        <v>849</v>
      </c>
      <c r="I7613">
        <v>10880</v>
      </c>
      <c r="J7613">
        <v>43971</v>
      </c>
      <c r="K7613">
        <v>88966</v>
      </c>
      <c r="L7613" t="s">
        <v>69</v>
      </c>
      <c r="M7613">
        <v>37421</v>
      </c>
      <c r="N7613" t="s">
        <v>51</v>
      </c>
      <c r="O7613">
        <v>21569</v>
      </c>
      <c r="P7613">
        <v>43974</v>
      </c>
      <c r="Q7613" t="s">
        <v>70</v>
      </c>
      <c r="R7613" t="s">
        <v>264</v>
      </c>
      <c r="S7613">
        <v>0.03</v>
      </c>
      <c r="T7613">
        <v>6</v>
      </c>
      <c r="U7613">
        <v>0.76</v>
      </c>
      <c r="V7613">
        <v>-32</v>
      </c>
      <c r="W7613">
        <v>1476</v>
      </c>
      <c r="X7613">
        <v>54</v>
      </c>
      <c r="Y7613">
        <v>296</v>
      </c>
      <c r="Z7613" s="1">
        <f>DATE(YEAR(J7613),MONTH(J7613),1)</f>
        <v>0</v>
      </c>
      <c r="AA7613" s="2">
        <f>YEAR(J7613)</f>
        <v>0</v>
      </c>
      <c r="AB7613" s="3">
        <f>IFERROR(V7613/W7613,0)</f>
        <v>-0.02168021680216802</v>
      </c>
    </row>
    <row r="7614" spans="1:28">
      <c r="A7614" t="s">
        <v>43</v>
      </c>
      <c r="B7614" t="s">
        <v>1971</v>
      </c>
      <c r="C7614" t="s">
        <v>126</v>
      </c>
      <c r="D7614">
        <v>2059</v>
      </c>
      <c r="E7614" t="s">
        <v>1972</v>
      </c>
      <c r="F7614" t="s">
        <v>47</v>
      </c>
      <c r="G7614" t="s">
        <v>48</v>
      </c>
      <c r="H7614" t="s">
        <v>3929</v>
      </c>
      <c r="I7614">
        <v>11059</v>
      </c>
      <c r="J7614">
        <v>43971</v>
      </c>
      <c r="K7614">
        <v>88045</v>
      </c>
      <c r="L7614" t="s">
        <v>134</v>
      </c>
      <c r="M7614">
        <v>27260</v>
      </c>
      <c r="N7614" t="s">
        <v>51</v>
      </c>
      <c r="O7614">
        <v>22510</v>
      </c>
      <c r="P7614">
        <v>43973</v>
      </c>
      <c r="Q7614" t="s">
        <v>37</v>
      </c>
      <c r="R7614" t="s">
        <v>654</v>
      </c>
      <c r="S7614">
        <v>0.08</v>
      </c>
      <c r="T7614">
        <v>9</v>
      </c>
      <c r="U7614">
        <v>0.44</v>
      </c>
      <c r="V7614">
        <v>-47</v>
      </c>
      <c r="W7614">
        <v>343</v>
      </c>
      <c r="X7614">
        <v>2</v>
      </c>
      <c r="Y7614">
        <v>41</v>
      </c>
      <c r="Z7614" s="1">
        <f>DATE(YEAR(J7614),MONTH(J7614),1)</f>
        <v>0</v>
      </c>
      <c r="AA7614" s="2">
        <f>YEAR(J7614)</f>
        <v>0</v>
      </c>
      <c r="AB7614" s="3">
        <f>IFERROR(V7614/W7614,0)</f>
        <v>-0.13702623906705538</v>
      </c>
    </row>
    <row r="7615" spans="1:28">
      <c r="A7615" t="s">
        <v>207</v>
      </c>
      <c r="B7615" t="s">
        <v>3404</v>
      </c>
      <c r="C7615" t="s">
        <v>54</v>
      </c>
      <c r="D7615">
        <v>2767</v>
      </c>
      <c r="E7615" t="s">
        <v>5093</v>
      </c>
      <c r="F7615" t="s">
        <v>47</v>
      </c>
      <c r="G7615" t="s">
        <v>33</v>
      </c>
      <c r="H7615" t="s">
        <v>2578</v>
      </c>
      <c r="I7615">
        <v>10376</v>
      </c>
      <c r="J7615">
        <v>43971</v>
      </c>
      <c r="K7615">
        <v>90728</v>
      </c>
      <c r="L7615" t="s">
        <v>35</v>
      </c>
      <c r="M7615">
        <v>2891</v>
      </c>
      <c r="N7615" t="s">
        <v>75</v>
      </c>
      <c r="O7615">
        <v>23756</v>
      </c>
      <c r="P7615">
        <v>43972</v>
      </c>
      <c r="Q7615" t="s">
        <v>37</v>
      </c>
      <c r="R7615" t="s">
        <v>374</v>
      </c>
      <c r="S7615">
        <v>0.06</v>
      </c>
      <c r="T7615">
        <v>1</v>
      </c>
      <c r="U7615">
        <v>0.52</v>
      </c>
      <c r="V7615">
        <v>-237</v>
      </c>
      <c r="W7615">
        <v>302</v>
      </c>
      <c r="X7615">
        <v>24</v>
      </c>
      <c r="Y7615">
        <v>301</v>
      </c>
      <c r="Z7615" s="1">
        <f>DATE(YEAR(J7615),MONTH(J7615),1)</f>
        <v>0</v>
      </c>
      <c r="AA7615" s="2">
        <f>YEAR(J7615)</f>
        <v>0</v>
      </c>
      <c r="AB7615" s="3">
        <f>IFERROR(V7615/W7615,0)</f>
        <v>-0.7847682119205298</v>
      </c>
    </row>
    <row r="7616" spans="1:28">
      <c r="A7616" t="s">
        <v>56</v>
      </c>
      <c r="B7616" t="s">
        <v>2454</v>
      </c>
      <c r="C7616" t="s">
        <v>45</v>
      </c>
      <c r="D7616">
        <v>197</v>
      </c>
      <c r="E7616" t="s">
        <v>2455</v>
      </c>
      <c r="F7616" t="s">
        <v>138</v>
      </c>
      <c r="G7616" t="s">
        <v>33</v>
      </c>
      <c r="H7616" t="s">
        <v>728</v>
      </c>
      <c r="I7616">
        <v>10729</v>
      </c>
      <c r="J7616">
        <v>43971</v>
      </c>
      <c r="K7616">
        <v>88924</v>
      </c>
      <c r="L7616" t="s">
        <v>134</v>
      </c>
      <c r="M7616">
        <v>66212</v>
      </c>
      <c r="N7616" t="s">
        <v>36</v>
      </c>
      <c r="O7616">
        <v>24147</v>
      </c>
      <c r="P7616">
        <v>43973</v>
      </c>
      <c r="Q7616" t="s">
        <v>37</v>
      </c>
      <c r="R7616" t="s">
        <v>457</v>
      </c>
      <c r="S7616">
        <v>0.04</v>
      </c>
      <c r="T7616">
        <v>16</v>
      </c>
      <c r="U7616">
        <v>0.36</v>
      </c>
      <c r="V7616">
        <v>-97</v>
      </c>
      <c r="W7616">
        <v>95</v>
      </c>
      <c r="X7616">
        <v>5</v>
      </c>
      <c r="Y7616">
        <v>6</v>
      </c>
      <c r="Z7616" s="1">
        <f>DATE(YEAR(J7616),MONTH(J7616),1)</f>
        <v>0</v>
      </c>
      <c r="AA7616" s="2">
        <f>YEAR(J7616)</f>
        <v>0</v>
      </c>
      <c r="AB7616" s="3">
        <f>IFERROR(V7616/W7616,0)</f>
        <v>-1.0210526315789474</v>
      </c>
    </row>
    <row r="7617" spans="1:28">
      <c r="A7617" t="s">
        <v>199</v>
      </c>
      <c r="B7617" t="s">
        <v>92</v>
      </c>
      <c r="C7617" t="s">
        <v>45</v>
      </c>
      <c r="D7617">
        <v>3121</v>
      </c>
      <c r="E7617" t="s">
        <v>4221</v>
      </c>
      <c r="F7617" t="s">
        <v>32</v>
      </c>
      <c r="G7617" t="s">
        <v>33</v>
      </c>
      <c r="H7617" t="s">
        <v>3449</v>
      </c>
      <c r="I7617">
        <v>11116</v>
      </c>
      <c r="J7617">
        <v>43972</v>
      </c>
      <c r="K7617">
        <v>35842</v>
      </c>
      <c r="L7617" t="s">
        <v>35</v>
      </c>
      <c r="M7617">
        <v>1540</v>
      </c>
      <c r="N7617" t="s">
        <v>75</v>
      </c>
      <c r="O7617">
        <v>5029</v>
      </c>
      <c r="P7617">
        <v>43974</v>
      </c>
      <c r="Q7617" t="s">
        <v>37</v>
      </c>
      <c r="R7617" t="s">
        <v>96</v>
      </c>
      <c r="S7617">
        <v>0.03</v>
      </c>
      <c r="T7617">
        <v>23</v>
      </c>
      <c r="U7617">
        <v>0.36</v>
      </c>
      <c r="V7617">
        <v>12</v>
      </c>
      <c r="W7617">
        <v>69</v>
      </c>
      <c r="X7617">
        <v>1</v>
      </c>
      <c r="Y7617">
        <v>3</v>
      </c>
      <c r="Z7617" s="1">
        <f>DATE(YEAR(J7617),MONTH(J7617),1)</f>
        <v>0</v>
      </c>
      <c r="AA7617" s="2">
        <f>YEAR(J7617)</f>
        <v>0</v>
      </c>
      <c r="AB7617" s="3">
        <f>IFERROR(V7617/W7617,0)</f>
        <v>0.17391304347826086</v>
      </c>
    </row>
    <row r="7618" spans="1:28">
      <c r="A7618" t="s">
        <v>91</v>
      </c>
      <c r="B7618" t="s">
        <v>98</v>
      </c>
      <c r="C7618" t="s">
        <v>45</v>
      </c>
      <c r="D7618">
        <v>1246</v>
      </c>
      <c r="E7618" t="s">
        <v>1156</v>
      </c>
      <c r="F7618" t="s">
        <v>32</v>
      </c>
      <c r="G7618" t="s">
        <v>33</v>
      </c>
      <c r="H7618" t="s">
        <v>4180</v>
      </c>
      <c r="I7618">
        <v>10633</v>
      </c>
      <c r="J7618">
        <v>43972</v>
      </c>
      <c r="K7618">
        <v>53285</v>
      </c>
      <c r="L7618" t="s">
        <v>81</v>
      </c>
      <c r="M7618">
        <v>2129</v>
      </c>
      <c r="N7618" t="s">
        <v>75</v>
      </c>
      <c r="O7618">
        <v>7466</v>
      </c>
      <c r="P7618">
        <v>43974</v>
      </c>
      <c r="Q7618" t="s">
        <v>37</v>
      </c>
      <c r="R7618" t="s">
        <v>96</v>
      </c>
      <c r="S7618">
        <v>0.04</v>
      </c>
      <c r="T7618">
        <v>8</v>
      </c>
      <c r="U7618">
        <v>0.4</v>
      </c>
      <c r="V7618">
        <v>164</v>
      </c>
      <c r="W7618">
        <v>1391</v>
      </c>
      <c r="X7618">
        <v>20</v>
      </c>
      <c r="Y7618">
        <v>166</v>
      </c>
      <c r="Z7618" s="1">
        <f>DATE(YEAR(J7618),MONTH(J7618),1)</f>
        <v>0</v>
      </c>
      <c r="AA7618" s="2">
        <f>YEAR(J7618)</f>
        <v>0</v>
      </c>
      <c r="AB7618" s="3">
        <f>IFERROR(V7618/W7618,0)</f>
        <v>0.11790079079798706</v>
      </c>
    </row>
    <row r="7619" spans="1:28">
      <c r="A7619" t="s">
        <v>286</v>
      </c>
      <c r="B7619" t="s">
        <v>3502</v>
      </c>
      <c r="C7619" t="s">
        <v>30</v>
      </c>
      <c r="D7619">
        <v>274</v>
      </c>
      <c r="E7619" t="s">
        <v>4251</v>
      </c>
      <c r="F7619" t="s">
        <v>47</v>
      </c>
      <c r="G7619" t="s">
        <v>33</v>
      </c>
      <c r="H7619" t="s">
        <v>1484</v>
      </c>
      <c r="I7619">
        <v>11223</v>
      </c>
      <c r="J7619">
        <v>43972</v>
      </c>
      <c r="K7619">
        <v>89297</v>
      </c>
      <c r="L7619" t="s">
        <v>81</v>
      </c>
      <c r="M7619">
        <v>95123</v>
      </c>
      <c r="N7619" t="s">
        <v>41</v>
      </c>
      <c r="O7619">
        <v>18925</v>
      </c>
      <c r="P7619">
        <v>43974</v>
      </c>
      <c r="Q7619" t="s">
        <v>37</v>
      </c>
      <c r="R7619" t="s">
        <v>116</v>
      </c>
      <c r="S7619">
        <v>0.09</v>
      </c>
      <c r="T7619">
        <v>5</v>
      </c>
      <c r="U7619">
        <v>0.39</v>
      </c>
      <c r="V7619">
        <v>6</v>
      </c>
      <c r="W7619">
        <v>13</v>
      </c>
      <c r="X7619">
        <v>1</v>
      </c>
      <c r="Y7619">
        <v>3</v>
      </c>
      <c r="Z7619" s="1">
        <f>DATE(YEAR(J7619),MONTH(J7619),1)</f>
        <v>0</v>
      </c>
      <c r="AA7619" s="2">
        <f>YEAR(J7619)</f>
        <v>0</v>
      </c>
      <c r="AB7619" s="3">
        <f>IFERROR(V7619/W7619,0)</f>
        <v>0.46153846153846156</v>
      </c>
    </row>
    <row r="7620" spans="1:28">
      <c r="A7620" t="s">
        <v>199</v>
      </c>
      <c r="B7620" t="s">
        <v>1735</v>
      </c>
      <c r="C7620" t="s">
        <v>45</v>
      </c>
      <c r="D7620">
        <v>3120</v>
      </c>
      <c r="E7620" t="s">
        <v>1736</v>
      </c>
      <c r="F7620" t="s">
        <v>32</v>
      </c>
      <c r="G7620" t="s">
        <v>33</v>
      </c>
      <c r="H7620" t="s">
        <v>3449</v>
      </c>
      <c r="I7620">
        <v>11116</v>
      </c>
      <c r="J7620">
        <v>43972</v>
      </c>
      <c r="K7620">
        <v>90164</v>
      </c>
      <c r="L7620" t="s">
        <v>35</v>
      </c>
      <c r="M7620">
        <v>70117</v>
      </c>
      <c r="N7620" t="s">
        <v>51</v>
      </c>
      <c r="O7620">
        <v>23029</v>
      </c>
      <c r="P7620">
        <v>43974</v>
      </c>
      <c r="Q7620" t="s">
        <v>37</v>
      </c>
      <c r="R7620" t="s">
        <v>52</v>
      </c>
      <c r="S7620">
        <v>0.03</v>
      </c>
      <c r="T7620">
        <v>6</v>
      </c>
      <c r="U7620">
        <v>0.36</v>
      </c>
      <c r="V7620">
        <v>45</v>
      </c>
      <c r="W7620">
        <v>18</v>
      </c>
      <c r="X7620">
        <v>1</v>
      </c>
      <c r="Y7620">
        <v>3</v>
      </c>
      <c r="Z7620" s="1">
        <f>DATE(YEAR(J7620),MONTH(J7620),1)</f>
        <v>0</v>
      </c>
      <c r="AA7620" s="2">
        <f>YEAR(J7620)</f>
        <v>0</v>
      </c>
      <c r="AB7620" s="3">
        <f>IFERROR(V7620/W7620,0)</f>
        <v>2.5</v>
      </c>
    </row>
    <row r="7621" spans="1:28">
      <c r="A7621" t="s">
        <v>91</v>
      </c>
      <c r="B7621" t="s">
        <v>4317</v>
      </c>
      <c r="C7621" t="s">
        <v>45</v>
      </c>
      <c r="D7621">
        <v>1248</v>
      </c>
      <c r="E7621" t="s">
        <v>5092</v>
      </c>
      <c r="F7621" t="s">
        <v>32</v>
      </c>
      <c r="G7621" t="s">
        <v>33</v>
      </c>
      <c r="H7621" t="s">
        <v>4180</v>
      </c>
      <c r="I7621">
        <v>10633</v>
      </c>
      <c r="J7621">
        <v>43972</v>
      </c>
      <c r="K7621">
        <v>91558</v>
      </c>
      <c r="L7621" t="s">
        <v>81</v>
      </c>
      <c r="M7621">
        <v>75057</v>
      </c>
      <c r="N7621" t="s">
        <v>36</v>
      </c>
      <c r="O7621">
        <v>25466</v>
      </c>
      <c r="P7621">
        <v>43974</v>
      </c>
      <c r="Q7621" t="s">
        <v>37</v>
      </c>
      <c r="R7621" t="s">
        <v>38</v>
      </c>
      <c r="S7621">
        <v>0.04</v>
      </c>
      <c r="T7621">
        <v>2</v>
      </c>
      <c r="U7621">
        <v>0.4</v>
      </c>
      <c r="V7621">
        <v>164</v>
      </c>
      <c r="W7621">
        <v>348</v>
      </c>
      <c r="X7621">
        <v>20</v>
      </c>
      <c r="Y7621">
        <v>166</v>
      </c>
      <c r="Z7621" s="1">
        <f>DATE(YEAR(J7621),MONTH(J7621),1)</f>
        <v>0</v>
      </c>
      <c r="AA7621" s="2">
        <f>YEAR(J7621)</f>
        <v>0</v>
      </c>
      <c r="AB7621" s="3">
        <f>IFERROR(V7621/W7621,0)</f>
        <v>0.47126436781609193</v>
      </c>
    </row>
    <row r="7622" spans="1:28">
      <c r="A7622" t="s">
        <v>91</v>
      </c>
      <c r="B7622" t="s">
        <v>236</v>
      </c>
      <c r="C7622" t="s">
        <v>45</v>
      </c>
      <c r="D7622">
        <v>2867</v>
      </c>
      <c r="E7622" t="s">
        <v>1282</v>
      </c>
      <c r="F7622" t="s">
        <v>47</v>
      </c>
      <c r="G7622" t="s">
        <v>33</v>
      </c>
      <c r="H7622" t="s">
        <v>197</v>
      </c>
      <c r="I7622">
        <v>11094</v>
      </c>
      <c r="J7622">
        <v>43973</v>
      </c>
      <c r="K7622">
        <v>9476</v>
      </c>
      <c r="L7622" t="s">
        <v>69</v>
      </c>
      <c r="M7622">
        <v>20016</v>
      </c>
      <c r="N7622" t="s">
        <v>75</v>
      </c>
      <c r="O7622">
        <v>1293</v>
      </c>
      <c r="P7622">
        <v>43975</v>
      </c>
      <c r="Q7622" t="s">
        <v>76</v>
      </c>
      <c r="R7622" t="s">
        <v>239</v>
      </c>
      <c r="S7622">
        <v>0.08</v>
      </c>
      <c r="T7622">
        <v>13</v>
      </c>
      <c r="U7622">
        <v>0.37</v>
      </c>
      <c r="V7622">
        <v>-67</v>
      </c>
      <c r="W7622">
        <v>215</v>
      </c>
      <c r="X7622">
        <v>13</v>
      </c>
      <c r="Y7622">
        <v>16</v>
      </c>
      <c r="Z7622" s="1">
        <f>DATE(YEAR(J7622),MONTH(J7622),1)</f>
        <v>0</v>
      </c>
      <c r="AA7622" s="2">
        <f>YEAR(J7622)</f>
        <v>0</v>
      </c>
      <c r="AB7622" s="3">
        <f>IFERROR(V7622/W7622,0)</f>
        <v>-0.3116279069767442</v>
      </c>
    </row>
    <row r="7623" spans="1:28">
      <c r="A7623" t="s">
        <v>199</v>
      </c>
      <c r="B7623" t="s">
        <v>508</v>
      </c>
      <c r="C7623" t="s">
        <v>45</v>
      </c>
      <c r="D7623">
        <v>2670</v>
      </c>
      <c r="E7623" t="s">
        <v>2756</v>
      </c>
      <c r="F7623" t="s">
        <v>32</v>
      </c>
      <c r="G7623" t="s">
        <v>33</v>
      </c>
      <c r="H7623" t="s">
        <v>554</v>
      </c>
      <c r="I7623">
        <v>10335</v>
      </c>
      <c r="J7623">
        <v>43973</v>
      </c>
      <c r="K7623">
        <v>12804</v>
      </c>
      <c r="L7623" t="s">
        <v>134</v>
      </c>
      <c r="M7623">
        <v>90049</v>
      </c>
      <c r="N7623" t="s">
        <v>41</v>
      </c>
      <c r="O7623">
        <v>1788</v>
      </c>
      <c r="P7623">
        <v>43976</v>
      </c>
      <c r="Q7623" t="s">
        <v>37</v>
      </c>
      <c r="R7623" t="s">
        <v>116</v>
      </c>
      <c r="S7623">
        <v>0</v>
      </c>
      <c r="T7623">
        <v>27</v>
      </c>
      <c r="U7623">
        <v>0.37</v>
      </c>
      <c r="V7623">
        <v>28</v>
      </c>
      <c r="W7623">
        <v>89</v>
      </c>
      <c r="X7623">
        <v>1</v>
      </c>
      <c r="Y7623">
        <v>3</v>
      </c>
      <c r="Z7623" s="1">
        <f>DATE(YEAR(J7623),MONTH(J7623),1)</f>
        <v>0</v>
      </c>
      <c r="AA7623" s="2">
        <f>YEAR(J7623)</f>
        <v>0</v>
      </c>
      <c r="AB7623" s="3">
        <f>IFERROR(V7623/W7623,0)</f>
        <v>0.3146067415730337</v>
      </c>
    </row>
    <row r="7624" spans="1:28">
      <c r="A7624" t="s">
        <v>286</v>
      </c>
      <c r="B7624" t="s">
        <v>508</v>
      </c>
      <c r="C7624" t="s">
        <v>30</v>
      </c>
      <c r="D7624">
        <v>2670</v>
      </c>
      <c r="E7624" t="s">
        <v>2756</v>
      </c>
      <c r="F7624" t="s">
        <v>32</v>
      </c>
      <c r="G7624" t="s">
        <v>33</v>
      </c>
      <c r="H7624" t="s">
        <v>359</v>
      </c>
      <c r="I7624">
        <v>10138</v>
      </c>
      <c r="J7624">
        <v>43973</v>
      </c>
      <c r="K7624">
        <v>12804</v>
      </c>
      <c r="L7624" t="s">
        <v>134</v>
      </c>
      <c r="M7624">
        <v>90049</v>
      </c>
      <c r="N7624" t="s">
        <v>41</v>
      </c>
      <c r="O7624">
        <v>1789</v>
      </c>
      <c r="P7624">
        <v>43975</v>
      </c>
      <c r="Q7624" t="s">
        <v>37</v>
      </c>
      <c r="R7624" t="s">
        <v>116</v>
      </c>
      <c r="S7624">
        <v>0.08</v>
      </c>
      <c r="T7624">
        <v>65</v>
      </c>
      <c r="U7624">
        <v>0.52</v>
      </c>
      <c r="V7624">
        <v>-4</v>
      </c>
      <c r="W7624">
        <v>109</v>
      </c>
      <c r="X7624">
        <v>1</v>
      </c>
      <c r="Y7624">
        <v>2</v>
      </c>
      <c r="Z7624" s="1">
        <f>DATE(YEAR(J7624),MONTH(J7624),1)</f>
        <v>0</v>
      </c>
      <c r="AA7624" s="2">
        <f>YEAR(J7624)</f>
        <v>0</v>
      </c>
      <c r="AB7624" s="3">
        <f>IFERROR(V7624/W7624,0)</f>
        <v>-0.03669724770642202</v>
      </c>
    </row>
    <row r="7625" spans="1:28">
      <c r="A7625" t="s">
        <v>71</v>
      </c>
      <c r="B7625" t="s">
        <v>508</v>
      </c>
      <c r="C7625" t="s">
        <v>45</v>
      </c>
      <c r="D7625">
        <v>2670</v>
      </c>
      <c r="E7625" t="s">
        <v>2756</v>
      </c>
      <c r="F7625" t="s">
        <v>32</v>
      </c>
      <c r="G7625" t="s">
        <v>33</v>
      </c>
      <c r="H7625" t="s">
        <v>1083</v>
      </c>
      <c r="I7625">
        <v>10169</v>
      </c>
      <c r="J7625">
        <v>43973</v>
      </c>
      <c r="K7625">
        <v>12804</v>
      </c>
      <c r="L7625" t="s">
        <v>134</v>
      </c>
      <c r="M7625">
        <v>90049</v>
      </c>
      <c r="N7625" t="s">
        <v>41</v>
      </c>
      <c r="O7625">
        <v>1790</v>
      </c>
      <c r="P7625">
        <v>43975</v>
      </c>
      <c r="Q7625" t="s">
        <v>76</v>
      </c>
      <c r="R7625" t="s">
        <v>116</v>
      </c>
      <c r="S7625">
        <v>0.02</v>
      </c>
      <c r="T7625">
        <v>44</v>
      </c>
      <c r="U7625">
        <v>0.59</v>
      </c>
      <c r="V7625">
        <v>-45</v>
      </c>
      <c r="W7625">
        <v>767</v>
      </c>
      <c r="X7625">
        <v>8</v>
      </c>
      <c r="Y7625">
        <v>16</v>
      </c>
      <c r="Z7625" s="1">
        <f>DATE(YEAR(J7625),MONTH(J7625),1)</f>
        <v>0</v>
      </c>
      <c r="AA7625" s="2">
        <f>YEAR(J7625)</f>
        <v>0</v>
      </c>
      <c r="AB7625" s="3">
        <f>IFERROR(V7625/W7625,0)</f>
        <v>-0.05867014341590613</v>
      </c>
    </row>
    <row r="7626" spans="1:28">
      <c r="A7626" t="s">
        <v>199</v>
      </c>
      <c r="B7626" t="s">
        <v>2384</v>
      </c>
      <c r="C7626" t="s">
        <v>45</v>
      </c>
      <c r="D7626">
        <v>2671</v>
      </c>
      <c r="E7626" t="s">
        <v>2760</v>
      </c>
      <c r="F7626" t="s">
        <v>32</v>
      </c>
      <c r="G7626" t="s">
        <v>33</v>
      </c>
      <c r="H7626" t="s">
        <v>554</v>
      </c>
      <c r="I7626">
        <v>10335</v>
      </c>
      <c r="J7626">
        <v>43973</v>
      </c>
      <c r="K7626">
        <v>90553</v>
      </c>
      <c r="L7626" t="s">
        <v>134</v>
      </c>
      <c r="M7626">
        <v>37027</v>
      </c>
      <c r="N7626" t="s">
        <v>51</v>
      </c>
      <c r="O7626">
        <v>19788</v>
      </c>
      <c r="P7626">
        <v>43976</v>
      </c>
      <c r="Q7626" t="s">
        <v>37</v>
      </c>
      <c r="R7626" t="s">
        <v>264</v>
      </c>
      <c r="S7626">
        <v>0</v>
      </c>
      <c r="T7626">
        <v>7</v>
      </c>
      <c r="U7626">
        <v>0.37</v>
      </c>
      <c r="V7626">
        <v>-808</v>
      </c>
      <c r="W7626">
        <v>23</v>
      </c>
      <c r="X7626">
        <v>1</v>
      </c>
      <c r="Y7626">
        <v>3</v>
      </c>
      <c r="Z7626" s="1">
        <f>DATE(YEAR(J7626),MONTH(J7626),1)</f>
        <v>0</v>
      </c>
      <c r="AA7626" s="2">
        <f>YEAR(J7626)</f>
        <v>0</v>
      </c>
      <c r="AB7626" s="3">
        <f>IFERROR(V7626/W7626,0)</f>
        <v>-35.130434782608695</v>
      </c>
    </row>
    <row r="7627" spans="1:28">
      <c r="A7627" t="s">
        <v>286</v>
      </c>
      <c r="B7627" t="s">
        <v>2384</v>
      </c>
      <c r="C7627" t="s">
        <v>30</v>
      </c>
      <c r="D7627">
        <v>2671</v>
      </c>
      <c r="E7627" t="s">
        <v>2760</v>
      </c>
      <c r="F7627" t="s">
        <v>32</v>
      </c>
      <c r="G7627" t="s">
        <v>33</v>
      </c>
      <c r="H7627" t="s">
        <v>359</v>
      </c>
      <c r="I7627">
        <v>10138</v>
      </c>
      <c r="J7627">
        <v>43973</v>
      </c>
      <c r="K7627">
        <v>90553</v>
      </c>
      <c r="L7627" t="s">
        <v>134</v>
      </c>
      <c r="M7627">
        <v>37027</v>
      </c>
      <c r="N7627" t="s">
        <v>51</v>
      </c>
      <c r="O7627">
        <v>19789</v>
      </c>
      <c r="P7627">
        <v>43975</v>
      </c>
      <c r="Q7627" t="s">
        <v>37</v>
      </c>
      <c r="R7627" t="s">
        <v>264</v>
      </c>
      <c r="S7627">
        <v>0.08</v>
      </c>
      <c r="T7627">
        <v>16</v>
      </c>
      <c r="U7627">
        <v>0.52</v>
      </c>
      <c r="V7627">
        <v>-253</v>
      </c>
      <c r="W7627">
        <v>27</v>
      </c>
      <c r="X7627">
        <v>1</v>
      </c>
      <c r="Y7627">
        <v>2</v>
      </c>
      <c r="Z7627" s="1">
        <f>DATE(YEAR(J7627),MONTH(J7627),1)</f>
        <v>0</v>
      </c>
      <c r="AA7627" s="2">
        <f>YEAR(J7627)</f>
        <v>0</v>
      </c>
      <c r="AB7627" s="3">
        <f>IFERROR(V7627/W7627,0)</f>
        <v>-9.37037037037037</v>
      </c>
    </row>
    <row r="7628" spans="1:28">
      <c r="A7628" t="s">
        <v>71</v>
      </c>
      <c r="B7628" t="s">
        <v>2384</v>
      </c>
      <c r="C7628" t="s">
        <v>45</v>
      </c>
      <c r="D7628">
        <v>2671</v>
      </c>
      <c r="E7628" t="s">
        <v>2760</v>
      </c>
      <c r="F7628" t="s">
        <v>32</v>
      </c>
      <c r="G7628" t="s">
        <v>33</v>
      </c>
      <c r="H7628" t="s">
        <v>1083</v>
      </c>
      <c r="I7628">
        <v>10169</v>
      </c>
      <c r="J7628">
        <v>43973</v>
      </c>
      <c r="K7628">
        <v>90553</v>
      </c>
      <c r="L7628" t="s">
        <v>134</v>
      </c>
      <c r="M7628">
        <v>37027</v>
      </c>
      <c r="N7628" t="s">
        <v>51</v>
      </c>
      <c r="O7628">
        <v>19790</v>
      </c>
      <c r="P7628">
        <v>43975</v>
      </c>
      <c r="Q7628" t="s">
        <v>76</v>
      </c>
      <c r="R7628" t="s">
        <v>264</v>
      </c>
      <c r="S7628">
        <v>0.02</v>
      </c>
      <c r="T7628">
        <v>11</v>
      </c>
      <c r="U7628">
        <v>0.59</v>
      </c>
      <c r="V7628">
        <v>4</v>
      </c>
      <c r="W7628">
        <v>192</v>
      </c>
      <c r="X7628">
        <v>8</v>
      </c>
      <c r="Y7628">
        <v>16</v>
      </c>
      <c r="Z7628" s="1">
        <f>DATE(YEAR(J7628),MONTH(J7628),1)</f>
        <v>0</v>
      </c>
      <c r="AA7628" s="2">
        <f>YEAR(J7628)</f>
        <v>0</v>
      </c>
      <c r="AB7628" s="3">
        <f>IFERROR(V7628/W7628,0)</f>
        <v>0.020833333333333332</v>
      </c>
    </row>
    <row r="7629" spans="1:28">
      <c r="A7629" t="s">
        <v>56</v>
      </c>
      <c r="B7629" t="s">
        <v>168</v>
      </c>
      <c r="C7629" t="s">
        <v>45</v>
      </c>
      <c r="D7629">
        <v>3285</v>
      </c>
      <c r="E7629" t="s">
        <v>169</v>
      </c>
      <c r="F7629" t="s">
        <v>94</v>
      </c>
      <c r="G7629" t="s">
        <v>33</v>
      </c>
      <c r="H7629" t="s">
        <v>1743</v>
      </c>
      <c r="I7629">
        <v>11061</v>
      </c>
      <c r="J7629">
        <v>43973</v>
      </c>
      <c r="K7629">
        <v>90760</v>
      </c>
      <c r="L7629" t="s">
        <v>81</v>
      </c>
      <c r="M7629">
        <v>20170</v>
      </c>
      <c r="N7629" t="s">
        <v>51</v>
      </c>
      <c r="O7629">
        <v>20418</v>
      </c>
      <c r="P7629">
        <v>43973</v>
      </c>
      <c r="Q7629" t="s">
        <v>37</v>
      </c>
      <c r="R7629" t="s">
        <v>167</v>
      </c>
      <c r="S7629">
        <v>0.09</v>
      </c>
      <c r="T7629">
        <v>1</v>
      </c>
      <c r="U7629">
        <v>0.37</v>
      </c>
      <c r="V7629">
        <v>-45</v>
      </c>
      <c r="W7629">
        <v>16</v>
      </c>
      <c r="X7629">
        <v>10</v>
      </c>
      <c r="Y7629">
        <v>6</v>
      </c>
      <c r="Z7629" s="1">
        <f>DATE(YEAR(J7629),MONTH(J7629),1)</f>
        <v>0</v>
      </c>
      <c r="AA7629" s="2">
        <f>YEAR(J7629)</f>
        <v>0</v>
      </c>
      <c r="AB7629" s="3">
        <f>IFERROR(V7629/W7629,0)</f>
        <v>-2.8125</v>
      </c>
    </row>
    <row r="7630" spans="1:28">
      <c r="A7630" t="s">
        <v>56</v>
      </c>
      <c r="B7630" t="s">
        <v>168</v>
      </c>
      <c r="C7630" t="s">
        <v>45</v>
      </c>
      <c r="D7630">
        <v>3285</v>
      </c>
      <c r="E7630" t="s">
        <v>169</v>
      </c>
      <c r="F7630" t="s">
        <v>94</v>
      </c>
      <c r="G7630" t="s">
        <v>33</v>
      </c>
      <c r="H7630" t="s">
        <v>2895</v>
      </c>
      <c r="I7630">
        <v>11254</v>
      </c>
      <c r="J7630">
        <v>43973</v>
      </c>
      <c r="K7630">
        <v>90760</v>
      </c>
      <c r="L7630" t="s">
        <v>81</v>
      </c>
      <c r="M7630">
        <v>20170</v>
      </c>
      <c r="N7630" t="s">
        <v>51</v>
      </c>
      <c r="O7630">
        <v>20419</v>
      </c>
      <c r="P7630">
        <v>43975</v>
      </c>
      <c r="Q7630" t="s">
        <v>37</v>
      </c>
      <c r="R7630" t="s">
        <v>167</v>
      </c>
      <c r="S7630">
        <v>0.1</v>
      </c>
      <c r="T7630">
        <v>11</v>
      </c>
      <c r="U7630">
        <v>0.4</v>
      </c>
      <c r="V7630">
        <v>1711</v>
      </c>
      <c r="W7630">
        <v>327</v>
      </c>
      <c r="X7630">
        <v>17</v>
      </c>
      <c r="Y7630">
        <v>31</v>
      </c>
      <c r="Z7630" s="1">
        <f>DATE(YEAR(J7630),MONTH(J7630),1)</f>
        <v>0</v>
      </c>
      <c r="AA7630" s="2">
        <f>YEAR(J7630)</f>
        <v>0</v>
      </c>
      <c r="AB7630" s="3">
        <f>IFERROR(V7630/W7630,0)</f>
        <v>5.232415902140673</v>
      </c>
    </row>
    <row r="7631" spans="1:28">
      <c r="A7631" t="s">
        <v>83</v>
      </c>
      <c r="B7631" t="s">
        <v>168</v>
      </c>
      <c r="C7631" t="s">
        <v>45</v>
      </c>
      <c r="D7631">
        <v>3285</v>
      </c>
      <c r="E7631" t="s">
        <v>169</v>
      </c>
      <c r="F7631" t="s">
        <v>94</v>
      </c>
      <c r="G7631" t="s">
        <v>48</v>
      </c>
      <c r="H7631" t="s">
        <v>1662</v>
      </c>
      <c r="I7631">
        <v>10671</v>
      </c>
      <c r="J7631">
        <v>43973</v>
      </c>
      <c r="K7631">
        <v>90760</v>
      </c>
      <c r="L7631" t="s">
        <v>81</v>
      </c>
      <c r="M7631">
        <v>20170</v>
      </c>
      <c r="N7631" t="s">
        <v>51</v>
      </c>
      <c r="O7631">
        <v>20420</v>
      </c>
      <c r="P7631">
        <v>43975</v>
      </c>
      <c r="Q7631" t="s">
        <v>37</v>
      </c>
      <c r="R7631" t="s">
        <v>167</v>
      </c>
      <c r="S7631">
        <v>0.06</v>
      </c>
      <c r="T7631">
        <v>8</v>
      </c>
      <c r="U7631">
        <v>0.59</v>
      </c>
      <c r="V7631">
        <v>-196</v>
      </c>
      <c r="W7631">
        <v>1323</v>
      </c>
      <c r="X7631">
        <v>8</v>
      </c>
      <c r="Y7631">
        <v>201</v>
      </c>
      <c r="Z7631" s="1">
        <f>DATE(YEAR(J7631),MONTH(J7631),1)</f>
        <v>0</v>
      </c>
      <c r="AA7631" s="2">
        <f>YEAR(J7631)</f>
        <v>0</v>
      </c>
      <c r="AB7631" s="3">
        <f>IFERROR(V7631/W7631,0)</f>
        <v>-0.14814814814814814</v>
      </c>
    </row>
    <row r="7632" spans="1:28">
      <c r="A7632" t="s">
        <v>56</v>
      </c>
      <c r="B7632" t="s">
        <v>559</v>
      </c>
      <c r="C7632" t="s">
        <v>30</v>
      </c>
      <c r="D7632">
        <v>397</v>
      </c>
      <c r="E7632" t="s">
        <v>560</v>
      </c>
      <c r="F7632" t="s">
        <v>47</v>
      </c>
      <c r="G7632" t="s">
        <v>33</v>
      </c>
      <c r="H7632" t="s">
        <v>1076</v>
      </c>
      <c r="I7632">
        <v>10665</v>
      </c>
      <c r="J7632">
        <v>43973</v>
      </c>
      <c r="K7632">
        <v>89324</v>
      </c>
      <c r="L7632" t="s">
        <v>81</v>
      </c>
      <c r="M7632">
        <v>44221</v>
      </c>
      <c r="N7632" t="s">
        <v>75</v>
      </c>
      <c r="O7632">
        <v>20834</v>
      </c>
      <c r="P7632">
        <v>43975</v>
      </c>
      <c r="Q7632" t="s">
        <v>37</v>
      </c>
      <c r="R7632" t="s">
        <v>417</v>
      </c>
      <c r="S7632">
        <v>0.1</v>
      </c>
      <c r="T7632">
        <v>2</v>
      </c>
      <c r="U7632">
        <v>0.39</v>
      </c>
      <c r="V7632">
        <v>3</v>
      </c>
      <c r="W7632">
        <v>18</v>
      </c>
      <c r="X7632">
        <v>2</v>
      </c>
      <c r="Y7632">
        <v>9</v>
      </c>
      <c r="Z7632" s="1">
        <f>DATE(YEAR(J7632),MONTH(J7632),1)</f>
        <v>0</v>
      </c>
      <c r="AA7632" s="2">
        <f>YEAR(J7632)</f>
        <v>0</v>
      </c>
      <c r="AB7632" s="3">
        <f>IFERROR(V7632/W7632,0)</f>
        <v>0.16666666666666666</v>
      </c>
    </row>
    <row r="7633" spans="1:28">
      <c r="A7633" t="s">
        <v>71</v>
      </c>
      <c r="B7633" t="s">
        <v>200</v>
      </c>
      <c r="C7633" t="s">
        <v>45</v>
      </c>
      <c r="D7633">
        <v>398</v>
      </c>
      <c r="E7633" t="s">
        <v>2730</v>
      </c>
      <c r="F7633" t="s">
        <v>47</v>
      </c>
      <c r="G7633" t="s">
        <v>33</v>
      </c>
      <c r="H7633" t="s">
        <v>3290</v>
      </c>
      <c r="I7633">
        <v>10050</v>
      </c>
      <c r="J7633">
        <v>43973</v>
      </c>
      <c r="K7633">
        <v>89324</v>
      </c>
      <c r="L7633" t="s">
        <v>81</v>
      </c>
      <c r="M7633">
        <v>6241</v>
      </c>
      <c r="N7633" t="s">
        <v>75</v>
      </c>
      <c r="O7633">
        <v>20835</v>
      </c>
      <c r="P7633">
        <v>43975</v>
      </c>
      <c r="Q7633" t="s">
        <v>37</v>
      </c>
      <c r="R7633" t="s">
        <v>185</v>
      </c>
      <c r="S7633">
        <v>0.04</v>
      </c>
      <c r="T7633">
        <v>11</v>
      </c>
      <c r="U7633">
        <v>0.59</v>
      </c>
      <c r="V7633">
        <v>416</v>
      </c>
      <c r="W7633">
        <v>603</v>
      </c>
      <c r="X7633">
        <v>5</v>
      </c>
      <c r="Y7633">
        <v>55</v>
      </c>
      <c r="Z7633" s="1">
        <f>DATE(YEAR(J7633),MONTH(J7633),1)</f>
        <v>0</v>
      </c>
      <c r="AA7633" s="2">
        <f>YEAR(J7633)</f>
        <v>0</v>
      </c>
      <c r="AB7633" s="3">
        <f>IFERROR(V7633/W7633,0)</f>
        <v>0.6898839137645107</v>
      </c>
    </row>
    <row r="7634" spans="1:28">
      <c r="A7634" t="s">
        <v>85</v>
      </c>
      <c r="B7634" t="s">
        <v>200</v>
      </c>
      <c r="C7634" t="s">
        <v>87</v>
      </c>
      <c r="D7634">
        <v>398</v>
      </c>
      <c r="E7634" t="s">
        <v>2730</v>
      </c>
      <c r="F7634" t="s">
        <v>47</v>
      </c>
      <c r="G7634" t="s">
        <v>62</v>
      </c>
      <c r="H7634" t="s">
        <v>2863</v>
      </c>
      <c r="I7634">
        <v>10565</v>
      </c>
      <c r="J7634">
        <v>43973</v>
      </c>
      <c r="K7634">
        <v>89324</v>
      </c>
      <c r="L7634" t="s">
        <v>81</v>
      </c>
      <c r="M7634">
        <v>6241</v>
      </c>
      <c r="N7634" t="s">
        <v>75</v>
      </c>
      <c r="O7634">
        <v>20836</v>
      </c>
      <c r="P7634">
        <v>43975</v>
      </c>
      <c r="Q7634" t="s">
        <v>70</v>
      </c>
      <c r="R7634" t="s">
        <v>185</v>
      </c>
      <c r="S7634">
        <v>0.1</v>
      </c>
      <c r="T7634">
        <v>6</v>
      </c>
      <c r="U7634">
        <v>0.71</v>
      </c>
      <c r="V7634">
        <v>-1332</v>
      </c>
      <c r="W7634">
        <v>3229</v>
      </c>
      <c r="X7634">
        <v>46</v>
      </c>
      <c r="Y7634">
        <v>551</v>
      </c>
      <c r="Z7634" s="1">
        <f>DATE(YEAR(J7634),MONTH(J7634),1)</f>
        <v>0</v>
      </c>
      <c r="AA7634" s="2">
        <f>YEAR(J7634)</f>
        <v>0</v>
      </c>
      <c r="AB7634" s="3">
        <f>IFERROR(V7634/W7634,0)</f>
        <v>-0.4125116135026324</v>
      </c>
    </row>
    <row r="7635" spans="1:28">
      <c r="A7635" t="s">
        <v>58</v>
      </c>
      <c r="B7635" t="s">
        <v>4084</v>
      </c>
      <c r="C7635" t="s">
        <v>126</v>
      </c>
      <c r="D7635">
        <v>2249</v>
      </c>
      <c r="E7635" t="s">
        <v>4085</v>
      </c>
      <c r="F7635" t="s">
        <v>32</v>
      </c>
      <c r="G7635" t="s">
        <v>62</v>
      </c>
      <c r="H7635" t="s">
        <v>2273</v>
      </c>
      <c r="I7635">
        <v>10594</v>
      </c>
      <c r="J7635">
        <v>43973</v>
      </c>
      <c r="K7635">
        <v>86707</v>
      </c>
      <c r="L7635" t="s">
        <v>134</v>
      </c>
      <c r="M7635">
        <v>18504</v>
      </c>
      <c r="N7635" t="s">
        <v>75</v>
      </c>
      <c r="O7635">
        <v>22418</v>
      </c>
      <c r="P7635">
        <v>43975</v>
      </c>
      <c r="Q7635" t="s">
        <v>37</v>
      </c>
      <c r="R7635" t="s">
        <v>235</v>
      </c>
      <c r="S7635">
        <v>0.04</v>
      </c>
      <c r="T7635">
        <v>5</v>
      </c>
      <c r="U7635">
        <v>0.52</v>
      </c>
      <c r="V7635">
        <v>75</v>
      </c>
      <c r="W7635">
        <v>108</v>
      </c>
      <c r="X7635">
        <v>4</v>
      </c>
      <c r="Y7635">
        <v>22</v>
      </c>
      <c r="Z7635" s="1">
        <f>DATE(YEAR(J7635),MONTH(J7635),1)</f>
        <v>0</v>
      </c>
      <c r="AA7635" s="2">
        <f>YEAR(J7635)</f>
        <v>0</v>
      </c>
      <c r="AB7635" s="3">
        <f>IFERROR(V7635/W7635,0)</f>
        <v>0.6944444444444444</v>
      </c>
    </row>
    <row r="7636" spans="1:28">
      <c r="A7636" t="s">
        <v>207</v>
      </c>
      <c r="B7636" t="s">
        <v>2324</v>
      </c>
      <c r="C7636" t="s">
        <v>45</v>
      </c>
      <c r="D7636">
        <v>146</v>
      </c>
      <c r="E7636" t="s">
        <v>2325</v>
      </c>
      <c r="F7636" t="s">
        <v>138</v>
      </c>
      <c r="G7636" t="s">
        <v>33</v>
      </c>
      <c r="H7636" t="s">
        <v>3173</v>
      </c>
      <c r="I7636">
        <v>10914</v>
      </c>
      <c r="J7636">
        <v>43973</v>
      </c>
      <c r="K7636">
        <v>91096</v>
      </c>
      <c r="L7636" t="s">
        <v>50</v>
      </c>
      <c r="M7636">
        <v>76148</v>
      </c>
      <c r="N7636" t="s">
        <v>36</v>
      </c>
      <c r="O7636">
        <v>23194</v>
      </c>
      <c r="P7636">
        <v>43973</v>
      </c>
      <c r="Q7636" t="s">
        <v>37</v>
      </c>
      <c r="R7636" t="s">
        <v>38</v>
      </c>
      <c r="S7636">
        <v>0.04</v>
      </c>
      <c r="T7636">
        <v>15</v>
      </c>
      <c r="U7636">
        <v>0.59</v>
      </c>
      <c r="V7636">
        <v>837</v>
      </c>
      <c r="W7636">
        <v>1213</v>
      </c>
      <c r="X7636">
        <v>5</v>
      </c>
      <c r="Y7636">
        <v>81</v>
      </c>
      <c r="Z7636" s="1">
        <f>DATE(YEAR(J7636),MONTH(J7636),1)</f>
        <v>0</v>
      </c>
      <c r="AA7636" s="2">
        <f>YEAR(J7636)</f>
        <v>0</v>
      </c>
      <c r="AB7636" s="3">
        <f>IFERROR(V7636/W7636,0)</f>
        <v>0.6900247320692497</v>
      </c>
    </row>
    <row r="7637" spans="1:28">
      <c r="A7637" t="s">
        <v>71</v>
      </c>
      <c r="B7637" t="s">
        <v>2324</v>
      </c>
      <c r="C7637" t="s">
        <v>45</v>
      </c>
      <c r="D7637">
        <v>146</v>
      </c>
      <c r="E7637" t="s">
        <v>2325</v>
      </c>
      <c r="F7637" t="s">
        <v>138</v>
      </c>
      <c r="G7637" t="s">
        <v>33</v>
      </c>
      <c r="H7637" t="s">
        <v>769</v>
      </c>
      <c r="I7637">
        <v>10478</v>
      </c>
      <c r="J7637">
        <v>43973</v>
      </c>
      <c r="K7637">
        <v>91096</v>
      </c>
      <c r="L7637" t="s">
        <v>50</v>
      </c>
      <c r="M7637">
        <v>76148</v>
      </c>
      <c r="N7637" t="s">
        <v>36</v>
      </c>
      <c r="O7637">
        <v>23195</v>
      </c>
      <c r="P7637">
        <v>43977</v>
      </c>
      <c r="Q7637" t="s">
        <v>37</v>
      </c>
      <c r="R7637" t="s">
        <v>38</v>
      </c>
      <c r="S7637">
        <v>0</v>
      </c>
      <c r="T7637">
        <v>12</v>
      </c>
      <c r="U7637">
        <v>0.61</v>
      </c>
      <c r="V7637">
        <v>185</v>
      </c>
      <c r="W7637">
        <v>430</v>
      </c>
      <c r="X7637">
        <v>9</v>
      </c>
      <c r="Y7637">
        <v>33</v>
      </c>
      <c r="Z7637" s="1">
        <f>DATE(YEAR(J7637),MONTH(J7637),1)</f>
        <v>0</v>
      </c>
      <c r="AA7637" s="2">
        <f>YEAR(J7637)</f>
        <v>0</v>
      </c>
      <c r="AB7637" s="3">
        <f>IFERROR(V7637/W7637,0)</f>
        <v>0.43023255813953487</v>
      </c>
    </row>
    <row r="7638" spans="1:28">
      <c r="A7638" t="s">
        <v>83</v>
      </c>
      <c r="B7638" t="s">
        <v>1609</v>
      </c>
      <c r="C7638" t="s">
        <v>45</v>
      </c>
      <c r="D7638">
        <v>1054</v>
      </c>
      <c r="E7638" t="s">
        <v>1610</v>
      </c>
      <c r="F7638" t="s">
        <v>47</v>
      </c>
      <c r="G7638" t="s">
        <v>48</v>
      </c>
      <c r="H7638" t="s">
        <v>3652</v>
      </c>
      <c r="I7638">
        <v>11136</v>
      </c>
      <c r="J7638">
        <v>43973</v>
      </c>
      <c r="K7638">
        <v>90076</v>
      </c>
      <c r="L7638" t="s">
        <v>69</v>
      </c>
      <c r="M7638">
        <v>85374</v>
      </c>
      <c r="N7638" t="s">
        <v>41</v>
      </c>
      <c r="O7638">
        <v>26262</v>
      </c>
      <c r="P7638">
        <v>43975</v>
      </c>
      <c r="Q7638" t="s">
        <v>37</v>
      </c>
      <c r="R7638" t="s">
        <v>514</v>
      </c>
      <c r="S7638">
        <v>0</v>
      </c>
      <c r="T7638">
        <v>12</v>
      </c>
      <c r="U7638">
        <v>0.58</v>
      </c>
      <c r="V7638">
        <v>913</v>
      </c>
      <c r="W7638">
        <v>1324</v>
      </c>
      <c r="X7638">
        <v>3</v>
      </c>
      <c r="Y7638">
        <v>126</v>
      </c>
      <c r="Z7638" s="1">
        <f>DATE(YEAR(J7638),MONTH(J7638),1)</f>
        <v>0</v>
      </c>
      <c r="AA7638" s="2">
        <f>YEAR(J7638)</f>
        <v>0</v>
      </c>
      <c r="AB7638" s="3">
        <f>IFERROR(V7638/W7638,0)</f>
        <v>0.6895770392749244</v>
      </c>
    </row>
    <row r="7639" spans="1:28">
      <c r="A7639" t="s">
        <v>83</v>
      </c>
      <c r="B7639" t="s">
        <v>2486</v>
      </c>
      <c r="C7639" t="s">
        <v>45</v>
      </c>
      <c r="D7639">
        <v>1461</v>
      </c>
      <c r="E7639" t="s">
        <v>2768</v>
      </c>
      <c r="F7639" t="s">
        <v>32</v>
      </c>
      <c r="G7639" t="s">
        <v>48</v>
      </c>
      <c r="H7639" t="s">
        <v>194</v>
      </c>
      <c r="I7639">
        <v>10203</v>
      </c>
      <c r="J7639">
        <v>43974</v>
      </c>
      <c r="K7639">
        <v>86408</v>
      </c>
      <c r="L7639" t="s">
        <v>50</v>
      </c>
      <c r="M7639">
        <v>47905</v>
      </c>
      <c r="N7639" t="s">
        <v>36</v>
      </c>
      <c r="O7639">
        <v>19560</v>
      </c>
      <c r="P7639">
        <v>43978</v>
      </c>
      <c r="Q7639" t="s">
        <v>76</v>
      </c>
      <c r="R7639" t="s">
        <v>472</v>
      </c>
      <c r="S7639">
        <v>0.09</v>
      </c>
      <c r="T7639">
        <v>13</v>
      </c>
      <c r="U7639">
        <v>0.58</v>
      </c>
      <c r="V7639">
        <v>355</v>
      </c>
      <c r="W7639">
        <v>694</v>
      </c>
      <c r="X7639">
        <v>6</v>
      </c>
      <c r="Y7639">
        <v>66</v>
      </c>
      <c r="Z7639" s="1">
        <f>DATE(YEAR(J7639),MONTH(J7639),1)</f>
        <v>0</v>
      </c>
      <c r="AA7639" s="2">
        <f>YEAR(J7639)</f>
        <v>0</v>
      </c>
      <c r="AB7639" s="3">
        <f>IFERROR(V7639/W7639,0)</f>
        <v>0.5115273775216138</v>
      </c>
    </row>
    <row r="7640" spans="1:28">
      <c r="A7640" t="s">
        <v>199</v>
      </c>
      <c r="B7640" t="s">
        <v>4309</v>
      </c>
      <c r="C7640" t="s">
        <v>45</v>
      </c>
      <c r="D7640">
        <v>1462</v>
      </c>
      <c r="E7640" t="s">
        <v>4400</v>
      </c>
      <c r="F7640" t="s">
        <v>32</v>
      </c>
      <c r="G7640" t="s">
        <v>33</v>
      </c>
      <c r="H7640" t="s">
        <v>583</v>
      </c>
      <c r="I7640">
        <v>10984</v>
      </c>
      <c r="J7640">
        <v>43974</v>
      </c>
      <c r="K7640">
        <v>86408</v>
      </c>
      <c r="L7640" t="s">
        <v>50</v>
      </c>
      <c r="M7640">
        <v>46226</v>
      </c>
      <c r="N7640" t="s">
        <v>36</v>
      </c>
      <c r="O7640">
        <v>19561</v>
      </c>
      <c r="P7640">
        <v>43981</v>
      </c>
      <c r="Q7640" t="s">
        <v>37</v>
      </c>
      <c r="R7640" t="s">
        <v>472</v>
      </c>
      <c r="S7640">
        <v>0.04</v>
      </c>
      <c r="T7640">
        <v>16</v>
      </c>
      <c r="U7640">
        <v>0.36</v>
      </c>
      <c r="V7640">
        <v>53</v>
      </c>
      <c r="W7640">
        <v>76</v>
      </c>
      <c r="X7640">
        <v>1</v>
      </c>
      <c r="Y7640">
        <v>5</v>
      </c>
      <c r="Z7640" s="1">
        <f>DATE(YEAR(J7640),MONTH(J7640),1)</f>
        <v>0</v>
      </c>
      <c r="AA7640" s="2">
        <f>YEAR(J7640)</f>
        <v>0</v>
      </c>
      <c r="AB7640" s="3">
        <f>IFERROR(V7640/W7640,0)</f>
        <v>0.6973684210526315</v>
      </c>
    </row>
    <row r="7641" spans="1:28">
      <c r="A7641" t="s">
        <v>71</v>
      </c>
      <c r="B7641" t="s">
        <v>4309</v>
      </c>
      <c r="C7641" t="s">
        <v>45</v>
      </c>
      <c r="D7641">
        <v>1462</v>
      </c>
      <c r="E7641" t="s">
        <v>4400</v>
      </c>
      <c r="F7641" t="s">
        <v>32</v>
      </c>
      <c r="G7641" t="s">
        <v>33</v>
      </c>
      <c r="H7641" t="s">
        <v>290</v>
      </c>
      <c r="I7641">
        <v>10804</v>
      </c>
      <c r="J7641">
        <v>43974</v>
      </c>
      <c r="K7641">
        <v>86408</v>
      </c>
      <c r="L7641" t="s">
        <v>50</v>
      </c>
      <c r="M7641">
        <v>46226</v>
      </c>
      <c r="N7641" t="s">
        <v>36</v>
      </c>
      <c r="O7641">
        <v>19562</v>
      </c>
      <c r="P7641">
        <v>43981</v>
      </c>
      <c r="Q7641" t="s">
        <v>37</v>
      </c>
      <c r="R7641" t="s">
        <v>472</v>
      </c>
      <c r="S7641">
        <v>0.09</v>
      </c>
      <c r="T7641">
        <v>1</v>
      </c>
      <c r="U7641">
        <v>0.67</v>
      </c>
      <c r="V7641">
        <v>-19</v>
      </c>
      <c r="W7641">
        <v>47</v>
      </c>
      <c r="X7641">
        <v>20</v>
      </c>
      <c r="Y7641">
        <v>28</v>
      </c>
      <c r="Z7641" s="1">
        <f>DATE(YEAR(J7641),MONTH(J7641),1)</f>
        <v>0</v>
      </c>
      <c r="AA7641" s="2">
        <f>YEAR(J7641)</f>
        <v>0</v>
      </c>
      <c r="AB7641" s="3">
        <f>IFERROR(V7641/W7641,0)</f>
        <v>-0.40425531914893614</v>
      </c>
    </row>
    <row r="7642" spans="1:28">
      <c r="A7642" t="s">
        <v>43</v>
      </c>
      <c r="B7642" t="s">
        <v>3899</v>
      </c>
      <c r="C7642" t="s">
        <v>45</v>
      </c>
      <c r="D7642">
        <v>354</v>
      </c>
      <c r="E7642" t="s">
        <v>3900</v>
      </c>
      <c r="F7642" t="s">
        <v>32</v>
      </c>
      <c r="G7642" t="s">
        <v>48</v>
      </c>
      <c r="H7642" t="s">
        <v>293</v>
      </c>
      <c r="I7642">
        <v>10176</v>
      </c>
      <c r="J7642">
        <v>43974</v>
      </c>
      <c r="K7642">
        <v>89652</v>
      </c>
      <c r="L7642" t="s">
        <v>35</v>
      </c>
      <c r="M7642">
        <v>85338</v>
      </c>
      <c r="N7642" t="s">
        <v>41</v>
      </c>
      <c r="O7642">
        <v>21680</v>
      </c>
      <c r="P7642">
        <v>43976</v>
      </c>
      <c r="Q7642" t="s">
        <v>37</v>
      </c>
      <c r="R7642" t="s">
        <v>514</v>
      </c>
      <c r="S7642">
        <v>0.1</v>
      </c>
      <c r="T7642">
        <v>13</v>
      </c>
      <c r="U7642">
        <v>0.74</v>
      </c>
      <c r="V7642">
        <v>-83</v>
      </c>
      <c r="W7642">
        <v>506</v>
      </c>
      <c r="X7642">
        <v>7</v>
      </c>
      <c r="Y7642">
        <v>41</v>
      </c>
      <c r="Z7642" s="1">
        <f>DATE(YEAR(J7642),MONTH(J7642),1)</f>
        <v>0</v>
      </c>
      <c r="AA7642" s="2">
        <f>YEAR(J7642)</f>
        <v>0</v>
      </c>
      <c r="AB7642" s="3">
        <f>IFERROR(V7642/W7642,0)</f>
        <v>-0.16403162055335968</v>
      </c>
    </row>
    <row r="7643" spans="1:28">
      <c r="A7643" t="s">
        <v>71</v>
      </c>
      <c r="B7643" t="s">
        <v>3899</v>
      </c>
      <c r="C7643" t="s">
        <v>45</v>
      </c>
      <c r="D7643">
        <v>354</v>
      </c>
      <c r="E7643" t="s">
        <v>3900</v>
      </c>
      <c r="F7643" t="s">
        <v>32</v>
      </c>
      <c r="G7643" t="s">
        <v>33</v>
      </c>
      <c r="H7643" t="s">
        <v>5094</v>
      </c>
      <c r="I7643">
        <v>10067</v>
      </c>
      <c r="J7643">
        <v>43974</v>
      </c>
      <c r="K7643">
        <v>89652</v>
      </c>
      <c r="L7643" t="s">
        <v>35</v>
      </c>
      <c r="M7643">
        <v>85338</v>
      </c>
      <c r="N7643" t="s">
        <v>41</v>
      </c>
      <c r="O7643">
        <v>21681</v>
      </c>
      <c r="P7643">
        <v>43975</v>
      </c>
      <c r="Q7643" t="s">
        <v>37</v>
      </c>
      <c r="R7643" t="s">
        <v>514</v>
      </c>
      <c r="S7643">
        <v>0.04</v>
      </c>
      <c r="T7643">
        <v>15</v>
      </c>
      <c r="U7643">
        <v>0.58</v>
      </c>
      <c r="V7643">
        <v>430</v>
      </c>
      <c r="W7643">
        <v>918</v>
      </c>
      <c r="X7643">
        <v>13</v>
      </c>
      <c r="Y7643">
        <v>62</v>
      </c>
      <c r="Z7643" s="1">
        <f>DATE(YEAR(J7643),MONTH(J7643),1)</f>
        <v>0</v>
      </c>
      <c r="AA7643" s="2">
        <f>YEAR(J7643)</f>
        <v>0</v>
      </c>
      <c r="AB7643" s="3">
        <f>IFERROR(V7643/W7643,0)</f>
        <v>0.4684095860566449</v>
      </c>
    </row>
    <row r="7644" spans="1:28">
      <c r="A7644" t="s">
        <v>97</v>
      </c>
      <c r="B7644" t="s">
        <v>2708</v>
      </c>
      <c r="C7644" t="s">
        <v>66</v>
      </c>
      <c r="D7644">
        <v>2162</v>
      </c>
      <c r="E7644" t="s">
        <v>2709</v>
      </c>
      <c r="F7644" t="s">
        <v>47</v>
      </c>
      <c r="G7644" t="s">
        <v>62</v>
      </c>
      <c r="H7644" t="s">
        <v>420</v>
      </c>
      <c r="I7644">
        <v>10949</v>
      </c>
      <c r="J7644">
        <v>43974</v>
      </c>
      <c r="K7644">
        <v>90398</v>
      </c>
      <c r="L7644" t="s">
        <v>69</v>
      </c>
      <c r="M7644">
        <v>16146</v>
      </c>
      <c r="N7644" t="s">
        <v>75</v>
      </c>
      <c r="O7644">
        <v>24323</v>
      </c>
      <c r="P7644">
        <v>43975</v>
      </c>
      <c r="Q7644" t="s">
        <v>70</v>
      </c>
      <c r="R7644" t="s">
        <v>235</v>
      </c>
      <c r="S7644">
        <v>0.02</v>
      </c>
      <c r="T7644">
        <v>15</v>
      </c>
      <c r="U7644">
        <v>0.64</v>
      </c>
      <c r="V7644">
        <v>3084</v>
      </c>
      <c r="W7644">
        <v>5567</v>
      </c>
      <c r="X7644">
        <v>59</v>
      </c>
      <c r="Y7644">
        <v>356</v>
      </c>
      <c r="Z7644" s="1">
        <f>DATE(YEAR(J7644),MONTH(J7644),1)</f>
        <v>0</v>
      </c>
      <c r="AA7644" s="2">
        <f>YEAR(J7644)</f>
        <v>0</v>
      </c>
      <c r="AB7644" s="3">
        <f>IFERROR(V7644/W7644,0)</f>
        <v>0.5539788036644512</v>
      </c>
    </row>
    <row r="7645" spans="1:28">
      <c r="A7645" t="s">
        <v>207</v>
      </c>
      <c r="B7645" t="s">
        <v>5095</v>
      </c>
      <c r="C7645" t="s">
        <v>45</v>
      </c>
      <c r="D7645">
        <v>2580</v>
      </c>
      <c r="E7645" t="s">
        <v>5096</v>
      </c>
      <c r="F7645" t="s">
        <v>32</v>
      </c>
      <c r="G7645" t="s">
        <v>33</v>
      </c>
      <c r="H7645" t="s">
        <v>4004</v>
      </c>
      <c r="I7645">
        <v>10786</v>
      </c>
      <c r="J7645">
        <v>43974</v>
      </c>
      <c r="K7645">
        <v>88307</v>
      </c>
      <c r="L7645" t="s">
        <v>35</v>
      </c>
      <c r="M7645">
        <v>36067</v>
      </c>
      <c r="N7645" t="s">
        <v>51</v>
      </c>
      <c r="O7645">
        <v>25748</v>
      </c>
      <c r="P7645">
        <v>43976</v>
      </c>
      <c r="Q7645" t="s">
        <v>37</v>
      </c>
      <c r="R7645" t="s">
        <v>90</v>
      </c>
      <c r="S7645">
        <v>0.06</v>
      </c>
      <c r="T7645">
        <v>16</v>
      </c>
      <c r="U7645">
        <v>0.5600000000000001</v>
      </c>
      <c r="V7645">
        <v>1</v>
      </c>
      <c r="W7645">
        <v>635</v>
      </c>
      <c r="X7645">
        <v>5</v>
      </c>
      <c r="Y7645">
        <v>42</v>
      </c>
      <c r="Z7645" s="1">
        <f>DATE(YEAR(J7645),MONTH(J7645),1)</f>
        <v>0</v>
      </c>
      <c r="AA7645" s="2">
        <f>YEAR(J7645)</f>
        <v>0</v>
      </c>
      <c r="AB7645" s="3">
        <f>IFERROR(V7645/W7645,0)</f>
        <v>0.0015748031496062992</v>
      </c>
    </row>
    <row r="7646" spans="1:28">
      <c r="A7646" t="s">
        <v>91</v>
      </c>
      <c r="B7646" t="s">
        <v>5095</v>
      </c>
      <c r="C7646" t="s">
        <v>45</v>
      </c>
      <c r="D7646">
        <v>2580</v>
      </c>
      <c r="E7646" t="s">
        <v>5096</v>
      </c>
      <c r="F7646" t="s">
        <v>32</v>
      </c>
      <c r="G7646" t="s">
        <v>33</v>
      </c>
      <c r="H7646" t="s">
        <v>785</v>
      </c>
      <c r="I7646">
        <v>11145</v>
      </c>
      <c r="J7646">
        <v>43974</v>
      </c>
      <c r="K7646">
        <v>88307</v>
      </c>
      <c r="L7646" t="s">
        <v>35</v>
      </c>
      <c r="M7646">
        <v>36067</v>
      </c>
      <c r="N7646" t="s">
        <v>51</v>
      </c>
      <c r="O7646">
        <v>25749</v>
      </c>
      <c r="P7646">
        <v>43975</v>
      </c>
      <c r="Q7646" t="s">
        <v>37</v>
      </c>
      <c r="R7646" t="s">
        <v>90</v>
      </c>
      <c r="S7646">
        <v>0.1</v>
      </c>
      <c r="T7646">
        <v>4</v>
      </c>
      <c r="U7646">
        <v>0.38</v>
      </c>
      <c r="V7646">
        <v>275</v>
      </c>
      <c r="W7646">
        <v>21</v>
      </c>
      <c r="X7646">
        <v>3</v>
      </c>
      <c r="Y7646">
        <v>5</v>
      </c>
      <c r="Z7646" s="1">
        <f>DATE(YEAR(J7646),MONTH(J7646),1)</f>
        <v>0</v>
      </c>
      <c r="AA7646" s="2">
        <f>YEAR(J7646)</f>
        <v>0</v>
      </c>
      <c r="AB7646" s="3">
        <f>IFERROR(V7646/W7646,0)</f>
        <v>13.095238095238095</v>
      </c>
    </row>
    <row r="7647" spans="1:28">
      <c r="A7647" t="s">
        <v>43</v>
      </c>
      <c r="B7647" t="s">
        <v>2545</v>
      </c>
      <c r="C7647" t="s">
        <v>126</v>
      </c>
      <c r="D7647">
        <v>161</v>
      </c>
      <c r="E7647" t="s">
        <v>5097</v>
      </c>
      <c r="F7647" t="s">
        <v>138</v>
      </c>
      <c r="G7647" t="s">
        <v>48</v>
      </c>
      <c r="H7647" t="s">
        <v>2244</v>
      </c>
      <c r="I7647">
        <v>11248</v>
      </c>
      <c r="J7647">
        <v>43974</v>
      </c>
      <c r="K7647">
        <v>89967</v>
      </c>
      <c r="L7647" t="s">
        <v>134</v>
      </c>
      <c r="M7647">
        <v>76131</v>
      </c>
      <c r="N7647" t="s">
        <v>36</v>
      </c>
      <c r="O7647">
        <v>26252</v>
      </c>
      <c r="P7647">
        <v>43975</v>
      </c>
      <c r="Q7647" t="s">
        <v>37</v>
      </c>
      <c r="R7647" t="s">
        <v>38</v>
      </c>
      <c r="S7647">
        <v>0.09</v>
      </c>
      <c r="T7647">
        <v>10</v>
      </c>
      <c r="U7647">
        <v>0.49</v>
      </c>
      <c r="V7647">
        <v>24</v>
      </c>
      <c r="W7647">
        <v>80</v>
      </c>
      <c r="X7647">
        <v>2</v>
      </c>
      <c r="Y7647">
        <v>9</v>
      </c>
      <c r="Z7647" s="1">
        <f>DATE(YEAR(J7647),MONTH(J7647),1)</f>
        <v>0</v>
      </c>
      <c r="AA7647" s="2">
        <f>YEAR(J7647)</f>
        <v>0</v>
      </c>
      <c r="AB7647" s="3">
        <f>IFERROR(V7647/W7647,0)</f>
        <v>0.3</v>
      </c>
    </row>
    <row r="7648" spans="1:28">
      <c r="A7648" t="s">
        <v>58</v>
      </c>
      <c r="B7648" t="s">
        <v>2545</v>
      </c>
      <c r="C7648" t="s">
        <v>30</v>
      </c>
      <c r="D7648">
        <v>161</v>
      </c>
      <c r="E7648" t="s">
        <v>5097</v>
      </c>
      <c r="F7648" t="s">
        <v>138</v>
      </c>
      <c r="G7648" t="s">
        <v>62</v>
      </c>
      <c r="H7648" t="s">
        <v>238</v>
      </c>
      <c r="I7648">
        <v>11128</v>
      </c>
      <c r="J7648">
        <v>43974</v>
      </c>
      <c r="K7648">
        <v>89967</v>
      </c>
      <c r="L7648" t="s">
        <v>134</v>
      </c>
      <c r="M7648">
        <v>76131</v>
      </c>
      <c r="N7648" t="s">
        <v>36</v>
      </c>
      <c r="O7648">
        <v>26253</v>
      </c>
      <c r="P7648">
        <v>43975</v>
      </c>
      <c r="Q7648" t="s">
        <v>37</v>
      </c>
      <c r="R7648" t="s">
        <v>38</v>
      </c>
      <c r="S7648">
        <v>0.02</v>
      </c>
      <c r="T7648">
        <v>10</v>
      </c>
      <c r="U7648">
        <v>0.43</v>
      </c>
      <c r="V7648">
        <v>60</v>
      </c>
      <c r="W7648">
        <v>87</v>
      </c>
      <c r="X7648">
        <v>1</v>
      </c>
      <c r="Y7648">
        <v>8</v>
      </c>
      <c r="Z7648" s="1">
        <f>DATE(YEAR(J7648),MONTH(J7648),1)</f>
        <v>0</v>
      </c>
      <c r="AA7648" s="2">
        <f>YEAR(J7648)</f>
        <v>0</v>
      </c>
      <c r="AB7648" s="3">
        <f>IFERROR(V7648/W7648,0)</f>
        <v>0.6896551724137931</v>
      </c>
    </row>
    <row r="7649" spans="1:28">
      <c r="A7649" t="s">
        <v>56</v>
      </c>
      <c r="B7649" t="s">
        <v>2545</v>
      </c>
      <c r="C7649" t="s">
        <v>45</v>
      </c>
      <c r="D7649">
        <v>161</v>
      </c>
      <c r="E7649" t="s">
        <v>5097</v>
      </c>
      <c r="F7649" t="s">
        <v>138</v>
      </c>
      <c r="G7649" t="s">
        <v>33</v>
      </c>
      <c r="H7649" t="s">
        <v>2395</v>
      </c>
      <c r="I7649">
        <v>11129</v>
      </c>
      <c r="J7649">
        <v>43974</v>
      </c>
      <c r="K7649">
        <v>89967</v>
      </c>
      <c r="L7649" t="s">
        <v>134</v>
      </c>
      <c r="M7649">
        <v>76131</v>
      </c>
      <c r="N7649" t="s">
        <v>36</v>
      </c>
      <c r="O7649">
        <v>26254</v>
      </c>
      <c r="P7649">
        <v>43976</v>
      </c>
      <c r="Q7649" t="s">
        <v>37</v>
      </c>
      <c r="R7649" t="s">
        <v>38</v>
      </c>
      <c r="S7649">
        <v>0.02</v>
      </c>
      <c r="T7649">
        <v>10</v>
      </c>
      <c r="U7649">
        <v>0.38</v>
      </c>
      <c r="V7649">
        <v>358</v>
      </c>
      <c r="W7649">
        <v>519</v>
      </c>
      <c r="X7649">
        <v>6</v>
      </c>
      <c r="Y7649">
        <v>49</v>
      </c>
      <c r="Z7649" s="1">
        <f>DATE(YEAR(J7649),MONTH(J7649),1)</f>
        <v>0</v>
      </c>
      <c r="AA7649" s="2">
        <f>YEAR(J7649)</f>
        <v>0</v>
      </c>
      <c r="AB7649" s="3">
        <f>IFERROR(V7649/W7649,0)</f>
        <v>0.6897880539499036</v>
      </c>
    </row>
    <row r="7650" spans="1:28">
      <c r="A7650" t="s">
        <v>97</v>
      </c>
      <c r="B7650" t="s">
        <v>236</v>
      </c>
      <c r="C7650" t="s">
        <v>66</v>
      </c>
      <c r="D7650">
        <v>1193</v>
      </c>
      <c r="E7650" t="s">
        <v>1755</v>
      </c>
      <c r="F7650" t="s">
        <v>138</v>
      </c>
      <c r="G7650" t="s">
        <v>62</v>
      </c>
      <c r="H7650" t="s">
        <v>327</v>
      </c>
      <c r="I7650">
        <v>10592</v>
      </c>
      <c r="J7650">
        <v>43975</v>
      </c>
      <c r="K7650">
        <v>17216</v>
      </c>
      <c r="L7650" t="s">
        <v>134</v>
      </c>
      <c r="M7650">
        <v>20016</v>
      </c>
      <c r="N7650" t="s">
        <v>75</v>
      </c>
      <c r="O7650">
        <v>2374</v>
      </c>
      <c r="P7650">
        <v>43976</v>
      </c>
      <c r="Q7650" t="s">
        <v>70</v>
      </c>
      <c r="R7650" t="s">
        <v>239</v>
      </c>
      <c r="S7650">
        <v>0.05</v>
      </c>
      <c r="T7650">
        <v>9</v>
      </c>
      <c r="U7650">
        <v>0.57</v>
      </c>
      <c r="V7650">
        <v>-99</v>
      </c>
      <c r="W7650">
        <v>2875</v>
      </c>
      <c r="X7650">
        <v>59</v>
      </c>
      <c r="Y7650">
        <v>321</v>
      </c>
      <c r="Z7650" s="1">
        <f>DATE(YEAR(J7650),MONTH(J7650),1)</f>
        <v>0</v>
      </c>
      <c r="AA7650" s="2">
        <f>YEAR(J7650)</f>
        <v>0</v>
      </c>
      <c r="AB7650" s="3">
        <f>IFERROR(V7650/W7650,0)</f>
        <v>-0.034434782608695653</v>
      </c>
    </row>
    <row r="7651" spans="1:28">
      <c r="A7651" t="s">
        <v>91</v>
      </c>
      <c r="B7651" t="s">
        <v>2368</v>
      </c>
      <c r="C7651" t="s">
        <v>45</v>
      </c>
      <c r="D7651">
        <v>1015</v>
      </c>
      <c r="E7651" t="s">
        <v>2369</v>
      </c>
      <c r="F7651" t="s">
        <v>32</v>
      </c>
      <c r="G7651" t="s">
        <v>33</v>
      </c>
      <c r="H7651" t="s">
        <v>2912</v>
      </c>
      <c r="I7651">
        <v>11189</v>
      </c>
      <c r="J7651">
        <v>43975</v>
      </c>
      <c r="K7651">
        <v>88400</v>
      </c>
      <c r="L7651" t="s">
        <v>69</v>
      </c>
      <c r="M7651">
        <v>27502</v>
      </c>
      <c r="N7651" t="s">
        <v>51</v>
      </c>
      <c r="O7651">
        <v>18538</v>
      </c>
      <c r="P7651">
        <v>43977</v>
      </c>
      <c r="Q7651" t="s">
        <v>76</v>
      </c>
      <c r="R7651" t="s">
        <v>654</v>
      </c>
      <c r="S7651">
        <v>0.04</v>
      </c>
      <c r="T7651">
        <v>12</v>
      </c>
      <c r="U7651">
        <v>0.37</v>
      </c>
      <c r="V7651">
        <v>-818</v>
      </c>
      <c r="W7651">
        <v>47</v>
      </c>
      <c r="X7651">
        <v>5</v>
      </c>
      <c r="Y7651">
        <v>4</v>
      </c>
      <c r="Z7651" s="1">
        <f>DATE(YEAR(J7651),MONTH(J7651),1)</f>
        <v>0</v>
      </c>
      <c r="AA7651" s="2">
        <f>YEAR(J7651)</f>
        <v>0</v>
      </c>
      <c r="AB7651" s="3">
        <f>IFERROR(V7651/W7651,0)</f>
        <v>-17.404255319148938</v>
      </c>
    </row>
    <row r="7652" spans="1:28">
      <c r="A7652" t="s">
        <v>97</v>
      </c>
      <c r="B7652" t="s">
        <v>2368</v>
      </c>
      <c r="C7652" t="s">
        <v>66</v>
      </c>
      <c r="D7652">
        <v>1015</v>
      </c>
      <c r="E7652" t="s">
        <v>2369</v>
      </c>
      <c r="F7652" t="s">
        <v>32</v>
      </c>
      <c r="G7652" t="s">
        <v>62</v>
      </c>
      <c r="H7652" t="s">
        <v>3837</v>
      </c>
      <c r="I7652">
        <v>10275</v>
      </c>
      <c r="J7652">
        <v>43975</v>
      </c>
      <c r="K7652">
        <v>88400</v>
      </c>
      <c r="L7652" t="s">
        <v>69</v>
      </c>
      <c r="M7652">
        <v>27502</v>
      </c>
      <c r="N7652" t="s">
        <v>51</v>
      </c>
      <c r="O7652">
        <v>18539</v>
      </c>
      <c r="P7652">
        <v>43977</v>
      </c>
      <c r="Q7652" t="s">
        <v>70</v>
      </c>
      <c r="R7652" t="s">
        <v>654</v>
      </c>
      <c r="S7652">
        <v>0.03</v>
      </c>
      <c r="T7652">
        <v>8</v>
      </c>
      <c r="U7652">
        <v>0.59</v>
      </c>
      <c r="V7652">
        <v>-724</v>
      </c>
      <c r="W7652">
        <v>1736</v>
      </c>
      <c r="X7652">
        <v>64</v>
      </c>
      <c r="Y7652">
        <v>217</v>
      </c>
      <c r="Z7652" s="1">
        <f>DATE(YEAR(J7652),MONTH(J7652),1)</f>
        <v>0</v>
      </c>
      <c r="AA7652" s="2">
        <f>YEAR(J7652)</f>
        <v>0</v>
      </c>
      <c r="AB7652" s="3">
        <f>IFERROR(V7652/W7652,0)</f>
        <v>-0.41705069124423966</v>
      </c>
    </row>
    <row r="7653" spans="1:28">
      <c r="A7653" t="s">
        <v>97</v>
      </c>
      <c r="B7653" t="s">
        <v>3437</v>
      </c>
      <c r="C7653" t="s">
        <v>66</v>
      </c>
      <c r="D7653">
        <v>1201</v>
      </c>
      <c r="E7653" t="s">
        <v>5098</v>
      </c>
      <c r="F7653" t="s">
        <v>138</v>
      </c>
      <c r="G7653" t="s">
        <v>62</v>
      </c>
      <c r="H7653" t="s">
        <v>327</v>
      </c>
      <c r="I7653">
        <v>10592</v>
      </c>
      <c r="J7653">
        <v>43975</v>
      </c>
      <c r="K7653">
        <v>87601</v>
      </c>
      <c r="L7653" t="s">
        <v>134</v>
      </c>
      <c r="M7653">
        <v>7843</v>
      </c>
      <c r="N7653" t="s">
        <v>75</v>
      </c>
      <c r="O7653">
        <v>20374</v>
      </c>
      <c r="P7653">
        <v>43976</v>
      </c>
      <c r="Q7653" t="s">
        <v>70</v>
      </c>
      <c r="R7653" t="s">
        <v>276</v>
      </c>
      <c r="S7653">
        <v>0.05</v>
      </c>
      <c r="T7653">
        <v>2</v>
      </c>
      <c r="U7653">
        <v>0.57</v>
      </c>
      <c r="V7653">
        <v>-99</v>
      </c>
      <c r="W7653">
        <v>639</v>
      </c>
      <c r="X7653">
        <v>59</v>
      </c>
      <c r="Y7653">
        <v>321</v>
      </c>
      <c r="Z7653" s="1">
        <f>DATE(YEAR(J7653),MONTH(J7653),1)</f>
        <v>0</v>
      </c>
      <c r="AA7653" s="2">
        <f>YEAR(J7653)</f>
        <v>0</v>
      </c>
      <c r="AB7653" s="3">
        <f>IFERROR(V7653/W7653,0)</f>
        <v>-0.15492957746478872</v>
      </c>
    </row>
    <row r="7654" spans="1:28">
      <c r="A7654" t="s">
        <v>28</v>
      </c>
      <c r="B7654" t="s">
        <v>4088</v>
      </c>
      <c r="C7654" t="s">
        <v>30</v>
      </c>
      <c r="D7654">
        <v>1619</v>
      </c>
      <c r="E7654" t="s">
        <v>4089</v>
      </c>
      <c r="F7654" t="s">
        <v>94</v>
      </c>
      <c r="G7654" t="s">
        <v>33</v>
      </c>
      <c r="H7654" t="s">
        <v>3980</v>
      </c>
      <c r="I7654">
        <v>10443</v>
      </c>
      <c r="J7654">
        <v>43975</v>
      </c>
      <c r="K7654">
        <v>90254</v>
      </c>
      <c r="L7654" t="s">
        <v>35</v>
      </c>
      <c r="M7654">
        <v>97601</v>
      </c>
      <c r="N7654" t="s">
        <v>41</v>
      </c>
      <c r="O7654">
        <v>23766</v>
      </c>
      <c r="P7654">
        <v>43976</v>
      </c>
      <c r="Q7654" t="s">
        <v>37</v>
      </c>
      <c r="R7654" t="s">
        <v>42</v>
      </c>
      <c r="S7654">
        <v>0.06</v>
      </c>
      <c r="T7654">
        <v>12</v>
      </c>
      <c r="U7654">
        <v>0.44</v>
      </c>
      <c r="V7654">
        <v>-104</v>
      </c>
      <c r="W7654">
        <v>31</v>
      </c>
      <c r="X7654">
        <v>4</v>
      </c>
      <c r="Y7654">
        <v>3</v>
      </c>
      <c r="Z7654" s="1">
        <f>DATE(YEAR(J7654),MONTH(J7654),1)</f>
        <v>0</v>
      </c>
      <c r="AA7654" s="2">
        <f>YEAR(J7654)</f>
        <v>0</v>
      </c>
      <c r="AB7654" s="3">
        <f>IFERROR(V7654/W7654,0)</f>
        <v>-3.3548387096774195</v>
      </c>
    </row>
    <row r="7655" spans="1:28">
      <c r="A7655" t="s">
        <v>83</v>
      </c>
      <c r="B7655" t="s">
        <v>1750</v>
      </c>
      <c r="C7655" t="s">
        <v>45</v>
      </c>
      <c r="D7655">
        <v>35</v>
      </c>
      <c r="E7655" t="s">
        <v>4774</v>
      </c>
      <c r="F7655" t="s">
        <v>138</v>
      </c>
      <c r="G7655" t="s">
        <v>48</v>
      </c>
      <c r="H7655" t="s">
        <v>2335</v>
      </c>
      <c r="I7655">
        <v>10897</v>
      </c>
      <c r="J7655">
        <v>43976</v>
      </c>
      <c r="K7655">
        <v>91257</v>
      </c>
      <c r="L7655" t="s">
        <v>50</v>
      </c>
      <c r="M7655">
        <v>97030</v>
      </c>
      <c r="N7655" t="s">
        <v>41</v>
      </c>
      <c r="O7655">
        <v>21026</v>
      </c>
      <c r="P7655">
        <v>43981</v>
      </c>
      <c r="Q7655" t="s">
        <v>37</v>
      </c>
      <c r="R7655" t="s">
        <v>42</v>
      </c>
      <c r="S7655">
        <v>0.07000000000000001</v>
      </c>
      <c r="T7655">
        <v>7</v>
      </c>
      <c r="U7655">
        <v>0.59</v>
      </c>
      <c r="V7655">
        <v>166</v>
      </c>
      <c r="W7655">
        <v>394</v>
      </c>
      <c r="X7655">
        <v>4</v>
      </c>
      <c r="Y7655">
        <v>66</v>
      </c>
      <c r="Z7655" s="1">
        <f>DATE(YEAR(J7655),MONTH(J7655),1)</f>
        <v>0</v>
      </c>
      <c r="AA7655" s="2">
        <f>YEAR(J7655)</f>
        <v>0</v>
      </c>
      <c r="AB7655" s="3">
        <f>IFERROR(V7655/W7655,0)</f>
        <v>0.4213197969543147</v>
      </c>
    </row>
    <row r="7656" spans="1:28">
      <c r="A7656" t="s">
        <v>56</v>
      </c>
      <c r="B7656" t="s">
        <v>1922</v>
      </c>
      <c r="C7656" t="s">
        <v>45</v>
      </c>
      <c r="D7656">
        <v>2475</v>
      </c>
      <c r="E7656" t="s">
        <v>3800</v>
      </c>
      <c r="F7656" t="s">
        <v>138</v>
      </c>
      <c r="G7656" t="s">
        <v>33</v>
      </c>
      <c r="H7656" t="s">
        <v>1380</v>
      </c>
      <c r="I7656">
        <v>10713</v>
      </c>
      <c r="J7656">
        <v>43976</v>
      </c>
      <c r="K7656">
        <v>91530</v>
      </c>
      <c r="L7656" t="s">
        <v>35</v>
      </c>
      <c r="M7656">
        <v>30080</v>
      </c>
      <c r="N7656" t="s">
        <v>51</v>
      </c>
      <c r="O7656">
        <v>22887</v>
      </c>
      <c r="P7656">
        <v>43978</v>
      </c>
      <c r="Q7656" t="s">
        <v>76</v>
      </c>
      <c r="R7656" t="s">
        <v>214</v>
      </c>
      <c r="S7656">
        <v>0.1</v>
      </c>
      <c r="T7656">
        <v>13</v>
      </c>
      <c r="U7656">
        <v>0.37</v>
      </c>
      <c r="V7656">
        <v>8</v>
      </c>
      <c r="W7656">
        <v>81</v>
      </c>
      <c r="X7656">
        <v>6</v>
      </c>
      <c r="Y7656">
        <v>6</v>
      </c>
      <c r="Z7656" s="1">
        <f>DATE(YEAR(J7656),MONTH(J7656),1)</f>
        <v>0</v>
      </c>
      <c r="AA7656" s="2">
        <f>YEAR(J7656)</f>
        <v>0</v>
      </c>
      <c r="AB7656" s="3">
        <f>IFERROR(V7656/W7656,0)</f>
        <v>0.09876543209876543</v>
      </c>
    </row>
    <row r="7657" spans="1:28">
      <c r="A7657" t="s">
        <v>175</v>
      </c>
      <c r="B7657" t="s">
        <v>1162</v>
      </c>
      <c r="C7657" t="s">
        <v>87</v>
      </c>
      <c r="D7657">
        <v>1245</v>
      </c>
      <c r="E7657" t="s">
        <v>3445</v>
      </c>
      <c r="F7657" t="s">
        <v>32</v>
      </c>
      <c r="G7657" t="s">
        <v>62</v>
      </c>
      <c r="H7657" t="s">
        <v>981</v>
      </c>
      <c r="I7657">
        <v>10341</v>
      </c>
      <c r="J7657">
        <v>43976</v>
      </c>
      <c r="K7657">
        <v>88424</v>
      </c>
      <c r="L7657" t="s">
        <v>81</v>
      </c>
      <c r="M7657">
        <v>78641</v>
      </c>
      <c r="N7657" t="s">
        <v>36</v>
      </c>
      <c r="O7657">
        <v>24359</v>
      </c>
      <c r="P7657">
        <v>43977</v>
      </c>
      <c r="Q7657" t="s">
        <v>70</v>
      </c>
      <c r="R7657" t="s">
        <v>38</v>
      </c>
      <c r="S7657">
        <v>0.09</v>
      </c>
      <c r="T7657">
        <v>2</v>
      </c>
      <c r="U7657">
        <v>0.72</v>
      </c>
      <c r="V7657">
        <v>-252</v>
      </c>
      <c r="W7657">
        <v>325</v>
      </c>
      <c r="X7657">
        <v>35</v>
      </c>
      <c r="Y7657">
        <v>161</v>
      </c>
      <c r="Z7657" s="1">
        <f>DATE(YEAR(J7657),MONTH(J7657),1)</f>
        <v>0</v>
      </c>
      <c r="AA7657" s="2">
        <f>YEAR(J7657)</f>
        <v>0</v>
      </c>
      <c r="AB7657" s="3">
        <f>IFERROR(V7657/W7657,0)</f>
        <v>-0.7753846153846153</v>
      </c>
    </row>
    <row r="7658" spans="1:28">
      <c r="A7658" t="s">
        <v>83</v>
      </c>
      <c r="B7658" t="s">
        <v>1162</v>
      </c>
      <c r="C7658" t="s">
        <v>45</v>
      </c>
      <c r="D7658">
        <v>1245</v>
      </c>
      <c r="E7658" t="s">
        <v>3445</v>
      </c>
      <c r="F7658" t="s">
        <v>32</v>
      </c>
      <c r="G7658" t="s">
        <v>48</v>
      </c>
      <c r="H7658" t="s">
        <v>832</v>
      </c>
      <c r="I7658">
        <v>10631</v>
      </c>
      <c r="J7658">
        <v>43976</v>
      </c>
      <c r="K7658">
        <v>88424</v>
      </c>
      <c r="L7658" t="s">
        <v>81</v>
      </c>
      <c r="M7658">
        <v>78641</v>
      </c>
      <c r="N7658" t="s">
        <v>36</v>
      </c>
      <c r="O7658">
        <v>24360</v>
      </c>
      <c r="P7658">
        <v>43977</v>
      </c>
      <c r="Q7658" t="s">
        <v>37</v>
      </c>
      <c r="R7658" t="s">
        <v>38</v>
      </c>
      <c r="S7658">
        <v>0</v>
      </c>
      <c r="T7658">
        <v>10</v>
      </c>
      <c r="U7658">
        <v>0.59</v>
      </c>
      <c r="V7658">
        <v>1043</v>
      </c>
      <c r="W7658">
        <v>1511</v>
      </c>
      <c r="X7658">
        <v>5</v>
      </c>
      <c r="Y7658">
        <v>176</v>
      </c>
      <c r="Z7658" s="1">
        <f>DATE(YEAR(J7658),MONTH(J7658),1)</f>
        <v>0</v>
      </c>
      <c r="AA7658" s="2">
        <f>YEAR(J7658)</f>
        <v>0</v>
      </c>
      <c r="AB7658" s="3">
        <f>IFERROR(V7658/W7658,0)</f>
        <v>0.6902713434811383</v>
      </c>
    </row>
    <row r="7659" spans="1:28">
      <c r="A7659" t="s">
        <v>56</v>
      </c>
      <c r="B7659" t="s">
        <v>2166</v>
      </c>
      <c r="C7659" t="s">
        <v>45</v>
      </c>
      <c r="D7659">
        <v>3013</v>
      </c>
      <c r="E7659" t="s">
        <v>5099</v>
      </c>
      <c r="F7659" t="s">
        <v>47</v>
      </c>
      <c r="G7659" t="s">
        <v>33</v>
      </c>
      <c r="H7659" t="s">
        <v>486</v>
      </c>
      <c r="I7659">
        <v>10874</v>
      </c>
      <c r="J7659">
        <v>43976</v>
      </c>
      <c r="K7659">
        <v>86349</v>
      </c>
      <c r="L7659" t="s">
        <v>81</v>
      </c>
      <c r="M7659">
        <v>13440</v>
      </c>
      <c r="N7659" t="s">
        <v>75</v>
      </c>
      <c r="O7659">
        <v>25898</v>
      </c>
      <c r="P7659">
        <v>43977</v>
      </c>
      <c r="Q7659" t="s">
        <v>37</v>
      </c>
      <c r="R7659" t="s">
        <v>124</v>
      </c>
      <c r="S7659">
        <v>0.03</v>
      </c>
      <c r="T7659">
        <v>4</v>
      </c>
      <c r="U7659">
        <v>0.4</v>
      </c>
      <c r="V7659">
        <v>-24</v>
      </c>
      <c r="W7659">
        <v>27</v>
      </c>
      <c r="X7659">
        <v>5</v>
      </c>
      <c r="Y7659">
        <v>6</v>
      </c>
      <c r="Z7659" s="1">
        <f>DATE(YEAR(J7659),MONTH(J7659),1)</f>
        <v>0</v>
      </c>
      <c r="AA7659" s="2">
        <f>YEAR(J7659)</f>
        <v>0</v>
      </c>
      <c r="AB7659" s="3">
        <f>IFERROR(V7659/W7659,0)</f>
        <v>-0.8888888888888888</v>
      </c>
    </row>
    <row r="7660" spans="1:28">
      <c r="A7660" t="s">
        <v>43</v>
      </c>
      <c r="B7660" t="s">
        <v>716</v>
      </c>
      <c r="C7660" t="s">
        <v>126</v>
      </c>
      <c r="D7660">
        <v>924</v>
      </c>
      <c r="E7660" t="s">
        <v>5100</v>
      </c>
      <c r="F7660" t="s">
        <v>138</v>
      </c>
      <c r="G7660" t="s">
        <v>48</v>
      </c>
      <c r="H7660" t="s">
        <v>3728</v>
      </c>
      <c r="I7660">
        <v>10942</v>
      </c>
      <c r="J7660">
        <v>43976</v>
      </c>
      <c r="K7660">
        <v>87143</v>
      </c>
      <c r="L7660" t="s">
        <v>134</v>
      </c>
      <c r="M7660">
        <v>92374</v>
      </c>
      <c r="N7660" t="s">
        <v>41</v>
      </c>
      <c r="O7660">
        <v>26005</v>
      </c>
      <c r="P7660">
        <v>43977</v>
      </c>
      <c r="Q7660" t="s">
        <v>37</v>
      </c>
      <c r="R7660" t="s">
        <v>116</v>
      </c>
      <c r="S7660">
        <v>0.09</v>
      </c>
      <c r="T7660">
        <v>12</v>
      </c>
      <c r="U7660">
        <v>0.46</v>
      </c>
      <c r="V7660">
        <v>143</v>
      </c>
      <c r="W7660">
        <v>207</v>
      </c>
      <c r="X7660">
        <v>2</v>
      </c>
      <c r="Y7660">
        <v>17</v>
      </c>
      <c r="Z7660" s="1">
        <f>DATE(YEAR(J7660),MONTH(J7660),1)</f>
        <v>0</v>
      </c>
      <c r="AA7660" s="2">
        <f>YEAR(J7660)</f>
        <v>0</v>
      </c>
      <c r="AB7660" s="3">
        <f>IFERROR(V7660/W7660,0)</f>
        <v>0.6908212560386473</v>
      </c>
    </row>
    <row r="7661" spans="1:28">
      <c r="A7661" t="s">
        <v>53</v>
      </c>
      <c r="B7661" t="s">
        <v>3757</v>
      </c>
      <c r="C7661" t="s">
        <v>60</v>
      </c>
      <c r="D7661">
        <v>1534</v>
      </c>
      <c r="E7661" t="s">
        <v>5101</v>
      </c>
      <c r="F7661" t="s">
        <v>47</v>
      </c>
      <c r="G7661" t="s">
        <v>48</v>
      </c>
      <c r="H7661" t="s">
        <v>1092</v>
      </c>
      <c r="I7661">
        <v>11245</v>
      </c>
      <c r="J7661">
        <v>43976</v>
      </c>
      <c r="K7661">
        <v>91329</v>
      </c>
      <c r="L7661" t="s">
        <v>35</v>
      </c>
      <c r="M7661">
        <v>63385</v>
      </c>
      <c r="N7661" t="s">
        <v>36</v>
      </c>
      <c r="O7661">
        <v>26379</v>
      </c>
      <c r="P7661">
        <v>43977</v>
      </c>
      <c r="Q7661" t="s">
        <v>37</v>
      </c>
      <c r="R7661" t="s">
        <v>249</v>
      </c>
      <c r="S7661">
        <v>0.1</v>
      </c>
      <c r="T7661">
        <v>2</v>
      </c>
      <c r="U7661">
        <v>0.4</v>
      </c>
      <c r="V7661">
        <v>-47</v>
      </c>
      <c r="W7661">
        <v>37</v>
      </c>
      <c r="X7661">
        <v>9</v>
      </c>
      <c r="Y7661">
        <v>18</v>
      </c>
      <c r="Z7661" s="1">
        <f>DATE(YEAR(J7661),MONTH(J7661),1)</f>
        <v>0</v>
      </c>
      <c r="AA7661" s="2">
        <f>YEAR(J7661)</f>
        <v>0</v>
      </c>
      <c r="AB7661" s="3">
        <f>IFERROR(V7661/W7661,0)</f>
        <v>-1.2702702702702702</v>
      </c>
    </row>
    <row r="7662" spans="1:28">
      <c r="A7662" t="s">
        <v>71</v>
      </c>
      <c r="B7662" t="s">
        <v>3757</v>
      </c>
      <c r="C7662" t="s">
        <v>45</v>
      </c>
      <c r="D7662">
        <v>1534</v>
      </c>
      <c r="E7662" t="s">
        <v>5101</v>
      </c>
      <c r="F7662" t="s">
        <v>47</v>
      </c>
      <c r="G7662" t="s">
        <v>33</v>
      </c>
      <c r="H7662" t="s">
        <v>2319</v>
      </c>
      <c r="I7662">
        <v>11246</v>
      </c>
      <c r="J7662">
        <v>43976</v>
      </c>
      <c r="K7662">
        <v>91329</v>
      </c>
      <c r="L7662" t="s">
        <v>35</v>
      </c>
      <c r="M7662">
        <v>63385</v>
      </c>
      <c r="N7662" t="s">
        <v>36</v>
      </c>
      <c r="O7662">
        <v>26380</v>
      </c>
      <c r="P7662">
        <v>43977</v>
      </c>
      <c r="Q7662" t="s">
        <v>37</v>
      </c>
      <c r="R7662" t="s">
        <v>249</v>
      </c>
      <c r="S7662">
        <v>0.08</v>
      </c>
      <c r="T7662">
        <v>7</v>
      </c>
      <c r="U7662">
        <v>0.59</v>
      </c>
      <c r="V7662">
        <v>-92</v>
      </c>
      <c r="W7662">
        <v>76</v>
      </c>
      <c r="X7662">
        <v>7</v>
      </c>
      <c r="Y7662">
        <v>11</v>
      </c>
      <c r="Z7662" s="1">
        <f>DATE(YEAR(J7662),MONTH(J7662),1)</f>
        <v>0</v>
      </c>
      <c r="AA7662" s="2">
        <f>YEAR(J7662)</f>
        <v>0</v>
      </c>
      <c r="AB7662" s="3">
        <f>IFERROR(V7662/W7662,0)</f>
        <v>-1.2105263157894737</v>
      </c>
    </row>
    <row r="7663" spans="1:28">
      <c r="A7663" t="s">
        <v>91</v>
      </c>
      <c r="B7663" t="s">
        <v>384</v>
      </c>
      <c r="C7663" t="s">
        <v>45</v>
      </c>
      <c r="D7663">
        <v>2812</v>
      </c>
      <c r="E7663" t="s">
        <v>4481</v>
      </c>
      <c r="F7663" t="s">
        <v>47</v>
      </c>
      <c r="G7663" t="s">
        <v>33</v>
      </c>
      <c r="H7663" t="s">
        <v>1954</v>
      </c>
      <c r="I7663">
        <v>11216</v>
      </c>
      <c r="J7663">
        <v>43977</v>
      </c>
      <c r="K7663">
        <v>88823</v>
      </c>
      <c r="L7663" t="s">
        <v>50</v>
      </c>
      <c r="M7663">
        <v>37042</v>
      </c>
      <c r="N7663" t="s">
        <v>51</v>
      </c>
      <c r="O7663">
        <v>21267</v>
      </c>
      <c r="P7663">
        <v>43984</v>
      </c>
      <c r="Q7663" t="s">
        <v>37</v>
      </c>
      <c r="R7663" t="s">
        <v>264</v>
      </c>
      <c r="S7663">
        <v>0.02</v>
      </c>
      <c r="T7663">
        <v>15</v>
      </c>
      <c r="U7663">
        <v>0.38</v>
      </c>
      <c r="V7663">
        <v>-57</v>
      </c>
      <c r="W7663">
        <v>79</v>
      </c>
      <c r="X7663">
        <v>5</v>
      </c>
      <c r="Y7663">
        <v>5</v>
      </c>
      <c r="Z7663" s="1">
        <f>DATE(YEAR(J7663),MONTH(J7663),1)</f>
        <v>0</v>
      </c>
      <c r="AA7663" s="2">
        <f>YEAR(J7663)</f>
        <v>0</v>
      </c>
      <c r="AB7663" s="3">
        <f>IFERROR(V7663/W7663,0)</f>
        <v>-0.7215189873417721</v>
      </c>
    </row>
    <row r="7664" spans="1:28">
      <c r="A7664" t="s">
        <v>207</v>
      </c>
      <c r="B7664" t="s">
        <v>1946</v>
      </c>
      <c r="C7664" t="s">
        <v>45</v>
      </c>
      <c r="D7664">
        <v>2893</v>
      </c>
      <c r="E7664" t="s">
        <v>2225</v>
      </c>
      <c r="F7664" t="s">
        <v>47</v>
      </c>
      <c r="G7664" t="s">
        <v>33</v>
      </c>
      <c r="H7664" t="s">
        <v>1217</v>
      </c>
      <c r="I7664">
        <v>11151</v>
      </c>
      <c r="J7664">
        <v>43977</v>
      </c>
      <c r="K7664">
        <v>90024</v>
      </c>
      <c r="L7664" t="s">
        <v>81</v>
      </c>
      <c r="M7664">
        <v>48071</v>
      </c>
      <c r="N7664" t="s">
        <v>36</v>
      </c>
      <c r="O7664">
        <v>21593</v>
      </c>
      <c r="P7664">
        <v>43978</v>
      </c>
      <c r="Q7664" t="s">
        <v>76</v>
      </c>
      <c r="R7664" t="s">
        <v>259</v>
      </c>
      <c r="S7664">
        <v>0.04</v>
      </c>
      <c r="T7664">
        <v>5</v>
      </c>
      <c r="U7664">
        <v>0.5600000000000001</v>
      </c>
      <c r="V7664">
        <v>145</v>
      </c>
      <c r="W7664">
        <v>226</v>
      </c>
      <c r="X7664">
        <v>5</v>
      </c>
      <c r="Y7664">
        <v>43</v>
      </c>
      <c r="Z7664" s="1">
        <f>DATE(YEAR(J7664),MONTH(J7664),1)</f>
        <v>0</v>
      </c>
      <c r="AA7664" s="2">
        <f>YEAR(J7664)</f>
        <v>0</v>
      </c>
      <c r="AB7664" s="3">
        <f>IFERROR(V7664/W7664,0)</f>
        <v>0.6415929203539823</v>
      </c>
    </row>
    <row r="7665" spans="1:28">
      <c r="A7665" t="s">
        <v>58</v>
      </c>
      <c r="B7665" t="s">
        <v>2289</v>
      </c>
      <c r="C7665" t="s">
        <v>30</v>
      </c>
      <c r="D7665">
        <v>2894</v>
      </c>
      <c r="E7665" t="s">
        <v>3157</v>
      </c>
      <c r="F7665" t="s">
        <v>47</v>
      </c>
      <c r="G7665" t="s">
        <v>62</v>
      </c>
      <c r="H7665" t="s">
        <v>3203</v>
      </c>
      <c r="I7665">
        <v>10206</v>
      </c>
      <c r="J7665">
        <v>43977</v>
      </c>
      <c r="K7665">
        <v>90024</v>
      </c>
      <c r="L7665" t="s">
        <v>81</v>
      </c>
      <c r="M7665">
        <v>48640</v>
      </c>
      <c r="N7665" t="s">
        <v>36</v>
      </c>
      <c r="O7665">
        <v>21594</v>
      </c>
      <c r="P7665">
        <v>43978</v>
      </c>
      <c r="Q7665" t="s">
        <v>37</v>
      </c>
      <c r="R7665" t="s">
        <v>259</v>
      </c>
      <c r="S7665">
        <v>0.09</v>
      </c>
      <c r="T7665">
        <v>7</v>
      </c>
      <c r="U7665">
        <v>0.51</v>
      </c>
      <c r="V7665">
        <v>-37</v>
      </c>
      <c r="W7665">
        <v>35</v>
      </c>
      <c r="X7665">
        <v>4</v>
      </c>
      <c r="Y7665">
        <v>5</v>
      </c>
      <c r="Z7665" s="1">
        <f>DATE(YEAR(J7665),MONTH(J7665),1)</f>
        <v>0</v>
      </c>
      <c r="AA7665" s="2">
        <f>YEAR(J7665)</f>
        <v>0</v>
      </c>
      <c r="AB7665" s="3">
        <f>IFERROR(V7665/W7665,0)</f>
        <v>-1.0571428571428572</v>
      </c>
    </row>
    <row r="7666" spans="1:28">
      <c r="A7666" t="s">
        <v>58</v>
      </c>
      <c r="B7666" t="s">
        <v>204</v>
      </c>
      <c r="C7666" t="s">
        <v>60</v>
      </c>
      <c r="D7666">
        <v>162</v>
      </c>
      <c r="E7666" t="s">
        <v>4885</v>
      </c>
      <c r="F7666" t="s">
        <v>32</v>
      </c>
      <c r="G7666" t="s">
        <v>62</v>
      </c>
      <c r="H7666" t="s">
        <v>449</v>
      </c>
      <c r="I7666">
        <v>10662</v>
      </c>
      <c r="J7666">
        <v>43977</v>
      </c>
      <c r="K7666">
        <v>89968</v>
      </c>
      <c r="L7666" t="s">
        <v>50</v>
      </c>
      <c r="M7666">
        <v>75061</v>
      </c>
      <c r="N7666" t="s">
        <v>36</v>
      </c>
      <c r="O7666">
        <v>22102</v>
      </c>
      <c r="P7666">
        <v>43977</v>
      </c>
      <c r="Q7666" t="s">
        <v>76</v>
      </c>
      <c r="R7666" t="s">
        <v>38</v>
      </c>
      <c r="S7666">
        <v>0.04</v>
      </c>
      <c r="T7666">
        <v>6</v>
      </c>
      <c r="U7666">
        <v>0.67</v>
      </c>
      <c r="V7666">
        <v>81</v>
      </c>
      <c r="W7666">
        <v>576</v>
      </c>
      <c r="X7666">
        <v>40</v>
      </c>
      <c r="Y7666">
        <v>92</v>
      </c>
      <c r="Z7666" s="1">
        <f>DATE(YEAR(J7666),MONTH(J7666),1)</f>
        <v>0</v>
      </c>
      <c r="AA7666" s="2">
        <f>YEAR(J7666)</f>
        <v>0</v>
      </c>
      <c r="AB7666" s="3">
        <f>IFERROR(V7666/W7666,0)</f>
        <v>0.140625</v>
      </c>
    </row>
    <row r="7667" spans="1:28">
      <c r="A7667" t="s">
        <v>28</v>
      </c>
      <c r="B7667" t="s">
        <v>204</v>
      </c>
      <c r="C7667" t="s">
        <v>30</v>
      </c>
      <c r="D7667">
        <v>162</v>
      </c>
      <c r="E7667" t="s">
        <v>4885</v>
      </c>
      <c r="F7667" t="s">
        <v>32</v>
      </c>
      <c r="G7667" t="s">
        <v>33</v>
      </c>
      <c r="H7667" t="s">
        <v>401</v>
      </c>
      <c r="I7667">
        <v>11149</v>
      </c>
      <c r="J7667">
        <v>43977</v>
      </c>
      <c r="K7667">
        <v>89968</v>
      </c>
      <c r="L7667" t="s">
        <v>50</v>
      </c>
      <c r="M7667">
        <v>75061</v>
      </c>
      <c r="N7667" t="s">
        <v>36</v>
      </c>
      <c r="O7667">
        <v>22103</v>
      </c>
      <c r="P7667">
        <v>43977</v>
      </c>
      <c r="Q7667" t="s">
        <v>37</v>
      </c>
      <c r="R7667" t="s">
        <v>38</v>
      </c>
      <c r="S7667">
        <v>0.04</v>
      </c>
      <c r="T7667">
        <v>8</v>
      </c>
      <c r="U7667">
        <v>0.5600000000000001</v>
      </c>
      <c r="V7667">
        <v>8</v>
      </c>
      <c r="W7667">
        <v>23</v>
      </c>
      <c r="X7667">
        <v>1</v>
      </c>
      <c r="Y7667">
        <v>3</v>
      </c>
      <c r="Z7667" s="1">
        <f>DATE(YEAR(J7667),MONTH(J7667),1)</f>
        <v>0</v>
      </c>
      <c r="AA7667" s="2">
        <f>YEAR(J7667)</f>
        <v>0</v>
      </c>
      <c r="AB7667" s="3">
        <f>IFERROR(V7667/W7667,0)</f>
        <v>0.34782608695652173</v>
      </c>
    </row>
    <row r="7668" spans="1:28">
      <c r="A7668" t="s">
        <v>83</v>
      </c>
      <c r="B7668" t="s">
        <v>4002</v>
      </c>
      <c r="C7668" t="s">
        <v>45</v>
      </c>
      <c r="D7668">
        <v>163</v>
      </c>
      <c r="E7668" t="s">
        <v>4003</v>
      </c>
      <c r="F7668" t="s">
        <v>32</v>
      </c>
      <c r="G7668" t="s">
        <v>48</v>
      </c>
      <c r="H7668" t="s">
        <v>653</v>
      </c>
      <c r="I7668">
        <v>10078</v>
      </c>
      <c r="J7668">
        <v>43977</v>
      </c>
      <c r="K7668">
        <v>89968</v>
      </c>
      <c r="L7668" t="s">
        <v>50</v>
      </c>
      <c r="M7668">
        <v>98059</v>
      </c>
      <c r="N7668" t="s">
        <v>41</v>
      </c>
      <c r="O7668">
        <v>22104</v>
      </c>
      <c r="P7668">
        <v>43979</v>
      </c>
      <c r="Q7668" t="s">
        <v>37</v>
      </c>
      <c r="R7668" t="s">
        <v>236</v>
      </c>
      <c r="S7668">
        <v>0.02</v>
      </c>
      <c r="T7668">
        <v>4</v>
      </c>
      <c r="U7668">
        <v>0.58</v>
      </c>
      <c r="V7668">
        <v>-54</v>
      </c>
      <c r="W7668">
        <v>693</v>
      </c>
      <c r="X7668">
        <v>9</v>
      </c>
      <c r="Y7668">
        <v>206</v>
      </c>
      <c r="Z7668" s="1">
        <f>DATE(YEAR(J7668),MONTH(J7668),1)</f>
        <v>0</v>
      </c>
      <c r="AA7668" s="2">
        <f>YEAR(J7668)</f>
        <v>0</v>
      </c>
      <c r="AB7668" s="3">
        <f>IFERROR(V7668/W7668,0)</f>
        <v>-0.07792207792207792</v>
      </c>
    </row>
    <row r="7669" spans="1:28">
      <c r="A7669" t="s">
        <v>56</v>
      </c>
      <c r="B7669" t="s">
        <v>92</v>
      </c>
      <c r="C7669" t="s">
        <v>30</v>
      </c>
      <c r="D7669">
        <v>1609</v>
      </c>
      <c r="E7669" t="s">
        <v>1464</v>
      </c>
      <c r="F7669" t="s">
        <v>94</v>
      </c>
      <c r="G7669" t="s">
        <v>33</v>
      </c>
      <c r="H7669" t="s">
        <v>123</v>
      </c>
      <c r="I7669">
        <v>10994</v>
      </c>
      <c r="J7669">
        <v>43977</v>
      </c>
      <c r="K7669">
        <v>87828</v>
      </c>
      <c r="L7669" t="s">
        <v>35</v>
      </c>
      <c r="M7669">
        <v>1540</v>
      </c>
      <c r="N7669" t="s">
        <v>75</v>
      </c>
      <c r="O7669">
        <v>22107</v>
      </c>
      <c r="P7669">
        <v>43980</v>
      </c>
      <c r="Q7669" t="s">
        <v>37</v>
      </c>
      <c r="R7669" t="s">
        <v>96</v>
      </c>
      <c r="S7669">
        <v>0</v>
      </c>
      <c r="T7669">
        <v>13</v>
      </c>
      <c r="U7669">
        <v>0.36</v>
      </c>
      <c r="V7669">
        <v>-42</v>
      </c>
      <c r="W7669">
        <v>103</v>
      </c>
      <c r="X7669">
        <v>6</v>
      </c>
      <c r="Y7669">
        <v>8</v>
      </c>
      <c r="Z7669" s="1">
        <f>DATE(YEAR(J7669),MONTH(J7669),1)</f>
        <v>0</v>
      </c>
      <c r="AA7669" s="2">
        <f>YEAR(J7669)</f>
        <v>0</v>
      </c>
      <c r="AB7669" s="3">
        <f>IFERROR(V7669/W7669,0)</f>
        <v>-0.4077669902912621</v>
      </c>
    </row>
    <row r="7670" spans="1:28">
      <c r="A7670" t="s">
        <v>28</v>
      </c>
      <c r="B7670" t="s">
        <v>4438</v>
      </c>
      <c r="C7670" t="s">
        <v>30</v>
      </c>
      <c r="D7670">
        <v>3172</v>
      </c>
      <c r="E7670" t="s">
        <v>4439</v>
      </c>
      <c r="F7670" t="s">
        <v>32</v>
      </c>
      <c r="G7670" t="s">
        <v>33</v>
      </c>
      <c r="H7670" t="s">
        <v>296</v>
      </c>
      <c r="I7670">
        <v>10905</v>
      </c>
      <c r="J7670">
        <v>43977</v>
      </c>
      <c r="K7670">
        <v>86809</v>
      </c>
      <c r="L7670" t="s">
        <v>35</v>
      </c>
      <c r="M7670">
        <v>92277</v>
      </c>
      <c r="N7670" t="s">
        <v>41</v>
      </c>
      <c r="O7670">
        <v>25948</v>
      </c>
      <c r="P7670">
        <v>43978</v>
      </c>
      <c r="Q7670" t="s">
        <v>37</v>
      </c>
      <c r="R7670" t="s">
        <v>116</v>
      </c>
      <c r="S7670">
        <v>0.09</v>
      </c>
      <c r="T7670">
        <v>16</v>
      </c>
      <c r="U7670">
        <v>0.35</v>
      </c>
      <c r="V7670">
        <v>-5</v>
      </c>
      <c r="W7670">
        <v>25</v>
      </c>
      <c r="X7670">
        <v>1</v>
      </c>
      <c r="Y7670">
        <v>2</v>
      </c>
      <c r="Z7670" s="1">
        <f>DATE(YEAR(J7670),MONTH(J7670),1)</f>
        <v>0</v>
      </c>
      <c r="AA7670" s="2">
        <f>YEAR(J7670)</f>
        <v>0</v>
      </c>
      <c r="AB7670" s="3">
        <f>IFERROR(V7670/W7670,0)</f>
        <v>-0.2</v>
      </c>
    </row>
    <row r="7671" spans="1:28">
      <c r="A7671" t="s">
        <v>175</v>
      </c>
      <c r="B7671" t="s">
        <v>508</v>
      </c>
      <c r="C7671" t="s">
        <v>87</v>
      </c>
      <c r="D7671">
        <v>553</v>
      </c>
      <c r="E7671" t="s">
        <v>509</v>
      </c>
      <c r="F7671" t="s">
        <v>32</v>
      </c>
      <c r="G7671" t="s">
        <v>62</v>
      </c>
      <c r="H7671" t="s">
        <v>184</v>
      </c>
      <c r="I7671">
        <v>11202</v>
      </c>
      <c r="J7671">
        <v>43978</v>
      </c>
      <c r="K7671">
        <v>27138</v>
      </c>
      <c r="L7671" t="s">
        <v>35</v>
      </c>
      <c r="M7671">
        <v>90008</v>
      </c>
      <c r="N7671" t="s">
        <v>41</v>
      </c>
      <c r="O7671">
        <v>3810</v>
      </c>
      <c r="P7671">
        <v>43980</v>
      </c>
      <c r="Q7671" t="s">
        <v>70</v>
      </c>
      <c r="R7671" t="s">
        <v>116</v>
      </c>
      <c r="S7671">
        <v>0.07000000000000001</v>
      </c>
      <c r="T7671">
        <v>40</v>
      </c>
      <c r="U7671">
        <v>0.62</v>
      </c>
      <c r="V7671">
        <v>-278</v>
      </c>
      <c r="W7671">
        <v>3840</v>
      </c>
      <c r="X7671">
        <v>36</v>
      </c>
      <c r="Y7671">
        <v>101</v>
      </c>
      <c r="Z7671" s="1">
        <f>DATE(YEAR(J7671),MONTH(J7671),1)</f>
        <v>0</v>
      </c>
      <c r="AA7671" s="2">
        <f>YEAR(J7671)</f>
        <v>0</v>
      </c>
      <c r="AB7671" s="3">
        <f>IFERROR(V7671/W7671,0)</f>
        <v>-0.07239583333333334</v>
      </c>
    </row>
    <row r="7672" spans="1:28">
      <c r="A7672" t="s">
        <v>83</v>
      </c>
      <c r="B7672" t="s">
        <v>508</v>
      </c>
      <c r="C7672" t="s">
        <v>45</v>
      </c>
      <c r="D7672">
        <v>553</v>
      </c>
      <c r="E7672" t="s">
        <v>509</v>
      </c>
      <c r="F7672" t="s">
        <v>32</v>
      </c>
      <c r="G7672" t="s">
        <v>48</v>
      </c>
      <c r="H7672" t="s">
        <v>1791</v>
      </c>
      <c r="I7672">
        <v>10240</v>
      </c>
      <c r="J7672">
        <v>43978</v>
      </c>
      <c r="K7672">
        <v>27138</v>
      </c>
      <c r="L7672" t="s">
        <v>35</v>
      </c>
      <c r="M7672">
        <v>90008</v>
      </c>
      <c r="N7672" t="s">
        <v>41</v>
      </c>
      <c r="O7672">
        <v>3811</v>
      </c>
      <c r="P7672">
        <v>43980</v>
      </c>
      <c r="Q7672" t="s">
        <v>37</v>
      </c>
      <c r="R7672" t="s">
        <v>116</v>
      </c>
      <c r="S7672">
        <v>0.1</v>
      </c>
      <c r="T7672">
        <v>48</v>
      </c>
      <c r="U7672">
        <v>0.58</v>
      </c>
      <c r="V7672">
        <v>135</v>
      </c>
      <c r="W7672">
        <v>2457</v>
      </c>
      <c r="X7672">
        <v>9</v>
      </c>
      <c r="Y7672">
        <v>66</v>
      </c>
      <c r="Z7672" s="1">
        <f>DATE(YEAR(J7672),MONTH(J7672),1)</f>
        <v>0</v>
      </c>
      <c r="AA7672" s="2">
        <f>YEAR(J7672)</f>
        <v>0</v>
      </c>
      <c r="AB7672" s="3">
        <f>IFERROR(V7672/W7672,0)</f>
        <v>0.054945054945054944</v>
      </c>
    </row>
    <row r="7673" spans="1:28">
      <c r="A7673" t="s">
        <v>97</v>
      </c>
      <c r="B7673" t="s">
        <v>98</v>
      </c>
      <c r="C7673" t="s">
        <v>66</v>
      </c>
      <c r="D7673">
        <v>2548</v>
      </c>
      <c r="E7673" t="s">
        <v>1147</v>
      </c>
      <c r="F7673" t="s">
        <v>138</v>
      </c>
      <c r="G7673" t="s">
        <v>62</v>
      </c>
      <c r="H7673" t="s">
        <v>3229</v>
      </c>
      <c r="I7673">
        <v>10482</v>
      </c>
      <c r="J7673">
        <v>43978</v>
      </c>
      <c r="K7673">
        <v>50181</v>
      </c>
      <c r="L7673" t="s">
        <v>35</v>
      </c>
      <c r="M7673">
        <v>2129</v>
      </c>
      <c r="N7673" t="s">
        <v>75</v>
      </c>
      <c r="O7673">
        <v>7030</v>
      </c>
      <c r="P7673">
        <v>43979</v>
      </c>
      <c r="Q7673" t="s">
        <v>70</v>
      </c>
      <c r="R7673" t="s">
        <v>96</v>
      </c>
      <c r="S7673">
        <v>0.04</v>
      </c>
      <c r="T7673">
        <v>3</v>
      </c>
      <c r="U7673">
        <v>0.76</v>
      </c>
      <c r="V7673">
        <v>-246</v>
      </c>
      <c r="W7673">
        <v>435</v>
      </c>
      <c r="X7673">
        <v>29</v>
      </c>
      <c r="Y7673">
        <v>136</v>
      </c>
      <c r="Z7673" s="1">
        <f>DATE(YEAR(J7673),MONTH(J7673),1)</f>
        <v>0</v>
      </c>
      <c r="AA7673" s="2">
        <f>YEAR(J7673)</f>
        <v>0</v>
      </c>
      <c r="AB7673" s="3">
        <f>IFERROR(V7673/W7673,0)</f>
        <v>-0.5655172413793104</v>
      </c>
    </row>
    <row r="7674" spans="1:28">
      <c r="A7674" t="s">
        <v>175</v>
      </c>
      <c r="B7674" t="s">
        <v>516</v>
      </c>
      <c r="C7674" t="s">
        <v>87</v>
      </c>
      <c r="D7674">
        <v>556</v>
      </c>
      <c r="E7674" t="s">
        <v>517</v>
      </c>
      <c r="F7674" t="s">
        <v>32</v>
      </c>
      <c r="G7674" t="s">
        <v>62</v>
      </c>
      <c r="H7674" t="s">
        <v>184</v>
      </c>
      <c r="I7674">
        <v>11202</v>
      </c>
      <c r="J7674">
        <v>43978</v>
      </c>
      <c r="K7674">
        <v>86199</v>
      </c>
      <c r="L7674" t="s">
        <v>35</v>
      </c>
      <c r="M7674">
        <v>84604</v>
      </c>
      <c r="N7674" t="s">
        <v>41</v>
      </c>
      <c r="O7674">
        <v>21810</v>
      </c>
      <c r="P7674">
        <v>43980</v>
      </c>
      <c r="Q7674" t="s">
        <v>70</v>
      </c>
      <c r="R7674" t="s">
        <v>64</v>
      </c>
      <c r="S7674">
        <v>0.07000000000000001</v>
      </c>
      <c r="T7674">
        <v>10</v>
      </c>
      <c r="U7674">
        <v>0.62</v>
      </c>
      <c r="V7674">
        <v>-278</v>
      </c>
      <c r="W7674">
        <v>960</v>
      </c>
      <c r="X7674">
        <v>36</v>
      </c>
      <c r="Y7674">
        <v>101</v>
      </c>
      <c r="Z7674" s="1">
        <f>DATE(YEAR(J7674),MONTH(J7674),1)</f>
        <v>0</v>
      </c>
      <c r="AA7674" s="2">
        <f>YEAR(J7674)</f>
        <v>0</v>
      </c>
      <c r="AB7674" s="3">
        <f>IFERROR(V7674/W7674,0)</f>
        <v>-0.28958333333333336</v>
      </c>
    </row>
    <row r="7675" spans="1:28">
      <c r="A7675" t="s">
        <v>83</v>
      </c>
      <c r="B7675" t="s">
        <v>516</v>
      </c>
      <c r="C7675" t="s">
        <v>45</v>
      </c>
      <c r="D7675">
        <v>556</v>
      </c>
      <c r="E7675" t="s">
        <v>517</v>
      </c>
      <c r="F7675" t="s">
        <v>32</v>
      </c>
      <c r="G7675" t="s">
        <v>48</v>
      </c>
      <c r="H7675" t="s">
        <v>1791</v>
      </c>
      <c r="I7675">
        <v>10240</v>
      </c>
      <c r="J7675">
        <v>43978</v>
      </c>
      <c r="K7675">
        <v>86199</v>
      </c>
      <c r="L7675" t="s">
        <v>35</v>
      </c>
      <c r="M7675">
        <v>84604</v>
      </c>
      <c r="N7675" t="s">
        <v>41</v>
      </c>
      <c r="O7675">
        <v>21811</v>
      </c>
      <c r="P7675">
        <v>43980</v>
      </c>
      <c r="Q7675" t="s">
        <v>37</v>
      </c>
      <c r="R7675" t="s">
        <v>64</v>
      </c>
      <c r="S7675">
        <v>0.1</v>
      </c>
      <c r="T7675">
        <v>12</v>
      </c>
      <c r="U7675">
        <v>0.58</v>
      </c>
      <c r="V7675">
        <v>135</v>
      </c>
      <c r="W7675">
        <v>614</v>
      </c>
      <c r="X7675">
        <v>9</v>
      </c>
      <c r="Y7675">
        <v>66</v>
      </c>
      <c r="Z7675" s="1">
        <f>DATE(YEAR(J7675),MONTH(J7675),1)</f>
        <v>0</v>
      </c>
      <c r="AA7675" s="2">
        <f>YEAR(J7675)</f>
        <v>0</v>
      </c>
      <c r="AB7675" s="3">
        <f>IFERROR(V7675/W7675,0)</f>
        <v>0.21986970684039087</v>
      </c>
    </row>
    <row r="7676" spans="1:28">
      <c r="A7676" t="s">
        <v>58</v>
      </c>
      <c r="B7676" t="s">
        <v>39</v>
      </c>
      <c r="C7676" t="s">
        <v>45</v>
      </c>
      <c r="D7676">
        <v>132</v>
      </c>
      <c r="E7676" t="s">
        <v>3858</v>
      </c>
      <c r="F7676" t="s">
        <v>47</v>
      </c>
      <c r="G7676" t="s">
        <v>62</v>
      </c>
      <c r="H7676" t="s">
        <v>1058</v>
      </c>
      <c r="I7676">
        <v>10726</v>
      </c>
      <c r="J7676">
        <v>43978</v>
      </c>
      <c r="K7676">
        <v>90998</v>
      </c>
      <c r="L7676" t="s">
        <v>134</v>
      </c>
      <c r="M7676">
        <v>97035</v>
      </c>
      <c r="N7676" t="s">
        <v>41</v>
      </c>
      <c r="O7676">
        <v>23480</v>
      </c>
      <c r="P7676">
        <v>43979</v>
      </c>
      <c r="Q7676" t="s">
        <v>37</v>
      </c>
      <c r="R7676" t="s">
        <v>42</v>
      </c>
      <c r="S7676">
        <v>0.08</v>
      </c>
      <c r="T7676">
        <v>14</v>
      </c>
      <c r="U7676">
        <v>0.57</v>
      </c>
      <c r="V7676">
        <v>-14</v>
      </c>
      <c r="W7676">
        <v>146</v>
      </c>
      <c r="X7676">
        <v>5</v>
      </c>
      <c r="Y7676">
        <v>11</v>
      </c>
      <c r="Z7676" s="1">
        <f>DATE(YEAR(J7676),MONTH(J7676),1)</f>
        <v>0</v>
      </c>
      <c r="AA7676" s="2">
        <f>YEAR(J7676)</f>
        <v>0</v>
      </c>
      <c r="AB7676" s="3">
        <f>IFERROR(V7676/W7676,0)</f>
        <v>-0.0958904109589041</v>
      </c>
    </row>
    <row r="7677" spans="1:28">
      <c r="A7677" t="s">
        <v>83</v>
      </c>
      <c r="B7677" t="s">
        <v>4461</v>
      </c>
      <c r="C7677" t="s">
        <v>60</v>
      </c>
      <c r="D7677">
        <v>2995</v>
      </c>
      <c r="E7677" t="s">
        <v>4462</v>
      </c>
      <c r="F7677" t="s">
        <v>138</v>
      </c>
      <c r="G7677" t="s">
        <v>48</v>
      </c>
      <c r="H7677" t="s">
        <v>970</v>
      </c>
      <c r="I7677">
        <v>10957</v>
      </c>
      <c r="J7677">
        <v>43978</v>
      </c>
      <c r="K7677">
        <v>88919</v>
      </c>
      <c r="L7677" t="s">
        <v>69</v>
      </c>
      <c r="M7677">
        <v>49442</v>
      </c>
      <c r="N7677" t="s">
        <v>36</v>
      </c>
      <c r="O7677">
        <v>23942</v>
      </c>
      <c r="P7677">
        <v>43979</v>
      </c>
      <c r="Q7677" t="s">
        <v>37</v>
      </c>
      <c r="R7677" t="s">
        <v>259</v>
      </c>
      <c r="S7677">
        <v>0.03</v>
      </c>
      <c r="T7677">
        <v>16</v>
      </c>
      <c r="U7677">
        <v>0.5600000000000001</v>
      </c>
      <c r="V7677">
        <v>47</v>
      </c>
      <c r="W7677">
        <v>392</v>
      </c>
      <c r="X7677">
        <v>9</v>
      </c>
      <c r="Y7677">
        <v>29</v>
      </c>
      <c r="Z7677" s="1">
        <f>DATE(YEAR(J7677),MONTH(J7677),1)</f>
        <v>0</v>
      </c>
      <c r="AA7677" s="2">
        <f>YEAR(J7677)</f>
        <v>0</v>
      </c>
      <c r="AB7677" s="3">
        <f>IFERROR(V7677/W7677,0)</f>
        <v>0.11989795918367346</v>
      </c>
    </row>
    <row r="7678" spans="1:28">
      <c r="A7678" t="s">
        <v>58</v>
      </c>
      <c r="B7678" t="s">
        <v>4168</v>
      </c>
      <c r="C7678" t="s">
        <v>60</v>
      </c>
      <c r="D7678">
        <v>2996</v>
      </c>
      <c r="E7678" t="s">
        <v>5102</v>
      </c>
      <c r="F7678" t="s">
        <v>138</v>
      </c>
      <c r="G7678" t="s">
        <v>62</v>
      </c>
      <c r="H7678" t="s">
        <v>1231</v>
      </c>
      <c r="I7678">
        <v>11106</v>
      </c>
      <c r="J7678">
        <v>43978</v>
      </c>
      <c r="K7678">
        <v>88919</v>
      </c>
      <c r="L7678" t="s">
        <v>69</v>
      </c>
      <c r="M7678">
        <v>48375</v>
      </c>
      <c r="N7678" t="s">
        <v>36</v>
      </c>
      <c r="O7678">
        <v>23943</v>
      </c>
      <c r="P7678">
        <v>43981</v>
      </c>
      <c r="Q7678" t="s">
        <v>37</v>
      </c>
      <c r="R7678" t="s">
        <v>259</v>
      </c>
      <c r="S7678">
        <v>0</v>
      </c>
      <c r="T7678">
        <v>12</v>
      </c>
      <c r="U7678">
        <v>0.48</v>
      </c>
      <c r="V7678">
        <v>8</v>
      </c>
      <c r="W7678">
        <v>125</v>
      </c>
      <c r="X7678">
        <v>6</v>
      </c>
      <c r="Y7678">
        <v>10</v>
      </c>
      <c r="Z7678" s="1">
        <f>DATE(YEAR(J7678),MONTH(J7678),1)</f>
        <v>0</v>
      </c>
      <c r="AA7678" s="2">
        <f>YEAR(J7678)</f>
        <v>0</v>
      </c>
      <c r="AB7678" s="3">
        <f>IFERROR(V7678/W7678,0)</f>
        <v>0.064</v>
      </c>
    </row>
    <row r="7679" spans="1:28">
      <c r="A7679" t="s">
        <v>91</v>
      </c>
      <c r="B7679" t="s">
        <v>176</v>
      </c>
      <c r="C7679" t="s">
        <v>45</v>
      </c>
      <c r="D7679">
        <v>3123</v>
      </c>
      <c r="E7679" t="s">
        <v>1904</v>
      </c>
      <c r="F7679" t="s">
        <v>32</v>
      </c>
      <c r="G7679" t="s">
        <v>33</v>
      </c>
      <c r="H7679" t="s">
        <v>206</v>
      </c>
      <c r="I7679">
        <v>10548</v>
      </c>
      <c r="J7679">
        <v>43978</v>
      </c>
      <c r="K7679">
        <v>87294</v>
      </c>
      <c r="L7679" t="s">
        <v>81</v>
      </c>
      <c r="M7679">
        <v>92236</v>
      </c>
      <c r="N7679" t="s">
        <v>41</v>
      </c>
      <c r="O7679">
        <v>24067</v>
      </c>
      <c r="P7679">
        <v>43980</v>
      </c>
      <c r="Q7679" t="s">
        <v>37</v>
      </c>
      <c r="R7679" t="s">
        <v>116</v>
      </c>
      <c r="S7679">
        <v>0.05</v>
      </c>
      <c r="T7679">
        <v>1</v>
      </c>
      <c r="U7679">
        <v>0.38</v>
      </c>
      <c r="V7679">
        <v>232</v>
      </c>
      <c r="W7679">
        <v>878</v>
      </c>
      <c r="X7679">
        <v>20</v>
      </c>
      <c r="Y7679">
        <v>897</v>
      </c>
      <c r="Z7679" s="1">
        <f>DATE(YEAR(J7679),MONTH(J7679),1)</f>
        <v>0</v>
      </c>
      <c r="AA7679" s="2">
        <f>YEAR(J7679)</f>
        <v>0</v>
      </c>
      <c r="AB7679" s="3">
        <f>IFERROR(V7679/W7679,0)</f>
        <v>0.2642369020501139</v>
      </c>
    </row>
    <row r="7680" spans="1:28">
      <c r="A7680" t="s">
        <v>97</v>
      </c>
      <c r="B7680" t="s">
        <v>1154</v>
      </c>
      <c r="C7680" t="s">
        <v>66</v>
      </c>
      <c r="D7680">
        <v>2551</v>
      </c>
      <c r="E7680" t="s">
        <v>1155</v>
      </c>
      <c r="F7680" t="s">
        <v>138</v>
      </c>
      <c r="G7680" t="s">
        <v>62</v>
      </c>
      <c r="H7680" t="s">
        <v>3229</v>
      </c>
      <c r="I7680">
        <v>10482</v>
      </c>
      <c r="J7680">
        <v>43978</v>
      </c>
      <c r="K7680">
        <v>88663</v>
      </c>
      <c r="L7680" t="s">
        <v>35</v>
      </c>
      <c r="M7680">
        <v>17403</v>
      </c>
      <c r="N7680" t="s">
        <v>75</v>
      </c>
      <c r="O7680">
        <v>25030</v>
      </c>
      <c r="P7680">
        <v>43979</v>
      </c>
      <c r="Q7680" t="s">
        <v>70</v>
      </c>
      <c r="R7680" t="s">
        <v>235</v>
      </c>
      <c r="S7680">
        <v>0.04</v>
      </c>
      <c r="T7680">
        <v>1</v>
      </c>
      <c r="U7680">
        <v>0.76</v>
      </c>
      <c r="V7680">
        <v>-246</v>
      </c>
      <c r="W7680">
        <v>145</v>
      </c>
      <c r="X7680">
        <v>29</v>
      </c>
      <c r="Y7680">
        <v>136</v>
      </c>
      <c r="Z7680" s="1">
        <f>DATE(YEAR(J7680),MONTH(J7680),1)</f>
        <v>0</v>
      </c>
      <c r="AA7680" s="2">
        <f>YEAR(J7680)</f>
        <v>0</v>
      </c>
      <c r="AB7680" s="3">
        <f>IFERROR(V7680/W7680,0)</f>
        <v>-1.696551724137931</v>
      </c>
    </row>
    <row r="7681" spans="1:28">
      <c r="A7681" t="s">
        <v>175</v>
      </c>
      <c r="B7681" t="s">
        <v>439</v>
      </c>
      <c r="C7681" t="s">
        <v>87</v>
      </c>
      <c r="D7681">
        <v>2896</v>
      </c>
      <c r="E7681" t="s">
        <v>440</v>
      </c>
      <c r="F7681" t="s">
        <v>47</v>
      </c>
      <c r="G7681" t="s">
        <v>62</v>
      </c>
      <c r="H7681" t="s">
        <v>807</v>
      </c>
      <c r="I7681">
        <v>10884</v>
      </c>
      <c r="J7681">
        <v>43979</v>
      </c>
      <c r="K7681">
        <v>86932</v>
      </c>
      <c r="L7681" t="s">
        <v>81</v>
      </c>
      <c r="M7681">
        <v>10528</v>
      </c>
      <c r="N7681" t="s">
        <v>75</v>
      </c>
      <c r="O7681">
        <v>18193</v>
      </c>
      <c r="P7681">
        <v>43979</v>
      </c>
      <c r="Q7681" t="s">
        <v>70</v>
      </c>
      <c r="R7681" t="s">
        <v>124</v>
      </c>
      <c r="S7681">
        <v>0</v>
      </c>
      <c r="T7681">
        <v>9</v>
      </c>
      <c r="U7681">
        <v>0.6899999999999999</v>
      </c>
      <c r="V7681">
        <v>-306</v>
      </c>
      <c r="W7681">
        <v>1291</v>
      </c>
      <c r="X7681">
        <v>55</v>
      </c>
      <c r="Y7681">
        <v>131</v>
      </c>
      <c r="Z7681" s="1">
        <f>DATE(YEAR(J7681),MONTH(J7681),1)</f>
        <v>0</v>
      </c>
      <c r="AA7681" s="2">
        <f>YEAR(J7681)</f>
        <v>0</v>
      </c>
      <c r="AB7681" s="3">
        <f>IFERROR(V7681/W7681,0)</f>
        <v>-0.2370255615801704</v>
      </c>
    </row>
    <row r="7682" spans="1:28">
      <c r="A7682" t="s">
        <v>85</v>
      </c>
      <c r="B7682" t="s">
        <v>439</v>
      </c>
      <c r="C7682" t="s">
        <v>87</v>
      </c>
      <c r="D7682">
        <v>2896</v>
      </c>
      <c r="E7682" t="s">
        <v>440</v>
      </c>
      <c r="F7682" t="s">
        <v>47</v>
      </c>
      <c r="G7682" t="s">
        <v>62</v>
      </c>
      <c r="H7682" t="s">
        <v>551</v>
      </c>
      <c r="I7682">
        <v>11093</v>
      </c>
      <c r="J7682">
        <v>43979</v>
      </c>
      <c r="K7682">
        <v>86932</v>
      </c>
      <c r="L7682" t="s">
        <v>81</v>
      </c>
      <c r="M7682">
        <v>10528</v>
      </c>
      <c r="N7682" t="s">
        <v>75</v>
      </c>
      <c r="O7682">
        <v>18194</v>
      </c>
      <c r="P7682">
        <v>43980</v>
      </c>
      <c r="Q7682" t="s">
        <v>70</v>
      </c>
      <c r="R7682" t="s">
        <v>124</v>
      </c>
      <c r="S7682">
        <v>0.05</v>
      </c>
      <c r="T7682">
        <v>3</v>
      </c>
      <c r="U7682">
        <v>0.77</v>
      </c>
      <c r="V7682">
        <v>-277</v>
      </c>
      <c r="W7682">
        <v>545</v>
      </c>
      <c r="X7682">
        <v>70</v>
      </c>
      <c r="Y7682">
        <v>219</v>
      </c>
      <c r="Z7682" s="1">
        <f>DATE(YEAR(J7682),MONTH(J7682),1)</f>
        <v>0</v>
      </c>
      <c r="AA7682" s="2">
        <f>YEAR(J7682)</f>
        <v>0</v>
      </c>
      <c r="AB7682" s="3">
        <f>IFERROR(V7682/W7682,0)</f>
        <v>-0.5082568807339449</v>
      </c>
    </row>
    <row r="7683" spans="1:28">
      <c r="A7683" t="s">
        <v>85</v>
      </c>
      <c r="B7683" t="s">
        <v>1796</v>
      </c>
      <c r="C7683" t="s">
        <v>87</v>
      </c>
      <c r="D7683">
        <v>2963</v>
      </c>
      <c r="E7683" t="s">
        <v>1797</v>
      </c>
      <c r="F7683" t="s">
        <v>94</v>
      </c>
      <c r="G7683" t="s">
        <v>62</v>
      </c>
      <c r="H7683" t="s">
        <v>709</v>
      </c>
      <c r="I7683">
        <v>10515</v>
      </c>
      <c r="J7683">
        <v>43979</v>
      </c>
      <c r="K7683">
        <v>88617</v>
      </c>
      <c r="L7683" t="s">
        <v>35</v>
      </c>
      <c r="M7683">
        <v>21220</v>
      </c>
      <c r="N7683" t="s">
        <v>75</v>
      </c>
      <c r="O7683">
        <v>22640</v>
      </c>
      <c r="P7683">
        <v>43981</v>
      </c>
      <c r="Q7683" t="s">
        <v>70</v>
      </c>
      <c r="R7683" t="s">
        <v>77</v>
      </c>
      <c r="S7683">
        <v>0.02</v>
      </c>
      <c r="T7683">
        <v>13</v>
      </c>
      <c r="U7683">
        <v>0.79</v>
      </c>
      <c r="V7683">
        <v>-1009</v>
      </c>
      <c r="W7683">
        <v>5343</v>
      </c>
      <c r="X7683">
        <v>75</v>
      </c>
      <c r="Y7683">
        <v>417</v>
      </c>
      <c r="Z7683" s="1">
        <f>DATE(YEAR(J7683),MONTH(J7683),1)</f>
        <v>0</v>
      </c>
      <c r="AA7683" s="2">
        <f>YEAR(J7683)</f>
        <v>0</v>
      </c>
      <c r="AB7683" s="3">
        <f>IFERROR(V7683/W7683,0)</f>
        <v>-0.18884521804229834</v>
      </c>
    </row>
    <row r="7684" spans="1:28">
      <c r="A7684" t="s">
        <v>83</v>
      </c>
      <c r="B7684" t="s">
        <v>1796</v>
      </c>
      <c r="C7684" t="s">
        <v>45</v>
      </c>
      <c r="D7684">
        <v>2963</v>
      </c>
      <c r="E7684" t="s">
        <v>1797</v>
      </c>
      <c r="F7684" t="s">
        <v>94</v>
      </c>
      <c r="G7684" t="s">
        <v>48</v>
      </c>
      <c r="H7684" t="s">
        <v>2314</v>
      </c>
      <c r="I7684">
        <v>10247</v>
      </c>
      <c r="J7684">
        <v>43979</v>
      </c>
      <c r="K7684">
        <v>88617</v>
      </c>
      <c r="L7684" t="s">
        <v>35</v>
      </c>
      <c r="M7684">
        <v>21220</v>
      </c>
      <c r="N7684" t="s">
        <v>75</v>
      </c>
      <c r="O7684">
        <v>22641</v>
      </c>
      <c r="P7684">
        <v>43980</v>
      </c>
      <c r="Q7684" t="s">
        <v>37</v>
      </c>
      <c r="R7684" t="s">
        <v>77</v>
      </c>
      <c r="S7684">
        <v>0.1</v>
      </c>
      <c r="T7684">
        <v>3</v>
      </c>
      <c r="U7684">
        <v>0.57</v>
      </c>
      <c r="V7684">
        <v>-286</v>
      </c>
      <c r="W7684">
        <v>277</v>
      </c>
      <c r="X7684">
        <v>3</v>
      </c>
      <c r="Y7684">
        <v>116</v>
      </c>
      <c r="Z7684" s="1">
        <f>DATE(YEAR(J7684),MONTH(J7684),1)</f>
        <v>0</v>
      </c>
      <c r="AA7684" s="2">
        <f>YEAR(J7684)</f>
        <v>0</v>
      </c>
      <c r="AB7684" s="3">
        <f>IFERROR(V7684/W7684,0)</f>
        <v>-1.032490974729242</v>
      </c>
    </row>
    <row r="7685" spans="1:28">
      <c r="A7685" t="s">
        <v>286</v>
      </c>
      <c r="B7685" t="s">
        <v>2708</v>
      </c>
      <c r="C7685" t="s">
        <v>30</v>
      </c>
      <c r="D7685">
        <v>2162</v>
      </c>
      <c r="E7685" t="s">
        <v>2709</v>
      </c>
      <c r="F7685" t="s">
        <v>47</v>
      </c>
      <c r="G7685" t="s">
        <v>33</v>
      </c>
      <c r="H7685" t="s">
        <v>1969</v>
      </c>
      <c r="I7685">
        <v>10608</v>
      </c>
      <c r="J7685">
        <v>43979</v>
      </c>
      <c r="K7685">
        <v>90399</v>
      </c>
      <c r="L7685" t="s">
        <v>35</v>
      </c>
      <c r="M7685">
        <v>16146</v>
      </c>
      <c r="N7685" t="s">
        <v>75</v>
      </c>
      <c r="O7685">
        <v>23847</v>
      </c>
      <c r="P7685">
        <v>43980</v>
      </c>
      <c r="Q7685" t="s">
        <v>37</v>
      </c>
      <c r="R7685" t="s">
        <v>235</v>
      </c>
      <c r="S7685">
        <v>0.07000000000000001</v>
      </c>
      <c r="T7685">
        <v>16</v>
      </c>
      <c r="U7685">
        <v>0.82</v>
      </c>
      <c r="V7685">
        <v>-105</v>
      </c>
      <c r="W7685">
        <v>31</v>
      </c>
      <c r="X7685">
        <v>3</v>
      </c>
      <c r="Y7685">
        <v>2</v>
      </c>
      <c r="Z7685" s="1">
        <f>DATE(YEAR(J7685),MONTH(J7685),1)</f>
        <v>0</v>
      </c>
      <c r="AA7685" s="2">
        <f>YEAR(J7685)</f>
        <v>0</v>
      </c>
      <c r="AB7685" s="3">
        <f>IFERROR(V7685/W7685,0)</f>
        <v>-3.3870967741935485</v>
      </c>
    </row>
    <row r="7686" spans="1:28">
      <c r="A7686" t="s">
        <v>56</v>
      </c>
      <c r="B7686" t="s">
        <v>4733</v>
      </c>
      <c r="C7686" t="s">
        <v>45</v>
      </c>
      <c r="D7686">
        <v>500</v>
      </c>
      <c r="E7686" t="s">
        <v>4734</v>
      </c>
      <c r="F7686" t="s">
        <v>47</v>
      </c>
      <c r="G7686" t="s">
        <v>33</v>
      </c>
      <c r="H7686" t="s">
        <v>1635</v>
      </c>
      <c r="I7686">
        <v>10851</v>
      </c>
      <c r="J7686">
        <v>43979</v>
      </c>
      <c r="K7686">
        <v>90372</v>
      </c>
      <c r="L7686" t="s">
        <v>50</v>
      </c>
      <c r="M7686">
        <v>84404</v>
      </c>
      <c r="N7686" t="s">
        <v>41</v>
      </c>
      <c r="O7686">
        <v>24662</v>
      </c>
      <c r="P7686">
        <v>43986</v>
      </c>
      <c r="Q7686" t="s">
        <v>37</v>
      </c>
      <c r="R7686" t="s">
        <v>64</v>
      </c>
      <c r="S7686">
        <v>0.08</v>
      </c>
      <c r="T7686">
        <v>14</v>
      </c>
      <c r="U7686">
        <v>0.37</v>
      </c>
      <c r="V7686">
        <v>-179</v>
      </c>
      <c r="W7686">
        <v>90</v>
      </c>
      <c r="X7686">
        <v>8</v>
      </c>
      <c r="Y7686">
        <v>6</v>
      </c>
      <c r="Z7686" s="1">
        <f>DATE(YEAR(J7686),MONTH(J7686),1)</f>
        <v>0</v>
      </c>
      <c r="AA7686" s="2">
        <f>YEAR(J7686)</f>
        <v>0</v>
      </c>
      <c r="AB7686" s="3">
        <f>IFERROR(V7686/W7686,0)</f>
        <v>-1.988888888888889</v>
      </c>
    </row>
    <row r="7687" spans="1:28">
      <c r="A7687" t="s">
        <v>83</v>
      </c>
      <c r="B7687" t="s">
        <v>443</v>
      </c>
      <c r="C7687" t="s">
        <v>45</v>
      </c>
      <c r="D7687">
        <v>2457</v>
      </c>
      <c r="E7687" t="s">
        <v>444</v>
      </c>
      <c r="F7687" t="s">
        <v>47</v>
      </c>
      <c r="G7687" t="s">
        <v>48</v>
      </c>
      <c r="H7687" t="s">
        <v>791</v>
      </c>
      <c r="I7687">
        <v>10466</v>
      </c>
      <c r="J7687">
        <v>43979</v>
      </c>
      <c r="K7687">
        <v>89231</v>
      </c>
      <c r="L7687" t="s">
        <v>81</v>
      </c>
      <c r="M7687">
        <v>13021</v>
      </c>
      <c r="N7687" t="s">
        <v>75</v>
      </c>
      <c r="O7687">
        <v>24825</v>
      </c>
      <c r="P7687">
        <v>43979</v>
      </c>
      <c r="Q7687" t="s">
        <v>37</v>
      </c>
      <c r="R7687" t="s">
        <v>124</v>
      </c>
      <c r="S7687">
        <v>0.01</v>
      </c>
      <c r="T7687">
        <v>15</v>
      </c>
      <c r="U7687">
        <v>0.6</v>
      </c>
      <c r="V7687">
        <v>1792</v>
      </c>
      <c r="W7687">
        <v>2598</v>
      </c>
      <c r="X7687">
        <v>9</v>
      </c>
      <c r="Y7687">
        <v>196</v>
      </c>
      <c r="Z7687" s="1">
        <f>DATE(YEAR(J7687),MONTH(J7687),1)</f>
        <v>0</v>
      </c>
      <c r="AA7687" s="2">
        <f>YEAR(J7687)</f>
        <v>0</v>
      </c>
      <c r="AB7687" s="3">
        <f>IFERROR(V7687/W7687,0)</f>
        <v>0.6897613548883756</v>
      </c>
    </row>
    <row r="7688" spans="1:28">
      <c r="A7688" t="s">
        <v>56</v>
      </c>
      <c r="B7688" t="s">
        <v>1907</v>
      </c>
      <c r="C7688" t="s">
        <v>45</v>
      </c>
      <c r="D7688">
        <v>2876</v>
      </c>
      <c r="E7688" t="s">
        <v>5005</v>
      </c>
      <c r="F7688" t="s">
        <v>94</v>
      </c>
      <c r="G7688" t="s">
        <v>33</v>
      </c>
      <c r="H7688" t="s">
        <v>1380</v>
      </c>
      <c r="I7688">
        <v>10713</v>
      </c>
      <c r="J7688">
        <v>43979</v>
      </c>
      <c r="K7688">
        <v>89645</v>
      </c>
      <c r="L7688" t="s">
        <v>50</v>
      </c>
      <c r="M7688">
        <v>97224</v>
      </c>
      <c r="N7688" t="s">
        <v>41</v>
      </c>
      <c r="O7688">
        <v>24874</v>
      </c>
      <c r="P7688">
        <v>43979</v>
      </c>
      <c r="Q7688" t="s">
        <v>76</v>
      </c>
      <c r="R7688" t="s">
        <v>42</v>
      </c>
      <c r="S7688">
        <v>0.08</v>
      </c>
      <c r="T7688">
        <v>6</v>
      </c>
      <c r="U7688">
        <v>0.37</v>
      </c>
      <c r="V7688">
        <v>-11</v>
      </c>
      <c r="W7688">
        <v>43</v>
      </c>
      <c r="X7688">
        <v>6</v>
      </c>
      <c r="Y7688">
        <v>6</v>
      </c>
      <c r="Z7688" s="1">
        <f>DATE(YEAR(J7688),MONTH(J7688),1)</f>
        <v>0</v>
      </c>
      <c r="AA7688" s="2">
        <f>YEAR(J7688)</f>
        <v>0</v>
      </c>
      <c r="AB7688" s="3">
        <f>IFERROR(V7688/W7688,0)</f>
        <v>-0.2558139534883721</v>
      </c>
    </row>
    <row r="7689" spans="1:28">
      <c r="A7689" t="s">
        <v>97</v>
      </c>
      <c r="B7689" t="s">
        <v>999</v>
      </c>
      <c r="C7689" t="s">
        <v>66</v>
      </c>
      <c r="D7689">
        <v>691</v>
      </c>
      <c r="E7689" t="s">
        <v>1000</v>
      </c>
      <c r="F7689" t="s">
        <v>32</v>
      </c>
      <c r="G7689" t="s">
        <v>62</v>
      </c>
      <c r="H7689" t="s">
        <v>558</v>
      </c>
      <c r="I7689">
        <v>11166</v>
      </c>
      <c r="J7689">
        <v>43980</v>
      </c>
      <c r="K7689">
        <v>89921</v>
      </c>
      <c r="L7689" t="s">
        <v>81</v>
      </c>
      <c r="M7689">
        <v>98408</v>
      </c>
      <c r="N7689" t="s">
        <v>41</v>
      </c>
      <c r="O7689">
        <v>21342</v>
      </c>
      <c r="P7689">
        <v>43981</v>
      </c>
      <c r="Q7689" t="s">
        <v>70</v>
      </c>
      <c r="R7689" t="s">
        <v>236</v>
      </c>
      <c r="S7689">
        <v>0.1</v>
      </c>
      <c r="T7689">
        <v>8</v>
      </c>
      <c r="U7689">
        <v>0.74</v>
      </c>
      <c r="V7689">
        <v>-841</v>
      </c>
      <c r="W7689">
        <v>983</v>
      </c>
      <c r="X7689">
        <v>70</v>
      </c>
      <c r="Y7689">
        <v>123</v>
      </c>
      <c r="Z7689" s="1">
        <f>DATE(YEAR(J7689),MONTH(J7689),1)</f>
        <v>0</v>
      </c>
      <c r="AA7689" s="2">
        <f>YEAR(J7689)</f>
        <v>0</v>
      </c>
      <c r="AB7689" s="3">
        <f>IFERROR(V7689/W7689,0)</f>
        <v>-0.8555442522889115</v>
      </c>
    </row>
    <row r="7690" spans="1:28">
      <c r="A7690" t="s">
        <v>43</v>
      </c>
      <c r="B7690" t="s">
        <v>999</v>
      </c>
      <c r="C7690" t="s">
        <v>45</v>
      </c>
      <c r="D7690">
        <v>691</v>
      </c>
      <c r="E7690" t="s">
        <v>1000</v>
      </c>
      <c r="F7690" t="s">
        <v>32</v>
      </c>
      <c r="G7690" t="s">
        <v>48</v>
      </c>
      <c r="H7690" t="s">
        <v>2428</v>
      </c>
      <c r="I7690">
        <v>10361</v>
      </c>
      <c r="J7690">
        <v>43980</v>
      </c>
      <c r="K7690">
        <v>89921</v>
      </c>
      <c r="L7690" t="s">
        <v>81</v>
      </c>
      <c r="M7690">
        <v>98408</v>
      </c>
      <c r="N7690" t="s">
        <v>41</v>
      </c>
      <c r="O7690">
        <v>21343</v>
      </c>
      <c r="P7690">
        <v>43981</v>
      </c>
      <c r="Q7690" t="s">
        <v>37</v>
      </c>
      <c r="R7690" t="s">
        <v>236</v>
      </c>
      <c r="S7690">
        <v>0.03</v>
      </c>
      <c r="T7690">
        <v>7</v>
      </c>
      <c r="U7690">
        <v>0.73</v>
      </c>
      <c r="V7690">
        <v>-63</v>
      </c>
      <c r="W7690">
        <v>352</v>
      </c>
      <c r="X7690">
        <v>7</v>
      </c>
      <c r="Y7690">
        <v>51</v>
      </c>
      <c r="Z7690" s="1">
        <f>DATE(YEAR(J7690),MONTH(J7690),1)</f>
        <v>0</v>
      </c>
      <c r="AA7690" s="2">
        <f>YEAR(J7690)</f>
        <v>0</v>
      </c>
      <c r="AB7690" s="3">
        <f>IFERROR(V7690/W7690,0)</f>
        <v>-0.17897727272727273</v>
      </c>
    </row>
    <row r="7691" spans="1:28">
      <c r="A7691" t="s">
        <v>56</v>
      </c>
      <c r="B7691" t="s">
        <v>999</v>
      </c>
      <c r="C7691" t="s">
        <v>45</v>
      </c>
      <c r="D7691">
        <v>691</v>
      </c>
      <c r="E7691" t="s">
        <v>1000</v>
      </c>
      <c r="F7691" t="s">
        <v>32</v>
      </c>
      <c r="G7691" t="s">
        <v>33</v>
      </c>
      <c r="H7691" t="s">
        <v>1719</v>
      </c>
      <c r="I7691">
        <v>10061</v>
      </c>
      <c r="J7691">
        <v>43980</v>
      </c>
      <c r="K7691">
        <v>89921</v>
      </c>
      <c r="L7691" t="s">
        <v>81</v>
      </c>
      <c r="M7691">
        <v>98408</v>
      </c>
      <c r="N7691" t="s">
        <v>41</v>
      </c>
      <c r="O7691">
        <v>21344</v>
      </c>
      <c r="P7691">
        <v>43981</v>
      </c>
      <c r="Q7691" t="s">
        <v>37</v>
      </c>
      <c r="R7691" t="s">
        <v>236</v>
      </c>
      <c r="S7691">
        <v>0</v>
      </c>
      <c r="T7691">
        <v>1</v>
      </c>
      <c r="U7691">
        <v>0.38</v>
      </c>
      <c r="V7691">
        <v>-10</v>
      </c>
      <c r="W7691">
        <v>40</v>
      </c>
      <c r="X7691">
        <v>8</v>
      </c>
      <c r="Y7691">
        <v>35</v>
      </c>
      <c r="Z7691" s="1">
        <f>DATE(YEAR(J7691),MONTH(J7691),1)</f>
        <v>0</v>
      </c>
      <c r="AA7691" s="2">
        <f>YEAR(J7691)</f>
        <v>0</v>
      </c>
      <c r="AB7691" s="3">
        <f>IFERROR(V7691/W7691,0)</f>
        <v>-0.25</v>
      </c>
    </row>
    <row r="7692" spans="1:28">
      <c r="A7692" t="s">
        <v>91</v>
      </c>
      <c r="B7692" t="s">
        <v>1652</v>
      </c>
      <c r="C7692" t="s">
        <v>45</v>
      </c>
      <c r="D7692">
        <v>1802</v>
      </c>
      <c r="E7692" t="s">
        <v>1653</v>
      </c>
      <c r="F7692" t="s">
        <v>47</v>
      </c>
      <c r="G7692" t="s">
        <v>33</v>
      </c>
      <c r="H7692" t="s">
        <v>4450</v>
      </c>
      <c r="I7692">
        <v>10618</v>
      </c>
      <c r="J7692">
        <v>43980</v>
      </c>
      <c r="K7692">
        <v>91548</v>
      </c>
      <c r="L7692" t="s">
        <v>81</v>
      </c>
      <c r="M7692">
        <v>34698</v>
      </c>
      <c r="N7692" t="s">
        <v>51</v>
      </c>
      <c r="O7692">
        <v>22985</v>
      </c>
      <c r="P7692">
        <v>43980</v>
      </c>
      <c r="Q7692" t="s">
        <v>37</v>
      </c>
      <c r="R7692" t="s">
        <v>135</v>
      </c>
      <c r="S7692">
        <v>0.08</v>
      </c>
      <c r="T7692">
        <v>4</v>
      </c>
      <c r="U7692">
        <v>0.39</v>
      </c>
      <c r="V7692">
        <v>-1137</v>
      </c>
      <c r="W7692">
        <v>18</v>
      </c>
      <c r="X7692">
        <v>1</v>
      </c>
      <c r="Y7692">
        <v>4</v>
      </c>
      <c r="Z7692" s="1">
        <f>DATE(YEAR(J7692),MONTH(J7692),1)</f>
        <v>0</v>
      </c>
      <c r="AA7692" s="2">
        <f>YEAR(J7692)</f>
        <v>0</v>
      </c>
      <c r="AB7692" s="3">
        <f>IFERROR(V7692/W7692,0)</f>
        <v>-63.166666666666664</v>
      </c>
    </row>
    <row r="7693" spans="1:28">
      <c r="A7693" t="s">
        <v>91</v>
      </c>
      <c r="B7693" t="s">
        <v>4006</v>
      </c>
      <c r="C7693" t="s">
        <v>45</v>
      </c>
      <c r="D7693">
        <v>430</v>
      </c>
      <c r="E7693" t="s">
        <v>4007</v>
      </c>
      <c r="F7693" t="s">
        <v>138</v>
      </c>
      <c r="G7693" t="s">
        <v>33</v>
      </c>
      <c r="H7693" t="s">
        <v>587</v>
      </c>
      <c r="I7693">
        <v>10526</v>
      </c>
      <c r="J7693">
        <v>43980</v>
      </c>
      <c r="K7693">
        <v>90703</v>
      </c>
      <c r="L7693" t="s">
        <v>50</v>
      </c>
      <c r="M7693">
        <v>94583</v>
      </c>
      <c r="N7693" t="s">
        <v>41</v>
      </c>
      <c r="O7693">
        <v>23177</v>
      </c>
      <c r="P7693">
        <v>43987</v>
      </c>
      <c r="Q7693" t="s">
        <v>37</v>
      </c>
      <c r="R7693" t="s">
        <v>116</v>
      </c>
      <c r="S7693">
        <v>0.09</v>
      </c>
      <c r="T7693">
        <v>16</v>
      </c>
      <c r="U7693">
        <v>0.35</v>
      </c>
      <c r="V7693">
        <v>137</v>
      </c>
      <c r="W7693">
        <v>198</v>
      </c>
      <c r="X7693">
        <v>1</v>
      </c>
      <c r="Y7693">
        <v>13</v>
      </c>
      <c r="Z7693" s="1">
        <f>DATE(YEAR(J7693),MONTH(J7693),1)</f>
        <v>0</v>
      </c>
      <c r="AA7693" s="2">
        <f>YEAR(J7693)</f>
        <v>0</v>
      </c>
      <c r="AB7693" s="3">
        <f>IFERROR(V7693/W7693,0)</f>
        <v>0.6919191919191919</v>
      </c>
    </row>
    <row r="7694" spans="1:28">
      <c r="A7694" t="s">
        <v>43</v>
      </c>
      <c r="B7694" t="s">
        <v>4006</v>
      </c>
      <c r="C7694" t="s">
        <v>126</v>
      </c>
      <c r="D7694">
        <v>430</v>
      </c>
      <c r="E7694" t="s">
        <v>4007</v>
      </c>
      <c r="F7694" t="s">
        <v>138</v>
      </c>
      <c r="G7694" t="s">
        <v>48</v>
      </c>
      <c r="H7694" t="s">
        <v>1222</v>
      </c>
      <c r="I7694">
        <v>11178</v>
      </c>
      <c r="J7694">
        <v>43980</v>
      </c>
      <c r="K7694">
        <v>90703</v>
      </c>
      <c r="L7694" t="s">
        <v>50</v>
      </c>
      <c r="M7694">
        <v>94583</v>
      </c>
      <c r="N7694" t="s">
        <v>41</v>
      </c>
      <c r="O7694">
        <v>23178</v>
      </c>
      <c r="P7694">
        <v>43985</v>
      </c>
      <c r="Q7694" t="s">
        <v>76</v>
      </c>
      <c r="R7694" t="s">
        <v>116</v>
      </c>
      <c r="S7694">
        <v>0.06</v>
      </c>
      <c r="T7694">
        <v>9</v>
      </c>
      <c r="U7694">
        <v>0.55</v>
      </c>
      <c r="V7694">
        <v>-21</v>
      </c>
      <c r="W7694">
        <v>23</v>
      </c>
      <c r="X7694">
        <v>2</v>
      </c>
      <c r="Y7694">
        <v>2</v>
      </c>
      <c r="Z7694" s="1">
        <f>DATE(YEAR(J7694),MONTH(J7694),1)</f>
        <v>0</v>
      </c>
      <c r="AA7694" s="2">
        <f>YEAR(J7694)</f>
        <v>0</v>
      </c>
      <c r="AB7694" s="3">
        <f>IFERROR(V7694/W7694,0)</f>
        <v>-0.9130434782608695</v>
      </c>
    </row>
    <row r="7695" spans="1:28">
      <c r="A7695" t="s">
        <v>97</v>
      </c>
      <c r="B7695" t="s">
        <v>3118</v>
      </c>
      <c r="C7695" t="s">
        <v>66</v>
      </c>
      <c r="D7695">
        <v>2631</v>
      </c>
      <c r="E7695" t="s">
        <v>3119</v>
      </c>
      <c r="F7695" t="s">
        <v>47</v>
      </c>
      <c r="G7695" t="s">
        <v>62</v>
      </c>
      <c r="H7695" t="s">
        <v>2083</v>
      </c>
      <c r="I7695">
        <v>11233</v>
      </c>
      <c r="J7695">
        <v>43980</v>
      </c>
      <c r="K7695">
        <v>85923</v>
      </c>
      <c r="L7695" t="s">
        <v>50</v>
      </c>
      <c r="M7695">
        <v>73120</v>
      </c>
      <c r="N7695" t="s">
        <v>36</v>
      </c>
      <c r="O7695">
        <v>25135</v>
      </c>
      <c r="P7695">
        <v>43980</v>
      </c>
      <c r="Q7695" t="s">
        <v>70</v>
      </c>
      <c r="R7695" t="s">
        <v>140</v>
      </c>
      <c r="S7695">
        <v>0.01</v>
      </c>
      <c r="T7695">
        <v>13</v>
      </c>
      <c r="U7695">
        <v>0.6899999999999999</v>
      </c>
      <c r="V7695">
        <v>1149</v>
      </c>
      <c r="W7695">
        <v>2503</v>
      </c>
      <c r="X7695">
        <v>30</v>
      </c>
      <c r="Y7695">
        <v>181</v>
      </c>
      <c r="Z7695" s="1">
        <f>DATE(YEAR(J7695),MONTH(J7695),1)</f>
        <v>0</v>
      </c>
      <c r="AA7695" s="2">
        <f>YEAR(J7695)</f>
        <v>0</v>
      </c>
      <c r="AB7695" s="3">
        <f>IFERROR(V7695/W7695,0)</f>
        <v>0.4590491410307631</v>
      </c>
    </row>
    <row r="7696" spans="1:28">
      <c r="A7696" t="s">
        <v>284</v>
      </c>
      <c r="B7696" t="s">
        <v>443</v>
      </c>
      <c r="C7696" t="s">
        <v>45</v>
      </c>
      <c r="D7696">
        <v>2457</v>
      </c>
      <c r="E7696" t="s">
        <v>444</v>
      </c>
      <c r="F7696" t="s">
        <v>47</v>
      </c>
      <c r="G7696" t="s">
        <v>33</v>
      </c>
      <c r="H7696" t="s">
        <v>4810</v>
      </c>
      <c r="I7696">
        <v>10595</v>
      </c>
      <c r="J7696">
        <v>43980</v>
      </c>
      <c r="K7696">
        <v>89232</v>
      </c>
      <c r="L7696" t="s">
        <v>81</v>
      </c>
      <c r="M7696">
        <v>13021</v>
      </c>
      <c r="N7696" t="s">
        <v>75</v>
      </c>
      <c r="O7696">
        <v>25366</v>
      </c>
      <c r="P7696">
        <v>43981</v>
      </c>
      <c r="Q7696" t="s">
        <v>37</v>
      </c>
      <c r="R7696" t="s">
        <v>124</v>
      </c>
      <c r="S7696">
        <v>0.09</v>
      </c>
      <c r="T7696">
        <v>6</v>
      </c>
      <c r="U7696">
        <v>0.38</v>
      </c>
      <c r="V7696">
        <v>19</v>
      </c>
      <c r="W7696">
        <v>44</v>
      </c>
      <c r="X7696">
        <v>3</v>
      </c>
      <c r="Y7696">
        <v>8</v>
      </c>
      <c r="Z7696" s="1">
        <f>DATE(YEAR(J7696),MONTH(J7696),1)</f>
        <v>0</v>
      </c>
      <c r="AA7696" s="2">
        <f>YEAR(J7696)</f>
        <v>0</v>
      </c>
      <c r="AB7696" s="3">
        <f>IFERROR(V7696/W7696,0)</f>
        <v>0.4318181818181818</v>
      </c>
    </row>
    <row r="7697" spans="1:28">
      <c r="A7697" t="s">
        <v>199</v>
      </c>
      <c r="B7697" t="s">
        <v>4008</v>
      </c>
      <c r="C7697" t="s">
        <v>45</v>
      </c>
      <c r="D7697">
        <v>1536</v>
      </c>
      <c r="E7697" t="s">
        <v>4009</v>
      </c>
      <c r="F7697" t="s">
        <v>94</v>
      </c>
      <c r="G7697" t="s">
        <v>33</v>
      </c>
      <c r="H7697" t="s">
        <v>2136</v>
      </c>
      <c r="I7697">
        <v>10725</v>
      </c>
      <c r="J7697">
        <v>43980</v>
      </c>
      <c r="K7697">
        <v>90427</v>
      </c>
      <c r="L7697" t="s">
        <v>81</v>
      </c>
      <c r="M7697">
        <v>92253</v>
      </c>
      <c r="N7697" t="s">
        <v>41</v>
      </c>
      <c r="O7697">
        <v>25525</v>
      </c>
      <c r="P7697">
        <v>43981</v>
      </c>
      <c r="Q7697" t="s">
        <v>37</v>
      </c>
      <c r="R7697" t="s">
        <v>116</v>
      </c>
      <c r="S7697">
        <v>0.07000000000000001</v>
      </c>
      <c r="T7697">
        <v>11</v>
      </c>
      <c r="U7697">
        <v>0.39</v>
      </c>
      <c r="V7697">
        <v>37</v>
      </c>
      <c r="W7697">
        <v>53</v>
      </c>
      <c r="X7697">
        <v>0</v>
      </c>
      <c r="Y7697">
        <v>5</v>
      </c>
      <c r="Z7697" s="1">
        <f>DATE(YEAR(J7697),MONTH(J7697),1)</f>
        <v>0</v>
      </c>
      <c r="AA7697" s="2">
        <f>YEAR(J7697)</f>
        <v>0</v>
      </c>
      <c r="AB7697" s="3">
        <f>IFERROR(V7697/W7697,0)</f>
        <v>0.6981132075471698</v>
      </c>
    </row>
    <row r="7698" spans="1:28">
      <c r="A7698" t="s">
        <v>175</v>
      </c>
      <c r="B7698" t="s">
        <v>1806</v>
      </c>
      <c r="C7698" t="s">
        <v>87</v>
      </c>
      <c r="D7698">
        <v>1446</v>
      </c>
      <c r="E7698" t="s">
        <v>4987</v>
      </c>
      <c r="F7698" t="s">
        <v>32</v>
      </c>
      <c r="G7698" t="s">
        <v>62</v>
      </c>
      <c r="H7698" t="s">
        <v>258</v>
      </c>
      <c r="I7698">
        <v>10772</v>
      </c>
      <c r="J7698">
        <v>43981</v>
      </c>
      <c r="K7698">
        <v>86715</v>
      </c>
      <c r="L7698" t="s">
        <v>134</v>
      </c>
      <c r="M7698">
        <v>97420</v>
      </c>
      <c r="N7698" t="s">
        <v>41</v>
      </c>
      <c r="O7698">
        <v>18163</v>
      </c>
      <c r="P7698">
        <v>43983</v>
      </c>
      <c r="Q7698" t="s">
        <v>70</v>
      </c>
      <c r="R7698" t="s">
        <v>42</v>
      </c>
      <c r="S7698">
        <v>0.04</v>
      </c>
      <c r="T7698">
        <v>7</v>
      </c>
      <c r="U7698">
        <v>0.5600000000000001</v>
      </c>
      <c r="V7698">
        <v>-303</v>
      </c>
      <c r="W7698">
        <v>518</v>
      </c>
      <c r="X7698">
        <v>47</v>
      </c>
      <c r="Y7698">
        <v>71</v>
      </c>
      <c r="Z7698" s="1">
        <f>DATE(YEAR(J7698),MONTH(J7698),1)</f>
        <v>0</v>
      </c>
      <c r="AA7698" s="2">
        <f>YEAR(J7698)</f>
        <v>0</v>
      </c>
      <c r="AB7698" s="3">
        <f>IFERROR(V7698/W7698,0)</f>
        <v>-0.584942084942085</v>
      </c>
    </row>
    <row r="7699" spans="1:28">
      <c r="A7699" t="s">
        <v>83</v>
      </c>
      <c r="B7699" t="s">
        <v>3531</v>
      </c>
      <c r="C7699" t="s">
        <v>126</v>
      </c>
      <c r="D7699">
        <v>215</v>
      </c>
      <c r="E7699" t="s">
        <v>4943</v>
      </c>
      <c r="F7699" t="s">
        <v>94</v>
      </c>
      <c r="G7699" t="s">
        <v>48</v>
      </c>
      <c r="H7699" t="s">
        <v>895</v>
      </c>
      <c r="I7699">
        <v>10315</v>
      </c>
      <c r="J7699">
        <v>43981</v>
      </c>
      <c r="K7699">
        <v>88057</v>
      </c>
      <c r="L7699" t="s">
        <v>69</v>
      </c>
      <c r="M7699">
        <v>84321</v>
      </c>
      <c r="N7699" t="s">
        <v>41</v>
      </c>
      <c r="O7699">
        <v>18466</v>
      </c>
      <c r="P7699">
        <v>43983</v>
      </c>
      <c r="Q7699" t="s">
        <v>37</v>
      </c>
      <c r="R7699" t="s">
        <v>64</v>
      </c>
      <c r="S7699">
        <v>0.05</v>
      </c>
      <c r="T7699">
        <v>12</v>
      </c>
      <c r="U7699">
        <v>0.8100000000000001</v>
      </c>
      <c r="V7699">
        <v>-77</v>
      </c>
      <c r="W7699">
        <v>213</v>
      </c>
      <c r="X7699">
        <v>3</v>
      </c>
      <c r="Y7699">
        <v>21</v>
      </c>
      <c r="Z7699" s="1">
        <f>DATE(YEAR(J7699),MONTH(J7699),1)</f>
        <v>0</v>
      </c>
      <c r="AA7699" s="2">
        <f>YEAR(J7699)</f>
        <v>0</v>
      </c>
      <c r="AB7699" s="3">
        <f>IFERROR(V7699/W7699,0)</f>
        <v>-0.3615023474178404</v>
      </c>
    </row>
    <row r="7700" spans="1:28">
      <c r="A7700" t="s">
        <v>58</v>
      </c>
      <c r="B7700" t="s">
        <v>2378</v>
      </c>
      <c r="C7700" t="s">
        <v>45</v>
      </c>
      <c r="D7700">
        <v>1852</v>
      </c>
      <c r="E7700" t="s">
        <v>2379</v>
      </c>
      <c r="F7700" t="s">
        <v>47</v>
      </c>
      <c r="G7700" t="s">
        <v>62</v>
      </c>
      <c r="H7700" t="s">
        <v>305</v>
      </c>
      <c r="I7700">
        <v>11088</v>
      </c>
      <c r="J7700">
        <v>43981</v>
      </c>
      <c r="K7700">
        <v>86857</v>
      </c>
      <c r="L7700" t="s">
        <v>50</v>
      </c>
      <c r="M7700">
        <v>92008</v>
      </c>
      <c r="N7700" t="s">
        <v>41</v>
      </c>
      <c r="O7700">
        <v>18541</v>
      </c>
      <c r="P7700">
        <v>43986</v>
      </c>
      <c r="Q7700" t="s">
        <v>37</v>
      </c>
      <c r="R7700" t="s">
        <v>116</v>
      </c>
      <c r="S7700">
        <v>0</v>
      </c>
      <c r="T7700">
        <v>15</v>
      </c>
      <c r="U7700">
        <v>0.43</v>
      </c>
      <c r="V7700">
        <v>-121</v>
      </c>
      <c r="W7700">
        <v>35</v>
      </c>
      <c r="X7700">
        <v>5</v>
      </c>
      <c r="Y7700">
        <v>2</v>
      </c>
      <c r="Z7700" s="1">
        <f>DATE(YEAR(J7700),MONTH(J7700),1)</f>
        <v>0</v>
      </c>
      <c r="AA7700" s="2">
        <f>YEAR(J7700)</f>
        <v>0</v>
      </c>
      <c r="AB7700" s="3">
        <f>IFERROR(V7700/W7700,0)</f>
        <v>-3.4571428571428573</v>
      </c>
    </row>
    <row r="7701" spans="1:28">
      <c r="A7701" t="s">
        <v>53</v>
      </c>
      <c r="B7701" t="s">
        <v>5103</v>
      </c>
      <c r="C7701" t="s">
        <v>60</v>
      </c>
      <c r="D7701">
        <v>1856</v>
      </c>
      <c r="E7701" t="s">
        <v>5104</v>
      </c>
      <c r="F7701" t="s">
        <v>47</v>
      </c>
      <c r="G7701" t="s">
        <v>48</v>
      </c>
      <c r="H7701" t="s">
        <v>2731</v>
      </c>
      <c r="I7701">
        <v>11150</v>
      </c>
      <c r="J7701">
        <v>43981</v>
      </c>
      <c r="K7701">
        <v>86857</v>
      </c>
      <c r="L7701" t="s">
        <v>50</v>
      </c>
      <c r="M7701">
        <v>1826</v>
      </c>
      <c r="N7701" t="s">
        <v>75</v>
      </c>
      <c r="O7701">
        <v>18542</v>
      </c>
      <c r="P7701">
        <v>43986</v>
      </c>
      <c r="Q7701" t="s">
        <v>37</v>
      </c>
      <c r="R7701" t="s">
        <v>96</v>
      </c>
      <c r="S7701">
        <v>0.03</v>
      </c>
      <c r="T7701">
        <v>15</v>
      </c>
      <c r="U7701">
        <v>0.37</v>
      </c>
      <c r="V7701">
        <v>1948</v>
      </c>
      <c r="W7701">
        <v>2823</v>
      </c>
      <c r="X7701">
        <v>14</v>
      </c>
      <c r="Y7701">
        <v>204</v>
      </c>
      <c r="Z7701" s="1">
        <f>DATE(YEAR(J7701),MONTH(J7701),1)</f>
        <v>0</v>
      </c>
      <c r="AA7701" s="2">
        <f>YEAR(J7701)</f>
        <v>0</v>
      </c>
      <c r="AB7701" s="3">
        <f>IFERROR(V7701/W7701,0)</f>
        <v>0.6900460503010981</v>
      </c>
    </row>
    <row r="7702" spans="1:28">
      <c r="A7702" t="s">
        <v>207</v>
      </c>
      <c r="B7702" t="s">
        <v>5105</v>
      </c>
      <c r="C7702" t="s">
        <v>66</v>
      </c>
      <c r="D7702">
        <v>1858</v>
      </c>
      <c r="E7702" t="s">
        <v>5106</v>
      </c>
      <c r="F7702" t="s">
        <v>47</v>
      </c>
      <c r="G7702" t="s">
        <v>33</v>
      </c>
      <c r="H7702" t="s">
        <v>612</v>
      </c>
      <c r="I7702">
        <v>10672</v>
      </c>
      <c r="J7702">
        <v>43981</v>
      </c>
      <c r="K7702">
        <v>86857</v>
      </c>
      <c r="L7702" t="s">
        <v>50</v>
      </c>
      <c r="M7702">
        <v>2169</v>
      </c>
      <c r="N7702" t="s">
        <v>75</v>
      </c>
      <c r="O7702">
        <v>18543</v>
      </c>
      <c r="P7702">
        <v>43981</v>
      </c>
      <c r="Q7702" t="s">
        <v>70</v>
      </c>
      <c r="R7702" t="s">
        <v>96</v>
      </c>
      <c r="S7702">
        <v>0.1</v>
      </c>
      <c r="T7702">
        <v>18</v>
      </c>
      <c r="U7702">
        <v>0.59</v>
      </c>
      <c r="V7702">
        <v>3322</v>
      </c>
      <c r="W7702">
        <v>4814</v>
      </c>
      <c r="X7702">
        <v>23</v>
      </c>
      <c r="Y7702">
        <v>280</v>
      </c>
      <c r="Z7702" s="1">
        <f>DATE(YEAR(J7702),MONTH(J7702),1)</f>
        <v>0</v>
      </c>
      <c r="AA7702" s="2">
        <f>YEAR(J7702)</f>
        <v>0</v>
      </c>
      <c r="AB7702" s="3">
        <f>IFERROR(V7702/W7702,0)</f>
        <v>0.6900706273369339</v>
      </c>
    </row>
    <row r="7703" spans="1:28">
      <c r="A7703" t="s">
        <v>56</v>
      </c>
      <c r="B7703" t="s">
        <v>150</v>
      </c>
      <c r="C7703" t="s">
        <v>30</v>
      </c>
      <c r="D7703">
        <v>1881</v>
      </c>
      <c r="E7703" t="s">
        <v>5107</v>
      </c>
      <c r="F7703" t="s">
        <v>32</v>
      </c>
      <c r="G7703" t="s">
        <v>33</v>
      </c>
      <c r="H7703" t="s">
        <v>1332</v>
      </c>
      <c r="I7703">
        <v>10496</v>
      </c>
      <c r="J7703">
        <v>43981</v>
      </c>
      <c r="K7703">
        <v>87381</v>
      </c>
      <c r="L7703" t="s">
        <v>134</v>
      </c>
      <c r="M7703">
        <v>3110</v>
      </c>
      <c r="N7703" t="s">
        <v>75</v>
      </c>
      <c r="O7703">
        <v>19238</v>
      </c>
      <c r="P7703">
        <v>43982</v>
      </c>
      <c r="Q7703" t="s">
        <v>37</v>
      </c>
      <c r="R7703" t="s">
        <v>112</v>
      </c>
      <c r="S7703">
        <v>0.03</v>
      </c>
      <c r="T7703">
        <v>1</v>
      </c>
      <c r="U7703">
        <v>0.36</v>
      </c>
      <c r="V7703">
        <v>-4</v>
      </c>
      <c r="W7703">
        <v>6</v>
      </c>
      <c r="X7703">
        <v>1</v>
      </c>
      <c r="Y7703">
        <v>5</v>
      </c>
      <c r="Z7703" s="1">
        <f>DATE(YEAR(J7703),MONTH(J7703),1)</f>
        <v>0</v>
      </c>
      <c r="AA7703" s="2">
        <f>YEAR(J7703)</f>
        <v>0</v>
      </c>
      <c r="AB7703" s="3">
        <f>IFERROR(V7703/W7703,0)</f>
        <v>-0.6666666666666666</v>
      </c>
    </row>
    <row r="7704" spans="1:28">
      <c r="A7704" t="s">
        <v>83</v>
      </c>
      <c r="B7704" t="s">
        <v>5108</v>
      </c>
      <c r="C7704" t="s">
        <v>45</v>
      </c>
      <c r="D7704">
        <v>1880</v>
      </c>
      <c r="E7704" t="s">
        <v>5109</v>
      </c>
      <c r="F7704" t="s">
        <v>32</v>
      </c>
      <c r="G7704" t="s">
        <v>48</v>
      </c>
      <c r="H7704" t="s">
        <v>3273</v>
      </c>
      <c r="I7704">
        <v>10013</v>
      </c>
      <c r="J7704">
        <v>43981</v>
      </c>
      <c r="K7704">
        <v>87381</v>
      </c>
      <c r="L7704" t="s">
        <v>134</v>
      </c>
      <c r="M7704">
        <v>1519</v>
      </c>
      <c r="N7704" t="s">
        <v>75</v>
      </c>
      <c r="O7704">
        <v>19239</v>
      </c>
      <c r="P7704">
        <v>43981</v>
      </c>
      <c r="Q7704" t="s">
        <v>37</v>
      </c>
      <c r="R7704" t="s">
        <v>96</v>
      </c>
      <c r="S7704">
        <v>0.07000000000000001</v>
      </c>
      <c r="T7704">
        <v>17</v>
      </c>
      <c r="U7704">
        <v>0.5600000000000001</v>
      </c>
      <c r="V7704">
        <v>618</v>
      </c>
      <c r="W7704">
        <v>896</v>
      </c>
      <c r="X7704">
        <v>3</v>
      </c>
      <c r="Y7704">
        <v>66</v>
      </c>
      <c r="Z7704" s="1">
        <f>DATE(YEAR(J7704),MONTH(J7704),1)</f>
        <v>0</v>
      </c>
      <c r="AA7704" s="2">
        <f>YEAR(J7704)</f>
        <v>0</v>
      </c>
      <c r="AB7704" s="3">
        <f>IFERROR(V7704/W7704,0)</f>
        <v>0.6897321428571429</v>
      </c>
    </row>
    <row r="7705" spans="1:28">
      <c r="A7705" t="s">
        <v>43</v>
      </c>
      <c r="B7705" t="s">
        <v>2169</v>
      </c>
      <c r="C7705" t="s">
        <v>45</v>
      </c>
      <c r="D7705">
        <v>1884</v>
      </c>
      <c r="E7705" t="s">
        <v>5110</v>
      </c>
      <c r="F7705" t="s">
        <v>32</v>
      </c>
      <c r="G7705" t="s">
        <v>48</v>
      </c>
      <c r="H7705" t="s">
        <v>4747</v>
      </c>
      <c r="I7705">
        <v>10076</v>
      </c>
      <c r="J7705">
        <v>43981</v>
      </c>
      <c r="K7705">
        <v>87381</v>
      </c>
      <c r="L7705" t="s">
        <v>134</v>
      </c>
      <c r="M7705">
        <v>7203</v>
      </c>
      <c r="N7705" t="s">
        <v>75</v>
      </c>
      <c r="O7705">
        <v>19240</v>
      </c>
      <c r="P7705">
        <v>43983</v>
      </c>
      <c r="Q7705" t="s">
        <v>37</v>
      </c>
      <c r="R7705" t="s">
        <v>276</v>
      </c>
      <c r="S7705">
        <v>0.09</v>
      </c>
      <c r="T7705">
        <v>11</v>
      </c>
      <c r="U7705">
        <v>0.64</v>
      </c>
      <c r="V7705">
        <v>-7</v>
      </c>
      <c r="W7705">
        <v>417</v>
      </c>
      <c r="X7705">
        <v>7</v>
      </c>
      <c r="Y7705">
        <v>41</v>
      </c>
      <c r="Z7705" s="1">
        <f>DATE(YEAR(J7705),MONTH(J7705),1)</f>
        <v>0</v>
      </c>
      <c r="AA7705" s="2">
        <f>YEAR(J7705)</f>
        <v>0</v>
      </c>
      <c r="AB7705" s="3">
        <f>IFERROR(V7705/W7705,0)</f>
        <v>-0.016786570743405275</v>
      </c>
    </row>
    <row r="7706" spans="1:28">
      <c r="A7706" t="s">
        <v>43</v>
      </c>
      <c r="B7706" t="s">
        <v>2104</v>
      </c>
      <c r="C7706" t="s">
        <v>45</v>
      </c>
      <c r="D7706">
        <v>1957</v>
      </c>
      <c r="E7706" t="s">
        <v>2492</v>
      </c>
      <c r="F7706" t="s">
        <v>94</v>
      </c>
      <c r="G7706" t="s">
        <v>48</v>
      </c>
      <c r="H7706" t="s">
        <v>3566</v>
      </c>
      <c r="I7706">
        <v>11028</v>
      </c>
      <c r="J7706">
        <v>43981</v>
      </c>
      <c r="K7706">
        <v>89824</v>
      </c>
      <c r="L7706" t="s">
        <v>69</v>
      </c>
      <c r="M7706">
        <v>63130</v>
      </c>
      <c r="N7706" t="s">
        <v>36</v>
      </c>
      <c r="O7706">
        <v>19711</v>
      </c>
      <c r="P7706">
        <v>43981</v>
      </c>
      <c r="Q7706" t="s">
        <v>37</v>
      </c>
      <c r="R7706" t="s">
        <v>249</v>
      </c>
      <c r="S7706">
        <v>0.1</v>
      </c>
      <c r="T7706">
        <v>12</v>
      </c>
      <c r="U7706">
        <v>0.75</v>
      </c>
      <c r="V7706">
        <v>-102</v>
      </c>
      <c r="W7706">
        <v>309</v>
      </c>
      <c r="X7706">
        <v>6</v>
      </c>
      <c r="Y7706">
        <v>26</v>
      </c>
      <c r="Z7706" s="1">
        <f>DATE(YEAR(J7706),MONTH(J7706),1)</f>
        <v>0</v>
      </c>
      <c r="AA7706" s="2">
        <f>YEAR(J7706)</f>
        <v>0</v>
      </c>
      <c r="AB7706" s="3">
        <f>IFERROR(V7706/W7706,0)</f>
        <v>-0.3300970873786408</v>
      </c>
    </row>
    <row r="7707" spans="1:28">
      <c r="A7707" t="s">
        <v>97</v>
      </c>
      <c r="B7707" t="s">
        <v>321</v>
      </c>
      <c r="C7707" t="s">
        <v>66</v>
      </c>
      <c r="D7707">
        <v>3148</v>
      </c>
      <c r="E7707" t="s">
        <v>322</v>
      </c>
      <c r="F7707" t="s">
        <v>47</v>
      </c>
      <c r="G7707" t="s">
        <v>62</v>
      </c>
      <c r="H7707" t="s">
        <v>1295</v>
      </c>
      <c r="I7707">
        <v>11097</v>
      </c>
      <c r="J7707">
        <v>43981</v>
      </c>
      <c r="K7707">
        <v>89722</v>
      </c>
      <c r="L7707" t="s">
        <v>81</v>
      </c>
      <c r="M7707">
        <v>83854</v>
      </c>
      <c r="N7707" t="s">
        <v>41</v>
      </c>
      <c r="O7707">
        <v>20722</v>
      </c>
      <c r="P7707">
        <v>43982</v>
      </c>
      <c r="Q7707" t="s">
        <v>70</v>
      </c>
      <c r="R7707" t="s">
        <v>324</v>
      </c>
      <c r="S7707">
        <v>0.01</v>
      </c>
      <c r="T7707">
        <v>11</v>
      </c>
      <c r="U7707">
        <v>0.66</v>
      </c>
      <c r="V7707">
        <v>-246</v>
      </c>
      <c r="W7707">
        <v>1065</v>
      </c>
      <c r="X7707">
        <v>42</v>
      </c>
      <c r="Y7707">
        <v>90</v>
      </c>
      <c r="Z7707" s="1">
        <f>DATE(YEAR(J7707),MONTH(J7707),1)</f>
        <v>0</v>
      </c>
      <c r="AA7707" s="2">
        <f>YEAR(J7707)</f>
        <v>0</v>
      </c>
      <c r="AB7707" s="3">
        <f>IFERROR(V7707/W7707,0)</f>
        <v>-0.23098591549295774</v>
      </c>
    </row>
    <row r="7708" spans="1:28">
      <c r="A7708" t="s">
        <v>83</v>
      </c>
      <c r="B7708" t="s">
        <v>321</v>
      </c>
      <c r="C7708" t="s">
        <v>45</v>
      </c>
      <c r="D7708">
        <v>3148</v>
      </c>
      <c r="E7708" t="s">
        <v>322</v>
      </c>
      <c r="F7708" t="s">
        <v>47</v>
      </c>
      <c r="G7708" t="s">
        <v>48</v>
      </c>
      <c r="H7708" t="s">
        <v>3105</v>
      </c>
      <c r="I7708">
        <v>10745</v>
      </c>
      <c r="J7708">
        <v>43981</v>
      </c>
      <c r="K7708">
        <v>89722</v>
      </c>
      <c r="L7708" t="s">
        <v>81</v>
      </c>
      <c r="M7708">
        <v>83854</v>
      </c>
      <c r="N7708" t="s">
        <v>41</v>
      </c>
      <c r="O7708">
        <v>20723</v>
      </c>
      <c r="P7708">
        <v>43983</v>
      </c>
      <c r="Q7708" t="s">
        <v>37</v>
      </c>
      <c r="R7708" t="s">
        <v>324</v>
      </c>
      <c r="S7708">
        <v>0.05</v>
      </c>
      <c r="T7708">
        <v>13</v>
      </c>
      <c r="U7708">
        <v>0.57</v>
      </c>
      <c r="V7708">
        <v>441</v>
      </c>
      <c r="W7708">
        <v>700</v>
      </c>
      <c r="X7708">
        <v>4</v>
      </c>
      <c r="Y7708">
        <v>66</v>
      </c>
      <c r="Z7708" s="1">
        <f>DATE(YEAR(J7708),MONTH(J7708),1)</f>
        <v>0</v>
      </c>
      <c r="AA7708" s="2">
        <f>YEAR(J7708)</f>
        <v>0</v>
      </c>
      <c r="AB7708" s="3">
        <f>IFERROR(V7708/W7708,0)</f>
        <v>0.63</v>
      </c>
    </row>
    <row r="7709" spans="1:28">
      <c r="A7709" t="s">
        <v>43</v>
      </c>
      <c r="B7709" t="s">
        <v>1854</v>
      </c>
      <c r="C7709" t="s">
        <v>45</v>
      </c>
      <c r="D7709">
        <v>2124</v>
      </c>
      <c r="E7709" t="s">
        <v>1855</v>
      </c>
      <c r="F7709" t="s">
        <v>94</v>
      </c>
      <c r="G7709" t="s">
        <v>48</v>
      </c>
      <c r="H7709" t="s">
        <v>2428</v>
      </c>
      <c r="I7709">
        <v>10361</v>
      </c>
      <c r="J7709">
        <v>43981</v>
      </c>
      <c r="K7709">
        <v>89676</v>
      </c>
      <c r="L7709" t="s">
        <v>134</v>
      </c>
      <c r="M7709">
        <v>72301</v>
      </c>
      <c r="N7709" t="s">
        <v>51</v>
      </c>
      <c r="O7709">
        <v>24475</v>
      </c>
      <c r="P7709">
        <v>43983</v>
      </c>
      <c r="Q7709" t="s">
        <v>37</v>
      </c>
      <c r="R7709" t="s">
        <v>367</v>
      </c>
      <c r="S7709">
        <v>0.04</v>
      </c>
      <c r="T7709">
        <v>9</v>
      </c>
      <c r="U7709">
        <v>0.73</v>
      </c>
      <c r="V7709">
        <v>32</v>
      </c>
      <c r="W7709">
        <v>465</v>
      </c>
      <c r="X7709">
        <v>7</v>
      </c>
      <c r="Y7709">
        <v>51</v>
      </c>
      <c r="Z7709" s="1">
        <f>DATE(YEAR(J7709),MONTH(J7709),1)</f>
        <v>0</v>
      </c>
      <c r="AA7709" s="2">
        <f>YEAR(J7709)</f>
        <v>0</v>
      </c>
      <c r="AB7709" s="3">
        <f>IFERROR(V7709/W7709,0)</f>
        <v>0.06881720430107527</v>
      </c>
    </row>
    <row r="7710" spans="1:28">
      <c r="A7710" t="s">
        <v>53</v>
      </c>
      <c r="B7710" t="s">
        <v>2914</v>
      </c>
      <c r="C7710" t="s">
        <v>60</v>
      </c>
      <c r="D7710">
        <v>147</v>
      </c>
      <c r="E7710" t="s">
        <v>5111</v>
      </c>
      <c r="F7710" t="s">
        <v>138</v>
      </c>
      <c r="G7710" t="s">
        <v>48</v>
      </c>
      <c r="H7710" t="s">
        <v>3092</v>
      </c>
      <c r="I7710">
        <v>10433</v>
      </c>
      <c r="J7710">
        <v>43981</v>
      </c>
      <c r="K7710">
        <v>91097</v>
      </c>
      <c r="L7710" t="s">
        <v>81</v>
      </c>
      <c r="M7710">
        <v>5439</v>
      </c>
      <c r="N7710" t="s">
        <v>75</v>
      </c>
      <c r="O7710">
        <v>24804</v>
      </c>
      <c r="P7710">
        <v>43982</v>
      </c>
      <c r="Q7710" t="s">
        <v>37</v>
      </c>
      <c r="R7710" t="s">
        <v>410</v>
      </c>
      <c r="S7710">
        <v>0.06</v>
      </c>
      <c r="T7710">
        <v>1</v>
      </c>
      <c r="U7710">
        <v>0.36</v>
      </c>
      <c r="V7710">
        <v>-23</v>
      </c>
      <c r="W7710">
        <v>13</v>
      </c>
      <c r="X7710">
        <v>6</v>
      </c>
      <c r="Y7710">
        <v>10</v>
      </c>
      <c r="Z7710" s="1">
        <f>DATE(YEAR(J7710),MONTH(J7710),1)</f>
        <v>0</v>
      </c>
      <c r="AA7710" s="2">
        <f>YEAR(J7710)</f>
        <v>0</v>
      </c>
      <c r="AB7710" s="3">
        <f>IFERROR(V7710/W7710,0)</f>
        <v>-1.7692307692307692</v>
      </c>
    </row>
    <row r="7711" spans="1:28">
      <c r="A7711" t="s">
        <v>56</v>
      </c>
      <c r="B7711" t="s">
        <v>4760</v>
      </c>
      <c r="C7711" t="s">
        <v>45</v>
      </c>
      <c r="D7711">
        <v>1409</v>
      </c>
      <c r="E7711" t="s">
        <v>4761</v>
      </c>
      <c r="F7711" t="s">
        <v>94</v>
      </c>
      <c r="G7711" t="s">
        <v>33</v>
      </c>
      <c r="H7711" t="s">
        <v>1784</v>
      </c>
      <c r="I7711">
        <v>11219</v>
      </c>
      <c r="J7711">
        <v>43982</v>
      </c>
      <c r="K7711">
        <v>90448</v>
      </c>
      <c r="L7711" t="s">
        <v>50</v>
      </c>
      <c r="M7711">
        <v>84003</v>
      </c>
      <c r="N7711" t="s">
        <v>41</v>
      </c>
      <c r="O7711">
        <v>24257</v>
      </c>
      <c r="P7711">
        <v>43989</v>
      </c>
      <c r="Q7711" t="s">
        <v>76</v>
      </c>
      <c r="R7711" t="s">
        <v>64</v>
      </c>
      <c r="S7711">
        <v>0.09</v>
      </c>
      <c r="T7711">
        <v>6</v>
      </c>
      <c r="U7711">
        <v>0.36</v>
      </c>
      <c r="V7711">
        <v>-68</v>
      </c>
      <c r="W7711">
        <v>43</v>
      </c>
      <c r="X7711">
        <v>10</v>
      </c>
      <c r="Y7711">
        <v>6</v>
      </c>
      <c r="Z7711" s="1">
        <f>DATE(YEAR(J7711),MONTH(J7711),1)</f>
        <v>0</v>
      </c>
      <c r="AA7711" s="2">
        <f>YEAR(J7711)</f>
        <v>0</v>
      </c>
      <c r="AB7711" s="3">
        <f>IFERROR(V7711/W7711,0)</f>
        <v>-1.5813953488372092</v>
      </c>
    </row>
    <row r="7712" spans="1:28">
      <c r="A7712" t="s">
        <v>71</v>
      </c>
      <c r="B7712" t="s">
        <v>4760</v>
      </c>
      <c r="C7712" t="s">
        <v>66</v>
      </c>
      <c r="D7712">
        <v>1409</v>
      </c>
      <c r="E7712" t="s">
        <v>4761</v>
      </c>
      <c r="F7712" t="s">
        <v>94</v>
      </c>
      <c r="G7712" t="s">
        <v>33</v>
      </c>
      <c r="H7712" t="s">
        <v>2703</v>
      </c>
      <c r="I7712">
        <v>10319</v>
      </c>
      <c r="J7712">
        <v>43982</v>
      </c>
      <c r="K7712">
        <v>90448</v>
      </c>
      <c r="L7712" t="s">
        <v>50</v>
      </c>
      <c r="M7712">
        <v>84003</v>
      </c>
      <c r="N7712" t="s">
        <v>41</v>
      </c>
      <c r="O7712">
        <v>24258</v>
      </c>
      <c r="P7712">
        <v>43982</v>
      </c>
      <c r="Q7712" t="s">
        <v>70</v>
      </c>
      <c r="R7712" t="s">
        <v>64</v>
      </c>
      <c r="S7712">
        <v>0.09</v>
      </c>
      <c r="T7712">
        <v>5</v>
      </c>
      <c r="U7712">
        <v>0.61</v>
      </c>
      <c r="V7712">
        <v>-357</v>
      </c>
      <c r="W7712">
        <v>118</v>
      </c>
      <c r="X7712">
        <v>45</v>
      </c>
      <c r="Y7712">
        <v>21</v>
      </c>
      <c r="Z7712" s="1">
        <f>DATE(YEAR(J7712),MONTH(J7712),1)</f>
        <v>0</v>
      </c>
      <c r="AA7712" s="2">
        <f>YEAR(J7712)</f>
        <v>0</v>
      </c>
      <c r="AB7712" s="3">
        <f>IFERROR(V7712/W7712,0)</f>
        <v>-3.0254237288135593</v>
      </c>
    </row>
    <row r="7713" spans="1:28">
      <c r="A7713" t="s">
        <v>83</v>
      </c>
      <c r="B7713" t="s">
        <v>4760</v>
      </c>
      <c r="C7713" t="s">
        <v>45</v>
      </c>
      <c r="D7713">
        <v>1409</v>
      </c>
      <c r="E7713" t="s">
        <v>4761</v>
      </c>
      <c r="F7713" t="s">
        <v>94</v>
      </c>
      <c r="G7713" t="s">
        <v>48</v>
      </c>
      <c r="H7713" t="s">
        <v>4468</v>
      </c>
      <c r="I7713">
        <v>10320</v>
      </c>
      <c r="J7713">
        <v>43982</v>
      </c>
      <c r="K7713">
        <v>90448</v>
      </c>
      <c r="L7713" t="s">
        <v>50</v>
      </c>
      <c r="M7713">
        <v>84003</v>
      </c>
      <c r="N7713" t="s">
        <v>41</v>
      </c>
      <c r="O7713">
        <v>24259</v>
      </c>
      <c r="P7713">
        <v>43984</v>
      </c>
      <c r="Q7713" t="s">
        <v>37</v>
      </c>
      <c r="R7713" t="s">
        <v>64</v>
      </c>
      <c r="S7713">
        <v>0.04</v>
      </c>
      <c r="T7713">
        <v>3</v>
      </c>
      <c r="U7713">
        <v>0.59</v>
      </c>
      <c r="V7713">
        <v>-165</v>
      </c>
      <c r="W7713">
        <v>168</v>
      </c>
      <c r="X7713">
        <v>9</v>
      </c>
      <c r="Y7713">
        <v>66</v>
      </c>
      <c r="Z7713" s="1">
        <f>DATE(YEAR(J7713),MONTH(J7713),1)</f>
        <v>0</v>
      </c>
      <c r="AA7713" s="2">
        <f>YEAR(J7713)</f>
        <v>0</v>
      </c>
      <c r="AB7713" s="3">
        <f>IFERROR(V7713/W7713,0)</f>
        <v>-0.9821428571428571</v>
      </c>
    </row>
    <row r="7714" spans="1:28">
      <c r="A7714" t="s">
        <v>91</v>
      </c>
      <c r="B7714" t="s">
        <v>734</v>
      </c>
      <c r="C7714" t="s">
        <v>45</v>
      </c>
      <c r="D7714">
        <v>993</v>
      </c>
      <c r="E7714" t="s">
        <v>735</v>
      </c>
      <c r="F7714" t="s">
        <v>138</v>
      </c>
      <c r="G7714" t="s">
        <v>33</v>
      </c>
      <c r="H7714" t="s">
        <v>1740</v>
      </c>
      <c r="I7714">
        <v>10470</v>
      </c>
      <c r="J7714">
        <v>43982</v>
      </c>
      <c r="K7714">
        <v>89436</v>
      </c>
      <c r="L7714" t="s">
        <v>134</v>
      </c>
      <c r="M7714">
        <v>93030</v>
      </c>
      <c r="N7714" t="s">
        <v>41</v>
      </c>
      <c r="O7714">
        <v>24315</v>
      </c>
      <c r="P7714">
        <v>43983</v>
      </c>
      <c r="Q7714" t="s">
        <v>37</v>
      </c>
      <c r="R7714" t="s">
        <v>116</v>
      </c>
      <c r="S7714">
        <v>0.07000000000000001</v>
      </c>
      <c r="T7714">
        <v>8</v>
      </c>
      <c r="U7714">
        <v>0.39</v>
      </c>
      <c r="V7714">
        <v>32</v>
      </c>
      <c r="W7714">
        <v>46</v>
      </c>
      <c r="X7714">
        <v>1</v>
      </c>
      <c r="Y7714">
        <v>6</v>
      </c>
      <c r="Z7714" s="1">
        <f>DATE(YEAR(J7714),MONTH(J7714),1)</f>
        <v>0</v>
      </c>
      <c r="AA7714" s="2">
        <f>YEAR(J7714)</f>
        <v>0</v>
      </c>
      <c r="AB7714" s="3">
        <f>IFERROR(V7714/W7714,0)</f>
        <v>0.6956521739130435</v>
      </c>
    </row>
    <row r="7715" spans="1:28">
      <c r="A7715" t="s">
        <v>58</v>
      </c>
      <c r="B7715" t="s">
        <v>734</v>
      </c>
      <c r="C7715" t="s">
        <v>60</v>
      </c>
      <c r="D7715">
        <v>993</v>
      </c>
      <c r="E7715" t="s">
        <v>735</v>
      </c>
      <c r="F7715" t="s">
        <v>138</v>
      </c>
      <c r="G7715" t="s">
        <v>62</v>
      </c>
      <c r="H7715" t="s">
        <v>691</v>
      </c>
      <c r="I7715">
        <v>10947</v>
      </c>
      <c r="J7715">
        <v>43982</v>
      </c>
      <c r="K7715">
        <v>89436</v>
      </c>
      <c r="L7715" t="s">
        <v>134</v>
      </c>
      <c r="M7715">
        <v>93030</v>
      </c>
      <c r="N7715" t="s">
        <v>41</v>
      </c>
      <c r="O7715">
        <v>24316</v>
      </c>
      <c r="P7715">
        <v>43984</v>
      </c>
      <c r="Q7715" t="s">
        <v>37</v>
      </c>
      <c r="R7715" t="s">
        <v>116</v>
      </c>
      <c r="S7715">
        <v>0.08</v>
      </c>
      <c r="T7715">
        <v>13</v>
      </c>
      <c r="U7715">
        <v>0.64</v>
      </c>
      <c r="V7715">
        <v>407</v>
      </c>
      <c r="W7715">
        <v>744</v>
      </c>
      <c r="X7715">
        <v>12</v>
      </c>
      <c r="Y7715">
        <v>61</v>
      </c>
      <c r="Z7715" s="1">
        <f>DATE(YEAR(J7715),MONTH(J7715),1)</f>
        <v>0</v>
      </c>
      <c r="AA7715" s="2">
        <f>YEAR(J7715)</f>
        <v>0</v>
      </c>
      <c r="AB7715" s="3">
        <f>IFERROR(V7715/W7715,0)</f>
        <v>0.5470430107526881</v>
      </c>
    </row>
    <row r="7716" spans="1:28">
      <c r="A7716" t="s">
        <v>91</v>
      </c>
      <c r="B7716" t="s">
        <v>2957</v>
      </c>
      <c r="C7716" t="s">
        <v>45</v>
      </c>
      <c r="D7716">
        <v>2731</v>
      </c>
      <c r="E7716" t="s">
        <v>3525</v>
      </c>
      <c r="F7716" t="s">
        <v>94</v>
      </c>
      <c r="G7716" t="s">
        <v>33</v>
      </c>
      <c r="H7716" t="s">
        <v>1093</v>
      </c>
      <c r="I7716">
        <v>10934</v>
      </c>
      <c r="J7716">
        <v>43982</v>
      </c>
      <c r="K7716">
        <v>88123</v>
      </c>
      <c r="L7716" t="s">
        <v>134</v>
      </c>
      <c r="M7716">
        <v>98310</v>
      </c>
      <c r="N7716" t="s">
        <v>41</v>
      </c>
      <c r="O7716">
        <v>25992</v>
      </c>
      <c r="P7716">
        <v>43984</v>
      </c>
      <c r="Q7716" t="s">
        <v>37</v>
      </c>
      <c r="R7716" t="s">
        <v>236</v>
      </c>
      <c r="S7716">
        <v>0.08</v>
      </c>
      <c r="T7716">
        <v>12</v>
      </c>
      <c r="U7716">
        <v>0.38</v>
      </c>
      <c r="V7716">
        <v>235</v>
      </c>
      <c r="W7716">
        <v>340</v>
      </c>
      <c r="X7716">
        <v>1</v>
      </c>
      <c r="Y7716">
        <v>29</v>
      </c>
      <c r="Z7716" s="1">
        <f>DATE(YEAR(J7716),MONTH(J7716),1)</f>
        <v>0</v>
      </c>
      <c r="AA7716" s="2">
        <f>YEAR(J7716)</f>
        <v>0</v>
      </c>
      <c r="AB7716" s="3">
        <f>IFERROR(V7716/W7716,0)</f>
        <v>0.6911764705882353</v>
      </c>
    </row>
    <row r="7717" spans="1:28">
      <c r="A7717" t="s">
        <v>91</v>
      </c>
      <c r="B7717" t="s">
        <v>884</v>
      </c>
      <c r="C7717" t="s">
        <v>45</v>
      </c>
      <c r="D7717">
        <v>2545</v>
      </c>
      <c r="E7717" t="s">
        <v>885</v>
      </c>
      <c r="F7717" t="s">
        <v>32</v>
      </c>
      <c r="G7717" t="s">
        <v>33</v>
      </c>
      <c r="H7717" t="s">
        <v>587</v>
      </c>
      <c r="I7717">
        <v>10526</v>
      </c>
      <c r="J7717">
        <v>43983</v>
      </c>
      <c r="K7717">
        <v>87925</v>
      </c>
      <c r="L7717" t="s">
        <v>69</v>
      </c>
      <c r="M7717">
        <v>22153</v>
      </c>
      <c r="N7717" t="s">
        <v>51</v>
      </c>
      <c r="O7717">
        <v>21331</v>
      </c>
      <c r="P7717">
        <v>43985</v>
      </c>
      <c r="Q7717" t="s">
        <v>37</v>
      </c>
      <c r="R7717" t="s">
        <v>167</v>
      </c>
      <c r="S7717">
        <v>0.1</v>
      </c>
      <c r="T7717">
        <v>3</v>
      </c>
      <c r="U7717">
        <v>0.35</v>
      </c>
      <c r="V7717">
        <v>-572</v>
      </c>
      <c r="W7717">
        <v>37</v>
      </c>
      <c r="X7717">
        <v>1</v>
      </c>
      <c r="Y7717">
        <v>13</v>
      </c>
      <c r="Z7717" s="1">
        <f>DATE(YEAR(J7717),MONTH(J7717),1)</f>
        <v>0</v>
      </c>
      <c r="AA7717" s="2">
        <f>YEAR(J7717)</f>
        <v>0</v>
      </c>
      <c r="AB7717" s="3">
        <f>IFERROR(V7717/W7717,0)</f>
        <v>-15.45945945945946</v>
      </c>
    </row>
    <row r="7718" spans="1:28">
      <c r="A7718" t="s">
        <v>56</v>
      </c>
      <c r="B7718" t="s">
        <v>86</v>
      </c>
      <c r="C7718" t="s">
        <v>30</v>
      </c>
      <c r="D7718">
        <v>2579</v>
      </c>
      <c r="E7718" t="s">
        <v>88</v>
      </c>
      <c r="F7718" t="s">
        <v>32</v>
      </c>
      <c r="G7718" t="s">
        <v>33</v>
      </c>
      <c r="H7718" t="s">
        <v>1145</v>
      </c>
      <c r="I7718">
        <v>11184</v>
      </c>
      <c r="J7718">
        <v>43983</v>
      </c>
      <c r="K7718">
        <v>88308</v>
      </c>
      <c r="L7718" t="s">
        <v>81</v>
      </c>
      <c r="M7718">
        <v>36869</v>
      </c>
      <c r="N7718" t="s">
        <v>51</v>
      </c>
      <c r="O7718">
        <v>22886</v>
      </c>
      <c r="P7718">
        <v>43985</v>
      </c>
      <c r="Q7718" t="s">
        <v>37</v>
      </c>
      <c r="R7718" t="s">
        <v>90</v>
      </c>
      <c r="S7718">
        <v>0.03</v>
      </c>
      <c r="T7718">
        <v>6</v>
      </c>
      <c r="U7718">
        <v>0.38</v>
      </c>
      <c r="V7718">
        <v>339</v>
      </c>
      <c r="W7718">
        <v>234</v>
      </c>
      <c r="X7718">
        <v>5</v>
      </c>
      <c r="Y7718">
        <v>38</v>
      </c>
      <c r="Z7718" s="1">
        <f>DATE(YEAR(J7718),MONTH(J7718),1)</f>
        <v>0</v>
      </c>
      <c r="AA7718" s="2">
        <f>YEAR(J7718)</f>
        <v>0</v>
      </c>
      <c r="AB7718" s="3">
        <f>IFERROR(V7718/W7718,0)</f>
        <v>1.4487179487179487</v>
      </c>
    </row>
    <row r="7719" spans="1:28">
      <c r="A7719" t="s">
        <v>43</v>
      </c>
      <c r="B7719" t="s">
        <v>1932</v>
      </c>
      <c r="C7719" t="s">
        <v>45</v>
      </c>
      <c r="D7719">
        <v>773</v>
      </c>
      <c r="E7719" t="s">
        <v>4474</v>
      </c>
      <c r="F7719" t="s">
        <v>138</v>
      </c>
      <c r="G7719" t="s">
        <v>48</v>
      </c>
      <c r="H7719" t="s">
        <v>537</v>
      </c>
      <c r="I7719">
        <v>11229</v>
      </c>
      <c r="J7719">
        <v>43983</v>
      </c>
      <c r="K7719">
        <v>88675</v>
      </c>
      <c r="L7719" t="s">
        <v>81</v>
      </c>
      <c r="M7719">
        <v>16602</v>
      </c>
      <c r="N7719" t="s">
        <v>75</v>
      </c>
      <c r="O7719">
        <v>24605</v>
      </c>
      <c r="P7719">
        <v>43985</v>
      </c>
      <c r="Q7719" t="s">
        <v>76</v>
      </c>
      <c r="R7719" t="s">
        <v>235</v>
      </c>
      <c r="S7719">
        <v>0.09</v>
      </c>
      <c r="T7719">
        <v>12</v>
      </c>
      <c r="U7719">
        <v>0.45</v>
      </c>
      <c r="V7719">
        <v>-18</v>
      </c>
      <c r="W7719">
        <v>595</v>
      </c>
      <c r="X7719">
        <v>20</v>
      </c>
      <c r="Y7719">
        <v>50</v>
      </c>
      <c r="Z7719" s="1">
        <f>DATE(YEAR(J7719),MONTH(J7719),1)</f>
        <v>0</v>
      </c>
      <c r="AA7719" s="2">
        <f>YEAR(J7719)</f>
        <v>0</v>
      </c>
      <c r="AB7719" s="3">
        <f>IFERROR(V7719/W7719,0)</f>
        <v>-0.030252100840336135</v>
      </c>
    </row>
    <row r="7720" spans="1:28">
      <c r="A7720" t="s">
        <v>207</v>
      </c>
      <c r="B7720" t="s">
        <v>2644</v>
      </c>
      <c r="C7720" t="s">
        <v>45</v>
      </c>
      <c r="D7720">
        <v>1500</v>
      </c>
      <c r="E7720" t="s">
        <v>5112</v>
      </c>
      <c r="F7720" t="s">
        <v>32</v>
      </c>
      <c r="G7720" t="s">
        <v>33</v>
      </c>
      <c r="H7720" t="s">
        <v>1320</v>
      </c>
      <c r="I7720">
        <v>11006</v>
      </c>
      <c r="J7720">
        <v>43984</v>
      </c>
      <c r="K7720">
        <v>90733</v>
      </c>
      <c r="L7720" t="s">
        <v>134</v>
      </c>
      <c r="M7720">
        <v>33065</v>
      </c>
      <c r="N7720" t="s">
        <v>51</v>
      </c>
      <c r="O7720">
        <v>23096</v>
      </c>
      <c r="P7720">
        <v>43986</v>
      </c>
      <c r="Q7720" t="s">
        <v>37</v>
      </c>
      <c r="R7720" t="s">
        <v>135</v>
      </c>
      <c r="S7720">
        <v>0.07000000000000001</v>
      </c>
      <c r="T7720">
        <v>5</v>
      </c>
      <c r="U7720">
        <v>0.57</v>
      </c>
      <c r="V7720">
        <v>251</v>
      </c>
      <c r="W7720">
        <v>1757</v>
      </c>
      <c r="X7720">
        <v>20</v>
      </c>
      <c r="Y7720">
        <v>363</v>
      </c>
      <c r="Z7720" s="1">
        <f>DATE(YEAR(J7720),MONTH(J7720),1)</f>
        <v>0</v>
      </c>
      <c r="AA7720" s="2">
        <f>YEAR(J7720)</f>
        <v>0</v>
      </c>
      <c r="AB7720" s="3">
        <f>IFERROR(V7720/W7720,0)</f>
        <v>0.14285714285714285</v>
      </c>
    </row>
    <row r="7721" spans="1:28">
      <c r="A7721" t="s">
        <v>56</v>
      </c>
      <c r="B7721" t="s">
        <v>422</v>
      </c>
      <c r="C7721" t="s">
        <v>45</v>
      </c>
      <c r="D7721">
        <v>2105</v>
      </c>
      <c r="E7721" t="s">
        <v>3882</v>
      </c>
      <c r="F7721" t="s">
        <v>47</v>
      </c>
      <c r="G7721" t="s">
        <v>33</v>
      </c>
      <c r="H7721" t="s">
        <v>736</v>
      </c>
      <c r="I7721">
        <v>10872</v>
      </c>
      <c r="J7721">
        <v>43984</v>
      </c>
      <c r="K7721">
        <v>91191</v>
      </c>
      <c r="L7721" t="s">
        <v>50</v>
      </c>
      <c r="M7721">
        <v>50315</v>
      </c>
      <c r="N7721" t="s">
        <v>36</v>
      </c>
      <c r="O7721">
        <v>23245</v>
      </c>
      <c r="P7721">
        <v>43991</v>
      </c>
      <c r="Q7721" t="s">
        <v>37</v>
      </c>
      <c r="R7721" t="s">
        <v>129</v>
      </c>
      <c r="S7721">
        <v>0.1</v>
      </c>
      <c r="T7721">
        <v>16</v>
      </c>
      <c r="U7721">
        <v>0.4</v>
      </c>
      <c r="V7721">
        <v>-107</v>
      </c>
      <c r="W7721">
        <v>64</v>
      </c>
      <c r="X7721">
        <v>5</v>
      </c>
      <c r="Y7721">
        <v>4</v>
      </c>
      <c r="Z7721" s="1">
        <f>DATE(YEAR(J7721),MONTH(J7721),1)</f>
        <v>0</v>
      </c>
      <c r="AA7721" s="2">
        <f>YEAR(J7721)</f>
        <v>0</v>
      </c>
      <c r="AB7721" s="3">
        <f>IFERROR(V7721/W7721,0)</f>
        <v>-1.671875</v>
      </c>
    </row>
    <row r="7722" spans="1:28">
      <c r="A7722" t="s">
        <v>83</v>
      </c>
      <c r="B7722" t="s">
        <v>422</v>
      </c>
      <c r="C7722" t="s">
        <v>45</v>
      </c>
      <c r="D7722">
        <v>2105</v>
      </c>
      <c r="E7722" t="s">
        <v>3882</v>
      </c>
      <c r="F7722" t="s">
        <v>47</v>
      </c>
      <c r="G7722" t="s">
        <v>48</v>
      </c>
      <c r="H7722" t="s">
        <v>832</v>
      </c>
      <c r="I7722">
        <v>10631</v>
      </c>
      <c r="J7722">
        <v>43984</v>
      </c>
      <c r="K7722">
        <v>91191</v>
      </c>
      <c r="L7722" t="s">
        <v>50</v>
      </c>
      <c r="M7722">
        <v>50315</v>
      </c>
      <c r="N7722" t="s">
        <v>36</v>
      </c>
      <c r="O7722">
        <v>23246</v>
      </c>
      <c r="P7722">
        <v>43991</v>
      </c>
      <c r="Q7722" t="s">
        <v>76</v>
      </c>
      <c r="R7722" t="s">
        <v>129</v>
      </c>
      <c r="S7722">
        <v>0.05</v>
      </c>
      <c r="T7722">
        <v>12</v>
      </c>
      <c r="U7722">
        <v>0.59</v>
      </c>
      <c r="V7722">
        <v>1262</v>
      </c>
      <c r="W7722">
        <v>1830</v>
      </c>
      <c r="X7722">
        <v>5</v>
      </c>
      <c r="Y7722">
        <v>176</v>
      </c>
      <c r="Z7722" s="1">
        <f>DATE(YEAR(J7722),MONTH(J7722),1)</f>
        <v>0</v>
      </c>
      <c r="AA7722" s="2">
        <f>YEAR(J7722)</f>
        <v>0</v>
      </c>
      <c r="AB7722" s="3">
        <f>IFERROR(V7722/W7722,0)</f>
        <v>0.6896174863387978</v>
      </c>
    </row>
    <row r="7723" spans="1:28">
      <c r="A7723" t="s">
        <v>71</v>
      </c>
      <c r="B7723" t="s">
        <v>3395</v>
      </c>
      <c r="C7723" t="s">
        <v>66</v>
      </c>
      <c r="D7723">
        <v>805</v>
      </c>
      <c r="E7723" t="s">
        <v>3396</v>
      </c>
      <c r="F7723" t="s">
        <v>138</v>
      </c>
      <c r="G7723" t="s">
        <v>33</v>
      </c>
      <c r="H7723" t="s">
        <v>2479</v>
      </c>
      <c r="I7723">
        <v>10909</v>
      </c>
      <c r="J7723">
        <v>43984</v>
      </c>
      <c r="K7723">
        <v>90054</v>
      </c>
      <c r="L7723" t="s">
        <v>35</v>
      </c>
      <c r="M7723">
        <v>37830</v>
      </c>
      <c r="N7723" t="s">
        <v>51</v>
      </c>
      <c r="O7723">
        <v>25952</v>
      </c>
      <c r="P7723">
        <v>43985</v>
      </c>
      <c r="Q7723" t="s">
        <v>70</v>
      </c>
      <c r="R7723" t="s">
        <v>264</v>
      </c>
      <c r="S7723">
        <v>0.01</v>
      </c>
      <c r="T7723">
        <v>14</v>
      </c>
      <c r="U7723">
        <v>0.65</v>
      </c>
      <c r="V7723">
        <v>-34</v>
      </c>
      <c r="W7723">
        <v>5435</v>
      </c>
      <c r="X7723">
        <v>99</v>
      </c>
      <c r="Y7723">
        <v>371</v>
      </c>
      <c r="Z7723" s="1">
        <f>DATE(YEAR(J7723),MONTH(J7723),1)</f>
        <v>0</v>
      </c>
      <c r="AA7723" s="2">
        <f>YEAR(J7723)</f>
        <v>0</v>
      </c>
      <c r="AB7723" s="3">
        <f>IFERROR(V7723/W7723,0)</f>
        <v>-0.006255749770009199</v>
      </c>
    </row>
    <row r="7724" spans="1:28">
      <c r="A7724" t="s">
        <v>58</v>
      </c>
      <c r="B7724" t="s">
        <v>176</v>
      </c>
      <c r="C7724" t="s">
        <v>45</v>
      </c>
      <c r="D7724">
        <v>443</v>
      </c>
      <c r="E7724" t="s">
        <v>5038</v>
      </c>
      <c r="F7724" t="s">
        <v>138</v>
      </c>
      <c r="G7724" t="s">
        <v>62</v>
      </c>
      <c r="H7724" t="s">
        <v>2574</v>
      </c>
      <c r="I7724">
        <v>10769</v>
      </c>
      <c r="J7724">
        <v>43985</v>
      </c>
      <c r="K7724">
        <v>88089</v>
      </c>
      <c r="L7724" t="s">
        <v>81</v>
      </c>
      <c r="M7724">
        <v>92236</v>
      </c>
      <c r="N7724" t="s">
        <v>41</v>
      </c>
      <c r="O7724">
        <v>20161</v>
      </c>
      <c r="P7724">
        <v>43987</v>
      </c>
      <c r="Q7724" t="s">
        <v>37</v>
      </c>
      <c r="R7724" t="s">
        <v>116</v>
      </c>
      <c r="S7724">
        <v>0</v>
      </c>
      <c r="T7724">
        <v>12</v>
      </c>
      <c r="U7724">
        <v>0.43</v>
      </c>
      <c r="V7724">
        <v>88</v>
      </c>
      <c r="W7724">
        <v>165</v>
      </c>
      <c r="X7724">
        <v>5</v>
      </c>
      <c r="Y7724">
        <v>13</v>
      </c>
      <c r="Z7724" s="1">
        <f>DATE(YEAR(J7724),MONTH(J7724),1)</f>
        <v>0</v>
      </c>
      <c r="AA7724" s="2">
        <f>YEAR(J7724)</f>
        <v>0</v>
      </c>
      <c r="AB7724" s="3">
        <f>IFERROR(V7724/W7724,0)</f>
        <v>0.5333333333333333</v>
      </c>
    </row>
    <row r="7725" spans="1:28">
      <c r="A7725" t="s">
        <v>43</v>
      </c>
      <c r="B7725" t="s">
        <v>1174</v>
      </c>
      <c r="C7725" t="s">
        <v>45</v>
      </c>
      <c r="D7725">
        <v>1890</v>
      </c>
      <c r="E7725" t="s">
        <v>3177</v>
      </c>
      <c r="F7725" t="s">
        <v>32</v>
      </c>
      <c r="G7725" t="s">
        <v>48</v>
      </c>
      <c r="H7725" t="s">
        <v>2428</v>
      </c>
      <c r="I7725">
        <v>10361</v>
      </c>
      <c r="J7725">
        <v>43985</v>
      </c>
      <c r="K7725">
        <v>90639</v>
      </c>
      <c r="L7725" t="s">
        <v>50</v>
      </c>
      <c r="M7725">
        <v>43130</v>
      </c>
      <c r="N7725" t="s">
        <v>75</v>
      </c>
      <c r="O7725">
        <v>21421</v>
      </c>
      <c r="P7725">
        <v>43987</v>
      </c>
      <c r="Q7725" t="s">
        <v>76</v>
      </c>
      <c r="R7725" t="s">
        <v>417</v>
      </c>
      <c r="S7725">
        <v>0.1</v>
      </c>
      <c r="T7725">
        <v>1</v>
      </c>
      <c r="U7725">
        <v>0.73</v>
      </c>
      <c r="V7725">
        <v>-188</v>
      </c>
      <c r="W7725">
        <v>54</v>
      </c>
      <c r="X7725">
        <v>7</v>
      </c>
      <c r="Y7725">
        <v>51</v>
      </c>
      <c r="Z7725" s="1">
        <f>DATE(YEAR(J7725),MONTH(J7725),1)</f>
        <v>0</v>
      </c>
      <c r="AA7725" s="2">
        <f>YEAR(J7725)</f>
        <v>0</v>
      </c>
      <c r="AB7725" s="3">
        <f>IFERROR(V7725/W7725,0)</f>
        <v>-3.4814814814814814</v>
      </c>
    </row>
    <row r="7726" spans="1:28">
      <c r="A7726" t="s">
        <v>56</v>
      </c>
      <c r="B7726" t="s">
        <v>3158</v>
      </c>
      <c r="C7726" t="s">
        <v>45</v>
      </c>
      <c r="D7726">
        <v>178</v>
      </c>
      <c r="E7726" t="s">
        <v>3159</v>
      </c>
      <c r="F7726" t="s">
        <v>138</v>
      </c>
      <c r="G7726" t="s">
        <v>33</v>
      </c>
      <c r="H7726" t="s">
        <v>4882</v>
      </c>
      <c r="I7726">
        <v>10163</v>
      </c>
      <c r="J7726">
        <v>43985</v>
      </c>
      <c r="K7726">
        <v>90830</v>
      </c>
      <c r="L7726" t="s">
        <v>134</v>
      </c>
      <c r="M7726">
        <v>23834</v>
      </c>
      <c r="N7726" t="s">
        <v>51</v>
      </c>
      <c r="O7726">
        <v>23304</v>
      </c>
      <c r="P7726">
        <v>43986</v>
      </c>
      <c r="Q7726" t="s">
        <v>37</v>
      </c>
      <c r="R7726" t="s">
        <v>167</v>
      </c>
      <c r="S7726">
        <v>0.02</v>
      </c>
      <c r="T7726">
        <v>8</v>
      </c>
      <c r="U7726">
        <v>0.37</v>
      </c>
      <c r="V7726">
        <v>26</v>
      </c>
      <c r="W7726">
        <v>54</v>
      </c>
      <c r="X7726">
        <v>7</v>
      </c>
      <c r="Y7726">
        <v>6</v>
      </c>
      <c r="Z7726" s="1">
        <f>DATE(YEAR(J7726),MONTH(J7726),1)</f>
        <v>0</v>
      </c>
      <c r="AA7726" s="2">
        <f>YEAR(J7726)</f>
        <v>0</v>
      </c>
      <c r="AB7726" s="3">
        <f>IFERROR(V7726/W7726,0)</f>
        <v>0.48148148148148145</v>
      </c>
    </row>
    <row r="7727" spans="1:28">
      <c r="A7727" t="s">
        <v>28</v>
      </c>
      <c r="B7727" t="s">
        <v>5113</v>
      </c>
      <c r="C7727" t="s">
        <v>30</v>
      </c>
      <c r="D7727">
        <v>714</v>
      </c>
      <c r="E7727" t="s">
        <v>5114</v>
      </c>
      <c r="F7727" t="s">
        <v>94</v>
      </c>
      <c r="G7727" t="s">
        <v>33</v>
      </c>
      <c r="H7727" t="s">
        <v>1681</v>
      </c>
      <c r="I7727">
        <v>10774</v>
      </c>
      <c r="J7727">
        <v>43985</v>
      </c>
      <c r="K7727">
        <v>87990</v>
      </c>
      <c r="L7727" t="s">
        <v>81</v>
      </c>
      <c r="M7727">
        <v>2840</v>
      </c>
      <c r="N7727" t="s">
        <v>75</v>
      </c>
      <c r="O7727">
        <v>25733</v>
      </c>
      <c r="P7727">
        <v>43986</v>
      </c>
      <c r="Q7727" t="s">
        <v>37</v>
      </c>
      <c r="R7727" t="s">
        <v>374</v>
      </c>
      <c r="S7727">
        <v>0.02</v>
      </c>
      <c r="T7727">
        <v>8</v>
      </c>
      <c r="U7727">
        <v>0.4</v>
      </c>
      <c r="V7727">
        <v>36</v>
      </c>
      <c r="W7727">
        <v>52</v>
      </c>
      <c r="X7727">
        <v>1</v>
      </c>
      <c r="Y7727">
        <v>6</v>
      </c>
      <c r="Z7727" s="1">
        <f>DATE(YEAR(J7727),MONTH(J7727),1)</f>
        <v>0</v>
      </c>
      <c r="AA7727" s="2">
        <f>YEAR(J7727)</f>
        <v>0</v>
      </c>
      <c r="AB7727" s="3">
        <f>IFERROR(V7727/W7727,0)</f>
        <v>0.6923076923076923</v>
      </c>
    </row>
    <row r="7728" spans="1:28">
      <c r="A7728" t="s">
        <v>207</v>
      </c>
      <c r="B7728" t="s">
        <v>458</v>
      </c>
      <c r="C7728" t="s">
        <v>45</v>
      </c>
      <c r="D7728">
        <v>1904</v>
      </c>
      <c r="E7728" t="s">
        <v>3028</v>
      </c>
      <c r="F7728" t="s">
        <v>94</v>
      </c>
      <c r="G7728" t="s">
        <v>33</v>
      </c>
      <c r="H7728" t="s">
        <v>1320</v>
      </c>
      <c r="I7728">
        <v>11006</v>
      </c>
      <c r="J7728">
        <v>43986</v>
      </c>
      <c r="K7728">
        <v>87450</v>
      </c>
      <c r="L7728" t="s">
        <v>69</v>
      </c>
      <c r="M7728">
        <v>20190</v>
      </c>
      <c r="N7728" t="s">
        <v>51</v>
      </c>
      <c r="O7728">
        <v>18299</v>
      </c>
      <c r="P7728">
        <v>43989</v>
      </c>
      <c r="Q7728" t="s">
        <v>37</v>
      </c>
      <c r="R7728" t="s">
        <v>167</v>
      </c>
      <c r="S7728">
        <v>0.09</v>
      </c>
      <c r="T7728">
        <v>1</v>
      </c>
      <c r="U7728">
        <v>0.57</v>
      </c>
      <c r="V7728">
        <v>223</v>
      </c>
      <c r="W7728">
        <v>344</v>
      </c>
      <c r="X7728">
        <v>20</v>
      </c>
      <c r="Y7728">
        <v>363</v>
      </c>
      <c r="Z7728" s="1">
        <f>DATE(YEAR(J7728),MONTH(J7728),1)</f>
        <v>0</v>
      </c>
      <c r="AA7728" s="2">
        <f>YEAR(J7728)</f>
        <v>0</v>
      </c>
      <c r="AB7728" s="3">
        <f>IFERROR(V7728/W7728,0)</f>
        <v>0.6482558139534884</v>
      </c>
    </row>
    <row r="7729" spans="1:28">
      <c r="A7729" t="s">
        <v>58</v>
      </c>
      <c r="B7729" t="s">
        <v>458</v>
      </c>
      <c r="C7729" t="s">
        <v>45</v>
      </c>
      <c r="D7729">
        <v>1904</v>
      </c>
      <c r="E7729" t="s">
        <v>3028</v>
      </c>
      <c r="F7729" t="s">
        <v>94</v>
      </c>
      <c r="G7729" t="s">
        <v>62</v>
      </c>
      <c r="H7729" t="s">
        <v>3313</v>
      </c>
      <c r="I7729">
        <v>10648</v>
      </c>
      <c r="J7729">
        <v>43986</v>
      </c>
      <c r="K7729">
        <v>87450</v>
      </c>
      <c r="L7729" t="s">
        <v>69</v>
      </c>
      <c r="M7729">
        <v>20190</v>
      </c>
      <c r="N7729" t="s">
        <v>51</v>
      </c>
      <c r="O7729">
        <v>18300</v>
      </c>
      <c r="P7729">
        <v>43988</v>
      </c>
      <c r="Q7729" t="s">
        <v>37</v>
      </c>
      <c r="R7729" t="s">
        <v>167</v>
      </c>
      <c r="S7729">
        <v>0.03</v>
      </c>
      <c r="T7729">
        <v>13</v>
      </c>
      <c r="U7729">
        <v>0.51</v>
      </c>
      <c r="V7729">
        <v>231</v>
      </c>
      <c r="W7729">
        <v>316</v>
      </c>
      <c r="X7729">
        <v>8</v>
      </c>
      <c r="Y7729">
        <v>23</v>
      </c>
      <c r="Z7729" s="1">
        <f>DATE(YEAR(J7729),MONTH(J7729),1)</f>
        <v>0</v>
      </c>
      <c r="AA7729" s="2">
        <f>YEAR(J7729)</f>
        <v>0</v>
      </c>
      <c r="AB7729" s="3">
        <f>IFERROR(V7729/W7729,0)</f>
        <v>0.7310126582278481</v>
      </c>
    </row>
    <row r="7730" spans="1:28">
      <c r="A7730" t="s">
        <v>43</v>
      </c>
      <c r="B7730" t="s">
        <v>2183</v>
      </c>
      <c r="C7730" t="s">
        <v>45</v>
      </c>
      <c r="D7730">
        <v>2141</v>
      </c>
      <c r="E7730" t="s">
        <v>2184</v>
      </c>
      <c r="F7730" t="s">
        <v>32</v>
      </c>
      <c r="G7730" t="s">
        <v>48</v>
      </c>
      <c r="H7730" t="s">
        <v>1014</v>
      </c>
      <c r="I7730">
        <v>11182</v>
      </c>
      <c r="J7730">
        <v>43986</v>
      </c>
      <c r="K7730">
        <v>87574</v>
      </c>
      <c r="L7730" t="s">
        <v>35</v>
      </c>
      <c r="M7730">
        <v>81301</v>
      </c>
      <c r="N7730" t="s">
        <v>41</v>
      </c>
      <c r="O7730">
        <v>19297</v>
      </c>
      <c r="P7730">
        <v>43988</v>
      </c>
      <c r="Q7730" t="s">
        <v>37</v>
      </c>
      <c r="R7730" t="s">
        <v>283</v>
      </c>
      <c r="S7730">
        <v>0.03</v>
      </c>
      <c r="T7730">
        <v>1</v>
      </c>
      <c r="U7730">
        <v>0.79</v>
      </c>
      <c r="V7730">
        <v>-434</v>
      </c>
      <c r="W7730">
        <v>158</v>
      </c>
      <c r="X7730">
        <v>4</v>
      </c>
      <c r="Y7730">
        <v>152</v>
      </c>
      <c r="Z7730" s="1">
        <f>DATE(YEAR(J7730),MONTH(J7730),1)</f>
        <v>0</v>
      </c>
      <c r="AA7730" s="2">
        <f>YEAR(J7730)</f>
        <v>0</v>
      </c>
      <c r="AB7730" s="3">
        <f>IFERROR(V7730/W7730,0)</f>
        <v>-2.7468354430379747</v>
      </c>
    </row>
    <row r="7731" spans="1:28">
      <c r="A7731" t="s">
        <v>43</v>
      </c>
      <c r="B7731" t="s">
        <v>2183</v>
      </c>
      <c r="C7731" t="s">
        <v>45</v>
      </c>
      <c r="D7731">
        <v>2141</v>
      </c>
      <c r="E7731" t="s">
        <v>2184</v>
      </c>
      <c r="F7731" t="s">
        <v>32</v>
      </c>
      <c r="G7731" t="s">
        <v>48</v>
      </c>
      <c r="H7731" t="s">
        <v>438</v>
      </c>
      <c r="I7731">
        <v>10801</v>
      </c>
      <c r="J7731">
        <v>43986</v>
      </c>
      <c r="K7731">
        <v>87574</v>
      </c>
      <c r="L7731" t="s">
        <v>35</v>
      </c>
      <c r="M7731">
        <v>81301</v>
      </c>
      <c r="N7731" t="s">
        <v>41</v>
      </c>
      <c r="O7731">
        <v>19298</v>
      </c>
      <c r="P7731">
        <v>43989</v>
      </c>
      <c r="Q7731" t="s">
        <v>37</v>
      </c>
      <c r="R7731" t="s">
        <v>283</v>
      </c>
      <c r="S7731">
        <v>0.1</v>
      </c>
      <c r="T7731">
        <v>2</v>
      </c>
      <c r="U7731">
        <v>0.75</v>
      </c>
      <c r="V7731">
        <v>-102</v>
      </c>
      <c r="W7731">
        <v>62</v>
      </c>
      <c r="X7731">
        <v>6</v>
      </c>
      <c r="Y7731">
        <v>33</v>
      </c>
      <c r="Z7731" s="1">
        <f>DATE(YEAR(J7731),MONTH(J7731),1)</f>
        <v>0</v>
      </c>
      <c r="AA7731" s="2">
        <f>YEAR(J7731)</f>
        <v>0</v>
      </c>
      <c r="AB7731" s="3">
        <f>IFERROR(V7731/W7731,0)</f>
        <v>-1.6451612903225807</v>
      </c>
    </row>
    <row r="7732" spans="1:28">
      <c r="A7732" t="s">
        <v>284</v>
      </c>
      <c r="B7732" t="s">
        <v>2134</v>
      </c>
      <c r="C7732" t="s">
        <v>45</v>
      </c>
      <c r="D7732">
        <v>1354</v>
      </c>
      <c r="E7732" t="s">
        <v>2135</v>
      </c>
      <c r="F7732" t="s">
        <v>94</v>
      </c>
      <c r="G7732" t="s">
        <v>33</v>
      </c>
      <c r="H7732" t="s">
        <v>395</v>
      </c>
      <c r="I7732">
        <v>11180</v>
      </c>
      <c r="J7732">
        <v>43986</v>
      </c>
      <c r="K7732">
        <v>91211</v>
      </c>
      <c r="L7732" t="s">
        <v>81</v>
      </c>
      <c r="M7732">
        <v>76086</v>
      </c>
      <c r="N7732" t="s">
        <v>36</v>
      </c>
      <c r="O7732">
        <v>20914</v>
      </c>
      <c r="P7732">
        <v>43988</v>
      </c>
      <c r="Q7732" t="s">
        <v>37</v>
      </c>
      <c r="R7732" t="s">
        <v>38</v>
      </c>
      <c r="S7732">
        <v>0.04</v>
      </c>
      <c r="T7732">
        <v>14</v>
      </c>
      <c r="U7732">
        <v>0.35</v>
      </c>
      <c r="V7732">
        <v>-3</v>
      </c>
      <c r="W7732">
        <v>161</v>
      </c>
      <c r="X7732">
        <v>7</v>
      </c>
      <c r="Y7732">
        <v>12</v>
      </c>
      <c r="Z7732" s="1">
        <f>DATE(YEAR(J7732),MONTH(J7732),1)</f>
        <v>0</v>
      </c>
      <c r="AA7732" s="2">
        <f>YEAR(J7732)</f>
        <v>0</v>
      </c>
      <c r="AB7732" s="3">
        <f>IFERROR(V7732/W7732,0)</f>
        <v>-0.018633540372670808</v>
      </c>
    </row>
    <row r="7733" spans="1:28">
      <c r="A7733" t="s">
        <v>56</v>
      </c>
      <c r="B7733" t="s">
        <v>4341</v>
      </c>
      <c r="C7733" t="s">
        <v>30</v>
      </c>
      <c r="D7733">
        <v>3031</v>
      </c>
      <c r="E7733" t="s">
        <v>4342</v>
      </c>
      <c r="F7733" t="s">
        <v>138</v>
      </c>
      <c r="G7733" t="s">
        <v>33</v>
      </c>
      <c r="H7733" t="s">
        <v>3514</v>
      </c>
      <c r="I7733">
        <v>11249</v>
      </c>
      <c r="J7733">
        <v>43986</v>
      </c>
      <c r="K7733">
        <v>86482</v>
      </c>
      <c r="L7733" t="s">
        <v>134</v>
      </c>
      <c r="M7733">
        <v>97005</v>
      </c>
      <c r="N7733" t="s">
        <v>41</v>
      </c>
      <c r="O7733">
        <v>22245</v>
      </c>
      <c r="P7733">
        <v>43987</v>
      </c>
      <c r="Q7733" t="s">
        <v>37</v>
      </c>
      <c r="R7733" t="s">
        <v>42</v>
      </c>
      <c r="S7733">
        <v>0.05</v>
      </c>
      <c r="T7733">
        <v>7</v>
      </c>
      <c r="U7733">
        <v>0.4</v>
      </c>
      <c r="V7733">
        <v>36</v>
      </c>
      <c r="W7733">
        <v>52</v>
      </c>
      <c r="X7733">
        <v>2</v>
      </c>
      <c r="Y7733">
        <v>7</v>
      </c>
      <c r="Z7733" s="1">
        <f>DATE(YEAR(J7733),MONTH(J7733),1)</f>
        <v>0</v>
      </c>
      <c r="AA7733" s="2">
        <f>YEAR(J7733)</f>
        <v>0</v>
      </c>
      <c r="AB7733" s="3">
        <f>IFERROR(V7733/W7733,0)</f>
        <v>0.6923076923076923</v>
      </c>
    </row>
    <row r="7734" spans="1:28">
      <c r="A7734" t="s">
        <v>58</v>
      </c>
      <c r="B7734" t="s">
        <v>2626</v>
      </c>
      <c r="C7734" t="s">
        <v>30</v>
      </c>
      <c r="D7734">
        <v>728</v>
      </c>
      <c r="E7734" t="s">
        <v>5115</v>
      </c>
      <c r="F7734" t="s">
        <v>94</v>
      </c>
      <c r="G7734" t="s">
        <v>62</v>
      </c>
      <c r="H7734" t="s">
        <v>2326</v>
      </c>
      <c r="I7734">
        <v>10383</v>
      </c>
      <c r="J7734">
        <v>43986</v>
      </c>
      <c r="K7734">
        <v>90367</v>
      </c>
      <c r="L7734" t="s">
        <v>50</v>
      </c>
      <c r="M7734">
        <v>4101</v>
      </c>
      <c r="N7734" t="s">
        <v>75</v>
      </c>
      <c r="O7734">
        <v>23614</v>
      </c>
      <c r="P7734">
        <v>43988</v>
      </c>
      <c r="Q7734" t="s">
        <v>37</v>
      </c>
      <c r="R7734" t="s">
        <v>223</v>
      </c>
      <c r="S7734">
        <v>0.04</v>
      </c>
      <c r="T7734">
        <v>18</v>
      </c>
      <c r="U7734">
        <v>0.68</v>
      </c>
      <c r="V7734">
        <v>571</v>
      </c>
      <c r="W7734">
        <v>828</v>
      </c>
      <c r="X7734">
        <v>5</v>
      </c>
      <c r="Y7734">
        <v>46</v>
      </c>
      <c r="Z7734" s="1">
        <f>DATE(YEAR(J7734),MONTH(J7734),1)</f>
        <v>0</v>
      </c>
      <c r="AA7734" s="2">
        <f>YEAR(J7734)</f>
        <v>0</v>
      </c>
      <c r="AB7734" s="3">
        <f>IFERROR(V7734/W7734,0)</f>
        <v>0.6896135265700483</v>
      </c>
    </row>
    <row r="7735" spans="1:28">
      <c r="A7735" t="s">
        <v>43</v>
      </c>
      <c r="B7735" t="s">
        <v>3584</v>
      </c>
      <c r="C7735" t="s">
        <v>126</v>
      </c>
      <c r="D7735">
        <v>2780</v>
      </c>
      <c r="E7735" t="s">
        <v>3590</v>
      </c>
      <c r="F7735" t="s">
        <v>94</v>
      </c>
      <c r="G7735" t="s">
        <v>48</v>
      </c>
      <c r="H7735" t="s">
        <v>170</v>
      </c>
      <c r="I7735">
        <v>11188</v>
      </c>
      <c r="J7735">
        <v>43986</v>
      </c>
      <c r="K7735">
        <v>87171</v>
      </c>
      <c r="L7735" t="s">
        <v>35</v>
      </c>
      <c r="M7735">
        <v>58501</v>
      </c>
      <c r="N7735" t="s">
        <v>36</v>
      </c>
      <c r="O7735">
        <v>23646</v>
      </c>
      <c r="P7735">
        <v>43987</v>
      </c>
      <c r="Q7735" t="s">
        <v>37</v>
      </c>
      <c r="R7735" t="s">
        <v>503</v>
      </c>
      <c r="S7735">
        <v>0.02</v>
      </c>
      <c r="T7735">
        <v>6</v>
      </c>
      <c r="U7735">
        <v>0.51</v>
      </c>
      <c r="V7735">
        <v>-19</v>
      </c>
      <c r="W7735">
        <v>11</v>
      </c>
      <c r="X7735">
        <v>2</v>
      </c>
      <c r="Y7735">
        <v>2</v>
      </c>
      <c r="Z7735" s="1">
        <f>DATE(YEAR(J7735),MONTH(J7735),1)</f>
        <v>0</v>
      </c>
      <c r="AA7735" s="2">
        <f>YEAR(J7735)</f>
        <v>0</v>
      </c>
      <c r="AB7735" s="3">
        <f>IFERROR(V7735/W7735,0)</f>
        <v>-1.7272727272727273</v>
      </c>
    </row>
    <row r="7736" spans="1:28">
      <c r="A7736" t="s">
        <v>83</v>
      </c>
      <c r="B7736" t="s">
        <v>3584</v>
      </c>
      <c r="C7736" t="s">
        <v>126</v>
      </c>
      <c r="D7736">
        <v>2780</v>
      </c>
      <c r="E7736" t="s">
        <v>3590</v>
      </c>
      <c r="F7736" t="s">
        <v>94</v>
      </c>
      <c r="G7736" t="s">
        <v>48</v>
      </c>
      <c r="H7736" t="s">
        <v>895</v>
      </c>
      <c r="I7736">
        <v>10315</v>
      </c>
      <c r="J7736">
        <v>43986</v>
      </c>
      <c r="K7736">
        <v>87171</v>
      </c>
      <c r="L7736" t="s">
        <v>35</v>
      </c>
      <c r="M7736">
        <v>58501</v>
      </c>
      <c r="N7736" t="s">
        <v>36</v>
      </c>
      <c r="O7736">
        <v>23647</v>
      </c>
      <c r="P7736">
        <v>43988</v>
      </c>
      <c r="Q7736" t="s">
        <v>37</v>
      </c>
      <c r="R7736" t="s">
        <v>503</v>
      </c>
      <c r="S7736">
        <v>0.09</v>
      </c>
      <c r="T7736">
        <v>5</v>
      </c>
      <c r="U7736">
        <v>0.8100000000000001</v>
      </c>
      <c r="V7736">
        <v>-98</v>
      </c>
      <c r="W7736">
        <v>84</v>
      </c>
      <c r="X7736">
        <v>3</v>
      </c>
      <c r="Y7736">
        <v>21</v>
      </c>
      <c r="Z7736" s="1">
        <f>DATE(YEAR(J7736),MONTH(J7736),1)</f>
        <v>0</v>
      </c>
      <c r="AA7736" s="2">
        <f>YEAR(J7736)</f>
        <v>0</v>
      </c>
      <c r="AB7736" s="3">
        <f>IFERROR(V7736/W7736,0)</f>
        <v>-1.1666666666666667</v>
      </c>
    </row>
    <row r="7737" spans="1:28">
      <c r="A7737" t="s">
        <v>83</v>
      </c>
      <c r="B7737" t="s">
        <v>2197</v>
      </c>
      <c r="C7737" t="s">
        <v>45</v>
      </c>
      <c r="D7737">
        <v>1485</v>
      </c>
      <c r="E7737" t="s">
        <v>2198</v>
      </c>
      <c r="F7737" t="s">
        <v>32</v>
      </c>
      <c r="G7737" t="s">
        <v>48</v>
      </c>
      <c r="H7737" t="s">
        <v>3242</v>
      </c>
      <c r="I7737">
        <v>10312</v>
      </c>
      <c r="J7737">
        <v>43986</v>
      </c>
      <c r="K7737">
        <v>91238</v>
      </c>
      <c r="L7737" t="s">
        <v>69</v>
      </c>
      <c r="M7737">
        <v>60516</v>
      </c>
      <c r="N7737" t="s">
        <v>36</v>
      </c>
      <c r="O7737">
        <v>23659</v>
      </c>
      <c r="P7737">
        <v>43987</v>
      </c>
      <c r="Q7737" t="s">
        <v>37</v>
      </c>
      <c r="R7737" t="s">
        <v>149</v>
      </c>
      <c r="S7737">
        <v>0.02</v>
      </c>
      <c r="T7737">
        <v>4</v>
      </c>
      <c r="U7737">
        <v>0.58</v>
      </c>
      <c r="V7737">
        <v>-118</v>
      </c>
      <c r="W7737">
        <v>227</v>
      </c>
      <c r="X7737">
        <v>9</v>
      </c>
      <c r="Y7737">
        <v>66</v>
      </c>
      <c r="Z7737" s="1">
        <f>DATE(YEAR(J7737),MONTH(J7737),1)</f>
        <v>0</v>
      </c>
      <c r="AA7737" s="2">
        <f>YEAR(J7737)</f>
        <v>0</v>
      </c>
      <c r="AB7737" s="3">
        <f>IFERROR(V7737/W7737,0)</f>
        <v>-0.5198237885462555</v>
      </c>
    </row>
    <row r="7738" spans="1:28">
      <c r="A7738" t="s">
        <v>207</v>
      </c>
      <c r="B7738" t="s">
        <v>1690</v>
      </c>
      <c r="C7738" t="s">
        <v>45</v>
      </c>
      <c r="D7738">
        <v>1374</v>
      </c>
      <c r="E7738" t="s">
        <v>1691</v>
      </c>
      <c r="F7738" t="s">
        <v>32</v>
      </c>
      <c r="G7738" t="s">
        <v>33</v>
      </c>
      <c r="H7738" t="s">
        <v>739</v>
      </c>
      <c r="I7738">
        <v>10767</v>
      </c>
      <c r="J7738">
        <v>43986</v>
      </c>
      <c r="K7738">
        <v>88217</v>
      </c>
      <c r="L7738" t="s">
        <v>81</v>
      </c>
      <c r="M7738">
        <v>95207</v>
      </c>
      <c r="N7738" t="s">
        <v>41</v>
      </c>
      <c r="O7738">
        <v>24535</v>
      </c>
      <c r="P7738">
        <v>43988</v>
      </c>
      <c r="Q7738" t="s">
        <v>37</v>
      </c>
      <c r="R7738" t="s">
        <v>116</v>
      </c>
      <c r="S7738">
        <v>0.07000000000000001</v>
      </c>
      <c r="T7738">
        <v>8</v>
      </c>
      <c r="U7738">
        <v>0.6</v>
      </c>
      <c r="V7738">
        <v>-92</v>
      </c>
      <c r="W7738">
        <v>33</v>
      </c>
      <c r="X7738">
        <v>7</v>
      </c>
      <c r="Y7738">
        <v>4</v>
      </c>
      <c r="Z7738" s="1">
        <f>DATE(YEAR(J7738),MONTH(J7738),1)</f>
        <v>0</v>
      </c>
      <c r="AA7738" s="2">
        <f>YEAR(J7738)</f>
        <v>0</v>
      </c>
      <c r="AB7738" s="3">
        <f>IFERROR(V7738/W7738,0)</f>
        <v>-2.787878787878788</v>
      </c>
    </row>
    <row r="7739" spans="1:28">
      <c r="A7739" t="s">
        <v>286</v>
      </c>
      <c r="B7739" t="s">
        <v>1690</v>
      </c>
      <c r="C7739" t="s">
        <v>30</v>
      </c>
      <c r="D7739">
        <v>1374</v>
      </c>
      <c r="E7739" t="s">
        <v>1691</v>
      </c>
      <c r="F7739" t="s">
        <v>32</v>
      </c>
      <c r="G7739" t="s">
        <v>33</v>
      </c>
      <c r="H7739" t="s">
        <v>2603</v>
      </c>
      <c r="I7739">
        <v>10372</v>
      </c>
      <c r="J7739">
        <v>43986</v>
      </c>
      <c r="K7739">
        <v>88217</v>
      </c>
      <c r="L7739" t="s">
        <v>81</v>
      </c>
      <c r="M7739">
        <v>95207</v>
      </c>
      <c r="N7739" t="s">
        <v>41</v>
      </c>
      <c r="O7739">
        <v>24536</v>
      </c>
      <c r="P7739">
        <v>43987</v>
      </c>
      <c r="Q7739" t="s">
        <v>37</v>
      </c>
      <c r="R7739" t="s">
        <v>116</v>
      </c>
      <c r="S7739">
        <v>0.1</v>
      </c>
      <c r="T7739">
        <v>4</v>
      </c>
      <c r="U7739">
        <v>0.8100000000000001</v>
      </c>
      <c r="V7739">
        <v>-5</v>
      </c>
      <c r="W7739">
        <v>5</v>
      </c>
      <c r="X7739">
        <v>1</v>
      </c>
      <c r="Y7739">
        <v>1</v>
      </c>
      <c r="Z7739" s="1">
        <f>DATE(YEAR(J7739),MONTH(J7739),1)</f>
        <v>0</v>
      </c>
      <c r="AA7739" s="2">
        <f>YEAR(J7739)</f>
        <v>0</v>
      </c>
      <c r="AB7739" s="3">
        <f>IFERROR(V7739/W7739,0)</f>
        <v>-1.0</v>
      </c>
    </row>
    <row r="7740" spans="1:28">
      <c r="A7740" t="s">
        <v>91</v>
      </c>
      <c r="B7740" t="s">
        <v>1799</v>
      </c>
      <c r="C7740" t="s">
        <v>45</v>
      </c>
      <c r="D7740">
        <v>2279</v>
      </c>
      <c r="E7740" t="s">
        <v>1800</v>
      </c>
      <c r="F7740" t="s">
        <v>32</v>
      </c>
      <c r="G7740" t="s">
        <v>33</v>
      </c>
      <c r="H7740" t="s">
        <v>810</v>
      </c>
      <c r="I7740">
        <v>10492</v>
      </c>
      <c r="J7740">
        <v>43986</v>
      </c>
      <c r="K7740">
        <v>85961</v>
      </c>
      <c r="L7740" t="s">
        <v>81</v>
      </c>
      <c r="M7740">
        <v>15601</v>
      </c>
      <c r="N7740" t="s">
        <v>75</v>
      </c>
      <c r="O7740">
        <v>25023</v>
      </c>
      <c r="P7740">
        <v>43986</v>
      </c>
      <c r="Q7740" t="s">
        <v>76</v>
      </c>
      <c r="R7740" t="s">
        <v>235</v>
      </c>
      <c r="S7740">
        <v>0.1</v>
      </c>
      <c r="T7740">
        <v>14</v>
      </c>
      <c r="U7740">
        <v>0.35</v>
      </c>
      <c r="V7740">
        <v>1119</v>
      </c>
      <c r="W7740">
        <v>1622</v>
      </c>
      <c r="X7740">
        <v>9</v>
      </c>
      <c r="Y7740">
        <v>121</v>
      </c>
      <c r="Z7740" s="1">
        <f>DATE(YEAR(J7740),MONTH(J7740),1)</f>
        <v>0</v>
      </c>
      <c r="AA7740" s="2">
        <f>YEAR(J7740)</f>
        <v>0</v>
      </c>
      <c r="AB7740" s="3">
        <f>IFERROR(V7740/W7740,0)</f>
        <v>0.6898890258939581</v>
      </c>
    </row>
    <row r="7741" spans="1:28">
      <c r="A7741" t="s">
        <v>58</v>
      </c>
      <c r="B7741" t="s">
        <v>4688</v>
      </c>
      <c r="C7741" t="s">
        <v>30</v>
      </c>
      <c r="D7741">
        <v>63</v>
      </c>
      <c r="E7741" t="s">
        <v>4974</v>
      </c>
      <c r="F7741" t="s">
        <v>47</v>
      </c>
      <c r="G7741" t="s">
        <v>62</v>
      </c>
      <c r="H7741" t="s">
        <v>238</v>
      </c>
      <c r="I7741">
        <v>11128</v>
      </c>
      <c r="J7741">
        <v>43986</v>
      </c>
      <c r="K7741">
        <v>87419</v>
      </c>
      <c r="L7741" t="s">
        <v>50</v>
      </c>
      <c r="M7741">
        <v>75088</v>
      </c>
      <c r="N7741" t="s">
        <v>36</v>
      </c>
      <c r="O7741">
        <v>26231</v>
      </c>
      <c r="P7741">
        <v>43990</v>
      </c>
      <c r="Q7741" t="s">
        <v>37</v>
      </c>
      <c r="R7741" t="s">
        <v>38</v>
      </c>
      <c r="S7741">
        <v>0.1</v>
      </c>
      <c r="T7741">
        <v>1</v>
      </c>
      <c r="U7741">
        <v>0.43</v>
      </c>
      <c r="V7741">
        <v>-5</v>
      </c>
      <c r="W7741">
        <v>8</v>
      </c>
      <c r="X7741">
        <v>1</v>
      </c>
      <c r="Y7741">
        <v>8</v>
      </c>
      <c r="Z7741" s="1">
        <f>DATE(YEAR(J7741),MONTH(J7741),1)</f>
        <v>0</v>
      </c>
      <c r="AA7741" s="2">
        <f>YEAR(J7741)</f>
        <v>0</v>
      </c>
      <c r="AB7741" s="3">
        <f>IFERROR(V7741/W7741,0)</f>
        <v>-0.625</v>
      </c>
    </row>
    <row r="7742" spans="1:28">
      <c r="A7742" t="s">
        <v>53</v>
      </c>
      <c r="B7742" t="s">
        <v>4688</v>
      </c>
      <c r="C7742" t="s">
        <v>60</v>
      </c>
      <c r="D7742">
        <v>63</v>
      </c>
      <c r="E7742" t="s">
        <v>4974</v>
      </c>
      <c r="F7742" t="s">
        <v>47</v>
      </c>
      <c r="G7742" t="s">
        <v>48</v>
      </c>
      <c r="H7742" t="s">
        <v>3235</v>
      </c>
      <c r="I7742">
        <v>11110</v>
      </c>
      <c r="J7742">
        <v>43986</v>
      </c>
      <c r="K7742">
        <v>87419</v>
      </c>
      <c r="L7742" t="s">
        <v>50</v>
      </c>
      <c r="M7742">
        <v>75088</v>
      </c>
      <c r="N7742" t="s">
        <v>36</v>
      </c>
      <c r="O7742">
        <v>26232</v>
      </c>
      <c r="P7742">
        <v>43993</v>
      </c>
      <c r="Q7742" t="s">
        <v>37</v>
      </c>
      <c r="R7742" t="s">
        <v>38</v>
      </c>
      <c r="S7742">
        <v>0.04</v>
      </c>
      <c r="T7742">
        <v>5</v>
      </c>
      <c r="U7742">
        <v>0.37</v>
      </c>
      <c r="V7742">
        <v>500</v>
      </c>
      <c r="W7742">
        <v>724</v>
      </c>
      <c r="X7742">
        <v>14</v>
      </c>
      <c r="Y7742">
        <v>141</v>
      </c>
      <c r="Z7742" s="1">
        <f>DATE(YEAR(J7742),MONTH(J7742),1)</f>
        <v>0</v>
      </c>
      <c r="AA7742" s="2">
        <f>YEAR(J7742)</f>
        <v>0</v>
      </c>
      <c r="AB7742" s="3">
        <f>IFERROR(V7742/W7742,0)</f>
        <v>0.6906077348066298</v>
      </c>
    </row>
    <row r="7743" spans="1:28">
      <c r="A7743" t="s">
        <v>207</v>
      </c>
      <c r="B7743" t="s">
        <v>508</v>
      </c>
      <c r="C7743" t="s">
        <v>66</v>
      </c>
      <c r="D7743">
        <v>2670</v>
      </c>
      <c r="E7743" t="s">
        <v>2756</v>
      </c>
      <c r="F7743" t="s">
        <v>32</v>
      </c>
      <c r="G7743" t="s">
        <v>33</v>
      </c>
      <c r="H7743" t="s">
        <v>373</v>
      </c>
      <c r="I7743">
        <v>10211</v>
      </c>
      <c r="J7743">
        <v>43987</v>
      </c>
      <c r="K7743">
        <v>39686</v>
      </c>
      <c r="L7743" t="s">
        <v>69</v>
      </c>
      <c r="M7743">
        <v>90049</v>
      </c>
      <c r="N7743" t="s">
        <v>41</v>
      </c>
      <c r="O7743">
        <v>5602</v>
      </c>
      <c r="P7743">
        <v>43988</v>
      </c>
      <c r="Q7743" t="s">
        <v>70</v>
      </c>
      <c r="R7743" t="s">
        <v>116</v>
      </c>
      <c r="S7743">
        <v>0.06</v>
      </c>
      <c r="T7743">
        <v>3</v>
      </c>
      <c r="U7743">
        <v>0.57</v>
      </c>
      <c r="V7743">
        <v>-474</v>
      </c>
      <c r="W7743">
        <v>1108</v>
      </c>
      <c r="X7743">
        <v>91</v>
      </c>
      <c r="Y7743">
        <v>328</v>
      </c>
      <c r="Z7743" s="1">
        <f>DATE(YEAR(J7743),MONTH(J7743),1)</f>
        <v>0</v>
      </c>
      <c r="AA7743" s="2">
        <f>YEAR(J7743)</f>
        <v>0</v>
      </c>
      <c r="AB7743" s="3">
        <f>IFERROR(V7743/W7743,0)</f>
        <v>-0.427797833935018</v>
      </c>
    </row>
    <row r="7744" spans="1:28">
      <c r="A7744" t="s">
        <v>83</v>
      </c>
      <c r="B7744" t="s">
        <v>508</v>
      </c>
      <c r="C7744" t="s">
        <v>45</v>
      </c>
      <c r="D7744">
        <v>2670</v>
      </c>
      <c r="E7744" t="s">
        <v>2756</v>
      </c>
      <c r="F7744" t="s">
        <v>32</v>
      </c>
      <c r="G7744" t="s">
        <v>48</v>
      </c>
      <c r="H7744" t="s">
        <v>976</v>
      </c>
      <c r="I7744">
        <v>10603</v>
      </c>
      <c r="J7744">
        <v>43987</v>
      </c>
      <c r="K7744">
        <v>39686</v>
      </c>
      <c r="L7744" t="s">
        <v>69</v>
      </c>
      <c r="M7744">
        <v>90049</v>
      </c>
      <c r="N7744" t="s">
        <v>41</v>
      </c>
      <c r="O7744">
        <v>5603</v>
      </c>
      <c r="P7744">
        <v>43988</v>
      </c>
      <c r="Q7744" t="s">
        <v>37</v>
      </c>
      <c r="R7744" t="s">
        <v>116</v>
      </c>
      <c r="S7744">
        <v>0</v>
      </c>
      <c r="T7744">
        <v>72</v>
      </c>
      <c r="U7744">
        <v>0.5600000000000001</v>
      </c>
      <c r="V7744">
        <v>792</v>
      </c>
      <c r="W7744">
        <v>4126</v>
      </c>
      <c r="X7744">
        <v>5</v>
      </c>
      <c r="Y7744">
        <v>66</v>
      </c>
      <c r="Z7744" s="1">
        <f>DATE(YEAR(J7744),MONTH(J7744),1)</f>
        <v>0</v>
      </c>
      <c r="AA7744" s="2">
        <f>YEAR(J7744)</f>
        <v>0</v>
      </c>
      <c r="AB7744" s="3">
        <f>IFERROR(V7744/W7744,0)</f>
        <v>0.1919534658264663</v>
      </c>
    </row>
    <row r="7745" spans="1:28">
      <c r="A7745" t="s">
        <v>91</v>
      </c>
      <c r="B7745" t="s">
        <v>236</v>
      </c>
      <c r="C7745" t="s">
        <v>45</v>
      </c>
      <c r="D7745">
        <v>1193</v>
      </c>
      <c r="E7745" t="s">
        <v>1755</v>
      </c>
      <c r="F7745" t="s">
        <v>138</v>
      </c>
      <c r="G7745" t="s">
        <v>33</v>
      </c>
      <c r="H7745" t="s">
        <v>3548</v>
      </c>
      <c r="I7745">
        <v>10899</v>
      </c>
      <c r="J7745">
        <v>43987</v>
      </c>
      <c r="K7745">
        <v>45413</v>
      </c>
      <c r="L7745" t="s">
        <v>35</v>
      </c>
      <c r="M7745">
        <v>20016</v>
      </c>
      <c r="N7745" t="s">
        <v>75</v>
      </c>
      <c r="O7745">
        <v>6400</v>
      </c>
      <c r="P7745">
        <v>43987</v>
      </c>
      <c r="Q7745" t="s">
        <v>37</v>
      </c>
      <c r="R7745" t="s">
        <v>239</v>
      </c>
      <c r="S7745">
        <v>0.04</v>
      </c>
      <c r="T7745">
        <v>36</v>
      </c>
      <c r="U7745">
        <v>0.37</v>
      </c>
      <c r="V7745">
        <v>2</v>
      </c>
      <c r="W7745">
        <v>198</v>
      </c>
      <c r="X7745">
        <v>3</v>
      </c>
      <c r="Y7745">
        <v>5</v>
      </c>
      <c r="Z7745" s="1">
        <f>DATE(YEAR(J7745),MONTH(J7745),1)</f>
        <v>0</v>
      </c>
      <c r="AA7745" s="2">
        <f>YEAR(J7745)</f>
        <v>0</v>
      </c>
      <c r="AB7745" s="3">
        <f>IFERROR(V7745/W7745,0)</f>
        <v>0.010101010101010102</v>
      </c>
    </row>
    <row r="7746" spans="1:28">
      <c r="A7746" t="s">
        <v>207</v>
      </c>
      <c r="B7746" t="s">
        <v>204</v>
      </c>
      <c r="C7746" t="s">
        <v>60</v>
      </c>
      <c r="D7746">
        <v>572</v>
      </c>
      <c r="E7746" t="s">
        <v>4644</v>
      </c>
      <c r="F7746" t="s">
        <v>32</v>
      </c>
      <c r="G7746" t="s">
        <v>33</v>
      </c>
      <c r="H7746" t="s">
        <v>1888</v>
      </c>
      <c r="I7746">
        <v>10348</v>
      </c>
      <c r="J7746">
        <v>43987</v>
      </c>
      <c r="K7746">
        <v>86561</v>
      </c>
      <c r="L7746" t="s">
        <v>69</v>
      </c>
      <c r="M7746">
        <v>75061</v>
      </c>
      <c r="N7746" t="s">
        <v>36</v>
      </c>
      <c r="O7746">
        <v>18134</v>
      </c>
      <c r="P7746">
        <v>43988</v>
      </c>
      <c r="Q7746" t="s">
        <v>37</v>
      </c>
      <c r="R7746" t="s">
        <v>38</v>
      </c>
      <c r="S7746">
        <v>0</v>
      </c>
      <c r="T7746">
        <v>12</v>
      </c>
      <c r="U7746">
        <v>0.5</v>
      </c>
      <c r="V7746">
        <v>162</v>
      </c>
      <c r="W7746">
        <v>269</v>
      </c>
      <c r="X7746">
        <v>6</v>
      </c>
      <c r="Y7746">
        <v>22</v>
      </c>
      <c r="Z7746" s="1">
        <f>DATE(YEAR(J7746),MONTH(J7746),1)</f>
        <v>0</v>
      </c>
      <c r="AA7746" s="2">
        <f>YEAR(J7746)</f>
        <v>0</v>
      </c>
      <c r="AB7746" s="3">
        <f>IFERROR(V7746/W7746,0)</f>
        <v>0.6022304832713755</v>
      </c>
    </row>
    <row r="7747" spans="1:28">
      <c r="A7747" t="s">
        <v>43</v>
      </c>
      <c r="B7747" t="s">
        <v>204</v>
      </c>
      <c r="C7747" t="s">
        <v>126</v>
      </c>
      <c r="D7747">
        <v>572</v>
      </c>
      <c r="E7747" t="s">
        <v>4644</v>
      </c>
      <c r="F7747" t="s">
        <v>32</v>
      </c>
      <c r="G7747" t="s">
        <v>48</v>
      </c>
      <c r="H7747" t="s">
        <v>903</v>
      </c>
      <c r="I7747">
        <v>11008</v>
      </c>
      <c r="J7747">
        <v>43987</v>
      </c>
      <c r="K7747">
        <v>86561</v>
      </c>
      <c r="L7747" t="s">
        <v>69</v>
      </c>
      <c r="M7747">
        <v>75061</v>
      </c>
      <c r="N7747" t="s">
        <v>36</v>
      </c>
      <c r="O7747">
        <v>18135</v>
      </c>
      <c r="P7747">
        <v>43989</v>
      </c>
      <c r="Q7747" t="s">
        <v>37</v>
      </c>
      <c r="R7747" t="s">
        <v>38</v>
      </c>
      <c r="S7747">
        <v>0.04</v>
      </c>
      <c r="T7747">
        <v>12</v>
      </c>
      <c r="U7747">
        <v>0.71</v>
      </c>
      <c r="V7747">
        <v>137</v>
      </c>
      <c r="W7747">
        <v>571</v>
      </c>
      <c r="X7747">
        <v>4</v>
      </c>
      <c r="Y7747">
        <v>48</v>
      </c>
      <c r="Z7747" s="1">
        <f>DATE(YEAR(J7747),MONTH(J7747),1)</f>
        <v>0</v>
      </c>
      <c r="AA7747" s="2">
        <f>YEAR(J7747)</f>
        <v>0</v>
      </c>
      <c r="AB7747" s="3">
        <f>IFERROR(V7747/W7747,0)</f>
        <v>0.23992994746059546</v>
      </c>
    </row>
    <row r="7748" spans="1:28">
      <c r="A7748" t="s">
        <v>71</v>
      </c>
      <c r="B7748" t="s">
        <v>98</v>
      </c>
      <c r="C7748" t="s">
        <v>45</v>
      </c>
      <c r="D7748">
        <v>2196</v>
      </c>
      <c r="E7748" t="s">
        <v>2490</v>
      </c>
      <c r="F7748" t="s">
        <v>138</v>
      </c>
      <c r="G7748" t="s">
        <v>33</v>
      </c>
      <c r="H7748" t="s">
        <v>701</v>
      </c>
      <c r="I7748">
        <v>10779</v>
      </c>
      <c r="J7748">
        <v>43987</v>
      </c>
      <c r="K7748">
        <v>89182</v>
      </c>
      <c r="L7748" t="s">
        <v>35</v>
      </c>
      <c r="M7748">
        <v>2129</v>
      </c>
      <c r="N7748" t="s">
        <v>75</v>
      </c>
      <c r="O7748">
        <v>20752</v>
      </c>
      <c r="P7748">
        <v>43988</v>
      </c>
      <c r="Q7748" t="s">
        <v>37</v>
      </c>
      <c r="R7748" t="s">
        <v>96</v>
      </c>
      <c r="S7748">
        <v>0</v>
      </c>
      <c r="T7748">
        <v>12</v>
      </c>
      <c r="U7748">
        <v>0.6</v>
      </c>
      <c r="V7748">
        <v>-146</v>
      </c>
      <c r="W7748">
        <v>120</v>
      </c>
      <c r="X7748">
        <v>9</v>
      </c>
      <c r="Y7748">
        <v>10</v>
      </c>
      <c r="Z7748" s="1">
        <f>DATE(YEAR(J7748),MONTH(J7748),1)</f>
        <v>0</v>
      </c>
      <c r="AA7748" s="2">
        <f>YEAR(J7748)</f>
        <v>0</v>
      </c>
      <c r="AB7748" s="3">
        <f>IFERROR(V7748/W7748,0)</f>
        <v>-1.2166666666666666</v>
      </c>
    </row>
    <row r="7749" spans="1:28">
      <c r="A7749" t="s">
        <v>175</v>
      </c>
      <c r="B7749" t="s">
        <v>2098</v>
      </c>
      <c r="C7749" t="s">
        <v>87</v>
      </c>
      <c r="D7749">
        <v>1117</v>
      </c>
      <c r="E7749" t="s">
        <v>2099</v>
      </c>
      <c r="F7749" t="s">
        <v>32</v>
      </c>
      <c r="G7749" t="s">
        <v>62</v>
      </c>
      <c r="H7749" t="s">
        <v>807</v>
      </c>
      <c r="I7749">
        <v>10884</v>
      </c>
      <c r="J7749">
        <v>43987</v>
      </c>
      <c r="K7749">
        <v>86784</v>
      </c>
      <c r="L7749" t="s">
        <v>50</v>
      </c>
      <c r="M7749">
        <v>85705</v>
      </c>
      <c r="N7749" t="s">
        <v>41</v>
      </c>
      <c r="O7749">
        <v>21920</v>
      </c>
      <c r="P7749">
        <v>43994</v>
      </c>
      <c r="Q7749" t="s">
        <v>70</v>
      </c>
      <c r="R7749" t="s">
        <v>514</v>
      </c>
      <c r="S7749">
        <v>0.04</v>
      </c>
      <c r="T7749">
        <v>16</v>
      </c>
      <c r="U7749">
        <v>0.6899999999999999</v>
      </c>
      <c r="V7749">
        <v>-659</v>
      </c>
      <c r="W7749">
        <v>2113</v>
      </c>
      <c r="X7749">
        <v>55</v>
      </c>
      <c r="Y7749">
        <v>131</v>
      </c>
      <c r="Z7749" s="1">
        <f>DATE(YEAR(J7749),MONTH(J7749),1)</f>
        <v>0</v>
      </c>
      <c r="AA7749" s="2">
        <f>YEAR(J7749)</f>
        <v>0</v>
      </c>
      <c r="AB7749" s="3">
        <f>IFERROR(V7749/W7749,0)</f>
        <v>-0.3118788452437293</v>
      </c>
    </row>
    <row r="7750" spans="1:28">
      <c r="A7750" t="s">
        <v>71</v>
      </c>
      <c r="B7750" t="s">
        <v>2098</v>
      </c>
      <c r="C7750" t="s">
        <v>66</v>
      </c>
      <c r="D7750">
        <v>1117</v>
      </c>
      <c r="E7750" t="s">
        <v>2099</v>
      </c>
      <c r="F7750" t="s">
        <v>32</v>
      </c>
      <c r="G7750" t="s">
        <v>33</v>
      </c>
      <c r="H7750" t="s">
        <v>765</v>
      </c>
      <c r="I7750">
        <v>11003</v>
      </c>
      <c r="J7750">
        <v>43987</v>
      </c>
      <c r="K7750">
        <v>86784</v>
      </c>
      <c r="L7750" t="s">
        <v>50</v>
      </c>
      <c r="M7750">
        <v>85705</v>
      </c>
      <c r="N7750" t="s">
        <v>41</v>
      </c>
      <c r="O7750">
        <v>21922</v>
      </c>
      <c r="P7750">
        <v>43992</v>
      </c>
      <c r="Q7750" t="s">
        <v>70</v>
      </c>
      <c r="R7750" t="s">
        <v>514</v>
      </c>
      <c r="S7750">
        <v>0.1</v>
      </c>
      <c r="T7750">
        <v>12</v>
      </c>
      <c r="U7750">
        <v>0.78</v>
      </c>
      <c r="V7750">
        <v>-1227</v>
      </c>
      <c r="W7750">
        <v>258</v>
      </c>
      <c r="X7750">
        <v>53</v>
      </c>
      <c r="Y7750">
        <v>21</v>
      </c>
      <c r="Z7750" s="1">
        <f>DATE(YEAR(J7750),MONTH(J7750),1)</f>
        <v>0</v>
      </c>
      <c r="AA7750" s="2">
        <f>YEAR(J7750)</f>
        <v>0</v>
      </c>
      <c r="AB7750" s="3">
        <f>IFERROR(V7750/W7750,0)</f>
        <v>-4.755813953488372</v>
      </c>
    </row>
    <row r="7751" spans="1:28">
      <c r="A7751" t="s">
        <v>56</v>
      </c>
      <c r="B7751" t="s">
        <v>3103</v>
      </c>
      <c r="C7751" t="s">
        <v>30</v>
      </c>
      <c r="D7751">
        <v>2048</v>
      </c>
      <c r="E7751" t="s">
        <v>3104</v>
      </c>
      <c r="F7751" t="s">
        <v>94</v>
      </c>
      <c r="G7751" t="s">
        <v>33</v>
      </c>
      <c r="H7751" t="s">
        <v>547</v>
      </c>
      <c r="I7751">
        <v>10438</v>
      </c>
      <c r="J7751">
        <v>43987</v>
      </c>
      <c r="K7751">
        <v>88230</v>
      </c>
      <c r="L7751" t="s">
        <v>134</v>
      </c>
      <c r="M7751">
        <v>57006</v>
      </c>
      <c r="N7751" t="s">
        <v>36</v>
      </c>
      <c r="O7751">
        <v>22199</v>
      </c>
      <c r="P7751">
        <v>43990</v>
      </c>
      <c r="Q7751" t="s">
        <v>37</v>
      </c>
      <c r="R7751" t="s">
        <v>1022</v>
      </c>
      <c r="S7751">
        <v>0.04</v>
      </c>
      <c r="T7751">
        <v>9</v>
      </c>
      <c r="U7751">
        <v>0.36</v>
      </c>
      <c r="V7751">
        <v>30</v>
      </c>
      <c r="W7751">
        <v>43</v>
      </c>
      <c r="X7751">
        <v>1</v>
      </c>
      <c r="Y7751">
        <v>5</v>
      </c>
      <c r="Z7751" s="1">
        <f>DATE(YEAR(J7751),MONTH(J7751),1)</f>
        <v>0</v>
      </c>
      <c r="AA7751" s="2">
        <f>YEAR(J7751)</f>
        <v>0</v>
      </c>
      <c r="AB7751" s="3">
        <f>IFERROR(V7751/W7751,0)</f>
        <v>0.6976744186046512</v>
      </c>
    </row>
    <row r="7752" spans="1:28">
      <c r="A7752" t="s">
        <v>207</v>
      </c>
      <c r="B7752" t="s">
        <v>957</v>
      </c>
      <c r="C7752" t="s">
        <v>45</v>
      </c>
      <c r="D7752">
        <v>3191</v>
      </c>
      <c r="E7752" t="s">
        <v>958</v>
      </c>
      <c r="F7752" t="s">
        <v>47</v>
      </c>
      <c r="G7752" t="s">
        <v>33</v>
      </c>
      <c r="H7752" t="s">
        <v>2038</v>
      </c>
      <c r="I7752">
        <v>10596</v>
      </c>
      <c r="J7752">
        <v>43987</v>
      </c>
      <c r="K7752">
        <v>86453</v>
      </c>
      <c r="L7752" t="s">
        <v>134</v>
      </c>
      <c r="M7752">
        <v>54481</v>
      </c>
      <c r="N7752" t="s">
        <v>36</v>
      </c>
      <c r="O7752">
        <v>22918</v>
      </c>
      <c r="P7752">
        <v>43987</v>
      </c>
      <c r="Q7752" t="s">
        <v>37</v>
      </c>
      <c r="R7752" t="s">
        <v>231</v>
      </c>
      <c r="S7752">
        <v>0.04</v>
      </c>
      <c r="T7752">
        <v>4</v>
      </c>
      <c r="U7752">
        <v>0.58</v>
      </c>
      <c r="V7752">
        <v>-13</v>
      </c>
      <c r="W7752">
        <v>51</v>
      </c>
      <c r="X7752">
        <v>5</v>
      </c>
      <c r="Y7752">
        <v>12</v>
      </c>
      <c r="Z7752" s="1">
        <f>DATE(YEAR(J7752),MONTH(J7752),1)</f>
        <v>0</v>
      </c>
      <c r="AA7752" s="2">
        <f>YEAR(J7752)</f>
        <v>0</v>
      </c>
      <c r="AB7752" s="3">
        <f>IFERROR(V7752/W7752,0)</f>
        <v>-0.2549019607843137</v>
      </c>
    </row>
    <row r="7753" spans="1:28">
      <c r="A7753" t="s">
        <v>83</v>
      </c>
      <c r="B7753" t="s">
        <v>4235</v>
      </c>
      <c r="C7753" t="s">
        <v>45</v>
      </c>
      <c r="D7753">
        <v>3192</v>
      </c>
      <c r="E7753" t="s">
        <v>4445</v>
      </c>
      <c r="F7753" t="s">
        <v>47</v>
      </c>
      <c r="G7753" t="s">
        <v>48</v>
      </c>
      <c r="H7753" t="s">
        <v>2820</v>
      </c>
      <c r="I7753">
        <v>10932</v>
      </c>
      <c r="J7753">
        <v>43987</v>
      </c>
      <c r="K7753">
        <v>86453</v>
      </c>
      <c r="L7753" t="s">
        <v>134</v>
      </c>
      <c r="M7753">
        <v>53590</v>
      </c>
      <c r="N7753" t="s">
        <v>36</v>
      </c>
      <c r="O7753">
        <v>22919</v>
      </c>
      <c r="P7753">
        <v>43988</v>
      </c>
      <c r="Q7753" t="s">
        <v>37</v>
      </c>
      <c r="R7753" t="s">
        <v>231</v>
      </c>
      <c r="S7753">
        <v>0.08</v>
      </c>
      <c r="T7753">
        <v>4</v>
      </c>
      <c r="U7753">
        <v>0.5600000000000001</v>
      </c>
      <c r="V7753">
        <v>-133</v>
      </c>
      <c r="W7753">
        <v>644</v>
      </c>
      <c r="X7753">
        <v>4</v>
      </c>
      <c r="Y7753">
        <v>196</v>
      </c>
      <c r="Z7753" s="1">
        <f>DATE(YEAR(J7753),MONTH(J7753),1)</f>
        <v>0</v>
      </c>
      <c r="AA7753" s="2">
        <f>YEAR(J7753)</f>
        <v>0</v>
      </c>
      <c r="AB7753" s="3">
        <f>IFERROR(V7753/W7753,0)</f>
        <v>-0.20652173913043478</v>
      </c>
    </row>
    <row r="7754" spans="1:28">
      <c r="A7754" t="s">
        <v>71</v>
      </c>
      <c r="B7754" t="s">
        <v>354</v>
      </c>
      <c r="C7754" t="s">
        <v>54</v>
      </c>
      <c r="D7754">
        <v>2409</v>
      </c>
      <c r="E7754" t="s">
        <v>3761</v>
      </c>
      <c r="F7754" t="s">
        <v>138</v>
      </c>
      <c r="G7754" t="s">
        <v>33</v>
      </c>
      <c r="H7754" t="s">
        <v>2413</v>
      </c>
      <c r="I7754">
        <v>10748</v>
      </c>
      <c r="J7754">
        <v>43987</v>
      </c>
      <c r="K7754">
        <v>85823</v>
      </c>
      <c r="L7754" t="s">
        <v>134</v>
      </c>
      <c r="M7754">
        <v>6488</v>
      </c>
      <c r="N7754" t="s">
        <v>75</v>
      </c>
      <c r="O7754">
        <v>23139</v>
      </c>
      <c r="P7754">
        <v>43988</v>
      </c>
      <c r="Q7754" t="s">
        <v>76</v>
      </c>
      <c r="R7754" t="s">
        <v>185</v>
      </c>
      <c r="S7754">
        <v>0.04</v>
      </c>
      <c r="T7754">
        <v>9</v>
      </c>
      <c r="U7754">
        <v>0.83</v>
      </c>
      <c r="V7754">
        <v>-595</v>
      </c>
      <c r="W7754">
        <v>438</v>
      </c>
      <c r="X7754">
        <v>35</v>
      </c>
      <c r="Y7754">
        <v>49</v>
      </c>
      <c r="Z7754" s="1">
        <f>DATE(YEAR(J7754),MONTH(J7754),1)</f>
        <v>0</v>
      </c>
      <c r="AA7754" s="2">
        <f>YEAR(J7754)</f>
        <v>0</v>
      </c>
      <c r="AB7754" s="3">
        <f>IFERROR(V7754/W7754,0)</f>
        <v>-1.3584474885844748</v>
      </c>
    </row>
    <row r="7755" spans="1:28">
      <c r="A7755" t="s">
        <v>207</v>
      </c>
      <c r="B7755" t="s">
        <v>5116</v>
      </c>
      <c r="C7755" t="s">
        <v>66</v>
      </c>
      <c r="D7755">
        <v>2673</v>
      </c>
      <c r="E7755" t="s">
        <v>5117</v>
      </c>
      <c r="F7755" t="s">
        <v>32</v>
      </c>
      <c r="G7755" t="s">
        <v>33</v>
      </c>
      <c r="H7755" t="s">
        <v>373</v>
      </c>
      <c r="I7755">
        <v>10211</v>
      </c>
      <c r="J7755">
        <v>43987</v>
      </c>
      <c r="K7755">
        <v>90554</v>
      </c>
      <c r="L7755" t="s">
        <v>69</v>
      </c>
      <c r="M7755">
        <v>26301</v>
      </c>
      <c r="N7755" t="s">
        <v>75</v>
      </c>
      <c r="O7755">
        <v>23602</v>
      </c>
      <c r="P7755">
        <v>43988</v>
      </c>
      <c r="Q7755" t="s">
        <v>70</v>
      </c>
      <c r="R7755" t="s">
        <v>550</v>
      </c>
      <c r="S7755">
        <v>0.06</v>
      </c>
      <c r="T7755">
        <v>1</v>
      </c>
      <c r="U7755">
        <v>0.57</v>
      </c>
      <c r="V7755">
        <v>-379</v>
      </c>
      <c r="W7755">
        <v>369</v>
      </c>
      <c r="X7755">
        <v>91</v>
      </c>
      <c r="Y7755">
        <v>328</v>
      </c>
      <c r="Z7755" s="1">
        <f>DATE(YEAR(J7755),MONTH(J7755),1)</f>
        <v>0</v>
      </c>
      <c r="AA7755" s="2">
        <f>YEAR(J7755)</f>
        <v>0</v>
      </c>
      <c r="AB7755" s="3">
        <f>IFERROR(V7755/W7755,0)</f>
        <v>-1.02710027100271</v>
      </c>
    </row>
    <row r="7756" spans="1:28">
      <c r="A7756" t="s">
        <v>83</v>
      </c>
      <c r="B7756" t="s">
        <v>5116</v>
      </c>
      <c r="C7756" t="s">
        <v>45</v>
      </c>
      <c r="D7756">
        <v>2673</v>
      </c>
      <c r="E7756" t="s">
        <v>5117</v>
      </c>
      <c r="F7756" t="s">
        <v>32</v>
      </c>
      <c r="G7756" t="s">
        <v>48</v>
      </c>
      <c r="H7756" t="s">
        <v>976</v>
      </c>
      <c r="I7756">
        <v>10603</v>
      </c>
      <c r="J7756">
        <v>43987</v>
      </c>
      <c r="K7756">
        <v>90554</v>
      </c>
      <c r="L7756" t="s">
        <v>69</v>
      </c>
      <c r="M7756">
        <v>26301</v>
      </c>
      <c r="N7756" t="s">
        <v>75</v>
      </c>
      <c r="O7756">
        <v>23603</v>
      </c>
      <c r="P7756">
        <v>43988</v>
      </c>
      <c r="Q7756" t="s">
        <v>37</v>
      </c>
      <c r="R7756" t="s">
        <v>550</v>
      </c>
      <c r="S7756">
        <v>0</v>
      </c>
      <c r="T7756">
        <v>18</v>
      </c>
      <c r="U7756">
        <v>0.5600000000000001</v>
      </c>
      <c r="V7756">
        <v>712</v>
      </c>
      <c r="W7756">
        <v>1032</v>
      </c>
      <c r="X7756">
        <v>5</v>
      </c>
      <c r="Y7756">
        <v>66</v>
      </c>
      <c r="Z7756" s="1">
        <f>DATE(YEAR(J7756),MONTH(J7756),1)</f>
        <v>0</v>
      </c>
      <c r="AA7756" s="2">
        <f>YEAR(J7756)</f>
        <v>0</v>
      </c>
      <c r="AB7756" s="3">
        <f>IFERROR(V7756/W7756,0)</f>
        <v>0.689922480620155</v>
      </c>
    </row>
    <row r="7757" spans="1:28">
      <c r="A7757" t="s">
        <v>28</v>
      </c>
      <c r="B7757" t="s">
        <v>1696</v>
      </c>
      <c r="C7757" t="s">
        <v>30</v>
      </c>
      <c r="D7757">
        <v>2638</v>
      </c>
      <c r="E7757" t="s">
        <v>1697</v>
      </c>
      <c r="F7757" t="s">
        <v>94</v>
      </c>
      <c r="G7757" t="s">
        <v>33</v>
      </c>
      <c r="H7757" t="s">
        <v>1018</v>
      </c>
      <c r="I7757">
        <v>10690</v>
      </c>
      <c r="J7757">
        <v>43987</v>
      </c>
      <c r="K7757">
        <v>90959</v>
      </c>
      <c r="L7757" t="s">
        <v>50</v>
      </c>
      <c r="M7757">
        <v>83704</v>
      </c>
      <c r="N7757" t="s">
        <v>41</v>
      </c>
      <c r="O7757">
        <v>25595</v>
      </c>
      <c r="P7757">
        <v>43987</v>
      </c>
      <c r="Q7757" t="s">
        <v>37</v>
      </c>
      <c r="R7757" t="s">
        <v>324</v>
      </c>
      <c r="S7757">
        <v>0.02</v>
      </c>
      <c r="T7757">
        <v>1</v>
      </c>
      <c r="U7757">
        <v>0.52</v>
      </c>
      <c r="V7757">
        <v>-5</v>
      </c>
      <c r="W7757">
        <v>5</v>
      </c>
      <c r="X7757">
        <v>1</v>
      </c>
      <c r="Y7757">
        <v>5</v>
      </c>
      <c r="Z7757" s="1">
        <f>DATE(YEAR(J7757),MONTH(J7757),1)</f>
        <v>0</v>
      </c>
      <c r="AA7757" s="2">
        <f>YEAR(J7757)</f>
        <v>0</v>
      </c>
      <c r="AB7757" s="3">
        <f>IFERROR(V7757/W7757,0)</f>
        <v>-1.0</v>
      </c>
    </row>
    <row r="7758" spans="1:28">
      <c r="A7758" t="s">
        <v>207</v>
      </c>
      <c r="B7758" t="s">
        <v>2336</v>
      </c>
      <c r="C7758" t="s">
        <v>45</v>
      </c>
      <c r="D7758">
        <v>1914</v>
      </c>
      <c r="E7758" t="s">
        <v>5118</v>
      </c>
      <c r="F7758" t="s">
        <v>47</v>
      </c>
      <c r="G7758" t="s">
        <v>33</v>
      </c>
      <c r="H7758" t="s">
        <v>2924</v>
      </c>
      <c r="I7758">
        <v>10781</v>
      </c>
      <c r="J7758">
        <v>43987</v>
      </c>
      <c r="K7758">
        <v>87340</v>
      </c>
      <c r="L7758" t="s">
        <v>69</v>
      </c>
      <c r="M7758">
        <v>5201</v>
      </c>
      <c r="N7758" t="s">
        <v>75</v>
      </c>
      <c r="O7758">
        <v>25743</v>
      </c>
      <c r="P7758">
        <v>43988</v>
      </c>
      <c r="Q7758" t="s">
        <v>37</v>
      </c>
      <c r="R7758" t="s">
        <v>410</v>
      </c>
      <c r="S7758">
        <v>0.03</v>
      </c>
      <c r="T7758">
        <v>5</v>
      </c>
      <c r="U7758">
        <v>0.5600000000000001</v>
      </c>
      <c r="V7758">
        <v>933</v>
      </c>
      <c r="W7758">
        <v>1432</v>
      </c>
      <c r="X7758">
        <v>20</v>
      </c>
      <c r="Y7758">
        <v>290</v>
      </c>
      <c r="Z7758" s="1">
        <f>DATE(YEAR(J7758),MONTH(J7758),1)</f>
        <v>0</v>
      </c>
      <c r="AA7758" s="2">
        <f>YEAR(J7758)</f>
        <v>0</v>
      </c>
      <c r="AB7758" s="3">
        <f>IFERROR(V7758/W7758,0)</f>
        <v>0.651536312849162</v>
      </c>
    </row>
    <row r="7759" spans="1:28">
      <c r="A7759" t="s">
        <v>28</v>
      </c>
      <c r="B7759" t="s">
        <v>3686</v>
      </c>
      <c r="C7759" t="s">
        <v>30</v>
      </c>
      <c r="D7759">
        <v>1913</v>
      </c>
      <c r="E7759" t="s">
        <v>3687</v>
      </c>
      <c r="F7759" t="s">
        <v>47</v>
      </c>
      <c r="G7759" t="s">
        <v>33</v>
      </c>
      <c r="H7759" t="s">
        <v>2594</v>
      </c>
      <c r="I7759">
        <v>10782</v>
      </c>
      <c r="J7759">
        <v>43987</v>
      </c>
      <c r="K7759">
        <v>87340</v>
      </c>
      <c r="L7759" t="s">
        <v>69</v>
      </c>
      <c r="M7759">
        <v>95969</v>
      </c>
      <c r="N7759" t="s">
        <v>41</v>
      </c>
      <c r="O7759">
        <v>25744</v>
      </c>
      <c r="P7759">
        <v>43988</v>
      </c>
      <c r="Q7759" t="s">
        <v>37</v>
      </c>
      <c r="R7759" t="s">
        <v>116</v>
      </c>
      <c r="S7759">
        <v>0.1</v>
      </c>
      <c r="T7759">
        <v>15</v>
      </c>
      <c r="U7759">
        <v>0.42</v>
      </c>
      <c r="V7759">
        <v>-14</v>
      </c>
      <c r="W7759">
        <v>24</v>
      </c>
      <c r="X7759">
        <v>1</v>
      </c>
      <c r="Y7759">
        <v>2</v>
      </c>
      <c r="Z7759" s="1">
        <f>DATE(YEAR(J7759),MONTH(J7759),1)</f>
        <v>0</v>
      </c>
      <c r="AA7759" s="2">
        <f>YEAR(J7759)</f>
        <v>0</v>
      </c>
      <c r="AB7759" s="3">
        <f>IFERROR(V7759/W7759,0)</f>
        <v>-0.5833333333333334</v>
      </c>
    </row>
    <row r="7760" spans="1:28">
      <c r="A7760" t="s">
        <v>58</v>
      </c>
      <c r="B7760" t="s">
        <v>110</v>
      </c>
      <c r="C7760" t="s">
        <v>45</v>
      </c>
      <c r="D7760">
        <v>1837</v>
      </c>
      <c r="E7760" t="s">
        <v>2549</v>
      </c>
      <c r="F7760" t="s">
        <v>32</v>
      </c>
      <c r="G7760" t="s">
        <v>62</v>
      </c>
      <c r="H7760" t="s">
        <v>2277</v>
      </c>
      <c r="I7760">
        <v>10700</v>
      </c>
      <c r="J7760">
        <v>43988</v>
      </c>
      <c r="K7760">
        <v>86609</v>
      </c>
      <c r="L7760" t="s">
        <v>69</v>
      </c>
      <c r="M7760">
        <v>3038</v>
      </c>
      <c r="N7760" t="s">
        <v>75</v>
      </c>
      <c r="O7760">
        <v>24423</v>
      </c>
      <c r="P7760">
        <v>43989</v>
      </c>
      <c r="Q7760" t="s">
        <v>37</v>
      </c>
      <c r="R7760" t="s">
        <v>112</v>
      </c>
      <c r="S7760">
        <v>0.09</v>
      </c>
      <c r="T7760">
        <v>9</v>
      </c>
      <c r="U7760">
        <v>0.49</v>
      </c>
      <c r="V7760">
        <v>32</v>
      </c>
      <c r="W7760">
        <v>177</v>
      </c>
      <c r="X7760">
        <v>10</v>
      </c>
      <c r="Y7760">
        <v>20</v>
      </c>
      <c r="Z7760" s="1">
        <f>DATE(YEAR(J7760),MONTH(J7760),1)</f>
        <v>0</v>
      </c>
      <c r="AA7760" s="2">
        <f>YEAR(J7760)</f>
        <v>0</v>
      </c>
      <c r="AB7760" s="3">
        <f>IFERROR(V7760/W7760,0)</f>
        <v>0.1807909604519774</v>
      </c>
    </row>
    <row r="7761" spans="1:28">
      <c r="A7761" t="s">
        <v>56</v>
      </c>
      <c r="B7761" t="s">
        <v>1149</v>
      </c>
      <c r="C7761" t="s">
        <v>45</v>
      </c>
      <c r="D7761">
        <v>2021</v>
      </c>
      <c r="E7761" t="s">
        <v>3552</v>
      </c>
      <c r="F7761" t="s">
        <v>47</v>
      </c>
      <c r="G7761" t="s">
        <v>33</v>
      </c>
      <c r="H7761" t="s">
        <v>1868</v>
      </c>
      <c r="I7761">
        <v>11017</v>
      </c>
      <c r="J7761">
        <v>43988</v>
      </c>
      <c r="K7761">
        <v>86946</v>
      </c>
      <c r="L7761" t="s">
        <v>50</v>
      </c>
      <c r="M7761">
        <v>79072</v>
      </c>
      <c r="N7761" t="s">
        <v>36</v>
      </c>
      <c r="O7761">
        <v>25205</v>
      </c>
      <c r="P7761">
        <v>43992</v>
      </c>
      <c r="Q7761" t="s">
        <v>37</v>
      </c>
      <c r="R7761" t="s">
        <v>38</v>
      </c>
      <c r="S7761">
        <v>0.1</v>
      </c>
      <c r="T7761">
        <v>4</v>
      </c>
      <c r="U7761">
        <v>0.38</v>
      </c>
      <c r="V7761">
        <v>-26</v>
      </c>
      <c r="W7761">
        <v>21</v>
      </c>
      <c r="X7761">
        <v>5</v>
      </c>
      <c r="Y7761">
        <v>5</v>
      </c>
      <c r="Z7761" s="1">
        <f>DATE(YEAR(J7761),MONTH(J7761),1)</f>
        <v>0</v>
      </c>
      <c r="AA7761" s="2">
        <f>YEAR(J7761)</f>
        <v>0</v>
      </c>
      <c r="AB7761" s="3">
        <f>IFERROR(V7761/W7761,0)</f>
        <v>-1.2380952380952381</v>
      </c>
    </row>
    <row r="7762" spans="1:28">
      <c r="A7762" t="s">
        <v>91</v>
      </c>
      <c r="B7762" t="s">
        <v>1914</v>
      </c>
      <c r="C7762" t="s">
        <v>45</v>
      </c>
      <c r="D7762">
        <v>1528</v>
      </c>
      <c r="E7762" t="s">
        <v>1915</v>
      </c>
      <c r="F7762" t="s">
        <v>32</v>
      </c>
      <c r="G7762" t="s">
        <v>33</v>
      </c>
      <c r="H7762" t="s">
        <v>2738</v>
      </c>
      <c r="I7762">
        <v>11256</v>
      </c>
      <c r="J7762">
        <v>43988</v>
      </c>
      <c r="K7762">
        <v>86821</v>
      </c>
      <c r="L7762" t="s">
        <v>81</v>
      </c>
      <c r="M7762">
        <v>27288</v>
      </c>
      <c r="N7762" t="s">
        <v>51</v>
      </c>
      <c r="O7762">
        <v>26392</v>
      </c>
      <c r="P7762">
        <v>43989</v>
      </c>
      <c r="Q7762" t="s">
        <v>37</v>
      </c>
      <c r="R7762" t="s">
        <v>654</v>
      </c>
      <c r="S7762">
        <v>0</v>
      </c>
      <c r="T7762">
        <v>16</v>
      </c>
      <c r="U7762">
        <v>0.39</v>
      </c>
      <c r="V7762">
        <v>6978</v>
      </c>
      <c r="W7762">
        <v>253</v>
      </c>
      <c r="X7762">
        <v>8</v>
      </c>
      <c r="Y7762">
        <v>15</v>
      </c>
      <c r="Z7762" s="1">
        <f>DATE(YEAR(J7762),MONTH(J7762),1)</f>
        <v>0</v>
      </c>
      <c r="AA7762" s="2">
        <f>YEAR(J7762)</f>
        <v>0</v>
      </c>
      <c r="AB7762" s="3">
        <f>IFERROR(V7762/W7762,0)</f>
        <v>27.58102766798419</v>
      </c>
    </row>
    <row r="7763" spans="1:28">
      <c r="A7763" t="s">
        <v>91</v>
      </c>
      <c r="B7763" t="s">
        <v>3239</v>
      </c>
      <c r="C7763" t="s">
        <v>45</v>
      </c>
      <c r="D7763">
        <v>456</v>
      </c>
      <c r="E7763" t="s">
        <v>5119</v>
      </c>
      <c r="F7763" t="s">
        <v>47</v>
      </c>
      <c r="G7763" t="s">
        <v>33</v>
      </c>
      <c r="H7763" t="s">
        <v>3114</v>
      </c>
      <c r="I7763">
        <v>10192</v>
      </c>
      <c r="J7763">
        <v>43989</v>
      </c>
      <c r="K7763">
        <v>86027</v>
      </c>
      <c r="L7763" t="s">
        <v>81</v>
      </c>
      <c r="M7763">
        <v>4092</v>
      </c>
      <c r="N7763" t="s">
        <v>75</v>
      </c>
      <c r="O7763">
        <v>23467</v>
      </c>
      <c r="P7763">
        <v>43990</v>
      </c>
      <c r="Q7763" t="s">
        <v>37</v>
      </c>
      <c r="R7763" t="s">
        <v>223</v>
      </c>
      <c r="S7763">
        <v>0.06</v>
      </c>
      <c r="T7763">
        <v>1</v>
      </c>
      <c r="U7763">
        <v>0.35</v>
      </c>
      <c r="V7763">
        <v>-5</v>
      </c>
      <c r="W7763">
        <v>8</v>
      </c>
      <c r="X7763">
        <v>5</v>
      </c>
      <c r="Y7763">
        <v>4</v>
      </c>
      <c r="Z7763" s="1">
        <f>DATE(YEAR(J7763),MONTH(J7763),1)</f>
        <v>0</v>
      </c>
      <c r="AA7763" s="2">
        <f>YEAR(J7763)</f>
        <v>0</v>
      </c>
      <c r="AB7763" s="3">
        <f>IFERROR(V7763/W7763,0)</f>
        <v>-0.625</v>
      </c>
    </row>
    <row r="7764" spans="1:28">
      <c r="A7764" t="s">
        <v>28</v>
      </c>
      <c r="B7764" t="s">
        <v>3766</v>
      </c>
      <c r="C7764" t="s">
        <v>126</v>
      </c>
      <c r="D7764">
        <v>746</v>
      </c>
      <c r="E7764" t="s">
        <v>3767</v>
      </c>
      <c r="F7764" t="s">
        <v>47</v>
      </c>
      <c r="G7764" t="s">
        <v>33</v>
      </c>
      <c r="H7764" t="s">
        <v>2695</v>
      </c>
      <c r="I7764">
        <v>10474</v>
      </c>
      <c r="J7764">
        <v>43989</v>
      </c>
      <c r="K7764">
        <v>87733</v>
      </c>
      <c r="L7764" t="s">
        <v>35</v>
      </c>
      <c r="M7764">
        <v>85023</v>
      </c>
      <c r="N7764" t="s">
        <v>41</v>
      </c>
      <c r="O7764">
        <v>23645</v>
      </c>
      <c r="P7764">
        <v>43990</v>
      </c>
      <c r="Q7764" t="s">
        <v>37</v>
      </c>
      <c r="R7764" t="s">
        <v>514</v>
      </c>
      <c r="S7764">
        <v>0.1</v>
      </c>
      <c r="T7764">
        <v>2</v>
      </c>
      <c r="U7764">
        <v>0.5600000000000001</v>
      </c>
      <c r="V7764">
        <v>-33</v>
      </c>
      <c r="W7764">
        <v>68</v>
      </c>
      <c r="X7764">
        <v>9</v>
      </c>
      <c r="Y7764">
        <v>35</v>
      </c>
      <c r="Z7764" s="1">
        <f>DATE(YEAR(J7764),MONTH(J7764),1)</f>
        <v>0</v>
      </c>
      <c r="AA7764" s="2">
        <f>YEAR(J7764)</f>
        <v>0</v>
      </c>
      <c r="AB7764" s="3">
        <f>IFERROR(V7764/W7764,0)</f>
        <v>-0.4852941176470588</v>
      </c>
    </row>
    <row r="7765" spans="1:28">
      <c r="A7765" t="s">
        <v>284</v>
      </c>
      <c r="B7765" t="s">
        <v>746</v>
      </c>
      <c r="C7765" t="s">
        <v>45</v>
      </c>
      <c r="D7765">
        <v>3284</v>
      </c>
      <c r="E7765" t="s">
        <v>747</v>
      </c>
      <c r="F7765" t="s">
        <v>94</v>
      </c>
      <c r="G7765" t="s">
        <v>33</v>
      </c>
      <c r="H7765" t="s">
        <v>852</v>
      </c>
      <c r="I7765">
        <v>10967</v>
      </c>
      <c r="J7765">
        <v>43989</v>
      </c>
      <c r="K7765">
        <v>90761</v>
      </c>
      <c r="L7765" t="s">
        <v>134</v>
      </c>
      <c r="M7765">
        <v>34741</v>
      </c>
      <c r="N7765" t="s">
        <v>51</v>
      </c>
      <c r="O7765">
        <v>24051</v>
      </c>
      <c r="P7765">
        <v>43990</v>
      </c>
      <c r="Q7765" t="s">
        <v>37</v>
      </c>
      <c r="R7765" t="s">
        <v>135</v>
      </c>
      <c r="S7765">
        <v>0.01</v>
      </c>
      <c r="T7765">
        <v>1</v>
      </c>
      <c r="U7765">
        <v>0.35</v>
      </c>
      <c r="V7765">
        <v>661</v>
      </c>
      <c r="W7765">
        <v>12</v>
      </c>
      <c r="X7765">
        <v>6</v>
      </c>
      <c r="Y7765">
        <v>10</v>
      </c>
      <c r="Z7765" s="1">
        <f>DATE(YEAR(J7765),MONTH(J7765),1)</f>
        <v>0</v>
      </c>
      <c r="AA7765" s="2">
        <f>YEAR(J7765)</f>
        <v>0</v>
      </c>
      <c r="AB7765" s="3">
        <f>IFERROR(V7765/W7765,0)</f>
        <v>55.083333333333336</v>
      </c>
    </row>
    <row r="7766" spans="1:28">
      <c r="A7766" t="s">
        <v>28</v>
      </c>
      <c r="B7766" t="s">
        <v>746</v>
      </c>
      <c r="C7766" t="s">
        <v>126</v>
      </c>
      <c r="D7766">
        <v>3284</v>
      </c>
      <c r="E7766" t="s">
        <v>747</v>
      </c>
      <c r="F7766" t="s">
        <v>94</v>
      </c>
      <c r="G7766" t="s">
        <v>33</v>
      </c>
      <c r="H7766" t="s">
        <v>948</v>
      </c>
      <c r="I7766">
        <v>11025</v>
      </c>
      <c r="J7766">
        <v>43989</v>
      </c>
      <c r="K7766">
        <v>90761</v>
      </c>
      <c r="L7766" t="s">
        <v>134</v>
      </c>
      <c r="M7766">
        <v>34741</v>
      </c>
      <c r="N7766" t="s">
        <v>51</v>
      </c>
      <c r="O7766">
        <v>24052</v>
      </c>
      <c r="P7766">
        <v>43991</v>
      </c>
      <c r="Q7766" t="s">
        <v>37</v>
      </c>
      <c r="R7766" t="s">
        <v>135</v>
      </c>
      <c r="S7766">
        <v>0.04</v>
      </c>
      <c r="T7766">
        <v>4</v>
      </c>
      <c r="U7766">
        <v>0.59</v>
      </c>
      <c r="V7766">
        <v>-607</v>
      </c>
      <c r="W7766">
        <v>85</v>
      </c>
      <c r="X7766">
        <v>9</v>
      </c>
      <c r="Y7766">
        <v>21</v>
      </c>
      <c r="Z7766" s="1">
        <f>DATE(YEAR(J7766),MONTH(J7766),1)</f>
        <v>0</v>
      </c>
      <c r="AA7766" s="2">
        <f>YEAR(J7766)</f>
        <v>0</v>
      </c>
      <c r="AB7766" s="3">
        <f>IFERROR(V7766/W7766,0)</f>
        <v>-7.141176470588236</v>
      </c>
    </row>
    <row r="7767" spans="1:28">
      <c r="A7767" t="s">
        <v>85</v>
      </c>
      <c r="B7767" t="s">
        <v>746</v>
      </c>
      <c r="C7767" t="s">
        <v>87</v>
      </c>
      <c r="D7767">
        <v>3284</v>
      </c>
      <c r="E7767" t="s">
        <v>747</v>
      </c>
      <c r="F7767" t="s">
        <v>94</v>
      </c>
      <c r="G7767" t="s">
        <v>62</v>
      </c>
      <c r="H7767" t="s">
        <v>1674</v>
      </c>
      <c r="I7767">
        <v>10658</v>
      </c>
      <c r="J7767">
        <v>43989</v>
      </c>
      <c r="K7767">
        <v>90761</v>
      </c>
      <c r="L7767" t="s">
        <v>134</v>
      </c>
      <c r="M7767">
        <v>34741</v>
      </c>
      <c r="N7767" t="s">
        <v>51</v>
      </c>
      <c r="O7767">
        <v>24053</v>
      </c>
      <c r="P7767">
        <v>43991</v>
      </c>
      <c r="Q7767" t="s">
        <v>70</v>
      </c>
      <c r="R7767" t="s">
        <v>135</v>
      </c>
      <c r="S7767">
        <v>0.01</v>
      </c>
      <c r="T7767">
        <v>1</v>
      </c>
      <c r="U7767">
        <v>0.6899999999999999</v>
      </c>
      <c r="V7767">
        <v>177</v>
      </c>
      <c r="W7767">
        <v>166</v>
      </c>
      <c r="X7767">
        <v>52</v>
      </c>
      <c r="Y7767">
        <v>146</v>
      </c>
      <c r="Z7767" s="1">
        <f>DATE(YEAR(J7767),MONTH(J7767),1)</f>
        <v>0</v>
      </c>
      <c r="AA7767" s="2">
        <f>YEAR(J7767)</f>
        <v>0</v>
      </c>
      <c r="AB7767" s="3">
        <f>IFERROR(V7767/W7767,0)</f>
        <v>1.0662650602409638</v>
      </c>
    </row>
    <row r="7768" spans="1:28">
      <c r="A7768" t="s">
        <v>28</v>
      </c>
      <c r="B7768" t="s">
        <v>1803</v>
      </c>
      <c r="C7768" t="s">
        <v>30</v>
      </c>
      <c r="D7768">
        <v>2363</v>
      </c>
      <c r="E7768" t="s">
        <v>2516</v>
      </c>
      <c r="F7768" t="s">
        <v>32</v>
      </c>
      <c r="G7768" t="s">
        <v>33</v>
      </c>
      <c r="H7768" t="s">
        <v>2949</v>
      </c>
      <c r="I7768">
        <v>10306</v>
      </c>
      <c r="J7768">
        <v>43989</v>
      </c>
      <c r="K7768">
        <v>90042</v>
      </c>
      <c r="L7768" t="s">
        <v>35</v>
      </c>
      <c r="M7768">
        <v>44256</v>
      </c>
      <c r="N7768" t="s">
        <v>75</v>
      </c>
      <c r="O7768">
        <v>24188</v>
      </c>
      <c r="P7768">
        <v>43990</v>
      </c>
      <c r="Q7768" t="s">
        <v>37</v>
      </c>
      <c r="R7768" t="s">
        <v>417</v>
      </c>
      <c r="S7768">
        <v>0.09</v>
      </c>
      <c r="T7768">
        <v>17</v>
      </c>
      <c r="U7768">
        <v>0.5600000000000001</v>
      </c>
      <c r="V7768">
        <v>-129</v>
      </c>
      <c r="W7768">
        <v>57</v>
      </c>
      <c r="X7768">
        <v>5</v>
      </c>
      <c r="Y7768">
        <v>3</v>
      </c>
      <c r="Z7768" s="1">
        <f>DATE(YEAR(J7768),MONTH(J7768),1)</f>
        <v>0</v>
      </c>
      <c r="AA7768" s="2">
        <f>YEAR(J7768)</f>
        <v>0</v>
      </c>
      <c r="AB7768" s="3">
        <f>IFERROR(V7768/W7768,0)</f>
        <v>-2.263157894736842</v>
      </c>
    </row>
    <row r="7769" spans="1:28">
      <c r="A7769" t="s">
        <v>83</v>
      </c>
      <c r="B7769" t="s">
        <v>191</v>
      </c>
      <c r="C7769" t="s">
        <v>45</v>
      </c>
      <c r="D7769">
        <v>1367</v>
      </c>
      <c r="E7769" t="s">
        <v>192</v>
      </c>
      <c r="F7769" t="s">
        <v>138</v>
      </c>
      <c r="G7769" t="s">
        <v>48</v>
      </c>
      <c r="H7769" t="s">
        <v>153</v>
      </c>
      <c r="I7769">
        <v>10952</v>
      </c>
      <c r="J7769">
        <v>43990</v>
      </c>
      <c r="K7769">
        <v>90522</v>
      </c>
      <c r="L7769" t="s">
        <v>50</v>
      </c>
      <c r="M7769">
        <v>79424</v>
      </c>
      <c r="N7769" t="s">
        <v>36</v>
      </c>
      <c r="O7769">
        <v>19752</v>
      </c>
      <c r="P7769">
        <v>43997</v>
      </c>
      <c r="Q7769" t="s">
        <v>37</v>
      </c>
      <c r="R7769" t="s">
        <v>38</v>
      </c>
      <c r="S7769">
        <v>0.01</v>
      </c>
      <c r="T7769">
        <v>17</v>
      </c>
      <c r="U7769">
        <v>0.55</v>
      </c>
      <c r="V7769">
        <v>1281</v>
      </c>
      <c r="W7769">
        <v>1856</v>
      </c>
      <c r="X7769">
        <v>5</v>
      </c>
      <c r="Y7769">
        <v>126</v>
      </c>
      <c r="Z7769" s="1">
        <f>DATE(YEAR(J7769),MONTH(J7769),1)</f>
        <v>0</v>
      </c>
      <c r="AA7769" s="2">
        <f>YEAR(J7769)</f>
        <v>0</v>
      </c>
      <c r="AB7769" s="3">
        <f>IFERROR(V7769/W7769,0)</f>
        <v>0.6901939655172413</v>
      </c>
    </row>
    <row r="7770" spans="1:28">
      <c r="A7770" t="s">
        <v>56</v>
      </c>
      <c r="B7770" t="s">
        <v>4132</v>
      </c>
      <c r="C7770" t="s">
        <v>45</v>
      </c>
      <c r="D7770">
        <v>3328</v>
      </c>
      <c r="E7770" t="s">
        <v>4133</v>
      </c>
      <c r="F7770" t="s">
        <v>138</v>
      </c>
      <c r="G7770" t="s">
        <v>33</v>
      </c>
      <c r="H7770" t="s">
        <v>3598</v>
      </c>
      <c r="I7770">
        <v>10077</v>
      </c>
      <c r="J7770">
        <v>43990</v>
      </c>
      <c r="K7770">
        <v>87276</v>
      </c>
      <c r="L7770" t="s">
        <v>35</v>
      </c>
      <c r="M7770">
        <v>48239</v>
      </c>
      <c r="N7770" t="s">
        <v>36</v>
      </c>
      <c r="O7770">
        <v>22056</v>
      </c>
      <c r="P7770">
        <v>43991</v>
      </c>
      <c r="Q7770" t="s">
        <v>37</v>
      </c>
      <c r="R7770" t="s">
        <v>259</v>
      </c>
      <c r="S7770">
        <v>0.1</v>
      </c>
      <c r="T7770">
        <v>9</v>
      </c>
      <c r="U7770">
        <v>0.36</v>
      </c>
      <c r="V7770">
        <v>235</v>
      </c>
      <c r="W7770">
        <v>341</v>
      </c>
      <c r="X7770">
        <v>6</v>
      </c>
      <c r="Y7770">
        <v>41</v>
      </c>
      <c r="Z7770" s="1">
        <f>DATE(YEAR(J7770),MONTH(J7770),1)</f>
        <v>0</v>
      </c>
      <c r="AA7770" s="2">
        <f>YEAR(J7770)</f>
        <v>0</v>
      </c>
      <c r="AB7770" s="3">
        <f>IFERROR(V7770/W7770,0)</f>
        <v>0.6891495601173021</v>
      </c>
    </row>
    <row r="7771" spans="1:28">
      <c r="A7771" t="s">
        <v>91</v>
      </c>
      <c r="B7771" t="s">
        <v>5120</v>
      </c>
      <c r="C7771" t="s">
        <v>45</v>
      </c>
      <c r="D7771">
        <v>277</v>
      </c>
      <c r="E7771" t="s">
        <v>5121</v>
      </c>
      <c r="F7771" t="s">
        <v>47</v>
      </c>
      <c r="G7771" t="s">
        <v>33</v>
      </c>
      <c r="H7771" t="s">
        <v>1256</v>
      </c>
      <c r="I7771">
        <v>11211</v>
      </c>
      <c r="J7771">
        <v>43990</v>
      </c>
      <c r="K7771">
        <v>89298</v>
      </c>
      <c r="L7771" t="s">
        <v>134</v>
      </c>
      <c r="M7771">
        <v>6226</v>
      </c>
      <c r="N7771" t="s">
        <v>75</v>
      </c>
      <c r="O7771">
        <v>24137</v>
      </c>
      <c r="P7771">
        <v>43991</v>
      </c>
      <c r="Q7771" t="s">
        <v>37</v>
      </c>
      <c r="R7771" t="s">
        <v>185</v>
      </c>
      <c r="S7771">
        <v>0.07000000000000001</v>
      </c>
      <c r="T7771">
        <v>1</v>
      </c>
      <c r="U7771">
        <v>0.4</v>
      </c>
      <c r="V7771">
        <v>-14</v>
      </c>
      <c r="W7771">
        <v>13</v>
      </c>
      <c r="X7771">
        <v>9</v>
      </c>
      <c r="Y7771">
        <v>8</v>
      </c>
      <c r="Z7771" s="1">
        <f>DATE(YEAR(J7771),MONTH(J7771),1)</f>
        <v>0</v>
      </c>
      <c r="AA7771" s="2">
        <f>YEAR(J7771)</f>
        <v>0</v>
      </c>
      <c r="AB7771" s="3">
        <f>IFERROR(V7771/W7771,0)</f>
        <v>-1.0769230769230769</v>
      </c>
    </row>
    <row r="7772" spans="1:28">
      <c r="A7772" t="s">
        <v>58</v>
      </c>
      <c r="B7772" t="s">
        <v>176</v>
      </c>
      <c r="C7772" t="s">
        <v>45</v>
      </c>
      <c r="D7772">
        <v>1793</v>
      </c>
      <c r="E7772" t="s">
        <v>177</v>
      </c>
      <c r="F7772" t="s">
        <v>94</v>
      </c>
      <c r="G7772" t="s">
        <v>62</v>
      </c>
      <c r="H7772" t="s">
        <v>2338</v>
      </c>
      <c r="I7772">
        <v>10991</v>
      </c>
      <c r="J7772">
        <v>43990</v>
      </c>
      <c r="K7772">
        <v>87860</v>
      </c>
      <c r="L7772" t="s">
        <v>81</v>
      </c>
      <c r="M7772">
        <v>92236</v>
      </c>
      <c r="N7772" t="s">
        <v>41</v>
      </c>
      <c r="O7772">
        <v>24330</v>
      </c>
      <c r="P7772">
        <v>43992</v>
      </c>
      <c r="Q7772" t="s">
        <v>76</v>
      </c>
      <c r="R7772" t="s">
        <v>116</v>
      </c>
      <c r="S7772">
        <v>0.09</v>
      </c>
      <c r="T7772">
        <v>10</v>
      </c>
      <c r="U7772">
        <v>0.55</v>
      </c>
      <c r="V7772">
        <v>-197</v>
      </c>
      <c r="W7772">
        <v>333</v>
      </c>
      <c r="X7772">
        <v>20</v>
      </c>
      <c r="Y7772">
        <v>34</v>
      </c>
      <c r="Z7772" s="1">
        <f>DATE(YEAR(J7772),MONTH(J7772),1)</f>
        <v>0</v>
      </c>
      <c r="AA7772" s="2">
        <f>YEAR(J7772)</f>
        <v>0</v>
      </c>
      <c r="AB7772" s="3">
        <f>IFERROR(V7772/W7772,0)</f>
        <v>-0.5915915915915916</v>
      </c>
    </row>
    <row r="7773" spans="1:28">
      <c r="A7773" t="s">
        <v>83</v>
      </c>
      <c r="B7773" t="s">
        <v>1713</v>
      </c>
      <c r="C7773" t="s">
        <v>45</v>
      </c>
      <c r="D7773">
        <v>1265</v>
      </c>
      <c r="E7773" t="s">
        <v>1714</v>
      </c>
      <c r="F7773" t="s">
        <v>32</v>
      </c>
      <c r="G7773" t="s">
        <v>48</v>
      </c>
      <c r="H7773" t="s">
        <v>976</v>
      </c>
      <c r="I7773">
        <v>10603</v>
      </c>
      <c r="J7773">
        <v>43990</v>
      </c>
      <c r="K7773">
        <v>89737</v>
      </c>
      <c r="L7773" t="s">
        <v>81</v>
      </c>
      <c r="M7773">
        <v>73521</v>
      </c>
      <c r="N7773" t="s">
        <v>36</v>
      </c>
      <c r="O7773">
        <v>24560</v>
      </c>
      <c r="P7773">
        <v>43991</v>
      </c>
      <c r="Q7773" t="s">
        <v>37</v>
      </c>
      <c r="R7773" t="s">
        <v>140</v>
      </c>
      <c r="S7773">
        <v>0.03</v>
      </c>
      <c r="T7773">
        <v>9</v>
      </c>
      <c r="U7773">
        <v>0.5600000000000001</v>
      </c>
      <c r="V7773">
        <v>314</v>
      </c>
      <c r="W7773">
        <v>521</v>
      </c>
      <c r="X7773">
        <v>5</v>
      </c>
      <c r="Y7773">
        <v>66</v>
      </c>
      <c r="Z7773" s="1">
        <f>DATE(YEAR(J7773),MONTH(J7773),1)</f>
        <v>0</v>
      </c>
      <c r="AA7773" s="2">
        <f>YEAR(J7773)</f>
        <v>0</v>
      </c>
      <c r="AB7773" s="3">
        <f>IFERROR(V7773/W7773,0)</f>
        <v>0.6026871401151631</v>
      </c>
    </row>
    <row r="7774" spans="1:28">
      <c r="A7774" t="s">
        <v>56</v>
      </c>
      <c r="B7774" t="s">
        <v>92</v>
      </c>
      <c r="C7774" t="s">
        <v>45</v>
      </c>
      <c r="D7774">
        <v>3201</v>
      </c>
      <c r="E7774" t="s">
        <v>3371</v>
      </c>
      <c r="F7774" t="s">
        <v>94</v>
      </c>
      <c r="G7774" t="s">
        <v>33</v>
      </c>
      <c r="H7774" t="s">
        <v>406</v>
      </c>
      <c r="I7774">
        <v>11073</v>
      </c>
      <c r="J7774">
        <v>43990</v>
      </c>
      <c r="K7774">
        <v>88442</v>
      </c>
      <c r="L7774" t="s">
        <v>50</v>
      </c>
      <c r="M7774">
        <v>1540</v>
      </c>
      <c r="N7774" t="s">
        <v>75</v>
      </c>
      <c r="O7774">
        <v>25143</v>
      </c>
      <c r="P7774">
        <v>43990</v>
      </c>
      <c r="Q7774" t="s">
        <v>76</v>
      </c>
      <c r="R7774" t="s">
        <v>96</v>
      </c>
      <c r="S7774">
        <v>0.05</v>
      </c>
      <c r="T7774">
        <v>1</v>
      </c>
      <c r="U7774">
        <v>0.37</v>
      </c>
      <c r="V7774">
        <v>-16</v>
      </c>
      <c r="W7774">
        <v>34</v>
      </c>
      <c r="X7774">
        <v>9</v>
      </c>
      <c r="Y7774">
        <v>19</v>
      </c>
      <c r="Z7774" s="1">
        <f>DATE(YEAR(J7774),MONTH(J7774),1)</f>
        <v>0</v>
      </c>
      <c r="AA7774" s="2">
        <f>YEAR(J7774)</f>
        <v>0</v>
      </c>
      <c r="AB7774" s="3">
        <f>IFERROR(V7774/W7774,0)</f>
        <v>-0.47058823529411764</v>
      </c>
    </row>
    <row r="7775" spans="1:28">
      <c r="A7775" t="s">
        <v>28</v>
      </c>
      <c r="B7775" t="s">
        <v>200</v>
      </c>
      <c r="C7775" t="s">
        <v>30</v>
      </c>
      <c r="D7775">
        <v>3078</v>
      </c>
      <c r="E7775" t="s">
        <v>1716</v>
      </c>
      <c r="F7775" t="s">
        <v>138</v>
      </c>
      <c r="G7775" t="s">
        <v>33</v>
      </c>
      <c r="H7775" t="s">
        <v>939</v>
      </c>
      <c r="I7775">
        <v>10644</v>
      </c>
      <c r="J7775">
        <v>43990</v>
      </c>
      <c r="K7775">
        <v>88249</v>
      </c>
      <c r="L7775" t="s">
        <v>69</v>
      </c>
      <c r="M7775">
        <v>6241</v>
      </c>
      <c r="N7775" t="s">
        <v>75</v>
      </c>
      <c r="O7775">
        <v>25491</v>
      </c>
      <c r="P7775">
        <v>43991</v>
      </c>
      <c r="Q7775" t="s">
        <v>37</v>
      </c>
      <c r="R7775" t="s">
        <v>185</v>
      </c>
      <c r="S7775">
        <v>0.01</v>
      </c>
      <c r="T7775">
        <v>18</v>
      </c>
      <c r="U7775">
        <v>0.5600000000000001</v>
      </c>
      <c r="V7775">
        <v>4</v>
      </c>
      <c r="W7775">
        <v>33</v>
      </c>
      <c r="X7775">
        <v>1</v>
      </c>
      <c r="Y7775">
        <v>2</v>
      </c>
      <c r="Z7775" s="1">
        <f>DATE(YEAR(J7775),MONTH(J7775),1)</f>
        <v>0</v>
      </c>
      <c r="AA7775" s="2">
        <f>YEAR(J7775)</f>
        <v>0</v>
      </c>
      <c r="AB7775" s="3">
        <f>IFERROR(V7775/W7775,0)</f>
        <v>0.12121212121212122</v>
      </c>
    </row>
    <row r="7776" spans="1:28">
      <c r="A7776" t="s">
        <v>71</v>
      </c>
      <c r="B7776" t="s">
        <v>200</v>
      </c>
      <c r="C7776" t="s">
        <v>45</v>
      </c>
      <c r="D7776">
        <v>3078</v>
      </c>
      <c r="E7776" t="s">
        <v>1716</v>
      </c>
      <c r="F7776" t="s">
        <v>138</v>
      </c>
      <c r="G7776" t="s">
        <v>33</v>
      </c>
      <c r="H7776" t="s">
        <v>894</v>
      </c>
      <c r="I7776">
        <v>11240</v>
      </c>
      <c r="J7776">
        <v>43990</v>
      </c>
      <c r="K7776">
        <v>88249</v>
      </c>
      <c r="L7776" t="s">
        <v>69</v>
      </c>
      <c r="M7776">
        <v>6241</v>
      </c>
      <c r="N7776" t="s">
        <v>75</v>
      </c>
      <c r="O7776">
        <v>25492</v>
      </c>
      <c r="P7776">
        <v>43990</v>
      </c>
      <c r="Q7776" t="s">
        <v>76</v>
      </c>
      <c r="R7776" t="s">
        <v>185</v>
      </c>
      <c r="S7776">
        <v>0.01</v>
      </c>
      <c r="T7776">
        <v>16</v>
      </c>
      <c r="U7776">
        <v>0.71</v>
      </c>
      <c r="V7776">
        <v>1369</v>
      </c>
      <c r="W7776">
        <v>3096</v>
      </c>
      <c r="X7776">
        <v>20</v>
      </c>
      <c r="Y7776">
        <v>193</v>
      </c>
      <c r="Z7776" s="1">
        <f>DATE(YEAR(J7776),MONTH(J7776),1)</f>
        <v>0</v>
      </c>
      <c r="AA7776" s="2">
        <f>YEAR(J7776)</f>
        <v>0</v>
      </c>
      <c r="AB7776" s="3">
        <f>IFERROR(V7776/W7776,0)</f>
        <v>0.44218346253229973</v>
      </c>
    </row>
    <row r="7777" spans="1:28">
      <c r="A7777" t="s">
        <v>175</v>
      </c>
      <c r="B7777" t="s">
        <v>3349</v>
      </c>
      <c r="C7777" t="s">
        <v>87</v>
      </c>
      <c r="D7777">
        <v>1790</v>
      </c>
      <c r="E7777" t="s">
        <v>4625</v>
      </c>
      <c r="F7777" t="s">
        <v>94</v>
      </c>
      <c r="G7777" t="s">
        <v>62</v>
      </c>
      <c r="H7777" t="s">
        <v>687</v>
      </c>
      <c r="I7777">
        <v>11089</v>
      </c>
      <c r="J7777">
        <v>43990</v>
      </c>
      <c r="K7777">
        <v>88264</v>
      </c>
      <c r="L7777" t="s">
        <v>134</v>
      </c>
      <c r="M7777">
        <v>59102</v>
      </c>
      <c r="N7777" t="s">
        <v>41</v>
      </c>
      <c r="O7777">
        <v>26204</v>
      </c>
      <c r="P7777">
        <v>43991</v>
      </c>
      <c r="Q7777" t="s">
        <v>70</v>
      </c>
      <c r="R7777" t="s">
        <v>898</v>
      </c>
      <c r="S7777">
        <v>0.09</v>
      </c>
      <c r="T7777">
        <v>3</v>
      </c>
      <c r="U7777">
        <v>0.75</v>
      </c>
      <c r="V7777">
        <v>-323</v>
      </c>
      <c r="W7777">
        <v>379</v>
      </c>
      <c r="X7777">
        <v>59</v>
      </c>
      <c r="Y7777">
        <v>121</v>
      </c>
      <c r="Z7777" s="1">
        <f>DATE(YEAR(J7777),MONTH(J7777),1)</f>
        <v>0</v>
      </c>
      <c r="AA7777" s="2">
        <f>YEAR(J7777)</f>
        <v>0</v>
      </c>
      <c r="AB7777" s="3">
        <f>IFERROR(V7777/W7777,0)</f>
        <v>-0.8522427440633246</v>
      </c>
    </row>
    <row r="7778" spans="1:28">
      <c r="A7778" t="s">
        <v>43</v>
      </c>
      <c r="B7778" t="s">
        <v>3349</v>
      </c>
      <c r="C7778" t="s">
        <v>45</v>
      </c>
      <c r="D7778">
        <v>1790</v>
      </c>
      <c r="E7778" t="s">
        <v>4625</v>
      </c>
      <c r="F7778" t="s">
        <v>94</v>
      </c>
      <c r="G7778" t="s">
        <v>48</v>
      </c>
      <c r="H7778" t="s">
        <v>2945</v>
      </c>
      <c r="I7778">
        <v>11090</v>
      </c>
      <c r="J7778">
        <v>43990</v>
      </c>
      <c r="K7778">
        <v>88264</v>
      </c>
      <c r="L7778" t="s">
        <v>134</v>
      </c>
      <c r="M7778">
        <v>59102</v>
      </c>
      <c r="N7778" t="s">
        <v>41</v>
      </c>
      <c r="O7778">
        <v>26205</v>
      </c>
      <c r="P7778">
        <v>43991</v>
      </c>
      <c r="Q7778" t="s">
        <v>37</v>
      </c>
      <c r="R7778" t="s">
        <v>898</v>
      </c>
      <c r="S7778">
        <v>0.01</v>
      </c>
      <c r="T7778">
        <v>15</v>
      </c>
      <c r="U7778">
        <v>0.78</v>
      </c>
      <c r="V7778">
        <v>-83</v>
      </c>
      <c r="W7778">
        <v>336</v>
      </c>
      <c r="X7778">
        <v>7</v>
      </c>
      <c r="Y7778">
        <v>21</v>
      </c>
      <c r="Z7778" s="1">
        <f>DATE(YEAR(J7778),MONTH(J7778),1)</f>
        <v>0</v>
      </c>
      <c r="AA7778" s="2">
        <f>YEAR(J7778)</f>
        <v>0</v>
      </c>
      <c r="AB7778" s="3">
        <f>IFERROR(V7778/W7778,0)</f>
        <v>-0.24702380952380953</v>
      </c>
    </row>
    <row r="7779" spans="1:28">
      <c r="A7779" t="s">
        <v>83</v>
      </c>
      <c r="B7779" t="s">
        <v>3349</v>
      </c>
      <c r="C7779" t="s">
        <v>30</v>
      </c>
      <c r="D7779">
        <v>1790</v>
      </c>
      <c r="E7779" t="s">
        <v>4625</v>
      </c>
      <c r="F7779" t="s">
        <v>94</v>
      </c>
      <c r="G7779" t="s">
        <v>48</v>
      </c>
      <c r="H7779" t="s">
        <v>2406</v>
      </c>
      <c r="I7779">
        <v>11091</v>
      </c>
      <c r="J7779">
        <v>43990</v>
      </c>
      <c r="K7779">
        <v>88264</v>
      </c>
      <c r="L7779" t="s">
        <v>134</v>
      </c>
      <c r="M7779">
        <v>59102</v>
      </c>
      <c r="N7779" t="s">
        <v>41</v>
      </c>
      <c r="O7779">
        <v>26206</v>
      </c>
      <c r="P7779">
        <v>43992</v>
      </c>
      <c r="Q7779" t="s">
        <v>37</v>
      </c>
      <c r="R7779" t="s">
        <v>898</v>
      </c>
      <c r="S7779">
        <v>0.1</v>
      </c>
      <c r="T7779">
        <v>17</v>
      </c>
      <c r="U7779">
        <v>0.37</v>
      </c>
      <c r="V7779">
        <v>194</v>
      </c>
      <c r="W7779">
        <v>281</v>
      </c>
      <c r="X7779">
        <v>1</v>
      </c>
      <c r="Y7779">
        <v>21</v>
      </c>
      <c r="Z7779" s="1">
        <f>DATE(YEAR(J7779),MONTH(J7779),1)</f>
        <v>0</v>
      </c>
      <c r="AA7779" s="2">
        <f>YEAR(J7779)</f>
        <v>0</v>
      </c>
      <c r="AB7779" s="3">
        <f>IFERROR(V7779/W7779,0)</f>
        <v>0.6903914590747331</v>
      </c>
    </row>
    <row r="7780" spans="1:28">
      <c r="A7780" t="s">
        <v>91</v>
      </c>
      <c r="B7780" t="s">
        <v>2004</v>
      </c>
      <c r="C7780" t="s">
        <v>45</v>
      </c>
      <c r="D7780">
        <v>1393</v>
      </c>
      <c r="E7780" t="s">
        <v>5122</v>
      </c>
      <c r="F7780" t="s">
        <v>138</v>
      </c>
      <c r="G7780" t="s">
        <v>33</v>
      </c>
      <c r="H7780" t="s">
        <v>329</v>
      </c>
      <c r="I7780">
        <v>11215</v>
      </c>
      <c r="J7780">
        <v>43990</v>
      </c>
      <c r="K7780">
        <v>88743</v>
      </c>
      <c r="L7780" t="s">
        <v>81</v>
      </c>
      <c r="M7780">
        <v>91360</v>
      </c>
      <c r="N7780" t="s">
        <v>41</v>
      </c>
      <c r="O7780">
        <v>26348</v>
      </c>
      <c r="P7780">
        <v>43992</v>
      </c>
      <c r="Q7780" t="s">
        <v>76</v>
      </c>
      <c r="R7780" t="s">
        <v>116</v>
      </c>
      <c r="S7780">
        <v>0.02</v>
      </c>
      <c r="T7780">
        <v>9</v>
      </c>
      <c r="U7780">
        <v>0.38</v>
      </c>
      <c r="V7780">
        <v>-10</v>
      </c>
      <c r="W7780">
        <v>88</v>
      </c>
      <c r="X7780">
        <v>6</v>
      </c>
      <c r="Y7780">
        <v>9</v>
      </c>
      <c r="Z7780" s="1">
        <f>DATE(YEAR(J7780),MONTH(J7780),1)</f>
        <v>0</v>
      </c>
      <c r="AA7780" s="2">
        <f>YEAR(J7780)</f>
        <v>0</v>
      </c>
      <c r="AB7780" s="3">
        <f>IFERROR(V7780/W7780,0)</f>
        <v>-0.11363636363636363</v>
      </c>
    </row>
    <row r="7781" spans="1:28">
      <c r="A7781" t="s">
        <v>56</v>
      </c>
      <c r="B7781" t="s">
        <v>98</v>
      </c>
      <c r="C7781" t="s">
        <v>30</v>
      </c>
      <c r="D7781">
        <v>68</v>
      </c>
      <c r="E7781" t="s">
        <v>99</v>
      </c>
      <c r="F7781" t="s">
        <v>47</v>
      </c>
      <c r="G7781" t="s">
        <v>33</v>
      </c>
      <c r="H7781" t="s">
        <v>115</v>
      </c>
      <c r="I7781">
        <v>11253</v>
      </c>
      <c r="J7781">
        <v>43991</v>
      </c>
      <c r="K7781">
        <v>26274</v>
      </c>
      <c r="L7781" t="s">
        <v>69</v>
      </c>
      <c r="M7781">
        <v>2129</v>
      </c>
      <c r="N7781" t="s">
        <v>75</v>
      </c>
      <c r="O7781">
        <v>3667</v>
      </c>
      <c r="P7781">
        <v>43992</v>
      </c>
      <c r="Q7781" t="s">
        <v>37</v>
      </c>
      <c r="R7781" t="s">
        <v>96</v>
      </c>
      <c r="S7781">
        <v>0.06</v>
      </c>
      <c r="T7781">
        <v>62</v>
      </c>
      <c r="U7781">
        <v>0.4</v>
      </c>
      <c r="V7781">
        <v>122</v>
      </c>
      <c r="W7781">
        <v>571</v>
      </c>
      <c r="X7781">
        <v>2</v>
      </c>
      <c r="Y7781">
        <v>9</v>
      </c>
      <c r="Z7781" s="1">
        <f>DATE(YEAR(J7781),MONTH(J7781),1)</f>
        <v>0</v>
      </c>
      <c r="AA7781" s="2">
        <f>YEAR(J7781)</f>
        <v>0</v>
      </c>
      <c r="AB7781" s="3">
        <f>IFERROR(V7781/W7781,0)</f>
        <v>0.2136602451838879</v>
      </c>
    </row>
    <row r="7782" spans="1:28">
      <c r="A7782" t="s">
        <v>28</v>
      </c>
      <c r="B7782" t="s">
        <v>354</v>
      </c>
      <c r="C7782" t="s">
        <v>126</v>
      </c>
      <c r="D7782">
        <v>39</v>
      </c>
      <c r="E7782" t="s">
        <v>3616</v>
      </c>
      <c r="F7782" t="s">
        <v>47</v>
      </c>
      <c r="G7782" t="s">
        <v>33</v>
      </c>
      <c r="H7782" t="s">
        <v>4503</v>
      </c>
      <c r="I7782">
        <v>10533</v>
      </c>
      <c r="J7782">
        <v>43991</v>
      </c>
      <c r="K7782">
        <v>88684</v>
      </c>
      <c r="L7782" t="s">
        <v>81</v>
      </c>
      <c r="M7782">
        <v>6488</v>
      </c>
      <c r="N7782" t="s">
        <v>75</v>
      </c>
      <c r="O7782">
        <v>18911</v>
      </c>
      <c r="P7782">
        <v>43994</v>
      </c>
      <c r="Q7782" t="s">
        <v>76</v>
      </c>
      <c r="R7782" t="s">
        <v>185</v>
      </c>
      <c r="S7782">
        <v>0.07000000000000001</v>
      </c>
      <c r="T7782">
        <v>4</v>
      </c>
      <c r="U7782">
        <v>0.57</v>
      </c>
      <c r="V7782">
        <v>-15</v>
      </c>
      <c r="W7782">
        <v>114</v>
      </c>
      <c r="X7782">
        <v>9</v>
      </c>
      <c r="Y7782">
        <v>28</v>
      </c>
      <c r="Z7782" s="1">
        <f>DATE(YEAR(J7782),MONTH(J7782),1)</f>
        <v>0</v>
      </c>
      <c r="AA7782" s="2">
        <f>YEAR(J7782)</f>
        <v>0</v>
      </c>
      <c r="AB7782" s="3">
        <f>IFERROR(V7782/W7782,0)</f>
        <v>-0.13157894736842105</v>
      </c>
    </row>
    <row r="7783" spans="1:28">
      <c r="A7783" t="s">
        <v>91</v>
      </c>
      <c r="B7783" t="s">
        <v>2315</v>
      </c>
      <c r="C7783" t="s">
        <v>45</v>
      </c>
      <c r="D7783">
        <v>1494</v>
      </c>
      <c r="E7783" t="s">
        <v>2316</v>
      </c>
      <c r="F7783" t="s">
        <v>32</v>
      </c>
      <c r="G7783" t="s">
        <v>33</v>
      </c>
      <c r="H7783" t="s">
        <v>4286</v>
      </c>
      <c r="I7783">
        <v>10258</v>
      </c>
      <c r="J7783">
        <v>43991</v>
      </c>
      <c r="K7783">
        <v>85891</v>
      </c>
      <c r="L7783" t="s">
        <v>50</v>
      </c>
      <c r="M7783">
        <v>21222</v>
      </c>
      <c r="N7783" t="s">
        <v>75</v>
      </c>
      <c r="O7783">
        <v>19500</v>
      </c>
      <c r="P7783">
        <v>43991</v>
      </c>
      <c r="Q7783" t="s">
        <v>37</v>
      </c>
      <c r="R7783" t="s">
        <v>77</v>
      </c>
      <c r="S7783">
        <v>0.03</v>
      </c>
      <c r="T7783">
        <v>1</v>
      </c>
      <c r="U7783">
        <v>0.39</v>
      </c>
      <c r="V7783">
        <v>-12</v>
      </c>
      <c r="W7783">
        <v>45</v>
      </c>
      <c r="X7783">
        <v>3</v>
      </c>
      <c r="Y7783">
        <v>43</v>
      </c>
      <c r="Z7783" s="1">
        <f>DATE(YEAR(J7783),MONTH(J7783),1)</f>
        <v>0</v>
      </c>
      <c r="AA7783" s="2">
        <f>YEAR(J7783)</f>
        <v>0</v>
      </c>
      <c r="AB7783" s="3">
        <f>IFERROR(V7783/W7783,0)</f>
        <v>-0.26666666666666666</v>
      </c>
    </row>
    <row r="7784" spans="1:28">
      <c r="A7784" t="s">
        <v>207</v>
      </c>
      <c r="B7784" t="s">
        <v>1768</v>
      </c>
      <c r="C7784" t="s">
        <v>45</v>
      </c>
      <c r="D7784">
        <v>2011</v>
      </c>
      <c r="E7784" t="s">
        <v>1769</v>
      </c>
      <c r="F7784" t="s">
        <v>47</v>
      </c>
      <c r="G7784" t="s">
        <v>33</v>
      </c>
      <c r="H7784" t="s">
        <v>210</v>
      </c>
      <c r="I7784">
        <v>10978</v>
      </c>
      <c r="J7784">
        <v>43991</v>
      </c>
      <c r="K7784">
        <v>86881</v>
      </c>
      <c r="L7784" t="s">
        <v>134</v>
      </c>
      <c r="M7784">
        <v>48195</v>
      </c>
      <c r="N7784" t="s">
        <v>36</v>
      </c>
      <c r="O7784">
        <v>20411</v>
      </c>
      <c r="P7784">
        <v>43991</v>
      </c>
      <c r="Q7784" t="s">
        <v>37</v>
      </c>
      <c r="R7784" t="s">
        <v>259</v>
      </c>
      <c r="S7784">
        <v>0.04</v>
      </c>
      <c r="T7784">
        <v>10</v>
      </c>
      <c r="U7784">
        <v>0.58</v>
      </c>
      <c r="V7784">
        <v>58</v>
      </c>
      <c r="W7784">
        <v>148</v>
      </c>
      <c r="X7784">
        <v>4</v>
      </c>
      <c r="Y7784">
        <v>15</v>
      </c>
      <c r="Z7784" s="1">
        <f>DATE(YEAR(J7784),MONTH(J7784),1)</f>
        <v>0</v>
      </c>
      <c r="AA7784" s="2">
        <f>YEAR(J7784)</f>
        <v>0</v>
      </c>
      <c r="AB7784" s="3">
        <f>IFERROR(V7784/W7784,0)</f>
        <v>0.3918918918918919</v>
      </c>
    </row>
    <row r="7785" spans="1:28">
      <c r="A7785" t="s">
        <v>53</v>
      </c>
      <c r="B7785" t="s">
        <v>967</v>
      </c>
      <c r="C7785" t="s">
        <v>66</v>
      </c>
      <c r="D7785">
        <v>2012</v>
      </c>
      <c r="E7785" t="s">
        <v>2969</v>
      </c>
      <c r="F7785" t="s">
        <v>47</v>
      </c>
      <c r="G7785" t="s">
        <v>48</v>
      </c>
      <c r="H7785" t="s">
        <v>1861</v>
      </c>
      <c r="I7785">
        <v>10673</v>
      </c>
      <c r="J7785">
        <v>43991</v>
      </c>
      <c r="K7785">
        <v>86881</v>
      </c>
      <c r="L7785" t="s">
        <v>134</v>
      </c>
      <c r="M7785">
        <v>48310</v>
      </c>
      <c r="N7785" t="s">
        <v>36</v>
      </c>
      <c r="O7785">
        <v>20412</v>
      </c>
      <c r="P7785">
        <v>43993</v>
      </c>
      <c r="Q7785" t="s">
        <v>70</v>
      </c>
      <c r="R7785" t="s">
        <v>259</v>
      </c>
      <c r="S7785">
        <v>0.1</v>
      </c>
      <c r="T7785">
        <v>8</v>
      </c>
      <c r="U7785">
        <v>0.5600000000000001</v>
      </c>
      <c r="V7785">
        <v>424</v>
      </c>
      <c r="W7785">
        <v>1961</v>
      </c>
      <c r="X7785">
        <v>28</v>
      </c>
      <c r="Y7785">
        <v>271</v>
      </c>
      <c r="Z7785" s="1">
        <f>DATE(YEAR(J7785),MONTH(J7785),1)</f>
        <v>0</v>
      </c>
      <c r="AA7785" s="2">
        <f>YEAR(J7785)</f>
        <v>0</v>
      </c>
      <c r="AB7785" s="3">
        <f>IFERROR(V7785/W7785,0)</f>
        <v>0.21621621621621623</v>
      </c>
    </row>
    <row r="7786" spans="1:28">
      <c r="A7786" t="s">
        <v>56</v>
      </c>
      <c r="B7786" t="s">
        <v>4406</v>
      </c>
      <c r="C7786" t="s">
        <v>30</v>
      </c>
      <c r="D7786">
        <v>66</v>
      </c>
      <c r="E7786" t="s">
        <v>4407</v>
      </c>
      <c r="F7786" t="s">
        <v>47</v>
      </c>
      <c r="G7786" t="s">
        <v>33</v>
      </c>
      <c r="H7786" t="s">
        <v>115</v>
      </c>
      <c r="I7786">
        <v>11253</v>
      </c>
      <c r="J7786">
        <v>43991</v>
      </c>
      <c r="K7786">
        <v>87951</v>
      </c>
      <c r="L7786" t="s">
        <v>69</v>
      </c>
      <c r="M7786">
        <v>92563</v>
      </c>
      <c r="N7786" t="s">
        <v>41</v>
      </c>
      <c r="O7786">
        <v>21667</v>
      </c>
      <c r="P7786">
        <v>43992</v>
      </c>
      <c r="Q7786" t="s">
        <v>37</v>
      </c>
      <c r="R7786" t="s">
        <v>116</v>
      </c>
      <c r="S7786">
        <v>0.06</v>
      </c>
      <c r="T7786">
        <v>15</v>
      </c>
      <c r="U7786">
        <v>0.4</v>
      </c>
      <c r="V7786">
        <v>95</v>
      </c>
      <c r="W7786">
        <v>138</v>
      </c>
      <c r="X7786">
        <v>2</v>
      </c>
      <c r="Y7786">
        <v>9</v>
      </c>
      <c r="Z7786" s="1">
        <f>DATE(YEAR(J7786),MONTH(J7786),1)</f>
        <v>0</v>
      </c>
      <c r="AA7786" s="2">
        <f>YEAR(J7786)</f>
        <v>0</v>
      </c>
      <c r="AB7786" s="3">
        <f>IFERROR(V7786/W7786,0)</f>
        <v>0.6884057971014492</v>
      </c>
    </row>
    <row r="7787" spans="1:28">
      <c r="A7787" t="s">
        <v>284</v>
      </c>
      <c r="B7787" t="s">
        <v>1184</v>
      </c>
      <c r="C7787" t="s">
        <v>45</v>
      </c>
      <c r="D7787">
        <v>2874</v>
      </c>
      <c r="E7787" t="s">
        <v>1185</v>
      </c>
      <c r="F7787" t="s">
        <v>138</v>
      </c>
      <c r="G7787" t="s">
        <v>33</v>
      </c>
      <c r="H7787" t="s">
        <v>4011</v>
      </c>
      <c r="I7787">
        <v>10717</v>
      </c>
      <c r="J7787">
        <v>43991</v>
      </c>
      <c r="K7787">
        <v>89878</v>
      </c>
      <c r="L7787" t="s">
        <v>50</v>
      </c>
      <c r="M7787">
        <v>68128</v>
      </c>
      <c r="N7787" t="s">
        <v>36</v>
      </c>
      <c r="O7787">
        <v>21759</v>
      </c>
      <c r="P7787">
        <v>43995</v>
      </c>
      <c r="Q7787" t="s">
        <v>37</v>
      </c>
      <c r="R7787" t="s">
        <v>82</v>
      </c>
      <c r="S7787">
        <v>0</v>
      </c>
      <c r="T7787">
        <v>8</v>
      </c>
      <c r="U7787">
        <v>0.36</v>
      </c>
      <c r="V7787">
        <v>-71</v>
      </c>
      <c r="W7787">
        <v>25</v>
      </c>
      <c r="X7787">
        <v>6</v>
      </c>
      <c r="Y7787">
        <v>3</v>
      </c>
      <c r="Z7787" s="1">
        <f>DATE(YEAR(J7787),MONTH(J7787),1)</f>
        <v>0</v>
      </c>
      <c r="AA7787" s="2">
        <f>YEAR(J7787)</f>
        <v>0</v>
      </c>
      <c r="AB7787" s="3">
        <f>IFERROR(V7787/W7787,0)</f>
        <v>-2.84</v>
      </c>
    </row>
    <row r="7788" spans="1:28">
      <c r="A7788" t="s">
        <v>188</v>
      </c>
      <c r="B7788" t="s">
        <v>757</v>
      </c>
      <c r="C7788" t="s">
        <v>66</v>
      </c>
      <c r="D7788">
        <v>32</v>
      </c>
      <c r="E7788" t="s">
        <v>758</v>
      </c>
      <c r="F7788" t="s">
        <v>47</v>
      </c>
      <c r="G7788" t="s">
        <v>48</v>
      </c>
      <c r="H7788" t="s">
        <v>1844</v>
      </c>
      <c r="I7788">
        <v>10360</v>
      </c>
      <c r="J7788">
        <v>43991</v>
      </c>
      <c r="K7788">
        <v>89207</v>
      </c>
      <c r="L7788" t="s">
        <v>35</v>
      </c>
      <c r="M7788">
        <v>97526</v>
      </c>
      <c r="N7788" t="s">
        <v>41</v>
      </c>
      <c r="O7788">
        <v>22221</v>
      </c>
      <c r="P7788">
        <v>43993</v>
      </c>
      <c r="Q7788" t="s">
        <v>70</v>
      </c>
      <c r="R7788" t="s">
        <v>42</v>
      </c>
      <c r="S7788">
        <v>0.06</v>
      </c>
      <c r="T7788">
        <v>5</v>
      </c>
      <c r="U7788">
        <v>0.38</v>
      </c>
      <c r="V7788">
        <v>345</v>
      </c>
      <c r="W7788">
        <v>2157</v>
      </c>
      <c r="X7788">
        <v>49</v>
      </c>
      <c r="Y7788">
        <v>450</v>
      </c>
      <c r="Z7788" s="1">
        <f>DATE(YEAR(J7788),MONTH(J7788),1)</f>
        <v>0</v>
      </c>
      <c r="AA7788" s="2">
        <f>YEAR(J7788)</f>
        <v>0</v>
      </c>
      <c r="AB7788" s="3">
        <f>IFERROR(V7788/W7788,0)</f>
        <v>0.1599443671766342</v>
      </c>
    </row>
    <row r="7789" spans="1:28">
      <c r="A7789" t="s">
        <v>58</v>
      </c>
      <c r="B7789" t="s">
        <v>1818</v>
      </c>
      <c r="C7789" t="s">
        <v>45</v>
      </c>
      <c r="D7789">
        <v>2903</v>
      </c>
      <c r="E7789" t="s">
        <v>1819</v>
      </c>
      <c r="F7789" t="s">
        <v>138</v>
      </c>
      <c r="G7789" t="s">
        <v>62</v>
      </c>
      <c r="H7789" t="s">
        <v>5123</v>
      </c>
      <c r="I7789">
        <v>11173</v>
      </c>
      <c r="J7789">
        <v>43991</v>
      </c>
      <c r="K7789">
        <v>87377</v>
      </c>
      <c r="L7789" t="s">
        <v>134</v>
      </c>
      <c r="M7789">
        <v>43068</v>
      </c>
      <c r="N7789" t="s">
        <v>75</v>
      </c>
      <c r="O7789">
        <v>23962</v>
      </c>
      <c r="P7789">
        <v>43994</v>
      </c>
      <c r="Q7789" t="s">
        <v>37</v>
      </c>
      <c r="R7789" t="s">
        <v>417</v>
      </c>
      <c r="S7789">
        <v>0.09</v>
      </c>
      <c r="T7789">
        <v>6</v>
      </c>
      <c r="U7789">
        <v>0.42</v>
      </c>
      <c r="V7789">
        <v>-45</v>
      </c>
      <c r="W7789">
        <v>30</v>
      </c>
      <c r="X7789">
        <v>7</v>
      </c>
      <c r="Y7789">
        <v>5</v>
      </c>
      <c r="Z7789" s="1">
        <f>DATE(YEAR(J7789),MONTH(J7789),1)</f>
        <v>0</v>
      </c>
      <c r="AA7789" s="2">
        <f>YEAR(J7789)</f>
        <v>0</v>
      </c>
      <c r="AB7789" s="3">
        <f>IFERROR(V7789/W7789,0)</f>
        <v>-1.5</v>
      </c>
    </row>
    <row r="7790" spans="1:28">
      <c r="A7790" t="s">
        <v>207</v>
      </c>
      <c r="B7790" t="s">
        <v>4465</v>
      </c>
      <c r="C7790" t="s">
        <v>60</v>
      </c>
      <c r="D7790">
        <v>454</v>
      </c>
      <c r="E7790" t="s">
        <v>4466</v>
      </c>
      <c r="F7790" t="s">
        <v>32</v>
      </c>
      <c r="G7790" t="s">
        <v>33</v>
      </c>
      <c r="H7790" t="s">
        <v>1346</v>
      </c>
      <c r="I7790">
        <v>11126</v>
      </c>
      <c r="J7790">
        <v>43991</v>
      </c>
      <c r="K7790">
        <v>86028</v>
      </c>
      <c r="L7790" t="s">
        <v>81</v>
      </c>
      <c r="M7790">
        <v>90266</v>
      </c>
      <c r="N7790" t="s">
        <v>41</v>
      </c>
      <c r="O7790">
        <v>24719</v>
      </c>
      <c r="P7790">
        <v>43993</v>
      </c>
      <c r="Q7790" t="s">
        <v>37</v>
      </c>
      <c r="R7790" t="s">
        <v>116</v>
      </c>
      <c r="S7790">
        <v>0.09</v>
      </c>
      <c r="T7790">
        <v>14</v>
      </c>
      <c r="U7790">
        <v>0.46</v>
      </c>
      <c r="V7790">
        <v>446</v>
      </c>
      <c r="W7790">
        <v>647</v>
      </c>
      <c r="X7790">
        <v>5</v>
      </c>
      <c r="Y7790">
        <v>47</v>
      </c>
      <c r="Z7790" s="1">
        <f>DATE(YEAR(J7790),MONTH(J7790),1)</f>
        <v>0</v>
      </c>
      <c r="AA7790" s="2">
        <f>YEAR(J7790)</f>
        <v>0</v>
      </c>
      <c r="AB7790" s="3">
        <f>IFERROR(V7790/W7790,0)</f>
        <v>0.6893353941267388</v>
      </c>
    </row>
    <row r="7791" spans="1:28">
      <c r="A7791" t="s">
        <v>58</v>
      </c>
      <c r="B7791" t="s">
        <v>4465</v>
      </c>
      <c r="C7791" t="s">
        <v>126</v>
      </c>
      <c r="D7791">
        <v>454</v>
      </c>
      <c r="E7791" t="s">
        <v>4466</v>
      </c>
      <c r="F7791" t="s">
        <v>32</v>
      </c>
      <c r="G7791" t="s">
        <v>62</v>
      </c>
      <c r="H7791" t="s">
        <v>157</v>
      </c>
      <c r="I7791">
        <v>10414</v>
      </c>
      <c r="J7791">
        <v>43991</v>
      </c>
      <c r="K7791">
        <v>86028</v>
      </c>
      <c r="L7791" t="s">
        <v>81</v>
      </c>
      <c r="M7791">
        <v>90266</v>
      </c>
      <c r="N7791" t="s">
        <v>41</v>
      </c>
      <c r="O7791">
        <v>24720</v>
      </c>
      <c r="P7791">
        <v>43992</v>
      </c>
      <c r="Q7791" t="s">
        <v>37</v>
      </c>
      <c r="R7791" t="s">
        <v>116</v>
      </c>
      <c r="S7791">
        <v>0.05</v>
      </c>
      <c r="T7791">
        <v>19</v>
      </c>
      <c r="U7791">
        <v>0.37</v>
      </c>
      <c r="V7791">
        <v>-30</v>
      </c>
      <c r="W7791">
        <v>131</v>
      </c>
      <c r="X7791">
        <v>5</v>
      </c>
      <c r="Y7791">
        <v>7</v>
      </c>
      <c r="Z7791" s="1">
        <f>DATE(YEAR(J7791),MONTH(J7791),1)</f>
        <v>0</v>
      </c>
      <c r="AA7791" s="2">
        <f>YEAR(J7791)</f>
        <v>0</v>
      </c>
      <c r="AB7791" s="3">
        <f>IFERROR(V7791/W7791,0)</f>
        <v>-0.22900763358778625</v>
      </c>
    </row>
    <row r="7792" spans="1:28">
      <c r="A7792" t="s">
        <v>284</v>
      </c>
      <c r="B7792" t="s">
        <v>564</v>
      </c>
      <c r="C7792" t="s">
        <v>45</v>
      </c>
      <c r="D7792">
        <v>1017</v>
      </c>
      <c r="E7792" t="s">
        <v>4681</v>
      </c>
      <c r="F7792" t="s">
        <v>32</v>
      </c>
      <c r="G7792" t="s">
        <v>33</v>
      </c>
      <c r="H7792" t="s">
        <v>4709</v>
      </c>
      <c r="I7792">
        <v>10794</v>
      </c>
      <c r="J7792">
        <v>43991</v>
      </c>
      <c r="K7792">
        <v>88401</v>
      </c>
      <c r="L7792" t="s">
        <v>35</v>
      </c>
      <c r="M7792">
        <v>27217</v>
      </c>
      <c r="N7792" t="s">
        <v>51</v>
      </c>
      <c r="O7792">
        <v>24753</v>
      </c>
      <c r="P7792">
        <v>43993</v>
      </c>
      <c r="Q7792" t="s">
        <v>37</v>
      </c>
      <c r="R7792" t="s">
        <v>654</v>
      </c>
      <c r="S7792">
        <v>0.03</v>
      </c>
      <c r="T7792">
        <v>8</v>
      </c>
      <c r="U7792">
        <v>0.38</v>
      </c>
      <c r="V7792">
        <v>-64</v>
      </c>
      <c r="W7792">
        <v>139</v>
      </c>
      <c r="X7792">
        <v>8</v>
      </c>
      <c r="Y7792">
        <v>17</v>
      </c>
      <c r="Z7792" s="1">
        <f>DATE(YEAR(J7792),MONTH(J7792),1)</f>
        <v>0</v>
      </c>
      <c r="AA7792" s="2">
        <f>YEAR(J7792)</f>
        <v>0</v>
      </c>
      <c r="AB7792" s="3">
        <f>IFERROR(V7792/W7792,0)</f>
        <v>-0.460431654676259</v>
      </c>
    </row>
    <row r="7793" spans="1:28">
      <c r="A7793" t="s">
        <v>453</v>
      </c>
      <c r="B7793" t="s">
        <v>4954</v>
      </c>
      <c r="C7793" t="s">
        <v>30</v>
      </c>
      <c r="D7793">
        <v>1180</v>
      </c>
      <c r="E7793" t="s">
        <v>4955</v>
      </c>
      <c r="F7793" t="s">
        <v>32</v>
      </c>
      <c r="G7793" t="s">
        <v>33</v>
      </c>
      <c r="H7793" t="s">
        <v>2267</v>
      </c>
      <c r="I7793">
        <v>11255</v>
      </c>
      <c r="J7793">
        <v>43992</v>
      </c>
      <c r="K7793">
        <v>86921</v>
      </c>
      <c r="L7793" t="s">
        <v>134</v>
      </c>
      <c r="M7793">
        <v>66202</v>
      </c>
      <c r="N7793" t="s">
        <v>36</v>
      </c>
      <c r="O7793">
        <v>19305</v>
      </c>
      <c r="P7793">
        <v>43993</v>
      </c>
      <c r="Q7793" t="s">
        <v>37</v>
      </c>
      <c r="R7793" t="s">
        <v>457</v>
      </c>
      <c r="S7793">
        <v>0</v>
      </c>
      <c r="T7793">
        <v>15</v>
      </c>
      <c r="U7793">
        <v>0.84</v>
      </c>
      <c r="V7793">
        <v>-48</v>
      </c>
      <c r="W7793">
        <v>49</v>
      </c>
      <c r="X7793">
        <v>2</v>
      </c>
      <c r="Y7793">
        <v>3</v>
      </c>
      <c r="Z7793" s="1">
        <f>DATE(YEAR(J7793),MONTH(J7793),1)</f>
        <v>0</v>
      </c>
      <c r="AA7793" s="2">
        <f>YEAR(J7793)</f>
        <v>0</v>
      </c>
      <c r="AB7793" s="3">
        <f>IFERROR(V7793/W7793,0)</f>
        <v>-0.9795918367346939</v>
      </c>
    </row>
    <row r="7794" spans="1:28">
      <c r="A7794" t="s">
        <v>56</v>
      </c>
      <c r="B7794" t="s">
        <v>1576</v>
      </c>
      <c r="C7794" t="s">
        <v>30</v>
      </c>
      <c r="D7794">
        <v>1182</v>
      </c>
      <c r="E7794" t="s">
        <v>1577</v>
      </c>
      <c r="F7794" t="s">
        <v>32</v>
      </c>
      <c r="G7794" t="s">
        <v>33</v>
      </c>
      <c r="H7794" t="s">
        <v>333</v>
      </c>
      <c r="I7794">
        <v>10079</v>
      </c>
      <c r="J7794">
        <v>43992</v>
      </c>
      <c r="K7794">
        <v>86921</v>
      </c>
      <c r="L7794" t="s">
        <v>134</v>
      </c>
      <c r="M7794">
        <v>84660</v>
      </c>
      <c r="N7794" t="s">
        <v>41</v>
      </c>
      <c r="O7794">
        <v>19306</v>
      </c>
      <c r="P7794">
        <v>43993</v>
      </c>
      <c r="Q7794" t="s">
        <v>76</v>
      </c>
      <c r="R7794" t="s">
        <v>64</v>
      </c>
      <c r="S7794">
        <v>0.01</v>
      </c>
      <c r="T7794">
        <v>8</v>
      </c>
      <c r="U7794">
        <v>0.39</v>
      </c>
      <c r="V7794">
        <v>38</v>
      </c>
      <c r="W7794">
        <v>56</v>
      </c>
      <c r="X7794">
        <v>1</v>
      </c>
      <c r="Y7794">
        <v>6</v>
      </c>
      <c r="Z7794" s="1">
        <f>DATE(YEAR(J7794),MONTH(J7794),1)</f>
        <v>0</v>
      </c>
      <c r="AA7794" s="2">
        <f>YEAR(J7794)</f>
        <v>0</v>
      </c>
      <c r="AB7794" s="3">
        <f>IFERROR(V7794/W7794,0)</f>
        <v>0.6785714285714286</v>
      </c>
    </row>
    <row r="7795" spans="1:28">
      <c r="A7795" t="s">
        <v>91</v>
      </c>
      <c r="B7795" t="s">
        <v>3338</v>
      </c>
      <c r="C7795" t="s">
        <v>45</v>
      </c>
      <c r="D7795">
        <v>776</v>
      </c>
      <c r="E7795" t="s">
        <v>3901</v>
      </c>
      <c r="F7795" t="s">
        <v>32</v>
      </c>
      <c r="G7795" t="s">
        <v>33</v>
      </c>
      <c r="H7795" t="s">
        <v>4410</v>
      </c>
      <c r="I7795">
        <v>10303</v>
      </c>
      <c r="J7795">
        <v>43992</v>
      </c>
      <c r="K7795">
        <v>87001</v>
      </c>
      <c r="L7795" t="s">
        <v>69</v>
      </c>
      <c r="M7795">
        <v>92054</v>
      </c>
      <c r="N7795" t="s">
        <v>41</v>
      </c>
      <c r="O7795">
        <v>24183</v>
      </c>
      <c r="P7795">
        <v>43993</v>
      </c>
      <c r="Q7795" t="s">
        <v>37</v>
      </c>
      <c r="R7795" t="s">
        <v>116</v>
      </c>
      <c r="S7795">
        <v>0.07000000000000001</v>
      </c>
      <c r="T7795">
        <v>15</v>
      </c>
      <c r="U7795">
        <v>0.37</v>
      </c>
      <c r="V7795">
        <v>164</v>
      </c>
      <c r="W7795">
        <v>238</v>
      </c>
      <c r="X7795">
        <v>3</v>
      </c>
      <c r="Y7795">
        <v>17</v>
      </c>
      <c r="Z7795" s="1">
        <f>DATE(YEAR(J7795),MONTH(J7795),1)</f>
        <v>0</v>
      </c>
      <c r="AA7795" s="2">
        <f>YEAR(J7795)</f>
        <v>0</v>
      </c>
      <c r="AB7795" s="3">
        <f>IFERROR(V7795/W7795,0)</f>
        <v>0.6890756302521008</v>
      </c>
    </row>
    <row r="7796" spans="1:28">
      <c r="A7796" t="s">
        <v>56</v>
      </c>
      <c r="B7796" t="s">
        <v>3338</v>
      </c>
      <c r="C7796" t="s">
        <v>45</v>
      </c>
      <c r="D7796">
        <v>776</v>
      </c>
      <c r="E7796" t="s">
        <v>3901</v>
      </c>
      <c r="F7796" t="s">
        <v>32</v>
      </c>
      <c r="G7796" t="s">
        <v>33</v>
      </c>
      <c r="H7796" t="s">
        <v>802</v>
      </c>
      <c r="I7796">
        <v>11022</v>
      </c>
      <c r="J7796">
        <v>43992</v>
      </c>
      <c r="K7796">
        <v>87001</v>
      </c>
      <c r="L7796" t="s">
        <v>69</v>
      </c>
      <c r="M7796">
        <v>92054</v>
      </c>
      <c r="N7796" t="s">
        <v>41</v>
      </c>
      <c r="O7796">
        <v>24184</v>
      </c>
      <c r="P7796">
        <v>43993</v>
      </c>
      <c r="Q7796" t="s">
        <v>37</v>
      </c>
      <c r="R7796" t="s">
        <v>116</v>
      </c>
      <c r="S7796">
        <v>0.01</v>
      </c>
      <c r="T7796">
        <v>8</v>
      </c>
      <c r="U7796">
        <v>0.37</v>
      </c>
      <c r="V7796">
        <v>314</v>
      </c>
      <c r="W7796">
        <v>455</v>
      </c>
      <c r="X7796">
        <v>7</v>
      </c>
      <c r="Y7796">
        <v>55</v>
      </c>
      <c r="Z7796" s="1">
        <f>DATE(YEAR(J7796),MONTH(J7796),1)</f>
        <v>0</v>
      </c>
      <c r="AA7796" s="2">
        <f>YEAR(J7796)</f>
        <v>0</v>
      </c>
      <c r="AB7796" s="3">
        <f>IFERROR(V7796/W7796,0)</f>
        <v>0.6901098901098901</v>
      </c>
    </row>
    <row r="7797" spans="1:28">
      <c r="A7797" t="s">
        <v>71</v>
      </c>
      <c r="B7797" t="s">
        <v>3338</v>
      </c>
      <c r="C7797" t="s">
        <v>54</v>
      </c>
      <c r="D7797">
        <v>776</v>
      </c>
      <c r="E7797" t="s">
        <v>3901</v>
      </c>
      <c r="F7797" t="s">
        <v>32</v>
      </c>
      <c r="G7797" t="s">
        <v>33</v>
      </c>
      <c r="H7797" t="s">
        <v>2539</v>
      </c>
      <c r="I7797">
        <v>10304</v>
      </c>
      <c r="J7797">
        <v>43992</v>
      </c>
      <c r="K7797">
        <v>87001</v>
      </c>
      <c r="L7797" t="s">
        <v>69</v>
      </c>
      <c r="M7797">
        <v>92054</v>
      </c>
      <c r="N7797" t="s">
        <v>41</v>
      </c>
      <c r="O7797">
        <v>24185</v>
      </c>
      <c r="P7797">
        <v>43993</v>
      </c>
      <c r="Q7797" t="s">
        <v>37</v>
      </c>
      <c r="R7797" t="s">
        <v>116</v>
      </c>
      <c r="S7797">
        <v>0.03</v>
      </c>
      <c r="T7797">
        <v>17</v>
      </c>
      <c r="U7797">
        <v>0.83</v>
      </c>
      <c r="V7797">
        <v>-878</v>
      </c>
      <c r="W7797">
        <v>1352</v>
      </c>
      <c r="X7797">
        <v>35</v>
      </c>
      <c r="Y7797">
        <v>79</v>
      </c>
      <c r="Z7797" s="1">
        <f>DATE(YEAR(J7797),MONTH(J7797),1)</f>
        <v>0</v>
      </c>
      <c r="AA7797" s="2">
        <f>YEAR(J7797)</f>
        <v>0</v>
      </c>
      <c r="AB7797" s="3">
        <f>IFERROR(V7797/W7797,0)</f>
        <v>-0.6494082840236687</v>
      </c>
    </row>
    <row r="7798" spans="1:28">
      <c r="A7798" t="s">
        <v>71</v>
      </c>
      <c r="B7798" t="s">
        <v>651</v>
      </c>
      <c r="C7798" t="s">
        <v>54</v>
      </c>
      <c r="D7798">
        <v>2624</v>
      </c>
      <c r="E7798" t="s">
        <v>3278</v>
      </c>
      <c r="F7798" t="s">
        <v>47</v>
      </c>
      <c r="G7798" t="s">
        <v>33</v>
      </c>
      <c r="H7798" t="s">
        <v>3233</v>
      </c>
      <c r="I7798">
        <v>10537</v>
      </c>
      <c r="J7798">
        <v>43992</v>
      </c>
      <c r="K7798">
        <v>91446</v>
      </c>
      <c r="L7798" t="s">
        <v>69</v>
      </c>
      <c r="M7798">
        <v>28403</v>
      </c>
      <c r="N7798" t="s">
        <v>51</v>
      </c>
      <c r="O7798">
        <v>24859</v>
      </c>
      <c r="P7798">
        <v>43994</v>
      </c>
      <c r="Q7798" t="s">
        <v>76</v>
      </c>
      <c r="R7798" t="s">
        <v>654</v>
      </c>
      <c r="S7798">
        <v>0.05</v>
      </c>
      <c r="T7798">
        <v>18</v>
      </c>
      <c r="U7798">
        <v>0.85</v>
      </c>
      <c r="V7798">
        <v>1059</v>
      </c>
      <c r="W7798">
        <v>2929</v>
      </c>
      <c r="X7798">
        <v>35</v>
      </c>
      <c r="Y7798">
        <v>167</v>
      </c>
      <c r="Z7798" s="1">
        <f>DATE(YEAR(J7798),MONTH(J7798),1)</f>
        <v>0</v>
      </c>
      <c r="AA7798" s="2">
        <f>YEAR(J7798)</f>
        <v>0</v>
      </c>
      <c r="AB7798" s="3">
        <f>IFERROR(V7798/W7798,0)</f>
        <v>0.3615568453397064</v>
      </c>
    </row>
    <row r="7799" spans="1:28">
      <c r="A7799" t="s">
        <v>83</v>
      </c>
      <c r="B7799" t="s">
        <v>651</v>
      </c>
      <c r="C7799" t="s">
        <v>45</v>
      </c>
      <c r="D7799">
        <v>2624</v>
      </c>
      <c r="E7799" t="s">
        <v>3278</v>
      </c>
      <c r="F7799" t="s">
        <v>47</v>
      </c>
      <c r="G7799" t="s">
        <v>48</v>
      </c>
      <c r="H7799" t="s">
        <v>4045</v>
      </c>
      <c r="I7799">
        <v>10677</v>
      </c>
      <c r="J7799">
        <v>43992</v>
      </c>
      <c r="K7799">
        <v>91446</v>
      </c>
      <c r="L7799" t="s">
        <v>69</v>
      </c>
      <c r="M7799">
        <v>28403</v>
      </c>
      <c r="N7799" t="s">
        <v>51</v>
      </c>
      <c r="O7799">
        <v>24860</v>
      </c>
      <c r="P7799">
        <v>43993</v>
      </c>
      <c r="Q7799" t="s">
        <v>37</v>
      </c>
      <c r="R7799" t="s">
        <v>654</v>
      </c>
      <c r="S7799">
        <v>0.07000000000000001</v>
      </c>
      <c r="T7799">
        <v>16</v>
      </c>
      <c r="U7799">
        <v>0.59</v>
      </c>
      <c r="V7799">
        <v>490</v>
      </c>
      <c r="W7799">
        <v>2553</v>
      </c>
      <c r="X7799">
        <v>4</v>
      </c>
      <c r="Y7799">
        <v>196</v>
      </c>
      <c r="Z7799" s="1">
        <f>DATE(YEAR(J7799),MONTH(J7799),1)</f>
        <v>0</v>
      </c>
      <c r="AA7799" s="2">
        <f>YEAR(J7799)</f>
        <v>0</v>
      </c>
      <c r="AB7799" s="3">
        <f>IFERROR(V7799/W7799,0)</f>
        <v>0.1919310614962789</v>
      </c>
    </row>
    <row r="7800" spans="1:28">
      <c r="A7800" t="s">
        <v>91</v>
      </c>
      <c r="B7800" t="s">
        <v>1731</v>
      </c>
      <c r="C7800" t="s">
        <v>45</v>
      </c>
      <c r="D7800">
        <v>2771</v>
      </c>
      <c r="E7800" t="s">
        <v>1732</v>
      </c>
      <c r="F7800" t="s">
        <v>47</v>
      </c>
      <c r="G7800" t="s">
        <v>33</v>
      </c>
      <c r="H7800" t="s">
        <v>1562</v>
      </c>
      <c r="I7800">
        <v>11057</v>
      </c>
      <c r="J7800">
        <v>43992</v>
      </c>
      <c r="K7800">
        <v>88983</v>
      </c>
      <c r="L7800" t="s">
        <v>35</v>
      </c>
      <c r="M7800">
        <v>30344</v>
      </c>
      <c r="N7800" t="s">
        <v>51</v>
      </c>
      <c r="O7800">
        <v>26158</v>
      </c>
      <c r="P7800">
        <v>43993</v>
      </c>
      <c r="Q7800" t="s">
        <v>76</v>
      </c>
      <c r="R7800" t="s">
        <v>214</v>
      </c>
      <c r="S7800">
        <v>0.01</v>
      </c>
      <c r="T7800">
        <v>4</v>
      </c>
      <c r="U7800">
        <v>0.36</v>
      </c>
      <c r="V7800">
        <v>-131</v>
      </c>
      <c r="W7800">
        <v>14</v>
      </c>
      <c r="X7800">
        <v>1</v>
      </c>
      <c r="Y7800">
        <v>2</v>
      </c>
      <c r="Z7800" s="1">
        <f>DATE(YEAR(J7800),MONTH(J7800),1)</f>
        <v>0</v>
      </c>
      <c r="AA7800" s="2">
        <f>YEAR(J7800)</f>
        <v>0</v>
      </c>
      <c r="AB7800" s="3">
        <f>IFERROR(V7800/W7800,0)</f>
        <v>-9.357142857142858</v>
      </c>
    </row>
    <row r="7801" spans="1:28">
      <c r="A7801" t="s">
        <v>28</v>
      </c>
      <c r="B7801" t="s">
        <v>914</v>
      </c>
      <c r="C7801" t="s">
        <v>30</v>
      </c>
      <c r="D7801">
        <v>2190</v>
      </c>
      <c r="E7801" t="s">
        <v>2154</v>
      </c>
      <c r="F7801" t="s">
        <v>32</v>
      </c>
      <c r="G7801" t="s">
        <v>33</v>
      </c>
      <c r="H7801" t="s">
        <v>260</v>
      </c>
      <c r="I7801">
        <v>10773</v>
      </c>
      <c r="J7801">
        <v>43993</v>
      </c>
      <c r="K7801">
        <v>14241</v>
      </c>
      <c r="L7801" t="s">
        <v>81</v>
      </c>
      <c r="M7801">
        <v>48227</v>
      </c>
      <c r="N7801" t="s">
        <v>36</v>
      </c>
      <c r="O7801">
        <v>1996</v>
      </c>
      <c r="P7801">
        <v>43994</v>
      </c>
      <c r="Q7801" t="s">
        <v>37</v>
      </c>
      <c r="R7801" t="s">
        <v>259</v>
      </c>
      <c r="S7801">
        <v>0.03</v>
      </c>
      <c r="T7801">
        <v>33</v>
      </c>
      <c r="U7801">
        <v>0.55</v>
      </c>
      <c r="V7801">
        <v>49</v>
      </c>
      <c r="W7801">
        <v>395</v>
      </c>
      <c r="X7801">
        <v>2</v>
      </c>
      <c r="Y7801">
        <v>12</v>
      </c>
      <c r="Z7801" s="1">
        <f>DATE(YEAR(J7801),MONTH(J7801),1)</f>
        <v>0</v>
      </c>
      <c r="AA7801" s="2">
        <f>YEAR(J7801)</f>
        <v>0</v>
      </c>
      <c r="AB7801" s="3">
        <f>IFERROR(V7801/W7801,0)</f>
        <v>0.1240506329113924</v>
      </c>
    </row>
    <row r="7802" spans="1:28">
      <c r="A7802" t="s">
        <v>91</v>
      </c>
      <c r="B7802" t="s">
        <v>92</v>
      </c>
      <c r="C7802" t="s">
        <v>45</v>
      </c>
      <c r="D7802">
        <v>3121</v>
      </c>
      <c r="E7802" t="s">
        <v>4221</v>
      </c>
      <c r="F7802" t="s">
        <v>32</v>
      </c>
      <c r="G7802" t="s">
        <v>33</v>
      </c>
      <c r="H7802" t="s">
        <v>1737</v>
      </c>
      <c r="I7802">
        <v>10638</v>
      </c>
      <c r="J7802">
        <v>43993</v>
      </c>
      <c r="K7802">
        <v>53350</v>
      </c>
      <c r="L7802" t="s">
        <v>69</v>
      </c>
      <c r="M7802">
        <v>1540</v>
      </c>
      <c r="N7802" t="s">
        <v>75</v>
      </c>
      <c r="O7802">
        <v>7473</v>
      </c>
      <c r="P7802">
        <v>43993</v>
      </c>
      <c r="Q7802" t="s">
        <v>37</v>
      </c>
      <c r="R7802" t="s">
        <v>96</v>
      </c>
      <c r="S7802">
        <v>0.08</v>
      </c>
      <c r="T7802">
        <v>36</v>
      </c>
      <c r="U7802">
        <v>0.38</v>
      </c>
      <c r="V7802">
        <v>2595</v>
      </c>
      <c r="W7802">
        <v>10570</v>
      </c>
      <c r="X7802">
        <v>20</v>
      </c>
      <c r="Y7802">
        <v>316</v>
      </c>
      <c r="Z7802" s="1">
        <f>DATE(YEAR(J7802),MONTH(J7802),1)</f>
        <v>0</v>
      </c>
      <c r="AA7802" s="2">
        <f>YEAR(J7802)</f>
        <v>0</v>
      </c>
      <c r="AB7802" s="3">
        <f>IFERROR(V7802/W7802,0)</f>
        <v>0.2455061494796594</v>
      </c>
    </row>
    <row r="7803" spans="1:28">
      <c r="A7803" t="s">
        <v>28</v>
      </c>
      <c r="B7803" t="s">
        <v>4532</v>
      </c>
      <c r="C7803" t="s">
        <v>30</v>
      </c>
      <c r="D7803">
        <v>2192</v>
      </c>
      <c r="E7803" t="s">
        <v>4533</v>
      </c>
      <c r="F7803" t="s">
        <v>32</v>
      </c>
      <c r="G7803" t="s">
        <v>33</v>
      </c>
      <c r="H7803" t="s">
        <v>260</v>
      </c>
      <c r="I7803">
        <v>10773</v>
      </c>
      <c r="J7803">
        <v>43993</v>
      </c>
      <c r="K7803">
        <v>90689</v>
      </c>
      <c r="L7803" t="s">
        <v>81</v>
      </c>
      <c r="M7803">
        <v>28115</v>
      </c>
      <c r="N7803" t="s">
        <v>51</v>
      </c>
      <c r="O7803">
        <v>19996</v>
      </c>
      <c r="P7803">
        <v>43994</v>
      </c>
      <c r="Q7803" t="s">
        <v>37</v>
      </c>
      <c r="R7803" t="s">
        <v>654</v>
      </c>
      <c r="S7803">
        <v>0.03</v>
      </c>
      <c r="T7803">
        <v>8</v>
      </c>
      <c r="U7803">
        <v>0.55</v>
      </c>
      <c r="V7803">
        <v>1163</v>
      </c>
      <c r="W7803">
        <v>96</v>
      </c>
      <c r="X7803">
        <v>2</v>
      </c>
      <c r="Y7803">
        <v>12</v>
      </c>
      <c r="Z7803" s="1">
        <f>DATE(YEAR(J7803),MONTH(J7803),1)</f>
        <v>0</v>
      </c>
      <c r="AA7803" s="2">
        <f>YEAR(J7803)</f>
        <v>0</v>
      </c>
      <c r="AB7803" s="3">
        <f>IFERROR(V7803/W7803,0)</f>
        <v>12.114583333333334</v>
      </c>
    </row>
    <row r="7804" spans="1:28">
      <c r="A7804" t="s">
        <v>58</v>
      </c>
      <c r="B7804" t="s">
        <v>2336</v>
      </c>
      <c r="C7804" t="s">
        <v>54</v>
      </c>
      <c r="D7804">
        <v>1050</v>
      </c>
      <c r="E7804" t="s">
        <v>5124</v>
      </c>
      <c r="F7804" t="s">
        <v>32</v>
      </c>
      <c r="G7804" t="s">
        <v>62</v>
      </c>
      <c r="H7804" t="s">
        <v>141</v>
      </c>
      <c r="I7804">
        <v>10300</v>
      </c>
      <c r="J7804">
        <v>43993</v>
      </c>
      <c r="K7804">
        <v>89393</v>
      </c>
      <c r="L7804" t="s">
        <v>81</v>
      </c>
      <c r="M7804">
        <v>5201</v>
      </c>
      <c r="N7804" t="s">
        <v>75</v>
      </c>
      <c r="O7804">
        <v>21926</v>
      </c>
      <c r="P7804">
        <v>43993</v>
      </c>
      <c r="Q7804" t="s">
        <v>37</v>
      </c>
      <c r="R7804" t="s">
        <v>410</v>
      </c>
      <c r="S7804">
        <v>0.02</v>
      </c>
      <c r="T7804">
        <v>15</v>
      </c>
      <c r="U7804">
        <v>0.59</v>
      </c>
      <c r="V7804">
        <v>2261</v>
      </c>
      <c r="W7804">
        <v>3277</v>
      </c>
      <c r="X7804">
        <v>21</v>
      </c>
      <c r="Y7804">
        <v>210</v>
      </c>
      <c r="Z7804" s="1">
        <f>DATE(YEAR(J7804),MONTH(J7804),1)</f>
        <v>0</v>
      </c>
      <c r="AA7804" s="2">
        <f>YEAR(J7804)</f>
        <v>0</v>
      </c>
      <c r="AB7804" s="3">
        <f>IFERROR(V7804/W7804,0)</f>
        <v>0.6899603295697284</v>
      </c>
    </row>
    <row r="7805" spans="1:28">
      <c r="A7805" t="s">
        <v>58</v>
      </c>
      <c r="B7805" t="s">
        <v>2396</v>
      </c>
      <c r="C7805" t="s">
        <v>54</v>
      </c>
      <c r="D7805">
        <v>1048</v>
      </c>
      <c r="E7805" t="s">
        <v>5125</v>
      </c>
      <c r="F7805" t="s">
        <v>32</v>
      </c>
      <c r="G7805" t="s">
        <v>62</v>
      </c>
      <c r="H7805" t="s">
        <v>139</v>
      </c>
      <c r="I7805">
        <v>10198</v>
      </c>
      <c r="J7805">
        <v>43993</v>
      </c>
      <c r="K7805">
        <v>89393</v>
      </c>
      <c r="L7805" t="s">
        <v>81</v>
      </c>
      <c r="M7805">
        <v>3054</v>
      </c>
      <c r="N7805" t="s">
        <v>75</v>
      </c>
      <c r="O7805">
        <v>21927</v>
      </c>
      <c r="P7805">
        <v>43995</v>
      </c>
      <c r="Q7805" t="s">
        <v>37</v>
      </c>
      <c r="R7805" t="s">
        <v>112</v>
      </c>
      <c r="S7805">
        <v>0.01</v>
      </c>
      <c r="T7805">
        <v>8</v>
      </c>
      <c r="U7805">
        <v>0.59</v>
      </c>
      <c r="V7805">
        <v>1104</v>
      </c>
      <c r="W7805">
        <v>1600</v>
      </c>
      <c r="X7805">
        <v>12</v>
      </c>
      <c r="Y7805">
        <v>194</v>
      </c>
      <c r="Z7805" s="1">
        <f>DATE(YEAR(J7805),MONTH(J7805),1)</f>
        <v>0</v>
      </c>
      <c r="AA7805" s="2">
        <f>YEAR(J7805)</f>
        <v>0</v>
      </c>
      <c r="AB7805" s="3">
        <f>IFERROR(V7805/W7805,0)</f>
        <v>0.69</v>
      </c>
    </row>
    <row r="7806" spans="1:28">
      <c r="A7806" t="s">
        <v>83</v>
      </c>
      <c r="B7806" t="s">
        <v>4120</v>
      </c>
      <c r="C7806" t="s">
        <v>45</v>
      </c>
      <c r="D7806">
        <v>1575</v>
      </c>
      <c r="E7806" t="s">
        <v>4121</v>
      </c>
      <c r="F7806" t="s">
        <v>94</v>
      </c>
      <c r="G7806" t="s">
        <v>48</v>
      </c>
      <c r="H7806" t="s">
        <v>2741</v>
      </c>
      <c r="I7806">
        <v>10530</v>
      </c>
      <c r="J7806">
        <v>43993</v>
      </c>
      <c r="K7806">
        <v>86972</v>
      </c>
      <c r="L7806" t="s">
        <v>50</v>
      </c>
      <c r="M7806">
        <v>28307</v>
      </c>
      <c r="N7806" t="s">
        <v>51</v>
      </c>
      <c r="O7806">
        <v>22055</v>
      </c>
      <c r="P7806">
        <v>43995</v>
      </c>
      <c r="Q7806" t="s">
        <v>37</v>
      </c>
      <c r="R7806" t="s">
        <v>654</v>
      </c>
      <c r="S7806">
        <v>0.06</v>
      </c>
      <c r="T7806">
        <v>10</v>
      </c>
      <c r="U7806">
        <v>0.59</v>
      </c>
      <c r="V7806">
        <v>-22</v>
      </c>
      <c r="W7806">
        <v>1662</v>
      </c>
      <c r="X7806">
        <v>5</v>
      </c>
      <c r="Y7806">
        <v>206</v>
      </c>
      <c r="Z7806" s="1">
        <f>DATE(YEAR(J7806),MONTH(J7806),1)</f>
        <v>0</v>
      </c>
      <c r="AA7806" s="2">
        <f>YEAR(J7806)</f>
        <v>0</v>
      </c>
      <c r="AB7806" s="3">
        <f>IFERROR(V7806/W7806,0)</f>
        <v>-0.013237063778580024</v>
      </c>
    </row>
    <row r="7807" spans="1:28">
      <c r="A7807" t="s">
        <v>58</v>
      </c>
      <c r="B7807" t="s">
        <v>3798</v>
      </c>
      <c r="C7807" t="s">
        <v>54</v>
      </c>
      <c r="D7807">
        <v>2469</v>
      </c>
      <c r="E7807" t="s">
        <v>3799</v>
      </c>
      <c r="F7807" t="s">
        <v>47</v>
      </c>
      <c r="G7807" t="s">
        <v>62</v>
      </c>
      <c r="H7807" t="s">
        <v>1725</v>
      </c>
      <c r="I7807">
        <v>11077</v>
      </c>
      <c r="J7807">
        <v>43993</v>
      </c>
      <c r="K7807">
        <v>88148</v>
      </c>
      <c r="L7807" t="s">
        <v>134</v>
      </c>
      <c r="M7807">
        <v>27360</v>
      </c>
      <c r="N7807" t="s">
        <v>51</v>
      </c>
      <c r="O7807">
        <v>24077</v>
      </c>
      <c r="P7807">
        <v>43995</v>
      </c>
      <c r="Q7807" t="s">
        <v>37</v>
      </c>
      <c r="R7807" t="s">
        <v>654</v>
      </c>
      <c r="S7807">
        <v>0.01</v>
      </c>
      <c r="T7807">
        <v>18</v>
      </c>
      <c r="U7807">
        <v>0.79</v>
      </c>
      <c r="V7807">
        <v>-36</v>
      </c>
      <c r="W7807">
        <v>2030</v>
      </c>
      <c r="X7807">
        <v>10</v>
      </c>
      <c r="Y7807">
        <v>105</v>
      </c>
      <c r="Z7807" s="1">
        <f>DATE(YEAR(J7807),MONTH(J7807),1)</f>
        <v>0</v>
      </c>
      <c r="AA7807" s="2">
        <f>YEAR(J7807)</f>
        <v>0</v>
      </c>
      <c r="AB7807" s="3">
        <f>IFERROR(V7807/W7807,0)</f>
        <v>-0.017733990147783252</v>
      </c>
    </row>
    <row r="7808" spans="1:28">
      <c r="A7808" t="s">
        <v>85</v>
      </c>
      <c r="B7808" t="s">
        <v>3798</v>
      </c>
      <c r="C7808" t="s">
        <v>87</v>
      </c>
      <c r="D7808">
        <v>2469</v>
      </c>
      <c r="E7808" t="s">
        <v>3799</v>
      </c>
      <c r="F7808" t="s">
        <v>47</v>
      </c>
      <c r="G7808" t="s">
        <v>62</v>
      </c>
      <c r="H7808" t="s">
        <v>416</v>
      </c>
      <c r="I7808">
        <v>10883</v>
      </c>
      <c r="J7808">
        <v>43993</v>
      </c>
      <c r="K7808">
        <v>88148</v>
      </c>
      <c r="L7808" t="s">
        <v>134</v>
      </c>
      <c r="M7808">
        <v>27360</v>
      </c>
      <c r="N7808" t="s">
        <v>51</v>
      </c>
      <c r="O7808">
        <v>24078</v>
      </c>
      <c r="P7808">
        <v>43993</v>
      </c>
      <c r="Q7808" t="s">
        <v>70</v>
      </c>
      <c r="R7808" t="s">
        <v>654</v>
      </c>
      <c r="S7808">
        <v>0.05</v>
      </c>
      <c r="T7808">
        <v>5</v>
      </c>
      <c r="U7808">
        <v>0.65</v>
      </c>
      <c r="V7808">
        <v>13</v>
      </c>
      <c r="W7808">
        <v>174</v>
      </c>
      <c r="X7808">
        <v>46</v>
      </c>
      <c r="Y7808">
        <v>32</v>
      </c>
      <c r="Z7808" s="1">
        <f>DATE(YEAR(J7808),MONTH(J7808),1)</f>
        <v>0</v>
      </c>
      <c r="AA7808" s="2">
        <f>YEAR(J7808)</f>
        <v>0</v>
      </c>
      <c r="AB7808" s="3">
        <f>IFERROR(V7808/W7808,0)</f>
        <v>0.07471264367816093</v>
      </c>
    </row>
    <row r="7809" spans="1:28">
      <c r="A7809" t="s">
        <v>71</v>
      </c>
      <c r="B7809" t="s">
        <v>346</v>
      </c>
      <c r="C7809" t="s">
        <v>54</v>
      </c>
      <c r="D7809">
        <v>1106</v>
      </c>
      <c r="E7809" t="s">
        <v>1537</v>
      </c>
      <c r="F7809" t="s">
        <v>94</v>
      </c>
      <c r="G7809" t="s">
        <v>33</v>
      </c>
      <c r="H7809" t="s">
        <v>181</v>
      </c>
      <c r="I7809">
        <v>10704</v>
      </c>
      <c r="J7809">
        <v>43994</v>
      </c>
      <c r="K7809">
        <v>13383</v>
      </c>
      <c r="L7809" t="s">
        <v>69</v>
      </c>
      <c r="M7809">
        <v>75220</v>
      </c>
      <c r="N7809" t="s">
        <v>36</v>
      </c>
      <c r="O7809">
        <v>1862</v>
      </c>
      <c r="P7809">
        <v>43996</v>
      </c>
      <c r="Q7809" t="s">
        <v>37</v>
      </c>
      <c r="R7809" t="s">
        <v>38</v>
      </c>
      <c r="S7809">
        <v>0.07000000000000001</v>
      </c>
      <c r="T7809">
        <v>53</v>
      </c>
      <c r="U7809">
        <v>0.84</v>
      </c>
      <c r="V7809">
        <v>-1073</v>
      </c>
      <c r="W7809">
        <v>1136</v>
      </c>
      <c r="X7809">
        <v>35</v>
      </c>
      <c r="Y7809">
        <v>20</v>
      </c>
      <c r="Z7809" s="1">
        <f>DATE(YEAR(J7809),MONTH(J7809),1)</f>
        <v>0</v>
      </c>
      <c r="AA7809" s="2">
        <f>YEAR(J7809)</f>
        <v>0</v>
      </c>
      <c r="AB7809" s="3">
        <f>IFERROR(V7809/W7809,0)</f>
        <v>-0.9445422535211268</v>
      </c>
    </row>
    <row r="7810" spans="1:28">
      <c r="A7810" t="s">
        <v>97</v>
      </c>
      <c r="B7810" t="s">
        <v>737</v>
      </c>
      <c r="C7810" t="s">
        <v>66</v>
      </c>
      <c r="D7810">
        <v>2882</v>
      </c>
      <c r="E7810" t="s">
        <v>738</v>
      </c>
      <c r="F7810" t="s">
        <v>94</v>
      </c>
      <c r="G7810" t="s">
        <v>62</v>
      </c>
      <c r="H7810" t="s">
        <v>327</v>
      </c>
      <c r="I7810">
        <v>10592</v>
      </c>
      <c r="J7810">
        <v>43994</v>
      </c>
      <c r="K7810">
        <v>16897</v>
      </c>
      <c r="L7810" t="s">
        <v>69</v>
      </c>
      <c r="M7810">
        <v>28206</v>
      </c>
      <c r="N7810" t="s">
        <v>51</v>
      </c>
      <c r="O7810">
        <v>2344</v>
      </c>
      <c r="P7810">
        <v>43996</v>
      </c>
      <c r="Q7810" t="s">
        <v>70</v>
      </c>
      <c r="R7810" t="s">
        <v>654</v>
      </c>
      <c r="S7810">
        <v>0.02</v>
      </c>
      <c r="T7810">
        <v>2</v>
      </c>
      <c r="U7810">
        <v>0.57</v>
      </c>
      <c r="V7810">
        <v>-244</v>
      </c>
      <c r="W7810">
        <v>760</v>
      </c>
      <c r="X7810">
        <v>59</v>
      </c>
      <c r="Y7810">
        <v>321</v>
      </c>
      <c r="Z7810" s="1">
        <f>DATE(YEAR(J7810),MONTH(J7810),1)</f>
        <v>0</v>
      </c>
      <c r="AA7810" s="2">
        <f>YEAR(J7810)</f>
        <v>0</v>
      </c>
      <c r="AB7810" s="3">
        <f>IFERROR(V7810/W7810,0)</f>
        <v>-0.32105263157894737</v>
      </c>
    </row>
    <row r="7811" spans="1:28">
      <c r="A7811" t="s">
        <v>28</v>
      </c>
      <c r="B7811" t="s">
        <v>737</v>
      </c>
      <c r="C7811" t="s">
        <v>30</v>
      </c>
      <c r="D7811">
        <v>2882</v>
      </c>
      <c r="E7811" t="s">
        <v>738</v>
      </c>
      <c r="F7811" t="s">
        <v>94</v>
      </c>
      <c r="G7811" t="s">
        <v>33</v>
      </c>
      <c r="H7811" t="s">
        <v>2812</v>
      </c>
      <c r="I7811">
        <v>11066</v>
      </c>
      <c r="J7811">
        <v>43994</v>
      </c>
      <c r="K7811">
        <v>16897</v>
      </c>
      <c r="L7811" t="s">
        <v>69</v>
      </c>
      <c r="M7811">
        <v>28206</v>
      </c>
      <c r="N7811" t="s">
        <v>51</v>
      </c>
      <c r="O7811">
        <v>2345</v>
      </c>
      <c r="P7811">
        <v>43996</v>
      </c>
      <c r="Q7811" t="s">
        <v>37</v>
      </c>
      <c r="R7811" t="s">
        <v>654</v>
      </c>
      <c r="S7811">
        <v>0.06</v>
      </c>
      <c r="T7811">
        <v>72</v>
      </c>
      <c r="U7811">
        <v>0.38</v>
      </c>
      <c r="V7811">
        <v>10</v>
      </c>
      <c r="W7811">
        <v>162</v>
      </c>
      <c r="X7811">
        <v>1</v>
      </c>
      <c r="Y7811">
        <v>2</v>
      </c>
      <c r="Z7811" s="1">
        <f>DATE(YEAR(J7811),MONTH(J7811),1)</f>
        <v>0</v>
      </c>
      <c r="AA7811" s="2">
        <f>YEAR(J7811)</f>
        <v>0</v>
      </c>
      <c r="AB7811" s="3">
        <f>IFERROR(V7811/W7811,0)</f>
        <v>0.06172839506172839</v>
      </c>
    </row>
    <row r="7812" spans="1:28">
      <c r="A7812" t="s">
        <v>53</v>
      </c>
      <c r="B7812" t="s">
        <v>236</v>
      </c>
      <c r="C7812" t="s">
        <v>66</v>
      </c>
      <c r="D7812">
        <v>1193</v>
      </c>
      <c r="E7812" t="s">
        <v>1755</v>
      </c>
      <c r="F7812" t="s">
        <v>94</v>
      </c>
      <c r="G7812" t="s">
        <v>48</v>
      </c>
      <c r="H7812" t="s">
        <v>142</v>
      </c>
      <c r="I7812">
        <v>10812</v>
      </c>
      <c r="J7812">
        <v>43994</v>
      </c>
      <c r="K7812">
        <v>22115</v>
      </c>
      <c r="L7812" t="s">
        <v>50</v>
      </c>
      <c r="M7812">
        <v>20016</v>
      </c>
      <c r="N7812" t="s">
        <v>75</v>
      </c>
      <c r="O7812">
        <v>3081</v>
      </c>
      <c r="P7812">
        <v>43994</v>
      </c>
      <c r="Q7812" t="s">
        <v>70</v>
      </c>
      <c r="R7812" t="s">
        <v>239</v>
      </c>
      <c r="S7812">
        <v>0.02</v>
      </c>
      <c r="T7812">
        <v>8</v>
      </c>
      <c r="U7812">
        <v>0.5600000000000001</v>
      </c>
      <c r="V7812">
        <v>-284</v>
      </c>
      <c r="W7812">
        <v>1203</v>
      </c>
      <c r="X7812">
        <v>18</v>
      </c>
      <c r="Y7812">
        <v>145</v>
      </c>
      <c r="Z7812" s="1">
        <f>DATE(YEAR(J7812),MONTH(J7812),1)</f>
        <v>0</v>
      </c>
      <c r="AA7812" s="2">
        <f>YEAR(J7812)</f>
        <v>0</v>
      </c>
      <c r="AB7812" s="3">
        <f>IFERROR(V7812/W7812,0)</f>
        <v>-0.23607647547797173</v>
      </c>
    </row>
    <row r="7813" spans="1:28">
      <c r="A7813" t="s">
        <v>56</v>
      </c>
      <c r="B7813" t="s">
        <v>639</v>
      </c>
      <c r="C7813" t="s">
        <v>45</v>
      </c>
      <c r="D7813">
        <v>1526</v>
      </c>
      <c r="E7813" t="s">
        <v>640</v>
      </c>
      <c r="F7813" t="s">
        <v>138</v>
      </c>
      <c r="G7813" t="s">
        <v>33</v>
      </c>
      <c r="H7813" t="s">
        <v>2833</v>
      </c>
      <c r="I7813">
        <v>10034</v>
      </c>
      <c r="J7813">
        <v>43994</v>
      </c>
      <c r="K7813">
        <v>86822</v>
      </c>
      <c r="L7813" t="s">
        <v>134</v>
      </c>
      <c r="M7813">
        <v>35211</v>
      </c>
      <c r="N7813" t="s">
        <v>51</v>
      </c>
      <c r="O7813">
        <v>18865</v>
      </c>
      <c r="P7813">
        <v>43995</v>
      </c>
      <c r="Q7813" t="s">
        <v>37</v>
      </c>
      <c r="R7813" t="s">
        <v>90</v>
      </c>
      <c r="S7813">
        <v>0.02</v>
      </c>
      <c r="T7813">
        <v>15</v>
      </c>
      <c r="U7813">
        <v>0.35</v>
      </c>
      <c r="V7813">
        <v>30</v>
      </c>
      <c r="W7813">
        <v>729</v>
      </c>
      <c r="X7813">
        <v>6</v>
      </c>
      <c r="Y7813">
        <v>49</v>
      </c>
      <c r="Z7813" s="1">
        <f>DATE(YEAR(J7813),MONTH(J7813),1)</f>
        <v>0</v>
      </c>
      <c r="AA7813" s="2">
        <f>YEAR(J7813)</f>
        <v>0</v>
      </c>
      <c r="AB7813" s="3">
        <f>IFERROR(V7813/W7813,0)</f>
        <v>0.0411522633744856</v>
      </c>
    </row>
    <row r="7814" spans="1:28">
      <c r="A7814" t="s">
        <v>71</v>
      </c>
      <c r="B7814" t="s">
        <v>1174</v>
      </c>
      <c r="C7814" t="s">
        <v>54</v>
      </c>
      <c r="D7814">
        <v>1108</v>
      </c>
      <c r="E7814" t="s">
        <v>1543</v>
      </c>
      <c r="F7814" t="s">
        <v>94</v>
      </c>
      <c r="G7814" t="s">
        <v>33</v>
      </c>
      <c r="H7814" t="s">
        <v>181</v>
      </c>
      <c r="I7814">
        <v>10704</v>
      </c>
      <c r="J7814">
        <v>43994</v>
      </c>
      <c r="K7814">
        <v>86419</v>
      </c>
      <c r="L7814" t="s">
        <v>69</v>
      </c>
      <c r="M7814">
        <v>75146</v>
      </c>
      <c r="N7814" t="s">
        <v>36</v>
      </c>
      <c r="O7814">
        <v>19862</v>
      </c>
      <c r="P7814">
        <v>43996</v>
      </c>
      <c r="Q7814" t="s">
        <v>37</v>
      </c>
      <c r="R7814" t="s">
        <v>38</v>
      </c>
      <c r="S7814">
        <v>0.07000000000000001</v>
      </c>
      <c r="T7814">
        <v>13</v>
      </c>
      <c r="U7814">
        <v>0.84</v>
      </c>
      <c r="V7814">
        <v>-858</v>
      </c>
      <c r="W7814">
        <v>279</v>
      </c>
      <c r="X7814">
        <v>35</v>
      </c>
      <c r="Y7814">
        <v>20</v>
      </c>
      <c r="Z7814" s="1">
        <f>DATE(YEAR(J7814),MONTH(J7814),1)</f>
        <v>0</v>
      </c>
      <c r="AA7814" s="2">
        <f>YEAR(J7814)</f>
        <v>0</v>
      </c>
      <c r="AB7814" s="3">
        <f>IFERROR(V7814/W7814,0)</f>
        <v>-3.075268817204301</v>
      </c>
    </row>
    <row r="7815" spans="1:28">
      <c r="A7815" t="s">
        <v>97</v>
      </c>
      <c r="B7815" t="s">
        <v>971</v>
      </c>
      <c r="C7815" t="s">
        <v>66</v>
      </c>
      <c r="D7815">
        <v>2884</v>
      </c>
      <c r="E7815" t="s">
        <v>972</v>
      </c>
      <c r="F7815" t="s">
        <v>94</v>
      </c>
      <c r="G7815" t="s">
        <v>62</v>
      </c>
      <c r="H7815" t="s">
        <v>327</v>
      </c>
      <c r="I7815">
        <v>10592</v>
      </c>
      <c r="J7815">
        <v>43994</v>
      </c>
      <c r="K7815">
        <v>87643</v>
      </c>
      <c r="L7815" t="s">
        <v>69</v>
      </c>
      <c r="M7815">
        <v>44039</v>
      </c>
      <c r="N7815" t="s">
        <v>75</v>
      </c>
      <c r="O7815">
        <v>20344</v>
      </c>
      <c r="P7815">
        <v>43996</v>
      </c>
      <c r="Q7815" t="s">
        <v>70</v>
      </c>
      <c r="R7815" t="s">
        <v>417</v>
      </c>
      <c r="S7815">
        <v>0.02</v>
      </c>
      <c r="T7815">
        <v>1</v>
      </c>
      <c r="U7815">
        <v>0.57</v>
      </c>
      <c r="V7815">
        <v>-146</v>
      </c>
      <c r="W7815">
        <v>380</v>
      </c>
      <c r="X7815">
        <v>59</v>
      </c>
      <c r="Y7815">
        <v>321</v>
      </c>
      <c r="Z7815" s="1">
        <f>DATE(YEAR(J7815),MONTH(J7815),1)</f>
        <v>0</v>
      </c>
      <c r="AA7815" s="2">
        <f>YEAR(J7815)</f>
        <v>0</v>
      </c>
      <c r="AB7815" s="3">
        <f>IFERROR(V7815/W7815,0)</f>
        <v>-0.38421052631578945</v>
      </c>
    </row>
    <row r="7816" spans="1:28">
      <c r="A7816" t="s">
        <v>28</v>
      </c>
      <c r="B7816" t="s">
        <v>971</v>
      </c>
      <c r="C7816" t="s">
        <v>30</v>
      </c>
      <c r="D7816">
        <v>2884</v>
      </c>
      <c r="E7816" t="s">
        <v>972</v>
      </c>
      <c r="F7816" t="s">
        <v>94</v>
      </c>
      <c r="G7816" t="s">
        <v>33</v>
      </c>
      <c r="H7816" t="s">
        <v>2812</v>
      </c>
      <c r="I7816">
        <v>11066</v>
      </c>
      <c r="J7816">
        <v>43994</v>
      </c>
      <c r="K7816">
        <v>87643</v>
      </c>
      <c r="L7816" t="s">
        <v>69</v>
      </c>
      <c r="M7816">
        <v>44039</v>
      </c>
      <c r="N7816" t="s">
        <v>75</v>
      </c>
      <c r="O7816">
        <v>20345</v>
      </c>
      <c r="P7816">
        <v>43996</v>
      </c>
      <c r="Q7816" t="s">
        <v>37</v>
      </c>
      <c r="R7816" t="s">
        <v>417</v>
      </c>
      <c r="S7816">
        <v>0.06</v>
      </c>
      <c r="T7816">
        <v>18</v>
      </c>
      <c r="U7816">
        <v>0.38</v>
      </c>
      <c r="V7816">
        <v>18</v>
      </c>
      <c r="W7816">
        <v>40</v>
      </c>
      <c r="X7816">
        <v>1</v>
      </c>
      <c r="Y7816">
        <v>2</v>
      </c>
      <c r="Z7816" s="1">
        <f>DATE(YEAR(J7816),MONTH(J7816),1)</f>
        <v>0</v>
      </c>
      <c r="AA7816" s="2">
        <f>YEAR(J7816)</f>
        <v>0</v>
      </c>
      <c r="AB7816" s="3">
        <f>IFERROR(V7816/W7816,0)</f>
        <v>0.45</v>
      </c>
    </row>
    <row r="7817" spans="1:28">
      <c r="A7817" t="s">
        <v>91</v>
      </c>
      <c r="B7817" t="s">
        <v>3863</v>
      </c>
      <c r="C7817" t="s">
        <v>45</v>
      </c>
      <c r="D7817">
        <v>3104</v>
      </c>
      <c r="E7817" t="s">
        <v>5126</v>
      </c>
      <c r="F7817" t="s">
        <v>32</v>
      </c>
      <c r="G7817" t="s">
        <v>33</v>
      </c>
      <c r="H7817" t="s">
        <v>3548</v>
      </c>
      <c r="I7817">
        <v>10899</v>
      </c>
      <c r="J7817">
        <v>43994</v>
      </c>
      <c r="K7817">
        <v>86329</v>
      </c>
      <c r="L7817" t="s">
        <v>134</v>
      </c>
      <c r="M7817">
        <v>83686</v>
      </c>
      <c r="N7817" t="s">
        <v>41</v>
      </c>
      <c r="O7817">
        <v>24021</v>
      </c>
      <c r="P7817">
        <v>43994</v>
      </c>
      <c r="Q7817" t="s">
        <v>37</v>
      </c>
      <c r="R7817" t="s">
        <v>324</v>
      </c>
      <c r="S7817">
        <v>0.08</v>
      </c>
      <c r="T7817">
        <v>11</v>
      </c>
      <c r="U7817">
        <v>0.37</v>
      </c>
      <c r="V7817">
        <v>-7</v>
      </c>
      <c r="W7817">
        <v>56</v>
      </c>
      <c r="X7817">
        <v>3</v>
      </c>
      <c r="Y7817">
        <v>5</v>
      </c>
      <c r="Z7817" s="1">
        <f>DATE(YEAR(J7817),MONTH(J7817),1)</f>
        <v>0</v>
      </c>
      <c r="AA7817" s="2">
        <f>YEAR(J7817)</f>
        <v>0</v>
      </c>
      <c r="AB7817" s="3">
        <f>IFERROR(V7817/W7817,0)</f>
        <v>-0.125</v>
      </c>
    </row>
    <row r="7818" spans="1:28">
      <c r="A7818" t="s">
        <v>58</v>
      </c>
      <c r="B7818" t="s">
        <v>2069</v>
      </c>
      <c r="C7818" t="s">
        <v>126</v>
      </c>
      <c r="D7818">
        <v>2072</v>
      </c>
      <c r="E7818" t="s">
        <v>2070</v>
      </c>
      <c r="F7818" t="s">
        <v>47</v>
      </c>
      <c r="G7818" t="s">
        <v>62</v>
      </c>
      <c r="H7818" t="s">
        <v>2287</v>
      </c>
      <c r="I7818">
        <v>11137</v>
      </c>
      <c r="J7818">
        <v>43995</v>
      </c>
      <c r="K7818">
        <v>88563</v>
      </c>
      <c r="L7818" t="s">
        <v>81</v>
      </c>
      <c r="M7818">
        <v>48505</v>
      </c>
      <c r="N7818" t="s">
        <v>36</v>
      </c>
      <c r="O7818">
        <v>20761</v>
      </c>
      <c r="P7818">
        <v>43997</v>
      </c>
      <c r="Q7818" t="s">
        <v>37</v>
      </c>
      <c r="R7818" t="s">
        <v>259</v>
      </c>
      <c r="S7818">
        <v>0.04</v>
      </c>
      <c r="T7818">
        <v>2</v>
      </c>
      <c r="U7818">
        <v>0.39</v>
      </c>
      <c r="V7818">
        <v>-17</v>
      </c>
      <c r="W7818">
        <v>33</v>
      </c>
      <c r="X7818">
        <v>9</v>
      </c>
      <c r="Y7818">
        <v>15</v>
      </c>
      <c r="Z7818" s="1">
        <f>DATE(YEAR(J7818),MONTH(J7818),1)</f>
        <v>0</v>
      </c>
      <c r="AA7818" s="2">
        <f>YEAR(J7818)</f>
        <v>0</v>
      </c>
      <c r="AB7818" s="3">
        <f>IFERROR(V7818/W7818,0)</f>
        <v>-0.5151515151515151</v>
      </c>
    </row>
    <row r="7819" spans="1:28">
      <c r="A7819" t="s">
        <v>71</v>
      </c>
      <c r="B7819" t="s">
        <v>770</v>
      </c>
      <c r="C7819" t="s">
        <v>66</v>
      </c>
      <c r="D7819">
        <v>2318</v>
      </c>
      <c r="E7819" t="s">
        <v>5127</v>
      </c>
      <c r="F7819" t="s">
        <v>138</v>
      </c>
      <c r="G7819" t="s">
        <v>33</v>
      </c>
      <c r="H7819" t="s">
        <v>2201</v>
      </c>
      <c r="I7819">
        <v>10112</v>
      </c>
      <c r="J7819">
        <v>43995</v>
      </c>
      <c r="K7819">
        <v>88622</v>
      </c>
      <c r="L7819" t="s">
        <v>134</v>
      </c>
      <c r="M7819">
        <v>4038</v>
      </c>
      <c r="N7819" t="s">
        <v>75</v>
      </c>
      <c r="O7819">
        <v>22205</v>
      </c>
      <c r="P7819">
        <v>43996</v>
      </c>
      <c r="Q7819" t="s">
        <v>70</v>
      </c>
      <c r="R7819" t="s">
        <v>223</v>
      </c>
      <c r="S7819">
        <v>0.07000000000000001</v>
      </c>
      <c r="T7819">
        <v>9</v>
      </c>
      <c r="U7819">
        <v>0.72</v>
      </c>
      <c r="V7819">
        <v>512</v>
      </c>
      <c r="W7819">
        <v>2045</v>
      </c>
      <c r="X7819">
        <v>29</v>
      </c>
      <c r="Y7819">
        <v>225</v>
      </c>
      <c r="Z7819" s="1">
        <f>DATE(YEAR(J7819),MONTH(J7819),1)</f>
        <v>0</v>
      </c>
      <c r="AA7819" s="2">
        <f>YEAR(J7819)</f>
        <v>0</v>
      </c>
      <c r="AB7819" s="3">
        <f>IFERROR(V7819/W7819,0)</f>
        <v>0.25036674816625915</v>
      </c>
    </row>
    <row r="7820" spans="1:28">
      <c r="A7820" t="s">
        <v>28</v>
      </c>
      <c r="B7820" t="s">
        <v>4412</v>
      </c>
      <c r="C7820" t="s">
        <v>30</v>
      </c>
      <c r="D7820">
        <v>3142</v>
      </c>
      <c r="E7820" t="s">
        <v>4413</v>
      </c>
      <c r="F7820" t="s">
        <v>94</v>
      </c>
      <c r="G7820" t="s">
        <v>33</v>
      </c>
      <c r="H7820" t="s">
        <v>1018</v>
      </c>
      <c r="I7820">
        <v>10690</v>
      </c>
      <c r="J7820">
        <v>43995</v>
      </c>
      <c r="K7820">
        <v>86372</v>
      </c>
      <c r="L7820" t="s">
        <v>134</v>
      </c>
      <c r="M7820">
        <v>77581</v>
      </c>
      <c r="N7820" t="s">
        <v>36</v>
      </c>
      <c r="O7820">
        <v>25521</v>
      </c>
      <c r="P7820">
        <v>43996</v>
      </c>
      <c r="Q7820" t="s">
        <v>76</v>
      </c>
      <c r="R7820" t="s">
        <v>38</v>
      </c>
      <c r="S7820">
        <v>0</v>
      </c>
      <c r="T7820">
        <v>4</v>
      </c>
      <c r="U7820">
        <v>0.52</v>
      </c>
      <c r="V7820">
        <v>15</v>
      </c>
      <c r="W7820">
        <v>22</v>
      </c>
      <c r="X7820">
        <v>1</v>
      </c>
      <c r="Y7820">
        <v>5</v>
      </c>
      <c r="Z7820" s="1">
        <f>DATE(YEAR(J7820),MONTH(J7820),1)</f>
        <v>0</v>
      </c>
      <c r="AA7820" s="2">
        <f>YEAR(J7820)</f>
        <v>0</v>
      </c>
      <c r="AB7820" s="3">
        <f>IFERROR(V7820/W7820,0)</f>
        <v>0.6818181818181818</v>
      </c>
    </row>
    <row r="7821" spans="1:28">
      <c r="A7821" t="s">
        <v>207</v>
      </c>
      <c r="B7821" t="s">
        <v>236</v>
      </c>
      <c r="C7821" t="s">
        <v>45</v>
      </c>
      <c r="D7821">
        <v>1193</v>
      </c>
      <c r="E7821" t="s">
        <v>1755</v>
      </c>
      <c r="F7821" t="s">
        <v>94</v>
      </c>
      <c r="G7821" t="s">
        <v>33</v>
      </c>
      <c r="H7821" t="s">
        <v>1761</v>
      </c>
      <c r="I7821">
        <v>10462</v>
      </c>
      <c r="J7821">
        <v>43996</v>
      </c>
      <c r="K7821">
        <v>5984</v>
      </c>
      <c r="L7821" t="s">
        <v>50</v>
      </c>
      <c r="M7821">
        <v>20016</v>
      </c>
      <c r="N7821" t="s">
        <v>75</v>
      </c>
      <c r="O7821">
        <v>829</v>
      </c>
      <c r="P7821">
        <v>44001</v>
      </c>
      <c r="Q7821" t="s">
        <v>37</v>
      </c>
      <c r="R7821" t="s">
        <v>239</v>
      </c>
      <c r="S7821">
        <v>0.06</v>
      </c>
      <c r="T7821">
        <v>56</v>
      </c>
      <c r="U7821">
        <v>0.59</v>
      </c>
      <c r="V7821">
        <v>-31</v>
      </c>
      <c r="W7821">
        <v>597</v>
      </c>
      <c r="X7821">
        <v>5</v>
      </c>
      <c r="Y7821">
        <v>11</v>
      </c>
      <c r="Z7821" s="1">
        <f>DATE(YEAR(J7821),MONTH(J7821),1)</f>
        <v>0</v>
      </c>
      <c r="AA7821" s="2">
        <f>YEAR(J7821)</f>
        <v>0</v>
      </c>
      <c r="AB7821" s="3">
        <f>IFERROR(V7821/W7821,0)</f>
        <v>-0.051926298157453935</v>
      </c>
    </row>
    <row r="7822" spans="1:28">
      <c r="A7822" t="s">
        <v>43</v>
      </c>
      <c r="B7822" t="s">
        <v>236</v>
      </c>
      <c r="C7822" t="s">
        <v>45</v>
      </c>
      <c r="D7822">
        <v>3342</v>
      </c>
      <c r="E7822" t="s">
        <v>679</v>
      </c>
      <c r="F7822" t="s">
        <v>32</v>
      </c>
      <c r="G7822" t="s">
        <v>48</v>
      </c>
      <c r="H7822" t="s">
        <v>49</v>
      </c>
      <c r="I7822">
        <v>10886</v>
      </c>
      <c r="J7822">
        <v>43996</v>
      </c>
      <c r="K7822">
        <v>16806</v>
      </c>
      <c r="L7822" t="s">
        <v>35</v>
      </c>
      <c r="M7822">
        <v>20006</v>
      </c>
      <c r="N7822" t="s">
        <v>75</v>
      </c>
      <c r="O7822">
        <v>2335</v>
      </c>
      <c r="P7822">
        <v>43997</v>
      </c>
      <c r="Q7822" t="s">
        <v>37</v>
      </c>
      <c r="R7822" t="s">
        <v>239</v>
      </c>
      <c r="S7822">
        <v>0.1</v>
      </c>
      <c r="T7822">
        <v>6</v>
      </c>
      <c r="U7822">
        <v>0.64</v>
      </c>
      <c r="V7822">
        <v>-132</v>
      </c>
      <c r="W7822">
        <v>251</v>
      </c>
      <c r="X7822">
        <v>4</v>
      </c>
      <c r="Y7822">
        <v>43</v>
      </c>
      <c r="Z7822" s="1">
        <f>DATE(YEAR(J7822),MONTH(J7822),1)</f>
        <v>0</v>
      </c>
      <c r="AA7822" s="2">
        <f>YEAR(J7822)</f>
        <v>0</v>
      </c>
      <c r="AB7822" s="3">
        <f>IFERROR(V7822/W7822,0)</f>
        <v>-0.5258964143426295</v>
      </c>
    </row>
    <row r="7823" spans="1:28">
      <c r="A7823" t="s">
        <v>175</v>
      </c>
      <c r="B7823" t="s">
        <v>530</v>
      </c>
      <c r="C7823" t="s">
        <v>87</v>
      </c>
      <c r="D7823">
        <v>3179</v>
      </c>
      <c r="E7823" t="s">
        <v>1718</v>
      </c>
      <c r="F7823" t="s">
        <v>47</v>
      </c>
      <c r="G7823" t="s">
        <v>62</v>
      </c>
      <c r="H7823" t="s">
        <v>3862</v>
      </c>
      <c r="I7823">
        <v>10718</v>
      </c>
      <c r="J7823">
        <v>43996</v>
      </c>
      <c r="K7823">
        <v>86993</v>
      </c>
      <c r="L7823" t="s">
        <v>35</v>
      </c>
      <c r="M7823">
        <v>10956</v>
      </c>
      <c r="N7823" t="s">
        <v>75</v>
      </c>
      <c r="O7823">
        <v>18206</v>
      </c>
      <c r="P7823">
        <v>43998</v>
      </c>
      <c r="Q7823" t="s">
        <v>70</v>
      </c>
      <c r="R7823" t="s">
        <v>124</v>
      </c>
      <c r="S7823">
        <v>0.09</v>
      </c>
      <c r="T7823">
        <v>18</v>
      </c>
      <c r="U7823">
        <v>0.6</v>
      </c>
      <c r="V7823">
        <v>505</v>
      </c>
      <c r="W7823">
        <v>1796</v>
      </c>
      <c r="X7823">
        <v>26</v>
      </c>
      <c r="Y7823">
        <v>101</v>
      </c>
      <c r="Z7823" s="1">
        <f>DATE(YEAR(J7823),MONTH(J7823),1)</f>
        <v>0</v>
      </c>
      <c r="AA7823" s="2">
        <f>YEAR(J7823)</f>
        <v>0</v>
      </c>
      <c r="AB7823" s="3">
        <f>IFERROR(V7823/W7823,0)</f>
        <v>0.2811804008908686</v>
      </c>
    </row>
    <row r="7824" spans="1:28">
      <c r="A7824" t="s">
        <v>58</v>
      </c>
      <c r="B7824" t="s">
        <v>1768</v>
      </c>
      <c r="C7824" t="s">
        <v>45</v>
      </c>
      <c r="D7824">
        <v>619</v>
      </c>
      <c r="E7824" t="s">
        <v>1905</v>
      </c>
      <c r="F7824" t="s">
        <v>94</v>
      </c>
      <c r="G7824" t="s">
        <v>62</v>
      </c>
      <c r="H7824" t="s">
        <v>2277</v>
      </c>
      <c r="I7824">
        <v>10700</v>
      </c>
      <c r="J7824">
        <v>43996</v>
      </c>
      <c r="K7824">
        <v>88201</v>
      </c>
      <c r="L7824" t="s">
        <v>69</v>
      </c>
      <c r="M7824">
        <v>48195</v>
      </c>
      <c r="N7824" t="s">
        <v>36</v>
      </c>
      <c r="O7824">
        <v>22237</v>
      </c>
      <c r="P7824">
        <v>43998</v>
      </c>
      <c r="Q7824" t="s">
        <v>37</v>
      </c>
      <c r="R7824" t="s">
        <v>259</v>
      </c>
      <c r="S7824">
        <v>0.06</v>
      </c>
      <c r="T7824">
        <v>14</v>
      </c>
      <c r="U7824">
        <v>0.49</v>
      </c>
      <c r="V7824">
        <v>36</v>
      </c>
      <c r="W7824">
        <v>280</v>
      </c>
      <c r="X7824">
        <v>10</v>
      </c>
      <c r="Y7824">
        <v>20</v>
      </c>
      <c r="Z7824" s="1">
        <f>DATE(YEAR(J7824),MONTH(J7824),1)</f>
        <v>0</v>
      </c>
      <c r="AA7824" s="2">
        <f>YEAR(J7824)</f>
        <v>0</v>
      </c>
      <c r="AB7824" s="3">
        <f>IFERROR(V7824/W7824,0)</f>
        <v>0.12857142857142856</v>
      </c>
    </row>
    <row r="7825" spans="1:28">
      <c r="A7825" t="s">
        <v>43</v>
      </c>
      <c r="B7825" t="s">
        <v>4183</v>
      </c>
      <c r="C7825" t="s">
        <v>45</v>
      </c>
      <c r="D7825">
        <v>645</v>
      </c>
      <c r="E7825" t="s">
        <v>4184</v>
      </c>
      <c r="F7825" t="s">
        <v>47</v>
      </c>
      <c r="G7825" t="s">
        <v>48</v>
      </c>
      <c r="H7825" t="s">
        <v>1889</v>
      </c>
      <c r="I7825">
        <v>10623</v>
      </c>
      <c r="J7825">
        <v>43996</v>
      </c>
      <c r="K7825">
        <v>90738</v>
      </c>
      <c r="L7825" t="s">
        <v>50</v>
      </c>
      <c r="M7825">
        <v>55378</v>
      </c>
      <c r="N7825" t="s">
        <v>36</v>
      </c>
      <c r="O7825">
        <v>24867</v>
      </c>
      <c r="P7825">
        <v>44003</v>
      </c>
      <c r="Q7825" t="s">
        <v>37</v>
      </c>
      <c r="R7825" t="s">
        <v>109</v>
      </c>
      <c r="S7825">
        <v>0</v>
      </c>
      <c r="T7825">
        <v>12</v>
      </c>
      <c r="U7825">
        <v>0.6</v>
      </c>
      <c r="V7825">
        <v>144</v>
      </c>
      <c r="W7825">
        <v>273</v>
      </c>
      <c r="X7825">
        <v>4</v>
      </c>
      <c r="Y7825">
        <v>21</v>
      </c>
      <c r="Z7825" s="1">
        <f>DATE(YEAR(J7825),MONTH(J7825),1)</f>
        <v>0</v>
      </c>
      <c r="AA7825" s="2">
        <f>YEAR(J7825)</f>
        <v>0</v>
      </c>
      <c r="AB7825" s="3">
        <f>IFERROR(V7825/W7825,0)</f>
        <v>0.5274725274725275</v>
      </c>
    </row>
    <row r="7826" spans="1:28">
      <c r="A7826" t="s">
        <v>43</v>
      </c>
      <c r="B7826" t="s">
        <v>439</v>
      </c>
      <c r="C7826" t="s">
        <v>45</v>
      </c>
      <c r="D7826">
        <v>646</v>
      </c>
      <c r="E7826" t="s">
        <v>1765</v>
      </c>
      <c r="F7826" t="s">
        <v>47</v>
      </c>
      <c r="G7826" t="s">
        <v>48</v>
      </c>
      <c r="H7826" t="s">
        <v>1726</v>
      </c>
      <c r="I7826">
        <v>10973</v>
      </c>
      <c r="J7826">
        <v>43996</v>
      </c>
      <c r="K7826">
        <v>90738</v>
      </c>
      <c r="L7826" t="s">
        <v>50</v>
      </c>
      <c r="M7826">
        <v>10528</v>
      </c>
      <c r="N7826" t="s">
        <v>75</v>
      </c>
      <c r="O7826">
        <v>24868</v>
      </c>
      <c r="P7826">
        <v>43998</v>
      </c>
      <c r="Q7826" t="s">
        <v>37</v>
      </c>
      <c r="R7826" t="s">
        <v>124</v>
      </c>
      <c r="S7826">
        <v>0.01</v>
      </c>
      <c r="T7826">
        <v>3</v>
      </c>
      <c r="U7826">
        <v>0.79</v>
      </c>
      <c r="V7826">
        <v>-94</v>
      </c>
      <c r="W7826">
        <v>95</v>
      </c>
      <c r="X7826">
        <v>7</v>
      </c>
      <c r="Y7826">
        <v>31</v>
      </c>
      <c r="Z7826" s="1">
        <f>DATE(YEAR(J7826),MONTH(J7826),1)</f>
        <v>0</v>
      </c>
      <c r="AA7826" s="2">
        <f>YEAR(J7826)</f>
        <v>0</v>
      </c>
      <c r="AB7826" s="3">
        <f>IFERROR(V7826/W7826,0)</f>
        <v>-0.9894736842105263</v>
      </c>
    </row>
    <row r="7827" spans="1:28">
      <c r="A7827" t="s">
        <v>56</v>
      </c>
      <c r="B7827" t="s">
        <v>1593</v>
      </c>
      <c r="C7827" t="s">
        <v>45</v>
      </c>
      <c r="D7827">
        <v>3096</v>
      </c>
      <c r="E7827" t="s">
        <v>1594</v>
      </c>
      <c r="F7827" t="s">
        <v>94</v>
      </c>
      <c r="G7827" t="s">
        <v>33</v>
      </c>
      <c r="H7827" t="s">
        <v>1784</v>
      </c>
      <c r="I7827">
        <v>11219</v>
      </c>
      <c r="J7827">
        <v>43996</v>
      </c>
      <c r="K7827">
        <v>86226</v>
      </c>
      <c r="L7827" t="s">
        <v>81</v>
      </c>
      <c r="M7827">
        <v>43026</v>
      </c>
      <c r="N7827" t="s">
        <v>75</v>
      </c>
      <c r="O7827">
        <v>25998</v>
      </c>
      <c r="P7827">
        <v>43997</v>
      </c>
      <c r="Q7827" t="s">
        <v>37</v>
      </c>
      <c r="R7827" t="s">
        <v>417</v>
      </c>
      <c r="S7827">
        <v>0.05</v>
      </c>
      <c r="T7827">
        <v>9</v>
      </c>
      <c r="U7827">
        <v>0.36</v>
      </c>
      <c r="V7827">
        <v>-107</v>
      </c>
      <c r="W7827">
        <v>61</v>
      </c>
      <c r="X7827">
        <v>10</v>
      </c>
      <c r="Y7827">
        <v>6</v>
      </c>
      <c r="Z7827" s="1">
        <f>DATE(YEAR(J7827),MONTH(J7827),1)</f>
        <v>0</v>
      </c>
      <c r="AA7827" s="2">
        <f>YEAR(J7827)</f>
        <v>0</v>
      </c>
      <c r="AB7827" s="3">
        <f>IFERROR(V7827/W7827,0)</f>
        <v>-1.7540983606557377</v>
      </c>
    </row>
    <row r="7828" spans="1:28">
      <c r="A7828" t="s">
        <v>207</v>
      </c>
      <c r="B7828" t="s">
        <v>964</v>
      </c>
      <c r="C7828" t="s">
        <v>45</v>
      </c>
      <c r="D7828">
        <v>2337</v>
      </c>
      <c r="E7828" t="s">
        <v>4444</v>
      </c>
      <c r="F7828" t="s">
        <v>32</v>
      </c>
      <c r="G7828" t="s">
        <v>33</v>
      </c>
      <c r="H7828" t="s">
        <v>3060</v>
      </c>
      <c r="I7828">
        <v>10294</v>
      </c>
      <c r="J7828">
        <v>43997</v>
      </c>
      <c r="K7828">
        <v>91485</v>
      </c>
      <c r="L7828" t="s">
        <v>81</v>
      </c>
      <c r="M7828">
        <v>20735</v>
      </c>
      <c r="N7828" t="s">
        <v>75</v>
      </c>
      <c r="O7828">
        <v>24138</v>
      </c>
      <c r="P7828">
        <v>43998</v>
      </c>
      <c r="Q7828" t="s">
        <v>37</v>
      </c>
      <c r="R7828" t="s">
        <v>77</v>
      </c>
      <c r="S7828">
        <v>0.08</v>
      </c>
      <c r="T7828">
        <v>17</v>
      </c>
      <c r="U7828">
        <v>0.59</v>
      </c>
      <c r="V7828">
        <v>540</v>
      </c>
      <c r="W7828">
        <v>782</v>
      </c>
      <c r="X7828">
        <v>5</v>
      </c>
      <c r="Y7828">
        <v>49</v>
      </c>
      <c r="Z7828" s="1">
        <f>DATE(YEAR(J7828),MONTH(J7828),1)</f>
        <v>0</v>
      </c>
      <c r="AA7828" s="2">
        <f>YEAR(J7828)</f>
        <v>0</v>
      </c>
      <c r="AB7828" s="3">
        <f>IFERROR(V7828/W7828,0)</f>
        <v>0.690537084398977</v>
      </c>
    </row>
    <row r="7829" spans="1:28">
      <c r="A7829" t="s">
        <v>284</v>
      </c>
      <c r="B7829" t="s">
        <v>964</v>
      </c>
      <c r="C7829" t="s">
        <v>45</v>
      </c>
      <c r="D7829">
        <v>2337</v>
      </c>
      <c r="E7829" t="s">
        <v>4444</v>
      </c>
      <c r="F7829" t="s">
        <v>32</v>
      </c>
      <c r="G7829" t="s">
        <v>33</v>
      </c>
      <c r="H7829" t="s">
        <v>2588</v>
      </c>
      <c r="I7829">
        <v>10936</v>
      </c>
      <c r="J7829">
        <v>43997</v>
      </c>
      <c r="K7829">
        <v>91485</v>
      </c>
      <c r="L7829" t="s">
        <v>81</v>
      </c>
      <c r="M7829">
        <v>20735</v>
      </c>
      <c r="N7829" t="s">
        <v>75</v>
      </c>
      <c r="O7829">
        <v>24139</v>
      </c>
      <c r="P7829">
        <v>43998</v>
      </c>
      <c r="Q7829" t="s">
        <v>37</v>
      </c>
      <c r="R7829" t="s">
        <v>77</v>
      </c>
      <c r="S7829">
        <v>0</v>
      </c>
      <c r="T7829">
        <v>17</v>
      </c>
      <c r="U7829">
        <v>0.38</v>
      </c>
      <c r="V7829">
        <v>195</v>
      </c>
      <c r="W7829">
        <v>283</v>
      </c>
      <c r="X7829">
        <v>1</v>
      </c>
      <c r="Y7829">
        <v>16</v>
      </c>
      <c r="Z7829" s="1">
        <f>DATE(YEAR(J7829),MONTH(J7829),1)</f>
        <v>0</v>
      </c>
      <c r="AA7829" s="2">
        <f>YEAR(J7829)</f>
        <v>0</v>
      </c>
      <c r="AB7829" s="3">
        <f>IFERROR(V7829/W7829,0)</f>
        <v>0.6890459363957597</v>
      </c>
    </row>
    <row r="7830" spans="1:28">
      <c r="A7830" t="s">
        <v>58</v>
      </c>
      <c r="B7830" t="s">
        <v>964</v>
      </c>
      <c r="C7830" t="s">
        <v>126</v>
      </c>
      <c r="D7830">
        <v>2337</v>
      </c>
      <c r="E7830" t="s">
        <v>4444</v>
      </c>
      <c r="F7830" t="s">
        <v>32</v>
      </c>
      <c r="G7830" t="s">
        <v>62</v>
      </c>
      <c r="H7830" t="s">
        <v>3359</v>
      </c>
      <c r="I7830">
        <v>10435</v>
      </c>
      <c r="J7830">
        <v>43997</v>
      </c>
      <c r="K7830">
        <v>91485</v>
      </c>
      <c r="L7830" t="s">
        <v>81</v>
      </c>
      <c r="M7830">
        <v>20735</v>
      </c>
      <c r="N7830" t="s">
        <v>75</v>
      </c>
      <c r="O7830">
        <v>24140</v>
      </c>
      <c r="P7830">
        <v>43998</v>
      </c>
      <c r="Q7830" t="s">
        <v>37</v>
      </c>
      <c r="R7830" t="s">
        <v>77</v>
      </c>
      <c r="S7830">
        <v>0.1</v>
      </c>
      <c r="T7830">
        <v>11</v>
      </c>
      <c r="U7830">
        <v>0.49</v>
      </c>
      <c r="V7830">
        <v>51</v>
      </c>
      <c r="W7830">
        <v>215</v>
      </c>
      <c r="X7830">
        <v>7</v>
      </c>
      <c r="Y7830">
        <v>20</v>
      </c>
      <c r="Z7830" s="1">
        <f>DATE(YEAR(J7830),MONTH(J7830),1)</f>
        <v>0</v>
      </c>
      <c r="AA7830" s="2">
        <f>YEAR(J7830)</f>
        <v>0</v>
      </c>
      <c r="AB7830" s="3">
        <f>IFERROR(V7830/W7830,0)</f>
        <v>0.2372093023255814</v>
      </c>
    </row>
    <row r="7831" spans="1:28">
      <c r="A7831" t="s">
        <v>91</v>
      </c>
      <c r="B7831" t="s">
        <v>303</v>
      </c>
      <c r="C7831" t="s">
        <v>45</v>
      </c>
      <c r="D7831">
        <v>2338</v>
      </c>
      <c r="E7831" t="s">
        <v>304</v>
      </c>
      <c r="F7831" t="s">
        <v>32</v>
      </c>
      <c r="G7831" t="s">
        <v>33</v>
      </c>
      <c r="H7831" t="s">
        <v>578</v>
      </c>
      <c r="I7831">
        <v>10735</v>
      </c>
      <c r="J7831">
        <v>43997</v>
      </c>
      <c r="K7831">
        <v>91485</v>
      </c>
      <c r="L7831" t="s">
        <v>81</v>
      </c>
      <c r="M7831">
        <v>20740</v>
      </c>
      <c r="N7831" t="s">
        <v>75</v>
      </c>
      <c r="O7831">
        <v>24141</v>
      </c>
      <c r="P7831">
        <v>43999</v>
      </c>
      <c r="Q7831" t="s">
        <v>37</v>
      </c>
      <c r="R7831" t="s">
        <v>77</v>
      </c>
      <c r="S7831">
        <v>0.05</v>
      </c>
      <c r="T7831">
        <v>5</v>
      </c>
      <c r="U7831">
        <v>0.38</v>
      </c>
      <c r="V7831">
        <v>8</v>
      </c>
      <c r="W7831">
        <v>74</v>
      </c>
      <c r="X7831">
        <v>6</v>
      </c>
      <c r="Y7831">
        <v>14</v>
      </c>
      <c r="Z7831" s="1">
        <f>DATE(YEAR(J7831),MONTH(J7831),1)</f>
        <v>0</v>
      </c>
      <c r="AA7831" s="2">
        <f>YEAR(J7831)</f>
        <v>0</v>
      </c>
      <c r="AB7831" s="3">
        <f>IFERROR(V7831/W7831,0)</f>
        <v>0.10810810810810811</v>
      </c>
    </row>
    <row r="7832" spans="1:28">
      <c r="A7832" t="s">
        <v>188</v>
      </c>
      <c r="B7832" t="s">
        <v>303</v>
      </c>
      <c r="C7832" t="s">
        <v>54</v>
      </c>
      <c r="D7832">
        <v>2338</v>
      </c>
      <c r="E7832" t="s">
        <v>304</v>
      </c>
      <c r="F7832" t="s">
        <v>32</v>
      </c>
      <c r="G7832" t="s">
        <v>48</v>
      </c>
      <c r="H7832" t="s">
        <v>5128</v>
      </c>
      <c r="I7832">
        <v>10295</v>
      </c>
      <c r="J7832">
        <v>43997</v>
      </c>
      <c r="K7832">
        <v>91485</v>
      </c>
      <c r="L7832" t="s">
        <v>81</v>
      </c>
      <c r="M7832">
        <v>20740</v>
      </c>
      <c r="N7832" t="s">
        <v>75</v>
      </c>
      <c r="O7832">
        <v>24142</v>
      </c>
      <c r="P7832">
        <v>43999</v>
      </c>
      <c r="Q7832" t="s">
        <v>37</v>
      </c>
      <c r="R7832" t="s">
        <v>77</v>
      </c>
      <c r="S7832">
        <v>0.06</v>
      </c>
      <c r="T7832">
        <v>1</v>
      </c>
      <c r="U7832">
        <v>0.4</v>
      </c>
      <c r="V7832">
        <v>-1255</v>
      </c>
      <c r="W7832">
        <v>431</v>
      </c>
      <c r="X7832">
        <v>24</v>
      </c>
      <c r="Y7832">
        <v>450</v>
      </c>
      <c r="Z7832" s="1">
        <f>DATE(YEAR(J7832),MONTH(J7832),1)</f>
        <v>0</v>
      </c>
      <c r="AA7832" s="2">
        <f>YEAR(J7832)</f>
        <v>0</v>
      </c>
      <c r="AB7832" s="3">
        <f>IFERROR(V7832/W7832,0)</f>
        <v>-2.9118329466357307</v>
      </c>
    </row>
    <row r="7833" spans="1:28">
      <c r="A7833" t="s">
        <v>43</v>
      </c>
      <c r="B7833" t="s">
        <v>3145</v>
      </c>
      <c r="C7833" t="s">
        <v>45</v>
      </c>
      <c r="D7833">
        <v>1660</v>
      </c>
      <c r="E7833" t="s">
        <v>3146</v>
      </c>
      <c r="F7833" t="s">
        <v>138</v>
      </c>
      <c r="G7833" t="s">
        <v>48</v>
      </c>
      <c r="H7833" t="s">
        <v>1014</v>
      </c>
      <c r="I7833">
        <v>11182</v>
      </c>
      <c r="J7833">
        <v>43997</v>
      </c>
      <c r="K7833">
        <v>90130</v>
      </c>
      <c r="L7833" t="s">
        <v>50</v>
      </c>
      <c r="M7833">
        <v>75150</v>
      </c>
      <c r="N7833" t="s">
        <v>36</v>
      </c>
      <c r="O7833">
        <v>24595</v>
      </c>
      <c r="P7833">
        <v>43999</v>
      </c>
      <c r="Q7833" t="s">
        <v>37</v>
      </c>
      <c r="R7833" t="s">
        <v>38</v>
      </c>
      <c r="S7833">
        <v>0.07000000000000001</v>
      </c>
      <c r="T7833">
        <v>12</v>
      </c>
      <c r="U7833">
        <v>0.74</v>
      </c>
      <c r="V7833">
        <v>210</v>
      </c>
      <c r="W7833">
        <v>1736</v>
      </c>
      <c r="X7833">
        <v>7</v>
      </c>
      <c r="Y7833">
        <v>152</v>
      </c>
      <c r="Z7833" s="1">
        <f>DATE(YEAR(J7833),MONTH(J7833),1)</f>
        <v>0</v>
      </c>
      <c r="AA7833" s="2">
        <f>YEAR(J7833)</f>
        <v>0</v>
      </c>
      <c r="AB7833" s="3">
        <f>IFERROR(V7833/W7833,0)</f>
        <v>0.12096774193548387</v>
      </c>
    </row>
    <row r="7834" spans="1:28">
      <c r="A7834" t="s">
        <v>43</v>
      </c>
      <c r="B7834" t="s">
        <v>1312</v>
      </c>
      <c r="C7834" t="s">
        <v>126</v>
      </c>
      <c r="D7834">
        <v>1877</v>
      </c>
      <c r="E7834" t="s">
        <v>5129</v>
      </c>
      <c r="F7834" t="s">
        <v>94</v>
      </c>
      <c r="G7834" t="s">
        <v>48</v>
      </c>
      <c r="H7834" t="s">
        <v>4044</v>
      </c>
      <c r="I7834">
        <v>11214</v>
      </c>
      <c r="J7834">
        <v>43997</v>
      </c>
      <c r="K7834">
        <v>90902</v>
      </c>
      <c r="L7834" t="s">
        <v>81</v>
      </c>
      <c r="M7834">
        <v>24541</v>
      </c>
      <c r="N7834" t="s">
        <v>51</v>
      </c>
      <c r="O7834">
        <v>26347</v>
      </c>
      <c r="P7834">
        <v>43998</v>
      </c>
      <c r="Q7834" t="s">
        <v>37</v>
      </c>
      <c r="R7834" t="s">
        <v>167</v>
      </c>
      <c r="S7834">
        <v>0.05</v>
      </c>
      <c r="T7834">
        <v>6</v>
      </c>
      <c r="U7834">
        <v>0.61</v>
      </c>
      <c r="V7834">
        <v>-361</v>
      </c>
      <c r="W7834">
        <v>7</v>
      </c>
      <c r="X7834">
        <v>3</v>
      </c>
      <c r="Y7834">
        <v>1</v>
      </c>
      <c r="Z7834" s="1">
        <f>DATE(YEAR(J7834),MONTH(J7834),1)</f>
        <v>0</v>
      </c>
      <c r="AA7834" s="2">
        <f>YEAR(J7834)</f>
        <v>0</v>
      </c>
      <c r="AB7834" s="3">
        <f>IFERROR(V7834/W7834,0)</f>
        <v>-51.57142857142857</v>
      </c>
    </row>
    <row r="7835" spans="1:28">
      <c r="A7835" t="s">
        <v>91</v>
      </c>
      <c r="B7835" t="s">
        <v>92</v>
      </c>
      <c r="C7835" t="s">
        <v>45</v>
      </c>
      <c r="D7835">
        <v>2491</v>
      </c>
      <c r="E7835" t="s">
        <v>692</v>
      </c>
      <c r="F7835" t="s">
        <v>32</v>
      </c>
      <c r="G7835" t="s">
        <v>33</v>
      </c>
      <c r="H7835" t="s">
        <v>1157</v>
      </c>
      <c r="I7835">
        <v>11071</v>
      </c>
      <c r="J7835">
        <v>43998</v>
      </c>
      <c r="K7835">
        <v>33222</v>
      </c>
      <c r="L7835" t="s">
        <v>134</v>
      </c>
      <c r="M7835">
        <v>1540</v>
      </c>
      <c r="N7835" t="s">
        <v>75</v>
      </c>
      <c r="O7835">
        <v>4669</v>
      </c>
      <c r="P7835">
        <v>44000</v>
      </c>
      <c r="Q7835" t="s">
        <v>37</v>
      </c>
      <c r="R7835" t="s">
        <v>96</v>
      </c>
      <c r="S7835">
        <v>0.05</v>
      </c>
      <c r="T7835">
        <v>27</v>
      </c>
      <c r="U7835">
        <v>0.38</v>
      </c>
      <c r="V7835">
        <v>-56</v>
      </c>
      <c r="W7835">
        <v>631</v>
      </c>
      <c r="X7835">
        <v>15</v>
      </c>
      <c r="Y7835">
        <v>22</v>
      </c>
      <c r="Z7835" s="1">
        <f>DATE(YEAR(J7835),MONTH(J7835),1)</f>
        <v>0</v>
      </c>
      <c r="AA7835" s="2">
        <f>YEAR(J7835)</f>
        <v>0</v>
      </c>
      <c r="AB7835" s="3">
        <f>IFERROR(V7835/W7835,0)</f>
        <v>-0.08874801901743265</v>
      </c>
    </row>
    <row r="7836" spans="1:28">
      <c r="A7836" t="s">
        <v>97</v>
      </c>
      <c r="B7836" t="s">
        <v>92</v>
      </c>
      <c r="C7836" t="s">
        <v>66</v>
      </c>
      <c r="D7836">
        <v>2491</v>
      </c>
      <c r="E7836" t="s">
        <v>692</v>
      </c>
      <c r="F7836" t="s">
        <v>32</v>
      </c>
      <c r="G7836" t="s">
        <v>62</v>
      </c>
      <c r="H7836" t="s">
        <v>1132</v>
      </c>
      <c r="I7836">
        <v>10518</v>
      </c>
      <c r="J7836">
        <v>43998</v>
      </c>
      <c r="K7836">
        <v>33222</v>
      </c>
      <c r="L7836" t="s">
        <v>134</v>
      </c>
      <c r="M7836">
        <v>1540</v>
      </c>
      <c r="N7836" t="s">
        <v>75</v>
      </c>
      <c r="O7836">
        <v>4670</v>
      </c>
      <c r="P7836">
        <v>43999</v>
      </c>
      <c r="Q7836" t="s">
        <v>70</v>
      </c>
      <c r="R7836" t="s">
        <v>96</v>
      </c>
      <c r="S7836">
        <v>0.1</v>
      </c>
      <c r="T7836">
        <v>45</v>
      </c>
      <c r="U7836">
        <v>0.7</v>
      </c>
      <c r="V7836">
        <v>-626</v>
      </c>
      <c r="W7836">
        <v>2515</v>
      </c>
      <c r="X7836">
        <v>30</v>
      </c>
      <c r="Y7836">
        <v>61</v>
      </c>
      <c r="Z7836" s="1">
        <f>DATE(YEAR(J7836),MONTH(J7836),1)</f>
        <v>0</v>
      </c>
      <c r="AA7836" s="2">
        <f>YEAR(J7836)</f>
        <v>0</v>
      </c>
      <c r="AB7836" s="3">
        <f>IFERROR(V7836/W7836,0)</f>
        <v>-0.2489065606361829</v>
      </c>
    </row>
    <row r="7837" spans="1:28">
      <c r="A7837" t="s">
        <v>28</v>
      </c>
      <c r="B7837" t="s">
        <v>92</v>
      </c>
      <c r="C7837" t="s">
        <v>30</v>
      </c>
      <c r="D7837">
        <v>2491</v>
      </c>
      <c r="E7837" t="s">
        <v>692</v>
      </c>
      <c r="F7837" t="s">
        <v>32</v>
      </c>
      <c r="G7837" t="s">
        <v>33</v>
      </c>
      <c r="H7837" t="s">
        <v>340</v>
      </c>
      <c r="I7837">
        <v>10903</v>
      </c>
      <c r="J7837">
        <v>43998</v>
      </c>
      <c r="K7837">
        <v>33222</v>
      </c>
      <c r="L7837" t="s">
        <v>134</v>
      </c>
      <c r="M7837">
        <v>1540</v>
      </c>
      <c r="N7837" t="s">
        <v>75</v>
      </c>
      <c r="O7837">
        <v>4671</v>
      </c>
      <c r="P7837">
        <v>44000</v>
      </c>
      <c r="Q7837" t="s">
        <v>37</v>
      </c>
      <c r="R7837" t="s">
        <v>96</v>
      </c>
      <c r="S7837">
        <v>0.02</v>
      </c>
      <c r="T7837">
        <v>72</v>
      </c>
      <c r="U7837">
        <v>0.5600000000000001</v>
      </c>
      <c r="V7837">
        <v>29</v>
      </c>
      <c r="W7837">
        <v>218</v>
      </c>
      <c r="X7837">
        <v>1</v>
      </c>
      <c r="Y7837">
        <v>3</v>
      </c>
      <c r="Z7837" s="1">
        <f>DATE(YEAR(J7837),MONTH(J7837),1)</f>
        <v>0</v>
      </c>
      <c r="AA7837" s="2">
        <f>YEAR(J7837)</f>
        <v>0</v>
      </c>
      <c r="AB7837" s="3">
        <f>IFERROR(V7837/W7837,0)</f>
        <v>0.13302752293577982</v>
      </c>
    </row>
    <row r="7838" spans="1:28">
      <c r="A7838" t="s">
        <v>97</v>
      </c>
      <c r="B7838" t="s">
        <v>5130</v>
      </c>
      <c r="C7838" t="s">
        <v>66</v>
      </c>
      <c r="D7838">
        <v>847</v>
      </c>
      <c r="E7838" t="s">
        <v>5131</v>
      </c>
      <c r="F7838" t="s">
        <v>47</v>
      </c>
      <c r="G7838" t="s">
        <v>62</v>
      </c>
      <c r="H7838" t="s">
        <v>861</v>
      </c>
      <c r="I7838">
        <v>11230</v>
      </c>
      <c r="J7838">
        <v>43998</v>
      </c>
      <c r="K7838">
        <v>89369</v>
      </c>
      <c r="L7838" t="s">
        <v>50</v>
      </c>
      <c r="M7838">
        <v>1060</v>
      </c>
      <c r="N7838" t="s">
        <v>75</v>
      </c>
      <c r="O7838">
        <v>18952</v>
      </c>
      <c r="P7838">
        <v>44000</v>
      </c>
      <c r="Q7838" t="s">
        <v>70</v>
      </c>
      <c r="R7838" t="s">
        <v>96</v>
      </c>
      <c r="S7838">
        <v>0.02</v>
      </c>
      <c r="T7838">
        <v>2</v>
      </c>
      <c r="U7838">
        <v>0.6899999999999999</v>
      </c>
      <c r="V7838">
        <v>-145</v>
      </c>
      <c r="W7838">
        <v>241</v>
      </c>
      <c r="X7838">
        <v>30</v>
      </c>
      <c r="Y7838">
        <v>114</v>
      </c>
      <c r="Z7838" s="1">
        <f>DATE(YEAR(J7838),MONTH(J7838),1)</f>
        <v>0</v>
      </c>
      <c r="AA7838" s="2">
        <f>YEAR(J7838)</f>
        <v>0</v>
      </c>
      <c r="AB7838" s="3">
        <f>IFERROR(V7838/W7838,0)</f>
        <v>-0.6016597510373444</v>
      </c>
    </row>
    <row r="7839" spans="1:28">
      <c r="A7839" t="s">
        <v>53</v>
      </c>
      <c r="B7839" t="s">
        <v>2861</v>
      </c>
      <c r="C7839" t="s">
        <v>60</v>
      </c>
      <c r="D7839">
        <v>843</v>
      </c>
      <c r="E7839" t="s">
        <v>5132</v>
      </c>
      <c r="F7839" t="s">
        <v>47</v>
      </c>
      <c r="G7839" t="s">
        <v>48</v>
      </c>
      <c r="H7839" t="s">
        <v>1639</v>
      </c>
      <c r="I7839">
        <v>11175</v>
      </c>
      <c r="J7839">
        <v>43998</v>
      </c>
      <c r="K7839">
        <v>89369</v>
      </c>
      <c r="L7839" t="s">
        <v>50</v>
      </c>
      <c r="M7839">
        <v>4072</v>
      </c>
      <c r="N7839" t="s">
        <v>75</v>
      </c>
      <c r="O7839">
        <v>18953</v>
      </c>
      <c r="P7839">
        <v>43998</v>
      </c>
      <c r="Q7839" t="s">
        <v>37</v>
      </c>
      <c r="R7839" t="s">
        <v>223</v>
      </c>
      <c r="S7839">
        <v>0.09</v>
      </c>
      <c r="T7839">
        <v>15</v>
      </c>
      <c r="U7839">
        <v>0.38</v>
      </c>
      <c r="V7839">
        <v>200</v>
      </c>
      <c r="W7839">
        <v>330</v>
      </c>
      <c r="X7839">
        <v>6</v>
      </c>
      <c r="Y7839">
        <v>24</v>
      </c>
      <c r="Z7839" s="1">
        <f>DATE(YEAR(J7839),MONTH(J7839),1)</f>
        <v>0</v>
      </c>
      <c r="AA7839" s="2">
        <f>YEAR(J7839)</f>
        <v>0</v>
      </c>
      <c r="AB7839" s="3">
        <f>IFERROR(V7839/W7839,0)</f>
        <v>0.6060606060606061</v>
      </c>
    </row>
    <row r="7840" spans="1:28">
      <c r="A7840" t="s">
        <v>71</v>
      </c>
      <c r="B7840" t="s">
        <v>92</v>
      </c>
      <c r="C7840" t="s">
        <v>54</v>
      </c>
      <c r="D7840">
        <v>1847</v>
      </c>
      <c r="E7840" t="s">
        <v>3694</v>
      </c>
      <c r="F7840" t="s">
        <v>32</v>
      </c>
      <c r="G7840" t="s">
        <v>33</v>
      </c>
      <c r="H7840" t="s">
        <v>1516</v>
      </c>
      <c r="I7840">
        <v>10451</v>
      </c>
      <c r="J7840">
        <v>43998</v>
      </c>
      <c r="K7840">
        <v>86048</v>
      </c>
      <c r="L7840" t="s">
        <v>81</v>
      </c>
      <c r="M7840">
        <v>1540</v>
      </c>
      <c r="N7840" t="s">
        <v>75</v>
      </c>
      <c r="O7840">
        <v>21695</v>
      </c>
      <c r="P7840">
        <v>44000</v>
      </c>
      <c r="Q7840" t="s">
        <v>37</v>
      </c>
      <c r="R7840" t="s">
        <v>96</v>
      </c>
      <c r="S7840">
        <v>0.04</v>
      </c>
      <c r="T7840">
        <v>13</v>
      </c>
      <c r="U7840">
        <v>0.8</v>
      </c>
      <c r="V7840">
        <v>206</v>
      </c>
      <c r="W7840">
        <v>3641</v>
      </c>
      <c r="X7840">
        <v>35</v>
      </c>
      <c r="Y7840">
        <v>279</v>
      </c>
      <c r="Z7840" s="1">
        <f>DATE(YEAR(J7840),MONTH(J7840),1)</f>
        <v>0</v>
      </c>
      <c r="AA7840" s="2">
        <f>YEAR(J7840)</f>
        <v>0</v>
      </c>
      <c r="AB7840" s="3">
        <f>IFERROR(V7840/W7840,0)</f>
        <v>0.0565778632243889</v>
      </c>
    </row>
    <row r="7841" spans="1:28">
      <c r="A7841" t="s">
        <v>83</v>
      </c>
      <c r="B7841" t="s">
        <v>92</v>
      </c>
      <c r="C7841" t="s">
        <v>45</v>
      </c>
      <c r="D7841">
        <v>1847</v>
      </c>
      <c r="E7841" t="s">
        <v>3694</v>
      </c>
      <c r="F7841" t="s">
        <v>32</v>
      </c>
      <c r="G7841" t="s">
        <v>48</v>
      </c>
      <c r="H7841" t="s">
        <v>4040</v>
      </c>
      <c r="I7841">
        <v>10508</v>
      </c>
      <c r="J7841">
        <v>43998</v>
      </c>
      <c r="K7841">
        <v>86048</v>
      </c>
      <c r="L7841" t="s">
        <v>81</v>
      </c>
      <c r="M7841">
        <v>1540</v>
      </c>
      <c r="N7841" t="s">
        <v>75</v>
      </c>
      <c r="O7841">
        <v>21696</v>
      </c>
      <c r="P7841">
        <v>43999</v>
      </c>
      <c r="Q7841" t="s">
        <v>37</v>
      </c>
      <c r="R7841" t="s">
        <v>96</v>
      </c>
      <c r="S7841">
        <v>0.1</v>
      </c>
      <c r="T7841">
        <v>6</v>
      </c>
      <c r="U7841">
        <v>0.55</v>
      </c>
      <c r="V7841">
        <v>43</v>
      </c>
      <c r="W7841">
        <v>745</v>
      </c>
      <c r="X7841">
        <v>9</v>
      </c>
      <c r="Y7841">
        <v>156</v>
      </c>
      <c r="Z7841" s="1">
        <f>DATE(YEAR(J7841),MONTH(J7841),1)</f>
        <v>0</v>
      </c>
      <c r="AA7841" s="2">
        <f>YEAR(J7841)</f>
        <v>0</v>
      </c>
      <c r="AB7841" s="3">
        <f>IFERROR(V7841/W7841,0)</f>
        <v>0.05771812080536913</v>
      </c>
    </row>
    <row r="7842" spans="1:28">
      <c r="A7842" t="s">
        <v>91</v>
      </c>
      <c r="B7842" t="s">
        <v>697</v>
      </c>
      <c r="C7842" t="s">
        <v>45</v>
      </c>
      <c r="D7842">
        <v>2490</v>
      </c>
      <c r="E7842" t="s">
        <v>698</v>
      </c>
      <c r="F7842" t="s">
        <v>32</v>
      </c>
      <c r="G7842" t="s">
        <v>33</v>
      </c>
      <c r="H7842" t="s">
        <v>1157</v>
      </c>
      <c r="I7842">
        <v>11071</v>
      </c>
      <c r="J7842">
        <v>43998</v>
      </c>
      <c r="K7842">
        <v>86895</v>
      </c>
      <c r="L7842" t="s">
        <v>134</v>
      </c>
      <c r="M7842">
        <v>92627</v>
      </c>
      <c r="N7842" t="s">
        <v>41</v>
      </c>
      <c r="O7842">
        <v>22669</v>
      </c>
      <c r="P7842">
        <v>44000</v>
      </c>
      <c r="Q7842" t="s">
        <v>37</v>
      </c>
      <c r="R7842" t="s">
        <v>116</v>
      </c>
      <c r="S7842">
        <v>0.05</v>
      </c>
      <c r="T7842">
        <v>7</v>
      </c>
      <c r="U7842">
        <v>0.38</v>
      </c>
      <c r="V7842">
        <v>-45</v>
      </c>
      <c r="W7842">
        <v>164</v>
      </c>
      <c r="X7842">
        <v>15</v>
      </c>
      <c r="Y7842">
        <v>22</v>
      </c>
      <c r="Z7842" s="1">
        <f>DATE(YEAR(J7842),MONTH(J7842),1)</f>
        <v>0</v>
      </c>
      <c r="AA7842" s="2">
        <f>YEAR(J7842)</f>
        <v>0</v>
      </c>
      <c r="AB7842" s="3">
        <f>IFERROR(V7842/W7842,0)</f>
        <v>-0.27439024390243905</v>
      </c>
    </row>
    <row r="7843" spans="1:28">
      <c r="A7843" t="s">
        <v>97</v>
      </c>
      <c r="B7843" t="s">
        <v>697</v>
      </c>
      <c r="C7843" t="s">
        <v>66</v>
      </c>
      <c r="D7843">
        <v>2490</v>
      </c>
      <c r="E7843" t="s">
        <v>698</v>
      </c>
      <c r="F7843" t="s">
        <v>32</v>
      </c>
      <c r="G7843" t="s">
        <v>62</v>
      </c>
      <c r="H7843" t="s">
        <v>1132</v>
      </c>
      <c r="I7843">
        <v>10518</v>
      </c>
      <c r="J7843">
        <v>43998</v>
      </c>
      <c r="K7843">
        <v>86895</v>
      </c>
      <c r="L7843" t="s">
        <v>134</v>
      </c>
      <c r="M7843">
        <v>92627</v>
      </c>
      <c r="N7843" t="s">
        <v>41</v>
      </c>
      <c r="O7843">
        <v>22670</v>
      </c>
      <c r="P7843">
        <v>43999</v>
      </c>
      <c r="Q7843" t="s">
        <v>70</v>
      </c>
      <c r="R7843" t="s">
        <v>116</v>
      </c>
      <c r="S7843">
        <v>0.1</v>
      </c>
      <c r="T7843">
        <v>11</v>
      </c>
      <c r="U7843">
        <v>0.7</v>
      </c>
      <c r="V7843">
        <v>-501</v>
      </c>
      <c r="W7843">
        <v>615</v>
      </c>
      <c r="X7843">
        <v>30</v>
      </c>
      <c r="Y7843">
        <v>61</v>
      </c>
      <c r="Z7843" s="1">
        <f>DATE(YEAR(J7843),MONTH(J7843),1)</f>
        <v>0</v>
      </c>
      <c r="AA7843" s="2">
        <f>YEAR(J7843)</f>
        <v>0</v>
      </c>
      <c r="AB7843" s="3">
        <f>IFERROR(V7843/W7843,0)</f>
        <v>-0.8146341463414634</v>
      </c>
    </row>
    <row r="7844" spans="1:28">
      <c r="A7844" t="s">
        <v>28</v>
      </c>
      <c r="B7844" t="s">
        <v>697</v>
      </c>
      <c r="C7844" t="s">
        <v>30</v>
      </c>
      <c r="D7844">
        <v>2490</v>
      </c>
      <c r="E7844" t="s">
        <v>698</v>
      </c>
      <c r="F7844" t="s">
        <v>32</v>
      </c>
      <c r="G7844" t="s">
        <v>33</v>
      </c>
      <c r="H7844" t="s">
        <v>340</v>
      </c>
      <c r="I7844">
        <v>10903</v>
      </c>
      <c r="J7844">
        <v>43998</v>
      </c>
      <c r="K7844">
        <v>86895</v>
      </c>
      <c r="L7844" t="s">
        <v>134</v>
      </c>
      <c r="M7844">
        <v>92627</v>
      </c>
      <c r="N7844" t="s">
        <v>41</v>
      </c>
      <c r="O7844">
        <v>22671</v>
      </c>
      <c r="P7844">
        <v>44000</v>
      </c>
      <c r="Q7844" t="s">
        <v>37</v>
      </c>
      <c r="R7844" t="s">
        <v>116</v>
      </c>
      <c r="S7844">
        <v>0.02</v>
      </c>
      <c r="T7844">
        <v>18</v>
      </c>
      <c r="U7844">
        <v>0.5600000000000001</v>
      </c>
      <c r="V7844">
        <v>35</v>
      </c>
      <c r="W7844">
        <v>55</v>
      </c>
      <c r="X7844">
        <v>1</v>
      </c>
      <c r="Y7844">
        <v>3</v>
      </c>
      <c r="Z7844" s="1">
        <f>DATE(YEAR(J7844),MONTH(J7844),1)</f>
        <v>0</v>
      </c>
      <c r="AA7844" s="2">
        <f>YEAR(J7844)</f>
        <v>0</v>
      </c>
      <c r="AB7844" s="3">
        <f>IFERROR(V7844/W7844,0)</f>
        <v>0.6363636363636364</v>
      </c>
    </row>
    <row r="7845" spans="1:28">
      <c r="A7845" t="s">
        <v>58</v>
      </c>
      <c r="B7845" t="s">
        <v>3189</v>
      </c>
      <c r="C7845" t="s">
        <v>126</v>
      </c>
      <c r="D7845">
        <v>1726</v>
      </c>
      <c r="E7845" t="s">
        <v>3190</v>
      </c>
      <c r="F7845" t="s">
        <v>138</v>
      </c>
      <c r="G7845" t="s">
        <v>62</v>
      </c>
      <c r="H7845" t="s">
        <v>2525</v>
      </c>
      <c r="I7845">
        <v>11109</v>
      </c>
      <c r="J7845">
        <v>43998</v>
      </c>
      <c r="K7845">
        <v>87205</v>
      </c>
      <c r="L7845" t="s">
        <v>81</v>
      </c>
      <c r="M7845">
        <v>45424</v>
      </c>
      <c r="N7845" t="s">
        <v>75</v>
      </c>
      <c r="O7845">
        <v>22709</v>
      </c>
      <c r="P7845">
        <v>43998</v>
      </c>
      <c r="Q7845" t="s">
        <v>37</v>
      </c>
      <c r="R7845" t="s">
        <v>417</v>
      </c>
      <c r="S7845">
        <v>0.08</v>
      </c>
      <c r="T7845">
        <v>16</v>
      </c>
      <c r="U7845">
        <v>0.43</v>
      </c>
      <c r="V7845">
        <v>19</v>
      </c>
      <c r="W7845">
        <v>191</v>
      </c>
      <c r="X7845">
        <v>6</v>
      </c>
      <c r="Y7845">
        <v>12</v>
      </c>
      <c r="Z7845" s="1">
        <f>DATE(YEAR(J7845),MONTH(J7845),1)</f>
        <v>0</v>
      </c>
      <c r="AA7845" s="2">
        <f>YEAR(J7845)</f>
        <v>0</v>
      </c>
      <c r="AB7845" s="3">
        <f>IFERROR(V7845/W7845,0)</f>
        <v>0.09947643979057591</v>
      </c>
    </row>
    <row r="7846" spans="1:28">
      <c r="A7846" t="s">
        <v>56</v>
      </c>
      <c r="B7846" t="s">
        <v>3408</v>
      </c>
      <c r="C7846" t="s">
        <v>45</v>
      </c>
      <c r="D7846">
        <v>3375</v>
      </c>
      <c r="E7846" t="s">
        <v>3409</v>
      </c>
      <c r="F7846" t="s">
        <v>32</v>
      </c>
      <c r="G7846" t="s">
        <v>33</v>
      </c>
      <c r="H7846" t="s">
        <v>1001</v>
      </c>
      <c r="I7846">
        <v>10286</v>
      </c>
      <c r="J7846">
        <v>43998</v>
      </c>
      <c r="K7846">
        <v>87481</v>
      </c>
      <c r="L7846" t="s">
        <v>81</v>
      </c>
      <c r="M7846">
        <v>20832</v>
      </c>
      <c r="N7846" t="s">
        <v>75</v>
      </c>
      <c r="O7846">
        <v>24102</v>
      </c>
      <c r="P7846">
        <v>44000</v>
      </c>
      <c r="Q7846" t="s">
        <v>76</v>
      </c>
      <c r="R7846" t="s">
        <v>77</v>
      </c>
      <c r="S7846">
        <v>0.04</v>
      </c>
      <c r="T7846">
        <v>11</v>
      </c>
      <c r="U7846">
        <v>0.37</v>
      </c>
      <c r="V7846">
        <v>-58</v>
      </c>
      <c r="W7846">
        <v>75</v>
      </c>
      <c r="X7846">
        <v>6</v>
      </c>
      <c r="Y7846">
        <v>6</v>
      </c>
      <c r="Z7846" s="1">
        <f>DATE(YEAR(J7846),MONTH(J7846),1)</f>
        <v>0</v>
      </c>
      <c r="AA7846" s="2">
        <f>YEAR(J7846)</f>
        <v>0</v>
      </c>
      <c r="AB7846" s="3">
        <f>IFERROR(V7846/W7846,0)</f>
        <v>-0.7733333333333333</v>
      </c>
    </row>
    <row r="7847" spans="1:28">
      <c r="A7847" t="s">
        <v>28</v>
      </c>
      <c r="B7847" t="s">
        <v>4156</v>
      </c>
      <c r="C7847" t="s">
        <v>126</v>
      </c>
      <c r="D7847">
        <v>1572</v>
      </c>
      <c r="E7847" t="s">
        <v>4604</v>
      </c>
      <c r="F7847" t="s">
        <v>47</v>
      </c>
      <c r="G7847" t="s">
        <v>33</v>
      </c>
      <c r="H7847" t="s">
        <v>3606</v>
      </c>
      <c r="I7847">
        <v>10370</v>
      </c>
      <c r="J7847">
        <v>43998</v>
      </c>
      <c r="K7847">
        <v>87844</v>
      </c>
      <c r="L7847" t="s">
        <v>35</v>
      </c>
      <c r="M7847">
        <v>45385</v>
      </c>
      <c r="N7847" t="s">
        <v>75</v>
      </c>
      <c r="O7847">
        <v>24533</v>
      </c>
      <c r="P7847">
        <v>43999</v>
      </c>
      <c r="Q7847" t="s">
        <v>37</v>
      </c>
      <c r="R7847" t="s">
        <v>417</v>
      </c>
      <c r="S7847">
        <v>0.03</v>
      </c>
      <c r="T7847">
        <v>11</v>
      </c>
      <c r="U7847">
        <v>0.58</v>
      </c>
      <c r="V7847">
        <v>-24</v>
      </c>
      <c r="W7847">
        <v>231</v>
      </c>
      <c r="X7847">
        <v>9</v>
      </c>
      <c r="Y7847">
        <v>20</v>
      </c>
      <c r="Z7847" s="1">
        <f>DATE(YEAR(J7847),MONTH(J7847),1)</f>
        <v>0</v>
      </c>
      <c r="AA7847" s="2">
        <f>YEAR(J7847)</f>
        <v>0</v>
      </c>
      <c r="AB7847" s="3">
        <f>IFERROR(V7847/W7847,0)</f>
        <v>-0.1038961038961039</v>
      </c>
    </row>
    <row r="7848" spans="1:28">
      <c r="A7848" t="s">
        <v>53</v>
      </c>
      <c r="B7848" t="s">
        <v>2932</v>
      </c>
      <c r="C7848" t="s">
        <v>60</v>
      </c>
      <c r="D7848">
        <v>2230</v>
      </c>
      <c r="E7848" t="s">
        <v>3178</v>
      </c>
      <c r="F7848" t="s">
        <v>94</v>
      </c>
      <c r="G7848" t="s">
        <v>48</v>
      </c>
      <c r="H7848" t="s">
        <v>642</v>
      </c>
      <c r="I7848">
        <v>10703</v>
      </c>
      <c r="J7848">
        <v>43999</v>
      </c>
      <c r="K7848">
        <v>86683</v>
      </c>
      <c r="L7848" t="s">
        <v>134</v>
      </c>
      <c r="M7848">
        <v>91911</v>
      </c>
      <c r="N7848" t="s">
        <v>41</v>
      </c>
      <c r="O7848">
        <v>18156</v>
      </c>
      <c r="P7848">
        <v>44001</v>
      </c>
      <c r="Q7848" t="s">
        <v>37</v>
      </c>
      <c r="R7848" t="s">
        <v>116</v>
      </c>
      <c r="S7848">
        <v>0.03</v>
      </c>
      <c r="T7848">
        <v>2</v>
      </c>
      <c r="U7848">
        <v>0.39</v>
      </c>
      <c r="V7848">
        <v>-30</v>
      </c>
      <c r="W7848">
        <v>30</v>
      </c>
      <c r="X7848">
        <v>8</v>
      </c>
      <c r="Y7848">
        <v>14</v>
      </c>
      <c r="Z7848" s="1">
        <f>DATE(YEAR(J7848),MONTH(J7848),1)</f>
        <v>0</v>
      </c>
      <c r="AA7848" s="2">
        <f>YEAR(J7848)</f>
        <v>0</v>
      </c>
      <c r="AB7848" s="3">
        <f>IFERROR(V7848/W7848,0)</f>
        <v>-1.0</v>
      </c>
    </row>
    <row r="7849" spans="1:28">
      <c r="A7849" t="s">
        <v>28</v>
      </c>
      <c r="B7849" t="s">
        <v>2932</v>
      </c>
      <c r="C7849" t="s">
        <v>126</v>
      </c>
      <c r="D7849">
        <v>2230</v>
      </c>
      <c r="E7849" t="s">
        <v>3178</v>
      </c>
      <c r="F7849" t="s">
        <v>94</v>
      </c>
      <c r="G7849" t="s">
        <v>33</v>
      </c>
      <c r="H7849" t="s">
        <v>4231</v>
      </c>
      <c r="I7849">
        <v>10340</v>
      </c>
      <c r="J7849">
        <v>43999</v>
      </c>
      <c r="K7849">
        <v>86683</v>
      </c>
      <c r="L7849" t="s">
        <v>134</v>
      </c>
      <c r="M7849">
        <v>91911</v>
      </c>
      <c r="N7849" t="s">
        <v>41</v>
      </c>
      <c r="O7849">
        <v>18157</v>
      </c>
      <c r="P7849">
        <v>44000</v>
      </c>
      <c r="Q7849" t="s">
        <v>37</v>
      </c>
      <c r="R7849" t="s">
        <v>116</v>
      </c>
      <c r="S7849">
        <v>0.01</v>
      </c>
      <c r="T7849">
        <v>16</v>
      </c>
      <c r="U7849">
        <v>0.59</v>
      </c>
      <c r="V7849">
        <v>430</v>
      </c>
      <c r="W7849">
        <v>623</v>
      </c>
      <c r="X7849">
        <v>3</v>
      </c>
      <c r="Y7849">
        <v>38</v>
      </c>
      <c r="Z7849" s="1">
        <f>DATE(YEAR(J7849),MONTH(J7849),1)</f>
        <v>0</v>
      </c>
      <c r="AA7849" s="2">
        <f>YEAR(J7849)</f>
        <v>0</v>
      </c>
      <c r="AB7849" s="3">
        <f>IFERROR(V7849/W7849,0)</f>
        <v>0.6902086677367576</v>
      </c>
    </row>
    <row r="7850" spans="1:28">
      <c r="A7850" t="s">
        <v>85</v>
      </c>
      <c r="B7850" t="s">
        <v>2932</v>
      </c>
      <c r="C7850" t="s">
        <v>87</v>
      </c>
      <c r="D7850">
        <v>2230</v>
      </c>
      <c r="E7850" t="s">
        <v>3178</v>
      </c>
      <c r="F7850" t="s">
        <v>94</v>
      </c>
      <c r="G7850" t="s">
        <v>62</v>
      </c>
      <c r="H7850" t="s">
        <v>1468</v>
      </c>
      <c r="I7850">
        <v>10846</v>
      </c>
      <c r="J7850">
        <v>43999</v>
      </c>
      <c r="K7850">
        <v>86683</v>
      </c>
      <c r="L7850" t="s">
        <v>134</v>
      </c>
      <c r="M7850">
        <v>91911</v>
      </c>
      <c r="N7850" t="s">
        <v>41</v>
      </c>
      <c r="O7850">
        <v>18158</v>
      </c>
      <c r="P7850">
        <v>44002</v>
      </c>
      <c r="Q7850" t="s">
        <v>70</v>
      </c>
      <c r="R7850" t="s">
        <v>116</v>
      </c>
      <c r="S7850">
        <v>0.01</v>
      </c>
      <c r="T7850">
        <v>18</v>
      </c>
      <c r="U7850">
        <v>0.68</v>
      </c>
      <c r="V7850">
        <v>2204</v>
      </c>
      <c r="W7850">
        <v>4229</v>
      </c>
      <c r="X7850">
        <v>32</v>
      </c>
      <c r="Y7850">
        <v>228</v>
      </c>
      <c r="Z7850" s="1">
        <f>DATE(YEAR(J7850),MONTH(J7850),1)</f>
        <v>0</v>
      </c>
      <c r="AA7850" s="2">
        <f>YEAR(J7850)</f>
        <v>0</v>
      </c>
      <c r="AB7850" s="3">
        <f>IFERROR(V7850/W7850,0)</f>
        <v>0.5211633956017971</v>
      </c>
    </row>
    <row r="7851" spans="1:28">
      <c r="A7851" t="s">
        <v>83</v>
      </c>
      <c r="B7851" t="s">
        <v>1907</v>
      </c>
      <c r="C7851" t="s">
        <v>60</v>
      </c>
      <c r="D7851">
        <v>1346</v>
      </c>
      <c r="E7851" t="s">
        <v>2984</v>
      </c>
      <c r="F7851" t="s">
        <v>32</v>
      </c>
      <c r="G7851" t="s">
        <v>48</v>
      </c>
      <c r="H7851" t="s">
        <v>1940</v>
      </c>
      <c r="I7851">
        <v>10970</v>
      </c>
      <c r="J7851">
        <v>43999</v>
      </c>
      <c r="K7851">
        <v>89693</v>
      </c>
      <c r="L7851" t="s">
        <v>134</v>
      </c>
      <c r="M7851">
        <v>97224</v>
      </c>
      <c r="N7851" t="s">
        <v>41</v>
      </c>
      <c r="O7851">
        <v>19138</v>
      </c>
      <c r="P7851">
        <v>44000</v>
      </c>
      <c r="Q7851" t="s">
        <v>37</v>
      </c>
      <c r="R7851" t="s">
        <v>42</v>
      </c>
      <c r="S7851">
        <v>0.05</v>
      </c>
      <c r="T7851">
        <v>11</v>
      </c>
      <c r="U7851">
        <v>0.6</v>
      </c>
      <c r="V7851">
        <v>2</v>
      </c>
      <c r="W7851">
        <v>78</v>
      </c>
      <c r="X7851">
        <v>5</v>
      </c>
      <c r="Y7851">
        <v>8</v>
      </c>
      <c r="Z7851" s="1">
        <f>DATE(YEAR(J7851),MONTH(J7851),1)</f>
        <v>0</v>
      </c>
      <c r="AA7851" s="2">
        <f>YEAR(J7851)</f>
        <v>0</v>
      </c>
      <c r="AB7851" s="3">
        <f>IFERROR(V7851/W7851,0)</f>
        <v>0.02564102564102564</v>
      </c>
    </row>
    <row r="7852" spans="1:28">
      <c r="A7852" t="s">
        <v>56</v>
      </c>
      <c r="B7852" t="s">
        <v>3764</v>
      </c>
      <c r="C7852" t="s">
        <v>45</v>
      </c>
      <c r="D7852">
        <v>2710</v>
      </c>
      <c r="E7852" t="s">
        <v>3765</v>
      </c>
      <c r="F7852" t="s">
        <v>94</v>
      </c>
      <c r="G7852" t="s">
        <v>33</v>
      </c>
      <c r="H7852" t="s">
        <v>1380</v>
      </c>
      <c r="I7852">
        <v>10713</v>
      </c>
      <c r="J7852">
        <v>43999</v>
      </c>
      <c r="K7852">
        <v>89246</v>
      </c>
      <c r="L7852" t="s">
        <v>69</v>
      </c>
      <c r="M7852">
        <v>21221</v>
      </c>
      <c r="N7852" t="s">
        <v>75</v>
      </c>
      <c r="O7852">
        <v>21255</v>
      </c>
      <c r="P7852">
        <v>44001</v>
      </c>
      <c r="Q7852" t="s">
        <v>37</v>
      </c>
      <c r="R7852" t="s">
        <v>77</v>
      </c>
      <c r="S7852">
        <v>0.09</v>
      </c>
      <c r="T7852">
        <v>15</v>
      </c>
      <c r="U7852">
        <v>0.37</v>
      </c>
      <c r="V7852">
        <v>-88</v>
      </c>
      <c r="W7852">
        <v>92</v>
      </c>
      <c r="X7852">
        <v>6</v>
      </c>
      <c r="Y7852">
        <v>6</v>
      </c>
      <c r="Z7852" s="1">
        <f>DATE(YEAR(J7852),MONTH(J7852),1)</f>
        <v>0</v>
      </c>
      <c r="AA7852" s="2">
        <f>YEAR(J7852)</f>
        <v>0</v>
      </c>
      <c r="AB7852" s="3">
        <f>IFERROR(V7852/W7852,0)</f>
        <v>-0.9565217391304348</v>
      </c>
    </row>
    <row r="7853" spans="1:28">
      <c r="A7853" t="s">
        <v>83</v>
      </c>
      <c r="B7853" t="s">
        <v>875</v>
      </c>
      <c r="C7853" t="s">
        <v>45</v>
      </c>
      <c r="D7853">
        <v>2750</v>
      </c>
      <c r="E7853" t="s">
        <v>876</v>
      </c>
      <c r="F7853" t="s">
        <v>138</v>
      </c>
      <c r="G7853" t="s">
        <v>48</v>
      </c>
      <c r="H7853" t="s">
        <v>2195</v>
      </c>
      <c r="I7853">
        <v>10961</v>
      </c>
      <c r="J7853">
        <v>43999</v>
      </c>
      <c r="K7853">
        <v>91427</v>
      </c>
      <c r="L7853" t="s">
        <v>35</v>
      </c>
      <c r="M7853">
        <v>22980</v>
      </c>
      <c r="N7853" t="s">
        <v>51</v>
      </c>
      <c r="O7853">
        <v>23875</v>
      </c>
      <c r="P7853">
        <v>44002</v>
      </c>
      <c r="Q7853" t="s">
        <v>37</v>
      </c>
      <c r="R7853" t="s">
        <v>167</v>
      </c>
      <c r="S7853">
        <v>0.03</v>
      </c>
      <c r="T7853">
        <v>7</v>
      </c>
      <c r="U7853">
        <v>0.57</v>
      </c>
      <c r="V7853">
        <v>0</v>
      </c>
      <c r="W7853">
        <v>413</v>
      </c>
      <c r="X7853">
        <v>5</v>
      </c>
      <c r="Y7853">
        <v>66</v>
      </c>
      <c r="Z7853" s="1">
        <f>DATE(YEAR(J7853),MONTH(J7853),1)</f>
        <v>0</v>
      </c>
      <c r="AA7853" s="2">
        <f>YEAR(J7853)</f>
        <v>0</v>
      </c>
      <c r="AB7853" s="3">
        <f>IFERROR(V7853/W7853,0)</f>
        <v>0.0</v>
      </c>
    </row>
    <row r="7854" spans="1:28">
      <c r="A7854" t="s">
        <v>53</v>
      </c>
      <c r="B7854" t="s">
        <v>1782</v>
      </c>
      <c r="C7854" t="s">
        <v>66</v>
      </c>
      <c r="D7854">
        <v>792</v>
      </c>
      <c r="E7854" t="s">
        <v>1783</v>
      </c>
      <c r="F7854" t="s">
        <v>47</v>
      </c>
      <c r="G7854" t="s">
        <v>48</v>
      </c>
      <c r="H7854" t="s">
        <v>2524</v>
      </c>
      <c r="I7854">
        <v>10510</v>
      </c>
      <c r="J7854">
        <v>44000</v>
      </c>
      <c r="K7854">
        <v>88756</v>
      </c>
      <c r="L7854" t="s">
        <v>69</v>
      </c>
      <c r="M7854">
        <v>73064</v>
      </c>
      <c r="N7854" t="s">
        <v>36</v>
      </c>
      <c r="O7854">
        <v>24628</v>
      </c>
      <c r="P7854">
        <v>44001</v>
      </c>
      <c r="Q7854" t="s">
        <v>70</v>
      </c>
      <c r="R7854" t="s">
        <v>140</v>
      </c>
      <c r="S7854">
        <v>0.02</v>
      </c>
      <c r="T7854">
        <v>9</v>
      </c>
      <c r="U7854">
        <v>0.36</v>
      </c>
      <c r="V7854">
        <v>756</v>
      </c>
      <c r="W7854">
        <v>1095</v>
      </c>
      <c r="X7854">
        <v>14</v>
      </c>
      <c r="Y7854">
        <v>120</v>
      </c>
      <c r="Z7854" s="1">
        <f>DATE(YEAR(J7854),MONTH(J7854),1)</f>
        <v>0</v>
      </c>
      <c r="AA7854" s="2">
        <f>YEAR(J7854)</f>
        <v>0</v>
      </c>
      <c r="AB7854" s="3">
        <f>IFERROR(V7854/W7854,0)</f>
        <v>0.6904109589041096</v>
      </c>
    </row>
    <row r="7855" spans="1:28">
      <c r="A7855" t="s">
        <v>56</v>
      </c>
      <c r="B7855" t="s">
        <v>3428</v>
      </c>
      <c r="C7855" t="s">
        <v>45</v>
      </c>
      <c r="D7855">
        <v>310</v>
      </c>
      <c r="E7855" t="s">
        <v>3429</v>
      </c>
      <c r="F7855" t="s">
        <v>94</v>
      </c>
      <c r="G7855" t="s">
        <v>33</v>
      </c>
      <c r="H7855" t="s">
        <v>3045</v>
      </c>
      <c r="I7855">
        <v>10323</v>
      </c>
      <c r="J7855">
        <v>44001</v>
      </c>
      <c r="K7855">
        <v>89834</v>
      </c>
      <c r="L7855" t="s">
        <v>134</v>
      </c>
      <c r="M7855">
        <v>90260</v>
      </c>
      <c r="N7855" t="s">
        <v>41</v>
      </c>
      <c r="O7855">
        <v>21637</v>
      </c>
      <c r="P7855">
        <v>44002</v>
      </c>
      <c r="Q7855" t="s">
        <v>37</v>
      </c>
      <c r="R7855" t="s">
        <v>116</v>
      </c>
      <c r="S7855">
        <v>0.08</v>
      </c>
      <c r="T7855">
        <v>18</v>
      </c>
      <c r="U7855">
        <v>0.36</v>
      </c>
      <c r="V7855">
        <v>-57</v>
      </c>
      <c r="W7855">
        <v>104</v>
      </c>
      <c r="X7855">
        <v>5</v>
      </c>
      <c r="Y7855">
        <v>6</v>
      </c>
      <c r="Z7855" s="1">
        <f>DATE(YEAR(J7855),MONTH(J7855),1)</f>
        <v>0</v>
      </c>
      <c r="AA7855" s="2">
        <f>YEAR(J7855)</f>
        <v>0</v>
      </c>
      <c r="AB7855" s="3">
        <f>IFERROR(V7855/W7855,0)</f>
        <v>-0.5480769230769231</v>
      </c>
    </row>
    <row r="7856" spans="1:28">
      <c r="A7856" t="s">
        <v>175</v>
      </c>
      <c r="B7856" t="s">
        <v>2708</v>
      </c>
      <c r="C7856" t="s">
        <v>87</v>
      </c>
      <c r="D7856">
        <v>2162</v>
      </c>
      <c r="E7856" t="s">
        <v>2709</v>
      </c>
      <c r="F7856" t="s">
        <v>47</v>
      </c>
      <c r="G7856" t="s">
        <v>62</v>
      </c>
      <c r="H7856" t="s">
        <v>3867</v>
      </c>
      <c r="I7856">
        <v>10710</v>
      </c>
      <c r="J7856">
        <v>44001</v>
      </c>
      <c r="K7856">
        <v>90400</v>
      </c>
      <c r="L7856" t="s">
        <v>35</v>
      </c>
      <c r="M7856">
        <v>16146</v>
      </c>
      <c r="N7856" t="s">
        <v>75</v>
      </c>
      <c r="O7856">
        <v>24907</v>
      </c>
      <c r="P7856">
        <v>44002</v>
      </c>
      <c r="Q7856" t="s">
        <v>70</v>
      </c>
      <c r="R7856" t="s">
        <v>235</v>
      </c>
      <c r="S7856">
        <v>0.09</v>
      </c>
      <c r="T7856">
        <v>8</v>
      </c>
      <c r="U7856">
        <v>0</v>
      </c>
      <c r="V7856">
        <v>-82</v>
      </c>
      <c r="W7856">
        <v>543</v>
      </c>
      <c r="X7856">
        <v>27</v>
      </c>
      <c r="Y7856">
        <v>71</v>
      </c>
      <c r="Z7856" s="1">
        <f>DATE(YEAR(J7856),MONTH(J7856),1)</f>
        <v>0</v>
      </c>
      <c r="AA7856" s="2">
        <f>YEAR(J7856)</f>
        <v>0</v>
      </c>
      <c r="AB7856" s="3">
        <f>IFERROR(V7856/W7856,0)</f>
        <v>-0.15101289134438306</v>
      </c>
    </row>
    <row r="7857" spans="1:28">
      <c r="A7857" t="s">
        <v>28</v>
      </c>
      <c r="B7857" t="s">
        <v>1591</v>
      </c>
      <c r="C7857" t="s">
        <v>126</v>
      </c>
      <c r="D7857">
        <v>2156</v>
      </c>
      <c r="E7857" t="s">
        <v>3589</v>
      </c>
      <c r="F7857" t="s">
        <v>47</v>
      </c>
      <c r="G7857" t="s">
        <v>33</v>
      </c>
      <c r="H7857" t="s">
        <v>506</v>
      </c>
      <c r="I7857">
        <v>10751</v>
      </c>
      <c r="J7857">
        <v>44002</v>
      </c>
      <c r="K7857">
        <v>90401</v>
      </c>
      <c r="L7857" t="s">
        <v>35</v>
      </c>
      <c r="M7857">
        <v>48098</v>
      </c>
      <c r="N7857" t="s">
        <v>36</v>
      </c>
      <c r="O7857">
        <v>21446</v>
      </c>
      <c r="P7857">
        <v>44003</v>
      </c>
      <c r="Q7857" t="s">
        <v>37</v>
      </c>
      <c r="R7857" t="s">
        <v>259</v>
      </c>
      <c r="S7857">
        <v>0.08</v>
      </c>
      <c r="T7857">
        <v>9</v>
      </c>
      <c r="U7857">
        <v>0.58</v>
      </c>
      <c r="V7857">
        <v>157</v>
      </c>
      <c r="W7857">
        <v>389</v>
      </c>
      <c r="X7857">
        <v>9</v>
      </c>
      <c r="Y7857">
        <v>44</v>
      </c>
      <c r="Z7857" s="1">
        <f>DATE(YEAR(J7857),MONTH(J7857),1)</f>
        <v>0</v>
      </c>
      <c r="AA7857" s="2">
        <f>YEAR(J7857)</f>
        <v>0</v>
      </c>
      <c r="AB7857" s="3">
        <f>IFERROR(V7857/W7857,0)</f>
        <v>0.40359897172236503</v>
      </c>
    </row>
    <row r="7858" spans="1:28">
      <c r="A7858" t="s">
        <v>58</v>
      </c>
      <c r="B7858" t="s">
        <v>2356</v>
      </c>
      <c r="C7858" t="s">
        <v>126</v>
      </c>
      <c r="D7858">
        <v>2157</v>
      </c>
      <c r="E7858" t="s">
        <v>2357</v>
      </c>
      <c r="F7858" t="s">
        <v>47</v>
      </c>
      <c r="G7858" t="s">
        <v>62</v>
      </c>
      <c r="H7858" t="s">
        <v>1396</v>
      </c>
      <c r="I7858">
        <v>11212</v>
      </c>
      <c r="J7858">
        <v>44002</v>
      </c>
      <c r="K7858">
        <v>90401</v>
      </c>
      <c r="L7858" t="s">
        <v>35</v>
      </c>
      <c r="M7858">
        <v>48093</v>
      </c>
      <c r="N7858" t="s">
        <v>36</v>
      </c>
      <c r="O7858">
        <v>21447</v>
      </c>
      <c r="P7858">
        <v>44004</v>
      </c>
      <c r="Q7858" t="s">
        <v>37</v>
      </c>
      <c r="R7858" t="s">
        <v>259</v>
      </c>
      <c r="S7858">
        <v>0.01</v>
      </c>
      <c r="T7858">
        <v>5</v>
      </c>
      <c r="U7858">
        <v>0.41</v>
      </c>
      <c r="V7858">
        <v>-25</v>
      </c>
      <c r="W7858">
        <v>13</v>
      </c>
      <c r="X7858">
        <v>5</v>
      </c>
      <c r="Y7858">
        <v>2</v>
      </c>
      <c r="Z7858" s="1">
        <f>DATE(YEAR(J7858),MONTH(J7858),1)</f>
        <v>0</v>
      </c>
      <c r="AA7858" s="2">
        <f>YEAR(J7858)</f>
        <v>0</v>
      </c>
      <c r="AB7858" s="3">
        <f>IFERROR(V7858/W7858,0)</f>
        <v>-1.9230769230769231</v>
      </c>
    </row>
    <row r="7859" spans="1:28">
      <c r="A7859" t="s">
        <v>83</v>
      </c>
      <c r="B7859" t="s">
        <v>3038</v>
      </c>
      <c r="C7859" t="s">
        <v>45</v>
      </c>
      <c r="D7859">
        <v>1740</v>
      </c>
      <c r="E7859" t="s">
        <v>3039</v>
      </c>
      <c r="F7859" t="s">
        <v>47</v>
      </c>
      <c r="G7859" t="s">
        <v>48</v>
      </c>
      <c r="H7859" t="s">
        <v>3479</v>
      </c>
      <c r="I7859">
        <v>10702</v>
      </c>
      <c r="J7859">
        <v>44002</v>
      </c>
      <c r="K7859">
        <v>85874</v>
      </c>
      <c r="L7859" t="s">
        <v>35</v>
      </c>
      <c r="M7859">
        <v>27405</v>
      </c>
      <c r="N7859" t="s">
        <v>51</v>
      </c>
      <c r="O7859">
        <v>23894</v>
      </c>
      <c r="P7859">
        <v>44003</v>
      </c>
      <c r="Q7859" t="s">
        <v>37</v>
      </c>
      <c r="R7859" t="s">
        <v>654</v>
      </c>
      <c r="S7859">
        <v>0.04</v>
      </c>
      <c r="T7859">
        <v>8</v>
      </c>
      <c r="U7859">
        <v>0.57</v>
      </c>
      <c r="V7859">
        <v>713</v>
      </c>
      <c r="W7859">
        <v>431</v>
      </c>
      <c r="X7859">
        <v>5</v>
      </c>
      <c r="Y7859">
        <v>66</v>
      </c>
      <c r="Z7859" s="1">
        <f>DATE(YEAR(J7859),MONTH(J7859),1)</f>
        <v>0</v>
      </c>
      <c r="AA7859" s="2">
        <f>YEAR(J7859)</f>
        <v>0</v>
      </c>
      <c r="AB7859" s="3">
        <f>IFERROR(V7859/W7859,0)</f>
        <v>1.654292343387471</v>
      </c>
    </row>
    <row r="7860" spans="1:28">
      <c r="A7860" t="s">
        <v>28</v>
      </c>
      <c r="B7860" t="s">
        <v>4173</v>
      </c>
      <c r="C7860" t="s">
        <v>30</v>
      </c>
      <c r="D7860">
        <v>2911</v>
      </c>
      <c r="E7860" t="s">
        <v>4174</v>
      </c>
      <c r="F7860" t="s">
        <v>32</v>
      </c>
      <c r="G7860" t="s">
        <v>33</v>
      </c>
      <c r="H7860" t="s">
        <v>2949</v>
      </c>
      <c r="I7860">
        <v>10306</v>
      </c>
      <c r="J7860">
        <v>44003</v>
      </c>
      <c r="K7860">
        <v>87404</v>
      </c>
      <c r="L7860" t="s">
        <v>134</v>
      </c>
      <c r="M7860">
        <v>58103</v>
      </c>
      <c r="N7860" t="s">
        <v>36</v>
      </c>
      <c r="O7860">
        <v>19533</v>
      </c>
      <c r="P7860">
        <v>44004</v>
      </c>
      <c r="Q7860" t="s">
        <v>37</v>
      </c>
      <c r="R7860" t="s">
        <v>503</v>
      </c>
      <c r="S7860">
        <v>0.09</v>
      </c>
      <c r="T7860">
        <v>1</v>
      </c>
      <c r="U7860">
        <v>0.5600000000000001</v>
      </c>
      <c r="V7860">
        <v>-10</v>
      </c>
      <c r="W7860">
        <v>5</v>
      </c>
      <c r="X7860">
        <v>5</v>
      </c>
      <c r="Y7860">
        <v>3</v>
      </c>
      <c r="Z7860" s="1">
        <f>DATE(YEAR(J7860),MONTH(J7860),1)</f>
        <v>0</v>
      </c>
      <c r="AA7860" s="2">
        <f>YEAR(J7860)</f>
        <v>0</v>
      </c>
      <c r="AB7860" s="3">
        <f>IFERROR(V7860/W7860,0)</f>
        <v>-2.0</v>
      </c>
    </row>
    <row r="7861" spans="1:28">
      <c r="A7861" t="s">
        <v>71</v>
      </c>
      <c r="B7861" t="s">
        <v>98</v>
      </c>
      <c r="C7861" t="s">
        <v>45</v>
      </c>
      <c r="D7861">
        <v>967</v>
      </c>
      <c r="E7861" t="s">
        <v>5133</v>
      </c>
      <c r="F7861" t="s">
        <v>32</v>
      </c>
      <c r="G7861" t="s">
        <v>33</v>
      </c>
      <c r="H7861" t="s">
        <v>1404</v>
      </c>
      <c r="I7861">
        <v>10091</v>
      </c>
      <c r="J7861">
        <v>44003</v>
      </c>
      <c r="K7861">
        <v>86179</v>
      </c>
      <c r="L7861" t="s">
        <v>69</v>
      </c>
      <c r="M7861">
        <v>2108</v>
      </c>
      <c r="N7861" t="s">
        <v>75</v>
      </c>
      <c r="O7861">
        <v>19665</v>
      </c>
      <c r="P7861">
        <v>44005</v>
      </c>
      <c r="Q7861" t="s">
        <v>37</v>
      </c>
      <c r="R7861" t="s">
        <v>96</v>
      </c>
      <c r="S7861">
        <v>0.04</v>
      </c>
      <c r="T7861">
        <v>2</v>
      </c>
      <c r="U7861">
        <v>0.57</v>
      </c>
      <c r="V7861">
        <v>-132</v>
      </c>
      <c r="W7861">
        <v>830</v>
      </c>
      <c r="X7861">
        <v>11</v>
      </c>
      <c r="Y7861">
        <v>416</v>
      </c>
      <c r="Z7861" s="1">
        <f>DATE(YEAR(J7861),MONTH(J7861),1)</f>
        <v>0</v>
      </c>
      <c r="AA7861" s="2">
        <f>YEAR(J7861)</f>
        <v>0</v>
      </c>
      <c r="AB7861" s="3">
        <f>IFERROR(V7861/W7861,0)</f>
        <v>-0.15903614457831325</v>
      </c>
    </row>
    <row r="7862" spans="1:28">
      <c r="A7862" t="s">
        <v>53</v>
      </c>
      <c r="B7862" t="s">
        <v>154</v>
      </c>
      <c r="C7862" t="s">
        <v>60</v>
      </c>
      <c r="D7862">
        <v>3347</v>
      </c>
      <c r="E7862" t="s">
        <v>155</v>
      </c>
      <c r="F7862" t="s">
        <v>94</v>
      </c>
      <c r="G7862" t="s">
        <v>48</v>
      </c>
      <c r="H7862" t="s">
        <v>642</v>
      </c>
      <c r="I7862">
        <v>10703</v>
      </c>
      <c r="J7862">
        <v>44003</v>
      </c>
      <c r="K7862">
        <v>89359</v>
      </c>
      <c r="L7862" t="s">
        <v>50</v>
      </c>
      <c r="M7862">
        <v>97330</v>
      </c>
      <c r="N7862" t="s">
        <v>41</v>
      </c>
      <c r="O7862">
        <v>20732</v>
      </c>
      <c r="P7862">
        <v>44008</v>
      </c>
      <c r="Q7862" t="s">
        <v>37</v>
      </c>
      <c r="R7862" t="s">
        <v>42</v>
      </c>
      <c r="S7862">
        <v>0.03</v>
      </c>
      <c r="T7862">
        <v>2</v>
      </c>
      <c r="U7862">
        <v>0.39</v>
      </c>
      <c r="V7862">
        <v>-1357</v>
      </c>
      <c r="W7862">
        <v>30</v>
      </c>
      <c r="X7862">
        <v>8</v>
      </c>
      <c r="Y7862">
        <v>14</v>
      </c>
      <c r="Z7862" s="1">
        <f>DATE(YEAR(J7862),MONTH(J7862),1)</f>
        <v>0</v>
      </c>
      <c r="AA7862" s="2">
        <f>YEAR(J7862)</f>
        <v>0</v>
      </c>
      <c r="AB7862" s="3">
        <f>IFERROR(V7862/W7862,0)</f>
        <v>-45.233333333333334</v>
      </c>
    </row>
    <row r="7863" spans="1:28">
      <c r="A7863" t="s">
        <v>83</v>
      </c>
      <c r="B7863" t="s">
        <v>110</v>
      </c>
      <c r="C7863" t="s">
        <v>45</v>
      </c>
      <c r="D7863">
        <v>3017</v>
      </c>
      <c r="E7863" t="s">
        <v>1910</v>
      </c>
      <c r="F7863" t="s">
        <v>47</v>
      </c>
      <c r="G7863" t="s">
        <v>48</v>
      </c>
      <c r="H7863" t="s">
        <v>2335</v>
      </c>
      <c r="I7863">
        <v>10897</v>
      </c>
      <c r="J7863">
        <v>44003</v>
      </c>
      <c r="K7863">
        <v>89075</v>
      </c>
      <c r="L7863" t="s">
        <v>35</v>
      </c>
      <c r="M7863">
        <v>3038</v>
      </c>
      <c r="N7863" t="s">
        <v>75</v>
      </c>
      <c r="O7863">
        <v>23519</v>
      </c>
      <c r="P7863">
        <v>44005</v>
      </c>
      <c r="Q7863" t="s">
        <v>37</v>
      </c>
      <c r="R7863" t="s">
        <v>112</v>
      </c>
      <c r="S7863">
        <v>0.02</v>
      </c>
      <c r="T7863">
        <v>18</v>
      </c>
      <c r="U7863">
        <v>0.59</v>
      </c>
      <c r="V7863">
        <v>683</v>
      </c>
      <c r="W7863">
        <v>989</v>
      </c>
      <c r="X7863">
        <v>4</v>
      </c>
      <c r="Y7863">
        <v>66</v>
      </c>
      <c r="Z7863" s="1">
        <f>DATE(YEAR(J7863),MONTH(J7863),1)</f>
        <v>0</v>
      </c>
      <c r="AA7863" s="2">
        <f>YEAR(J7863)</f>
        <v>0</v>
      </c>
      <c r="AB7863" s="3">
        <f>IFERROR(V7863/W7863,0)</f>
        <v>0.6905965621840243</v>
      </c>
    </row>
    <row r="7864" spans="1:28">
      <c r="A7864" t="s">
        <v>58</v>
      </c>
      <c r="B7864" t="s">
        <v>734</v>
      </c>
      <c r="C7864" t="s">
        <v>54</v>
      </c>
      <c r="D7864">
        <v>993</v>
      </c>
      <c r="E7864" t="s">
        <v>735</v>
      </c>
      <c r="F7864" t="s">
        <v>138</v>
      </c>
      <c r="G7864" t="s">
        <v>62</v>
      </c>
      <c r="H7864" t="s">
        <v>5134</v>
      </c>
      <c r="I7864">
        <v>10380</v>
      </c>
      <c r="J7864">
        <v>44003</v>
      </c>
      <c r="K7864">
        <v>89437</v>
      </c>
      <c r="L7864" t="s">
        <v>81</v>
      </c>
      <c r="M7864">
        <v>93030</v>
      </c>
      <c r="N7864" t="s">
        <v>41</v>
      </c>
      <c r="O7864">
        <v>24566</v>
      </c>
      <c r="P7864">
        <v>44005</v>
      </c>
      <c r="Q7864" t="s">
        <v>37</v>
      </c>
      <c r="R7864" t="s">
        <v>116</v>
      </c>
      <c r="S7864">
        <v>0.04</v>
      </c>
      <c r="T7864">
        <v>18</v>
      </c>
      <c r="U7864">
        <v>0.58</v>
      </c>
      <c r="V7864">
        <v>-367</v>
      </c>
      <c r="W7864">
        <v>642</v>
      </c>
      <c r="X7864">
        <v>23</v>
      </c>
      <c r="Y7864">
        <v>37</v>
      </c>
      <c r="Z7864" s="1">
        <f>DATE(YEAR(J7864),MONTH(J7864),1)</f>
        <v>0</v>
      </c>
      <c r="AA7864" s="2">
        <f>YEAR(J7864)</f>
        <v>0</v>
      </c>
      <c r="AB7864" s="3">
        <f>IFERROR(V7864/W7864,0)</f>
        <v>-0.5716510903426791</v>
      </c>
    </row>
    <row r="7865" spans="1:28">
      <c r="A7865" t="s">
        <v>28</v>
      </c>
      <c r="B7865" t="s">
        <v>564</v>
      </c>
      <c r="C7865" t="s">
        <v>126</v>
      </c>
      <c r="D7865">
        <v>589</v>
      </c>
      <c r="E7865" t="s">
        <v>5135</v>
      </c>
      <c r="F7865" t="s">
        <v>47</v>
      </c>
      <c r="G7865" t="s">
        <v>33</v>
      </c>
      <c r="H7865" t="s">
        <v>1770</v>
      </c>
      <c r="I7865">
        <v>10707</v>
      </c>
      <c r="J7865">
        <v>44003</v>
      </c>
      <c r="K7865">
        <v>88655</v>
      </c>
      <c r="L7865" t="s">
        <v>134</v>
      </c>
      <c r="M7865">
        <v>5401</v>
      </c>
      <c r="N7865" t="s">
        <v>75</v>
      </c>
      <c r="O7865">
        <v>25294</v>
      </c>
      <c r="P7865">
        <v>44004</v>
      </c>
      <c r="Q7865" t="s">
        <v>37</v>
      </c>
      <c r="R7865" t="s">
        <v>410</v>
      </c>
      <c r="S7865">
        <v>0.1</v>
      </c>
      <c r="T7865">
        <v>15</v>
      </c>
      <c r="U7865">
        <v>0.6</v>
      </c>
      <c r="V7865">
        <v>17</v>
      </c>
      <c r="W7865">
        <v>151</v>
      </c>
      <c r="X7865">
        <v>3</v>
      </c>
      <c r="Y7865">
        <v>10</v>
      </c>
      <c r="Z7865" s="1">
        <f>DATE(YEAR(J7865),MONTH(J7865),1)</f>
        <v>0</v>
      </c>
      <c r="AA7865" s="2">
        <f>YEAR(J7865)</f>
        <v>0</v>
      </c>
      <c r="AB7865" s="3">
        <f>IFERROR(V7865/W7865,0)</f>
        <v>0.11258278145695365</v>
      </c>
    </row>
    <row r="7866" spans="1:28">
      <c r="A7866" t="s">
        <v>58</v>
      </c>
      <c r="B7866" t="s">
        <v>929</v>
      </c>
      <c r="C7866" t="s">
        <v>54</v>
      </c>
      <c r="D7866">
        <v>581</v>
      </c>
      <c r="E7866" t="s">
        <v>5136</v>
      </c>
      <c r="F7866" t="s">
        <v>47</v>
      </c>
      <c r="G7866" t="s">
        <v>62</v>
      </c>
      <c r="H7866" t="s">
        <v>1832</v>
      </c>
      <c r="I7866">
        <v>10563</v>
      </c>
      <c r="J7866">
        <v>44003</v>
      </c>
      <c r="K7866">
        <v>88655</v>
      </c>
      <c r="L7866" t="s">
        <v>134</v>
      </c>
      <c r="M7866">
        <v>4240</v>
      </c>
      <c r="N7866" t="s">
        <v>75</v>
      </c>
      <c r="O7866">
        <v>25295</v>
      </c>
      <c r="P7866">
        <v>44005</v>
      </c>
      <c r="Q7866" t="s">
        <v>37</v>
      </c>
      <c r="R7866" t="s">
        <v>223</v>
      </c>
      <c r="S7866">
        <v>0</v>
      </c>
      <c r="T7866">
        <v>16</v>
      </c>
      <c r="U7866">
        <v>0.59</v>
      </c>
      <c r="V7866">
        <v>-193</v>
      </c>
      <c r="W7866">
        <v>143</v>
      </c>
      <c r="X7866">
        <v>10</v>
      </c>
      <c r="Y7866">
        <v>8</v>
      </c>
      <c r="Z7866" s="1">
        <f>DATE(YEAR(J7866),MONTH(J7866),1)</f>
        <v>0</v>
      </c>
      <c r="AA7866" s="2">
        <f>YEAR(J7866)</f>
        <v>0</v>
      </c>
      <c r="AB7866" s="3">
        <f>IFERROR(V7866/W7866,0)</f>
        <v>-1.3496503496503496</v>
      </c>
    </row>
    <row r="7867" spans="1:28">
      <c r="A7867" t="s">
        <v>56</v>
      </c>
      <c r="B7867" t="s">
        <v>508</v>
      </c>
      <c r="C7867" t="s">
        <v>45</v>
      </c>
      <c r="D7867">
        <v>3075</v>
      </c>
      <c r="E7867" t="s">
        <v>2261</v>
      </c>
      <c r="F7867" t="s">
        <v>47</v>
      </c>
      <c r="G7867" t="s">
        <v>33</v>
      </c>
      <c r="H7867" t="s">
        <v>3600</v>
      </c>
      <c r="I7867">
        <v>10272</v>
      </c>
      <c r="J7867">
        <v>44004</v>
      </c>
      <c r="K7867">
        <v>42823</v>
      </c>
      <c r="L7867" t="s">
        <v>134</v>
      </c>
      <c r="M7867">
        <v>90061</v>
      </c>
      <c r="N7867" t="s">
        <v>41</v>
      </c>
      <c r="O7867">
        <v>6041</v>
      </c>
      <c r="P7867">
        <v>44006</v>
      </c>
      <c r="Q7867" t="s">
        <v>76</v>
      </c>
      <c r="R7867" t="s">
        <v>116</v>
      </c>
      <c r="S7867">
        <v>0.05</v>
      </c>
      <c r="T7867">
        <v>12</v>
      </c>
      <c r="U7867">
        <v>0.4</v>
      </c>
      <c r="V7867">
        <v>-23</v>
      </c>
      <c r="W7867">
        <v>74</v>
      </c>
      <c r="X7867">
        <v>6</v>
      </c>
      <c r="Y7867">
        <v>4</v>
      </c>
      <c r="Z7867" s="1">
        <f>DATE(YEAR(J7867),MONTH(J7867),1)</f>
        <v>0</v>
      </c>
      <c r="AA7867" s="2">
        <f>YEAR(J7867)</f>
        <v>0</v>
      </c>
      <c r="AB7867" s="3">
        <f>IFERROR(V7867/W7867,0)</f>
        <v>-0.3108108108108108</v>
      </c>
    </row>
    <row r="7868" spans="1:28">
      <c r="A7868" t="s">
        <v>207</v>
      </c>
      <c r="B7868" t="s">
        <v>2049</v>
      </c>
      <c r="C7868" t="s">
        <v>66</v>
      </c>
      <c r="D7868">
        <v>3043</v>
      </c>
      <c r="E7868" t="s">
        <v>3166</v>
      </c>
      <c r="F7868" t="s">
        <v>47</v>
      </c>
      <c r="G7868" t="s">
        <v>33</v>
      </c>
      <c r="H7868" t="s">
        <v>312</v>
      </c>
      <c r="I7868">
        <v>10160</v>
      </c>
      <c r="J7868">
        <v>44004</v>
      </c>
      <c r="K7868">
        <v>86116</v>
      </c>
      <c r="L7868" t="s">
        <v>81</v>
      </c>
      <c r="M7868">
        <v>66104</v>
      </c>
      <c r="N7868" t="s">
        <v>36</v>
      </c>
      <c r="O7868">
        <v>20635</v>
      </c>
      <c r="P7868">
        <v>44006</v>
      </c>
      <c r="Q7868" t="s">
        <v>70</v>
      </c>
      <c r="R7868" t="s">
        <v>457</v>
      </c>
      <c r="S7868">
        <v>0.01</v>
      </c>
      <c r="T7868">
        <v>6</v>
      </c>
      <c r="U7868">
        <v>0.58</v>
      </c>
      <c r="V7868">
        <v>230</v>
      </c>
      <c r="W7868">
        <v>1347</v>
      </c>
      <c r="X7868">
        <v>68</v>
      </c>
      <c r="Y7868">
        <v>208</v>
      </c>
      <c r="Z7868" s="1">
        <f>DATE(YEAR(J7868),MONTH(J7868),1)</f>
        <v>0</v>
      </c>
      <c r="AA7868" s="2">
        <f>YEAR(J7868)</f>
        <v>0</v>
      </c>
      <c r="AB7868" s="3">
        <f>IFERROR(V7868/W7868,0)</f>
        <v>0.17074981440237566</v>
      </c>
    </row>
    <row r="7869" spans="1:28">
      <c r="A7869" t="s">
        <v>284</v>
      </c>
      <c r="B7869" t="s">
        <v>176</v>
      </c>
      <c r="C7869" t="s">
        <v>45</v>
      </c>
      <c r="D7869">
        <v>2323</v>
      </c>
      <c r="E7869" t="s">
        <v>946</v>
      </c>
      <c r="F7869" t="s">
        <v>138</v>
      </c>
      <c r="G7869" t="s">
        <v>33</v>
      </c>
      <c r="H7869" t="s">
        <v>1773</v>
      </c>
      <c r="I7869">
        <v>10789</v>
      </c>
      <c r="J7869">
        <v>44004</v>
      </c>
      <c r="K7869">
        <v>88724</v>
      </c>
      <c r="L7869" t="s">
        <v>69</v>
      </c>
      <c r="M7869">
        <v>92236</v>
      </c>
      <c r="N7869" t="s">
        <v>41</v>
      </c>
      <c r="O7869">
        <v>25756</v>
      </c>
      <c r="P7869">
        <v>44006</v>
      </c>
      <c r="Q7869" t="s">
        <v>76</v>
      </c>
      <c r="R7869" t="s">
        <v>116</v>
      </c>
      <c r="S7869">
        <v>0.08</v>
      </c>
      <c r="T7869">
        <v>2</v>
      </c>
      <c r="U7869">
        <v>0.36</v>
      </c>
      <c r="V7869">
        <v>1</v>
      </c>
      <c r="W7869">
        <v>29</v>
      </c>
      <c r="X7869">
        <v>5</v>
      </c>
      <c r="Y7869">
        <v>11</v>
      </c>
      <c r="Z7869" s="1">
        <f>DATE(YEAR(J7869),MONTH(J7869),1)</f>
        <v>0</v>
      </c>
      <c r="AA7869" s="2">
        <f>YEAR(J7869)</f>
        <v>0</v>
      </c>
      <c r="AB7869" s="3">
        <f>IFERROR(V7869/W7869,0)</f>
        <v>0.034482758620689655</v>
      </c>
    </row>
    <row r="7870" spans="1:28">
      <c r="A7870" t="s">
        <v>28</v>
      </c>
      <c r="B7870" t="s">
        <v>176</v>
      </c>
      <c r="C7870" t="s">
        <v>126</v>
      </c>
      <c r="D7870">
        <v>2323</v>
      </c>
      <c r="E7870" t="s">
        <v>946</v>
      </c>
      <c r="F7870" t="s">
        <v>138</v>
      </c>
      <c r="G7870" t="s">
        <v>33</v>
      </c>
      <c r="H7870" t="s">
        <v>1025</v>
      </c>
      <c r="I7870">
        <v>11152</v>
      </c>
      <c r="J7870">
        <v>44004</v>
      </c>
      <c r="K7870">
        <v>88724</v>
      </c>
      <c r="L7870" t="s">
        <v>69</v>
      </c>
      <c r="M7870">
        <v>92236</v>
      </c>
      <c r="N7870" t="s">
        <v>41</v>
      </c>
      <c r="O7870">
        <v>25757</v>
      </c>
      <c r="P7870">
        <v>44005</v>
      </c>
      <c r="Q7870" t="s">
        <v>37</v>
      </c>
      <c r="R7870" t="s">
        <v>116</v>
      </c>
      <c r="S7870">
        <v>0.09</v>
      </c>
      <c r="T7870">
        <v>18</v>
      </c>
      <c r="U7870">
        <v>0.6</v>
      </c>
      <c r="V7870">
        <v>-93</v>
      </c>
      <c r="W7870">
        <v>200</v>
      </c>
      <c r="X7870">
        <v>6</v>
      </c>
      <c r="Y7870">
        <v>12</v>
      </c>
      <c r="Z7870" s="1">
        <f>DATE(YEAR(J7870),MONTH(J7870),1)</f>
        <v>0</v>
      </c>
      <c r="AA7870" s="2">
        <f>YEAR(J7870)</f>
        <v>0</v>
      </c>
      <c r="AB7870" s="3">
        <f>IFERROR(V7870/W7870,0)</f>
        <v>-0.465</v>
      </c>
    </row>
    <row r="7871" spans="1:28">
      <c r="A7871" t="s">
        <v>91</v>
      </c>
      <c r="B7871" t="s">
        <v>464</v>
      </c>
      <c r="C7871" t="s">
        <v>45</v>
      </c>
      <c r="D7871">
        <v>1313</v>
      </c>
      <c r="E7871" t="s">
        <v>3399</v>
      </c>
      <c r="F7871" t="s">
        <v>47</v>
      </c>
      <c r="G7871" t="s">
        <v>33</v>
      </c>
      <c r="H7871" t="s">
        <v>3061</v>
      </c>
      <c r="I7871">
        <v>10920</v>
      </c>
      <c r="J7871">
        <v>44005</v>
      </c>
      <c r="K7871">
        <v>57025</v>
      </c>
      <c r="L7871" t="s">
        <v>134</v>
      </c>
      <c r="M7871">
        <v>19134</v>
      </c>
      <c r="N7871" t="s">
        <v>75</v>
      </c>
      <c r="O7871">
        <v>7971</v>
      </c>
      <c r="P7871">
        <v>44007</v>
      </c>
      <c r="Q7871" t="s">
        <v>37</v>
      </c>
      <c r="R7871" t="s">
        <v>235</v>
      </c>
      <c r="S7871">
        <v>0.03</v>
      </c>
      <c r="T7871">
        <v>12</v>
      </c>
      <c r="U7871">
        <v>0.39</v>
      </c>
      <c r="V7871">
        <v>2</v>
      </c>
      <c r="W7871">
        <v>107</v>
      </c>
      <c r="X7871">
        <v>3</v>
      </c>
      <c r="Y7871">
        <v>9</v>
      </c>
      <c r="Z7871" s="1">
        <f>DATE(YEAR(J7871),MONTH(J7871),1)</f>
        <v>0</v>
      </c>
      <c r="AA7871" s="2">
        <f>YEAR(J7871)</f>
        <v>0</v>
      </c>
      <c r="AB7871" s="3">
        <f>IFERROR(V7871/W7871,0)</f>
        <v>0.018691588785046728</v>
      </c>
    </row>
    <row r="7872" spans="1:28">
      <c r="A7872" t="s">
        <v>43</v>
      </c>
      <c r="B7872" t="s">
        <v>2315</v>
      </c>
      <c r="C7872" t="s">
        <v>126</v>
      </c>
      <c r="D7872">
        <v>1494</v>
      </c>
      <c r="E7872" t="s">
        <v>2316</v>
      </c>
      <c r="F7872" t="s">
        <v>32</v>
      </c>
      <c r="G7872" t="s">
        <v>48</v>
      </c>
      <c r="H7872" t="s">
        <v>3587</v>
      </c>
      <c r="I7872">
        <v>10354</v>
      </c>
      <c r="J7872">
        <v>44005</v>
      </c>
      <c r="K7872">
        <v>85892</v>
      </c>
      <c r="L7872" t="s">
        <v>69</v>
      </c>
      <c r="M7872">
        <v>21222</v>
      </c>
      <c r="N7872" t="s">
        <v>75</v>
      </c>
      <c r="O7872">
        <v>19989</v>
      </c>
      <c r="P7872">
        <v>44007</v>
      </c>
      <c r="Q7872" t="s">
        <v>37</v>
      </c>
      <c r="R7872" t="s">
        <v>77</v>
      </c>
      <c r="S7872">
        <v>0</v>
      </c>
      <c r="T7872">
        <v>7</v>
      </c>
      <c r="U7872">
        <v>0.41</v>
      </c>
      <c r="V7872">
        <v>172</v>
      </c>
      <c r="W7872">
        <v>249</v>
      </c>
      <c r="X7872">
        <v>2</v>
      </c>
      <c r="Y7872">
        <v>33</v>
      </c>
      <c r="Z7872" s="1">
        <f>DATE(YEAR(J7872),MONTH(J7872),1)</f>
        <v>0</v>
      </c>
      <c r="AA7872" s="2">
        <f>YEAR(J7872)</f>
        <v>0</v>
      </c>
      <c r="AB7872" s="3">
        <f>IFERROR(V7872/W7872,0)</f>
        <v>0.6907630522088354</v>
      </c>
    </row>
    <row r="7873" spans="1:28">
      <c r="A7873" t="s">
        <v>43</v>
      </c>
      <c r="B7873" t="s">
        <v>3812</v>
      </c>
      <c r="C7873" t="s">
        <v>45</v>
      </c>
      <c r="D7873">
        <v>534</v>
      </c>
      <c r="E7873" t="s">
        <v>3813</v>
      </c>
      <c r="F7873" t="s">
        <v>47</v>
      </c>
      <c r="G7873" t="s">
        <v>48</v>
      </c>
      <c r="H7873" t="s">
        <v>1698</v>
      </c>
      <c r="I7873">
        <v>10989</v>
      </c>
      <c r="J7873">
        <v>44005</v>
      </c>
      <c r="K7873">
        <v>88515</v>
      </c>
      <c r="L7873" t="s">
        <v>35</v>
      </c>
      <c r="M7873">
        <v>63043</v>
      </c>
      <c r="N7873" t="s">
        <v>36</v>
      </c>
      <c r="O7873">
        <v>21415</v>
      </c>
      <c r="P7873">
        <v>44007</v>
      </c>
      <c r="Q7873" t="s">
        <v>37</v>
      </c>
      <c r="R7873" t="s">
        <v>249</v>
      </c>
      <c r="S7873">
        <v>0.03</v>
      </c>
      <c r="T7873">
        <v>15</v>
      </c>
      <c r="U7873">
        <v>0.46</v>
      </c>
      <c r="V7873">
        <v>1075</v>
      </c>
      <c r="W7873">
        <v>1557</v>
      </c>
      <c r="X7873">
        <v>7</v>
      </c>
      <c r="Y7873">
        <v>101</v>
      </c>
      <c r="Z7873" s="1">
        <f>DATE(YEAR(J7873),MONTH(J7873),1)</f>
        <v>0</v>
      </c>
      <c r="AA7873" s="2">
        <f>YEAR(J7873)</f>
        <v>0</v>
      </c>
      <c r="AB7873" s="3">
        <f>IFERROR(V7873/W7873,0)</f>
        <v>0.6904303147077714</v>
      </c>
    </row>
    <row r="7874" spans="1:28">
      <c r="A7874" t="s">
        <v>43</v>
      </c>
      <c r="B7874" t="s">
        <v>3812</v>
      </c>
      <c r="C7874" t="s">
        <v>45</v>
      </c>
      <c r="D7874">
        <v>534</v>
      </c>
      <c r="E7874" t="s">
        <v>3813</v>
      </c>
      <c r="F7874" t="s">
        <v>47</v>
      </c>
      <c r="G7874" t="s">
        <v>48</v>
      </c>
      <c r="H7874" t="s">
        <v>293</v>
      </c>
      <c r="I7874">
        <v>10176</v>
      </c>
      <c r="J7874">
        <v>44005</v>
      </c>
      <c r="K7874">
        <v>88515</v>
      </c>
      <c r="L7874" t="s">
        <v>35</v>
      </c>
      <c r="M7874">
        <v>63043</v>
      </c>
      <c r="N7874" t="s">
        <v>36</v>
      </c>
      <c r="O7874">
        <v>21416</v>
      </c>
      <c r="P7874">
        <v>44007</v>
      </c>
      <c r="Q7874" t="s">
        <v>37</v>
      </c>
      <c r="R7874" t="s">
        <v>249</v>
      </c>
      <c r="S7874">
        <v>0.01</v>
      </c>
      <c r="T7874">
        <v>5</v>
      </c>
      <c r="U7874">
        <v>0.74</v>
      </c>
      <c r="V7874">
        <v>-82</v>
      </c>
      <c r="W7874">
        <v>210</v>
      </c>
      <c r="X7874">
        <v>7</v>
      </c>
      <c r="Y7874">
        <v>41</v>
      </c>
      <c r="Z7874" s="1">
        <f>DATE(YEAR(J7874),MONTH(J7874),1)</f>
        <v>0</v>
      </c>
      <c r="AA7874" s="2">
        <f>YEAR(J7874)</f>
        <v>0</v>
      </c>
      <c r="AB7874" s="3">
        <f>IFERROR(V7874/W7874,0)</f>
        <v>-0.3904761904761905</v>
      </c>
    </row>
    <row r="7875" spans="1:28">
      <c r="A7875" t="s">
        <v>199</v>
      </c>
      <c r="B7875" t="s">
        <v>3812</v>
      </c>
      <c r="C7875" t="s">
        <v>45</v>
      </c>
      <c r="D7875">
        <v>534</v>
      </c>
      <c r="E7875" t="s">
        <v>3813</v>
      </c>
      <c r="F7875" t="s">
        <v>47</v>
      </c>
      <c r="G7875" t="s">
        <v>33</v>
      </c>
      <c r="H7875" t="s">
        <v>202</v>
      </c>
      <c r="I7875">
        <v>11115</v>
      </c>
      <c r="J7875">
        <v>44005</v>
      </c>
      <c r="K7875">
        <v>88515</v>
      </c>
      <c r="L7875" t="s">
        <v>35</v>
      </c>
      <c r="M7875">
        <v>63043</v>
      </c>
      <c r="N7875" t="s">
        <v>36</v>
      </c>
      <c r="O7875">
        <v>21417</v>
      </c>
      <c r="P7875">
        <v>44006</v>
      </c>
      <c r="Q7875" t="s">
        <v>76</v>
      </c>
      <c r="R7875" t="s">
        <v>249</v>
      </c>
      <c r="S7875">
        <v>0</v>
      </c>
      <c r="T7875">
        <v>6</v>
      </c>
      <c r="U7875">
        <v>0.39</v>
      </c>
      <c r="V7875">
        <v>21</v>
      </c>
      <c r="W7875">
        <v>31</v>
      </c>
      <c r="X7875">
        <v>1</v>
      </c>
      <c r="Y7875">
        <v>4</v>
      </c>
      <c r="Z7875" s="1">
        <f>DATE(YEAR(J7875),MONTH(J7875),1)</f>
        <v>0</v>
      </c>
      <c r="AA7875" s="2">
        <f>YEAR(J7875)</f>
        <v>0</v>
      </c>
      <c r="AB7875" s="3">
        <f>IFERROR(V7875/W7875,0)</f>
        <v>0.6774193548387096</v>
      </c>
    </row>
    <row r="7876" spans="1:28">
      <c r="A7876" t="s">
        <v>453</v>
      </c>
      <c r="B7876" t="s">
        <v>176</v>
      </c>
      <c r="C7876" t="s">
        <v>126</v>
      </c>
      <c r="D7876">
        <v>643</v>
      </c>
      <c r="E7876" t="s">
        <v>5137</v>
      </c>
      <c r="F7876" t="s">
        <v>47</v>
      </c>
      <c r="G7876" t="s">
        <v>33</v>
      </c>
      <c r="H7876" t="s">
        <v>1245</v>
      </c>
      <c r="I7876">
        <v>10793</v>
      </c>
      <c r="J7876">
        <v>44005</v>
      </c>
      <c r="K7876">
        <v>91342</v>
      </c>
      <c r="L7876" t="s">
        <v>50</v>
      </c>
      <c r="M7876">
        <v>92236</v>
      </c>
      <c r="N7876" t="s">
        <v>41</v>
      </c>
      <c r="O7876">
        <v>24692</v>
      </c>
      <c r="P7876">
        <v>44014</v>
      </c>
      <c r="Q7876" t="s">
        <v>37</v>
      </c>
      <c r="R7876" t="s">
        <v>116</v>
      </c>
      <c r="S7876">
        <v>0.04</v>
      </c>
      <c r="T7876">
        <v>10</v>
      </c>
      <c r="U7876">
        <v>0.57</v>
      </c>
      <c r="V7876">
        <v>24</v>
      </c>
      <c r="W7876">
        <v>112</v>
      </c>
      <c r="X7876">
        <v>3</v>
      </c>
      <c r="Y7876">
        <v>11</v>
      </c>
      <c r="Z7876" s="1">
        <f>DATE(YEAR(J7876),MONTH(J7876),1)</f>
        <v>0</v>
      </c>
      <c r="AA7876" s="2">
        <f>YEAR(J7876)</f>
        <v>0</v>
      </c>
      <c r="AB7876" s="3">
        <f>IFERROR(V7876/W7876,0)</f>
        <v>0.21428571428571427</v>
      </c>
    </row>
    <row r="7877" spans="1:28">
      <c r="A7877" t="s">
        <v>91</v>
      </c>
      <c r="B7877" t="s">
        <v>3402</v>
      </c>
      <c r="C7877" t="s">
        <v>45</v>
      </c>
      <c r="D7877">
        <v>1312</v>
      </c>
      <c r="E7877" t="s">
        <v>3403</v>
      </c>
      <c r="F7877" t="s">
        <v>47</v>
      </c>
      <c r="G7877" t="s">
        <v>33</v>
      </c>
      <c r="H7877" t="s">
        <v>3061</v>
      </c>
      <c r="I7877">
        <v>10920</v>
      </c>
      <c r="J7877">
        <v>44005</v>
      </c>
      <c r="K7877">
        <v>88957</v>
      </c>
      <c r="L7877" t="s">
        <v>134</v>
      </c>
      <c r="M7877">
        <v>11554</v>
      </c>
      <c r="N7877" t="s">
        <v>75</v>
      </c>
      <c r="O7877">
        <v>25971</v>
      </c>
      <c r="P7877">
        <v>44007</v>
      </c>
      <c r="Q7877" t="s">
        <v>37</v>
      </c>
      <c r="R7877" t="s">
        <v>124</v>
      </c>
      <c r="S7877">
        <v>0.03</v>
      </c>
      <c r="T7877">
        <v>3</v>
      </c>
      <c r="U7877">
        <v>0.39</v>
      </c>
      <c r="V7877">
        <v>3</v>
      </c>
      <c r="W7877">
        <v>27</v>
      </c>
      <c r="X7877">
        <v>3</v>
      </c>
      <c r="Y7877">
        <v>9</v>
      </c>
      <c r="Z7877" s="1">
        <f>DATE(YEAR(J7877),MONTH(J7877),1)</f>
        <v>0</v>
      </c>
      <c r="AA7877" s="2">
        <f>YEAR(J7877)</f>
        <v>0</v>
      </c>
      <c r="AB7877" s="3">
        <f>IFERROR(V7877/W7877,0)</f>
        <v>0.1111111111111111</v>
      </c>
    </row>
    <row r="7878" spans="1:28">
      <c r="A7878" t="s">
        <v>91</v>
      </c>
      <c r="B7878" t="s">
        <v>1087</v>
      </c>
      <c r="C7878" t="s">
        <v>45</v>
      </c>
      <c r="D7878">
        <v>2087</v>
      </c>
      <c r="E7878" t="s">
        <v>4127</v>
      </c>
      <c r="F7878" t="s">
        <v>47</v>
      </c>
      <c r="G7878" t="s">
        <v>33</v>
      </c>
      <c r="H7878" t="s">
        <v>2738</v>
      </c>
      <c r="I7878">
        <v>11256</v>
      </c>
      <c r="J7878">
        <v>44005</v>
      </c>
      <c r="K7878">
        <v>88354</v>
      </c>
      <c r="L7878" t="s">
        <v>81</v>
      </c>
      <c r="M7878">
        <v>11720</v>
      </c>
      <c r="N7878" t="s">
        <v>75</v>
      </c>
      <c r="O7878">
        <v>26056</v>
      </c>
      <c r="P7878">
        <v>44008</v>
      </c>
      <c r="Q7878" t="s">
        <v>37</v>
      </c>
      <c r="R7878" t="s">
        <v>124</v>
      </c>
      <c r="S7878">
        <v>0.03</v>
      </c>
      <c r="T7878">
        <v>4</v>
      </c>
      <c r="U7878">
        <v>0.39</v>
      </c>
      <c r="V7878">
        <v>-16</v>
      </c>
      <c r="W7878">
        <v>62</v>
      </c>
      <c r="X7878">
        <v>8</v>
      </c>
      <c r="Y7878">
        <v>15</v>
      </c>
      <c r="Z7878" s="1">
        <f>DATE(YEAR(J7878),MONTH(J7878),1)</f>
        <v>0</v>
      </c>
      <c r="AA7878" s="2">
        <f>YEAR(J7878)</f>
        <v>0</v>
      </c>
      <c r="AB7878" s="3">
        <f>IFERROR(V7878/W7878,0)</f>
        <v>-0.25806451612903225</v>
      </c>
    </row>
    <row r="7879" spans="1:28">
      <c r="A7879" t="s">
        <v>43</v>
      </c>
      <c r="B7879" t="s">
        <v>3118</v>
      </c>
      <c r="C7879" t="s">
        <v>126</v>
      </c>
      <c r="D7879">
        <v>2631</v>
      </c>
      <c r="E7879" t="s">
        <v>3119</v>
      </c>
      <c r="F7879" t="s">
        <v>47</v>
      </c>
      <c r="G7879" t="s">
        <v>48</v>
      </c>
      <c r="H7879" t="s">
        <v>1222</v>
      </c>
      <c r="I7879">
        <v>11178</v>
      </c>
      <c r="J7879">
        <v>44005</v>
      </c>
      <c r="K7879">
        <v>85924</v>
      </c>
      <c r="L7879" t="s">
        <v>134</v>
      </c>
      <c r="M7879">
        <v>73120</v>
      </c>
      <c r="N7879" t="s">
        <v>36</v>
      </c>
      <c r="O7879">
        <v>26311</v>
      </c>
      <c r="P7879">
        <v>44006</v>
      </c>
      <c r="Q7879" t="s">
        <v>37</v>
      </c>
      <c r="R7879" t="s">
        <v>140</v>
      </c>
      <c r="S7879">
        <v>0.08</v>
      </c>
      <c r="T7879">
        <v>7</v>
      </c>
      <c r="U7879">
        <v>0.55</v>
      </c>
      <c r="V7879">
        <v>-23</v>
      </c>
      <c r="W7879">
        <v>15</v>
      </c>
      <c r="X7879">
        <v>2</v>
      </c>
      <c r="Y7879">
        <v>2</v>
      </c>
      <c r="Z7879" s="1">
        <f>DATE(YEAR(J7879),MONTH(J7879),1)</f>
        <v>0</v>
      </c>
      <c r="AA7879" s="2">
        <f>YEAR(J7879)</f>
        <v>0</v>
      </c>
      <c r="AB7879" s="3">
        <f>IFERROR(V7879/W7879,0)</f>
        <v>-1.5333333333333334</v>
      </c>
    </row>
    <row r="7880" spans="1:28">
      <c r="A7880" t="s">
        <v>43</v>
      </c>
      <c r="B7880" t="s">
        <v>4392</v>
      </c>
      <c r="C7880" t="s">
        <v>126</v>
      </c>
      <c r="D7880">
        <v>2632</v>
      </c>
      <c r="E7880" t="s">
        <v>5138</v>
      </c>
      <c r="F7880" t="s">
        <v>47</v>
      </c>
      <c r="G7880" t="s">
        <v>48</v>
      </c>
      <c r="H7880" t="s">
        <v>128</v>
      </c>
      <c r="I7880">
        <v>11179</v>
      </c>
      <c r="J7880">
        <v>44005</v>
      </c>
      <c r="K7880">
        <v>85924</v>
      </c>
      <c r="L7880" t="s">
        <v>134</v>
      </c>
      <c r="M7880">
        <v>74055</v>
      </c>
      <c r="N7880" t="s">
        <v>36</v>
      </c>
      <c r="O7880">
        <v>26312</v>
      </c>
      <c r="P7880">
        <v>44007</v>
      </c>
      <c r="Q7880" t="s">
        <v>37</v>
      </c>
      <c r="R7880" t="s">
        <v>140</v>
      </c>
      <c r="S7880">
        <v>0.03</v>
      </c>
      <c r="T7880">
        <v>17</v>
      </c>
      <c r="U7880">
        <v>0.4</v>
      </c>
      <c r="V7880">
        <v>340</v>
      </c>
      <c r="W7880">
        <v>493</v>
      </c>
      <c r="X7880">
        <v>2</v>
      </c>
      <c r="Y7880">
        <v>28</v>
      </c>
      <c r="Z7880" s="1">
        <f>DATE(YEAR(J7880),MONTH(J7880),1)</f>
        <v>0</v>
      </c>
      <c r="AA7880" s="2">
        <f>YEAR(J7880)</f>
        <v>0</v>
      </c>
      <c r="AB7880" s="3">
        <f>IFERROR(V7880/W7880,0)</f>
        <v>0.6896551724137931</v>
      </c>
    </row>
    <row r="7881" spans="1:28">
      <c r="A7881" t="s">
        <v>91</v>
      </c>
      <c r="B7881" t="s">
        <v>3647</v>
      </c>
      <c r="C7881" t="s">
        <v>45</v>
      </c>
      <c r="D7881">
        <v>2445</v>
      </c>
      <c r="E7881" t="s">
        <v>5139</v>
      </c>
      <c r="F7881" t="s">
        <v>47</v>
      </c>
      <c r="G7881" t="s">
        <v>33</v>
      </c>
      <c r="H7881" t="s">
        <v>358</v>
      </c>
      <c r="I7881">
        <v>10646</v>
      </c>
      <c r="J7881">
        <v>44006</v>
      </c>
      <c r="K7881">
        <v>89311</v>
      </c>
      <c r="L7881" t="s">
        <v>50</v>
      </c>
      <c r="M7881">
        <v>2457</v>
      </c>
      <c r="N7881" t="s">
        <v>75</v>
      </c>
      <c r="O7881">
        <v>18926</v>
      </c>
      <c r="P7881">
        <v>44006</v>
      </c>
      <c r="Q7881" t="s">
        <v>76</v>
      </c>
      <c r="R7881" t="s">
        <v>96</v>
      </c>
      <c r="S7881">
        <v>0.08</v>
      </c>
      <c r="T7881">
        <v>18</v>
      </c>
      <c r="U7881">
        <v>0.39</v>
      </c>
      <c r="V7881">
        <v>-224</v>
      </c>
      <c r="W7881">
        <v>108</v>
      </c>
      <c r="X7881">
        <v>8</v>
      </c>
      <c r="Y7881">
        <v>6</v>
      </c>
      <c r="Z7881" s="1">
        <f>DATE(YEAR(J7881),MONTH(J7881),1)</f>
        <v>0</v>
      </c>
      <c r="AA7881" s="2">
        <f>YEAR(J7881)</f>
        <v>0</v>
      </c>
      <c r="AB7881" s="3">
        <f>IFERROR(V7881/W7881,0)</f>
        <v>-2.074074074074074</v>
      </c>
    </row>
    <row r="7882" spans="1:28">
      <c r="A7882" t="s">
        <v>58</v>
      </c>
      <c r="B7882" t="s">
        <v>3710</v>
      </c>
      <c r="C7882" t="s">
        <v>30</v>
      </c>
      <c r="D7882">
        <v>380</v>
      </c>
      <c r="E7882" t="s">
        <v>3711</v>
      </c>
      <c r="F7882" t="s">
        <v>47</v>
      </c>
      <c r="G7882" t="s">
        <v>62</v>
      </c>
      <c r="H7882" t="s">
        <v>3718</v>
      </c>
      <c r="I7882">
        <v>11147</v>
      </c>
      <c r="J7882">
        <v>44006</v>
      </c>
      <c r="K7882">
        <v>88938</v>
      </c>
      <c r="L7882" t="s">
        <v>35</v>
      </c>
      <c r="M7882">
        <v>61008</v>
      </c>
      <c r="N7882" t="s">
        <v>36</v>
      </c>
      <c r="O7882">
        <v>20316</v>
      </c>
      <c r="P7882">
        <v>44007</v>
      </c>
      <c r="Q7882" t="s">
        <v>37</v>
      </c>
      <c r="R7882" t="s">
        <v>149</v>
      </c>
      <c r="S7882">
        <v>0.03</v>
      </c>
      <c r="T7882">
        <v>18</v>
      </c>
      <c r="U7882">
        <v>0.73</v>
      </c>
      <c r="V7882">
        <v>-803</v>
      </c>
      <c r="W7882">
        <v>744</v>
      </c>
      <c r="X7882">
        <v>34</v>
      </c>
      <c r="Y7882">
        <v>41</v>
      </c>
      <c r="Z7882" s="1">
        <f>DATE(YEAR(J7882),MONTH(J7882),1)</f>
        <v>0</v>
      </c>
      <c r="AA7882" s="2">
        <f>YEAR(J7882)</f>
        <v>0</v>
      </c>
      <c r="AB7882" s="3">
        <f>IFERROR(V7882/W7882,0)</f>
        <v>-1.0793010752688172</v>
      </c>
    </row>
    <row r="7883" spans="1:28">
      <c r="A7883" t="s">
        <v>28</v>
      </c>
      <c r="B7883" t="s">
        <v>3710</v>
      </c>
      <c r="C7883" t="s">
        <v>30</v>
      </c>
      <c r="D7883">
        <v>380</v>
      </c>
      <c r="E7883" t="s">
        <v>3711</v>
      </c>
      <c r="F7883" t="s">
        <v>47</v>
      </c>
      <c r="G7883" t="s">
        <v>33</v>
      </c>
      <c r="H7883" t="s">
        <v>1810</v>
      </c>
      <c r="I7883">
        <v>10420</v>
      </c>
      <c r="J7883">
        <v>44006</v>
      </c>
      <c r="K7883">
        <v>88938</v>
      </c>
      <c r="L7883" t="s">
        <v>35</v>
      </c>
      <c r="M7883">
        <v>61008</v>
      </c>
      <c r="N7883" t="s">
        <v>36</v>
      </c>
      <c r="O7883">
        <v>20317</v>
      </c>
      <c r="P7883">
        <v>44007</v>
      </c>
      <c r="Q7883" t="s">
        <v>37</v>
      </c>
      <c r="R7883" t="s">
        <v>149</v>
      </c>
      <c r="S7883">
        <v>0.01</v>
      </c>
      <c r="T7883">
        <v>2</v>
      </c>
      <c r="U7883">
        <v>0.58</v>
      </c>
      <c r="V7883">
        <v>-3</v>
      </c>
      <c r="W7883">
        <v>6</v>
      </c>
      <c r="X7883">
        <v>1</v>
      </c>
      <c r="Y7883">
        <v>3</v>
      </c>
      <c r="Z7883" s="1">
        <f>DATE(YEAR(J7883),MONTH(J7883),1)</f>
        <v>0</v>
      </c>
      <c r="AA7883" s="2">
        <f>YEAR(J7883)</f>
        <v>0</v>
      </c>
      <c r="AB7883" s="3">
        <f>IFERROR(V7883/W7883,0)</f>
        <v>-0.5</v>
      </c>
    </row>
    <row r="7884" spans="1:28">
      <c r="A7884" t="s">
        <v>83</v>
      </c>
      <c r="B7884" t="s">
        <v>3710</v>
      </c>
      <c r="C7884" t="s">
        <v>45</v>
      </c>
      <c r="D7884">
        <v>380</v>
      </c>
      <c r="E7884" t="s">
        <v>3711</v>
      </c>
      <c r="F7884" t="s">
        <v>47</v>
      </c>
      <c r="G7884" t="s">
        <v>48</v>
      </c>
      <c r="H7884" t="s">
        <v>3545</v>
      </c>
      <c r="I7884">
        <v>10719</v>
      </c>
      <c r="J7884">
        <v>44006</v>
      </c>
      <c r="K7884">
        <v>88938</v>
      </c>
      <c r="L7884" t="s">
        <v>35</v>
      </c>
      <c r="M7884">
        <v>61008</v>
      </c>
      <c r="N7884" t="s">
        <v>36</v>
      </c>
      <c r="O7884">
        <v>20318</v>
      </c>
      <c r="P7884">
        <v>44008</v>
      </c>
      <c r="Q7884" t="s">
        <v>76</v>
      </c>
      <c r="R7884" t="s">
        <v>149</v>
      </c>
      <c r="S7884">
        <v>0.07000000000000001</v>
      </c>
      <c r="T7884">
        <v>18</v>
      </c>
      <c r="U7884">
        <v>0.55</v>
      </c>
      <c r="V7884">
        <v>1565</v>
      </c>
      <c r="W7884">
        <v>2269</v>
      </c>
      <c r="X7884">
        <v>4</v>
      </c>
      <c r="Y7884">
        <v>156</v>
      </c>
      <c r="Z7884" s="1">
        <f>DATE(YEAR(J7884),MONTH(J7884),1)</f>
        <v>0</v>
      </c>
      <c r="AA7884" s="2">
        <f>YEAR(J7884)</f>
        <v>0</v>
      </c>
      <c r="AB7884" s="3">
        <f>IFERROR(V7884/W7884,0)</f>
        <v>0.6897311591009255</v>
      </c>
    </row>
    <row r="7885" spans="1:28">
      <c r="A7885" t="s">
        <v>28</v>
      </c>
      <c r="B7885" t="s">
        <v>2443</v>
      </c>
      <c r="C7885" t="s">
        <v>30</v>
      </c>
      <c r="D7885">
        <v>2859</v>
      </c>
      <c r="E7885" t="s">
        <v>2444</v>
      </c>
      <c r="F7885" t="s">
        <v>47</v>
      </c>
      <c r="G7885" t="s">
        <v>33</v>
      </c>
      <c r="H7885" t="s">
        <v>939</v>
      </c>
      <c r="I7885">
        <v>10644</v>
      </c>
      <c r="J7885">
        <v>44006</v>
      </c>
      <c r="K7885">
        <v>88291</v>
      </c>
      <c r="L7885" t="s">
        <v>50</v>
      </c>
      <c r="M7885">
        <v>32601</v>
      </c>
      <c r="N7885" t="s">
        <v>51</v>
      </c>
      <c r="O7885">
        <v>20413</v>
      </c>
      <c r="P7885">
        <v>44008</v>
      </c>
      <c r="Q7885" t="s">
        <v>76</v>
      </c>
      <c r="R7885" t="s">
        <v>135</v>
      </c>
      <c r="S7885">
        <v>0.01</v>
      </c>
      <c r="T7885">
        <v>19</v>
      </c>
      <c r="U7885">
        <v>0.5600000000000001</v>
      </c>
      <c r="V7885">
        <v>144</v>
      </c>
      <c r="W7885">
        <v>38</v>
      </c>
      <c r="X7885">
        <v>1</v>
      </c>
      <c r="Y7885">
        <v>2</v>
      </c>
      <c r="Z7885" s="1">
        <f>DATE(YEAR(J7885),MONTH(J7885),1)</f>
        <v>0</v>
      </c>
      <c r="AA7885" s="2">
        <f>YEAR(J7885)</f>
        <v>0</v>
      </c>
      <c r="AB7885" s="3">
        <f>IFERROR(V7885/W7885,0)</f>
        <v>3.789473684210526</v>
      </c>
    </row>
    <row r="7886" spans="1:28">
      <c r="A7886" t="s">
        <v>97</v>
      </c>
      <c r="B7886" t="s">
        <v>29</v>
      </c>
      <c r="C7886" t="s">
        <v>66</v>
      </c>
      <c r="D7886">
        <v>221</v>
      </c>
      <c r="E7886" t="s">
        <v>3608</v>
      </c>
      <c r="F7886" t="s">
        <v>32</v>
      </c>
      <c r="G7886" t="s">
        <v>62</v>
      </c>
      <c r="H7886" t="s">
        <v>152</v>
      </c>
      <c r="I7886">
        <v>10948</v>
      </c>
      <c r="J7886">
        <v>44006</v>
      </c>
      <c r="K7886">
        <v>87233</v>
      </c>
      <c r="L7886" t="s">
        <v>69</v>
      </c>
      <c r="M7886">
        <v>78745</v>
      </c>
      <c r="N7886" t="s">
        <v>36</v>
      </c>
      <c r="O7886">
        <v>21643</v>
      </c>
      <c r="P7886">
        <v>44008</v>
      </c>
      <c r="Q7886" t="s">
        <v>70</v>
      </c>
      <c r="R7886" t="s">
        <v>38</v>
      </c>
      <c r="S7886">
        <v>0</v>
      </c>
      <c r="T7886">
        <v>8</v>
      </c>
      <c r="U7886">
        <v>0.58</v>
      </c>
      <c r="V7886">
        <v>-102</v>
      </c>
      <c r="W7886">
        <v>289</v>
      </c>
      <c r="X7886">
        <v>19</v>
      </c>
      <c r="Y7886">
        <v>34</v>
      </c>
      <c r="Z7886" s="1">
        <f>DATE(YEAR(J7886),MONTH(J7886),1)</f>
        <v>0</v>
      </c>
      <c r="AA7886" s="2">
        <f>YEAR(J7886)</f>
        <v>0</v>
      </c>
      <c r="AB7886" s="3">
        <f>IFERROR(V7886/W7886,0)</f>
        <v>-0.35294117647058826</v>
      </c>
    </row>
    <row r="7887" spans="1:28">
      <c r="A7887" t="s">
        <v>91</v>
      </c>
      <c r="B7887" t="s">
        <v>387</v>
      </c>
      <c r="C7887" t="s">
        <v>45</v>
      </c>
      <c r="D7887">
        <v>1702</v>
      </c>
      <c r="E7887" t="s">
        <v>388</v>
      </c>
      <c r="F7887" t="s">
        <v>32</v>
      </c>
      <c r="G7887" t="s">
        <v>33</v>
      </c>
      <c r="H7887" t="s">
        <v>1272</v>
      </c>
      <c r="I7887">
        <v>10133</v>
      </c>
      <c r="J7887">
        <v>44006</v>
      </c>
      <c r="K7887">
        <v>90477</v>
      </c>
      <c r="L7887" t="s">
        <v>81</v>
      </c>
      <c r="M7887">
        <v>39301</v>
      </c>
      <c r="N7887" t="s">
        <v>51</v>
      </c>
      <c r="O7887">
        <v>22752</v>
      </c>
      <c r="P7887">
        <v>44007</v>
      </c>
      <c r="Q7887" t="s">
        <v>37</v>
      </c>
      <c r="R7887" t="s">
        <v>337</v>
      </c>
      <c r="S7887">
        <v>0.03</v>
      </c>
      <c r="T7887">
        <v>6</v>
      </c>
      <c r="U7887">
        <v>0.39</v>
      </c>
      <c r="V7887">
        <v>220</v>
      </c>
      <c r="W7887">
        <v>94</v>
      </c>
      <c r="X7887">
        <v>15</v>
      </c>
      <c r="Y7887">
        <v>15</v>
      </c>
      <c r="Z7887" s="1">
        <f>DATE(YEAR(J7887),MONTH(J7887),1)</f>
        <v>0</v>
      </c>
      <c r="AA7887" s="2">
        <f>YEAR(J7887)</f>
        <v>0</v>
      </c>
      <c r="AB7887" s="3">
        <f>IFERROR(V7887/W7887,0)</f>
        <v>2.3404255319148937</v>
      </c>
    </row>
    <row r="7888" spans="1:28">
      <c r="A7888" t="s">
        <v>71</v>
      </c>
      <c r="B7888" t="s">
        <v>2914</v>
      </c>
      <c r="C7888" t="s">
        <v>45</v>
      </c>
      <c r="D7888">
        <v>2298</v>
      </c>
      <c r="E7888" t="s">
        <v>5140</v>
      </c>
      <c r="F7888" t="s">
        <v>47</v>
      </c>
      <c r="G7888" t="s">
        <v>33</v>
      </c>
      <c r="H7888" t="s">
        <v>2238</v>
      </c>
      <c r="I7888">
        <v>10468</v>
      </c>
      <c r="J7888">
        <v>44006</v>
      </c>
      <c r="K7888">
        <v>89164</v>
      </c>
      <c r="L7888" t="s">
        <v>35</v>
      </c>
      <c r="M7888">
        <v>5439</v>
      </c>
      <c r="N7888" t="s">
        <v>75</v>
      </c>
      <c r="O7888">
        <v>24174</v>
      </c>
      <c r="P7888">
        <v>44008</v>
      </c>
      <c r="Q7888" t="s">
        <v>37</v>
      </c>
      <c r="R7888" t="s">
        <v>410</v>
      </c>
      <c r="S7888">
        <v>0.08</v>
      </c>
      <c r="T7888">
        <v>16</v>
      </c>
      <c r="U7888">
        <v>0.8100000000000001</v>
      </c>
      <c r="V7888">
        <v>-105</v>
      </c>
      <c r="W7888">
        <v>231</v>
      </c>
      <c r="X7888">
        <v>5</v>
      </c>
      <c r="Y7888">
        <v>15</v>
      </c>
      <c r="Z7888" s="1">
        <f>DATE(YEAR(J7888),MONTH(J7888),1)</f>
        <v>0</v>
      </c>
      <c r="AA7888" s="2">
        <f>YEAR(J7888)</f>
        <v>0</v>
      </c>
      <c r="AB7888" s="3">
        <f>IFERROR(V7888/W7888,0)</f>
        <v>-0.45454545454545453</v>
      </c>
    </row>
    <row r="7889" spans="1:28">
      <c r="A7889" t="s">
        <v>97</v>
      </c>
      <c r="B7889" t="s">
        <v>4062</v>
      </c>
      <c r="C7889" t="s">
        <v>66</v>
      </c>
      <c r="D7889">
        <v>2118</v>
      </c>
      <c r="E7889" t="s">
        <v>4063</v>
      </c>
      <c r="F7889" t="s">
        <v>32</v>
      </c>
      <c r="G7889" t="s">
        <v>62</v>
      </c>
      <c r="H7889" t="s">
        <v>3230</v>
      </c>
      <c r="I7889">
        <v>10581</v>
      </c>
      <c r="J7889">
        <v>44006</v>
      </c>
      <c r="K7889">
        <v>90898</v>
      </c>
      <c r="L7889" t="s">
        <v>50</v>
      </c>
      <c r="M7889">
        <v>76117</v>
      </c>
      <c r="N7889" t="s">
        <v>36</v>
      </c>
      <c r="O7889">
        <v>24558</v>
      </c>
      <c r="P7889">
        <v>44010</v>
      </c>
      <c r="Q7889" t="s">
        <v>70</v>
      </c>
      <c r="R7889" t="s">
        <v>38</v>
      </c>
      <c r="S7889">
        <v>0.01</v>
      </c>
      <c r="T7889">
        <v>3</v>
      </c>
      <c r="U7889">
        <v>0.58</v>
      </c>
      <c r="V7889">
        <v>-222</v>
      </c>
      <c r="W7889">
        <v>310</v>
      </c>
      <c r="X7889">
        <v>58</v>
      </c>
      <c r="Y7889">
        <v>96</v>
      </c>
      <c r="Z7889" s="1">
        <f>DATE(YEAR(J7889),MONTH(J7889),1)</f>
        <v>0</v>
      </c>
      <c r="AA7889" s="2">
        <f>YEAR(J7889)</f>
        <v>0</v>
      </c>
      <c r="AB7889" s="3">
        <f>IFERROR(V7889/W7889,0)</f>
        <v>-0.7161290322580646</v>
      </c>
    </row>
    <row r="7890" spans="1:28">
      <c r="A7890" t="s">
        <v>91</v>
      </c>
      <c r="B7890" t="s">
        <v>1824</v>
      </c>
      <c r="C7890" t="s">
        <v>45</v>
      </c>
      <c r="D7890">
        <v>2987</v>
      </c>
      <c r="E7890" t="s">
        <v>1825</v>
      </c>
      <c r="F7890" t="s">
        <v>32</v>
      </c>
      <c r="G7890" t="s">
        <v>33</v>
      </c>
      <c r="H7890" t="s">
        <v>2912</v>
      </c>
      <c r="I7890">
        <v>11189</v>
      </c>
      <c r="J7890">
        <v>44007</v>
      </c>
      <c r="K7890">
        <v>91186</v>
      </c>
      <c r="L7890" t="s">
        <v>81</v>
      </c>
      <c r="M7890">
        <v>50265</v>
      </c>
      <c r="N7890" t="s">
        <v>36</v>
      </c>
      <c r="O7890">
        <v>20815</v>
      </c>
      <c r="P7890">
        <v>44009</v>
      </c>
      <c r="Q7890" t="s">
        <v>37</v>
      </c>
      <c r="R7890" t="s">
        <v>129</v>
      </c>
      <c r="S7890">
        <v>0.06</v>
      </c>
      <c r="T7890">
        <v>17</v>
      </c>
      <c r="U7890">
        <v>0.37</v>
      </c>
      <c r="V7890">
        <v>-147</v>
      </c>
      <c r="W7890">
        <v>59</v>
      </c>
      <c r="X7890">
        <v>5</v>
      </c>
      <c r="Y7890">
        <v>4</v>
      </c>
      <c r="Z7890" s="1">
        <f>DATE(YEAR(J7890),MONTH(J7890),1)</f>
        <v>0</v>
      </c>
      <c r="AA7890" s="2">
        <f>YEAR(J7890)</f>
        <v>0</v>
      </c>
      <c r="AB7890" s="3">
        <f>IFERROR(V7890/W7890,0)</f>
        <v>-2.4915254237288136</v>
      </c>
    </row>
    <row r="7891" spans="1:28">
      <c r="A7891" t="s">
        <v>97</v>
      </c>
      <c r="B7891" t="s">
        <v>204</v>
      </c>
      <c r="C7891" t="s">
        <v>66</v>
      </c>
      <c r="D7891">
        <v>3132</v>
      </c>
      <c r="E7891" t="s">
        <v>1795</v>
      </c>
      <c r="F7891" t="s">
        <v>47</v>
      </c>
      <c r="G7891" t="s">
        <v>62</v>
      </c>
      <c r="H7891" t="s">
        <v>3837</v>
      </c>
      <c r="I7891">
        <v>10275</v>
      </c>
      <c r="J7891">
        <v>44007</v>
      </c>
      <c r="K7891">
        <v>86804</v>
      </c>
      <c r="L7891" t="s">
        <v>50</v>
      </c>
      <c r="M7891">
        <v>75061</v>
      </c>
      <c r="N7891" t="s">
        <v>36</v>
      </c>
      <c r="O7891">
        <v>21478</v>
      </c>
      <c r="P7891">
        <v>44014</v>
      </c>
      <c r="Q7891" t="s">
        <v>70</v>
      </c>
      <c r="R7891" t="s">
        <v>38</v>
      </c>
      <c r="S7891">
        <v>0.06</v>
      </c>
      <c r="T7891">
        <v>18</v>
      </c>
      <c r="U7891">
        <v>0.59</v>
      </c>
      <c r="V7891">
        <v>212</v>
      </c>
      <c r="W7891">
        <v>3689</v>
      </c>
      <c r="X7891">
        <v>64</v>
      </c>
      <c r="Y7891">
        <v>217</v>
      </c>
      <c r="Z7891" s="1">
        <f>DATE(YEAR(J7891),MONTH(J7891),1)</f>
        <v>0</v>
      </c>
      <c r="AA7891" s="2">
        <f>YEAR(J7891)</f>
        <v>0</v>
      </c>
      <c r="AB7891" s="3">
        <f>IFERROR(V7891/W7891,0)</f>
        <v>0.05746814854974248</v>
      </c>
    </row>
    <row r="7892" spans="1:28">
      <c r="A7892" t="s">
        <v>97</v>
      </c>
      <c r="B7892" t="s">
        <v>204</v>
      </c>
      <c r="C7892" t="s">
        <v>54</v>
      </c>
      <c r="D7892">
        <v>3132</v>
      </c>
      <c r="E7892" t="s">
        <v>1795</v>
      </c>
      <c r="F7892" t="s">
        <v>47</v>
      </c>
      <c r="G7892" t="s">
        <v>62</v>
      </c>
      <c r="H7892" t="s">
        <v>2789</v>
      </c>
      <c r="I7892">
        <v>10357</v>
      </c>
      <c r="J7892">
        <v>44007</v>
      </c>
      <c r="K7892">
        <v>86804</v>
      </c>
      <c r="L7892" t="s">
        <v>50</v>
      </c>
      <c r="M7892">
        <v>75061</v>
      </c>
      <c r="N7892" t="s">
        <v>36</v>
      </c>
      <c r="O7892">
        <v>21479</v>
      </c>
      <c r="P7892">
        <v>44012</v>
      </c>
      <c r="Q7892" t="s">
        <v>37</v>
      </c>
      <c r="R7892" t="s">
        <v>38</v>
      </c>
      <c r="S7892">
        <v>0</v>
      </c>
      <c r="T7892">
        <v>10</v>
      </c>
      <c r="U7892">
        <v>0.57</v>
      </c>
      <c r="V7892">
        <v>904</v>
      </c>
      <c r="W7892">
        <v>1446</v>
      </c>
      <c r="X7892">
        <v>24</v>
      </c>
      <c r="Y7892">
        <v>141</v>
      </c>
      <c r="Z7892" s="1">
        <f>DATE(YEAR(J7892),MONTH(J7892),1)</f>
        <v>0</v>
      </c>
      <c r="AA7892" s="2">
        <f>YEAR(J7892)</f>
        <v>0</v>
      </c>
      <c r="AB7892" s="3">
        <f>IFERROR(V7892/W7892,0)</f>
        <v>0.6251728907330567</v>
      </c>
    </row>
    <row r="7893" spans="1:28">
      <c r="A7893" t="s">
        <v>85</v>
      </c>
      <c r="B7893" t="s">
        <v>3341</v>
      </c>
      <c r="C7893" t="s">
        <v>87</v>
      </c>
      <c r="D7893">
        <v>2641</v>
      </c>
      <c r="E7893" t="s">
        <v>3342</v>
      </c>
      <c r="F7893" t="s">
        <v>32</v>
      </c>
      <c r="G7893" t="s">
        <v>62</v>
      </c>
      <c r="H7893" t="s">
        <v>849</v>
      </c>
      <c r="I7893">
        <v>10880</v>
      </c>
      <c r="J7893">
        <v>44007</v>
      </c>
      <c r="K7893">
        <v>86039</v>
      </c>
      <c r="L7893" t="s">
        <v>134</v>
      </c>
      <c r="M7893">
        <v>33023</v>
      </c>
      <c r="N7893" t="s">
        <v>51</v>
      </c>
      <c r="O7893">
        <v>22099</v>
      </c>
      <c r="P7893">
        <v>44008</v>
      </c>
      <c r="Q7893" t="s">
        <v>70</v>
      </c>
      <c r="R7893" t="s">
        <v>135</v>
      </c>
      <c r="S7893">
        <v>0.09</v>
      </c>
      <c r="T7893">
        <v>10</v>
      </c>
      <c r="U7893">
        <v>0.76</v>
      </c>
      <c r="V7893">
        <v>4</v>
      </c>
      <c r="W7893">
        <v>2770</v>
      </c>
      <c r="X7893">
        <v>54</v>
      </c>
      <c r="Y7893">
        <v>296</v>
      </c>
      <c r="Z7893" s="1">
        <f>DATE(YEAR(J7893),MONTH(J7893),1)</f>
        <v>0</v>
      </c>
      <c r="AA7893" s="2">
        <f>YEAR(J7893)</f>
        <v>0</v>
      </c>
      <c r="AB7893" s="3">
        <f>IFERROR(V7893/W7893,0)</f>
        <v>0.001444043321299639</v>
      </c>
    </row>
    <row r="7894" spans="1:28">
      <c r="A7894" t="s">
        <v>58</v>
      </c>
      <c r="B7894" t="s">
        <v>354</v>
      </c>
      <c r="C7894" t="s">
        <v>126</v>
      </c>
      <c r="D7894">
        <v>595</v>
      </c>
      <c r="E7894" t="s">
        <v>4154</v>
      </c>
      <c r="F7894" t="s">
        <v>94</v>
      </c>
      <c r="G7894" t="s">
        <v>62</v>
      </c>
      <c r="H7894" t="s">
        <v>4077</v>
      </c>
      <c r="I7894">
        <v>10877</v>
      </c>
      <c r="J7894">
        <v>44007</v>
      </c>
      <c r="K7894">
        <v>86322</v>
      </c>
      <c r="L7894" t="s">
        <v>35</v>
      </c>
      <c r="M7894">
        <v>6488</v>
      </c>
      <c r="N7894" t="s">
        <v>75</v>
      </c>
      <c r="O7894">
        <v>24219</v>
      </c>
      <c r="P7894">
        <v>44009</v>
      </c>
      <c r="Q7894" t="s">
        <v>37</v>
      </c>
      <c r="R7894" t="s">
        <v>185</v>
      </c>
      <c r="S7894">
        <v>0.07000000000000001</v>
      </c>
      <c r="T7894">
        <v>15</v>
      </c>
      <c r="U7894">
        <v>0.41</v>
      </c>
      <c r="V7894">
        <v>222</v>
      </c>
      <c r="W7894">
        <v>321</v>
      </c>
      <c r="X7894">
        <v>5</v>
      </c>
      <c r="Y7894">
        <v>22</v>
      </c>
      <c r="Z7894" s="1">
        <f>DATE(YEAR(J7894),MONTH(J7894),1)</f>
        <v>0</v>
      </c>
      <c r="AA7894" s="2">
        <f>YEAR(J7894)</f>
        <v>0</v>
      </c>
      <c r="AB7894" s="3">
        <f>IFERROR(V7894/W7894,0)</f>
        <v>0.6915887850467289</v>
      </c>
    </row>
    <row r="7895" spans="1:28">
      <c r="A7895" t="s">
        <v>83</v>
      </c>
      <c r="B7895" t="s">
        <v>354</v>
      </c>
      <c r="C7895" t="s">
        <v>126</v>
      </c>
      <c r="D7895">
        <v>595</v>
      </c>
      <c r="E7895" t="s">
        <v>4154</v>
      </c>
      <c r="F7895" t="s">
        <v>94</v>
      </c>
      <c r="G7895" t="s">
        <v>48</v>
      </c>
      <c r="H7895" t="s">
        <v>3773</v>
      </c>
      <c r="I7895">
        <v>10373</v>
      </c>
      <c r="J7895">
        <v>44007</v>
      </c>
      <c r="K7895">
        <v>86322</v>
      </c>
      <c r="L7895" t="s">
        <v>35</v>
      </c>
      <c r="M7895">
        <v>6488</v>
      </c>
      <c r="N7895" t="s">
        <v>75</v>
      </c>
      <c r="O7895">
        <v>24220</v>
      </c>
      <c r="P7895">
        <v>44009</v>
      </c>
      <c r="Q7895" t="s">
        <v>37</v>
      </c>
      <c r="R7895" t="s">
        <v>185</v>
      </c>
      <c r="S7895">
        <v>0.07000000000000001</v>
      </c>
      <c r="T7895">
        <v>14</v>
      </c>
      <c r="U7895">
        <v>0.55</v>
      </c>
      <c r="V7895">
        <v>457</v>
      </c>
      <c r="W7895">
        <v>663</v>
      </c>
      <c r="X7895">
        <v>1</v>
      </c>
      <c r="Y7895">
        <v>56</v>
      </c>
      <c r="Z7895" s="1">
        <f>DATE(YEAR(J7895),MONTH(J7895),1)</f>
        <v>0</v>
      </c>
      <c r="AA7895" s="2">
        <f>YEAR(J7895)</f>
        <v>0</v>
      </c>
      <c r="AB7895" s="3">
        <f>IFERROR(V7895/W7895,0)</f>
        <v>0.6892911010558069</v>
      </c>
    </row>
    <row r="7896" spans="1:28">
      <c r="A7896" t="s">
        <v>91</v>
      </c>
      <c r="B7896" t="s">
        <v>4500</v>
      </c>
      <c r="C7896" t="s">
        <v>45</v>
      </c>
      <c r="D7896">
        <v>3218</v>
      </c>
      <c r="E7896" t="s">
        <v>4501</v>
      </c>
      <c r="F7896" t="s">
        <v>32</v>
      </c>
      <c r="G7896" t="s">
        <v>33</v>
      </c>
      <c r="H7896" t="s">
        <v>2666</v>
      </c>
      <c r="I7896">
        <v>10587</v>
      </c>
      <c r="J7896">
        <v>44007</v>
      </c>
      <c r="K7896">
        <v>89135</v>
      </c>
      <c r="L7896" t="s">
        <v>81</v>
      </c>
      <c r="M7896">
        <v>31313</v>
      </c>
      <c r="N7896" t="s">
        <v>51</v>
      </c>
      <c r="O7896">
        <v>25071</v>
      </c>
      <c r="P7896">
        <v>44009</v>
      </c>
      <c r="Q7896" t="s">
        <v>76</v>
      </c>
      <c r="R7896" t="s">
        <v>214</v>
      </c>
      <c r="S7896">
        <v>0.05</v>
      </c>
      <c r="T7896">
        <v>12</v>
      </c>
      <c r="U7896">
        <v>0.38</v>
      </c>
      <c r="V7896">
        <v>-18</v>
      </c>
      <c r="W7896">
        <v>2585</v>
      </c>
      <c r="X7896">
        <v>15</v>
      </c>
      <c r="Y7896">
        <v>224</v>
      </c>
      <c r="Z7896" s="1">
        <f>DATE(YEAR(J7896),MONTH(J7896),1)</f>
        <v>0</v>
      </c>
      <c r="AA7896" s="2">
        <f>YEAR(J7896)</f>
        <v>0</v>
      </c>
      <c r="AB7896" s="3">
        <f>IFERROR(V7896/W7896,0)</f>
        <v>-0.006963249516441006</v>
      </c>
    </row>
    <row r="7897" spans="1:28">
      <c r="A7897" t="s">
        <v>97</v>
      </c>
      <c r="B7897" t="s">
        <v>2034</v>
      </c>
      <c r="C7897" t="s">
        <v>66</v>
      </c>
      <c r="D7897">
        <v>1348</v>
      </c>
      <c r="E7897" t="s">
        <v>3561</v>
      </c>
      <c r="F7897" t="s">
        <v>32</v>
      </c>
      <c r="G7897" t="s">
        <v>62</v>
      </c>
      <c r="H7897" t="s">
        <v>558</v>
      </c>
      <c r="I7897">
        <v>11166</v>
      </c>
      <c r="J7897">
        <v>44007</v>
      </c>
      <c r="K7897">
        <v>89694</v>
      </c>
      <c r="L7897" t="s">
        <v>134</v>
      </c>
      <c r="M7897">
        <v>33063</v>
      </c>
      <c r="N7897" t="s">
        <v>51</v>
      </c>
      <c r="O7897">
        <v>25504</v>
      </c>
      <c r="P7897">
        <v>44008</v>
      </c>
      <c r="Q7897" t="s">
        <v>70</v>
      </c>
      <c r="R7897" t="s">
        <v>135</v>
      </c>
      <c r="S7897">
        <v>0.05</v>
      </c>
      <c r="T7897">
        <v>13</v>
      </c>
      <c r="U7897">
        <v>0.74</v>
      </c>
      <c r="V7897">
        <v>-93</v>
      </c>
      <c r="W7897">
        <v>1637</v>
      </c>
      <c r="X7897">
        <v>70</v>
      </c>
      <c r="Y7897">
        <v>123</v>
      </c>
      <c r="Z7897" s="1">
        <f>DATE(YEAR(J7897),MONTH(J7897),1)</f>
        <v>0</v>
      </c>
      <c r="AA7897" s="2">
        <f>YEAR(J7897)</f>
        <v>0</v>
      </c>
      <c r="AB7897" s="3">
        <f>IFERROR(V7897/W7897,0)</f>
        <v>-0.056811240073304826</v>
      </c>
    </row>
    <row r="7898" spans="1:28">
      <c r="A7898" t="s">
        <v>58</v>
      </c>
      <c r="B7898" t="s">
        <v>346</v>
      </c>
      <c r="C7898" t="s">
        <v>54</v>
      </c>
      <c r="D7898">
        <v>1106</v>
      </c>
      <c r="E7898" t="s">
        <v>1537</v>
      </c>
      <c r="F7898" t="s">
        <v>94</v>
      </c>
      <c r="G7898" t="s">
        <v>62</v>
      </c>
      <c r="H7898" t="s">
        <v>1832</v>
      </c>
      <c r="I7898">
        <v>10563</v>
      </c>
      <c r="J7898">
        <v>44008</v>
      </c>
      <c r="K7898">
        <v>31877</v>
      </c>
      <c r="L7898" t="s">
        <v>134</v>
      </c>
      <c r="M7898">
        <v>75220</v>
      </c>
      <c r="N7898" t="s">
        <v>36</v>
      </c>
      <c r="O7898">
        <v>4480</v>
      </c>
      <c r="P7898">
        <v>44008</v>
      </c>
      <c r="Q7898" t="s">
        <v>37</v>
      </c>
      <c r="R7898" t="s">
        <v>38</v>
      </c>
      <c r="S7898">
        <v>0.08</v>
      </c>
      <c r="T7898">
        <v>51</v>
      </c>
      <c r="U7898">
        <v>0.59</v>
      </c>
      <c r="V7898">
        <v>-212</v>
      </c>
      <c r="W7898">
        <v>428</v>
      </c>
      <c r="X7898">
        <v>10</v>
      </c>
      <c r="Y7898">
        <v>8</v>
      </c>
      <c r="Z7898" s="1">
        <f>DATE(YEAR(J7898),MONTH(J7898),1)</f>
        <v>0</v>
      </c>
      <c r="AA7898" s="2">
        <f>YEAR(J7898)</f>
        <v>0</v>
      </c>
      <c r="AB7898" s="3">
        <f>IFERROR(V7898/W7898,0)</f>
        <v>-0.4953271028037383</v>
      </c>
    </row>
    <row r="7899" spans="1:28">
      <c r="A7899" t="s">
        <v>91</v>
      </c>
      <c r="B7899" t="s">
        <v>552</v>
      </c>
      <c r="C7899" t="s">
        <v>45</v>
      </c>
      <c r="D7899">
        <v>1211</v>
      </c>
      <c r="E7899" t="s">
        <v>553</v>
      </c>
      <c r="F7899" t="s">
        <v>47</v>
      </c>
      <c r="G7899" t="s">
        <v>33</v>
      </c>
      <c r="H7899" t="s">
        <v>4180</v>
      </c>
      <c r="I7899">
        <v>10633</v>
      </c>
      <c r="J7899">
        <v>44008</v>
      </c>
      <c r="K7899">
        <v>88608</v>
      </c>
      <c r="L7899" t="s">
        <v>50</v>
      </c>
      <c r="M7899">
        <v>46806</v>
      </c>
      <c r="N7899" t="s">
        <v>36</v>
      </c>
      <c r="O7899">
        <v>18632</v>
      </c>
      <c r="P7899">
        <v>44012</v>
      </c>
      <c r="Q7899" t="s">
        <v>37</v>
      </c>
      <c r="R7899" t="s">
        <v>472</v>
      </c>
      <c r="S7899">
        <v>0.1</v>
      </c>
      <c r="T7899">
        <v>17</v>
      </c>
      <c r="U7899">
        <v>0.4</v>
      </c>
      <c r="V7899">
        <v>1898</v>
      </c>
      <c r="W7899">
        <v>2750</v>
      </c>
      <c r="X7899">
        <v>20</v>
      </c>
      <c r="Y7899">
        <v>166</v>
      </c>
      <c r="Z7899" s="1">
        <f>DATE(YEAR(J7899),MONTH(J7899),1)</f>
        <v>0</v>
      </c>
      <c r="AA7899" s="2">
        <f>YEAR(J7899)</f>
        <v>0</v>
      </c>
      <c r="AB7899" s="3">
        <f>IFERROR(V7899/W7899,0)</f>
        <v>0.6901818181818182</v>
      </c>
    </row>
    <row r="7900" spans="1:28">
      <c r="A7900" t="s">
        <v>43</v>
      </c>
      <c r="B7900" t="s">
        <v>98</v>
      </c>
      <c r="C7900" t="s">
        <v>45</v>
      </c>
      <c r="D7900">
        <v>1888</v>
      </c>
      <c r="E7900" t="s">
        <v>4680</v>
      </c>
      <c r="F7900" t="s">
        <v>47</v>
      </c>
      <c r="G7900" t="s">
        <v>48</v>
      </c>
      <c r="H7900" t="s">
        <v>893</v>
      </c>
      <c r="I7900">
        <v>10693</v>
      </c>
      <c r="J7900">
        <v>44008</v>
      </c>
      <c r="K7900">
        <v>90640</v>
      </c>
      <c r="L7900" t="s">
        <v>35</v>
      </c>
      <c r="M7900">
        <v>2129</v>
      </c>
      <c r="N7900" t="s">
        <v>75</v>
      </c>
      <c r="O7900">
        <v>20405</v>
      </c>
      <c r="P7900">
        <v>44010</v>
      </c>
      <c r="Q7900" t="s">
        <v>37</v>
      </c>
      <c r="R7900" t="s">
        <v>96</v>
      </c>
      <c r="S7900">
        <v>0.07000000000000001</v>
      </c>
      <c r="T7900">
        <v>15</v>
      </c>
      <c r="U7900">
        <v>0.52</v>
      </c>
      <c r="V7900">
        <v>538</v>
      </c>
      <c r="W7900">
        <v>1444</v>
      </c>
      <c r="X7900">
        <v>20</v>
      </c>
      <c r="Y7900">
        <v>100</v>
      </c>
      <c r="Z7900" s="1">
        <f>DATE(YEAR(J7900),MONTH(J7900),1)</f>
        <v>0</v>
      </c>
      <c r="AA7900" s="2">
        <f>YEAR(J7900)</f>
        <v>0</v>
      </c>
      <c r="AB7900" s="3">
        <f>IFERROR(V7900/W7900,0)</f>
        <v>0.37257617728531855</v>
      </c>
    </row>
    <row r="7901" spans="1:28">
      <c r="A7901" t="s">
        <v>56</v>
      </c>
      <c r="B7901" t="s">
        <v>98</v>
      </c>
      <c r="C7901" t="s">
        <v>45</v>
      </c>
      <c r="D7901">
        <v>1888</v>
      </c>
      <c r="E7901" t="s">
        <v>4680</v>
      </c>
      <c r="F7901" t="s">
        <v>47</v>
      </c>
      <c r="G7901" t="s">
        <v>33</v>
      </c>
      <c r="H7901" t="s">
        <v>279</v>
      </c>
      <c r="I7901">
        <v>11195</v>
      </c>
      <c r="J7901">
        <v>44008</v>
      </c>
      <c r="K7901">
        <v>90640</v>
      </c>
      <c r="L7901" t="s">
        <v>35</v>
      </c>
      <c r="M7901">
        <v>2129</v>
      </c>
      <c r="N7901" t="s">
        <v>75</v>
      </c>
      <c r="O7901">
        <v>20406</v>
      </c>
      <c r="P7901">
        <v>44010</v>
      </c>
      <c r="Q7901" t="s">
        <v>37</v>
      </c>
      <c r="R7901" t="s">
        <v>96</v>
      </c>
      <c r="S7901">
        <v>0.1</v>
      </c>
      <c r="T7901">
        <v>12</v>
      </c>
      <c r="U7901">
        <v>0.36</v>
      </c>
      <c r="V7901">
        <v>41</v>
      </c>
      <c r="W7901">
        <v>130</v>
      </c>
      <c r="X7901">
        <v>5</v>
      </c>
      <c r="Y7901">
        <v>11</v>
      </c>
      <c r="Z7901" s="1">
        <f>DATE(YEAR(J7901),MONTH(J7901),1)</f>
        <v>0</v>
      </c>
      <c r="AA7901" s="2">
        <f>YEAR(J7901)</f>
        <v>0</v>
      </c>
      <c r="AB7901" s="3">
        <f>IFERROR(V7901/W7901,0)</f>
        <v>0.3153846153846154</v>
      </c>
    </row>
    <row r="7902" spans="1:28">
      <c r="A7902" t="s">
        <v>83</v>
      </c>
      <c r="B7902" t="s">
        <v>468</v>
      </c>
      <c r="C7902" t="s">
        <v>45</v>
      </c>
      <c r="D7902">
        <v>830</v>
      </c>
      <c r="E7902" t="s">
        <v>469</v>
      </c>
      <c r="F7902" t="s">
        <v>47</v>
      </c>
      <c r="G7902" t="s">
        <v>48</v>
      </c>
      <c r="H7902" t="s">
        <v>2741</v>
      </c>
      <c r="I7902">
        <v>10530</v>
      </c>
      <c r="J7902">
        <v>44008</v>
      </c>
      <c r="K7902">
        <v>90278</v>
      </c>
      <c r="L7902" t="s">
        <v>69</v>
      </c>
      <c r="M7902">
        <v>80033</v>
      </c>
      <c r="N7902" t="s">
        <v>41</v>
      </c>
      <c r="O7902">
        <v>21316</v>
      </c>
      <c r="P7902">
        <v>44009</v>
      </c>
      <c r="Q7902" t="s">
        <v>37</v>
      </c>
      <c r="R7902" t="s">
        <v>283</v>
      </c>
      <c r="S7902">
        <v>0.08</v>
      </c>
      <c r="T7902">
        <v>17</v>
      </c>
      <c r="U7902">
        <v>0.59</v>
      </c>
      <c r="V7902">
        <v>2022</v>
      </c>
      <c r="W7902">
        <v>2930</v>
      </c>
      <c r="X7902">
        <v>5</v>
      </c>
      <c r="Y7902">
        <v>206</v>
      </c>
      <c r="Z7902" s="1">
        <f>DATE(YEAR(J7902),MONTH(J7902),1)</f>
        <v>0</v>
      </c>
      <c r="AA7902" s="2">
        <f>YEAR(J7902)</f>
        <v>0</v>
      </c>
      <c r="AB7902" s="3">
        <f>IFERROR(V7902/W7902,0)</f>
        <v>0.6901023890784983</v>
      </c>
    </row>
    <row r="7903" spans="1:28">
      <c r="A7903" t="s">
        <v>97</v>
      </c>
      <c r="B7903" t="s">
        <v>204</v>
      </c>
      <c r="C7903" t="s">
        <v>54</v>
      </c>
      <c r="D7903">
        <v>572</v>
      </c>
      <c r="E7903" t="s">
        <v>4644</v>
      </c>
      <c r="F7903" t="s">
        <v>32</v>
      </c>
      <c r="G7903" t="s">
        <v>62</v>
      </c>
      <c r="H7903" t="s">
        <v>2789</v>
      </c>
      <c r="I7903">
        <v>10357</v>
      </c>
      <c r="J7903">
        <v>44008</v>
      </c>
      <c r="K7903">
        <v>86562</v>
      </c>
      <c r="L7903" t="s">
        <v>50</v>
      </c>
      <c r="M7903">
        <v>75061</v>
      </c>
      <c r="N7903" t="s">
        <v>36</v>
      </c>
      <c r="O7903">
        <v>21666</v>
      </c>
      <c r="P7903">
        <v>44017</v>
      </c>
      <c r="Q7903" t="s">
        <v>76</v>
      </c>
      <c r="R7903" t="s">
        <v>38</v>
      </c>
      <c r="S7903">
        <v>0.04</v>
      </c>
      <c r="T7903">
        <v>2</v>
      </c>
      <c r="U7903">
        <v>0.57</v>
      </c>
      <c r="V7903">
        <v>-3</v>
      </c>
      <c r="W7903">
        <v>302</v>
      </c>
      <c r="X7903">
        <v>24</v>
      </c>
      <c r="Y7903">
        <v>141</v>
      </c>
      <c r="Z7903" s="1">
        <f>DATE(YEAR(J7903),MONTH(J7903),1)</f>
        <v>0</v>
      </c>
      <c r="AA7903" s="2">
        <f>YEAR(J7903)</f>
        <v>0</v>
      </c>
      <c r="AB7903" s="3">
        <f>IFERROR(V7903/W7903,0)</f>
        <v>-0.009933774834437087</v>
      </c>
    </row>
    <row r="7904" spans="1:28">
      <c r="A7904" t="s">
        <v>284</v>
      </c>
      <c r="B7904" t="s">
        <v>3185</v>
      </c>
      <c r="C7904" t="s">
        <v>45</v>
      </c>
      <c r="D7904">
        <v>2232</v>
      </c>
      <c r="E7904" t="s">
        <v>3186</v>
      </c>
      <c r="F7904" t="s">
        <v>94</v>
      </c>
      <c r="G7904" t="s">
        <v>33</v>
      </c>
      <c r="H7904" t="s">
        <v>3037</v>
      </c>
      <c r="I7904">
        <v>10075</v>
      </c>
      <c r="J7904">
        <v>44008</v>
      </c>
      <c r="K7904">
        <v>86684</v>
      </c>
      <c r="L7904" t="s">
        <v>69</v>
      </c>
      <c r="M7904">
        <v>91711</v>
      </c>
      <c r="N7904" t="s">
        <v>41</v>
      </c>
      <c r="O7904">
        <v>21973</v>
      </c>
      <c r="P7904">
        <v>44009</v>
      </c>
      <c r="Q7904" t="s">
        <v>37</v>
      </c>
      <c r="R7904" t="s">
        <v>116</v>
      </c>
      <c r="S7904">
        <v>0.03</v>
      </c>
      <c r="T7904">
        <v>14</v>
      </c>
      <c r="U7904">
        <v>0.38</v>
      </c>
      <c r="V7904">
        <v>839</v>
      </c>
      <c r="W7904">
        <v>1216</v>
      </c>
      <c r="X7904">
        <v>20</v>
      </c>
      <c r="Y7904">
        <v>84</v>
      </c>
      <c r="Z7904" s="1">
        <f>DATE(YEAR(J7904),MONTH(J7904),1)</f>
        <v>0</v>
      </c>
      <c r="AA7904" s="2">
        <f>YEAR(J7904)</f>
        <v>0</v>
      </c>
      <c r="AB7904" s="3">
        <f>IFERROR(V7904/W7904,0)</f>
        <v>0.6899671052631579</v>
      </c>
    </row>
    <row r="7905" spans="1:28">
      <c r="A7905" t="s">
        <v>56</v>
      </c>
      <c r="B7905" t="s">
        <v>3185</v>
      </c>
      <c r="C7905" t="s">
        <v>45</v>
      </c>
      <c r="D7905">
        <v>2232</v>
      </c>
      <c r="E7905" t="s">
        <v>3186</v>
      </c>
      <c r="F7905" t="s">
        <v>94</v>
      </c>
      <c r="G7905" t="s">
        <v>33</v>
      </c>
      <c r="H7905" t="s">
        <v>2859</v>
      </c>
      <c r="I7905">
        <v>10393</v>
      </c>
      <c r="J7905">
        <v>44008</v>
      </c>
      <c r="K7905">
        <v>86684</v>
      </c>
      <c r="L7905" t="s">
        <v>69</v>
      </c>
      <c r="M7905">
        <v>91711</v>
      </c>
      <c r="N7905" t="s">
        <v>41</v>
      </c>
      <c r="O7905">
        <v>21974</v>
      </c>
      <c r="P7905">
        <v>44009</v>
      </c>
      <c r="Q7905" t="s">
        <v>37</v>
      </c>
      <c r="R7905" t="s">
        <v>116</v>
      </c>
      <c r="S7905">
        <v>0.06</v>
      </c>
      <c r="T7905">
        <v>5</v>
      </c>
      <c r="U7905">
        <v>0.39</v>
      </c>
      <c r="V7905">
        <v>72</v>
      </c>
      <c r="W7905">
        <v>113</v>
      </c>
      <c r="X7905">
        <v>5</v>
      </c>
      <c r="Y7905">
        <v>23</v>
      </c>
      <c r="Z7905" s="1">
        <f>DATE(YEAR(J7905),MONTH(J7905),1)</f>
        <v>0</v>
      </c>
      <c r="AA7905" s="2">
        <f>YEAR(J7905)</f>
        <v>0</v>
      </c>
      <c r="AB7905" s="3">
        <f>IFERROR(V7905/W7905,0)</f>
        <v>0.6371681415929203</v>
      </c>
    </row>
    <row r="7906" spans="1:28">
      <c r="A7906" t="s">
        <v>83</v>
      </c>
      <c r="B7906" t="s">
        <v>2736</v>
      </c>
      <c r="C7906" t="s">
        <v>45</v>
      </c>
      <c r="D7906">
        <v>1623</v>
      </c>
      <c r="E7906" t="s">
        <v>2737</v>
      </c>
      <c r="F7906" t="s">
        <v>138</v>
      </c>
      <c r="G7906" t="s">
        <v>48</v>
      </c>
      <c r="H7906" t="s">
        <v>1616</v>
      </c>
      <c r="I7906">
        <v>10554</v>
      </c>
      <c r="J7906">
        <v>44008</v>
      </c>
      <c r="K7906">
        <v>87615</v>
      </c>
      <c r="L7906" t="s">
        <v>50</v>
      </c>
      <c r="M7906">
        <v>46375</v>
      </c>
      <c r="N7906" t="s">
        <v>36</v>
      </c>
      <c r="O7906">
        <v>24749</v>
      </c>
      <c r="P7906">
        <v>44010</v>
      </c>
      <c r="Q7906" t="s">
        <v>76</v>
      </c>
      <c r="R7906" t="s">
        <v>472</v>
      </c>
      <c r="S7906">
        <v>0.05</v>
      </c>
      <c r="T7906">
        <v>12</v>
      </c>
      <c r="U7906">
        <v>0.59</v>
      </c>
      <c r="V7906">
        <v>834</v>
      </c>
      <c r="W7906">
        <v>1250</v>
      </c>
      <c r="X7906">
        <v>3</v>
      </c>
      <c r="Y7906">
        <v>126</v>
      </c>
      <c r="Z7906" s="1">
        <f>DATE(YEAR(J7906),MONTH(J7906),1)</f>
        <v>0</v>
      </c>
      <c r="AA7906" s="2">
        <f>YEAR(J7906)</f>
        <v>0</v>
      </c>
      <c r="AB7906" s="3">
        <f>IFERROR(V7906/W7906,0)</f>
        <v>0.6672</v>
      </c>
    </row>
    <row r="7907" spans="1:28">
      <c r="A7907" t="s">
        <v>83</v>
      </c>
      <c r="B7907" t="s">
        <v>2736</v>
      </c>
      <c r="C7907" t="s">
        <v>45</v>
      </c>
      <c r="D7907">
        <v>1623</v>
      </c>
      <c r="E7907" t="s">
        <v>2737</v>
      </c>
      <c r="F7907" t="s">
        <v>138</v>
      </c>
      <c r="G7907" t="s">
        <v>48</v>
      </c>
      <c r="H7907" t="s">
        <v>791</v>
      </c>
      <c r="I7907">
        <v>10466</v>
      </c>
      <c r="J7907">
        <v>44008</v>
      </c>
      <c r="K7907">
        <v>87615</v>
      </c>
      <c r="L7907" t="s">
        <v>50</v>
      </c>
      <c r="M7907">
        <v>46375</v>
      </c>
      <c r="N7907" t="s">
        <v>36</v>
      </c>
      <c r="O7907">
        <v>24750</v>
      </c>
      <c r="P7907">
        <v>44008</v>
      </c>
      <c r="Q7907" t="s">
        <v>76</v>
      </c>
      <c r="R7907" t="s">
        <v>472</v>
      </c>
      <c r="S7907">
        <v>0</v>
      </c>
      <c r="T7907">
        <v>9</v>
      </c>
      <c r="U7907">
        <v>0.6</v>
      </c>
      <c r="V7907">
        <v>757</v>
      </c>
      <c r="W7907">
        <v>1504</v>
      </c>
      <c r="X7907">
        <v>9</v>
      </c>
      <c r="Y7907">
        <v>196</v>
      </c>
      <c r="Z7907" s="1">
        <f>DATE(YEAR(J7907),MONTH(J7907),1)</f>
        <v>0</v>
      </c>
      <c r="AA7907" s="2">
        <f>YEAR(J7907)</f>
        <v>0</v>
      </c>
      <c r="AB7907" s="3">
        <f>IFERROR(V7907/W7907,0)</f>
        <v>0.5033244680851063</v>
      </c>
    </row>
    <row r="7908" spans="1:28">
      <c r="A7908" t="s">
        <v>97</v>
      </c>
      <c r="B7908" t="s">
        <v>3707</v>
      </c>
      <c r="C7908" t="s">
        <v>66</v>
      </c>
      <c r="D7908">
        <v>1447</v>
      </c>
      <c r="E7908" t="s">
        <v>3708</v>
      </c>
      <c r="F7908" t="s">
        <v>138</v>
      </c>
      <c r="G7908" t="s">
        <v>62</v>
      </c>
      <c r="H7908" t="s">
        <v>2083</v>
      </c>
      <c r="I7908">
        <v>11233</v>
      </c>
      <c r="J7908">
        <v>44008</v>
      </c>
      <c r="K7908">
        <v>86716</v>
      </c>
      <c r="L7908" t="s">
        <v>69</v>
      </c>
      <c r="M7908">
        <v>16509</v>
      </c>
      <c r="N7908" t="s">
        <v>75</v>
      </c>
      <c r="O7908">
        <v>25346</v>
      </c>
      <c r="P7908">
        <v>44009</v>
      </c>
      <c r="Q7908" t="s">
        <v>70</v>
      </c>
      <c r="R7908" t="s">
        <v>235</v>
      </c>
      <c r="S7908">
        <v>0.07000000000000001</v>
      </c>
      <c r="T7908">
        <v>2</v>
      </c>
      <c r="U7908">
        <v>0.6899999999999999</v>
      </c>
      <c r="V7908">
        <v>-179</v>
      </c>
      <c r="W7908">
        <v>379</v>
      </c>
      <c r="X7908">
        <v>30</v>
      </c>
      <c r="Y7908">
        <v>181</v>
      </c>
      <c r="Z7908" s="1">
        <f>DATE(YEAR(J7908),MONTH(J7908),1)</f>
        <v>0</v>
      </c>
      <c r="AA7908" s="2">
        <f>YEAR(J7908)</f>
        <v>0</v>
      </c>
      <c r="AB7908" s="3">
        <f>IFERROR(V7908/W7908,0)</f>
        <v>-0.47229551451187335</v>
      </c>
    </row>
    <row r="7909" spans="1:28">
      <c r="A7909" t="s">
        <v>91</v>
      </c>
      <c r="B7909" t="s">
        <v>3058</v>
      </c>
      <c r="C7909" t="s">
        <v>45</v>
      </c>
      <c r="D7909">
        <v>2329</v>
      </c>
      <c r="E7909" t="s">
        <v>3059</v>
      </c>
      <c r="F7909" t="s">
        <v>32</v>
      </c>
      <c r="G7909" t="s">
        <v>33</v>
      </c>
      <c r="H7909" t="s">
        <v>2001</v>
      </c>
      <c r="I7909">
        <v>10862</v>
      </c>
      <c r="J7909">
        <v>44009</v>
      </c>
      <c r="K7909">
        <v>90969</v>
      </c>
      <c r="L7909" t="s">
        <v>35</v>
      </c>
      <c r="M7909">
        <v>52240</v>
      </c>
      <c r="N7909" t="s">
        <v>36</v>
      </c>
      <c r="O7909">
        <v>20452</v>
      </c>
      <c r="P7909">
        <v>44010</v>
      </c>
      <c r="Q7909" t="s">
        <v>37</v>
      </c>
      <c r="R7909" t="s">
        <v>129</v>
      </c>
      <c r="S7909">
        <v>0.04</v>
      </c>
      <c r="T7909">
        <v>7</v>
      </c>
      <c r="U7909">
        <v>0.37</v>
      </c>
      <c r="V7909">
        <v>-71</v>
      </c>
      <c r="W7909">
        <v>31</v>
      </c>
      <c r="X7909">
        <v>7</v>
      </c>
      <c r="Y7909">
        <v>4</v>
      </c>
      <c r="Z7909" s="1">
        <f>DATE(YEAR(J7909),MONTH(J7909),1)</f>
        <v>0</v>
      </c>
      <c r="AA7909" s="2">
        <f>YEAR(J7909)</f>
        <v>0</v>
      </c>
      <c r="AB7909" s="3">
        <f>IFERROR(V7909/W7909,0)</f>
        <v>-2.2903225806451615</v>
      </c>
    </row>
    <row r="7910" spans="1:28">
      <c r="A7910" t="s">
        <v>199</v>
      </c>
      <c r="B7910" t="s">
        <v>2910</v>
      </c>
      <c r="C7910" t="s">
        <v>45</v>
      </c>
      <c r="D7910">
        <v>3118</v>
      </c>
      <c r="E7910" t="s">
        <v>2911</v>
      </c>
      <c r="F7910" t="s">
        <v>47</v>
      </c>
      <c r="G7910" t="s">
        <v>33</v>
      </c>
      <c r="H7910" t="s">
        <v>1578</v>
      </c>
      <c r="I7910">
        <v>10701</v>
      </c>
      <c r="J7910">
        <v>44009</v>
      </c>
      <c r="K7910">
        <v>86435</v>
      </c>
      <c r="L7910" t="s">
        <v>81</v>
      </c>
      <c r="M7910">
        <v>34761</v>
      </c>
      <c r="N7910" t="s">
        <v>51</v>
      </c>
      <c r="O7910">
        <v>20794</v>
      </c>
      <c r="P7910">
        <v>44009</v>
      </c>
      <c r="Q7910" t="s">
        <v>37</v>
      </c>
      <c r="R7910" t="s">
        <v>135</v>
      </c>
      <c r="S7910">
        <v>0.03</v>
      </c>
      <c r="T7910">
        <v>17</v>
      </c>
      <c r="U7910">
        <v>0.39</v>
      </c>
      <c r="V7910">
        <v>17</v>
      </c>
      <c r="W7910">
        <v>45</v>
      </c>
      <c r="X7910">
        <v>1</v>
      </c>
      <c r="Y7910">
        <v>3</v>
      </c>
      <c r="Z7910" s="1">
        <f>DATE(YEAR(J7910),MONTH(J7910),1)</f>
        <v>0</v>
      </c>
      <c r="AA7910" s="2">
        <f>YEAR(J7910)</f>
        <v>0</v>
      </c>
      <c r="AB7910" s="3">
        <f>IFERROR(V7910/W7910,0)</f>
        <v>0.37777777777777777</v>
      </c>
    </row>
    <row r="7911" spans="1:28">
      <c r="A7911" t="s">
        <v>58</v>
      </c>
      <c r="B7911" t="s">
        <v>29</v>
      </c>
      <c r="C7911" t="s">
        <v>45</v>
      </c>
      <c r="D7911">
        <v>1771</v>
      </c>
      <c r="E7911" t="s">
        <v>865</v>
      </c>
      <c r="F7911" t="s">
        <v>32</v>
      </c>
      <c r="G7911" t="s">
        <v>62</v>
      </c>
      <c r="H7911" t="s">
        <v>3852</v>
      </c>
      <c r="I7911">
        <v>10437</v>
      </c>
      <c r="J7911">
        <v>44009</v>
      </c>
      <c r="K7911">
        <v>89110</v>
      </c>
      <c r="L7911" t="s">
        <v>50</v>
      </c>
      <c r="M7911">
        <v>78745</v>
      </c>
      <c r="N7911" t="s">
        <v>36</v>
      </c>
      <c r="O7911">
        <v>24591</v>
      </c>
      <c r="P7911">
        <v>44009</v>
      </c>
      <c r="Q7911" t="s">
        <v>37</v>
      </c>
      <c r="R7911" t="s">
        <v>38</v>
      </c>
      <c r="S7911">
        <v>0</v>
      </c>
      <c r="T7911">
        <v>2</v>
      </c>
      <c r="U7911">
        <v>0.54</v>
      </c>
      <c r="V7911">
        <v>81</v>
      </c>
      <c r="W7911">
        <v>118</v>
      </c>
      <c r="X7911">
        <v>15</v>
      </c>
      <c r="Y7911">
        <v>55</v>
      </c>
      <c r="Z7911" s="1">
        <f>DATE(YEAR(J7911),MONTH(J7911),1)</f>
        <v>0</v>
      </c>
      <c r="AA7911" s="2">
        <f>YEAR(J7911)</f>
        <v>0</v>
      </c>
      <c r="AB7911" s="3">
        <f>IFERROR(V7911/W7911,0)</f>
        <v>0.6864406779661016</v>
      </c>
    </row>
    <row r="7912" spans="1:28">
      <c r="A7912" t="s">
        <v>56</v>
      </c>
      <c r="B7912" t="s">
        <v>1290</v>
      </c>
      <c r="C7912" t="s">
        <v>45</v>
      </c>
      <c r="D7912">
        <v>2945</v>
      </c>
      <c r="E7912" t="s">
        <v>3431</v>
      </c>
      <c r="F7912" t="s">
        <v>47</v>
      </c>
      <c r="G7912" t="s">
        <v>33</v>
      </c>
      <c r="H7912" t="s">
        <v>1380</v>
      </c>
      <c r="I7912">
        <v>10713</v>
      </c>
      <c r="J7912">
        <v>44010</v>
      </c>
      <c r="K7912">
        <v>90313</v>
      </c>
      <c r="L7912" t="s">
        <v>69</v>
      </c>
      <c r="M7912">
        <v>48858</v>
      </c>
      <c r="N7912" t="s">
        <v>36</v>
      </c>
      <c r="O7912">
        <v>23742</v>
      </c>
      <c r="P7912">
        <v>44010</v>
      </c>
      <c r="Q7912" t="s">
        <v>37</v>
      </c>
      <c r="R7912" t="s">
        <v>259</v>
      </c>
      <c r="S7912">
        <v>0.07000000000000001</v>
      </c>
      <c r="T7912">
        <v>7</v>
      </c>
      <c r="U7912">
        <v>0.37</v>
      </c>
      <c r="V7912">
        <v>-51</v>
      </c>
      <c r="W7912">
        <v>45</v>
      </c>
      <c r="X7912">
        <v>6</v>
      </c>
      <c r="Y7912">
        <v>6</v>
      </c>
      <c r="Z7912" s="1">
        <f>DATE(YEAR(J7912),MONTH(J7912),1)</f>
        <v>0</v>
      </c>
      <c r="AA7912" s="2">
        <f>YEAR(J7912)</f>
        <v>0</v>
      </c>
      <c r="AB7912" s="3">
        <f>IFERROR(V7912/W7912,0)</f>
        <v>-1.1333333333333333</v>
      </c>
    </row>
    <row r="7913" spans="1:28">
      <c r="A7913" t="s">
        <v>85</v>
      </c>
      <c r="B7913" t="s">
        <v>1851</v>
      </c>
      <c r="C7913" t="s">
        <v>87</v>
      </c>
      <c r="D7913">
        <v>1910</v>
      </c>
      <c r="E7913" t="s">
        <v>1852</v>
      </c>
      <c r="F7913" t="s">
        <v>32</v>
      </c>
      <c r="G7913" t="s">
        <v>62</v>
      </c>
      <c r="H7913" t="s">
        <v>363</v>
      </c>
      <c r="I7913">
        <v>10550</v>
      </c>
      <c r="J7913">
        <v>44010</v>
      </c>
      <c r="K7913">
        <v>91373</v>
      </c>
      <c r="L7913" t="s">
        <v>69</v>
      </c>
      <c r="M7913">
        <v>30269</v>
      </c>
      <c r="N7913" t="s">
        <v>51</v>
      </c>
      <c r="O7913">
        <v>23813</v>
      </c>
      <c r="P7913">
        <v>44012</v>
      </c>
      <c r="Q7913" t="s">
        <v>70</v>
      </c>
      <c r="R7913" t="s">
        <v>214</v>
      </c>
      <c r="S7913">
        <v>0</v>
      </c>
      <c r="T7913">
        <v>16</v>
      </c>
      <c r="U7913">
        <v>0.74</v>
      </c>
      <c r="V7913">
        <v>-2210</v>
      </c>
      <c r="W7913">
        <v>2441</v>
      </c>
      <c r="X7913">
        <v>29</v>
      </c>
      <c r="Y7913">
        <v>179</v>
      </c>
      <c r="Z7913" s="1">
        <f>DATE(YEAR(J7913),MONTH(J7913),1)</f>
        <v>0</v>
      </c>
      <c r="AA7913" s="2">
        <f>YEAR(J7913)</f>
        <v>0</v>
      </c>
      <c r="AB7913" s="3">
        <f>IFERROR(V7913/W7913,0)</f>
        <v>-0.905366653011061</v>
      </c>
    </row>
    <row r="7914" spans="1:28">
      <c r="A7914" t="s">
        <v>56</v>
      </c>
      <c r="B7914" t="s">
        <v>1854</v>
      </c>
      <c r="C7914" t="s">
        <v>45</v>
      </c>
      <c r="D7914">
        <v>2124</v>
      </c>
      <c r="E7914" t="s">
        <v>1855</v>
      </c>
      <c r="F7914" t="s">
        <v>94</v>
      </c>
      <c r="G7914" t="s">
        <v>33</v>
      </c>
      <c r="H7914" t="s">
        <v>1521</v>
      </c>
      <c r="I7914">
        <v>11014</v>
      </c>
      <c r="J7914">
        <v>44010</v>
      </c>
      <c r="K7914">
        <v>89677</v>
      </c>
      <c r="L7914" t="s">
        <v>35</v>
      </c>
      <c r="M7914">
        <v>72301</v>
      </c>
      <c r="N7914" t="s">
        <v>51</v>
      </c>
      <c r="O7914">
        <v>24675</v>
      </c>
      <c r="P7914">
        <v>44010</v>
      </c>
      <c r="Q7914" t="s">
        <v>37</v>
      </c>
      <c r="R7914" t="s">
        <v>367</v>
      </c>
      <c r="S7914">
        <v>0.03</v>
      </c>
      <c r="T7914">
        <v>3</v>
      </c>
      <c r="U7914">
        <v>0.36</v>
      </c>
      <c r="V7914">
        <v>-117</v>
      </c>
      <c r="W7914">
        <v>18</v>
      </c>
      <c r="X7914">
        <v>6</v>
      </c>
      <c r="Y7914">
        <v>5</v>
      </c>
      <c r="Z7914" s="1">
        <f>DATE(YEAR(J7914),MONTH(J7914),1)</f>
        <v>0</v>
      </c>
      <c r="AA7914" s="2">
        <f>YEAR(J7914)</f>
        <v>0</v>
      </c>
      <c r="AB7914" s="3">
        <f>IFERROR(V7914/W7914,0)</f>
        <v>-6.5</v>
      </c>
    </row>
    <row r="7915" spans="1:28">
      <c r="A7915" t="s">
        <v>53</v>
      </c>
      <c r="B7915" t="s">
        <v>1901</v>
      </c>
      <c r="C7915" t="s">
        <v>66</v>
      </c>
      <c r="D7915">
        <v>3</v>
      </c>
      <c r="E7915" t="s">
        <v>1902</v>
      </c>
      <c r="F7915" t="s">
        <v>47</v>
      </c>
      <c r="G7915" t="s">
        <v>48</v>
      </c>
      <c r="H7915" t="s">
        <v>148</v>
      </c>
      <c r="I7915">
        <v>10667</v>
      </c>
      <c r="J7915">
        <v>44010</v>
      </c>
      <c r="K7915">
        <v>88526</v>
      </c>
      <c r="L7915" t="s">
        <v>50</v>
      </c>
      <c r="M7915">
        <v>98221</v>
      </c>
      <c r="N7915" t="s">
        <v>41</v>
      </c>
      <c r="O7915">
        <v>25549</v>
      </c>
      <c r="P7915">
        <v>44017</v>
      </c>
      <c r="Q7915" t="s">
        <v>70</v>
      </c>
      <c r="R7915" t="s">
        <v>236</v>
      </c>
      <c r="S7915">
        <v>0.08</v>
      </c>
      <c r="T7915">
        <v>12</v>
      </c>
      <c r="U7915">
        <v>0.38</v>
      </c>
      <c r="V7915">
        <v>1001</v>
      </c>
      <c r="W7915">
        <v>1451</v>
      </c>
      <c r="X7915">
        <v>26</v>
      </c>
      <c r="Y7915">
        <v>121</v>
      </c>
      <c r="Z7915" s="1">
        <f>DATE(YEAR(J7915),MONTH(J7915),1)</f>
        <v>0</v>
      </c>
      <c r="AA7915" s="2">
        <f>YEAR(J7915)</f>
        <v>0</v>
      </c>
      <c r="AB7915" s="3">
        <f>IFERROR(V7915/W7915,0)</f>
        <v>0.6898690558235699</v>
      </c>
    </row>
    <row r="7916" spans="1:28">
      <c r="A7916" t="s">
        <v>199</v>
      </c>
      <c r="B7916" t="s">
        <v>443</v>
      </c>
      <c r="C7916" t="s">
        <v>45</v>
      </c>
      <c r="D7916">
        <v>393</v>
      </c>
      <c r="E7916" t="s">
        <v>700</v>
      </c>
      <c r="F7916" t="s">
        <v>47</v>
      </c>
      <c r="G7916" t="s">
        <v>33</v>
      </c>
      <c r="H7916" t="s">
        <v>546</v>
      </c>
      <c r="I7916">
        <v>10926</v>
      </c>
      <c r="J7916">
        <v>44011</v>
      </c>
      <c r="K7916">
        <v>86394</v>
      </c>
      <c r="L7916" t="s">
        <v>69</v>
      </c>
      <c r="M7916">
        <v>13021</v>
      </c>
      <c r="N7916" t="s">
        <v>75</v>
      </c>
      <c r="O7916">
        <v>18599</v>
      </c>
      <c r="P7916">
        <v>44012</v>
      </c>
      <c r="Q7916" t="s">
        <v>37</v>
      </c>
      <c r="R7916" t="s">
        <v>124</v>
      </c>
      <c r="S7916">
        <v>0.04</v>
      </c>
      <c r="T7916">
        <v>7</v>
      </c>
      <c r="U7916">
        <v>0.39</v>
      </c>
      <c r="V7916">
        <v>30</v>
      </c>
      <c r="W7916">
        <v>43</v>
      </c>
      <c r="X7916">
        <v>1</v>
      </c>
      <c r="Y7916">
        <v>6</v>
      </c>
      <c r="Z7916" s="1">
        <f>DATE(YEAR(J7916),MONTH(J7916),1)</f>
        <v>0</v>
      </c>
      <c r="AA7916" s="2">
        <f>YEAR(J7916)</f>
        <v>0</v>
      </c>
      <c r="AB7916" s="3">
        <f>IFERROR(V7916/W7916,0)</f>
        <v>0.6976744186046512</v>
      </c>
    </row>
    <row r="7917" spans="1:28">
      <c r="A7917" t="s">
        <v>28</v>
      </c>
      <c r="B7917" t="s">
        <v>3412</v>
      </c>
      <c r="C7917" t="s">
        <v>126</v>
      </c>
      <c r="D7917">
        <v>1011</v>
      </c>
      <c r="E7917" t="s">
        <v>5141</v>
      </c>
      <c r="F7917" t="s">
        <v>32</v>
      </c>
      <c r="G7917" t="s">
        <v>33</v>
      </c>
      <c r="H7917" t="s">
        <v>217</v>
      </c>
      <c r="I7917">
        <v>10706</v>
      </c>
      <c r="J7917">
        <v>44011</v>
      </c>
      <c r="K7917">
        <v>88376</v>
      </c>
      <c r="L7917" t="s">
        <v>50</v>
      </c>
      <c r="M7917">
        <v>7712</v>
      </c>
      <c r="N7917" t="s">
        <v>75</v>
      </c>
      <c r="O7917">
        <v>18604</v>
      </c>
      <c r="P7917">
        <v>44015</v>
      </c>
      <c r="Q7917" t="s">
        <v>37</v>
      </c>
      <c r="R7917" t="s">
        <v>276</v>
      </c>
      <c r="S7917">
        <v>0.07000000000000001</v>
      </c>
      <c r="T7917">
        <v>1</v>
      </c>
      <c r="U7917">
        <v>0.59</v>
      </c>
      <c r="V7917">
        <v>-26</v>
      </c>
      <c r="W7917">
        <v>14</v>
      </c>
      <c r="X7917">
        <v>9</v>
      </c>
      <c r="Y7917">
        <v>12</v>
      </c>
      <c r="Z7917" s="1">
        <f>DATE(YEAR(J7917),MONTH(J7917),1)</f>
        <v>0</v>
      </c>
      <c r="AA7917" s="2">
        <f>YEAR(J7917)</f>
        <v>0</v>
      </c>
      <c r="AB7917" s="3">
        <f>IFERROR(V7917/W7917,0)</f>
        <v>-1.8571428571428572</v>
      </c>
    </row>
    <row r="7918" spans="1:28">
      <c r="A7918" t="s">
        <v>207</v>
      </c>
      <c r="B7918" t="s">
        <v>4378</v>
      </c>
      <c r="C7918" t="s">
        <v>60</v>
      </c>
      <c r="D7918">
        <v>25</v>
      </c>
      <c r="E7918" t="s">
        <v>4379</v>
      </c>
      <c r="F7918" t="s">
        <v>47</v>
      </c>
      <c r="G7918" t="s">
        <v>33</v>
      </c>
      <c r="H7918" t="s">
        <v>2536</v>
      </c>
      <c r="I7918">
        <v>10654</v>
      </c>
      <c r="J7918">
        <v>44011</v>
      </c>
      <c r="K7918">
        <v>87666</v>
      </c>
      <c r="L7918" t="s">
        <v>81</v>
      </c>
      <c r="M7918">
        <v>92530</v>
      </c>
      <c r="N7918" t="s">
        <v>41</v>
      </c>
      <c r="O7918">
        <v>21251</v>
      </c>
      <c r="P7918">
        <v>44013</v>
      </c>
      <c r="Q7918" t="s">
        <v>37</v>
      </c>
      <c r="R7918" t="s">
        <v>116</v>
      </c>
      <c r="S7918">
        <v>0.06</v>
      </c>
      <c r="T7918">
        <v>7</v>
      </c>
      <c r="U7918">
        <v>0.5</v>
      </c>
      <c r="V7918">
        <v>87</v>
      </c>
      <c r="W7918">
        <v>175</v>
      </c>
      <c r="X7918">
        <v>5</v>
      </c>
      <c r="Y7918">
        <v>26</v>
      </c>
      <c r="Z7918" s="1">
        <f>DATE(YEAR(J7918),MONTH(J7918),1)</f>
        <v>0</v>
      </c>
      <c r="AA7918" s="2">
        <f>YEAR(J7918)</f>
        <v>0</v>
      </c>
      <c r="AB7918" s="3">
        <f>IFERROR(V7918/W7918,0)</f>
        <v>0.49714285714285716</v>
      </c>
    </row>
    <row r="7919" spans="1:28">
      <c r="A7919" t="s">
        <v>71</v>
      </c>
      <c r="B7919" t="s">
        <v>4378</v>
      </c>
      <c r="C7919" t="s">
        <v>45</v>
      </c>
      <c r="D7919">
        <v>25</v>
      </c>
      <c r="E7919" t="s">
        <v>4379</v>
      </c>
      <c r="F7919" t="s">
        <v>47</v>
      </c>
      <c r="G7919" t="s">
        <v>33</v>
      </c>
      <c r="H7919" t="s">
        <v>102</v>
      </c>
      <c r="I7919">
        <v>10770</v>
      </c>
      <c r="J7919">
        <v>44011</v>
      </c>
      <c r="K7919">
        <v>87666</v>
      </c>
      <c r="L7919" t="s">
        <v>81</v>
      </c>
      <c r="M7919">
        <v>92530</v>
      </c>
      <c r="N7919" t="s">
        <v>41</v>
      </c>
      <c r="O7919">
        <v>21252</v>
      </c>
      <c r="P7919">
        <v>44013</v>
      </c>
      <c r="Q7919" t="s">
        <v>37</v>
      </c>
      <c r="R7919" t="s">
        <v>116</v>
      </c>
      <c r="S7919">
        <v>0.05</v>
      </c>
      <c r="T7919">
        <v>12</v>
      </c>
      <c r="U7919">
        <v>0.59</v>
      </c>
      <c r="V7919">
        <v>1268</v>
      </c>
      <c r="W7919">
        <v>1838</v>
      </c>
      <c r="X7919">
        <v>7</v>
      </c>
      <c r="Y7919">
        <v>155</v>
      </c>
      <c r="Z7919" s="1">
        <f>DATE(YEAR(J7919),MONTH(J7919),1)</f>
        <v>0</v>
      </c>
      <c r="AA7919" s="2">
        <f>YEAR(J7919)</f>
        <v>0</v>
      </c>
      <c r="AB7919" s="3">
        <f>IFERROR(V7919/W7919,0)</f>
        <v>0.6898803046789989</v>
      </c>
    </row>
    <row r="7920" spans="1:28">
      <c r="A7920" t="s">
        <v>91</v>
      </c>
      <c r="B7920" t="s">
        <v>754</v>
      </c>
      <c r="C7920" t="s">
        <v>45</v>
      </c>
      <c r="D7920">
        <v>1136</v>
      </c>
      <c r="E7920" t="s">
        <v>1860</v>
      </c>
      <c r="F7920" t="s">
        <v>94</v>
      </c>
      <c r="G7920" t="s">
        <v>33</v>
      </c>
      <c r="H7920" t="s">
        <v>2119</v>
      </c>
      <c r="I7920">
        <v>10919</v>
      </c>
      <c r="J7920">
        <v>44011</v>
      </c>
      <c r="K7920">
        <v>87943</v>
      </c>
      <c r="L7920" t="s">
        <v>35</v>
      </c>
      <c r="M7920">
        <v>95404</v>
      </c>
      <c r="N7920" t="s">
        <v>41</v>
      </c>
      <c r="O7920">
        <v>22118</v>
      </c>
      <c r="P7920">
        <v>44013</v>
      </c>
      <c r="Q7920" t="s">
        <v>37</v>
      </c>
      <c r="R7920" t="s">
        <v>116</v>
      </c>
      <c r="S7920">
        <v>0.1</v>
      </c>
      <c r="T7920">
        <v>18</v>
      </c>
      <c r="U7920">
        <v>0.39</v>
      </c>
      <c r="V7920">
        <v>-97</v>
      </c>
      <c r="W7920">
        <v>101</v>
      </c>
      <c r="X7920">
        <v>5</v>
      </c>
      <c r="Y7920">
        <v>6</v>
      </c>
      <c r="Z7920" s="1">
        <f>DATE(YEAR(J7920),MONTH(J7920),1)</f>
        <v>0</v>
      </c>
      <c r="AA7920" s="2">
        <f>YEAR(J7920)</f>
        <v>0</v>
      </c>
      <c r="AB7920" s="3">
        <f>IFERROR(V7920/W7920,0)</f>
        <v>-0.9603960396039604</v>
      </c>
    </row>
    <row r="7921" spans="1:28">
      <c r="A7921" t="s">
        <v>58</v>
      </c>
      <c r="B7921" t="s">
        <v>521</v>
      </c>
      <c r="C7921" t="s">
        <v>30</v>
      </c>
      <c r="D7921">
        <v>2062</v>
      </c>
      <c r="E7921" t="s">
        <v>522</v>
      </c>
      <c r="F7921" t="s">
        <v>47</v>
      </c>
      <c r="G7921" t="s">
        <v>62</v>
      </c>
      <c r="H7921" t="s">
        <v>4636</v>
      </c>
      <c r="I7921">
        <v>11079</v>
      </c>
      <c r="J7921">
        <v>44011</v>
      </c>
      <c r="K7921">
        <v>87158</v>
      </c>
      <c r="L7921" t="s">
        <v>69</v>
      </c>
      <c r="M7921">
        <v>23111</v>
      </c>
      <c r="N7921" t="s">
        <v>51</v>
      </c>
      <c r="O7921">
        <v>23242</v>
      </c>
      <c r="P7921">
        <v>44012</v>
      </c>
      <c r="Q7921" t="s">
        <v>37</v>
      </c>
      <c r="R7921" t="s">
        <v>167</v>
      </c>
      <c r="S7921">
        <v>0</v>
      </c>
      <c r="T7921">
        <v>15</v>
      </c>
      <c r="U7921">
        <v>0.78</v>
      </c>
      <c r="V7921">
        <v>131</v>
      </c>
      <c r="W7921">
        <v>1126</v>
      </c>
      <c r="X7921">
        <v>38</v>
      </c>
      <c r="Y7921">
        <v>71</v>
      </c>
      <c r="Z7921" s="1">
        <f>DATE(YEAR(J7921),MONTH(J7921),1)</f>
        <v>0</v>
      </c>
      <c r="AA7921" s="2">
        <f>YEAR(J7921)</f>
        <v>0</v>
      </c>
      <c r="AB7921" s="3">
        <f>IFERROR(V7921/W7921,0)</f>
        <v>0.11634103019538189</v>
      </c>
    </row>
    <row r="7922" spans="1:28">
      <c r="A7922" t="s">
        <v>83</v>
      </c>
      <c r="B7922" t="s">
        <v>521</v>
      </c>
      <c r="C7922" t="s">
        <v>45</v>
      </c>
      <c r="D7922">
        <v>2062</v>
      </c>
      <c r="E7922" t="s">
        <v>522</v>
      </c>
      <c r="F7922" t="s">
        <v>47</v>
      </c>
      <c r="G7922" t="s">
        <v>48</v>
      </c>
      <c r="H7922" t="s">
        <v>1791</v>
      </c>
      <c r="I7922">
        <v>10240</v>
      </c>
      <c r="J7922">
        <v>44011</v>
      </c>
      <c r="K7922">
        <v>87158</v>
      </c>
      <c r="L7922" t="s">
        <v>69</v>
      </c>
      <c r="M7922">
        <v>23111</v>
      </c>
      <c r="N7922" t="s">
        <v>51</v>
      </c>
      <c r="O7922">
        <v>23243</v>
      </c>
      <c r="P7922">
        <v>44013</v>
      </c>
      <c r="Q7922" t="s">
        <v>76</v>
      </c>
      <c r="R7922" t="s">
        <v>167</v>
      </c>
      <c r="S7922">
        <v>0.07000000000000001</v>
      </c>
      <c r="T7922">
        <v>6</v>
      </c>
      <c r="U7922">
        <v>0.58</v>
      </c>
      <c r="V7922">
        <v>123</v>
      </c>
      <c r="W7922">
        <v>321</v>
      </c>
      <c r="X7922">
        <v>9</v>
      </c>
      <c r="Y7922">
        <v>66</v>
      </c>
      <c r="Z7922" s="1">
        <f>DATE(YEAR(J7922),MONTH(J7922),1)</f>
        <v>0</v>
      </c>
      <c r="AA7922" s="2">
        <f>YEAR(J7922)</f>
        <v>0</v>
      </c>
      <c r="AB7922" s="3">
        <f>IFERROR(V7922/W7922,0)</f>
        <v>0.38317757009345793</v>
      </c>
    </row>
    <row r="7923" spans="1:28">
      <c r="A7923" t="s">
        <v>97</v>
      </c>
      <c r="B7923" t="s">
        <v>1862</v>
      </c>
      <c r="C7923" t="s">
        <v>66</v>
      </c>
      <c r="D7923">
        <v>258</v>
      </c>
      <c r="E7923" t="s">
        <v>1863</v>
      </c>
      <c r="F7923" t="s">
        <v>94</v>
      </c>
      <c r="G7923" t="s">
        <v>62</v>
      </c>
      <c r="H7923" t="s">
        <v>1132</v>
      </c>
      <c r="I7923">
        <v>10518</v>
      </c>
      <c r="J7923">
        <v>44011</v>
      </c>
      <c r="K7923">
        <v>85863</v>
      </c>
      <c r="L7923" t="s">
        <v>134</v>
      </c>
      <c r="M7923">
        <v>33772</v>
      </c>
      <c r="N7923" t="s">
        <v>51</v>
      </c>
      <c r="O7923">
        <v>24497</v>
      </c>
      <c r="P7923">
        <v>44012</v>
      </c>
      <c r="Q7923" t="s">
        <v>70</v>
      </c>
      <c r="R7923" t="s">
        <v>135</v>
      </c>
      <c r="S7923">
        <v>0.09</v>
      </c>
      <c r="T7923">
        <v>4</v>
      </c>
      <c r="U7923">
        <v>0.7</v>
      </c>
      <c r="V7923">
        <v>26</v>
      </c>
      <c r="W7923">
        <v>241</v>
      </c>
      <c r="X7923">
        <v>30</v>
      </c>
      <c r="Y7923">
        <v>61</v>
      </c>
      <c r="Z7923" s="1">
        <f>DATE(YEAR(J7923),MONTH(J7923),1)</f>
        <v>0</v>
      </c>
      <c r="AA7923" s="2">
        <f>YEAR(J7923)</f>
        <v>0</v>
      </c>
      <c r="AB7923" s="3">
        <f>IFERROR(V7923/W7923,0)</f>
        <v>0.1078838174273859</v>
      </c>
    </row>
    <row r="7924" spans="1:28">
      <c r="A7924" t="s">
        <v>56</v>
      </c>
      <c r="B7924" t="s">
        <v>2104</v>
      </c>
      <c r="C7924" t="s">
        <v>45</v>
      </c>
      <c r="D7924">
        <v>1443</v>
      </c>
      <c r="E7924" t="s">
        <v>4233</v>
      </c>
      <c r="F7924" t="s">
        <v>47</v>
      </c>
      <c r="G7924" t="s">
        <v>33</v>
      </c>
      <c r="H7924" t="s">
        <v>406</v>
      </c>
      <c r="I7924">
        <v>11073</v>
      </c>
      <c r="J7924">
        <v>44011</v>
      </c>
      <c r="K7924">
        <v>89082</v>
      </c>
      <c r="L7924" t="s">
        <v>35</v>
      </c>
      <c r="M7924">
        <v>63130</v>
      </c>
      <c r="N7924" t="s">
        <v>36</v>
      </c>
      <c r="O7924">
        <v>25760</v>
      </c>
      <c r="P7924">
        <v>44012</v>
      </c>
      <c r="Q7924" t="s">
        <v>37</v>
      </c>
      <c r="R7924" t="s">
        <v>249</v>
      </c>
      <c r="S7924">
        <v>0.02</v>
      </c>
      <c r="T7924">
        <v>8</v>
      </c>
      <c r="U7924">
        <v>0.37</v>
      </c>
      <c r="V7924">
        <v>41</v>
      </c>
      <c r="W7924">
        <v>155</v>
      </c>
      <c r="X7924">
        <v>9</v>
      </c>
      <c r="Y7924">
        <v>19</v>
      </c>
      <c r="Z7924" s="1">
        <f>DATE(YEAR(J7924),MONTH(J7924),1)</f>
        <v>0</v>
      </c>
      <c r="AA7924" s="2">
        <f>YEAR(J7924)</f>
        <v>0</v>
      </c>
      <c r="AB7924" s="3">
        <f>IFERROR(V7924/W7924,0)</f>
        <v>0.2645161290322581</v>
      </c>
    </row>
    <row r="7925" spans="1:28">
      <c r="A7925" t="s">
        <v>56</v>
      </c>
      <c r="B7925" t="s">
        <v>2634</v>
      </c>
      <c r="C7925" t="s">
        <v>45</v>
      </c>
      <c r="D7925">
        <v>2169</v>
      </c>
      <c r="E7925" t="s">
        <v>5142</v>
      </c>
      <c r="F7925" t="s">
        <v>138</v>
      </c>
      <c r="G7925" t="s">
        <v>33</v>
      </c>
      <c r="H7925" t="s">
        <v>2430</v>
      </c>
      <c r="I7925">
        <v>10825</v>
      </c>
      <c r="J7925">
        <v>44011</v>
      </c>
      <c r="K7925">
        <v>88797</v>
      </c>
      <c r="L7925" t="s">
        <v>69</v>
      </c>
      <c r="M7925">
        <v>7011</v>
      </c>
      <c r="N7925" t="s">
        <v>75</v>
      </c>
      <c r="O7925">
        <v>25825</v>
      </c>
      <c r="P7925">
        <v>44012</v>
      </c>
      <c r="Q7925" t="s">
        <v>76</v>
      </c>
      <c r="R7925" t="s">
        <v>276</v>
      </c>
      <c r="S7925">
        <v>0.08</v>
      </c>
      <c r="T7925">
        <v>15</v>
      </c>
      <c r="U7925">
        <v>0.38</v>
      </c>
      <c r="V7925">
        <v>198</v>
      </c>
      <c r="W7925">
        <v>287</v>
      </c>
      <c r="X7925">
        <v>6</v>
      </c>
      <c r="Y7925">
        <v>20</v>
      </c>
      <c r="Z7925" s="1">
        <f>DATE(YEAR(J7925),MONTH(J7925),1)</f>
        <v>0</v>
      </c>
      <c r="AA7925" s="2">
        <f>YEAR(J7925)</f>
        <v>0</v>
      </c>
      <c r="AB7925" s="3">
        <f>IFERROR(V7925/W7925,0)</f>
        <v>0.6898954703832753</v>
      </c>
    </row>
    <row r="7926" spans="1:28">
      <c r="A7926" t="s">
        <v>71</v>
      </c>
      <c r="B7926" t="s">
        <v>5143</v>
      </c>
      <c r="C7926" t="s">
        <v>54</v>
      </c>
      <c r="D7926">
        <v>2168</v>
      </c>
      <c r="E7926" t="s">
        <v>5144</v>
      </c>
      <c r="F7926" t="s">
        <v>138</v>
      </c>
      <c r="G7926" t="s">
        <v>33</v>
      </c>
      <c r="H7926" t="s">
        <v>74</v>
      </c>
      <c r="I7926">
        <v>10826</v>
      </c>
      <c r="J7926">
        <v>44011</v>
      </c>
      <c r="K7926">
        <v>88797</v>
      </c>
      <c r="L7926" t="s">
        <v>69</v>
      </c>
      <c r="M7926">
        <v>2018</v>
      </c>
      <c r="N7926" t="s">
        <v>75</v>
      </c>
      <c r="O7926">
        <v>25826</v>
      </c>
      <c r="P7926">
        <v>44012</v>
      </c>
      <c r="Q7926" t="s">
        <v>76</v>
      </c>
      <c r="R7926" t="s">
        <v>96</v>
      </c>
      <c r="S7926">
        <v>0.05</v>
      </c>
      <c r="T7926">
        <v>6</v>
      </c>
      <c r="U7926">
        <v>0</v>
      </c>
      <c r="V7926">
        <v>-428</v>
      </c>
      <c r="W7926">
        <v>590</v>
      </c>
      <c r="X7926">
        <v>35</v>
      </c>
      <c r="Y7926">
        <v>96</v>
      </c>
      <c r="Z7926" s="1">
        <f>DATE(YEAR(J7926),MONTH(J7926),1)</f>
        <v>0</v>
      </c>
      <c r="AA7926" s="2">
        <f>YEAR(J7926)</f>
        <v>0</v>
      </c>
      <c r="AB7926" s="3">
        <f>IFERROR(V7926/W7926,0)</f>
        <v>-0.7254237288135593</v>
      </c>
    </row>
    <row r="7927" spans="1:28">
      <c r="A7927" t="s">
        <v>199</v>
      </c>
      <c r="B7927" t="s">
        <v>648</v>
      </c>
      <c r="C7927" t="s">
        <v>45</v>
      </c>
      <c r="D7927">
        <v>2303</v>
      </c>
      <c r="E7927" t="s">
        <v>649</v>
      </c>
      <c r="F7927" t="s">
        <v>47</v>
      </c>
      <c r="G7927" t="s">
        <v>33</v>
      </c>
      <c r="H7927" t="s">
        <v>1877</v>
      </c>
      <c r="I7927">
        <v>10168</v>
      </c>
      <c r="J7927">
        <v>44012</v>
      </c>
      <c r="K7927">
        <v>37987</v>
      </c>
      <c r="L7927" t="s">
        <v>35</v>
      </c>
      <c r="M7927">
        <v>10011</v>
      </c>
      <c r="N7927" t="s">
        <v>75</v>
      </c>
      <c r="O7927">
        <v>5344</v>
      </c>
      <c r="P7927">
        <v>44013</v>
      </c>
      <c r="Q7927" t="s">
        <v>37</v>
      </c>
      <c r="R7927" t="s">
        <v>124</v>
      </c>
      <c r="S7927">
        <v>0.1</v>
      </c>
      <c r="T7927">
        <v>36</v>
      </c>
      <c r="U7927">
        <v>0.38</v>
      </c>
      <c r="V7927">
        <v>137</v>
      </c>
      <c r="W7927">
        <v>414</v>
      </c>
      <c r="X7927">
        <v>0</v>
      </c>
      <c r="Y7927">
        <v>13</v>
      </c>
      <c r="Z7927" s="1">
        <f>DATE(YEAR(J7927),MONTH(J7927),1)</f>
        <v>0</v>
      </c>
      <c r="AA7927" s="2">
        <f>YEAR(J7927)</f>
        <v>0</v>
      </c>
      <c r="AB7927" s="3">
        <f>IFERROR(V7927/W7927,0)</f>
        <v>0.3309178743961353</v>
      </c>
    </row>
    <row r="7928" spans="1:28">
      <c r="A7928" t="s">
        <v>199</v>
      </c>
      <c r="B7928" t="s">
        <v>867</v>
      </c>
      <c r="C7928" t="s">
        <v>45</v>
      </c>
      <c r="D7928">
        <v>1020</v>
      </c>
      <c r="E7928" t="s">
        <v>868</v>
      </c>
      <c r="F7928" t="s">
        <v>94</v>
      </c>
      <c r="G7928" t="s">
        <v>33</v>
      </c>
      <c r="H7928" t="s">
        <v>2431</v>
      </c>
      <c r="I7928">
        <v>10099</v>
      </c>
      <c r="J7928">
        <v>44012</v>
      </c>
      <c r="K7928">
        <v>88641</v>
      </c>
      <c r="L7928" t="s">
        <v>35</v>
      </c>
      <c r="M7928">
        <v>66762</v>
      </c>
      <c r="N7928" t="s">
        <v>36</v>
      </c>
      <c r="O7928">
        <v>20978</v>
      </c>
      <c r="P7928">
        <v>44014</v>
      </c>
      <c r="Q7928" t="s">
        <v>37</v>
      </c>
      <c r="R7928" t="s">
        <v>457</v>
      </c>
      <c r="S7928">
        <v>0.04</v>
      </c>
      <c r="T7928">
        <v>5</v>
      </c>
      <c r="U7928">
        <v>0.38</v>
      </c>
      <c r="V7928">
        <v>13</v>
      </c>
      <c r="W7928">
        <v>18</v>
      </c>
      <c r="X7928">
        <v>1</v>
      </c>
      <c r="Y7928">
        <v>4</v>
      </c>
      <c r="Z7928" s="1">
        <f>DATE(YEAR(J7928),MONTH(J7928),1)</f>
        <v>0</v>
      </c>
      <c r="AA7928" s="2">
        <f>YEAR(J7928)</f>
        <v>0</v>
      </c>
      <c r="AB7928" s="3">
        <f>IFERROR(V7928/W7928,0)</f>
        <v>0.7222222222222222</v>
      </c>
    </row>
    <row r="7929" spans="1:28">
      <c r="A7929" t="s">
        <v>83</v>
      </c>
      <c r="B7929" t="s">
        <v>896</v>
      </c>
      <c r="C7929" t="s">
        <v>126</v>
      </c>
      <c r="D7929">
        <v>1949</v>
      </c>
      <c r="E7929" t="s">
        <v>2072</v>
      </c>
      <c r="F7929" t="s">
        <v>47</v>
      </c>
      <c r="G7929" t="s">
        <v>48</v>
      </c>
      <c r="H7929" t="s">
        <v>3391</v>
      </c>
      <c r="I7929">
        <v>10797</v>
      </c>
      <c r="J7929">
        <v>44012</v>
      </c>
      <c r="K7929">
        <v>90420</v>
      </c>
      <c r="L7929" t="s">
        <v>134</v>
      </c>
      <c r="M7929">
        <v>59715</v>
      </c>
      <c r="N7929" t="s">
        <v>41</v>
      </c>
      <c r="O7929">
        <v>22184</v>
      </c>
      <c r="P7929">
        <v>44013</v>
      </c>
      <c r="Q7929" t="s">
        <v>37</v>
      </c>
      <c r="R7929" t="s">
        <v>898</v>
      </c>
      <c r="S7929">
        <v>0.06</v>
      </c>
      <c r="T7929">
        <v>17</v>
      </c>
      <c r="U7929">
        <v>0.57</v>
      </c>
      <c r="V7929">
        <v>358</v>
      </c>
      <c r="W7929">
        <v>518</v>
      </c>
      <c r="X7929">
        <v>1</v>
      </c>
      <c r="Y7929">
        <v>36</v>
      </c>
      <c r="Z7929" s="1">
        <f>DATE(YEAR(J7929),MONTH(J7929),1)</f>
        <v>0</v>
      </c>
      <c r="AA7929" s="2">
        <f>YEAR(J7929)</f>
        <v>0</v>
      </c>
      <c r="AB7929" s="3">
        <f>IFERROR(V7929/W7929,0)</f>
        <v>0.6911196911196911</v>
      </c>
    </row>
    <row r="7930" spans="1:28">
      <c r="A7930" t="s">
        <v>207</v>
      </c>
      <c r="B7930" t="s">
        <v>1894</v>
      </c>
      <c r="C7930" t="s">
        <v>60</v>
      </c>
      <c r="D7930">
        <v>1950</v>
      </c>
      <c r="E7930" t="s">
        <v>1895</v>
      </c>
      <c r="F7930" t="s">
        <v>47</v>
      </c>
      <c r="G7930" t="s">
        <v>33</v>
      </c>
      <c r="H7930" t="s">
        <v>2536</v>
      </c>
      <c r="I7930">
        <v>10654</v>
      </c>
      <c r="J7930">
        <v>44012</v>
      </c>
      <c r="K7930">
        <v>90420</v>
      </c>
      <c r="L7930" t="s">
        <v>134</v>
      </c>
      <c r="M7930">
        <v>59750</v>
      </c>
      <c r="N7930" t="s">
        <v>41</v>
      </c>
      <c r="O7930">
        <v>22185</v>
      </c>
      <c r="P7930">
        <v>44015</v>
      </c>
      <c r="Q7930" t="s">
        <v>37</v>
      </c>
      <c r="R7930" t="s">
        <v>898</v>
      </c>
      <c r="S7930">
        <v>0.02</v>
      </c>
      <c r="T7930">
        <v>15</v>
      </c>
      <c r="U7930">
        <v>0.5</v>
      </c>
      <c r="V7930">
        <v>267</v>
      </c>
      <c r="W7930">
        <v>388</v>
      </c>
      <c r="X7930">
        <v>5</v>
      </c>
      <c r="Y7930">
        <v>26</v>
      </c>
      <c r="Z7930" s="1">
        <f>DATE(YEAR(J7930),MONTH(J7930),1)</f>
        <v>0</v>
      </c>
      <c r="AA7930" s="2">
        <f>YEAR(J7930)</f>
        <v>0</v>
      </c>
      <c r="AB7930" s="3">
        <f>IFERROR(V7930/W7930,0)</f>
        <v>0.6881443298969072</v>
      </c>
    </row>
    <row r="7931" spans="1:28">
      <c r="A7931" t="s">
        <v>58</v>
      </c>
      <c r="B7931" t="s">
        <v>1894</v>
      </c>
      <c r="C7931" t="s">
        <v>45</v>
      </c>
      <c r="D7931">
        <v>1950</v>
      </c>
      <c r="E7931" t="s">
        <v>1895</v>
      </c>
      <c r="F7931" t="s">
        <v>47</v>
      </c>
      <c r="G7931" t="s">
        <v>62</v>
      </c>
      <c r="H7931" t="s">
        <v>1924</v>
      </c>
      <c r="I7931">
        <v>11172</v>
      </c>
      <c r="J7931">
        <v>44012</v>
      </c>
      <c r="K7931">
        <v>90420</v>
      </c>
      <c r="L7931" t="s">
        <v>134</v>
      </c>
      <c r="M7931">
        <v>59750</v>
      </c>
      <c r="N7931" t="s">
        <v>41</v>
      </c>
      <c r="O7931">
        <v>22186</v>
      </c>
      <c r="P7931">
        <v>44014</v>
      </c>
      <c r="Q7931" t="s">
        <v>37</v>
      </c>
      <c r="R7931" t="s">
        <v>898</v>
      </c>
      <c r="S7931">
        <v>0.03</v>
      </c>
      <c r="T7931">
        <v>7</v>
      </c>
      <c r="U7931">
        <v>0.6</v>
      </c>
      <c r="V7931">
        <v>-31</v>
      </c>
      <c r="W7931">
        <v>46</v>
      </c>
      <c r="X7931">
        <v>5</v>
      </c>
      <c r="Y7931">
        <v>6</v>
      </c>
      <c r="Z7931" s="1">
        <f>DATE(YEAR(J7931),MONTH(J7931),1)</f>
        <v>0</v>
      </c>
      <c r="AA7931" s="2">
        <f>YEAR(J7931)</f>
        <v>0</v>
      </c>
      <c r="AB7931" s="3">
        <f>IFERROR(V7931/W7931,0)</f>
        <v>-0.6739130434782609</v>
      </c>
    </row>
    <row r="7932" spans="1:28">
      <c r="A7932" t="s">
        <v>28</v>
      </c>
      <c r="B7932" t="s">
        <v>530</v>
      </c>
      <c r="C7932" t="s">
        <v>30</v>
      </c>
      <c r="D7932">
        <v>2459</v>
      </c>
      <c r="E7932" t="s">
        <v>3701</v>
      </c>
      <c r="F7932" t="s">
        <v>32</v>
      </c>
      <c r="G7932" t="s">
        <v>33</v>
      </c>
      <c r="H7932" t="s">
        <v>1870</v>
      </c>
      <c r="I7932">
        <v>10118</v>
      </c>
      <c r="J7932">
        <v>44012</v>
      </c>
      <c r="K7932">
        <v>91289</v>
      </c>
      <c r="L7932" t="s">
        <v>35</v>
      </c>
      <c r="M7932">
        <v>10956</v>
      </c>
      <c r="N7932" t="s">
        <v>75</v>
      </c>
      <c r="O7932">
        <v>22322</v>
      </c>
      <c r="P7932">
        <v>44015</v>
      </c>
      <c r="Q7932" t="s">
        <v>37</v>
      </c>
      <c r="R7932" t="s">
        <v>124</v>
      </c>
      <c r="S7932">
        <v>0.07000000000000001</v>
      </c>
      <c r="T7932">
        <v>13</v>
      </c>
      <c r="U7932">
        <v>0.43</v>
      </c>
      <c r="V7932">
        <v>88</v>
      </c>
      <c r="W7932">
        <v>128</v>
      </c>
      <c r="X7932">
        <v>1</v>
      </c>
      <c r="Y7932">
        <v>10</v>
      </c>
      <c r="Z7932" s="1">
        <f>DATE(YEAR(J7932),MONTH(J7932),1)</f>
        <v>0</v>
      </c>
      <c r="AA7932" s="2">
        <f>YEAR(J7932)</f>
        <v>0</v>
      </c>
      <c r="AB7932" s="3">
        <f>IFERROR(V7932/W7932,0)</f>
        <v>0.6875</v>
      </c>
    </row>
    <row r="7933" spans="1:28">
      <c r="A7933" t="s">
        <v>286</v>
      </c>
      <c r="B7933" t="s">
        <v>2691</v>
      </c>
      <c r="C7933" t="s">
        <v>30</v>
      </c>
      <c r="D7933">
        <v>3113</v>
      </c>
      <c r="E7933" t="s">
        <v>2692</v>
      </c>
      <c r="F7933" t="s">
        <v>47</v>
      </c>
      <c r="G7933" t="s">
        <v>33</v>
      </c>
      <c r="H7933" t="s">
        <v>2603</v>
      </c>
      <c r="I7933">
        <v>10372</v>
      </c>
      <c r="J7933">
        <v>44012</v>
      </c>
      <c r="K7933">
        <v>86865</v>
      </c>
      <c r="L7933" t="s">
        <v>134</v>
      </c>
      <c r="M7933">
        <v>70560</v>
      </c>
      <c r="N7933" t="s">
        <v>51</v>
      </c>
      <c r="O7933">
        <v>24152</v>
      </c>
      <c r="P7933">
        <v>44014</v>
      </c>
      <c r="Q7933" t="s">
        <v>37</v>
      </c>
      <c r="R7933" t="s">
        <v>52</v>
      </c>
      <c r="S7933">
        <v>0</v>
      </c>
      <c r="T7933">
        <v>12</v>
      </c>
      <c r="U7933">
        <v>0.8100000000000001</v>
      </c>
      <c r="V7933">
        <v>-94</v>
      </c>
      <c r="W7933">
        <v>15</v>
      </c>
      <c r="X7933">
        <v>1</v>
      </c>
      <c r="Y7933">
        <v>1</v>
      </c>
      <c r="Z7933" s="1">
        <f>DATE(YEAR(J7933),MONTH(J7933),1)</f>
        <v>0</v>
      </c>
      <c r="AA7933" s="2">
        <f>YEAR(J7933)</f>
        <v>0</v>
      </c>
      <c r="AB7933" s="3">
        <f>IFERROR(V7933/W7933,0)</f>
        <v>-6.266666666666667</v>
      </c>
    </row>
    <row r="7934" spans="1:28">
      <c r="A7934" t="s">
        <v>83</v>
      </c>
      <c r="B7934" t="s">
        <v>967</v>
      </c>
      <c r="C7934" t="s">
        <v>45</v>
      </c>
      <c r="D7934">
        <v>2127</v>
      </c>
      <c r="E7934" t="s">
        <v>968</v>
      </c>
      <c r="F7934" t="s">
        <v>32</v>
      </c>
      <c r="G7934" t="s">
        <v>48</v>
      </c>
      <c r="H7934" t="s">
        <v>1677</v>
      </c>
      <c r="I7934">
        <v>10887</v>
      </c>
      <c r="J7934">
        <v>44012</v>
      </c>
      <c r="K7934">
        <v>88420</v>
      </c>
      <c r="L7934" t="s">
        <v>35</v>
      </c>
      <c r="M7934">
        <v>48310</v>
      </c>
      <c r="N7934" t="s">
        <v>36</v>
      </c>
      <c r="O7934">
        <v>24699</v>
      </c>
      <c r="P7934">
        <v>44012</v>
      </c>
      <c r="Q7934" t="s">
        <v>37</v>
      </c>
      <c r="R7934" t="s">
        <v>259</v>
      </c>
      <c r="S7934">
        <v>0</v>
      </c>
      <c r="T7934">
        <v>12</v>
      </c>
      <c r="U7934">
        <v>0.58</v>
      </c>
      <c r="V7934">
        <v>833</v>
      </c>
      <c r="W7934">
        <v>1207</v>
      </c>
      <c r="X7934">
        <v>6</v>
      </c>
      <c r="Y7934">
        <v>116</v>
      </c>
      <c r="Z7934" s="1">
        <f>DATE(YEAR(J7934),MONTH(J7934),1)</f>
        <v>0</v>
      </c>
      <c r="AA7934" s="2">
        <f>YEAR(J7934)</f>
        <v>0</v>
      </c>
      <c r="AB7934" s="3">
        <f>IFERROR(V7934/W7934,0)</f>
        <v>0.6901408450704225</v>
      </c>
    </row>
    <row r="7935" spans="1:28">
      <c r="A7935" t="s">
        <v>83</v>
      </c>
      <c r="B7935" t="s">
        <v>204</v>
      </c>
      <c r="C7935" t="s">
        <v>45</v>
      </c>
      <c r="D7935">
        <v>574</v>
      </c>
      <c r="E7935" t="s">
        <v>5145</v>
      </c>
      <c r="F7935" t="s">
        <v>47</v>
      </c>
      <c r="G7935" t="s">
        <v>48</v>
      </c>
      <c r="H7935" t="s">
        <v>2022</v>
      </c>
      <c r="I7935">
        <v>10516</v>
      </c>
      <c r="J7935">
        <v>44012</v>
      </c>
      <c r="K7935">
        <v>86563</v>
      </c>
      <c r="L7935" t="s">
        <v>81</v>
      </c>
      <c r="M7935">
        <v>75061</v>
      </c>
      <c r="N7935" t="s">
        <v>36</v>
      </c>
      <c r="O7935">
        <v>25136</v>
      </c>
      <c r="P7935">
        <v>44012</v>
      </c>
      <c r="Q7935" t="s">
        <v>37</v>
      </c>
      <c r="R7935" t="s">
        <v>38</v>
      </c>
      <c r="S7935">
        <v>0.03</v>
      </c>
      <c r="T7935">
        <v>17</v>
      </c>
      <c r="U7935">
        <v>0.58</v>
      </c>
      <c r="V7935">
        <v>2047</v>
      </c>
      <c r="W7935">
        <v>2967</v>
      </c>
      <c r="X7935">
        <v>9</v>
      </c>
      <c r="Y7935">
        <v>196</v>
      </c>
      <c r="Z7935" s="1">
        <f>DATE(YEAR(J7935),MONTH(J7935),1)</f>
        <v>0</v>
      </c>
      <c r="AA7935" s="2">
        <f>YEAR(J7935)</f>
        <v>0</v>
      </c>
      <c r="AB7935" s="3">
        <f>IFERROR(V7935/W7935,0)</f>
        <v>0.689922480620155</v>
      </c>
    </row>
    <row r="7936" spans="1:28">
      <c r="A7936" t="s">
        <v>71</v>
      </c>
      <c r="B7936" t="s">
        <v>3505</v>
      </c>
      <c r="C7936" t="s">
        <v>45</v>
      </c>
      <c r="D7936">
        <v>923</v>
      </c>
      <c r="E7936" t="s">
        <v>3506</v>
      </c>
      <c r="F7936" t="s">
        <v>138</v>
      </c>
      <c r="G7936" t="s">
        <v>33</v>
      </c>
      <c r="H7936" t="s">
        <v>1943</v>
      </c>
      <c r="I7936">
        <v>10543</v>
      </c>
      <c r="J7936">
        <v>44013</v>
      </c>
      <c r="K7936">
        <v>87144</v>
      </c>
      <c r="L7936" t="s">
        <v>35</v>
      </c>
      <c r="M7936">
        <v>96003</v>
      </c>
      <c r="N7936" t="s">
        <v>41</v>
      </c>
      <c r="O7936">
        <v>23057</v>
      </c>
      <c r="P7936">
        <v>44015</v>
      </c>
      <c r="Q7936" t="s">
        <v>76</v>
      </c>
      <c r="R7936" t="s">
        <v>116</v>
      </c>
      <c r="S7936">
        <v>0.04</v>
      </c>
      <c r="T7936">
        <v>13</v>
      </c>
      <c r="U7936">
        <v>0.59</v>
      </c>
      <c r="V7936">
        <v>1497</v>
      </c>
      <c r="W7936">
        <v>2170</v>
      </c>
      <c r="X7936">
        <v>20</v>
      </c>
      <c r="Y7936">
        <v>165</v>
      </c>
      <c r="Z7936" s="1">
        <f>DATE(YEAR(J7936),MONTH(J7936),1)</f>
        <v>0</v>
      </c>
      <c r="AA7936" s="2">
        <f>YEAR(J7936)</f>
        <v>0</v>
      </c>
      <c r="AB7936" s="3">
        <f>IFERROR(V7936/W7936,0)</f>
        <v>0.6898617511520737</v>
      </c>
    </row>
    <row r="7937" spans="1:28">
      <c r="A7937" t="s">
        <v>91</v>
      </c>
      <c r="B7937" t="s">
        <v>3009</v>
      </c>
      <c r="C7937" t="s">
        <v>45</v>
      </c>
      <c r="D7937">
        <v>1145</v>
      </c>
      <c r="E7937" t="s">
        <v>3961</v>
      </c>
      <c r="F7937" t="s">
        <v>94</v>
      </c>
      <c r="G7937" t="s">
        <v>33</v>
      </c>
      <c r="H7937" t="s">
        <v>979</v>
      </c>
      <c r="I7937">
        <v>10577</v>
      </c>
      <c r="J7937">
        <v>44013</v>
      </c>
      <c r="K7937">
        <v>87771</v>
      </c>
      <c r="L7937" t="s">
        <v>134</v>
      </c>
      <c r="M7937">
        <v>75165</v>
      </c>
      <c r="N7937" t="s">
        <v>36</v>
      </c>
      <c r="O7937">
        <v>23819</v>
      </c>
      <c r="P7937">
        <v>44015</v>
      </c>
      <c r="Q7937" t="s">
        <v>37</v>
      </c>
      <c r="R7937" t="s">
        <v>38</v>
      </c>
      <c r="S7937">
        <v>0.08</v>
      </c>
      <c r="T7937">
        <v>14</v>
      </c>
      <c r="U7937">
        <v>0.39</v>
      </c>
      <c r="V7937">
        <v>-20</v>
      </c>
      <c r="W7937">
        <v>329</v>
      </c>
      <c r="X7937">
        <v>13</v>
      </c>
      <c r="Y7937">
        <v>25</v>
      </c>
      <c r="Z7937" s="1">
        <f>DATE(YEAR(J7937),MONTH(J7937),1)</f>
        <v>0</v>
      </c>
      <c r="AA7937" s="2">
        <f>YEAR(J7937)</f>
        <v>0</v>
      </c>
      <c r="AB7937" s="3">
        <f>IFERROR(V7937/W7937,0)</f>
        <v>-0.060790273556231005</v>
      </c>
    </row>
    <row r="7938" spans="1:28">
      <c r="A7938" t="s">
        <v>28</v>
      </c>
      <c r="B7938" t="s">
        <v>1880</v>
      </c>
      <c r="C7938" t="s">
        <v>30</v>
      </c>
      <c r="D7938">
        <v>1142</v>
      </c>
      <c r="E7938" t="s">
        <v>1881</v>
      </c>
      <c r="F7938" t="s">
        <v>32</v>
      </c>
      <c r="G7938" t="s">
        <v>33</v>
      </c>
      <c r="H7938" t="s">
        <v>1377</v>
      </c>
      <c r="I7938">
        <v>10634</v>
      </c>
      <c r="J7938">
        <v>44013</v>
      </c>
      <c r="K7938">
        <v>86586</v>
      </c>
      <c r="L7938" t="s">
        <v>134</v>
      </c>
      <c r="M7938">
        <v>76706</v>
      </c>
      <c r="N7938" t="s">
        <v>36</v>
      </c>
      <c r="O7938">
        <v>25468</v>
      </c>
      <c r="P7938">
        <v>44014</v>
      </c>
      <c r="Q7938" t="s">
        <v>37</v>
      </c>
      <c r="R7938" t="s">
        <v>38</v>
      </c>
      <c r="S7938">
        <v>0.06</v>
      </c>
      <c r="T7938">
        <v>11</v>
      </c>
      <c r="U7938">
        <v>0.54</v>
      </c>
      <c r="V7938">
        <v>-158</v>
      </c>
      <c r="W7938">
        <v>39</v>
      </c>
      <c r="X7938">
        <v>7</v>
      </c>
      <c r="Y7938">
        <v>3</v>
      </c>
      <c r="Z7938" s="1">
        <f>DATE(YEAR(J7938),MONTH(J7938),1)</f>
        <v>0</v>
      </c>
      <c r="AA7938" s="2">
        <f>YEAR(J7938)</f>
        <v>0</v>
      </c>
      <c r="AB7938" s="3">
        <f>IFERROR(V7938/W7938,0)</f>
        <v>-4.051282051282051</v>
      </c>
    </row>
    <row r="7939" spans="1:28">
      <c r="A7939" t="s">
        <v>284</v>
      </c>
      <c r="B7939" t="s">
        <v>118</v>
      </c>
      <c r="C7939" t="s">
        <v>45</v>
      </c>
      <c r="D7939">
        <v>915</v>
      </c>
      <c r="E7939" t="s">
        <v>119</v>
      </c>
      <c r="F7939" t="s">
        <v>47</v>
      </c>
      <c r="G7939" t="s">
        <v>33</v>
      </c>
      <c r="H7939" t="s">
        <v>3538</v>
      </c>
      <c r="I7939">
        <v>10829</v>
      </c>
      <c r="J7939">
        <v>44013</v>
      </c>
      <c r="K7939">
        <v>86364</v>
      </c>
      <c r="L7939" t="s">
        <v>50</v>
      </c>
      <c r="M7939">
        <v>77803</v>
      </c>
      <c r="N7939" t="s">
        <v>36</v>
      </c>
      <c r="O7939">
        <v>25831</v>
      </c>
      <c r="P7939">
        <v>44015</v>
      </c>
      <c r="Q7939" t="s">
        <v>37</v>
      </c>
      <c r="R7939" t="s">
        <v>38</v>
      </c>
      <c r="S7939">
        <v>0.04</v>
      </c>
      <c r="T7939">
        <v>7</v>
      </c>
      <c r="U7939">
        <v>0.35</v>
      </c>
      <c r="V7939">
        <v>118</v>
      </c>
      <c r="W7939">
        <v>172</v>
      </c>
      <c r="X7939">
        <v>7</v>
      </c>
      <c r="Y7939">
        <v>24</v>
      </c>
      <c r="Z7939" s="1">
        <f>DATE(YEAR(J7939),MONTH(J7939),1)</f>
        <v>0</v>
      </c>
      <c r="AA7939" s="2">
        <f>YEAR(J7939)</f>
        <v>0</v>
      </c>
      <c r="AB7939" s="3">
        <f>IFERROR(V7939/W7939,0)</f>
        <v>0.686046511627907</v>
      </c>
    </row>
    <row r="7940" spans="1:28">
      <c r="A7940" t="s">
        <v>56</v>
      </c>
      <c r="B7940" t="s">
        <v>1016</v>
      </c>
      <c r="C7940" t="s">
        <v>45</v>
      </c>
      <c r="D7940">
        <v>916</v>
      </c>
      <c r="E7940" t="s">
        <v>1882</v>
      </c>
      <c r="F7940" t="s">
        <v>47</v>
      </c>
      <c r="G7940" t="s">
        <v>33</v>
      </c>
      <c r="H7940" t="s">
        <v>2370</v>
      </c>
      <c r="I7940">
        <v>10830</v>
      </c>
      <c r="J7940">
        <v>44013</v>
      </c>
      <c r="K7940">
        <v>86364</v>
      </c>
      <c r="L7940" t="s">
        <v>50</v>
      </c>
      <c r="M7940">
        <v>76028</v>
      </c>
      <c r="N7940" t="s">
        <v>36</v>
      </c>
      <c r="O7940">
        <v>25832</v>
      </c>
      <c r="P7940">
        <v>44017</v>
      </c>
      <c r="Q7940" t="s">
        <v>37</v>
      </c>
      <c r="R7940" t="s">
        <v>38</v>
      </c>
      <c r="S7940">
        <v>0.09</v>
      </c>
      <c r="T7940">
        <v>5</v>
      </c>
      <c r="U7940">
        <v>0.36</v>
      </c>
      <c r="V7940">
        <v>185</v>
      </c>
      <c r="W7940">
        <v>267</v>
      </c>
      <c r="X7940">
        <v>5</v>
      </c>
      <c r="Y7940">
        <v>56</v>
      </c>
      <c r="Z7940" s="1">
        <f>DATE(YEAR(J7940),MONTH(J7940),1)</f>
        <v>0</v>
      </c>
      <c r="AA7940" s="2">
        <f>YEAR(J7940)</f>
        <v>0</v>
      </c>
      <c r="AB7940" s="3">
        <f>IFERROR(V7940/W7940,0)</f>
        <v>0.6928838951310862</v>
      </c>
    </row>
    <row r="7941" spans="1:28">
      <c r="A7941" t="s">
        <v>85</v>
      </c>
      <c r="B7941" t="s">
        <v>1016</v>
      </c>
      <c r="C7941" t="s">
        <v>54</v>
      </c>
      <c r="D7941">
        <v>916</v>
      </c>
      <c r="E7941" t="s">
        <v>1882</v>
      </c>
      <c r="F7941" t="s">
        <v>47</v>
      </c>
      <c r="G7941" t="s">
        <v>62</v>
      </c>
      <c r="H7941" t="s">
        <v>3925</v>
      </c>
      <c r="I7941">
        <v>10832</v>
      </c>
      <c r="J7941">
        <v>44013</v>
      </c>
      <c r="K7941">
        <v>86364</v>
      </c>
      <c r="L7941" t="s">
        <v>50</v>
      </c>
      <c r="M7941">
        <v>76028</v>
      </c>
      <c r="N7941" t="s">
        <v>36</v>
      </c>
      <c r="O7941">
        <v>25834</v>
      </c>
      <c r="P7941">
        <v>44015</v>
      </c>
      <c r="Q7941" t="s">
        <v>37</v>
      </c>
      <c r="R7941" t="s">
        <v>38</v>
      </c>
      <c r="S7941">
        <v>0.07000000000000001</v>
      </c>
      <c r="T7941">
        <v>5</v>
      </c>
      <c r="U7941">
        <v>0.67</v>
      </c>
      <c r="V7941">
        <v>-345</v>
      </c>
      <c r="W7941">
        <v>1378</v>
      </c>
      <c r="X7941">
        <v>69</v>
      </c>
      <c r="Y7941">
        <v>291</v>
      </c>
      <c r="Z7941" s="1">
        <f>DATE(YEAR(J7941),MONTH(J7941),1)</f>
        <v>0</v>
      </c>
      <c r="AA7941" s="2">
        <f>YEAR(J7941)</f>
        <v>0</v>
      </c>
      <c r="AB7941" s="3">
        <f>IFERROR(V7941/W7941,0)</f>
        <v>-0.25036284470246734</v>
      </c>
    </row>
    <row r="7942" spans="1:28">
      <c r="A7942" t="s">
        <v>453</v>
      </c>
      <c r="B7942" t="s">
        <v>2049</v>
      </c>
      <c r="C7942" t="s">
        <v>126</v>
      </c>
      <c r="D7942">
        <v>2265</v>
      </c>
      <c r="E7942" t="s">
        <v>2050</v>
      </c>
      <c r="F7942" t="s">
        <v>138</v>
      </c>
      <c r="G7942" t="s">
        <v>33</v>
      </c>
      <c r="H7942" t="s">
        <v>456</v>
      </c>
      <c r="I7942">
        <v>11026</v>
      </c>
      <c r="J7942">
        <v>44014</v>
      </c>
      <c r="K7942">
        <v>86617</v>
      </c>
      <c r="L7942" t="s">
        <v>69</v>
      </c>
      <c r="M7942">
        <v>64130</v>
      </c>
      <c r="N7942" t="s">
        <v>36</v>
      </c>
      <c r="O7942">
        <v>24572</v>
      </c>
      <c r="P7942">
        <v>44014</v>
      </c>
      <c r="Q7942" t="s">
        <v>37</v>
      </c>
      <c r="R7942" t="s">
        <v>249</v>
      </c>
      <c r="S7942">
        <v>0.02</v>
      </c>
      <c r="T7942">
        <v>16</v>
      </c>
      <c r="U7942">
        <v>0.58</v>
      </c>
      <c r="V7942">
        <v>-233</v>
      </c>
      <c r="W7942">
        <v>113</v>
      </c>
      <c r="X7942">
        <v>8</v>
      </c>
      <c r="Y7942">
        <v>7</v>
      </c>
      <c r="Z7942" s="1">
        <f>DATE(YEAR(J7942),MONTH(J7942),1)</f>
        <v>0</v>
      </c>
      <c r="AA7942" s="2">
        <f>YEAR(J7942)</f>
        <v>0</v>
      </c>
      <c r="AB7942" s="3">
        <f>IFERROR(V7942/W7942,0)</f>
        <v>-2.061946902654867</v>
      </c>
    </row>
    <row r="7943" spans="1:28">
      <c r="A7943" t="s">
        <v>91</v>
      </c>
      <c r="B7943" t="s">
        <v>1617</v>
      </c>
      <c r="C7943" t="s">
        <v>45</v>
      </c>
      <c r="D7943">
        <v>2266</v>
      </c>
      <c r="E7943" t="s">
        <v>1618</v>
      </c>
      <c r="F7943" t="s">
        <v>138</v>
      </c>
      <c r="G7943" t="s">
        <v>33</v>
      </c>
      <c r="H7943" t="s">
        <v>1028</v>
      </c>
      <c r="I7943">
        <v>11131</v>
      </c>
      <c r="J7943">
        <v>44014</v>
      </c>
      <c r="K7943">
        <v>86617</v>
      </c>
      <c r="L7943" t="s">
        <v>69</v>
      </c>
      <c r="M7943">
        <v>63122</v>
      </c>
      <c r="N7943" t="s">
        <v>36</v>
      </c>
      <c r="O7943">
        <v>24573</v>
      </c>
      <c r="P7943">
        <v>44016</v>
      </c>
      <c r="Q7943" t="s">
        <v>37</v>
      </c>
      <c r="R7943" t="s">
        <v>249</v>
      </c>
      <c r="S7943">
        <v>0.02</v>
      </c>
      <c r="T7943">
        <v>4</v>
      </c>
      <c r="U7943">
        <v>0.35</v>
      </c>
      <c r="V7943">
        <v>9</v>
      </c>
      <c r="W7943">
        <v>20</v>
      </c>
      <c r="X7943">
        <v>1</v>
      </c>
      <c r="Y7943">
        <v>5</v>
      </c>
      <c r="Z7943" s="1">
        <f>DATE(YEAR(J7943),MONTH(J7943),1)</f>
        <v>0</v>
      </c>
      <c r="AA7943" s="2">
        <f>YEAR(J7943)</f>
        <v>0</v>
      </c>
      <c r="AB7943" s="3">
        <f>IFERROR(V7943/W7943,0)</f>
        <v>0.45</v>
      </c>
    </row>
    <row r="7944" spans="1:28">
      <c r="A7944" t="s">
        <v>199</v>
      </c>
      <c r="B7944" t="s">
        <v>841</v>
      </c>
      <c r="C7944" t="s">
        <v>45</v>
      </c>
      <c r="D7944">
        <v>1466</v>
      </c>
      <c r="E7944" t="s">
        <v>1712</v>
      </c>
      <c r="F7944" t="s">
        <v>138</v>
      </c>
      <c r="G7944" t="s">
        <v>33</v>
      </c>
      <c r="H7944" t="s">
        <v>3218</v>
      </c>
      <c r="I7944">
        <v>10547</v>
      </c>
      <c r="J7944">
        <v>44014</v>
      </c>
      <c r="K7944">
        <v>91120</v>
      </c>
      <c r="L7944" t="s">
        <v>134</v>
      </c>
      <c r="M7944">
        <v>68601</v>
      </c>
      <c r="N7944" t="s">
        <v>36</v>
      </c>
      <c r="O7944">
        <v>25252</v>
      </c>
      <c r="P7944">
        <v>44015</v>
      </c>
      <c r="Q7944" t="s">
        <v>37</v>
      </c>
      <c r="R7944" t="s">
        <v>82</v>
      </c>
      <c r="S7944">
        <v>0.02</v>
      </c>
      <c r="T7944">
        <v>1</v>
      </c>
      <c r="U7944">
        <v>0.38</v>
      </c>
      <c r="V7944">
        <v>-1</v>
      </c>
      <c r="W7944">
        <v>4</v>
      </c>
      <c r="X7944">
        <v>1</v>
      </c>
      <c r="Y7944">
        <v>4</v>
      </c>
      <c r="Z7944" s="1">
        <f>DATE(YEAR(J7944),MONTH(J7944),1)</f>
        <v>0</v>
      </c>
      <c r="AA7944" s="2">
        <f>YEAR(J7944)</f>
        <v>0</v>
      </c>
      <c r="AB7944" s="3">
        <f>IFERROR(V7944/W7944,0)</f>
        <v>-0.25</v>
      </c>
    </row>
    <row r="7945" spans="1:28">
      <c r="A7945" t="s">
        <v>58</v>
      </c>
      <c r="B7945" t="s">
        <v>754</v>
      </c>
      <c r="C7945" t="s">
        <v>126</v>
      </c>
      <c r="D7945">
        <v>236</v>
      </c>
      <c r="E7945" t="s">
        <v>755</v>
      </c>
      <c r="F7945" t="s">
        <v>94</v>
      </c>
      <c r="G7945" t="s">
        <v>62</v>
      </c>
      <c r="H7945" t="s">
        <v>4249</v>
      </c>
      <c r="I7945">
        <v>10351</v>
      </c>
      <c r="J7945">
        <v>44015</v>
      </c>
      <c r="K7945">
        <v>86627</v>
      </c>
      <c r="L7945" t="s">
        <v>69</v>
      </c>
      <c r="M7945">
        <v>95404</v>
      </c>
      <c r="N7945" t="s">
        <v>41</v>
      </c>
      <c r="O7945">
        <v>18679</v>
      </c>
      <c r="P7945">
        <v>44016</v>
      </c>
      <c r="Q7945" t="s">
        <v>37</v>
      </c>
      <c r="R7945" t="s">
        <v>116</v>
      </c>
      <c r="S7945">
        <v>0.09</v>
      </c>
      <c r="T7945">
        <v>14</v>
      </c>
      <c r="U7945">
        <v>0.43</v>
      </c>
      <c r="V7945">
        <v>-120</v>
      </c>
      <c r="W7945">
        <v>120</v>
      </c>
      <c r="X7945">
        <v>9</v>
      </c>
      <c r="Y7945">
        <v>9</v>
      </c>
      <c r="Z7945" s="1">
        <f>DATE(YEAR(J7945),MONTH(J7945),1)</f>
        <v>0</v>
      </c>
      <c r="AA7945" s="2">
        <f>YEAR(J7945)</f>
        <v>0</v>
      </c>
      <c r="AB7945" s="3">
        <f>IFERROR(V7945/W7945,0)</f>
        <v>-1.0</v>
      </c>
    </row>
    <row r="7946" spans="1:28">
      <c r="A7946" t="s">
        <v>199</v>
      </c>
      <c r="B7946" t="s">
        <v>1886</v>
      </c>
      <c r="C7946" t="s">
        <v>45</v>
      </c>
      <c r="D7946">
        <v>2290</v>
      </c>
      <c r="E7946" t="s">
        <v>1887</v>
      </c>
      <c r="F7946" t="s">
        <v>32</v>
      </c>
      <c r="G7946" t="s">
        <v>33</v>
      </c>
      <c r="H7946" t="s">
        <v>3387</v>
      </c>
      <c r="I7946">
        <v>10549</v>
      </c>
      <c r="J7946">
        <v>44015</v>
      </c>
      <c r="K7946">
        <v>88168</v>
      </c>
      <c r="L7946" t="s">
        <v>69</v>
      </c>
      <c r="M7946">
        <v>55433</v>
      </c>
      <c r="N7946" t="s">
        <v>36</v>
      </c>
      <c r="O7946">
        <v>21336</v>
      </c>
      <c r="P7946">
        <v>44016</v>
      </c>
      <c r="Q7946" t="s">
        <v>37</v>
      </c>
      <c r="R7946" t="s">
        <v>109</v>
      </c>
      <c r="S7946">
        <v>0.08</v>
      </c>
      <c r="T7946">
        <v>4</v>
      </c>
      <c r="U7946">
        <v>0.37</v>
      </c>
      <c r="V7946">
        <v>8</v>
      </c>
      <c r="W7946">
        <v>12</v>
      </c>
      <c r="X7946">
        <v>1</v>
      </c>
      <c r="Y7946">
        <v>3</v>
      </c>
      <c r="Z7946" s="1">
        <f>DATE(YEAR(J7946),MONTH(J7946),1)</f>
        <v>0</v>
      </c>
      <c r="AA7946" s="2">
        <f>YEAR(J7946)</f>
        <v>0</v>
      </c>
      <c r="AB7946" s="3">
        <f>IFERROR(V7946/W7946,0)</f>
        <v>0.6666666666666666</v>
      </c>
    </row>
    <row r="7947" spans="1:28">
      <c r="A7947" t="s">
        <v>91</v>
      </c>
      <c r="B7947" t="s">
        <v>726</v>
      </c>
      <c r="C7947" t="s">
        <v>45</v>
      </c>
      <c r="D7947">
        <v>1828</v>
      </c>
      <c r="E7947" t="s">
        <v>727</v>
      </c>
      <c r="F7947" t="s">
        <v>47</v>
      </c>
      <c r="G7947" t="s">
        <v>33</v>
      </c>
      <c r="H7947" t="s">
        <v>2437</v>
      </c>
      <c r="I7947">
        <v>11087</v>
      </c>
      <c r="J7947">
        <v>44015</v>
      </c>
      <c r="K7947">
        <v>86965</v>
      </c>
      <c r="L7947" t="s">
        <v>50</v>
      </c>
      <c r="M7947">
        <v>50613</v>
      </c>
      <c r="N7947" t="s">
        <v>36</v>
      </c>
      <c r="O7947">
        <v>21382</v>
      </c>
      <c r="P7947">
        <v>44020</v>
      </c>
      <c r="Q7947" t="s">
        <v>37</v>
      </c>
      <c r="R7947" t="s">
        <v>129</v>
      </c>
      <c r="S7947">
        <v>0.03</v>
      </c>
      <c r="T7947">
        <v>1</v>
      </c>
      <c r="U7947">
        <v>0.35</v>
      </c>
      <c r="V7947">
        <v>-4</v>
      </c>
      <c r="W7947">
        <v>8</v>
      </c>
      <c r="X7947">
        <v>3</v>
      </c>
      <c r="Y7947">
        <v>7</v>
      </c>
      <c r="Z7947" s="1">
        <f>DATE(YEAR(J7947),MONTH(J7947),1)</f>
        <v>0</v>
      </c>
      <c r="AA7947" s="2">
        <f>YEAR(J7947)</f>
        <v>0</v>
      </c>
      <c r="AB7947" s="3">
        <f>IFERROR(V7947/W7947,0)</f>
        <v>-0.5</v>
      </c>
    </row>
    <row r="7948" spans="1:28">
      <c r="A7948" t="s">
        <v>83</v>
      </c>
      <c r="B7948" t="s">
        <v>92</v>
      </c>
      <c r="C7948" t="s">
        <v>45</v>
      </c>
      <c r="D7948">
        <v>211</v>
      </c>
      <c r="E7948" t="s">
        <v>1892</v>
      </c>
      <c r="F7948" t="s">
        <v>94</v>
      </c>
      <c r="G7948" t="s">
        <v>48</v>
      </c>
      <c r="H7948" t="s">
        <v>2207</v>
      </c>
      <c r="I7948">
        <v>10520</v>
      </c>
      <c r="J7948">
        <v>44015</v>
      </c>
      <c r="K7948">
        <v>85975</v>
      </c>
      <c r="L7948" t="s">
        <v>134</v>
      </c>
      <c r="M7948">
        <v>1540</v>
      </c>
      <c r="N7948" t="s">
        <v>75</v>
      </c>
      <c r="O7948">
        <v>23607</v>
      </c>
      <c r="P7948">
        <v>44016</v>
      </c>
      <c r="Q7948" t="s">
        <v>37</v>
      </c>
      <c r="R7948" t="s">
        <v>96</v>
      </c>
      <c r="S7948">
        <v>0.04</v>
      </c>
      <c r="T7948">
        <v>14</v>
      </c>
      <c r="U7948">
        <v>0.58</v>
      </c>
      <c r="V7948">
        <v>1328</v>
      </c>
      <c r="W7948">
        <v>1925</v>
      </c>
      <c r="X7948">
        <v>9</v>
      </c>
      <c r="Y7948">
        <v>156</v>
      </c>
      <c r="Z7948" s="1">
        <f>DATE(YEAR(J7948),MONTH(J7948),1)</f>
        <v>0</v>
      </c>
      <c r="AA7948" s="2">
        <f>YEAR(J7948)</f>
        <v>0</v>
      </c>
      <c r="AB7948" s="3">
        <f>IFERROR(V7948/W7948,0)</f>
        <v>0.6898701298701299</v>
      </c>
    </row>
    <row r="7949" spans="1:28">
      <c r="A7949" t="s">
        <v>58</v>
      </c>
      <c r="B7949" t="s">
        <v>4448</v>
      </c>
      <c r="C7949" t="s">
        <v>45</v>
      </c>
      <c r="D7949">
        <v>3376</v>
      </c>
      <c r="E7949" t="s">
        <v>4449</v>
      </c>
      <c r="F7949" t="s">
        <v>32</v>
      </c>
      <c r="G7949" t="s">
        <v>62</v>
      </c>
      <c r="H7949" t="s">
        <v>1494</v>
      </c>
      <c r="I7949">
        <v>11100</v>
      </c>
      <c r="J7949">
        <v>44015</v>
      </c>
      <c r="K7949">
        <v>87482</v>
      </c>
      <c r="L7949" t="s">
        <v>134</v>
      </c>
      <c r="M7949">
        <v>21117</v>
      </c>
      <c r="N7949" t="s">
        <v>75</v>
      </c>
      <c r="O7949">
        <v>26216</v>
      </c>
      <c r="P7949">
        <v>44016</v>
      </c>
      <c r="Q7949" t="s">
        <v>37</v>
      </c>
      <c r="R7949" t="s">
        <v>77</v>
      </c>
      <c r="S7949">
        <v>0.03</v>
      </c>
      <c r="T7949">
        <v>7</v>
      </c>
      <c r="U7949">
        <v>0.49</v>
      </c>
      <c r="V7949">
        <v>127</v>
      </c>
      <c r="W7949">
        <v>184</v>
      </c>
      <c r="X7949">
        <v>7</v>
      </c>
      <c r="Y7949">
        <v>26</v>
      </c>
      <c r="Z7949" s="1">
        <f>DATE(YEAR(J7949),MONTH(J7949),1)</f>
        <v>0</v>
      </c>
      <c r="AA7949" s="2">
        <f>YEAR(J7949)</f>
        <v>0</v>
      </c>
      <c r="AB7949" s="3">
        <f>IFERROR(V7949/W7949,0)</f>
        <v>0.6902173913043478</v>
      </c>
    </row>
    <row r="7950" spans="1:28">
      <c r="A7950" t="s">
        <v>91</v>
      </c>
      <c r="B7950" t="s">
        <v>4052</v>
      </c>
      <c r="C7950" t="s">
        <v>45</v>
      </c>
      <c r="D7950">
        <v>914</v>
      </c>
      <c r="E7950" t="s">
        <v>4053</v>
      </c>
      <c r="F7950" t="s">
        <v>47</v>
      </c>
      <c r="G7950" t="s">
        <v>33</v>
      </c>
      <c r="H7950" t="s">
        <v>2001</v>
      </c>
      <c r="I7950">
        <v>10862</v>
      </c>
      <c r="J7950">
        <v>44016</v>
      </c>
      <c r="K7950">
        <v>86365</v>
      </c>
      <c r="L7950" t="s">
        <v>50</v>
      </c>
      <c r="M7950">
        <v>78521</v>
      </c>
      <c r="N7950" t="s">
        <v>36</v>
      </c>
      <c r="O7950">
        <v>22277</v>
      </c>
      <c r="P7950">
        <v>44021</v>
      </c>
      <c r="Q7950" t="s">
        <v>76</v>
      </c>
      <c r="R7950" t="s">
        <v>38</v>
      </c>
      <c r="S7950">
        <v>0.09</v>
      </c>
      <c r="T7950">
        <v>11</v>
      </c>
      <c r="U7950">
        <v>0.37</v>
      </c>
      <c r="V7950">
        <v>-139</v>
      </c>
      <c r="W7950">
        <v>44</v>
      </c>
      <c r="X7950">
        <v>7</v>
      </c>
      <c r="Y7950">
        <v>4</v>
      </c>
      <c r="Z7950" s="1">
        <f>DATE(YEAR(J7950),MONTH(J7950),1)</f>
        <v>0</v>
      </c>
      <c r="AA7950" s="2">
        <f>YEAR(J7950)</f>
        <v>0</v>
      </c>
      <c r="AB7950" s="3">
        <f>IFERROR(V7950/W7950,0)</f>
        <v>-3.159090909090909</v>
      </c>
    </row>
    <row r="7951" spans="1:28">
      <c r="A7951" t="s">
        <v>83</v>
      </c>
      <c r="B7951" t="s">
        <v>1450</v>
      </c>
      <c r="C7951" t="s">
        <v>45</v>
      </c>
      <c r="D7951">
        <v>453</v>
      </c>
      <c r="E7951" t="s">
        <v>1451</v>
      </c>
      <c r="F7951" t="s">
        <v>32</v>
      </c>
      <c r="G7951" t="s">
        <v>48</v>
      </c>
      <c r="H7951" t="s">
        <v>1677</v>
      </c>
      <c r="I7951">
        <v>10887</v>
      </c>
      <c r="J7951">
        <v>44016</v>
      </c>
      <c r="K7951">
        <v>86029</v>
      </c>
      <c r="L7951" t="s">
        <v>81</v>
      </c>
      <c r="M7951">
        <v>95032</v>
      </c>
      <c r="N7951" t="s">
        <v>41</v>
      </c>
      <c r="O7951">
        <v>22336</v>
      </c>
      <c r="P7951">
        <v>44016</v>
      </c>
      <c r="Q7951" t="s">
        <v>37</v>
      </c>
      <c r="R7951" t="s">
        <v>116</v>
      </c>
      <c r="S7951">
        <v>0.07000000000000001</v>
      </c>
      <c r="T7951">
        <v>15</v>
      </c>
      <c r="U7951">
        <v>0.58</v>
      </c>
      <c r="V7951">
        <v>1025</v>
      </c>
      <c r="W7951">
        <v>1485</v>
      </c>
      <c r="X7951">
        <v>6</v>
      </c>
      <c r="Y7951">
        <v>116</v>
      </c>
      <c r="Z7951" s="1">
        <f>DATE(YEAR(J7951),MONTH(J7951),1)</f>
        <v>0</v>
      </c>
      <c r="AA7951" s="2">
        <f>YEAR(J7951)</f>
        <v>0</v>
      </c>
      <c r="AB7951" s="3">
        <f>IFERROR(V7951/W7951,0)</f>
        <v>0.6902356902356902</v>
      </c>
    </row>
    <row r="7952" spans="1:28">
      <c r="A7952" t="s">
        <v>83</v>
      </c>
      <c r="B7952" t="s">
        <v>2659</v>
      </c>
      <c r="C7952" t="s">
        <v>45</v>
      </c>
      <c r="D7952">
        <v>1778</v>
      </c>
      <c r="E7952" t="s">
        <v>2660</v>
      </c>
      <c r="F7952" t="s">
        <v>47</v>
      </c>
      <c r="G7952" t="s">
        <v>48</v>
      </c>
      <c r="H7952" t="s">
        <v>824</v>
      </c>
      <c r="I7952">
        <v>10691</v>
      </c>
      <c r="J7952">
        <v>44016</v>
      </c>
      <c r="K7952">
        <v>89954</v>
      </c>
      <c r="L7952" t="s">
        <v>134</v>
      </c>
      <c r="M7952">
        <v>47906</v>
      </c>
      <c r="N7952" t="s">
        <v>36</v>
      </c>
      <c r="O7952">
        <v>22611</v>
      </c>
      <c r="P7952">
        <v>44018</v>
      </c>
      <c r="Q7952" t="s">
        <v>37</v>
      </c>
      <c r="R7952" t="s">
        <v>472</v>
      </c>
      <c r="S7952">
        <v>0.05</v>
      </c>
      <c r="T7952">
        <v>5</v>
      </c>
      <c r="U7952">
        <v>0.5600000000000001</v>
      </c>
      <c r="V7952">
        <v>-18</v>
      </c>
      <c r="W7952">
        <v>191</v>
      </c>
      <c r="X7952">
        <v>5</v>
      </c>
      <c r="Y7952">
        <v>46</v>
      </c>
      <c r="Z7952" s="1">
        <f>DATE(YEAR(J7952),MONTH(J7952),1)</f>
        <v>0</v>
      </c>
      <c r="AA7952" s="2">
        <f>YEAR(J7952)</f>
        <v>0</v>
      </c>
      <c r="AB7952" s="3">
        <f>IFERROR(V7952/W7952,0)</f>
        <v>-0.09424083769633508</v>
      </c>
    </row>
    <row r="7953" spans="1:28">
      <c r="A7953" t="s">
        <v>97</v>
      </c>
      <c r="B7953" t="s">
        <v>3748</v>
      </c>
      <c r="C7953" t="s">
        <v>60</v>
      </c>
      <c r="D7953">
        <v>888</v>
      </c>
      <c r="E7953" t="s">
        <v>3749</v>
      </c>
      <c r="F7953" t="s">
        <v>94</v>
      </c>
      <c r="G7953" t="s">
        <v>62</v>
      </c>
      <c r="H7953" t="s">
        <v>3913</v>
      </c>
      <c r="I7953">
        <v>10236</v>
      </c>
      <c r="J7953">
        <v>44016</v>
      </c>
      <c r="K7953">
        <v>89556</v>
      </c>
      <c r="L7953" t="s">
        <v>50</v>
      </c>
      <c r="M7953">
        <v>77520</v>
      </c>
      <c r="N7953" t="s">
        <v>36</v>
      </c>
      <c r="O7953">
        <v>23796</v>
      </c>
      <c r="P7953">
        <v>44018</v>
      </c>
      <c r="Q7953" t="s">
        <v>37</v>
      </c>
      <c r="R7953" t="s">
        <v>38</v>
      </c>
      <c r="S7953">
        <v>0.09</v>
      </c>
      <c r="T7953">
        <v>12</v>
      </c>
      <c r="U7953">
        <v>0</v>
      </c>
      <c r="V7953">
        <v>109</v>
      </c>
      <c r="W7953">
        <v>299</v>
      </c>
      <c r="X7953">
        <v>5</v>
      </c>
      <c r="Y7953">
        <v>27</v>
      </c>
      <c r="Z7953" s="1">
        <f>DATE(YEAR(J7953),MONTH(J7953),1)</f>
        <v>0</v>
      </c>
      <c r="AA7953" s="2">
        <f>YEAR(J7953)</f>
        <v>0</v>
      </c>
      <c r="AB7953" s="3">
        <f>IFERROR(V7953/W7953,0)</f>
        <v>0.36454849498327757</v>
      </c>
    </row>
    <row r="7954" spans="1:28">
      <c r="A7954" t="s">
        <v>58</v>
      </c>
      <c r="B7954" t="s">
        <v>3748</v>
      </c>
      <c r="C7954" t="s">
        <v>60</v>
      </c>
      <c r="D7954">
        <v>888</v>
      </c>
      <c r="E7954" t="s">
        <v>3749</v>
      </c>
      <c r="F7954" t="s">
        <v>94</v>
      </c>
      <c r="G7954" t="s">
        <v>62</v>
      </c>
      <c r="H7954" t="s">
        <v>1231</v>
      </c>
      <c r="I7954">
        <v>11106</v>
      </c>
      <c r="J7954">
        <v>44016</v>
      </c>
      <c r="K7954">
        <v>89556</v>
      </c>
      <c r="L7954" t="s">
        <v>50</v>
      </c>
      <c r="M7954">
        <v>77520</v>
      </c>
      <c r="N7954" t="s">
        <v>36</v>
      </c>
      <c r="O7954">
        <v>23797</v>
      </c>
      <c r="P7954">
        <v>44018</v>
      </c>
      <c r="Q7954" t="s">
        <v>37</v>
      </c>
      <c r="R7954" t="s">
        <v>38</v>
      </c>
      <c r="S7954">
        <v>0.02</v>
      </c>
      <c r="T7954">
        <v>5</v>
      </c>
      <c r="U7954">
        <v>0.48</v>
      </c>
      <c r="V7954">
        <v>10</v>
      </c>
      <c r="W7954">
        <v>17</v>
      </c>
      <c r="X7954">
        <v>1</v>
      </c>
      <c r="Y7954">
        <v>3</v>
      </c>
      <c r="Z7954" s="1">
        <f>DATE(YEAR(J7954),MONTH(J7954),1)</f>
        <v>0</v>
      </c>
      <c r="AA7954" s="2">
        <f>YEAR(J7954)</f>
        <v>0</v>
      </c>
      <c r="AB7954" s="3">
        <f>IFERROR(V7954/W7954,0)</f>
        <v>0.5882352941176471</v>
      </c>
    </row>
    <row r="7955" spans="1:28">
      <c r="A7955" t="s">
        <v>85</v>
      </c>
      <c r="B7955" t="s">
        <v>1768</v>
      </c>
      <c r="C7955" t="s">
        <v>54</v>
      </c>
      <c r="D7955">
        <v>619</v>
      </c>
      <c r="E7955" t="s">
        <v>1905</v>
      </c>
      <c r="F7955" t="s">
        <v>94</v>
      </c>
      <c r="G7955" t="s">
        <v>62</v>
      </c>
      <c r="H7955" t="s">
        <v>621</v>
      </c>
      <c r="I7955">
        <v>10664</v>
      </c>
      <c r="J7955">
        <v>44016</v>
      </c>
      <c r="K7955">
        <v>88202</v>
      </c>
      <c r="L7955" t="s">
        <v>81</v>
      </c>
      <c r="M7955">
        <v>48195</v>
      </c>
      <c r="N7955" t="s">
        <v>36</v>
      </c>
      <c r="O7955">
        <v>25540</v>
      </c>
      <c r="P7955">
        <v>44017</v>
      </c>
      <c r="Q7955" t="s">
        <v>37</v>
      </c>
      <c r="R7955" t="s">
        <v>259</v>
      </c>
      <c r="S7955">
        <v>0.04</v>
      </c>
      <c r="T7955">
        <v>13</v>
      </c>
      <c r="U7955">
        <v>0.68</v>
      </c>
      <c r="V7955">
        <v>-1424</v>
      </c>
      <c r="W7955">
        <v>968</v>
      </c>
      <c r="X7955">
        <v>69</v>
      </c>
      <c r="Y7955">
        <v>71</v>
      </c>
      <c r="Z7955" s="1">
        <f>DATE(YEAR(J7955),MONTH(J7955),1)</f>
        <v>0</v>
      </c>
      <c r="AA7955" s="2">
        <f>YEAR(J7955)</f>
        <v>0</v>
      </c>
      <c r="AB7955" s="3">
        <f>IFERROR(V7955/W7955,0)</f>
        <v>-1.4710743801652892</v>
      </c>
    </row>
    <row r="7956" spans="1:28">
      <c r="A7956" t="s">
        <v>83</v>
      </c>
      <c r="B7956" t="s">
        <v>1768</v>
      </c>
      <c r="C7956" t="s">
        <v>45</v>
      </c>
      <c r="D7956">
        <v>619</v>
      </c>
      <c r="E7956" t="s">
        <v>1905</v>
      </c>
      <c r="F7956" t="s">
        <v>94</v>
      </c>
      <c r="G7956" t="s">
        <v>48</v>
      </c>
      <c r="H7956" t="s">
        <v>1662</v>
      </c>
      <c r="I7956">
        <v>10671</v>
      </c>
      <c r="J7956">
        <v>44016</v>
      </c>
      <c r="K7956">
        <v>88202</v>
      </c>
      <c r="L7956" t="s">
        <v>81</v>
      </c>
      <c r="M7956">
        <v>48195</v>
      </c>
      <c r="N7956" t="s">
        <v>36</v>
      </c>
      <c r="O7956">
        <v>25541</v>
      </c>
      <c r="P7956">
        <v>44016</v>
      </c>
      <c r="Q7956" t="s">
        <v>76</v>
      </c>
      <c r="R7956" t="s">
        <v>259</v>
      </c>
      <c r="S7956">
        <v>0.02</v>
      </c>
      <c r="T7956">
        <v>10</v>
      </c>
      <c r="U7956">
        <v>0.59</v>
      </c>
      <c r="V7956">
        <v>1228</v>
      </c>
      <c r="W7956">
        <v>1779</v>
      </c>
      <c r="X7956">
        <v>8</v>
      </c>
      <c r="Y7956">
        <v>201</v>
      </c>
      <c r="Z7956" s="1">
        <f>DATE(YEAR(J7956),MONTH(J7956),1)</f>
        <v>0</v>
      </c>
      <c r="AA7956" s="2">
        <f>YEAR(J7956)</f>
        <v>0</v>
      </c>
      <c r="AB7956" s="3">
        <f>IFERROR(V7956/W7956,0)</f>
        <v>0.6902754356379989</v>
      </c>
    </row>
    <row r="7957" spans="1:28">
      <c r="A7957" t="s">
        <v>53</v>
      </c>
      <c r="B7957" t="s">
        <v>92</v>
      </c>
      <c r="C7957" t="s">
        <v>66</v>
      </c>
      <c r="D7957">
        <v>1121</v>
      </c>
      <c r="E7957" t="s">
        <v>627</v>
      </c>
      <c r="F7957" t="s">
        <v>32</v>
      </c>
      <c r="G7957" t="s">
        <v>48</v>
      </c>
      <c r="H7957" t="s">
        <v>2076</v>
      </c>
      <c r="I7957">
        <v>10057</v>
      </c>
      <c r="J7957">
        <v>44017</v>
      </c>
      <c r="K7957">
        <v>86785</v>
      </c>
      <c r="L7957" t="s">
        <v>35</v>
      </c>
      <c r="M7957">
        <v>1540</v>
      </c>
      <c r="N7957" t="s">
        <v>75</v>
      </c>
      <c r="O7957">
        <v>19943</v>
      </c>
      <c r="P7957">
        <v>44019</v>
      </c>
      <c r="Q7957" t="s">
        <v>70</v>
      </c>
      <c r="R7957" t="s">
        <v>96</v>
      </c>
      <c r="S7957">
        <v>0.08</v>
      </c>
      <c r="T7957">
        <v>10</v>
      </c>
      <c r="U7957">
        <v>0.36</v>
      </c>
      <c r="V7957">
        <v>1068</v>
      </c>
      <c r="W7957">
        <v>1547</v>
      </c>
      <c r="X7957">
        <v>16</v>
      </c>
      <c r="Y7957">
        <v>201</v>
      </c>
      <c r="Z7957" s="1">
        <f>DATE(YEAR(J7957),MONTH(J7957),1)</f>
        <v>0</v>
      </c>
      <c r="AA7957" s="2">
        <f>YEAR(J7957)</f>
        <v>0</v>
      </c>
      <c r="AB7957" s="3">
        <f>IFERROR(V7957/W7957,0)</f>
        <v>0.6903684550743374</v>
      </c>
    </row>
    <row r="7958" spans="1:28">
      <c r="A7958" t="s">
        <v>207</v>
      </c>
      <c r="B7958" t="s">
        <v>4940</v>
      </c>
      <c r="C7958" t="s">
        <v>54</v>
      </c>
      <c r="D7958">
        <v>1116</v>
      </c>
      <c r="E7958" t="s">
        <v>4941</v>
      </c>
      <c r="F7958" t="s">
        <v>32</v>
      </c>
      <c r="G7958" t="s">
        <v>33</v>
      </c>
      <c r="H7958" t="s">
        <v>1225</v>
      </c>
      <c r="I7958">
        <v>11187</v>
      </c>
      <c r="J7958">
        <v>44017</v>
      </c>
      <c r="K7958">
        <v>86785</v>
      </c>
      <c r="L7958" t="s">
        <v>35</v>
      </c>
      <c r="M7958">
        <v>85281</v>
      </c>
      <c r="N7958" t="s">
        <v>41</v>
      </c>
      <c r="O7958">
        <v>19944</v>
      </c>
      <c r="P7958">
        <v>44019</v>
      </c>
      <c r="Q7958" t="s">
        <v>37</v>
      </c>
      <c r="R7958" t="s">
        <v>514</v>
      </c>
      <c r="S7958">
        <v>0.04</v>
      </c>
      <c r="T7958">
        <v>14</v>
      </c>
      <c r="U7958">
        <v>0.6</v>
      </c>
      <c r="V7958">
        <v>-1638</v>
      </c>
      <c r="W7958">
        <v>79</v>
      </c>
      <c r="X7958">
        <v>49</v>
      </c>
      <c r="Y7958">
        <v>4</v>
      </c>
      <c r="Z7958" s="1">
        <f>DATE(YEAR(J7958),MONTH(J7958),1)</f>
        <v>0</v>
      </c>
      <c r="AA7958" s="2">
        <f>YEAR(J7958)</f>
        <v>0</v>
      </c>
      <c r="AB7958" s="3">
        <f>IFERROR(V7958/W7958,0)</f>
        <v>-20.734177215189874</v>
      </c>
    </row>
    <row r="7959" spans="1:28">
      <c r="A7959" t="s">
        <v>56</v>
      </c>
      <c r="B7959" t="s">
        <v>4940</v>
      </c>
      <c r="C7959" t="s">
        <v>45</v>
      </c>
      <c r="D7959">
        <v>1116</v>
      </c>
      <c r="E7959" t="s">
        <v>4941</v>
      </c>
      <c r="F7959" t="s">
        <v>32</v>
      </c>
      <c r="G7959" t="s">
        <v>33</v>
      </c>
      <c r="H7959" t="s">
        <v>1048</v>
      </c>
      <c r="I7959">
        <v>10432</v>
      </c>
      <c r="J7959">
        <v>44017</v>
      </c>
      <c r="K7959">
        <v>86785</v>
      </c>
      <c r="L7959" t="s">
        <v>35</v>
      </c>
      <c r="M7959">
        <v>85281</v>
      </c>
      <c r="N7959" t="s">
        <v>41</v>
      </c>
      <c r="O7959">
        <v>19945</v>
      </c>
      <c r="P7959">
        <v>44018</v>
      </c>
      <c r="Q7959" t="s">
        <v>37</v>
      </c>
      <c r="R7959" t="s">
        <v>514</v>
      </c>
      <c r="S7959">
        <v>0</v>
      </c>
      <c r="T7959">
        <v>17</v>
      </c>
      <c r="U7959">
        <v>0.39</v>
      </c>
      <c r="V7959">
        <v>188</v>
      </c>
      <c r="W7959">
        <v>423</v>
      </c>
      <c r="X7959">
        <v>12</v>
      </c>
      <c r="Y7959">
        <v>23</v>
      </c>
      <c r="Z7959" s="1">
        <f>DATE(YEAR(J7959),MONTH(J7959),1)</f>
        <v>0</v>
      </c>
      <c r="AA7959" s="2">
        <f>YEAR(J7959)</f>
        <v>0</v>
      </c>
      <c r="AB7959" s="3">
        <f>IFERROR(V7959/W7959,0)</f>
        <v>0.4444444444444444</v>
      </c>
    </row>
    <row r="7960" spans="1:28">
      <c r="A7960" t="s">
        <v>71</v>
      </c>
      <c r="B7960" t="s">
        <v>4940</v>
      </c>
      <c r="C7960" t="s">
        <v>66</v>
      </c>
      <c r="D7960">
        <v>1116</v>
      </c>
      <c r="E7960" t="s">
        <v>4941</v>
      </c>
      <c r="F7960" t="s">
        <v>32</v>
      </c>
      <c r="G7960" t="s">
        <v>33</v>
      </c>
      <c r="H7960" t="s">
        <v>2201</v>
      </c>
      <c r="I7960">
        <v>10112</v>
      </c>
      <c r="J7960">
        <v>44017</v>
      </c>
      <c r="K7960">
        <v>86785</v>
      </c>
      <c r="L7960" t="s">
        <v>35</v>
      </c>
      <c r="M7960">
        <v>85281</v>
      </c>
      <c r="N7960" t="s">
        <v>41</v>
      </c>
      <c r="O7960">
        <v>19946</v>
      </c>
      <c r="P7960">
        <v>44019</v>
      </c>
      <c r="Q7960" t="s">
        <v>70</v>
      </c>
      <c r="R7960" t="s">
        <v>514</v>
      </c>
      <c r="S7960">
        <v>0.04</v>
      </c>
      <c r="T7960">
        <v>9</v>
      </c>
      <c r="U7960">
        <v>0.72</v>
      </c>
      <c r="V7960">
        <v>603</v>
      </c>
      <c r="W7960">
        <v>2051</v>
      </c>
      <c r="X7960">
        <v>29</v>
      </c>
      <c r="Y7960">
        <v>225</v>
      </c>
      <c r="Z7960" s="1">
        <f>DATE(YEAR(J7960),MONTH(J7960),1)</f>
        <v>0</v>
      </c>
      <c r="AA7960" s="2">
        <f>YEAR(J7960)</f>
        <v>0</v>
      </c>
      <c r="AB7960" s="3">
        <f>IFERROR(V7960/W7960,0)</f>
        <v>0.2940029254022428</v>
      </c>
    </row>
    <row r="7961" spans="1:28">
      <c r="A7961" t="s">
        <v>56</v>
      </c>
      <c r="B7961" t="s">
        <v>1181</v>
      </c>
      <c r="C7961" t="s">
        <v>45</v>
      </c>
      <c r="D7961">
        <v>2848</v>
      </c>
      <c r="E7961" t="s">
        <v>2796</v>
      </c>
      <c r="F7961" t="s">
        <v>47</v>
      </c>
      <c r="G7961" t="s">
        <v>33</v>
      </c>
      <c r="H7961" t="s">
        <v>171</v>
      </c>
      <c r="I7961">
        <v>11261</v>
      </c>
      <c r="J7961">
        <v>44017</v>
      </c>
      <c r="K7961">
        <v>85936</v>
      </c>
      <c r="L7961" t="s">
        <v>134</v>
      </c>
      <c r="M7961">
        <v>38401</v>
      </c>
      <c r="N7961" t="s">
        <v>51</v>
      </c>
      <c r="O7961">
        <v>24822</v>
      </c>
      <c r="P7961">
        <v>44019</v>
      </c>
      <c r="Q7961" t="s">
        <v>37</v>
      </c>
      <c r="R7961" t="s">
        <v>264</v>
      </c>
      <c r="S7961">
        <v>0.02</v>
      </c>
      <c r="T7961">
        <v>2</v>
      </c>
      <c r="U7961">
        <v>0.4</v>
      </c>
      <c r="V7961">
        <v>2419</v>
      </c>
      <c r="W7961">
        <v>67</v>
      </c>
      <c r="X7961">
        <v>5</v>
      </c>
      <c r="Y7961">
        <v>31</v>
      </c>
      <c r="Z7961" s="1">
        <f>DATE(YEAR(J7961),MONTH(J7961),1)</f>
        <v>0</v>
      </c>
      <c r="AA7961" s="2">
        <f>YEAR(J7961)</f>
        <v>0</v>
      </c>
      <c r="AB7961" s="3">
        <f>IFERROR(V7961/W7961,0)</f>
        <v>36.1044776119403</v>
      </c>
    </row>
    <row r="7962" spans="1:28">
      <c r="A7962" t="s">
        <v>97</v>
      </c>
      <c r="B7962" t="s">
        <v>694</v>
      </c>
      <c r="C7962" t="s">
        <v>66</v>
      </c>
      <c r="D7962">
        <v>2645</v>
      </c>
      <c r="E7962" t="s">
        <v>3873</v>
      </c>
      <c r="F7962" t="s">
        <v>94</v>
      </c>
      <c r="G7962" t="s">
        <v>62</v>
      </c>
      <c r="H7962" t="s">
        <v>327</v>
      </c>
      <c r="I7962">
        <v>10592</v>
      </c>
      <c r="J7962">
        <v>44018</v>
      </c>
      <c r="K7962">
        <v>2209</v>
      </c>
      <c r="L7962" t="s">
        <v>35</v>
      </c>
      <c r="M7962">
        <v>98103</v>
      </c>
      <c r="N7962" t="s">
        <v>41</v>
      </c>
      <c r="O7962">
        <v>316</v>
      </c>
      <c r="P7962">
        <v>44020</v>
      </c>
      <c r="Q7962" t="s">
        <v>70</v>
      </c>
      <c r="R7962" t="s">
        <v>236</v>
      </c>
      <c r="S7962">
        <v>0</v>
      </c>
      <c r="T7962">
        <v>38</v>
      </c>
      <c r="U7962">
        <v>0.57</v>
      </c>
      <c r="V7962">
        <v>2245</v>
      </c>
      <c r="W7962">
        <v>13256</v>
      </c>
      <c r="X7962">
        <v>59</v>
      </c>
      <c r="Y7962">
        <v>321</v>
      </c>
      <c r="Z7962" s="1">
        <f>DATE(YEAR(J7962),MONTH(J7962),1)</f>
        <v>0</v>
      </c>
      <c r="AA7962" s="2">
        <f>YEAR(J7962)</f>
        <v>0</v>
      </c>
      <c r="AB7962" s="3">
        <f>IFERROR(V7962/W7962,0)</f>
        <v>0.16935727217863608</v>
      </c>
    </row>
    <row r="7963" spans="1:28">
      <c r="A7963" t="s">
        <v>56</v>
      </c>
      <c r="B7963" t="s">
        <v>694</v>
      </c>
      <c r="C7963" t="s">
        <v>30</v>
      </c>
      <c r="D7963">
        <v>2645</v>
      </c>
      <c r="E7963" t="s">
        <v>3873</v>
      </c>
      <c r="F7963" t="s">
        <v>94</v>
      </c>
      <c r="G7963" t="s">
        <v>33</v>
      </c>
      <c r="H7963" t="s">
        <v>1440</v>
      </c>
      <c r="I7963">
        <v>10728</v>
      </c>
      <c r="J7963">
        <v>44018</v>
      </c>
      <c r="K7963">
        <v>2209</v>
      </c>
      <c r="L7963" t="s">
        <v>35</v>
      </c>
      <c r="M7963">
        <v>98103</v>
      </c>
      <c r="N7963" t="s">
        <v>41</v>
      </c>
      <c r="O7963">
        <v>317</v>
      </c>
      <c r="P7963">
        <v>44019</v>
      </c>
      <c r="Q7963" t="s">
        <v>37</v>
      </c>
      <c r="R7963" t="s">
        <v>236</v>
      </c>
      <c r="S7963">
        <v>0.02</v>
      </c>
      <c r="T7963">
        <v>1</v>
      </c>
      <c r="U7963">
        <v>0.39</v>
      </c>
      <c r="V7963">
        <v>-2</v>
      </c>
      <c r="W7963">
        <v>6</v>
      </c>
      <c r="X7963">
        <v>1</v>
      </c>
      <c r="Y7963">
        <v>5</v>
      </c>
      <c r="Z7963" s="1">
        <f>DATE(YEAR(J7963),MONTH(J7963),1)</f>
        <v>0</v>
      </c>
      <c r="AA7963" s="2">
        <f>YEAR(J7963)</f>
        <v>0</v>
      </c>
      <c r="AB7963" s="3">
        <f>IFERROR(V7963/W7963,0)</f>
        <v>-0.3333333333333333</v>
      </c>
    </row>
    <row r="7964" spans="1:28">
      <c r="A7964" t="s">
        <v>28</v>
      </c>
      <c r="B7964" t="s">
        <v>694</v>
      </c>
      <c r="C7964" t="s">
        <v>30</v>
      </c>
      <c r="D7964">
        <v>2645</v>
      </c>
      <c r="E7964" t="s">
        <v>3873</v>
      </c>
      <c r="F7964" t="s">
        <v>94</v>
      </c>
      <c r="G7964" t="s">
        <v>33</v>
      </c>
      <c r="H7964" t="s">
        <v>309</v>
      </c>
      <c r="I7964">
        <v>10799</v>
      </c>
      <c r="J7964">
        <v>44018</v>
      </c>
      <c r="K7964">
        <v>2209</v>
      </c>
      <c r="L7964" t="s">
        <v>35</v>
      </c>
      <c r="M7964">
        <v>98103</v>
      </c>
      <c r="N7964" t="s">
        <v>41</v>
      </c>
      <c r="O7964">
        <v>318</v>
      </c>
      <c r="P7964">
        <v>44018</v>
      </c>
      <c r="Q7964" t="s">
        <v>37</v>
      </c>
      <c r="R7964" t="s">
        <v>236</v>
      </c>
      <c r="S7964">
        <v>0.08</v>
      </c>
      <c r="T7964">
        <v>59</v>
      </c>
      <c r="U7964">
        <v>0.5600000000000001</v>
      </c>
      <c r="V7964">
        <v>26</v>
      </c>
      <c r="W7964">
        <v>245</v>
      </c>
      <c r="X7964">
        <v>1</v>
      </c>
      <c r="Y7964">
        <v>4</v>
      </c>
      <c r="Z7964" s="1">
        <f>DATE(YEAR(J7964),MONTH(J7964),1)</f>
        <v>0</v>
      </c>
      <c r="AA7964" s="2">
        <f>YEAR(J7964)</f>
        <v>0</v>
      </c>
      <c r="AB7964" s="3">
        <f>IFERROR(V7964/W7964,0)</f>
        <v>0.10612244897959183</v>
      </c>
    </row>
    <row r="7965" spans="1:28">
      <c r="A7965" t="s">
        <v>83</v>
      </c>
      <c r="B7965" t="s">
        <v>694</v>
      </c>
      <c r="C7965" t="s">
        <v>45</v>
      </c>
      <c r="D7965">
        <v>2645</v>
      </c>
      <c r="E7965" t="s">
        <v>3873</v>
      </c>
      <c r="F7965" t="s">
        <v>94</v>
      </c>
      <c r="G7965" t="s">
        <v>48</v>
      </c>
      <c r="H7965" t="s">
        <v>1616</v>
      </c>
      <c r="I7965">
        <v>10554</v>
      </c>
      <c r="J7965">
        <v>44018</v>
      </c>
      <c r="K7965">
        <v>2209</v>
      </c>
      <c r="L7965" t="s">
        <v>35</v>
      </c>
      <c r="M7965">
        <v>98103</v>
      </c>
      <c r="N7965" t="s">
        <v>41</v>
      </c>
      <c r="O7965">
        <v>319</v>
      </c>
      <c r="P7965">
        <v>44019</v>
      </c>
      <c r="Q7965" t="s">
        <v>37</v>
      </c>
      <c r="R7965" t="s">
        <v>236</v>
      </c>
      <c r="S7965">
        <v>0.1</v>
      </c>
      <c r="T7965">
        <v>18</v>
      </c>
      <c r="U7965">
        <v>0.59</v>
      </c>
      <c r="V7965">
        <v>-161</v>
      </c>
      <c r="W7965">
        <v>1752</v>
      </c>
      <c r="X7965">
        <v>3</v>
      </c>
      <c r="Y7965">
        <v>126</v>
      </c>
      <c r="Z7965" s="1">
        <f>DATE(YEAR(J7965),MONTH(J7965),1)</f>
        <v>0</v>
      </c>
      <c r="AA7965" s="2">
        <f>YEAR(J7965)</f>
        <v>0</v>
      </c>
      <c r="AB7965" s="3">
        <f>IFERROR(V7965/W7965,0)</f>
        <v>-0.09189497716894977</v>
      </c>
    </row>
    <row r="7966" spans="1:28">
      <c r="A7966" t="s">
        <v>56</v>
      </c>
      <c r="B7966" t="s">
        <v>92</v>
      </c>
      <c r="C7966" t="s">
        <v>30</v>
      </c>
      <c r="D7966">
        <v>699</v>
      </c>
      <c r="E7966" t="s">
        <v>1341</v>
      </c>
      <c r="F7966" t="s">
        <v>94</v>
      </c>
      <c r="G7966" t="s">
        <v>33</v>
      </c>
      <c r="H7966" t="s">
        <v>3620</v>
      </c>
      <c r="I7966">
        <v>10384</v>
      </c>
      <c r="J7966">
        <v>44018</v>
      </c>
      <c r="K7966">
        <v>21539</v>
      </c>
      <c r="L7966" t="s">
        <v>134</v>
      </c>
      <c r="M7966">
        <v>1540</v>
      </c>
      <c r="N7966" t="s">
        <v>75</v>
      </c>
      <c r="O7966">
        <v>2981</v>
      </c>
      <c r="P7966">
        <v>44019</v>
      </c>
      <c r="Q7966" t="s">
        <v>37</v>
      </c>
      <c r="R7966" t="s">
        <v>96</v>
      </c>
      <c r="S7966">
        <v>0.04</v>
      </c>
      <c r="T7966">
        <v>25</v>
      </c>
      <c r="U7966">
        <v>0.39</v>
      </c>
      <c r="V7966">
        <v>40</v>
      </c>
      <c r="W7966">
        <v>539</v>
      </c>
      <c r="X7966">
        <v>8</v>
      </c>
      <c r="Y7966">
        <v>22</v>
      </c>
      <c r="Z7966" s="1">
        <f>DATE(YEAR(J7966),MONTH(J7966),1)</f>
        <v>0</v>
      </c>
      <c r="AA7966" s="2">
        <f>YEAR(J7966)</f>
        <v>0</v>
      </c>
      <c r="AB7966" s="3">
        <f>IFERROR(V7966/W7966,0)</f>
        <v>0.07421150278293136</v>
      </c>
    </row>
    <row r="7967" spans="1:28">
      <c r="A7967" t="s">
        <v>56</v>
      </c>
      <c r="B7967" t="s">
        <v>433</v>
      </c>
      <c r="C7967" t="s">
        <v>45</v>
      </c>
      <c r="D7967">
        <v>1291</v>
      </c>
      <c r="E7967" t="s">
        <v>3234</v>
      </c>
      <c r="F7967" t="s">
        <v>138</v>
      </c>
      <c r="G7967" t="s">
        <v>33</v>
      </c>
      <c r="H7967" t="s">
        <v>2694</v>
      </c>
      <c r="I7967">
        <v>11260</v>
      </c>
      <c r="J7967">
        <v>44018</v>
      </c>
      <c r="K7967">
        <v>25569</v>
      </c>
      <c r="L7967" t="s">
        <v>35</v>
      </c>
      <c r="M7967">
        <v>33180</v>
      </c>
      <c r="N7967" t="s">
        <v>51</v>
      </c>
      <c r="O7967">
        <v>3584</v>
      </c>
      <c r="P7967">
        <v>44020</v>
      </c>
      <c r="Q7967" t="s">
        <v>37</v>
      </c>
      <c r="R7967" t="s">
        <v>135</v>
      </c>
      <c r="S7967">
        <v>0.09</v>
      </c>
      <c r="T7967">
        <v>38</v>
      </c>
      <c r="U7967">
        <v>0.38</v>
      </c>
      <c r="V7967">
        <v>-19</v>
      </c>
      <c r="W7967">
        <v>438</v>
      </c>
      <c r="X7967">
        <v>6</v>
      </c>
      <c r="Y7967">
        <v>12</v>
      </c>
      <c r="Z7967" s="1">
        <f>DATE(YEAR(J7967),MONTH(J7967),1)</f>
        <v>0</v>
      </c>
      <c r="AA7967" s="2">
        <f>YEAR(J7967)</f>
        <v>0</v>
      </c>
      <c r="AB7967" s="3">
        <f>IFERROR(V7967/W7967,0)</f>
        <v>-0.04337899543378995</v>
      </c>
    </row>
    <row r="7968" spans="1:28">
      <c r="A7968" t="s">
        <v>97</v>
      </c>
      <c r="B7968" t="s">
        <v>4392</v>
      </c>
      <c r="C7968" t="s">
        <v>66</v>
      </c>
      <c r="D7968">
        <v>2643</v>
      </c>
      <c r="E7968" t="s">
        <v>4393</v>
      </c>
      <c r="F7968" t="s">
        <v>94</v>
      </c>
      <c r="G7968" t="s">
        <v>62</v>
      </c>
      <c r="H7968" t="s">
        <v>327</v>
      </c>
      <c r="I7968">
        <v>10592</v>
      </c>
      <c r="J7968">
        <v>44018</v>
      </c>
      <c r="K7968">
        <v>87510</v>
      </c>
      <c r="L7968" t="s">
        <v>35</v>
      </c>
      <c r="M7968">
        <v>74055</v>
      </c>
      <c r="N7968" t="s">
        <v>36</v>
      </c>
      <c r="O7968">
        <v>18316</v>
      </c>
      <c r="P7968">
        <v>44020</v>
      </c>
      <c r="Q7968" t="s">
        <v>70</v>
      </c>
      <c r="R7968" t="s">
        <v>140</v>
      </c>
      <c r="S7968">
        <v>0</v>
      </c>
      <c r="T7968">
        <v>9</v>
      </c>
      <c r="U7968">
        <v>0.57</v>
      </c>
      <c r="V7968">
        <v>2166</v>
      </c>
      <c r="W7968">
        <v>3140</v>
      </c>
      <c r="X7968">
        <v>59</v>
      </c>
      <c r="Y7968">
        <v>321</v>
      </c>
      <c r="Z7968" s="1">
        <f>DATE(YEAR(J7968),MONTH(J7968),1)</f>
        <v>0</v>
      </c>
      <c r="AA7968" s="2">
        <f>YEAR(J7968)</f>
        <v>0</v>
      </c>
      <c r="AB7968" s="3">
        <f>IFERROR(V7968/W7968,0)</f>
        <v>0.6898089171974522</v>
      </c>
    </row>
    <row r="7969" spans="1:28">
      <c r="A7969" t="s">
        <v>56</v>
      </c>
      <c r="B7969" t="s">
        <v>4392</v>
      </c>
      <c r="C7969" t="s">
        <v>30</v>
      </c>
      <c r="D7969">
        <v>2643</v>
      </c>
      <c r="E7969" t="s">
        <v>4393</v>
      </c>
      <c r="F7969" t="s">
        <v>94</v>
      </c>
      <c r="G7969" t="s">
        <v>33</v>
      </c>
      <c r="H7969" t="s">
        <v>1440</v>
      </c>
      <c r="I7969">
        <v>10728</v>
      </c>
      <c r="J7969">
        <v>44018</v>
      </c>
      <c r="K7969">
        <v>87510</v>
      </c>
      <c r="L7969" t="s">
        <v>35</v>
      </c>
      <c r="M7969">
        <v>74055</v>
      </c>
      <c r="N7969" t="s">
        <v>36</v>
      </c>
      <c r="O7969">
        <v>18317</v>
      </c>
      <c r="P7969">
        <v>44019</v>
      </c>
      <c r="Q7969" t="s">
        <v>37</v>
      </c>
      <c r="R7969" t="s">
        <v>140</v>
      </c>
      <c r="S7969">
        <v>0.02</v>
      </c>
      <c r="T7969">
        <v>1</v>
      </c>
      <c r="U7969">
        <v>0.39</v>
      </c>
      <c r="V7969">
        <v>-2</v>
      </c>
      <c r="W7969">
        <v>6</v>
      </c>
      <c r="X7969">
        <v>1</v>
      </c>
      <c r="Y7969">
        <v>5</v>
      </c>
      <c r="Z7969" s="1">
        <f>DATE(YEAR(J7969),MONTH(J7969),1)</f>
        <v>0</v>
      </c>
      <c r="AA7969" s="2">
        <f>YEAR(J7969)</f>
        <v>0</v>
      </c>
      <c r="AB7969" s="3">
        <f>IFERROR(V7969/W7969,0)</f>
        <v>-0.3333333333333333</v>
      </c>
    </row>
    <row r="7970" spans="1:28">
      <c r="A7970" t="s">
        <v>28</v>
      </c>
      <c r="B7970" t="s">
        <v>4392</v>
      </c>
      <c r="C7970" t="s">
        <v>30</v>
      </c>
      <c r="D7970">
        <v>2643</v>
      </c>
      <c r="E7970" t="s">
        <v>4393</v>
      </c>
      <c r="F7970" t="s">
        <v>94</v>
      </c>
      <c r="G7970" t="s">
        <v>33</v>
      </c>
      <c r="H7970" t="s">
        <v>309</v>
      </c>
      <c r="I7970">
        <v>10799</v>
      </c>
      <c r="J7970">
        <v>44018</v>
      </c>
      <c r="K7970">
        <v>87510</v>
      </c>
      <c r="L7970" t="s">
        <v>35</v>
      </c>
      <c r="M7970">
        <v>74055</v>
      </c>
      <c r="N7970" t="s">
        <v>36</v>
      </c>
      <c r="O7970">
        <v>18318</v>
      </c>
      <c r="P7970">
        <v>44018</v>
      </c>
      <c r="Q7970" t="s">
        <v>37</v>
      </c>
      <c r="R7970" t="s">
        <v>140</v>
      </c>
      <c r="S7970">
        <v>0.08</v>
      </c>
      <c r="T7970">
        <v>15</v>
      </c>
      <c r="U7970">
        <v>0.5600000000000001</v>
      </c>
      <c r="V7970">
        <v>28</v>
      </c>
      <c r="W7970">
        <v>62</v>
      </c>
      <c r="X7970">
        <v>1</v>
      </c>
      <c r="Y7970">
        <v>4</v>
      </c>
      <c r="Z7970" s="1">
        <f>DATE(YEAR(J7970),MONTH(J7970),1)</f>
        <v>0</v>
      </c>
      <c r="AA7970" s="2">
        <f>YEAR(J7970)</f>
        <v>0</v>
      </c>
      <c r="AB7970" s="3">
        <f>IFERROR(V7970/W7970,0)</f>
        <v>0.45161290322580644</v>
      </c>
    </row>
    <row r="7971" spans="1:28">
      <c r="A7971" t="s">
        <v>83</v>
      </c>
      <c r="B7971" t="s">
        <v>4392</v>
      </c>
      <c r="C7971" t="s">
        <v>45</v>
      </c>
      <c r="D7971">
        <v>2643</v>
      </c>
      <c r="E7971" t="s">
        <v>4393</v>
      </c>
      <c r="F7971" t="s">
        <v>94</v>
      </c>
      <c r="G7971" t="s">
        <v>48</v>
      </c>
      <c r="H7971" t="s">
        <v>1616</v>
      </c>
      <c r="I7971">
        <v>10554</v>
      </c>
      <c r="J7971">
        <v>44018</v>
      </c>
      <c r="K7971">
        <v>87510</v>
      </c>
      <c r="L7971" t="s">
        <v>35</v>
      </c>
      <c r="M7971">
        <v>74055</v>
      </c>
      <c r="N7971" t="s">
        <v>36</v>
      </c>
      <c r="O7971">
        <v>18319</v>
      </c>
      <c r="P7971">
        <v>44019</v>
      </c>
      <c r="Q7971" t="s">
        <v>37</v>
      </c>
      <c r="R7971" t="s">
        <v>140</v>
      </c>
      <c r="S7971">
        <v>0.1</v>
      </c>
      <c r="T7971">
        <v>5</v>
      </c>
      <c r="U7971">
        <v>0.59</v>
      </c>
      <c r="V7971">
        <v>-147</v>
      </c>
      <c r="W7971">
        <v>487</v>
      </c>
      <c r="X7971">
        <v>3</v>
      </c>
      <c r="Y7971">
        <v>126</v>
      </c>
      <c r="Z7971" s="1">
        <f>DATE(YEAR(J7971),MONTH(J7971),1)</f>
        <v>0</v>
      </c>
      <c r="AA7971" s="2">
        <f>YEAR(J7971)</f>
        <v>0</v>
      </c>
      <c r="AB7971" s="3">
        <f>IFERROR(V7971/W7971,0)</f>
        <v>-0.30184804928131415</v>
      </c>
    </row>
    <row r="7972" spans="1:28">
      <c r="A7972" t="s">
        <v>207</v>
      </c>
      <c r="B7972" t="s">
        <v>914</v>
      </c>
      <c r="C7972" t="s">
        <v>45</v>
      </c>
      <c r="D7972">
        <v>1975</v>
      </c>
      <c r="E7972" t="s">
        <v>5146</v>
      </c>
      <c r="F7972" t="s">
        <v>94</v>
      </c>
      <c r="G7972" t="s">
        <v>33</v>
      </c>
      <c r="H7972" t="s">
        <v>2038</v>
      </c>
      <c r="I7972">
        <v>10596</v>
      </c>
      <c r="J7972">
        <v>44018</v>
      </c>
      <c r="K7972">
        <v>89044</v>
      </c>
      <c r="L7972" t="s">
        <v>81</v>
      </c>
      <c r="M7972">
        <v>48227</v>
      </c>
      <c r="N7972" t="s">
        <v>36</v>
      </c>
      <c r="O7972">
        <v>21425</v>
      </c>
      <c r="P7972">
        <v>44020</v>
      </c>
      <c r="Q7972" t="s">
        <v>37</v>
      </c>
      <c r="R7972" t="s">
        <v>259</v>
      </c>
      <c r="S7972">
        <v>0.02</v>
      </c>
      <c r="T7972">
        <v>13</v>
      </c>
      <c r="U7972">
        <v>0.58</v>
      </c>
      <c r="V7972">
        <v>-20</v>
      </c>
      <c r="W7972">
        <v>156</v>
      </c>
      <c r="X7972">
        <v>5</v>
      </c>
      <c r="Y7972">
        <v>12</v>
      </c>
      <c r="Z7972" s="1">
        <f>DATE(YEAR(J7972),MONTH(J7972),1)</f>
        <v>0</v>
      </c>
      <c r="AA7972" s="2">
        <f>YEAR(J7972)</f>
        <v>0</v>
      </c>
      <c r="AB7972" s="3">
        <f>IFERROR(V7972/W7972,0)</f>
        <v>-0.1282051282051282</v>
      </c>
    </row>
    <row r="7973" spans="1:28">
      <c r="A7973" t="s">
        <v>58</v>
      </c>
      <c r="B7973" t="s">
        <v>914</v>
      </c>
      <c r="C7973" t="s">
        <v>126</v>
      </c>
      <c r="D7973">
        <v>1975</v>
      </c>
      <c r="E7973" t="s">
        <v>5146</v>
      </c>
      <c r="F7973" t="s">
        <v>94</v>
      </c>
      <c r="G7973" t="s">
        <v>62</v>
      </c>
      <c r="H7973" t="s">
        <v>316</v>
      </c>
      <c r="I7973">
        <v>10185</v>
      </c>
      <c r="J7973">
        <v>44018</v>
      </c>
      <c r="K7973">
        <v>89044</v>
      </c>
      <c r="L7973" t="s">
        <v>81</v>
      </c>
      <c r="M7973">
        <v>48227</v>
      </c>
      <c r="N7973" t="s">
        <v>36</v>
      </c>
      <c r="O7973">
        <v>21426</v>
      </c>
      <c r="P7973">
        <v>44021</v>
      </c>
      <c r="Q7973" t="s">
        <v>76</v>
      </c>
      <c r="R7973" t="s">
        <v>259</v>
      </c>
      <c r="S7973">
        <v>0.08</v>
      </c>
      <c r="T7973">
        <v>14</v>
      </c>
      <c r="U7973">
        <v>0.45</v>
      </c>
      <c r="V7973">
        <v>-91</v>
      </c>
      <c r="W7973">
        <v>134</v>
      </c>
      <c r="X7973">
        <v>7</v>
      </c>
      <c r="Y7973">
        <v>9</v>
      </c>
      <c r="Z7973" s="1">
        <f>DATE(YEAR(J7973),MONTH(J7973),1)</f>
        <v>0</v>
      </c>
      <c r="AA7973" s="2">
        <f>YEAR(J7973)</f>
        <v>0</v>
      </c>
      <c r="AB7973" s="3">
        <f>IFERROR(V7973/W7973,0)</f>
        <v>-0.6791044776119403</v>
      </c>
    </row>
    <row r="7974" spans="1:28">
      <c r="A7974" t="s">
        <v>56</v>
      </c>
      <c r="B7974" t="s">
        <v>914</v>
      </c>
      <c r="C7974" t="s">
        <v>45</v>
      </c>
      <c r="D7974">
        <v>1975</v>
      </c>
      <c r="E7974" t="s">
        <v>5146</v>
      </c>
      <c r="F7974" t="s">
        <v>94</v>
      </c>
      <c r="G7974" t="s">
        <v>33</v>
      </c>
      <c r="H7974" t="s">
        <v>302</v>
      </c>
      <c r="I7974">
        <v>10064</v>
      </c>
      <c r="J7974">
        <v>44018</v>
      </c>
      <c r="K7974">
        <v>89044</v>
      </c>
      <c r="L7974" t="s">
        <v>81</v>
      </c>
      <c r="M7974">
        <v>48227</v>
      </c>
      <c r="N7974" t="s">
        <v>36</v>
      </c>
      <c r="O7974">
        <v>21427</v>
      </c>
      <c r="P7974">
        <v>44020</v>
      </c>
      <c r="Q7974" t="s">
        <v>37</v>
      </c>
      <c r="R7974" t="s">
        <v>259</v>
      </c>
      <c r="S7974">
        <v>0.03</v>
      </c>
      <c r="T7974">
        <v>1</v>
      </c>
      <c r="U7974">
        <v>0.36</v>
      </c>
      <c r="V7974">
        <v>-12</v>
      </c>
      <c r="W7974">
        <v>8</v>
      </c>
      <c r="X7974">
        <v>6</v>
      </c>
      <c r="Y7974">
        <v>6</v>
      </c>
      <c r="Z7974" s="1">
        <f>DATE(YEAR(J7974),MONTH(J7974),1)</f>
        <v>0</v>
      </c>
      <c r="AA7974" s="2">
        <f>YEAR(J7974)</f>
        <v>0</v>
      </c>
      <c r="AB7974" s="3">
        <f>IFERROR(V7974/W7974,0)</f>
        <v>-1.5</v>
      </c>
    </row>
    <row r="7975" spans="1:28">
      <c r="A7975" t="s">
        <v>56</v>
      </c>
      <c r="B7975" t="s">
        <v>3236</v>
      </c>
      <c r="C7975" t="s">
        <v>45</v>
      </c>
      <c r="D7975">
        <v>1293</v>
      </c>
      <c r="E7975" t="s">
        <v>3237</v>
      </c>
      <c r="F7975" t="s">
        <v>138</v>
      </c>
      <c r="G7975" t="s">
        <v>33</v>
      </c>
      <c r="H7975" t="s">
        <v>2694</v>
      </c>
      <c r="I7975">
        <v>11260</v>
      </c>
      <c r="J7975">
        <v>44018</v>
      </c>
      <c r="K7975">
        <v>88914</v>
      </c>
      <c r="L7975" t="s">
        <v>35</v>
      </c>
      <c r="M7975">
        <v>75601</v>
      </c>
      <c r="N7975" t="s">
        <v>36</v>
      </c>
      <c r="O7975">
        <v>21584</v>
      </c>
      <c r="P7975">
        <v>44020</v>
      </c>
      <c r="Q7975" t="s">
        <v>37</v>
      </c>
      <c r="R7975" t="s">
        <v>38</v>
      </c>
      <c r="S7975">
        <v>0.09</v>
      </c>
      <c r="T7975">
        <v>9</v>
      </c>
      <c r="U7975">
        <v>0.38</v>
      </c>
      <c r="V7975">
        <v>-13</v>
      </c>
      <c r="W7975">
        <v>104</v>
      </c>
      <c r="X7975">
        <v>6</v>
      </c>
      <c r="Y7975">
        <v>12</v>
      </c>
      <c r="Z7975" s="1">
        <f>DATE(YEAR(J7975),MONTH(J7975),1)</f>
        <v>0</v>
      </c>
      <c r="AA7975" s="2">
        <f>YEAR(J7975)</f>
        <v>0</v>
      </c>
      <c r="AB7975" s="3">
        <f>IFERROR(V7975/W7975,0)</f>
        <v>-0.125</v>
      </c>
    </row>
    <row r="7976" spans="1:28">
      <c r="A7976" t="s">
        <v>91</v>
      </c>
      <c r="B7976" t="s">
        <v>530</v>
      </c>
      <c r="C7976" t="s">
        <v>45</v>
      </c>
      <c r="D7976">
        <v>3397</v>
      </c>
      <c r="E7976" t="s">
        <v>1685</v>
      </c>
      <c r="F7976" t="s">
        <v>47</v>
      </c>
      <c r="G7976" t="s">
        <v>33</v>
      </c>
      <c r="H7976" t="s">
        <v>855</v>
      </c>
      <c r="I7976">
        <v>10650</v>
      </c>
      <c r="J7976">
        <v>44018</v>
      </c>
      <c r="K7976">
        <v>87547</v>
      </c>
      <c r="L7976" t="s">
        <v>69</v>
      </c>
      <c r="M7976">
        <v>10956</v>
      </c>
      <c r="N7976" t="s">
        <v>75</v>
      </c>
      <c r="O7976">
        <v>21952</v>
      </c>
      <c r="P7976">
        <v>44020</v>
      </c>
      <c r="Q7976" t="s">
        <v>37</v>
      </c>
      <c r="R7976" t="s">
        <v>124</v>
      </c>
      <c r="S7976">
        <v>0.05</v>
      </c>
      <c r="T7976">
        <v>1</v>
      </c>
      <c r="U7976">
        <v>0.38</v>
      </c>
      <c r="V7976">
        <v>-12</v>
      </c>
      <c r="W7976">
        <v>12</v>
      </c>
      <c r="X7976">
        <v>3</v>
      </c>
      <c r="Y7976">
        <v>11</v>
      </c>
      <c r="Z7976" s="1">
        <f>DATE(YEAR(J7976),MONTH(J7976),1)</f>
        <v>0</v>
      </c>
      <c r="AA7976" s="2">
        <f>YEAR(J7976)</f>
        <v>0</v>
      </c>
      <c r="AB7976" s="3">
        <f>IFERROR(V7976/W7976,0)</f>
        <v>-1.0</v>
      </c>
    </row>
    <row r="7977" spans="1:28">
      <c r="A7977" t="s">
        <v>91</v>
      </c>
      <c r="B7977" t="s">
        <v>131</v>
      </c>
      <c r="C7977" t="s">
        <v>45</v>
      </c>
      <c r="D7977">
        <v>3331</v>
      </c>
      <c r="E7977" t="s">
        <v>132</v>
      </c>
      <c r="F7977" t="s">
        <v>47</v>
      </c>
      <c r="G7977" t="s">
        <v>33</v>
      </c>
      <c r="H7977" t="s">
        <v>3725</v>
      </c>
      <c r="I7977">
        <v>11171</v>
      </c>
      <c r="J7977">
        <v>44018</v>
      </c>
      <c r="K7977">
        <v>86289</v>
      </c>
      <c r="L7977" t="s">
        <v>69</v>
      </c>
      <c r="M7977">
        <v>32174</v>
      </c>
      <c r="N7977" t="s">
        <v>51</v>
      </c>
      <c r="O7977">
        <v>23293</v>
      </c>
      <c r="P7977">
        <v>44020</v>
      </c>
      <c r="Q7977" t="s">
        <v>37</v>
      </c>
      <c r="R7977" t="s">
        <v>135</v>
      </c>
      <c r="S7977">
        <v>0.04</v>
      </c>
      <c r="T7977">
        <v>2</v>
      </c>
      <c r="U7977">
        <v>0.36</v>
      </c>
      <c r="V7977">
        <v>-341</v>
      </c>
      <c r="W7977">
        <v>10</v>
      </c>
      <c r="X7977">
        <v>5</v>
      </c>
      <c r="Y7977">
        <v>4</v>
      </c>
      <c r="Z7977" s="1">
        <f>DATE(YEAR(J7977),MONTH(J7977),1)</f>
        <v>0</v>
      </c>
      <c r="AA7977" s="2">
        <f>YEAR(J7977)</f>
        <v>0</v>
      </c>
      <c r="AB7977" s="3">
        <f>IFERROR(V7977/W7977,0)</f>
        <v>-34.1</v>
      </c>
    </row>
    <row r="7978" spans="1:28">
      <c r="A7978" t="s">
        <v>83</v>
      </c>
      <c r="B7978" t="s">
        <v>794</v>
      </c>
      <c r="C7978" t="s">
        <v>60</v>
      </c>
      <c r="D7978">
        <v>808</v>
      </c>
      <c r="E7978" t="s">
        <v>5147</v>
      </c>
      <c r="F7978" t="s">
        <v>138</v>
      </c>
      <c r="G7978" t="s">
        <v>48</v>
      </c>
      <c r="H7978" t="s">
        <v>1909</v>
      </c>
      <c r="I7978">
        <v>10224</v>
      </c>
      <c r="J7978">
        <v>44018</v>
      </c>
      <c r="K7978">
        <v>91040</v>
      </c>
      <c r="L7978" t="s">
        <v>81</v>
      </c>
      <c r="M7978">
        <v>42420</v>
      </c>
      <c r="N7978" t="s">
        <v>51</v>
      </c>
      <c r="O7978">
        <v>23722</v>
      </c>
      <c r="P7978">
        <v>44020</v>
      </c>
      <c r="Q7978" t="s">
        <v>76</v>
      </c>
      <c r="R7978" t="s">
        <v>245</v>
      </c>
      <c r="S7978">
        <v>0.06</v>
      </c>
      <c r="T7978">
        <v>16</v>
      </c>
      <c r="U7978">
        <v>0.57</v>
      </c>
      <c r="V7978">
        <v>-23</v>
      </c>
      <c r="W7978">
        <v>2469</v>
      </c>
      <c r="X7978">
        <v>14</v>
      </c>
      <c r="Y7978">
        <v>180</v>
      </c>
      <c r="Z7978" s="1">
        <f>DATE(YEAR(J7978),MONTH(J7978),1)</f>
        <v>0</v>
      </c>
      <c r="AA7978" s="2">
        <f>YEAR(J7978)</f>
        <v>0</v>
      </c>
      <c r="AB7978" s="3">
        <f>IFERROR(V7978/W7978,0)</f>
        <v>-0.009315512353179425</v>
      </c>
    </row>
    <row r="7979" spans="1:28">
      <c r="A7979" t="s">
        <v>56</v>
      </c>
      <c r="B7979" t="s">
        <v>1417</v>
      </c>
      <c r="C7979" t="s">
        <v>45</v>
      </c>
      <c r="D7979">
        <v>3244</v>
      </c>
      <c r="E7979" t="s">
        <v>4764</v>
      </c>
      <c r="F7979" t="s">
        <v>138</v>
      </c>
      <c r="G7979" t="s">
        <v>33</v>
      </c>
      <c r="H7979" t="s">
        <v>3045</v>
      </c>
      <c r="I7979">
        <v>10323</v>
      </c>
      <c r="J7979">
        <v>44018</v>
      </c>
      <c r="K7979">
        <v>88337</v>
      </c>
      <c r="L7979" t="s">
        <v>81</v>
      </c>
      <c r="M7979">
        <v>83616</v>
      </c>
      <c r="N7979" t="s">
        <v>41</v>
      </c>
      <c r="O7979">
        <v>24285</v>
      </c>
      <c r="P7979">
        <v>44021</v>
      </c>
      <c r="Q7979" t="s">
        <v>37</v>
      </c>
      <c r="R7979" t="s">
        <v>324</v>
      </c>
      <c r="S7979">
        <v>0.09</v>
      </c>
      <c r="T7979">
        <v>13</v>
      </c>
      <c r="U7979">
        <v>0.36</v>
      </c>
      <c r="V7979">
        <v>-61</v>
      </c>
      <c r="W7979">
        <v>72</v>
      </c>
      <c r="X7979">
        <v>5</v>
      </c>
      <c r="Y7979">
        <v>6</v>
      </c>
      <c r="Z7979" s="1">
        <f>DATE(YEAR(J7979),MONTH(J7979),1)</f>
        <v>0</v>
      </c>
      <c r="AA7979" s="2">
        <f>YEAR(J7979)</f>
        <v>0</v>
      </c>
      <c r="AB7979" s="3">
        <f>IFERROR(V7979/W7979,0)</f>
        <v>-0.8472222222222222</v>
      </c>
    </row>
    <row r="7980" spans="1:28">
      <c r="A7980" t="s">
        <v>91</v>
      </c>
      <c r="B7980" t="s">
        <v>4420</v>
      </c>
      <c r="C7980" t="s">
        <v>45</v>
      </c>
      <c r="D7980">
        <v>1476</v>
      </c>
      <c r="E7980" t="s">
        <v>4581</v>
      </c>
      <c r="F7980" t="s">
        <v>47</v>
      </c>
      <c r="G7980" t="s">
        <v>33</v>
      </c>
      <c r="H7980" t="s">
        <v>1093</v>
      </c>
      <c r="I7980">
        <v>10934</v>
      </c>
      <c r="J7980">
        <v>44018</v>
      </c>
      <c r="K7980">
        <v>91165</v>
      </c>
      <c r="L7980" t="s">
        <v>50</v>
      </c>
      <c r="M7980">
        <v>82716</v>
      </c>
      <c r="N7980" t="s">
        <v>41</v>
      </c>
      <c r="O7980">
        <v>25396</v>
      </c>
      <c r="P7980">
        <v>44025</v>
      </c>
      <c r="Q7980" t="s">
        <v>76</v>
      </c>
      <c r="R7980" t="s">
        <v>638</v>
      </c>
      <c r="S7980">
        <v>0.02</v>
      </c>
      <c r="T7980">
        <v>12</v>
      </c>
      <c r="U7980">
        <v>0.38</v>
      </c>
      <c r="V7980">
        <v>254</v>
      </c>
      <c r="W7980">
        <v>368</v>
      </c>
      <c r="X7980">
        <v>1</v>
      </c>
      <c r="Y7980">
        <v>29</v>
      </c>
      <c r="Z7980" s="1">
        <f>DATE(YEAR(J7980),MONTH(J7980),1)</f>
        <v>0</v>
      </c>
      <c r="AA7980" s="2">
        <f>YEAR(J7980)</f>
        <v>0</v>
      </c>
      <c r="AB7980" s="3">
        <f>IFERROR(V7980/W7980,0)</f>
        <v>0.6902173913043478</v>
      </c>
    </row>
    <row r="7981" spans="1:28">
      <c r="A7981" t="s">
        <v>58</v>
      </c>
      <c r="B7981" t="s">
        <v>2652</v>
      </c>
      <c r="C7981" t="s">
        <v>45</v>
      </c>
      <c r="D7981">
        <v>1090</v>
      </c>
      <c r="E7981" t="s">
        <v>3197</v>
      </c>
      <c r="F7981" t="s">
        <v>47</v>
      </c>
      <c r="G7981" t="s">
        <v>62</v>
      </c>
      <c r="H7981" t="s">
        <v>305</v>
      </c>
      <c r="I7981">
        <v>11088</v>
      </c>
      <c r="J7981">
        <v>44018</v>
      </c>
      <c r="K7981">
        <v>90139</v>
      </c>
      <c r="L7981" t="s">
        <v>35</v>
      </c>
      <c r="M7981">
        <v>60174</v>
      </c>
      <c r="N7981" t="s">
        <v>36</v>
      </c>
      <c r="O7981">
        <v>26162</v>
      </c>
      <c r="P7981">
        <v>44020</v>
      </c>
      <c r="Q7981" t="s">
        <v>37</v>
      </c>
      <c r="R7981" t="s">
        <v>149</v>
      </c>
      <c r="S7981">
        <v>0</v>
      </c>
      <c r="T7981">
        <v>1</v>
      </c>
      <c r="U7981">
        <v>0.43</v>
      </c>
      <c r="V7981">
        <v>-4</v>
      </c>
      <c r="W7981">
        <v>4</v>
      </c>
      <c r="X7981">
        <v>5</v>
      </c>
      <c r="Y7981">
        <v>2</v>
      </c>
      <c r="Z7981" s="1">
        <f>DATE(YEAR(J7981),MONTH(J7981),1)</f>
        <v>0</v>
      </c>
      <c r="AA7981" s="2">
        <f>YEAR(J7981)</f>
        <v>0</v>
      </c>
      <c r="AB7981" s="3">
        <f>IFERROR(V7981/W7981,0)</f>
        <v>-1.0</v>
      </c>
    </row>
    <row r="7982" spans="1:28">
      <c r="A7982" t="s">
        <v>56</v>
      </c>
      <c r="B7982" t="s">
        <v>2652</v>
      </c>
      <c r="C7982" t="s">
        <v>45</v>
      </c>
      <c r="D7982">
        <v>1090</v>
      </c>
      <c r="E7982" t="s">
        <v>3197</v>
      </c>
      <c r="F7982" t="s">
        <v>47</v>
      </c>
      <c r="G7982" t="s">
        <v>33</v>
      </c>
      <c r="H7982" t="s">
        <v>1743</v>
      </c>
      <c r="I7982">
        <v>11061</v>
      </c>
      <c r="J7982">
        <v>44018</v>
      </c>
      <c r="K7982">
        <v>90139</v>
      </c>
      <c r="L7982" t="s">
        <v>35</v>
      </c>
      <c r="M7982">
        <v>60174</v>
      </c>
      <c r="N7982" t="s">
        <v>36</v>
      </c>
      <c r="O7982">
        <v>26163</v>
      </c>
      <c r="P7982">
        <v>44019</v>
      </c>
      <c r="Q7982" t="s">
        <v>37</v>
      </c>
      <c r="R7982" t="s">
        <v>149</v>
      </c>
      <c r="S7982">
        <v>0.02</v>
      </c>
      <c r="T7982">
        <v>14</v>
      </c>
      <c r="U7982">
        <v>0.37</v>
      </c>
      <c r="V7982">
        <v>-188</v>
      </c>
      <c r="W7982">
        <v>98</v>
      </c>
      <c r="X7982">
        <v>10</v>
      </c>
      <c r="Y7982">
        <v>6</v>
      </c>
      <c r="Z7982" s="1">
        <f>DATE(YEAR(J7982),MONTH(J7982),1)</f>
        <v>0</v>
      </c>
      <c r="AA7982" s="2">
        <f>YEAR(J7982)</f>
        <v>0</v>
      </c>
      <c r="AB7982" s="3">
        <f>IFERROR(V7982/W7982,0)</f>
        <v>-1.9183673469387754</v>
      </c>
    </row>
    <row r="7983" spans="1:28">
      <c r="A7983" t="s">
        <v>71</v>
      </c>
      <c r="B7983" t="s">
        <v>204</v>
      </c>
      <c r="C7983" t="s">
        <v>45</v>
      </c>
      <c r="D7983">
        <v>1092</v>
      </c>
      <c r="E7983" t="s">
        <v>5148</v>
      </c>
      <c r="F7983" t="s">
        <v>47</v>
      </c>
      <c r="G7983" t="s">
        <v>33</v>
      </c>
      <c r="H7983" t="s">
        <v>3088</v>
      </c>
      <c r="I7983">
        <v>11206</v>
      </c>
      <c r="J7983">
        <v>44018</v>
      </c>
      <c r="K7983">
        <v>90139</v>
      </c>
      <c r="L7983" t="s">
        <v>35</v>
      </c>
      <c r="M7983">
        <v>75061</v>
      </c>
      <c r="N7983" t="s">
        <v>36</v>
      </c>
      <c r="O7983">
        <v>26164</v>
      </c>
      <c r="P7983">
        <v>44018</v>
      </c>
      <c r="Q7983" t="s">
        <v>76</v>
      </c>
      <c r="R7983" t="s">
        <v>38</v>
      </c>
      <c r="S7983">
        <v>0.09</v>
      </c>
      <c r="T7983">
        <v>2</v>
      </c>
      <c r="U7983">
        <v>0.73</v>
      </c>
      <c r="V7983">
        <v>-69</v>
      </c>
      <c r="W7983">
        <v>130</v>
      </c>
      <c r="X7983">
        <v>7</v>
      </c>
      <c r="Y7983">
        <v>65</v>
      </c>
      <c r="Z7983" s="1">
        <f>DATE(YEAR(J7983),MONTH(J7983),1)</f>
        <v>0</v>
      </c>
      <c r="AA7983" s="2">
        <f>YEAR(J7983)</f>
        <v>0</v>
      </c>
      <c r="AB7983" s="3">
        <f>IFERROR(V7983/W7983,0)</f>
        <v>-0.5307692307692308</v>
      </c>
    </row>
    <row r="7984" spans="1:28">
      <c r="A7984" t="s">
        <v>175</v>
      </c>
      <c r="B7984" t="s">
        <v>1591</v>
      </c>
      <c r="C7984" t="s">
        <v>87</v>
      </c>
      <c r="D7984">
        <v>3366</v>
      </c>
      <c r="E7984" t="s">
        <v>1592</v>
      </c>
      <c r="F7984" t="s">
        <v>32</v>
      </c>
      <c r="G7984" t="s">
        <v>62</v>
      </c>
      <c r="H7984" t="s">
        <v>1299</v>
      </c>
      <c r="I7984">
        <v>10125</v>
      </c>
      <c r="J7984">
        <v>44019</v>
      </c>
      <c r="K7984">
        <v>90511</v>
      </c>
      <c r="L7984" t="s">
        <v>50</v>
      </c>
      <c r="M7984">
        <v>45373</v>
      </c>
      <c r="N7984" t="s">
        <v>75</v>
      </c>
      <c r="O7984">
        <v>20448</v>
      </c>
      <c r="P7984">
        <v>44021</v>
      </c>
      <c r="Q7984" t="s">
        <v>70</v>
      </c>
      <c r="R7984" t="s">
        <v>417</v>
      </c>
      <c r="S7984">
        <v>0</v>
      </c>
      <c r="T7984">
        <v>4</v>
      </c>
      <c r="U7984">
        <v>0.78</v>
      </c>
      <c r="V7984">
        <v>-443</v>
      </c>
      <c r="W7984">
        <v>431</v>
      </c>
      <c r="X7984">
        <v>57</v>
      </c>
      <c r="Y7984">
        <v>101</v>
      </c>
      <c r="Z7984" s="1">
        <f>DATE(YEAR(J7984),MONTH(J7984),1)</f>
        <v>0</v>
      </c>
      <c r="AA7984" s="2">
        <f>YEAR(J7984)</f>
        <v>0</v>
      </c>
      <c r="AB7984" s="3">
        <f>IFERROR(V7984/W7984,0)</f>
        <v>-1.0278422273781902</v>
      </c>
    </row>
    <row r="7985" spans="1:28">
      <c r="A7985" t="s">
        <v>284</v>
      </c>
      <c r="B7985" t="s">
        <v>1591</v>
      </c>
      <c r="C7985" t="s">
        <v>45</v>
      </c>
      <c r="D7985">
        <v>3366</v>
      </c>
      <c r="E7985" t="s">
        <v>1592</v>
      </c>
      <c r="F7985" t="s">
        <v>32</v>
      </c>
      <c r="G7985" t="s">
        <v>33</v>
      </c>
      <c r="H7985" t="s">
        <v>1314</v>
      </c>
      <c r="I7985">
        <v>11076</v>
      </c>
      <c r="J7985">
        <v>44019</v>
      </c>
      <c r="K7985">
        <v>90511</v>
      </c>
      <c r="L7985" t="s">
        <v>50</v>
      </c>
      <c r="M7985">
        <v>45373</v>
      </c>
      <c r="N7985" t="s">
        <v>75</v>
      </c>
      <c r="O7985">
        <v>20449</v>
      </c>
      <c r="P7985">
        <v>44023</v>
      </c>
      <c r="Q7985" t="s">
        <v>37</v>
      </c>
      <c r="R7985" t="s">
        <v>417</v>
      </c>
      <c r="S7985">
        <v>0.02</v>
      </c>
      <c r="T7985">
        <v>6</v>
      </c>
      <c r="U7985">
        <v>0.39</v>
      </c>
      <c r="V7985">
        <v>-8</v>
      </c>
      <c r="W7985">
        <v>23</v>
      </c>
      <c r="X7985">
        <v>3</v>
      </c>
      <c r="Y7985">
        <v>4</v>
      </c>
      <c r="Z7985" s="1">
        <f>DATE(YEAR(J7985),MONTH(J7985),1)</f>
        <v>0</v>
      </c>
      <c r="AA7985" s="2">
        <f>YEAR(J7985)</f>
        <v>0</v>
      </c>
      <c r="AB7985" s="3">
        <f>IFERROR(V7985/W7985,0)</f>
        <v>-0.34782608695652173</v>
      </c>
    </row>
    <row r="7986" spans="1:28">
      <c r="A7986" t="s">
        <v>91</v>
      </c>
      <c r="B7986" t="s">
        <v>1828</v>
      </c>
      <c r="C7986" t="s">
        <v>45</v>
      </c>
      <c r="D7986">
        <v>1183</v>
      </c>
      <c r="E7986" t="s">
        <v>1829</v>
      </c>
      <c r="F7986" t="s">
        <v>32</v>
      </c>
      <c r="G7986" t="s">
        <v>33</v>
      </c>
      <c r="H7986" t="s">
        <v>2344</v>
      </c>
      <c r="I7986">
        <v>11105</v>
      </c>
      <c r="J7986">
        <v>44019</v>
      </c>
      <c r="K7986">
        <v>86922</v>
      </c>
      <c r="L7986" t="s">
        <v>35</v>
      </c>
      <c r="M7986">
        <v>84663</v>
      </c>
      <c r="N7986" t="s">
        <v>41</v>
      </c>
      <c r="O7986">
        <v>22272</v>
      </c>
      <c r="P7986">
        <v>44021</v>
      </c>
      <c r="Q7986" t="s">
        <v>76</v>
      </c>
      <c r="R7986" t="s">
        <v>64</v>
      </c>
      <c r="S7986">
        <v>0.05</v>
      </c>
      <c r="T7986">
        <v>14</v>
      </c>
      <c r="U7986">
        <v>0.38</v>
      </c>
      <c r="V7986">
        <v>-147</v>
      </c>
      <c r="W7986">
        <v>104</v>
      </c>
      <c r="X7986">
        <v>8</v>
      </c>
      <c r="Y7986">
        <v>7</v>
      </c>
      <c r="Z7986" s="1">
        <f>DATE(YEAR(J7986),MONTH(J7986),1)</f>
        <v>0</v>
      </c>
      <c r="AA7986" s="2">
        <f>YEAR(J7986)</f>
        <v>0</v>
      </c>
      <c r="AB7986" s="3">
        <f>IFERROR(V7986/W7986,0)</f>
        <v>-1.4134615384615385</v>
      </c>
    </row>
    <row r="7987" spans="1:28">
      <c r="A7987" t="s">
        <v>71</v>
      </c>
      <c r="B7987" t="s">
        <v>1828</v>
      </c>
      <c r="C7987" t="s">
        <v>45</v>
      </c>
      <c r="D7987">
        <v>1183</v>
      </c>
      <c r="E7987" t="s">
        <v>1829</v>
      </c>
      <c r="F7987" t="s">
        <v>32</v>
      </c>
      <c r="G7987" t="s">
        <v>33</v>
      </c>
      <c r="H7987" t="s">
        <v>877</v>
      </c>
      <c r="I7987">
        <v>10831</v>
      </c>
      <c r="J7987">
        <v>44019</v>
      </c>
      <c r="K7987">
        <v>86922</v>
      </c>
      <c r="L7987" t="s">
        <v>35</v>
      </c>
      <c r="M7987">
        <v>84663</v>
      </c>
      <c r="N7987" t="s">
        <v>41</v>
      </c>
      <c r="O7987">
        <v>22273</v>
      </c>
      <c r="P7987">
        <v>44020</v>
      </c>
      <c r="Q7987" t="s">
        <v>37</v>
      </c>
      <c r="R7987" t="s">
        <v>64</v>
      </c>
      <c r="S7987">
        <v>0.09</v>
      </c>
      <c r="T7987">
        <v>8</v>
      </c>
      <c r="U7987">
        <v>0.66</v>
      </c>
      <c r="V7987">
        <v>241</v>
      </c>
      <c r="W7987">
        <v>1195</v>
      </c>
      <c r="X7987">
        <v>20</v>
      </c>
      <c r="Y7987">
        <v>162</v>
      </c>
      <c r="Z7987" s="1">
        <f>DATE(YEAR(J7987),MONTH(J7987),1)</f>
        <v>0</v>
      </c>
      <c r="AA7987" s="2">
        <f>YEAR(J7987)</f>
        <v>0</v>
      </c>
      <c r="AB7987" s="3">
        <f>IFERROR(V7987/W7987,0)</f>
        <v>0.20167364016736403</v>
      </c>
    </row>
    <row r="7988" spans="1:28">
      <c r="A7988" t="s">
        <v>43</v>
      </c>
      <c r="B7988" t="s">
        <v>443</v>
      </c>
      <c r="C7988" t="s">
        <v>126</v>
      </c>
      <c r="D7988">
        <v>2447</v>
      </c>
      <c r="E7988" t="s">
        <v>3390</v>
      </c>
      <c r="F7988" t="s">
        <v>94</v>
      </c>
      <c r="G7988" t="s">
        <v>48</v>
      </c>
      <c r="H7988" t="s">
        <v>1981</v>
      </c>
      <c r="I7988">
        <v>10517</v>
      </c>
      <c r="J7988">
        <v>44019</v>
      </c>
      <c r="K7988">
        <v>87794</v>
      </c>
      <c r="L7988" t="s">
        <v>69</v>
      </c>
      <c r="M7988">
        <v>13021</v>
      </c>
      <c r="N7988" t="s">
        <v>75</v>
      </c>
      <c r="O7988">
        <v>22895</v>
      </c>
      <c r="P7988">
        <v>44020</v>
      </c>
      <c r="Q7988" t="s">
        <v>37</v>
      </c>
      <c r="R7988" t="s">
        <v>124</v>
      </c>
      <c r="S7988">
        <v>0.04</v>
      </c>
      <c r="T7988">
        <v>8</v>
      </c>
      <c r="U7988">
        <v>0.44</v>
      </c>
      <c r="V7988">
        <v>238</v>
      </c>
      <c r="W7988">
        <v>345</v>
      </c>
      <c r="X7988">
        <v>2</v>
      </c>
      <c r="Y7988">
        <v>44</v>
      </c>
      <c r="Z7988" s="1">
        <f>DATE(YEAR(J7988),MONTH(J7988),1)</f>
        <v>0</v>
      </c>
      <c r="AA7988" s="2">
        <f>YEAR(J7988)</f>
        <v>0</v>
      </c>
      <c r="AB7988" s="3">
        <f>IFERROR(V7988/W7988,0)</f>
        <v>0.6898550724637681</v>
      </c>
    </row>
    <row r="7989" spans="1:28">
      <c r="A7989" t="s">
        <v>71</v>
      </c>
      <c r="B7989" t="s">
        <v>2486</v>
      </c>
      <c r="C7989" t="s">
        <v>45</v>
      </c>
      <c r="D7989">
        <v>2481</v>
      </c>
      <c r="E7989" t="s">
        <v>2487</v>
      </c>
      <c r="F7989" t="s">
        <v>47</v>
      </c>
      <c r="G7989" t="s">
        <v>33</v>
      </c>
      <c r="H7989" t="s">
        <v>2729</v>
      </c>
      <c r="I7989">
        <v>10856</v>
      </c>
      <c r="J7989">
        <v>44019</v>
      </c>
      <c r="K7989">
        <v>91006</v>
      </c>
      <c r="L7989" t="s">
        <v>35</v>
      </c>
      <c r="M7989">
        <v>70506</v>
      </c>
      <c r="N7989" t="s">
        <v>51</v>
      </c>
      <c r="O7989">
        <v>24441</v>
      </c>
      <c r="P7989">
        <v>44021</v>
      </c>
      <c r="Q7989" t="s">
        <v>76</v>
      </c>
      <c r="R7989" t="s">
        <v>52</v>
      </c>
      <c r="S7989">
        <v>0.05</v>
      </c>
      <c r="T7989">
        <v>17</v>
      </c>
      <c r="U7989">
        <v>0.58</v>
      </c>
      <c r="V7989">
        <v>-205</v>
      </c>
      <c r="W7989">
        <v>292</v>
      </c>
      <c r="X7989">
        <v>6</v>
      </c>
      <c r="Y7989">
        <v>17</v>
      </c>
      <c r="Z7989" s="1">
        <f>DATE(YEAR(J7989),MONTH(J7989),1)</f>
        <v>0</v>
      </c>
      <c r="AA7989" s="2">
        <f>YEAR(J7989)</f>
        <v>0</v>
      </c>
      <c r="AB7989" s="3">
        <f>IFERROR(V7989/W7989,0)</f>
        <v>-0.702054794520548</v>
      </c>
    </row>
    <row r="7990" spans="1:28">
      <c r="A7990" t="s">
        <v>91</v>
      </c>
      <c r="B7990" t="s">
        <v>4067</v>
      </c>
      <c r="C7990" t="s">
        <v>45</v>
      </c>
      <c r="D7990">
        <v>2835</v>
      </c>
      <c r="E7990" t="s">
        <v>4068</v>
      </c>
      <c r="F7990" t="s">
        <v>138</v>
      </c>
      <c r="G7990" t="s">
        <v>33</v>
      </c>
      <c r="H7990" t="s">
        <v>515</v>
      </c>
      <c r="I7990">
        <v>10653</v>
      </c>
      <c r="J7990">
        <v>44019</v>
      </c>
      <c r="K7990">
        <v>91034</v>
      </c>
      <c r="L7990" t="s">
        <v>134</v>
      </c>
      <c r="M7990">
        <v>56001</v>
      </c>
      <c r="N7990" t="s">
        <v>36</v>
      </c>
      <c r="O7990">
        <v>25509</v>
      </c>
      <c r="P7990">
        <v>44020</v>
      </c>
      <c r="Q7990" t="s">
        <v>76</v>
      </c>
      <c r="R7990" t="s">
        <v>109</v>
      </c>
      <c r="S7990">
        <v>0.03</v>
      </c>
      <c r="T7990">
        <v>3</v>
      </c>
      <c r="U7990">
        <v>0.36</v>
      </c>
      <c r="V7990">
        <v>-16</v>
      </c>
      <c r="W7990">
        <v>21</v>
      </c>
      <c r="X7990">
        <v>6</v>
      </c>
      <c r="Y7990">
        <v>5</v>
      </c>
      <c r="Z7990" s="1">
        <f>DATE(YEAR(J7990),MONTH(J7990),1)</f>
        <v>0</v>
      </c>
      <c r="AA7990" s="2">
        <f>YEAR(J7990)</f>
        <v>0</v>
      </c>
      <c r="AB7990" s="3">
        <f>IFERROR(V7990/W7990,0)</f>
        <v>-0.7619047619047619</v>
      </c>
    </row>
    <row r="7991" spans="1:28">
      <c r="A7991" t="s">
        <v>91</v>
      </c>
      <c r="B7991" t="s">
        <v>211</v>
      </c>
      <c r="C7991" t="s">
        <v>45</v>
      </c>
      <c r="D7991">
        <v>1745</v>
      </c>
      <c r="E7991" t="s">
        <v>212</v>
      </c>
      <c r="F7991" t="s">
        <v>32</v>
      </c>
      <c r="G7991" t="s">
        <v>33</v>
      </c>
      <c r="H7991" t="s">
        <v>1979</v>
      </c>
      <c r="I7991">
        <v>10816</v>
      </c>
      <c r="J7991">
        <v>44020</v>
      </c>
      <c r="K7991">
        <v>1793</v>
      </c>
      <c r="L7991" t="s">
        <v>69</v>
      </c>
      <c r="M7991">
        <v>30305</v>
      </c>
      <c r="N7991" t="s">
        <v>51</v>
      </c>
      <c r="O7991">
        <v>257</v>
      </c>
      <c r="P7991">
        <v>44020</v>
      </c>
      <c r="Q7991" t="s">
        <v>37</v>
      </c>
      <c r="R7991" t="s">
        <v>214</v>
      </c>
      <c r="S7991">
        <v>0.03</v>
      </c>
      <c r="T7991">
        <v>50</v>
      </c>
      <c r="U7991">
        <v>0.4</v>
      </c>
      <c r="V7991">
        <v>-96</v>
      </c>
      <c r="W7991">
        <v>324</v>
      </c>
      <c r="X7991">
        <v>5</v>
      </c>
      <c r="Y7991">
        <v>6</v>
      </c>
      <c r="Z7991" s="1">
        <f>DATE(YEAR(J7991),MONTH(J7991),1)</f>
        <v>0</v>
      </c>
      <c r="AA7991" s="2">
        <f>YEAR(J7991)</f>
        <v>0</v>
      </c>
      <c r="AB7991" s="3">
        <f>IFERROR(V7991/W7991,0)</f>
        <v>-0.2962962962962963</v>
      </c>
    </row>
    <row r="7992" spans="1:28">
      <c r="A7992" t="s">
        <v>58</v>
      </c>
      <c r="B7992" t="s">
        <v>433</v>
      </c>
      <c r="C7992" t="s">
        <v>45</v>
      </c>
      <c r="D7992">
        <v>1959</v>
      </c>
      <c r="E7992" t="s">
        <v>434</v>
      </c>
      <c r="F7992" t="s">
        <v>47</v>
      </c>
      <c r="G7992" t="s">
        <v>62</v>
      </c>
      <c r="H7992" t="s">
        <v>1756</v>
      </c>
      <c r="I7992">
        <v>10568</v>
      </c>
      <c r="J7992">
        <v>44020</v>
      </c>
      <c r="K7992">
        <v>29985</v>
      </c>
      <c r="L7992" t="s">
        <v>81</v>
      </c>
      <c r="M7992">
        <v>33916</v>
      </c>
      <c r="N7992" t="s">
        <v>51</v>
      </c>
      <c r="O7992">
        <v>4219</v>
      </c>
      <c r="P7992">
        <v>44021</v>
      </c>
      <c r="Q7992" t="s">
        <v>76</v>
      </c>
      <c r="R7992" t="s">
        <v>135</v>
      </c>
      <c r="S7992">
        <v>0.03</v>
      </c>
      <c r="T7992">
        <v>31</v>
      </c>
      <c r="U7992">
        <v>0.41</v>
      </c>
      <c r="V7992">
        <v>0</v>
      </c>
      <c r="W7992">
        <v>277</v>
      </c>
      <c r="X7992">
        <v>5</v>
      </c>
      <c r="Y7992">
        <v>8</v>
      </c>
      <c r="Z7992" s="1">
        <f>DATE(YEAR(J7992),MONTH(J7992),1)</f>
        <v>0</v>
      </c>
      <c r="AA7992" s="2">
        <f>YEAR(J7992)</f>
        <v>0</v>
      </c>
      <c r="AB7992" s="3">
        <f>IFERROR(V7992/W7992,0)</f>
        <v>0.0</v>
      </c>
    </row>
    <row r="7993" spans="1:28">
      <c r="A7993" t="s">
        <v>91</v>
      </c>
      <c r="B7993" t="s">
        <v>4958</v>
      </c>
      <c r="C7993" t="s">
        <v>45</v>
      </c>
      <c r="D7993">
        <v>1746</v>
      </c>
      <c r="E7993" t="s">
        <v>5149</v>
      </c>
      <c r="F7993" t="s">
        <v>32</v>
      </c>
      <c r="G7993" t="s">
        <v>33</v>
      </c>
      <c r="H7993" t="s">
        <v>1979</v>
      </c>
      <c r="I7993">
        <v>10816</v>
      </c>
      <c r="J7993">
        <v>44020</v>
      </c>
      <c r="K7993">
        <v>87254</v>
      </c>
      <c r="L7993" t="s">
        <v>69</v>
      </c>
      <c r="M7993">
        <v>74012</v>
      </c>
      <c r="N7993" t="s">
        <v>36</v>
      </c>
      <c r="O7993">
        <v>18257</v>
      </c>
      <c r="P7993">
        <v>44020</v>
      </c>
      <c r="Q7993" t="s">
        <v>37</v>
      </c>
      <c r="R7993" t="s">
        <v>140</v>
      </c>
      <c r="S7993">
        <v>0.03</v>
      </c>
      <c r="T7993">
        <v>13</v>
      </c>
      <c r="U7993">
        <v>0.4</v>
      </c>
      <c r="V7993">
        <v>-66</v>
      </c>
      <c r="W7993">
        <v>84</v>
      </c>
      <c r="X7993">
        <v>5</v>
      </c>
      <c r="Y7993">
        <v>6</v>
      </c>
      <c r="Z7993" s="1">
        <f>DATE(YEAR(J7993),MONTH(J7993),1)</f>
        <v>0</v>
      </c>
      <c r="AA7993" s="2">
        <f>YEAR(J7993)</f>
        <v>0</v>
      </c>
      <c r="AB7993" s="3">
        <f>IFERROR(V7993/W7993,0)</f>
        <v>-0.7857142857142857</v>
      </c>
    </row>
    <row r="7994" spans="1:28">
      <c r="A7994" t="s">
        <v>85</v>
      </c>
      <c r="B7994" t="s">
        <v>4424</v>
      </c>
      <c r="C7994" t="s">
        <v>87</v>
      </c>
      <c r="D7994">
        <v>3239</v>
      </c>
      <c r="E7994" t="s">
        <v>4425</v>
      </c>
      <c r="F7994" t="s">
        <v>47</v>
      </c>
      <c r="G7994" t="s">
        <v>62</v>
      </c>
      <c r="H7994" t="s">
        <v>2151</v>
      </c>
      <c r="I7994">
        <v>10849</v>
      </c>
      <c r="J7994">
        <v>44020</v>
      </c>
      <c r="K7994">
        <v>89569</v>
      </c>
      <c r="L7994" t="s">
        <v>50</v>
      </c>
      <c r="M7994">
        <v>97405</v>
      </c>
      <c r="N7994" t="s">
        <v>41</v>
      </c>
      <c r="O7994">
        <v>19959</v>
      </c>
      <c r="P7994">
        <v>44022</v>
      </c>
      <c r="Q7994" t="s">
        <v>70</v>
      </c>
      <c r="R7994" t="s">
        <v>42</v>
      </c>
      <c r="S7994">
        <v>0.05</v>
      </c>
      <c r="T7994">
        <v>3</v>
      </c>
      <c r="U7994">
        <v>0.63</v>
      </c>
      <c r="V7994">
        <v>-260</v>
      </c>
      <c r="W7994">
        <v>379</v>
      </c>
      <c r="X7994">
        <v>52</v>
      </c>
      <c r="Y7994">
        <v>124</v>
      </c>
      <c r="Z7994" s="1">
        <f>DATE(YEAR(J7994),MONTH(J7994),1)</f>
        <v>0</v>
      </c>
      <c r="AA7994" s="2">
        <f>YEAR(J7994)</f>
        <v>0</v>
      </c>
      <c r="AB7994" s="3">
        <f>IFERROR(V7994/W7994,0)</f>
        <v>-0.6860158311345647</v>
      </c>
    </row>
    <row r="7995" spans="1:28">
      <c r="A7995" t="s">
        <v>284</v>
      </c>
      <c r="B7995" t="s">
        <v>1671</v>
      </c>
      <c r="C7995" t="s">
        <v>45</v>
      </c>
      <c r="D7995">
        <v>2268</v>
      </c>
      <c r="E7995" t="s">
        <v>1672</v>
      </c>
      <c r="F7995" t="s">
        <v>138</v>
      </c>
      <c r="G7995" t="s">
        <v>33</v>
      </c>
      <c r="H7995" t="s">
        <v>3891</v>
      </c>
      <c r="I7995">
        <v>11007</v>
      </c>
      <c r="J7995">
        <v>44020</v>
      </c>
      <c r="K7995">
        <v>89577</v>
      </c>
      <c r="L7995" t="s">
        <v>69</v>
      </c>
      <c r="M7995">
        <v>34639</v>
      </c>
      <c r="N7995" t="s">
        <v>51</v>
      </c>
      <c r="O7995">
        <v>21957</v>
      </c>
      <c r="P7995">
        <v>44021</v>
      </c>
      <c r="Q7995" t="s">
        <v>37</v>
      </c>
      <c r="R7995" t="s">
        <v>135</v>
      </c>
      <c r="S7995">
        <v>0</v>
      </c>
      <c r="T7995">
        <v>2</v>
      </c>
      <c r="U7995">
        <v>0.38</v>
      </c>
      <c r="V7995">
        <v>142</v>
      </c>
      <c r="W7995">
        <v>138</v>
      </c>
      <c r="X7995">
        <v>20</v>
      </c>
      <c r="Y7995">
        <v>61</v>
      </c>
      <c r="Z7995" s="1">
        <f>DATE(YEAR(J7995),MONTH(J7995),1)</f>
        <v>0</v>
      </c>
      <c r="AA7995" s="2">
        <f>YEAR(J7995)</f>
        <v>0</v>
      </c>
      <c r="AB7995" s="3">
        <f>IFERROR(V7995/W7995,0)</f>
        <v>1.0289855072463767</v>
      </c>
    </row>
    <row r="7996" spans="1:28">
      <c r="A7996" t="s">
        <v>91</v>
      </c>
      <c r="B7996" t="s">
        <v>200</v>
      </c>
      <c r="C7996" t="s">
        <v>45</v>
      </c>
      <c r="D7996">
        <v>1438</v>
      </c>
      <c r="E7996" t="s">
        <v>441</v>
      </c>
      <c r="F7996" t="s">
        <v>47</v>
      </c>
      <c r="G7996" t="s">
        <v>33</v>
      </c>
      <c r="H7996" t="s">
        <v>1256</v>
      </c>
      <c r="I7996">
        <v>11211</v>
      </c>
      <c r="J7996">
        <v>44020</v>
      </c>
      <c r="K7996">
        <v>90126</v>
      </c>
      <c r="L7996" t="s">
        <v>81</v>
      </c>
      <c r="M7996">
        <v>6241</v>
      </c>
      <c r="N7996" t="s">
        <v>75</v>
      </c>
      <c r="O7996">
        <v>22218</v>
      </c>
      <c r="P7996">
        <v>44022</v>
      </c>
      <c r="Q7996" t="s">
        <v>37</v>
      </c>
      <c r="R7996" t="s">
        <v>185</v>
      </c>
      <c r="S7996">
        <v>0.06</v>
      </c>
      <c r="T7996">
        <v>1</v>
      </c>
      <c r="U7996">
        <v>0.4</v>
      </c>
      <c r="V7996">
        <v>-17</v>
      </c>
      <c r="W7996">
        <v>12</v>
      </c>
      <c r="X7996">
        <v>9</v>
      </c>
      <c r="Y7996">
        <v>8</v>
      </c>
      <c r="Z7996" s="1">
        <f>DATE(YEAR(J7996),MONTH(J7996),1)</f>
        <v>0</v>
      </c>
      <c r="AA7996" s="2">
        <f>YEAR(J7996)</f>
        <v>0</v>
      </c>
      <c r="AB7996" s="3">
        <f>IFERROR(V7996/W7996,0)</f>
        <v>-1.4166666666666667</v>
      </c>
    </row>
    <row r="7997" spans="1:28">
      <c r="A7997" t="s">
        <v>58</v>
      </c>
      <c r="B7997" t="s">
        <v>2545</v>
      </c>
      <c r="C7997" t="s">
        <v>45</v>
      </c>
      <c r="D7997">
        <v>1962</v>
      </c>
      <c r="E7997" t="s">
        <v>2546</v>
      </c>
      <c r="F7997" t="s">
        <v>47</v>
      </c>
      <c r="G7997" t="s">
        <v>62</v>
      </c>
      <c r="H7997" t="s">
        <v>1756</v>
      </c>
      <c r="I7997">
        <v>10568</v>
      </c>
      <c r="J7997">
        <v>44020</v>
      </c>
      <c r="K7997">
        <v>88866</v>
      </c>
      <c r="L7997" t="s">
        <v>81</v>
      </c>
      <c r="M7997">
        <v>48601</v>
      </c>
      <c r="N7997" t="s">
        <v>36</v>
      </c>
      <c r="O7997">
        <v>22219</v>
      </c>
      <c r="P7997">
        <v>44021</v>
      </c>
      <c r="Q7997" t="s">
        <v>76</v>
      </c>
      <c r="R7997" t="s">
        <v>259</v>
      </c>
      <c r="S7997">
        <v>0.03</v>
      </c>
      <c r="T7997">
        <v>8</v>
      </c>
      <c r="U7997">
        <v>0.41</v>
      </c>
      <c r="V7997">
        <v>0</v>
      </c>
      <c r="W7997">
        <v>72</v>
      </c>
      <c r="X7997">
        <v>5</v>
      </c>
      <c r="Y7997">
        <v>8</v>
      </c>
      <c r="Z7997" s="1">
        <f>DATE(YEAR(J7997),MONTH(J7997),1)</f>
        <v>0</v>
      </c>
      <c r="AA7997" s="2">
        <f>YEAR(J7997)</f>
        <v>0</v>
      </c>
      <c r="AB7997" s="3">
        <f>IFERROR(V7997/W7997,0)</f>
        <v>0.0</v>
      </c>
    </row>
    <row r="7998" spans="1:28">
      <c r="A7998" t="s">
        <v>56</v>
      </c>
      <c r="B7998" t="s">
        <v>1841</v>
      </c>
      <c r="C7998" t="s">
        <v>45</v>
      </c>
      <c r="D7998">
        <v>1472</v>
      </c>
      <c r="E7998" t="s">
        <v>1842</v>
      </c>
      <c r="F7998" t="s">
        <v>32</v>
      </c>
      <c r="G7998" t="s">
        <v>33</v>
      </c>
      <c r="H7998" t="s">
        <v>2941</v>
      </c>
      <c r="I7998">
        <v>11032</v>
      </c>
      <c r="J7998">
        <v>44020</v>
      </c>
      <c r="K7998">
        <v>87082</v>
      </c>
      <c r="L7998" t="s">
        <v>50</v>
      </c>
      <c r="M7998">
        <v>44145</v>
      </c>
      <c r="N7998" t="s">
        <v>75</v>
      </c>
      <c r="O7998">
        <v>23179</v>
      </c>
      <c r="P7998">
        <v>44027</v>
      </c>
      <c r="Q7998" t="s">
        <v>37</v>
      </c>
      <c r="R7998" t="s">
        <v>417</v>
      </c>
      <c r="S7998">
        <v>0</v>
      </c>
      <c r="T7998">
        <v>9</v>
      </c>
      <c r="U7998">
        <v>0.37</v>
      </c>
      <c r="V7998">
        <v>-67</v>
      </c>
      <c r="W7998">
        <v>66</v>
      </c>
      <c r="X7998">
        <v>7</v>
      </c>
      <c r="Y7998">
        <v>7</v>
      </c>
      <c r="Z7998" s="1">
        <f>DATE(YEAR(J7998),MONTH(J7998),1)</f>
        <v>0</v>
      </c>
      <c r="AA7998" s="2">
        <f>YEAR(J7998)</f>
        <v>0</v>
      </c>
      <c r="AB7998" s="3">
        <f>IFERROR(V7998/W7998,0)</f>
        <v>-1.0151515151515151</v>
      </c>
    </row>
    <row r="7999" spans="1:28">
      <c r="A7999" t="s">
        <v>56</v>
      </c>
      <c r="B7999" t="s">
        <v>4064</v>
      </c>
      <c r="C7999" t="s">
        <v>45</v>
      </c>
      <c r="D7999">
        <v>1945</v>
      </c>
      <c r="E7999" t="s">
        <v>5150</v>
      </c>
      <c r="F7999" t="s">
        <v>94</v>
      </c>
      <c r="G7999" t="s">
        <v>33</v>
      </c>
      <c r="H7999" t="s">
        <v>1399</v>
      </c>
      <c r="I7999">
        <v>10534</v>
      </c>
      <c r="J7999">
        <v>44021</v>
      </c>
      <c r="K7999">
        <v>86337</v>
      </c>
      <c r="L7999" t="s">
        <v>81</v>
      </c>
      <c r="M7999">
        <v>15146</v>
      </c>
      <c r="N7999" t="s">
        <v>75</v>
      </c>
      <c r="O7999">
        <v>18090</v>
      </c>
      <c r="P7999">
        <v>44022</v>
      </c>
      <c r="Q7999" t="s">
        <v>37</v>
      </c>
      <c r="R7999" t="s">
        <v>235</v>
      </c>
      <c r="S7999">
        <v>0.03</v>
      </c>
      <c r="T7999">
        <v>5</v>
      </c>
      <c r="U7999">
        <v>0.36</v>
      </c>
      <c r="V7999">
        <v>-54</v>
      </c>
      <c r="W7999">
        <v>27</v>
      </c>
      <c r="X7999">
        <v>7</v>
      </c>
      <c r="Y7999">
        <v>5</v>
      </c>
      <c r="Z7999" s="1">
        <f>DATE(YEAR(J7999),MONTH(J7999),1)</f>
        <v>0</v>
      </c>
      <c r="AA7999" s="2">
        <f>YEAR(J7999)</f>
        <v>0</v>
      </c>
      <c r="AB7999" s="3">
        <f>IFERROR(V7999/W7999,0)</f>
        <v>-2.0</v>
      </c>
    </row>
    <row r="8000" spans="1:28">
      <c r="A8000" t="s">
        <v>56</v>
      </c>
      <c r="B8000" t="s">
        <v>4064</v>
      </c>
      <c r="C8000" t="s">
        <v>45</v>
      </c>
      <c r="D8000">
        <v>1945</v>
      </c>
      <c r="E8000" t="s">
        <v>5150</v>
      </c>
      <c r="F8000" t="s">
        <v>94</v>
      </c>
      <c r="G8000" t="s">
        <v>33</v>
      </c>
      <c r="H8000" t="s">
        <v>2779</v>
      </c>
      <c r="I8000">
        <v>10098</v>
      </c>
      <c r="J8000">
        <v>44021</v>
      </c>
      <c r="K8000">
        <v>86337</v>
      </c>
      <c r="L8000" t="s">
        <v>81</v>
      </c>
      <c r="M8000">
        <v>15146</v>
      </c>
      <c r="N8000" t="s">
        <v>75</v>
      </c>
      <c r="O8000">
        <v>18091</v>
      </c>
      <c r="P8000">
        <v>44022</v>
      </c>
      <c r="Q8000" t="s">
        <v>37</v>
      </c>
      <c r="R8000" t="s">
        <v>235</v>
      </c>
      <c r="S8000">
        <v>0.05</v>
      </c>
      <c r="T8000">
        <v>2</v>
      </c>
      <c r="U8000">
        <v>0.36</v>
      </c>
      <c r="V8000">
        <v>-25</v>
      </c>
      <c r="W8000">
        <v>16</v>
      </c>
      <c r="X8000">
        <v>9</v>
      </c>
      <c r="Y8000">
        <v>6</v>
      </c>
      <c r="Z8000" s="1">
        <f>DATE(YEAR(J8000),MONTH(J8000),1)</f>
        <v>0</v>
      </c>
      <c r="AA8000" s="2">
        <f>YEAR(J8000)</f>
        <v>0</v>
      </c>
      <c r="AB8000" s="3">
        <f>IFERROR(V8000/W8000,0)</f>
        <v>-1.5625</v>
      </c>
    </row>
    <row r="8001" spans="1:28">
      <c r="A8001" t="s">
        <v>71</v>
      </c>
      <c r="B8001" t="s">
        <v>4064</v>
      </c>
      <c r="C8001" t="s">
        <v>54</v>
      </c>
      <c r="D8001">
        <v>1945</v>
      </c>
      <c r="E8001" t="s">
        <v>5150</v>
      </c>
      <c r="F8001" t="s">
        <v>94</v>
      </c>
      <c r="G8001" t="s">
        <v>33</v>
      </c>
      <c r="H8001" t="s">
        <v>3933</v>
      </c>
      <c r="I8001">
        <v>10023</v>
      </c>
      <c r="J8001">
        <v>44021</v>
      </c>
      <c r="K8001">
        <v>86337</v>
      </c>
      <c r="L8001" t="s">
        <v>81</v>
      </c>
      <c r="M8001">
        <v>15146</v>
      </c>
      <c r="N8001" t="s">
        <v>75</v>
      </c>
      <c r="O8001">
        <v>18092</v>
      </c>
      <c r="P8001">
        <v>44021</v>
      </c>
      <c r="Q8001" t="s">
        <v>76</v>
      </c>
      <c r="R8001" t="s">
        <v>235</v>
      </c>
      <c r="S8001">
        <v>0.05</v>
      </c>
      <c r="T8001">
        <v>11</v>
      </c>
      <c r="U8001">
        <v>0.8</v>
      </c>
      <c r="V8001">
        <v>-831</v>
      </c>
      <c r="W8001">
        <v>422</v>
      </c>
      <c r="X8001">
        <v>35</v>
      </c>
      <c r="Y8001">
        <v>39</v>
      </c>
      <c r="Z8001" s="1">
        <f>DATE(YEAR(J8001),MONTH(J8001),1)</f>
        <v>0</v>
      </c>
      <c r="AA8001" s="2">
        <f>YEAR(J8001)</f>
        <v>0</v>
      </c>
      <c r="AB8001" s="3">
        <f>IFERROR(V8001/W8001,0)</f>
        <v>-1.9691943127962086</v>
      </c>
    </row>
    <row r="8002" spans="1:28">
      <c r="A8002" t="s">
        <v>91</v>
      </c>
      <c r="B8002" t="s">
        <v>3004</v>
      </c>
      <c r="C8002" t="s">
        <v>45</v>
      </c>
      <c r="D8002">
        <v>1126</v>
      </c>
      <c r="E8002" t="s">
        <v>3005</v>
      </c>
      <c r="F8002" t="s">
        <v>94</v>
      </c>
      <c r="G8002" t="s">
        <v>33</v>
      </c>
      <c r="H8002" t="s">
        <v>3629</v>
      </c>
      <c r="I8002">
        <v>10930</v>
      </c>
      <c r="J8002">
        <v>44021</v>
      </c>
      <c r="K8002">
        <v>87227</v>
      </c>
      <c r="L8002" t="s">
        <v>50</v>
      </c>
      <c r="M8002">
        <v>75116</v>
      </c>
      <c r="N8002" t="s">
        <v>36</v>
      </c>
      <c r="O8002">
        <v>20443</v>
      </c>
      <c r="P8002">
        <v>44026</v>
      </c>
      <c r="Q8002" t="s">
        <v>37</v>
      </c>
      <c r="R8002" t="s">
        <v>38</v>
      </c>
      <c r="S8002">
        <v>0.03</v>
      </c>
      <c r="T8002">
        <v>16</v>
      </c>
      <c r="U8002">
        <v>0.37</v>
      </c>
      <c r="V8002">
        <v>-65</v>
      </c>
      <c r="W8002">
        <v>111</v>
      </c>
      <c r="X8002">
        <v>5</v>
      </c>
      <c r="Y8002">
        <v>7</v>
      </c>
      <c r="Z8002" s="1">
        <f>DATE(YEAR(J8002),MONTH(J8002),1)</f>
        <v>0</v>
      </c>
      <c r="AA8002" s="2">
        <f>YEAR(J8002)</f>
        <v>0</v>
      </c>
      <c r="AB8002" s="3">
        <f>IFERROR(V8002/W8002,0)</f>
        <v>-0.5855855855855856</v>
      </c>
    </row>
    <row r="8003" spans="1:28">
      <c r="A8003" t="s">
        <v>286</v>
      </c>
      <c r="B8003" t="s">
        <v>3004</v>
      </c>
      <c r="C8003" t="s">
        <v>30</v>
      </c>
      <c r="D8003">
        <v>1126</v>
      </c>
      <c r="E8003" t="s">
        <v>3005</v>
      </c>
      <c r="F8003" t="s">
        <v>94</v>
      </c>
      <c r="G8003" t="s">
        <v>33</v>
      </c>
      <c r="H8003" t="s">
        <v>2759</v>
      </c>
      <c r="I8003">
        <v>10694</v>
      </c>
      <c r="J8003">
        <v>44021</v>
      </c>
      <c r="K8003">
        <v>87227</v>
      </c>
      <c r="L8003" t="s">
        <v>50</v>
      </c>
      <c r="M8003">
        <v>75116</v>
      </c>
      <c r="N8003" t="s">
        <v>36</v>
      </c>
      <c r="O8003">
        <v>20444</v>
      </c>
      <c r="P8003">
        <v>44026</v>
      </c>
      <c r="Q8003" t="s">
        <v>37</v>
      </c>
      <c r="R8003" t="s">
        <v>38</v>
      </c>
      <c r="S8003">
        <v>0.06</v>
      </c>
      <c r="T8003">
        <v>10</v>
      </c>
      <c r="U8003">
        <v>0.39</v>
      </c>
      <c r="V8003">
        <v>25</v>
      </c>
      <c r="W8003">
        <v>36</v>
      </c>
      <c r="X8003">
        <v>1</v>
      </c>
      <c r="Y8003">
        <v>4</v>
      </c>
      <c r="Z8003" s="1">
        <f>DATE(YEAR(J8003),MONTH(J8003),1)</f>
        <v>0</v>
      </c>
      <c r="AA8003" s="2">
        <f>YEAR(J8003)</f>
        <v>0</v>
      </c>
      <c r="AB8003" s="3">
        <f>IFERROR(V8003/W8003,0)</f>
        <v>0.6944444444444444</v>
      </c>
    </row>
    <row r="8004" spans="1:28">
      <c r="A8004" t="s">
        <v>28</v>
      </c>
      <c r="B8004" t="s">
        <v>1922</v>
      </c>
      <c r="C8004" t="s">
        <v>30</v>
      </c>
      <c r="D8004">
        <v>823</v>
      </c>
      <c r="E8004" t="s">
        <v>1923</v>
      </c>
      <c r="F8004" t="s">
        <v>138</v>
      </c>
      <c r="G8004" t="s">
        <v>33</v>
      </c>
      <c r="H8004" t="s">
        <v>1064</v>
      </c>
      <c r="I8004">
        <v>10227</v>
      </c>
      <c r="J8004">
        <v>44021</v>
      </c>
      <c r="K8004">
        <v>89269</v>
      </c>
      <c r="L8004" t="s">
        <v>50</v>
      </c>
      <c r="M8004">
        <v>37167</v>
      </c>
      <c r="N8004" t="s">
        <v>51</v>
      </c>
      <c r="O8004">
        <v>20662</v>
      </c>
      <c r="P8004">
        <v>44023</v>
      </c>
      <c r="Q8004" t="s">
        <v>37</v>
      </c>
      <c r="R8004" t="s">
        <v>264</v>
      </c>
      <c r="S8004">
        <v>0.09</v>
      </c>
      <c r="T8004">
        <v>2</v>
      </c>
      <c r="U8004">
        <v>0.48</v>
      </c>
      <c r="V8004">
        <v>170</v>
      </c>
      <c r="W8004">
        <v>13</v>
      </c>
      <c r="X8004">
        <v>2</v>
      </c>
      <c r="Y8004">
        <v>7</v>
      </c>
      <c r="Z8004" s="1">
        <f>DATE(YEAR(J8004),MONTH(J8004),1)</f>
        <v>0</v>
      </c>
      <c r="AA8004" s="2">
        <f>YEAR(J8004)</f>
        <v>0</v>
      </c>
      <c r="AB8004" s="3">
        <f>IFERROR(V8004/W8004,0)</f>
        <v>13.076923076923077</v>
      </c>
    </row>
    <row r="8005" spans="1:28">
      <c r="A8005" t="s">
        <v>43</v>
      </c>
      <c r="B8005" t="s">
        <v>86</v>
      </c>
      <c r="C8005" t="s">
        <v>45</v>
      </c>
      <c r="D8005">
        <v>2579</v>
      </c>
      <c r="E8005" t="s">
        <v>88</v>
      </c>
      <c r="F8005" t="s">
        <v>32</v>
      </c>
      <c r="G8005" t="s">
        <v>48</v>
      </c>
      <c r="H8005" t="s">
        <v>1584</v>
      </c>
      <c r="I8005">
        <v>10259</v>
      </c>
      <c r="J8005">
        <v>44021</v>
      </c>
      <c r="K8005">
        <v>88309</v>
      </c>
      <c r="L8005" t="s">
        <v>69</v>
      </c>
      <c r="M8005">
        <v>36869</v>
      </c>
      <c r="N8005" t="s">
        <v>51</v>
      </c>
      <c r="O8005">
        <v>21062</v>
      </c>
      <c r="P8005">
        <v>44023</v>
      </c>
      <c r="Q8005" t="s">
        <v>37</v>
      </c>
      <c r="R8005" t="s">
        <v>90</v>
      </c>
      <c r="S8005">
        <v>0.03</v>
      </c>
      <c r="T8005">
        <v>1</v>
      </c>
      <c r="U8005">
        <v>0.76</v>
      </c>
      <c r="V8005">
        <v>-154</v>
      </c>
      <c r="W8005">
        <v>79</v>
      </c>
      <c r="X8005">
        <v>4</v>
      </c>
      <c r="Y8005">
        <v>78</v>
      </c>
      <c r="Z8005" s="1">
        <f>DATE(YEAR(J8005),MONTH(J8005),1)</f>
        <v>0</v>
      </c>
      <c r="AA8005" s="2">
        <f>YEAR(J8005)</f>
        <v>0</v>
      </c>
      <c r="AB8005" s="3">
        <f>IFERROR(V8005/W8005,0)</f>
        <v>-1.9493670886075949</v>
      </c>
    </row>
    <row r="8006" spans="1:28">
      <c r="A8006" t="s">
        <v>56</v>
      </c>
      <c r="B8006" t="s">
        <v>3287</v>
      </c>
      <c r="C8006" t="s">
        <v>45</v>
      </c>
      <c r="D8006">
        <v>2785</v>
      </c>
      <c r="E8006" t="s">
        <v>3288</v>
      </c>
      <c r="F8006" t="s">
        <v>47</v>
      </c>
      <c r="G8006" t="s">
        <v>33</v>
      </c>
      <c r="H8006" t="s">
        <v>585</v>
      </c>
      <c r="I8006">
        <v>10509</v>
      </c>
      <c r="J8006">
        <v>44021</v>
      </c>
      <c r="K8006">
        <v>86986</v>
      </c>
      <c r="L8006" t="s">
        <v>134</v>
      </c>
      <c r="M8006">
        <v>74074</v>
      </c>
      <c r="N8006" t="s">
        <v>36</v>
      </c>
      <c r="O8006">
        <v>25114</v>
      </c>
      <c r="P8006">
        <v>44023</v>
      </c>
      <c r="Q8006" t="s">
        <v>76</v>
      </c>
      <c r="R8006" t="s">
        <v>140</v>
      </c>
      <c r="S8006">
        <v>0.02</v>
      </c>
      <c r="T8006">
        <v>6</v>
      </c>
      <c r="U8006">
        <v>0.37</v>
      </c>
      <c r="V8006">
        <v>-41</v>
      </c>
      <c r="W8006">
        <v>45</v>
      </c>
      <c r="X8006">
        <v>7</v>
      </c>
      <c r="Y8006">
        <v>7</v>
      </c>
      <c r="Z8006" s="1">
        <f>DATE(YEAR(J8006),MONTH(J8006),1)</f>
        <v>0</v>
      </c>
      <c r="AA8006" s="2">
        <f>YEAR(J8006)</f>
        <v>0</v>
      </c>
      <c r="AB8006" s="3">
        <f>IFERROR(V8006/W8006,0)</f>
        <v>-0.9111111111111111</v>
      </c>
    </row>
    <row r="8007" spans="1:28">
      <c r="A8007" t="s">
        <v>207</v>
      </c>
      <c r="B8007" t="s">
        <v>3162</v>
      </c>
      <c r="C8007" t="s">
        <v>45</v>
      </c>
      <c r="D8007">
        <v>3029</v>
      </c>
      <c r="E8007" t="s">
        <v>4782</v>
      </c>
      <c r="F8007" t="s">
        <v>138</v>
      </c>
      <c r="G8007" t="s">
        <v>33</v>
      </c>
      <c r="H8007" t="s">
        <v>2009</v>
      </c>
      <c r="I8007">
        <v>11058</v>
      </c>
      <c r="J8007">
        <v>44022</v>
      </c>
      <c r="K8007">
        <v>86483</v>
      </c>
      <c r="L8007" t="s">
        <v>69</v>
      </c>
      <c r="M8007">
        <v>97321</v>
      </c>
      <c r="N8007" t="s">
        <v>41</v>
      </c>
      <c r="O8007">
        <v>18811</v>
      </c>
      <c r="P8007">
        <v>44024</v>
      </c>
      <c r="Q8007" t="s">
        <v>37</v>
      </c>
      <c r="R8007" t="s">
        <v>42</v>
      </c>
      <c r="S8007">
        <v>0.02</v>
      </c>
      <c r="T8007">
        <v>17</v>
      </c>
      <c r="U8007">
        <v>0.58</v>
      </c>
      <c r="V8007">
        <v>386</v>
      </c>
      <c r="W8007">
        <v>897</v>
      </c>
      <c r="X8007">
        <v>14</v>
      </c>
      <c r="Y8007">
        <v>51</v>
      </c>
      <c r="Z8007" s="1">
        <f>DATE(YEAR(J8007),MONTH(J8007),1)</f>
        <v>0</v>
      </c>
      <c r="AA8007" s="2">
        <f>YEAR(J8007)</f>
        <v>0</v>
      </c>
      <c r="AB8007" s="3">
        <f>IFERROR(V8007/W8007,0)</f>
        <v>0.43032329988851725</v>
      </c>
    </row>
    <row r="8008" spans="1:28">
      <c r="A8008" t="s">
        <v>83</v>
      </c>
      <c r="B8008" t="s">
        <v>4075</v>
      </c>
      <c r="C8008" t="s">
        <v>45</v>
      </c>
      <c r="D8008">
        <v>3030</v>
      </c>
      <c r="E8008" t="s">
        <v>4076</v>
      </c>
      <c r="F8008" t="s">
        <v>138</v>
      </c>
      <c r="G8008" t="s">
        <v>48</v>
      </c>
      <c r="H8008" t="s">
        <v>653</v>
      </c>
      <c r="I8008">
        <v>10078</v>
      </c>
      <c r="J8008">
        <v>44022</v>
      </c>
      <c r="K8008">
        <v>86483</v>
      </c>
      <c r="L8008" t="s">
        <v>69</v>
      </c>
      <c r="M8008">
        <v>97007</v>
      </c>
      <c r="N8008" t="s">
        <v>41</v>
      </c>
      <c r="O8008">
        <v>18812</v>
      </c>
      <c r="P8008">
        <v>44024</v>
      </c>
      <c r="Q8008" t="s">
        <v>37</v>
      </c>
      <c r="R8008" t="s">
        <v>42</v>
      </c>
      <c r="S8008">
        <v>0</v>
      </c>
      <c r="T8008">
        <v>10</v>
      </c>
      <c r="U8008">
        <v>0.58</v>
      </c>
      <c r="V8008">
        <v>1281</v>
      </c>
      <c r="W8008">
        <v>1856</v>
      </c>
      <c r="X8008">
        <v>9</v>
      </c>
      <c r="Y8008">
        <v>206</v>
      </c>
      <c r="Z8008" s="1">
        <f>DATE(YEAR(J8008),MONTH(J8008),1)</f>
        <v>0</v>
      </c>
      <c r="AA8008" s="2">
        <f>YEAR(J8008)</f>
        <v>0</v>
      </c>
      <c r="AB8008" s="3">
        <f>IFERROR(V8008/W8008,0)</f>
        <v>0.6901939655172413</v>
      </c>
    </row>
    <row r="8009" spans="1:28">
      <c r="A8009" t="s">
        <v>56</v>
      </c>
      <c r="B8009" t="s">
        <v>228</v>
      </c>
      <c r="C8009" t="s">
        <v>45</v>
      </c>
      <c r="D8009">
        <v>1853</v>
      </c>
      <c r="E8009" t="s">
        <v>5151</v>
      </c>
      <c r="F8009" t="s">
        <v>32</v>
      </c>
      <c r="G8009" t="s">
        <v>33</v>
      </c>
      <c r="H8009" t="s">
        <v>802</v>
      </c>
      <c r="I8009">
        <v>11022</v>
      </c>
      <c r="J8009">
        <v>44022</v>
      </c>
      <c r="K8009">
        <v>86858</v>
      </c>
      <c r="L8009" t="s">
        <v>134</v>
      </c>
      <c r="M8009">
        <v>6443</v>
      </c>
      <c r="N8009" t="s">
        <v>75</v>
      </c>
      <c r="O8009">
        <v>19994</v>
      </c>
      <c r="P8009">
        <v>44023</v>
      </c>
      <c r="Q8009" t="s">
        <v>37</v>
      </c>
      <c r="R8009" t="s">
        <v>185</v>
      </c>
      <c r="S8009">
        <v>0.07000000000000001</v>
      </c>
      <c r="T8009">
        <v>15</v>
      </c>
      <c r="U8009">
        <v>0.37</v>
      </c>
      <c r="V8009">
        <v>536</v>
      </c>
      <c r="W8009">
        <v>776</v>
      </c>
      <c r="X8009">
        <v>7</v>
      </c>
      <c r="Y8009">
        <v>55</v>
      </c>
      <c r="Z8009" s="1">
        <f>DATE(YEAR(J8009),MONTH(J8009),1)</f>
        <v>0</v>
      </c>
      <c r="AA8009" s="2">
        <f>YEAR(J8009)</f>
        <v>0</v>
      </c>
      <c r="AB8009" s="3">
        <f>IFERROR(V8009/W8009,0)</f>
        <v>0.6907216494845361</v>
      </c>
    </row>
    <row r="8010" spans="1:28">
      <c r="A8010" t="s">
        <v>207</v>
      </c>
      <c r="B8010" t="s">
        <v>2669</v>
      </c>
      <c r="C8010" t="s">
        <v>54</v>
      </c>
      <c r="D8010">
        <v>540</v>
      </c>
      <c r="E8010" t="s">
        <v>2670</v>
      </c>
      <c r="F8010" t="s">
        <v>138</v>
      </c>
      <c r="G8010" t="s">
        <v>33</v>
      </c>
      <c r="H8010" t="s">
        <v>1225</v>
      </c>
      <c r="I8010">
        <v>11187</v>
      </c>
      <c r="J8010">
        <v>44022</v>
      </c>
      <c r="K8010">
        <v>91178</v>
      </c>
      <c r="L8010" t="s">
        <v>69</v>
      </c>
      <c r="M8010">
        <v>60061</v>
      </c>
      <c r="N8010" t="s">
        <v>36</v>
      </c>
      <c r="O8010">
        <v>23877</v>
      </c>
      <c r="P8010">
        <v>44024</v>
      </c>
      <c r="Q8010" t="s">
        <v>76</v>
      </c>
      <c r="R8010" t="s">
        <v>149</v>
      </c>
      <c r="S8010">
        <v>0.03</v>
      </c>
      <c r="T8010">
        <v>16</v>
      </c>
      <c r="U8010">
        <v>0.6</v>
      </c>
      <c r="V8010">
        <v>-1905</v>
      </c>
      <c r="W8010">
        <v>84</v>
      </c>
      <c r="X8010">
        <v>49</v>
      </c>
      <c r="Y8010">
        <v>4</v>
      </c>
      <c r="Z8010" s="1">
        <f>DATE(YEAR(J8010),MONTH(J8010),1)</f>
        <v>0</v>
      </c>
      <c r="AA8010" s="2">
        <f>YEAR(J8010)</f>
        <v>0</v>
      </c>
      <c r="AB8010" s="3">
        <f>IFERROR(V8010/W8010,0)</f>
        <v>-22.678571428571427</v>
      </c>
    </row>
    <row r="8011" spans="1:28">
      <c r="A8011" t="s">
        <v>56</v>
      </c>
      <c r="B8011" t="s">
        <v>589</v>
      </c>
      <c r="C8011" t="s">
        <v>45</v>
      </c>
      <c r="D8011">
        <v>2203</v>
      </c>
      <c r="E8011" t="s">
        <v>590</v>
      </c>
      <c r="F8011" t="s">
        <v>32</v>
      </c>
      <c r="G8011" t="s">
        <v>33</v>
      </c>
      <c r="H8011" t="s">
        <v>3231</v>
      </c>
      <c r="I8011">
        <v>11181</v>
      </c>
      <c r="J8011">
        <v>44022</v>
      </c>
      <c r="K8011">
        <v>86061</v>
      </c>
      <c r="L8011" t="s">
        <v>69</v>
      </c>
      <c r="M8011">
        <v>55445</v>
      </c>
      <c r="N8011" t="s">
        <v>36</v>
      </c>
      <c r="O8011">
        <v>23915</v>
      </c>
      <c r="P8011">
        <v>44025</v>
      </c>
      <c r="Q8011" t="s">
        <v>76</v>
      </c>
      <c r="R8011" t="s">
        <v>109</v>
      </c>
      <c r="S8011">
        <v>0.02</v>
      </c>
      <c r="T8011">
        <v>16</v>
      </c>
      <c r="U8011">
        <v>0.37</v>
      </c>
      <c r="V8011">
        <v>560</v>
      </c>
      <c r="W8011">
        <v>811</v>
      </c>
      <c r="X8011">
        <v>7</v>
      </c>
      <c r="Y8011">
        <v>48</v>
      </c>
      <c r="Z8011" s="1">
        <f>DATE(YEAR(J8011),MONTH(J8011),1)</f>
        <v>0</v>
      </c>
      <c r="AA8011" s="2">
        <f>YEAR(J8011)</f>
        <v>0</v>
      </c>
      <c r="AB8011" s="3">
        <f>IFERROR(V8011/W8011,0)</f>
        <v>0.6905055487053021</v>
      </c>
    </row>
    <row r="8012" spans="1:28">
      <c r="A8012" t="s">
        <v>91</v>
      </c>
      <c r="B8012" t="s">
        <v>952</v>
      </c>
      <c r="C8012" t="s">
        <v>45</v>
      </c>
      <c r="D8012">
        <v>1352</v>
      </c>
      <c r="E8012" t="s">
        <v>2597</v>
      </c>
      <c r="F8012" t="s">
        <v>32</v>
      </c>
      <c r="G8012" t="s">
        <v>33</v>
      </c>
      <c r="H8012" t="s">
        <v>226</v>
      </c>
      <c r="I8012">
        <v>10406</v>
      </c>
      <c r="J8012">
        <v>44022</v>
      </c>
      <c r="K8012">
        <v>88238</v>
      </c>
      <c r="L8012" t="s">
        <v>50</v>
      </c>
      <c r="M8012">
        <v>20746</v>
      </c>
      <c r="N8012" t="s">
        <v>75</v>
      </c>
      <c r="O8012">
        <v>24698</v>
      </c>
      <c r="P8012">
        <v>44027</v>
      </c>
      <c r="Q8012" t="s">
        <v>76</v>
      </c>
      <c r="R8012" t="s">
        <v>77</v>
      </c>
      <c r="S8012">
        <v>0.1</v>
      </c>
      <c r="T8012">
        <v>18</v>
      </c>
      <c r="U8012">
        <v>0.36</v>
      </c>
      <c r="V8012">
        <v>-222</v>
      </c>
      <c r="W8012">
        <v>99</v>
      </c>
      <c r="X8012">
        <v>8</v>
      </c>
      <c r="Y8012">
        <v>5</v>
      </c>
      <c r="Z8012" s="1">
        <f>DATE(YEAR(J8012),MONTH(J8012),1)</f>
        <v>0</v>
      </c>
      <c r="AA8012" s="2">
        <f>YEAR(J8012)</f>
        <v>0</v>
      </c>
      <c r="AB8012" s="3">
        <f>IFERROR(V8012/W8012,0)</f>
        <v>-2.242424242424242</v>
      </c>
    </row>
    <row r="8013" spans="1:28">
      <c r="A8013" t="s">
        <v>188</v>
      </c>
      <c r="B8013" t="s">
        <v>2400</v>
      </c>
      <c r="C8013" t="s">
        <v>54</v>
      </c>
      <c r="D8013">
        <v>2395</v>
      </c>
      <c r="E8013" t="s">
        <v>2401</v>
      </c>
      <c r="F8013" t="s">
        <v>47</v>
      </c>
      <c r="G8013" t="s">
        <v>48</v>
      </c>
      <c r="H8013" t="s">
        <v>2377</v>
      </c>
      <c r="I8013">
        <v>10639</v>
      </c>
      <c r="J8013">
        <v>44022</v>
      </c>
      <c r="K8013">
        <v>86955</v>
      </c>
      <c r="L8013" t="s">
        <v>134</v>
      </c>
      <c r="M8013">
        <v>31401</v>
      </c>
      <c r="N8013" t="s">
        <v>51</v>
      </c>
      <c r="O8013">
        <v>25474</v>
      </c>
      <c r="P8013">
        <v>44023</v>
      </c>
      <c r="Q8013" t="s">
        <v>76</v>
      </c>
      <c r="R8013" t="s">
        <v>214</v>
      </c>
      <c r="S8013">
        <v>0.1</v>
      </c>
      <c r="T8013">
        <v>18</v>
      </c>
      <c r="U8013">
        <v>0.5</v>
      </c>
      <c r="V8013">
        <v>28</v>
      </c>
      <c r="W8013">
        <v>5016</v>
      </c>
      <c r="X8013">
        <v>12</v>
      </c>
      <c r="Y8013">
        <v>300</v>
      </c>
      <c r="Z8013" s="1">
        <f>DATE(YEAR(J8013),MONTH(J8013),1)</f>
        <v>0</v>
      </c>
      <c r="AA8013" s="2">
        <f>YEAR(J8013)</f>
        <v>0</v>
      </c>
      <c r="AB8013" s="3">
        <f>IFERROR(V8013/W8013,0)</f>
        <v>0.005582137161084529</v>
      </c>
    </row>
    <row r="8014" spans="1:28">
      <c r="A8014" t="s">
        <v>58</v>
      </c>
      <c r="B8014" t="s">
        <v>2400</v>
      </c>
      <c r="C8014" t="s">
        <v>45</v>
      </c>
      <c r="D8014">
        <v>2395</v>
      </c>
      <c r="E8014" t="s">
        <v>2401</v>
      </c>
      <c r="F8014" t="s">
        <v>47</v>
      </c>
      <c r="G8014" t="s">
        <v>62</v>
      </c>
      <c r="H8014" t="s">
        <v>2338</v>
      </c>
      <c r="I8014">
        <v>10991</v>
      </c>
      <c r="J8014">
        <v>44022</v>
      </c>
      <c r="K8014">
        <v>86955</v>
      </c>
      <c r="L8014" t="s">
        <v>134</v>
      </c>
      <c r="M8014">
        <v>31401</v>
      </c>
      <c r="N8014" t="s">
        <v>51</v>
      </c>
      <c r="O8014">
        <v>25475</v>
      </c>
      <c r="P8014">
        <v>44023</v>
      </c>
      <c r="Q8014" t="s">
        <v>37</v>
      </c>
      <c r="R8014" t="s">
        <v>214</v>
      </c>
      <c r="S8014">
        <v>0.06</v>
      </c>
      <c r="T8014">
        <v>13</v>
      </c>
      <c r="U8014">
        <v>0.55</v>
      </c>
      <c r="V8014">
        <v>192</v>
      </c>
      <c r="W8014">
        <v>422</v>
      </c>
      <c r="X8014">
        <v>20</v>
      </c>
      <c r="Y8014">
        <v>34</v>
      </c>
      <c r="Z8014" s="1">
        <f>DATE(YEAR(J8014),MONTH(J8014),1)</f>
        <v>0</v>
      </c>
      <c r="AA8014" s="2">
        <f>YEAR(J8014)</f>
        <v>0</v>
      </c>
      <c r="AB8014" s="3">
        <f>IFERROR(V8014/W8014,0)</f>
        <v>0.4549763033175355</v>
      </c>
    </row>
    <row r="8015" spans="1:28">
      <c r="A8015" t="s">
        <v>83</v>
      </c>
      <c r="B8015" t="s">
        <v>2400</v>
      </c>
      <c r="C8015" t="s">
        <v>126</v>
      </c>
      <c r="D8015">
        <v>2395</v>
      </c>
      <c r="E8015" t="s">
        <v>2401</v>
      </c>
      <c r="F8015" t="s">
        <v>47</v>
      </c>
      <c r="G8015" t="s">
        <v>48</v>
      </c>
      <c r="H8015" t="s">
        <v>1127</v>
      </c>
      <c r="I8015">
        <v>10699</v>
      </c>
      <c r="J8015">
        <v>44022</v>
      </c>
      <c r="K8015">
        <v>86955</v>
      </c>
      <c r="L8015" t="s">
        <v>134</v>
      </c>
      <c r="M8015">
        <v>31401</v>
      </c>
      <c r="N8015" t="s">
        <v>51</v>
      </c>
      <c r="O8015">
        <v>25476</v>
      </c>
      <c r="P8015">
        <v>44023</v>
      </c>
      <c r="Q8015" t="s">
        <v>37</v>
      </c>
      <c r="R8015" t="s">
        <v>214</v>
      </c>
      <c r="S8015">
        <v>0.04</v>
      </c>
      <c r="T8015">
        <v>17</v>
      </c>
      <c r="U8015">
        <v>0.83</v>
      </c>
      <c r="V8015">
        <v>-92</v>
      </c>
      <c r="W8015">
        <v>825</v>
      </c>
      <c r="X8015">
        <v>5</v>
      </c>
      <c r="Y8015">
        <v>56</v>
      </c>
      <c r="Z8015" s="1">
        <f>DATE(YEAR(J8015),MONTH(J8015),1)</f>
        <v>0</v>
      </c>
      <c r="AA8015" s="2">
        <f>YEAR(J8015)</f>
        <v>0</v>
      </c>
      <c r="AB8015" s="3">
        <f>IFERROR(V8015/W8015,0)</f>
        <v>-0.11151515151515151</v>
      </c>
    </row>
    <row r="8016" spans="1:28">
      <c r="A8016" t="s">
        <v>43</v>
      </c>
      <c r="B8016" t="s">
        <v>3219</v>
      </c>
      <c r="C8016" t="s">
        <v>126</v>
      </c>
      <c r="D8016">
        <v>2092</v>
      </c>
      <c r="E8016" t="s">
        <v>3220</v>
      </c>
      <c r="F8016" t="s">
        <v>94</v>
      </c>
      <c r="G8016" t="s">
        <v>48</v>
      </c>
      <c r="H8016" t="s">
        <v>532</v>
      </c>
      <c r="I8016">
        <v>11167</v>
      </c>
      <c r="J8016">
        <v>44023</v>
      </c>
      <c r="K8016">
        <v>87472</v>
      </c>
      <c r="L8016" t="s">
        <v>81</v>
      </c>
      <c r="M8016">
        <v>35904</v>
      </c>
      <c r="N8016" t="s">
        <v>51</v>
      </c>
      <c r="O8016">
        <v>20094</v>
      </c>
      <c r="P8016">
        <v>44024</v>
      </c>
      <c r="Q8016" t="s">
        <v>37</v>
      </c>
      <c r="R8016" t="s">
        <v>90</v>
      </c>
      <c r="S8016">
        <v>0.03</v>
      </c>
      <c r="T8016">
        <v>9</v>
      </c>
      <c r="U8016">
        <v>0.42</v>
      </c>
      <c r="V8016">
        <v>86</v>
      </c>
      <c r="W8016">
        <v>300</v>
      </c>
      <c r="X8016">
        <v>2</v>
      </c>
      <c r="Y8016">
        <v>32</v>
      </c>
      <c r="Z8016" s="1">
        <f>DATE(YEAR(J8016),MONTH(J8016),1)</f>
        <v>0</v>
      </c>
      <c r="AA8016" s="2">
        <f>YEAR(J8016)</f>
        <v>0</v>
      </c>
      <c r="AB8016" s="3">
        <f>IFERROR(V8016/W8016,0)</f>
        <v>0.2866666666666667</v>
      </c>
    </row>
    <row r="8017" spans="1:28">
      <c r="A8017" t="s">
        <v>91</v>
      </c>
      <c r="B8017" t="s">
        <v>204</v>
      </c>
      <c r="C8017" t="s">
        <v>45</v>
      </c>
      <c r="D8017">
        <v>642</v>
      </c>
      <c r="E8017" t="s">
        <v>3633</v>
      </c>
      <c r="F8017" t="s">
        <v>47</v>
      </c>
      <c r="G8017" t="s">
        <v>33</v>
      </c>
      <c r="H8017" t="s">
        <v>2114</v>
      </c>
      <c r="I8017">
        <v>10965</v>
      </c>
      <c r="J8017">
        <v>44023</v>
      </c>
      <c r="K8017">
        <v>91343</v>
      </c>
      <c r="L8017" t="s">
        <v>50</v>
      </c>
      <c r="M8017">
        <v>75061</v>
      </c>
      <c r="N8017" t="s">
        <v>36</v>
      </c>
      <c r="O8017">
        <v>22346</v>
      </c>
      <c r="P8017">
        <v>44027</v>
      </c>
      <c r="Q8017" t="s">
        <v>37</v>
      </c>
      <c r="R8017" t="s">
        <v>38</v>
      </c>
      <c r="S8017">
        <v>0.03</v>
      </c>
      <c r="T8017">
        <v>6</v>
      </c>
      <c r="U8017">
        <v>0.35</v>
      </c>
      <c r="V8017">
        <v>168</v>
      </c>
      <c r="W8017">
        <v>244</v>
      </c>
      <c r="X8017">
        <v>3</v>
      </c>
      <c r="Y8017">
        <v>42</v>
      </c>
      <c r="Z8017" s="1">
        <f>DATE(YEAR(J8017),MONTH(J8017),1)</f>
        <v>0</v>
      </c>
      <c r="AA8017" s="2">
        <f>YEAR(J8017)</f>
        <v>0</v>
      </c>
      <c r="AB8017" s="3">
        <f>IFERROR(V8017/W8017,0)</f>
        <v>0.6885245901639344</v>
      </c>
    </row>
    <row r="8018" spans="1:28">
      <c r="A8018" t="s">
        <v>85</v>
      </c>
      <c r="B8018" t="s">
        <v>1461</v>
      </c>
      <c r="C8018" t="s">
        <v>87</v>
      </c>
      <c r="D8018">
        <v>2820</v>
      </c>
      <c r="E8018" t="s">
        <v>1462</v>
      </c>
      <c r="F8018" t="s">
        <v>32</v>
      </c>
      <c r="G8018" t="s">
        <v>62</v>
      </c>
      <c r="H8018" t="s">
        <v>696</v>
      </c>
      <c r="I8018">
        <v>10870</v>
      </c>
      <c r="J8018">
        <v>44023</v>
      </c>
      <c r="K8018">
        <v>87904</v>
      </c>
      <c r="L8018" t="s">
        <v>69</v>
      </c>
      <c r="M8018">
        <v>63129</v>
      </c>
      <c r="N8018" t="s">
        <v>36</v>
      </c>
      <c r="O8018">
        <v>24747</v>
      </c>
      <c r="P8018">
        <v>44023</v>
      </c>
      <c r="Q8018" t="s">
        <v>70</v>
      </c>
      <c r="R8018" t="s">
        <v>249</v>
      </c>
      <c r="S8018">
        <v>0.04</v>
      </c>
      <c r="T8018">
        <v>4</v>
      </c>
      <c r="U8018">
        <v>0.61</v>
      </c>
      <c r="V8018">
        <v>265</v>
      </c>
      <c r="W8018">
        <v>780</v>
      </c>
      <c r="X8018">
        <v>59</v>
      </c>
      <c r="Y8018">
        <v>237</v>
      </c>
      <c r="Z8018" s="1">
        <f>DATE(YEAR(J8018),MONTH(J8018),1)</f>
        <v>0</v>
      </c>
      <c r="AA8018" s="2">
        <f>YEAR(J8018)</f>
        <v>0</v>
      </c>
      <c r="AB8018" s="3">
        <f>IFERROR(V8018/W8018,0)</f>
        <v>0.33974358974358976</v>
      </c>
    </row>
    <row r="8019" spans="1:28">
      <c r="A8019" t="s">
        <v>91</v>
      </c>
      <c r="B8019" t="s">
        <v>2893</v>
      </c>
      <c r="C8019" t="s">
        <v>45</v>
      </c>
      <c r="D8019">
        <v>2617</v>
      </c>
      <c r="E8019" t="s">
        <v>2894</v>
      </c>
      <c r="F8019" t="s">
        <v>47</v>
      </c>
      <c r="G8019" t="s">
        <v>33</v>
      </c>
      <c r="H8019" t="s">
        <v>2666</v>
      </c>
      <c r="I8019">
        <v>10587</v>
      </c>
      <c r="J8019">
        <v>44023</v>
      </c>
      <c r="K8019">
        <v>91500</v>
      </c>
      <c r="L8019" t="s">
        <v>69</v>
      </c>
      <c r="M8019">
        <v>57401</v>
      </c>
      <c r="N8019" t="s">
        <v>36</v>
      </c>
      <c r="O8019">
        <v>25347</v>
      </c>
      <c r="P8019">
        <v>44023</v>
      </c>
      <c r="Q8019" t="s">
        <v>37</v>
      </c>
      <c r="R8019" t="s">
        <v>1022</v>
      </c>
      <c r="S8019">
        <v>0.07000000000000001</v>
      </c>
      <c r="T8019">
        <v>8</v>
      </c>
      <c r="U8019">
        <v>0.38</v>
      </c>
      <c r="V8019">
        <v>1230</v>
      </c>
      <c r="W8019">
        <v>1783</v>
      </c>
      <c r="X8019">
        <v>15</v>
      </c>
      <c r="Y8019">
        <v>224</v>
      </c>
      <c r="Z8019" s="1">
        <f>DATE(YEAR(J8019),MONTH(J8019),1)</f>
        <v>0</v>
      </c>
      <c r="AA8019" s="2">
        <f>YEAR(J8019)</f>
        <v>0</v>
      </c>
      <c r="AB8019" s="3">
        <f>IFERROR(V8019/W8019,0)</f>
        <v>0.6898485698261357</v>
      </c>
    </row>
    <row r="8020" spans="1:28">
      <c r="A8020" t="s">
        <v>91</v>
      </c>
      <c r="B8020" t="s">
        <v>3689</v>
      </c>
      <c r="C8020" t="s">
        <v>45</v>
      </c>
      <c r="D8020">
        <v>3092</v>
      </c>
      <c r="E8020" t="s">
        <v>3690</v>
      </c>
      <c r="F8020" t="s">
        <v>47</v>
      </c>
      <c r="G8020" t="s">
        <v>33</v>
      </c>
      <c r="H8020" t="s">
        <v>1752</v>
      </c>
      <c r="I8020">
        <v>11009</v>
      </c>
      <c r="J8020">
        <v>44023</v>
      </c>
      <c r="K8020">
        <v>89845</v>
      </c>
      <c r="L8020" t="s">
        <v>50</v>
      </c>
      <c r="M8020">
        <v>12306</v>
      </c>
      <c r="N8020" t="s">
        <v>75</v>
      </c>
      <c r="O8020">
        <v>25461</v>
      </c>
      <c r="P8020">
        <v>44030</v>
      </c>
      <c r="Q8020" t="s">
        <v>37</v>
      </c>
      <c r="R8020" t="s">
        <v>124</v>
      </c>
      <c r="S8020">
        <v>0.08</v>
      </c>
      <c r="T8020">
        <v>1</v>
      </c>
      <c r="U8020">
        <v>0.35</v>
      </c>
      <c r="V8020">
        <v>-9</v>
      </c>
      <c r="W8020">
        <v>7</v>
      </c>
      <c r="X8020">
        <v>5</v>
      </c>
      <c r="Y8020">
        <v>4</v>
      </c>
      <c r="Z8020" s="1">
        <f>DATE(YEAR(J8020),MONTH(J8020),1)</f>
        <v>0</v>
      </c>
      <c r="AA8020" s="2">
        <f>YEAR(J8020)</f>
        <v>0</v>
      </c>
      <c r="AB8020" s="3">
        <f>IFERROR(V8020/W8020,0)</f>
        <v>-1.2857142857142858</v>
      </c>
    </row>
    <row r="8021" spans="1:28">
      <c r="A8021" t="s">
        <v>56</v>
      </c>
      <c r="B8021" t="s">
        <v>1276</v>
      </c>
      <c r="C8021" t="s">
        <v>45</v>
      </c>
      <c r="D8021">
        <v>2139</v>
      </c>
      <c r="E8021" t="s">
        <v>1277</v>
      </c>
      <c r="F8021" t="s">
        <v>47</v>
      </c>
      <c r="G8021" t="s">
        <v>33</v>
      </c>
      <c r="H8021" t="s">
        <v>1380</v>
      </c>
      <c r="I8021">
        <v>10713</v>
      </c>
      <c r="J8021">
        <v>44024</v>
      </c>
      <c r="K8021">
        <v>86008</v>
      </c>
      <c r="L8021" t="s">
        <v>69</v>
      </c>
      <c r="M8021">
        <v>53094</v>
      </c>
      <c r="N8021" t="s">
        <v>36</v>
      </c>
      <c r="O8021">
        <v>20229</v>
      </c>
      <c r="P8021">
        <v>44026</v>
      </c>
      <c r="Q8021" t="s">
        <v>37</v>
      </c>
      <c r="R8021" t="s">
        <v>231</v>
      </c>
      <c r="S8021">
        <v>0</v>
      </c>
      <c r="T8021">
        <v>11</v>
      </c>
      <c r="U8021">
        <v>0.37</v>
      </c>
      <c r="V8021">
        <v>-57</v>
      </c>
      <c r="W8021">
        <v>77</v>
      </c>
      <c r="X8021">
        <v>6</v>
      </c>
      <c r="Y8021">
        <v>6</v>
      </c>
      <c r="Z8021" s="1">
        <f>DATE(YEAR(J8021),MONTH(J8021),1)</f>
        <v>0</v>
      </c>
      <c r="AA8021" s="2">
        <f>YEAR(J8021)</f>
        <v>0</v>
      </c>
      <c r="AB8021" s="3">
        <f>IFERROR(V8021/W8021,0)</f>
        <v>-0.7402597402597403</v>
      </c>
    </row>
    <row r="8022" spans="1:28">
      <c r="A8022" t="s">
        <v>28</v>
      </c>
      <c r="B8022" t="s">
        <v>154</v>
      </c>
      <c r="C8022" t="s">
        <v>30</v>
      </c>
      <c r="D8022">
        <v>2137</v>
      </c>
      <c r="E8022" t="s">
        <v>538</v>
      </c>
      <c r="F8022" t="s">
        <v>47</v>
      </c>
      <c r="G8022" t="s">
        <v>33</v>
      </c>
      <c r="H8022" t="s">
        <v>1523</v>
      </c>
      <c r="I8022">
        <v>10328</v>
      </c>
      <c r="J8022">
        <v>44024</v>
      </c>
      <c r="K8022">
        <v>86008</v>
      </c>
      <c r="L8022" t="s">
        <v>69</v>
      </c>
      <c r="M8022">
        <v>97330</v>
      </c>
      <c r="N8022" t="s">
        <v>41</v>
      </c>
      <c r="O8022">
        <v>20230</v>
      </c>
      <c r="P8022">
        <v>44026</v>
      </c>
      <c r="Q8022" t="s">
        <v>37</v>
      </c>
      <c r="R8022" t="s">
        <v>42</v>
      </c>
      <c r="S8022">
        <v>0.06</v>
      </c>
      <c r="T8022">
        <v>8</v>
      </c>
      <c r="U8022">
        <v>0.44</v>
      </c>
      <c r="V8022">
        <v>208</v>
      </c>
      <c r="W8022">
        <v>155</v>
      </c>
      <c r="X8022">
        <v>4</v>
      </c>
      <c r="Y8022">
        <v>20</v>
      </c>
      <c r="Z8022" s="1">
        <f>DATE(YEAR(J8022),MONTH(J8022),1)</f>
        <v>0</v>
      </c>
      <c r="AA8022" s="2">
        <f>YEAR(J8022)</f>
        <v>0</v>
      </c>
      <c r="AB8022" s="3">
        <f>IFERROR(V8022/W8022,0)</f>
        <v>1.3419354838709678</v>
      </c>
    </row>
    <row r="8023" spans="1:28">
      <c r="A8023" t="s">
        <v>83</v>
      </c>
      <c r="B8023" t="s">
        <v>964</v>
      </c>
      <c r="C8023" t="s">
        <v>45</v>
      </c>
      <c r="D8023">
        <v>2337</v>
      </c>
      <c r="E8023" t="s">
        <v>4444</v>
      </c>
      <c r="F8023" t="s">
        <v>32</v>
      </c>
      <c r="G8023" t="s">
        <v>48</v>
      </c>
      <c r="H8023" t="s">
        <v>3646</v>
      </c>
      <c r="I8023">
        <v>10228</v>
      </c>
      <c r="J8023">
        <v>44024</v>
      </c>
      <c r="K8023">
        <v>91486</v>
      </c>
      <c r="L8023" t="s">
        <v>50</v>
      </c>
      <c r="M8023">
        <v>20735</v>
      </c>
      <c r="N8023" t="s">
        <v>75</v>
      </c>
      <c r="O8023">
        <v>23749</v>
      </c>
      <c r="P8023">
        <v>44033</v>
      </c>
      <c r="Q8023" t="s">
        <v>37</v>
      </c>
      <c r="R8023" t="s">
        <v>77</v>
      </c>
      <c r="S8023">
        <v>0.04</v>
      </c>
      <c r="T8023">
        <v>17</v>
      </c>
      <c r="U8023">
        <v>0.5600000000000001</v>
      </c>
      <c r="V8023">
        <v>657</v>
      </c>
      <c r="W8023">
        <v>952</v>
      </c>
      <c r="X8023">
        <v>3</v>
      </c>
      <c r="Y8023">
        <v>66</v>
      </c>
      <c r="Z8023" s="1">
        <f>DATE(YEAR(J8023),MONTH(J8023),1)</f>
        <v>0</v>
      </c>
      <c r="AA8023" s="2">
        <f>YEAR(J8023)</f>
        <v>0</v>
      </c>
      <c r="AB8023" s="3">
        <f>IFERROR(V8023/W8023,0)</f>
        <v>0.6901260504201681</v>
      </c>
    </row>
    <row r="8024" spans="1:28">
      <c r="A8024" t="s">
        <v>286</v>
      </c>
      <c r="B8024" t="s">
        <v>3195</v>
      </c>
      <c r="C8024" t="s">
        <v>30</v>
      </c>
      <c r="D8024">
        <v>2269</v>
      </c>
      <c r="E8024" t="s">
        <v>5152</v>
      </c>
      <c r="F8024" t="s">
        <v>138</v>
      </c>
      <c r="G8024" t="s">
        <v>33</v>
      </c>
      <c r="H8024" t="s">
        <v>2348</v>
      </c>
      <c r="I8024">
        <v>11060</v>
      </c>
      <c r="J8024">
        <v>44024</v>
      </c>
      <c r="K8024">
        <v>89578</v>
      </c>
      <c r="L8024" t="s">
        <v>35</v>
      </c>
      <c r="M8024">
        <v>39560</v>
      </c>
      <c r="N8024" t="s">
        <v>51</v>
      </c>
      <c r="O8024">
        <v>25781</v>
      </c>
      <c r="P8024">
        <v>44026</v>
      </c>
      <c r="Q8024" t="s">
        <v>37</v>
      </c>
      <c r="R8024" t="s">
        <v>337</v>
      </c>
      <c r="S8024">
        <v>0.02</v>
      </c>
      <c r="T8024">
        <v>18</v>
      </c>
      <c r="U8024">
        <v>0.4</v>
      </c>
      <c r="V8024">
        <v>-101</v>
      </c>
      <c r="W8024">
        <v>62</v>
      </c>
      <c r="X8024">
        <v>1</v>
      </c>
      <c r="Y8024">
        <v>3</v>
      </c>
      <c r="Z8024" s="1">
        <f>DATE(YEAR(J8024),MONTH(J8024),1)</f>
        <v>0</v>
      </c>
      <c r="AA8024" s="2">
        <f>YEAR(J8024)</f>
        <v>0</v>
      </c>
      <c r="AB8024" s="3">
        <f>IFERROR(V8024/W8024,0)</f>
        <v>-1.6290322580645162</v>
      </c>
    </row>
    <row r="8025" spans="1:28">
      <c r="A8025" t="s">
        <v>58</v>
      </c>
      <c r="B8025" t="s">
        <v>2106</v>
      </c>
      <c r="C8025" t="s">
        <v>45</v>
      </c>
      <c r="D8025">
        <v>2270</v>
      </c>
      <c r="E8025" t="s">
        <v>2107</v>
      </c>
      <c r="F8025" t="s">
        <v>138</v>
      </c>
      <c r="G8025" t="s">
        <v>62</v>
      </c>
      <c r="H8025" t="s">
        <v>1766</v>
      </c>
      <c r="I8025">
        <v>10813</v>
      </c>
      <c r="J8025">
        <v>44024</v>
      </c>
      <c r="K8025">
        <v>89578</v>
      </c>
      <c r="L8025" t="s">
        <v>35</v>
      </c>
      <c r="M8025">
        <v>29662</v>
      </c>
      <c r="N8025" t="s">
        <v>51</v>
      </c>
      <c r="O8025">
        <v>25782</v>
      </c>
      <c r="P8025">
        <v>44025</v>
      </c>
      <c r="Q8025" t="s">
        <v>37</v>
      </c>
      <c r="R8025" t="s">
        <v>161</v>
      </c>
      <c r="S8025">
        <v>0.02</v>
      </c>
      <c r="T8025">
        <v>8</v>
      </c>
      <c r="U8025">
        <v>0.55</v>
      </c>
      <c r="V8025">
        <v>-349</v>
      </c>
      <c r="W8025">
        <v>417</v>
      </c>
      <c r="X8025">
        <v>20</v>
      </c>
      <c r="Y8025">
        <v>52</v>
      </c>
      <c r="Z8025" s="1">
        <f>DATE(YEAR(J8025),MONTH(J8025),1)</f>
        <v>0</v>
      </c>
      <c r="AA8025" s="2">
        <f>YEAR(J8025)</f>
        <v>0</v>
      </c>
      <c r="AB8025" s="3">
        <f>IFERROR(V8025/W8025,0)</f>
        <v>-0.8369304556354916</v>
      </c>
    </row>
    <row r="8026" spans="1:28">
      <c r="A8026" t="s">
        <v>284</v>
      </c>
      <c r="B8026" t="s">
        <v>1012</v>
      </c>
      <c r="C8026" t="s">
        <v>45</v>
      </c>
      <c r="D8026">
        <v>1938</v>
      </c>
      <c r="E8026" t="s">
        <v>1013</v>
      </c>
      <c r="F8026" t="s">
        <v>47</v>
      </c>
      <c r="G8026" t="s">
        <v>33</v>
      </c>
      <c r="H8026" t="s">
        <v>1608</v>
      </c>
      <c r="I8026">
        <v>10205</v>
      </c>
      <c r="J8026">
        <v>44025</v>
      </c>
      <c r="K8026">
        <v>88877</v>
      </c>
      <c r="L8026" t="s">
        <v>134</v>
      </c>
      <c r="M8026">
        <v>66801</v>
      </c>
      <c r="N8026" t="s">
        <v>36</v>
      </c>
      <c r="O8026">
        <v>19356</v>
      </c>
      <c r="P8026">
        <v>44026</v>
      </c>
      <c r="Q8026" t="s">
        <v>37</v>
      </c>
      <c r="R8026" t="s">
        <v>457</v>
      </c>
      <c r="S8026">
        <v>0.02</v>
      </c>
      <c r="T8026">
        <v>18</v>
      </c>
      <c r="U8026">
        <v>0.38</v>
      </c>
      <c r="V8026">
        <v>349</v>
      </c>
      <c r="W8026">
        <v>506</v>
      </c>
      <c r="X8026">
        <v>8</v>
      </c>
      <c r="Y8026">
        <v>27</v>
      </c>
      <c r="Z8026" s="1">
        <f>DATE(YEAR(J8026),MONTH(J8026),1)</f>
        <v>0</v>
      </c>
      <c r="AA8026" s="2">
        <f>YEAR(J8026)</f>
        <v>0</v>
      </c>
      <c r="AB8026" s="3">
        <f>IFERROR(V8026/W8026,0)</f>
        <v>0.6897233201581028</v>
      </c>
    </row>
    <row r="8027" spans="1:28">
      <c r="A8027" t="s">
        <v>207</v>
      </c>
      <c r="B8027" t="s">
        <v>330</v>
      </c>
      <c r="C8027" t="s">
        <v>60</v>
      </c>
      <c r="D8027">
        <v>3035</v>
      </c>
      <c r="E8027" t="s">
        <v>331</v>
      </c>
      <c r="F8027" t="s">
        <v>32</v>
      </c>
      <c r="G8027" t="s">
        <v>33</v>
      </c>
      <c r="H8027" t="s">
        <v>3635</v>
      </c>
      <c r="I8027">
        <v>10359</v>
      </c>
      <c r="J8027">
        <v>44025</v>
      </c>
      <c r="K8027">
        <v>89133</v>
      </c>
      <c r="L8027" t="s">
        <v>69</v>
      </c>
      <c r="M8027">
        <v>60148</v>
      </c>
      <c r="N8027" t="s">
        <v>36</v>
      </c>
      <c r="O8027">
        <v>19848</v>
      </c>
      <c r="P8027">
        <v>44026</v>
      </c>
      <c r="Q8027" t="s">
        <v>37</v>
      </c>
      <c r="R8027" t="s">
        <v>149</v>
      </c>
      <c r="S8027">
        <v>0.04</v>
      </c>
      <c r="T8027">
        <v>16</v>
      </c>
      <c r="U8027">
        <v>0.52</v>
      </c>
      <c r="V8027">
        <v>-191</v>
      </c>
      <c r="W8027">
        <v>347</v>
      </c>
      <c r="X8027">
        <v>14</v>
      </c>
      <c r="Y8027">
        <v>22</v>
      </c>
      <c r="Z8027" s="1">
        <f>DATE(YEAR(J8027),MONTH(J8027),1)</f>
        <v>0</v>
      </c>
      <c r="AA8027" s="2">
        <f>YEAR(J8027)</f>
        <v>0</v>
      </c>
      <c r="AB8027" s="3">
        <f>IFERROR(V8027/W8027,0)</f>
        <v>-0.5504322766570605</v>
      </c>
    </row>
    <row r="8028" spans="1:28">
      <c r="A8028" t="s">
        <v>188</v>
      </c>
      <c r="B8028" t="s">
        <v>92</v>
      </c>
      <c r="C8028" t="s">
        <v>54</v>
      </c>
      <c r="D8028">
        <v>1607</v>
      </c>
      <c r="E8028" t="s">
        <v>1271</v>
      </c>
      <c r="F8028" t="s">
        <v>32</v>
      </c>
      <c r="G8028" t="s">
        <v>48</v>
      </c>
      <c r="H8028" t="s">
        <v>2907</v>
      </c>
      <c r="I8028">
        <v>11030</v>
      </c>
      <c r="J8028">
        <v>44025</v>
      </c>
      <c r="K8028">
        <v>87999</v>
      </c>
      <c r="L8028" t="s">
        <v>50</v>
      </c>
      <c r="M8028">
        <v>1540</v>
      </c>
      <c r="N8028" t="s">
        <v>75</v>
      </c>
      <c r="O8028">
        <v>21452</v>
      </c>
      <c r="P8028">
        <v>44034</v>
      </c>
      <c r="Q8028" t="s">
        <v>37</v>
      </c>
      <c r="R8028" t="s">
        <v>96</v>
      </c>
      <c r="S8028">
        <v>0</v>
      </c>
      <c r="T8028">
        <v>6</v>
      </c>
      <c r="U8028">
        <v>0.37</v>
      </c>
      <c r="V8028">
        <v>2509</v>
      </c>
      <c r="W8028">
        <v>3636</v>
      </c>
      <c r="X8028">
        <v>24</v>
      </c>
      <c r="Y8028">
        <v>600</v>
      </c>
      <c r="Z8028" s="1">
        <f>DATE(YEAR(J8028),MONTH(J8028),1)</f>
        <v>0</v>
      </c>
      <c r="AA8028" s="2">
        <f>YEAR(J8028)</f>
        <v>0</v>
      </c>
      <c r="AB8028" s="3">
        <f>IFERROR(V8028/W8028,0)</f>
        <v>0.69004400440044</v>
      </c>
    </row>
    <row r="8029" spans="1:28">
      <c r="A8029" t="s">
        <v>56</v>
      </c>
      <c r="B8029" t="s">
        <v>92</v>
      </c>
      <c r="C8029" t="s">
        <v>45</v>
      </c>
      <c r="D8029">
        <v>1607</v>
      </c>
      <c r="E8029" t="s">
        <v>1271</v>
      </c>
      <c r="F8029" t="s">
        <v>32</v>
      </c>
      <c r="G8029" t="s">
        <v>33</v>
      </c>
      <c r="H8029" t="s">
        <v>574</v>
      </c>
      <c r="I8029">
        <v>10976</v>
      </c>
      <c r="J8029">
        <v>44025</v>
      </c>
      <c r="K8029">
        <v>87999</v>
      </c>
      <c r="L8029" t="s">
        <v>50</v>
      </c>
      <c r="M8029">
        <v>1540</v>
      </c>
      <c r="N8029" t="s">
        <v>75</v>
      </c>
      <c r="O8029">
        <v>21453</v>
      </c>
      <c r="P8029">
        <v>44034</v>
      </c>
      <c r="Q8029" t="s">
        <v>37</v>
      </c>
      <c r="R8029" t="s">
        <v>96</v>
      </c>
      <c r="S8029">
        <v>0.01</v>
      </c>
      <c r="T8029">
        <v>13</v>
      </c>
      <c r="U8029">
        <v>0.37</v>
      </c>
      <c r="V8029">
        <v>-82</v>
      </c>
      <c r="W8029">
        <v>89</v>
      </c>
      <c r="X8029">
        <v>7</v>
      </c>
      <c r="Y8029">
        <v>6</v>
      </c>
      <c r="Z8029" s="1">
        <f>DATE(YEAR(J8029),MONTH(J8029),1)</f>
        <v>0</v>
      </c>
      <c r="AA8029" s="2">
        <f>YEAR(J8029)</f>
        <v>0</v>
      </c>
      <c r="AB8029" s="3">
        <f>IFERROR(V8029/W8029,0)</f>
        <v>-0.9213483146067416</v>
      </c>
    </row>
    <row r="8030" spans="1:28">
      <c r="A8030" t="s">
        <v>28</v>
      </c>
      <c r="B8030" t="s">
        <v>92</v>
      </c>
      <c r="C8030" t="s">
        <v>30</v>
      </c>
      <c r="D8030">
        <v>1607</v>
      </c>
      <c r="E8030" t="s">
        <v>1271</v>
      </c>
      <c r="F8030" t="s">
        <v>32</v>
      </c>
      <c r="G8030" t="s">
        <v>33</v>
      </c>
      <c r="H8030" t="s">
        <v>1523</v>
      </c>
      <c r="I8030">
        <v>10328</v>
      </c>
      <c r="J8030">
        <v>44025</v>
      </c>
      <c r="K8030">
        <v>87999</v>
      </c>
      <c r="L8030" t="s">
        <v>50</v>
      </c>
      <c r="M8030">
        <v>1540</v>
      </c>
      <c r="N8030" t="s">
        <v>75</v>
      </c>
      <c r="O8030">
        <v>21454</v>
      </c>
      <c r="P8030">
        <v>44034</v>
      </c>
      <c r="Q8030" t="s">
        <v>37</v>
      </c>
      <c r="R8030" t="s">
        <v>96</v>
      </c>
      <c r="S8030">
        <v>0.01</v>
      </c>
      <c r="T8030">
        <v>14</v>
      </c>
      <c r="U8030">
        <v>0.44</v>
      </c>
      <c r="V8030">
        <v>193</v>
      </c>
      <c r="W8030">
        <v>279</v>
      </c>
      <c r="X8030">
        <v>4</v>
      </c>
      <c r="Y8030">
        <v>20</v>
      </c>
      <c r="Z8030" s="1">
        <f>DATE(YEAR(J8030),MONTH(J8030),1)</f>
        <v>0</v>
      </c>
      <c r="AA8030" s="2">
        <f>YEAR(J8030)</f>
        <v>0</v>
      </c>
      <c r="AB8030" s="3">
        <f>IFERROR(V8030/W8030,0)</f>
        <v>0.6917562724014337</v>
      </c>
    </row>
    <row r="8031" spans="1:28">
      <c r="A8031" t="s">
        <v>83</v>
      </c>
      <c r="B8031" t="s">
        <v>5153</v>
      </c>
      <c r="C8031" t="s">
        <v>45</v>
      </c>
      <c r="D8031">
        <v>2041</v>
      </c>
      <c r="E8031" t="s">
        <v>5154</v>
      </c>
      <c r="F8031" t="s">
        <v>32</v>
      </c>
      <c r="G8031" t="s">
        <v>48</v>
      </c>
      <c r="H8031" t="s">
        <v>1176</v>
      </c>
      <c r="I8031">
        <v>10232</v>
      </c>
      <c r="J8031">
        <v>44025</v>
      </c>
      <c r="K8031">
        <v>91240</v>
      </c>
      <c r="L8031" t="s">
        <v>50</v>
      </c>
      <c r="M8031">
        <v>45040</v>
      </c>
      <c r="N8031" t="s">
        <v>75</v>
      </c>
      <c r="O8031">
        <v>22244</v>
      </c>
      <c r="P8031">
        <v>44025</v>
      </c>
      <c r="Q8031" t="s">
        <v>37</v>
      </c>
      <c r="R8031" t="s">
        <v>417</v>
      </c>
      <c r="S8031">
        <v>0.1</v>
      </c>
      <c r="T8031">
        <v>16</v>
      </c>
      <c r="U8031">
        <v>0.57</v>
      </c>
      <c r="V8031">
        <v>388</v>
      </c>
      <c r="W8031">
        <v>609</v>
      </c>
      <c r="X8031">
        <v>5</v>
      </c>
      <c r="Y8031">
        <v>46</v>
      </c>
      <c r="Z8031" s="1">
        <f>DATE(YEAR(J8031),MONTH(J8031),1)</f>
        <v>0</v>
      </c>
      <c r="AA8031" s="2">
        <f>YEAR(J8031)</f>
        <v>0</v>
      </c>
      <c r="AB8031" s="3">
        <f>IFERROR(V8031/W8031,0)</f>
        <v>0.6371100164203612</v>
      </c>
    </row>
    <row r="8032" spans="1:28">
      <c r="A8032" t="s">
        <v>28</v>
      </c>
      <c r="B8032" t="s">
        <v>1633</v>
      </c>
      <c r="C8032" t="s">
        <v>30</v>
      </c>
      <c r="D8032">
        <v>2702</v>
      </c>
      <c r="E8032" t="s">
        <v>3887</v>
      </c>
      <c r="F8032" t="s">
        <v>138</v>
      </c>
      <c r="G8032" t="s">
        <v>33</v>
      </c>
      <c r="H8032" t="s">
        <v>1810</v>
      </c>
      <c r="I8032">
        <v>10420</v>
      </c>
      <c r="J8032">
        <v>44025</v>
      </c>
      <c r="K8032">
        <v>87691</v>
      </c>
      <c r="L8032" t="s">
        <v>134</v>
      </c>
      <c r="M8032">
        <v>88201</v>
      </c>
      <c r="N8032" t="s">
        <v>41</v>
      </c>
      <c r="O8032">
        <v>22323</v>
      </c>
      <c r="P8032">
        <v>44025</v>
      </c>
      <c r="Q8032" t="s">
        <v>37</v>
      </c>
      <c r="R8032" t="s">
        <v>402</v>
      </c>
      <c r="S8032">
        <v>0.01</v>
      </c>
      <c r="T8032">
        <v>8</v>
      </c>
      <c r="U8032">
        <v>0.45</v>
      </c>
      <c r="V8032">
        <v>1</v>
      </c>
      <c r="W8032">
        <v>23</v>
      </c>
      <c r="X8032">
        <v>1</v>
      </c>
      <c r="Y8032">
        <v>3</v>
      </c>
      <c r="Z8032" s="1">
        <f>DATE(YEAR(J8032),MONTH(J8032),1)</f>
        <v>0</v>
      </c>
      <c r="AA8032" s="2">
        <f>YEAR(J8032)</f>
        <v>0</v>
      </c>
      <c r="AB8032" s="3">
        <f>IFERROR(V8032/W8032,0)</f>
        <v>0.043478260869565216</v>
      </c>
    </row>
    <row r="8033" spans="1:28">
      <c r="A8033" t="s">
        <v>71</v>
      </c>
      <c r="B8033" t="s">
        <v>1633</v>
      </c>
      <c r="C8033" t="s">
        <v>45</v>
      </c>
      <c r="D8033">
        <v>2702</v>
      </c>
      <c r="E8033" t="s">
        <v>3887</v>
      </c>
      <c r="F8033" t="s">
        <v>138</v>
      </c>
      <c r="G8033" t="s">
        <v>33</v>
      </c>
      <c r="H8033" t="s">
        <v>1327</v>
      </c>
      <c r="I8033">
        <v>10086</v>
      </c>
      <c r="J8033">
        <v>44025</v>
      </c>
      <c r="K8033">
        <v>87691</v>
      </c>
      <c r="L8033" t="s">
        <v>134</v>
      </c>
      <c r="M8033">
        <v>88201</v>
      </c>
      <c r="N8033" t="s">
        <v>41</v>
      </c>
      <c r="O8033">
        <v>22324</v>
      </c>
      <c r="P8033">
        <v>44026</v>
      </c>
      <c r="Q8033" t="s">
        <v>37</v>
      </c>
      <c r="R8033" t="s">
        <v>402</v>
      </c>
      <c r="S8033">
        <v>0.06</v>
      </c>
      <c r="T8033">
        <v>1</v>
      </c>
      <c r="U8033">
        <v>0.58</v>
      </c>
      <c r="V8033">
        <v>-33</v>
      </c>
      <c r="W8033">
        <v>18</v>
      </c>
      <c r="X8033">
        <v>11</v>
      </c>
      <c r="Y8033">
        <v>15</v>
      </c>
      <c r="Z8033" s="1">
        <f>DATE(YEAR(J8033),MONTH(J8033),1)</f>
        <v>0</v>
      </c>
      <c r="AA8033" s="2">
        <f>YEAR(J8033)</f>
        <v>0</v>
      </c>
      <c r="AB8033" s="3">
        <f>IFERROR(V8033/W8033,0)</f>
        <v>-1.8333333333333333</v>
      </c>
    </row>
    <row r="8034" spans="1:28">
      <c r="A8034" t="s">
        <v>85</v>
      </c>
      <c r="B8034" t="s">
        <v>98</v>
      </c>
      <c r="C8034" t="s">
        <v>54</v>
      </c>
      <c r="D8034">
        <v>3188</v>
      </c>
      <c r="E8034" t="s">
        <v>3478</v>
      </c>
      <c r="F8034" t="s">
        <v>32</v>
      </c>
      <c r="G8034" t="s">
        <v>62</v>
      </c>
      <c r="H8034" t="s">
        <v>2177</v>
      </c>
      <c r="I8034">
        <v>10760</v>
      </c>
      <c r="J8034">
        <v>44025</v>
      </c>
      <c r="K8034">
        <v>89035</v>
      </c>
      <c r="L8034" t="s">
        <v>69</v>
      </c>
      <c r="M8034">
        <v>2129</v>
      </c>
      <c r="N8034" t="s">
        <v>75</v>
      </c>
      <c r="O8034">
        <v>22728</v>
      </c>
      <c r="P8034">
        <v>44027</v>
      </c>
      <c r="Q8034" t="s">
        <v>37</v>
      </c>
      <c r="R8034" t="s">
        <v>96</v>
      </c>
      <c r="S8034">
        <v>0.02</v>
      </c>
      <c r="T8034">
        <v>6</v>
      </c>
      <c r="U8034">
        <v>0.79</v>
      </c>
      <c r="V8034">
        <v>-786</v>
      </c>
      <c r="W8034">
        <v>1342</v>
      </c>
      <c r="X8034">
        <v>69</v>
      </c>
      <c r="Y8034">
        <v>209</v>
      </c>
      <c r="Z8034" s="1">
        <f>DATE(YEAR(J8034),MONTH(J8034),1)</f>
        <v>0</v>
      </c>
      <c r="AA8034" s="2">
        <f>YEAR(J8034)</f>
        <v>0</v>
      </c>
      <c r="AB8034" s="3">
        <f>IFERROR(V8034/W8034,0)</f>
        <v>-0.5856929955290611</v>
      </c>
    </row>
    <row r="8035" spans="1:28">
      <c r="A8035" t="s">
        <v>91</v>
      </c>
      <c r="B8035" t="s">
        <v>1207</v>
      </c>
      <c r="C8035" t="s">
        <v>45</v>
      </c>
      <c r="D8035">
        <v>2540</v>
      </c>
      <c r="E8035" t="s">
        <v>1208</v>
      </c>
      <c r="F8035" t="s">
        <v>47</v>
      </c>
      <c r="G8035" t="s">
        <v>33</v>
      </c>
      <c r="H8035" t="s">
        <v>979</v>
      </c>
      <c r="I8035">
        <v>10577</v>
      </c>
      <c r="J8035">
        <v>44025</v>
      </c>
      <c r="K8035">
        <v>91023</v>
      </c>
      <c r="L8035" t="s">
        <v>35</v>
      </c>
      <c r="M8035">
        <v>32708</v>
      </c>
      <c r="N8035" t="s">
        <v>51</v>
      </c>
      <c r="O8035">
        <v>24562</v>
      </c>
      <c r="P8035">
        <v>44026</v>
      </c>
      <c r="Q8035" t="s">
        <v>37</v>
      </c>
      <c r="R8035" t="s">
        <v>135</v>
      </c>
      <c r="S8035">
        <v>0.1</v>
      </c>
      <c r="T8035">
        <v>9</v>
      </c>
      <c r="U8035">
        <v>0.39</v>
      </c>
      <c r="V8035">
        <v>-40</v>
      </c>
      <c r="W8035">
        <v>212</v>
      </c>
      <c r="X8035">
        <v>13</v>
      </c>
      <c r="Y8035">
        <v>25</v>
      </c>
      <c r="Z8035" s="1">
        <f>DATE(YEAR(J8035),MONTH(J8035),1)</f>
        <v>0</v>
      </c>
      <c r="AA8035" s="2">
        <f>YEAR(J8035)</f>
        <v>0</v>
      </c>
      <c r="AB8035" s="3">
        <f>IFERROR(V8035/W8035,0)</f>
        <v>-0.18867924528301888</v>
      </c>
    </row>
    <row r="8036" spans="1:28">
      <c r="A8036" t="s">
        <v>53</v>
      </c>
      <c r="B8036" t="s">
        <v>44</v>
      </c>
      <c r="C8036" t="s">
        <v>66</v>
      </c>
      <c r="D8036">
        <v>2463</v>
      </c>
      <c r="E8036" t="s">
        <v>4388</v>
      </c>
      <c r="F8036" t="s">
        <v>94</v>
      </c>
      <c r="G8036" t="s">
        <v>48</v>
      </c>
      <c r="H8036" t="s">
        <v>3123</v>
      </c>
      <c r="I8036">
        <v>11231</v>
      </c>
      <c r="J8036">
        <v>44025</v>
      </c>
      <c r="K8036">
        <v>88719</v>
      </c>
      <c r="L8036" t="s">
        <v>50</v>
      </c>
      <c r="M8036">
        <v>70802</v>
      </c>
      <c r="N8036" t="s">
        <v>51</v>
      </c>
      <c r="O8036">
        <v>24601</v>
      </c>
      <c r="P8036">
        <v>44027</v>
      </c>
      <c r="Q8036" t="s">
        <v>70</v>
      </c>
      <c r="R8036" t="s">
        <v>52</v>
      </c>
      <c r="S8036">
        <v>0.09</v>
      </c>
      <c r="T8036">
        <v>11</v>
      </c>
      <c r="U8036">
        <v>0.5600000000000001</v>
      </c>
      <c r="V8036">
        <v>-177</v>
      </c>
      <c r="W8036">
        <v>3197</v>
      </c>
      <c r="X8036">
        <v>27</v>
      </c>
      <c r="Y8036">
        <v>306</v>
      </c>
      <c r="Z8036" s="1">
        <f>DATE(YEAR(J8036),MONTH(J8036),1)</f>
        <v>0</v>
      </c>
      <c r="AA8036" s="2">
        <f>YEAR(J8036)</f>
        <v>0</v>
      </c>
      <c r="AB8036" s="3">
        <f>IFERROR(V8036/W8036,0)</f>
        <v>-0.055364404128870816</v>
      </c>
    </row>
    <row r="8037" spans="1:28">
      <c r="A8037" t="s">
        <v>56</v>
      </c>
      <c r="B8037" t="s">
        <v>44</v>
      </c>
      <c r="C8037" t="s">
        <v>45</v>
      </c>
      <c r="D8037">
        <v>2463</v>
      </c>
      <c r="E8037" t="s">
        <v>4388</v>
      </c>
      <c r="F8037" t="s">
        <v>94</v>
      </c>
      <c r="G8037" t="s">
        <v>33</v>
      </c>
      <c r="H8037" t="s">
        <v>1868</v>
      </c>
      <c r="I8037">
        <v>11017</v>
      </c>
      <c r="J8037">
        <v>44025</v>
      </c>
      <c r="K8037">
        <v>88719</v>
      </c>
      <c r="L8037" t="s">
        <v>50</v>
      </c>
      <c r="M8037">
        <v>70802</v>
      </c>
      <c r="N8037" t="s">
        <v>51</v>
      </c>
      <c r="O8037">
        <v>24602</v>
      </c>
      <c r="P8037">
        <v>44034</v>
      </c>
      <c r="Q8037" t="s">
        <v>37</v>
      </c>
      <c r="R8037" t="s">
        <v>52</v>
      </c>
      <c r="S8037">
        <v>0.05</v>
      </c>
      <c r="T8037">
        <v>9</v>
      </c>
      <c r="U8037">
        <v>0.38</v>
      </c>
      <c r="V8037">
        <v>-8</v>
      </c>
      <c r="W8037">
        <v>47</v>
      </c>
      <c r="X8037">
        <v>5</v>
      </c>
      <c r="Y8037">
        <v>5</v>
      </c>
      <c r="Z8037" s="1">
        <f>DATE(YEAR(J8037),MONTH(J8037),1)</f>
        <v>0</v>
      </c>
      <c r="AA8037" s="2">
        <f>YEAR(J8037)</f>
        <v>0</v>
      </c>
      <c r="AB8037" s="3">
        <f>IFERROR(V8037/W8037,0)</f>
        <v>-0.1702127659574468</v>
      </c>
    </row>
    <row r="8038" spans="1:28">
      <c r="A8038" t="s">
        <v>28</v>
      </c>
      <c r="B8038" t="s">
        <v>443</v>
      </c>
      <c r="C8038" t="s">
        <v>30</v>
      </c>
      <c r="D8038">
        <v>2804</v>
      </c>
      <c r="E8038" t="s">
        <v>5155</v>
      </c>
      <c r="F8038" t="s">
        <v>138</v>
      </c>
      <c r="G8038" t="s">
        <v>33</v>
      </c>
      <c r="H8038" t="s">
        <v>309</v>
      </c>
      <c r="I8038">
        <v>10799</v>
      </c>
      <c r="J8038">
        <v>44025</v>
      </c>
      <c r="K8038">
        <v>86232</v>
      </c>
      <c r="L8038" t="s">
        <v>50</v>
      </c>
      <c r="M8038">
        <v>4210</v>
      </c>
      <c r="N8038" t="s">
        <v>75</v>
      </c>
      <c r="O8038">
        <v>24930</v>
      </c>
      <c r="P8038">
        <v>44030</v>
      </c>
      <c r="Q8038" t="s">
        <v>37</v>
      </c>
      <c r="R8038" t="s">
        <v>223</v>
      </c>
      <c r="S8038">
        <v>0.02</v>
      </c>
      <c r="T8038">
        <v>8</v>
      </c>
      <c r="U8038">
        <v>0.5600000000000001</v>
      </c>
      <c r="V8038">
        <v>19</v>
      </c>
      <c r="W8038">
        <v>36</v>
      </c>
      <c r="X8038">
        <v>1</v>
      </c>
      <c r="Y8038">
        <v>4</v>
      </c>
      <c r="Z8038" s="1">
        <f>DATE(YEAR(J8038),MONTH(J8038),1)</f>
        <v>0</v>
      </c>
      <c r="AA8038" s="2">
        <f>YEAR(J8038)</f>
        <v>0</v>
      </c>
      <c r="AB8038" s="3">
        <f>IFERROR(V8038/W8038,0)</f>
        <v>0.5277777777777778</v>
      </c>
    </row>
    <row r="8039" spans="1:28">
      <c r="A8039" t="s">
        <v>286</v>
      </c>
      <c r="B8039" t="s">
        <v>5156</v>
      </c>
      <c r="C8039" t="s">
        <v>30</v>
      </c>
      <c r="D8039">
        <v>2808</v>
      </c>
      <c r="E8039" t="s">
        <v>5157</v>
      </c>
      <c r="F8039" t="s">
        <v>138</v>
      </c>
      <c r="G8039" t="s">
        <v>33</v>
      </c>
      <c r="H8039" t="s">
        <v>2348</v>
      </c>
      <c r="I8039">
        <v>11060</v>
      </c>
      <c r="J8039">
        <v>44025</v>
      </c>
      <c r="K8039">
        <v>86232</v>
      </c>
      <c r="L8039" t="s">
        <v>50</v>
      </c>
      <c r="M8039">
        <v>1950</v>
      </c>
      <c r="N8039" t="s">
        <v>75</v>
      </c>
      <c r="O8039">
        <v>24932</v>
      </c>
      <c r="P8039">
        <v>44029</v>
      </c>
      <c r="Q8039" t="s">
        <v>37</v>
      </c>
      <c r="R8039" t="s">
        <v>96</v>
      </c>
      <c r="S8039">
        <v>0.03</v>
      </c>
      <c r="T8039">
        <v>3</v>
      </c>
      <c r="U8039">
        <v>0.4</v>
      </c>
      <c r="V8039">
        <v>0</v>
      </c>
      <c r="W8039">
        <v>10</v>
      </c>
      <c r="X8039">
        <v>1</v>
      </c>
      <c r="Y8039">
        <v>3</v>
      </c>
      <c r="Z8039" s="1">
        <f>DATE(YEAR(J8039),MONTH(J8039),1)</f>
        <v>0</v>
      </c>
      <c r="AA8039" s="2">
        <f>YEAR(J8039)</f>
        <v>0</v>
      </c>
      <c r="AB8039" s="3">
        <f>IFERROR(V8039/W8039,0)</f>
        <v>0.0</v>
      </c>
    </row>
    <row r="8040" spans="1:28">
      <c r="A8040" t="s">
        <v>199</v>
      </c>
      <c r="B8040" t="s">
        <v>176</v>
      </c>
      <c r="C8040" t="s">
        <v>45</v>
      </c>
      <c r="D8040">
        <v>1503</v>
      </c>
      <c r="E8040" t="s">
        <v>4476</v>
      </c>
      <c r="F8040" t="s">
        <v>138</v>
      </c>
      <c r="G8040" t="s">
        <v>33</v>
      </c>
      <c r="H8040" t="s">
        <v>984</v>
      </c>
      <c r="I8040">
        <v>11200</v>
      </c>
      <c r="J8040">
        <v>44025</v>
      </c>
      <c r="K8040">
        <v>89198</v>
      </c>
      <c r="L8040" t="s">
        <v>69</v>
      </c>
      <c r="M8040">
        <v>92236</v>
      </c>
      <c r="N8040" t="s">
        <v>41</v>
      </c>
      <c r="O8040">
        <v>26333</v>
      </c>
      <c r="P8040">
        <v>44028</v>
      </c>
      <c r="Q8040" t="s">
        <v>37</v>
      </c>
      <c r="R8040" t="s">
        <v>116</v>
      </c>
      <c r="S8040">
        <v>0</v>
      </c>
      <c r="T8040">
        <v>12</v>
      </c>
      <c r="U8040">
        <v>0.39</v>
      </c>
      <c r="V8040">
        <v>23</v>
      </c>
      <c r="W8040">
        <v>33</v>
      </c>
      <c r="X8040">
        <v>1</v>
      </c>
      <c r="Y8040">
        <v>3</v>
      </c>
      <c r="Z8040" s="1">
        <f>DATE(YEAR(J8040),MONTH(J8040),1)</f>
        <v>0</v>
      </c>
      <c r="AA8040" s="2">
        <f>YEAR(J8040)</f>
        <v>0</v>
      </c>
      <c r="AB8040" s="3">
        <f>IFERROR(V8040/W8040,0)</f>
        <v>0.696969696969697</v>
      </c>
    </row>
    <row r="8041" spans="1:28">
      <c r="A8041" t="s">
        <v>43</v>
      </c>
      <c r="B8041" t="s">
        <v>3171</v>
      </c>
      <c r="C8041" t="s">
        <v>126</v>
      </c>
      <c r="D8041">
        <v>2984</v>
      </c>
      <c r="E8041" t="s">
        <v>3172</v>
      </c>
      <c r="F8041" t="s">
        <v>47</v>
      </c>
      <c r="G8041" t="s">
        <v>48</v>
      </c>
      <c r="H8041" t="s">
        <v>3929</v>
      </c>
      <c r="I8041">
        <v>11059</v>
      </c>
      <c r="J8041">
        <v>44026</v>
      </c>
      <c r="K8041">
        <v>88779</v>
      </c>
      <c r="L8041" t="s">
        <v>69</v>
      </c>
      <c r="M8041">
        <v>55345</v>
      </c>
      <c r="N8041" t="s">
        <v>36</v>
      </c>
      <c r="O8041">
        <v>21361</v>
      </c>
      <c r="P8041">
        <v>44028</v>
      </c>
      <c r="Q8041" t="s">
        <v>37</v>
      </c>
      <c r="R8041" t="s">
        <v>109</v>
      </c>
      <c r="S8041">
        <v>0.1</v>
      </c>
      <c r="T8041">
        <v>2</v>
      </c>
      <c r="U8041">
        <v>0.44</v>
      </c>
      <c r="V8041">
        <v>-59</v>
      </c>
      <c r="W8041">
        <v>80</v>
      </c>
      <c r="X8041">
        <v>2</v>
      </c>
      <c r="Y8041">
        <v>41</v>
      </c>
      <c r="Z8041" s="1">
        <f>DATE(YEAR(J8041),MONTH(J8041),1)</f>
        <v>0</v>
      </c>
      <c r="AA8041" s="2">
        <f>YEAR(J8041)</f>
        <v>0</v>
      </c>
      <c r="AB8041" s="3">
        <f>IFERROR(V8041/W8041,0)</f>
        <v>-0.7375</v>
      </c>
    </row>
    <row r="8042" spans="1:28">
      <c r="A8042" t="s">
        <v>284</v>
      </c>
      <c r="B8042" t="s">
        <v>754</v>
      </c>
      <c r="C8042" t="s">
        <v>45</v>
      </c>
      <c r="D8042">
        <v>1696</v>
      </c>
      <c r="E8042" t="s">
        <v>3655</v>
      </c>
      <c r="F8042" t="s">
        <v>32</v>
      </c>
      <c r="G8042" t="s">
        <v>33</v>
      </c>
      <c r="H8042" t="s">
        <v>3538</v>
      </c>
      <c r="I8042">
        <v>10829</v>
      </c>
      <c r="J8042">
        <v>44026</v>
      </c>
      <c r="K8042">
        <v>86343</v>
      </c>
      <c r="L8042" t="s">
        <v>35</v>
      </c>
      <c r="M8042">
        <v>95404</v>
      </c>
      <c r="N8042" t="s">
        <v>41</v>
      </c>
      <c r="O8042">
        <v>22940</v>
      </c>
      <c r="P8042">
        <v>44029</v>
      </c>
      <c r="Q8042" t="s">
        <v>37</v>
      </c>
      <c r="R8042" t="s">
        <v>116</v>
      </c>
      <c r="S8042">
        <v>0.1</v>
      </c>
      <c r="T8042">
        <v>16</v>
      </c>
      <c r="U8042">
        <v>0.35</v>
      </c>
      <c r="V8042">
        <v>-148</v>
      </c>
      <c r="W8042">
        <v>355</v>
      </c>
      <c r="X8042">
        <v>7</v>
      </c>
      <c r="Y8042">
        <v>24</v>
      </c>
      <c r="Z8042" s="1">
        <f>DATE(YEAR(J8042),MONTH(J8042),1)</f>
        <v>0</v>
      </c>
      <c r="AA8042" s="2">
        <f>YEAR(J8042)</f>
        <v>0</v>
      </c>
      <c r="AB8042" s="3">
        <f>IFERROR(V8042/W8042,0)</f>
        <v>-0.4169014084507042</v>
      </c>
    </row>
    <row r="8043" spans="1:28">
      <c r="A8043" t="s">
        <v>28</v>
      </c>
      <c r="B8043" t="s">
        <v>200</v>
      </c>
      <c r="C8043" t="s">
        <v>30</v>
      </c>
      <c r="D8043">
        <v>2558</v>
      </c>
      <c r="E8043" t="s">
        <v>2939</v>
      </c>
      <c r="F8043" t="s">
        <v>47</v>
      </c>
      <c r="G8043" t="s">
        <v>33</v>
      </c>
      <c r="H8043" t="s">
        <v>502</v>
      </c>
      <c r="I8043">
        <v>10439</v>
      </c>
      <c r="J8043">
        <v>44026</v>
      </c>
      <c r="K8043">
        <v>90620</v>
      </c>
      <c r="L8043" t="s">
        <v>35</v>
      </c>
      <c r="M8043">
        <v>6241</v>
      </c>
      <c r="N8043" t="s">
        <v>75</v>
      </c>
      <c r="O8043">
        <v>23425</v>
      </c>
      <c r="P8043">
        <v>44028</v>
      </c>
      <c r="Q8043" t="s">
        <v>37</v>
      </c>
      <c r="R8043" t="s">
        <v>185</v>
      </c>
      <c r="S8043">
        <v>0.07000000000000001</v>
      </c>
      <c r="T8043">
        <v>15</v>
      </c>
      <c r="U8043">
        <v>0.58</v>
      </c>
      <c r="V8043">
        <v>18</v>
      </c>
      <c r="W8043">
        <v>44</v>
      </c>
      <c r="X8043">
        <v>1</v>
      </c>
      <c r="Y8043">
        <v>3</v>
      </c>
      <c r="Z8043" s="1">
        <f>DATE(YEAR(J8043),MONTH(J8043),1)</f>
        <v>0</v>
      </c>
      <c r="AA8043" s="2">
        <f>YEAR(J8043)</f>
        <v>0</v>
      </c>
      <c r="AB8043" s="3">
        <f>IFERROR(V8043/W8043,0)</f>
        <v>0.4090909090909091</v>
      </c>
    </row>
    <row r="8044" spans="1:28">
      <c r="A8044" t="s">
        <v>43</v>
      </c>
      <c r="B8044" t="s">
        <v>1476</v>
      </c>
      <c r="C8044" t="s">
        <v>126</v>
      </c>
      <c r="D8044">
        <v>1032</v>
      </c>
      <c r="E8044" t="s">
        <v>2921</v>
      </c>
      <c r="F8044" t="s">
        <v>47</v>
      </c>
      <c r="G8044" t="s">
        <v>48</v>
      </c>
      <c r="H8044" t="s">
        <v>1919</v>
      </c>
      <c r="I8044">
        <v>10307</v>
      </c>
      <c r="J8044">
        <v>44026</v>
      </c>
      <c r="K8044">
        <v>89629</v>
      </c>
      <c r="L8044" t="s">
        <v>81</v>
      </c>
      <c r="M8044">
        <v>28027</v>
      </c>
      <c r="N8044" t="s">
        <v>51</v>
      </c>
      <c r="O8044">
        <v>23977</v>
      </c>
      <c r="P8044">
        <v>44026</v>
      </c>
      <c r="Q8044" t="s">
        <v>76</v>
      </c>
      <c r="R8044" t="s">
        <v>654</v>
      </c>
      <c r="S8044">
        <v>0.08</v>
      </c>
      <c r="T8044">
        <v>7</v>
      </c>
      <c r="U8044">
        <v>0.41</v>
      </c>
      <c r="V8044">
        <v>3</v>
      </c>
      <c r="W8044">
        <v>68</v>
      </c>
      <c r="X8044">
        <v>2</v>
      </c>
      <c r="Y8044">
        <v>10</v>
      </c>
      <c r="Z8044" s="1">
        <f>DATE(YEAR(J8044),MONTH(J8044),1)</f>
        <v>0</v>
      </c>
      <c r="AA8044" s="2">
        <f>YEAR(J8044)</f>
        <v>0</v>
      </c>
      <c r="AB8044" s="3">
        <f>IFERROR(V8044/W8044,0)</f>
        <v>0.04411764705882353</v>
      </c>
    </row>
    <row r="8045" spans="1:28">
      <c r="A8045" t="s">
        <v>91</v>
      </c>
      <c r="B8045" t="s">
        <v>4822</v>
      </c>
      <c r="C8045" t="s">
        <v>45</v>
      </c>
      <c r="D8045">
        <v>1033</v>
      </c>
      <c r="E8045" t="s">
        <v>4823</v>
      </c>
      <c r="F8045" t="s">
        <v>47</v>
      </c>
      <c r="G8045" t="s">
        <v>33</v>
      </c>
      <c r="H8045" t="s">
        <v>4172</v>
      </c>
      <c r="I8045">
        <v>10695</v>
      </c>
      <c r="J8045">
        <v>44026</v>
      </c>
      <c r="K8045">
        <v>89629</v>
      </c>
      <c r="L8045" t="s">
        <v>81</v>
      </c>
      <c r="M8045">
        <v>27707</v>
      </c>
      <c r="N8045" t="s">
        <v>51</v>
      </c>
      <c r="O8045">
        <v>23978</v>
      </c>
      <c r="P8045">
        <v>44027</v>
      </c>
      <c r="Q8045" t="s">
        <v>37</v>
      </c>
      <c r="R8045" t="s">
        <v>654</v>
      </c>
      <c r="S8045">
        <v>0</v>
      </c>
      <c r="T8045">
        <v>16</v>
      </c>
      <c r="U8045">
        <v>0.36</v>
      </c>
      <c r="V8045">
        <v>24</v>
      </c>
      <c r="W8045">
        <v>275</v>
      </c>
      <c r="X8045">
        <v>5</v>
      </c>
      <c r="Y8045">
        <v>17</v>
      </c>
      <c r="Z8045" s="1">
        <f>DATE(YEAR(J8045),MONTH(J8045),1)</f>
        <v>0</v>
      </c>
      <c r="AA8045" s="2">
        <f>YEAR(J8045)</f>
        <v>0</v>
      </c>
      <c r="AB8045" s="3">
        <f>IFERROR(V8045/W8045,0)</f>
        <v>0.08727272727272728</v>
      </c>
    </row>
    <row r="8046" spans="1:28">
      <c r="A8046" t="s">
        <v>91</v>
      </c>
      <c r="B8046" t="s">
        <v>4822</v>
      </c>
      <c r="C8046" t="s">
        <v>45</v>
      </c>
      <c r="D8046">
        <v>1033</v>
      </c>
      <c r="E8046" t="s">
        <v>4823</v>
      </c>
      <c r="F8046" t="s">
        <v>47</v>
      </c>
      <c r="G8046" t="s">
        <v>33</v>
      </c>
      <c r="H8046" t="s">
        <v>2668</v>
      </c>
      <c r="I8046">
        <v>10996</v>
      </c>
      <c r="J8046">
        <v>44026</v>
      </c>
      <c r="K8046">
        <v>89629</v>
      </c>
      <c r="L8046" t="s">
        <v>81</v>
      </c>
      <c r="M8046">
        <v>27707</v>
      </c>
      <c r="N8046" t="s">
        <v>51</v>
      </c>
      <c r="O8046">
        <v>23979</v>
      </c>
      <c r="P8046">
        <v>44028</v>
      </c>
      <c r="Q8046" t="s">
        <v>37</v>
      </c>
      <c r="R8046" t="s">
        <v>654</v>
      </c>
      <c r="S8046">
        <v>0</v>
      </c>
      <c r="T8046">
        <v>4</v>
      </c>
      <c r="U8046">
        <v>0.39</v>
      </c>
      <c r="V8046">
        <v>40</v>
      </c>
      <c r="W8046">
        <v>252</v>
      </c>
      <c r="X8046">
        <v>10</v>
      </c>
      <c r="Y8046">
        <v>60</v>
      </c>
      <c r="Z8046" s="1">
        <f>DATE(YEAR(J8046),MONTH(J8046),1)</f>
        <v>0</v>
      </c>
      <c r="AA8046" s="2">
        <f>YEAR(J8046)</f>
        <v>0</v>
      </c>
      <c r="AB8046" s="3">
        <f>IFERROR(V8046/W8046,0)</f>
        <v>0.15873015873015872</v>
      </c>
    </row>
    <row r="8047" spans="1:28">
      <c r="A8047" t="s">
        <v>28</v>
      </c>
      <c r="B8047" t="s">
        <v>4389</v>
      </c>
      <c r="C8047" t="s">
        <v>126</v>
      </c>
      <c r="D8047">
        <v>153</v>
      </c>
      <c r="E8047" t="s">
        <v>4390</v>
      </c>
      <c r="F8047" t="s">
        <v>94</v>
      </c>
      <c r="G8047" t="s">
        <v>33</v>
      </c>
      <c r="H8047" t="s">
        <v>2520</v>
      </c>
      <c r="I8047">
        <v>10945</v>
      </c>
      <c r="J8047">
        <v>44026</v>
      </c>
      <c r="K8047">
        <v>89533</v>
      </c>
      <c r="L8047" t="s">
        <v>81</v>
      </c>
      <c r="M8047">
        <v>37086</v>
      </c>
      <c r="N8047" t="s">
        <v>51</v>
      </c>
      <c r="O8047">
        <v>24436</v>
      </c>
      <c r="P8047">
        <v>44028</v>
      </c>
      <c r="Q8047" t="s">
        <v>76</v>
      </c>
      <c r="R8047" t="s">
        <v>264</v>
      </c>
      <c r="S8047">
        <v>0.03</v>
      </c>
      <c r="T8047">
        <v>16</v>
      </c>
      <c r="U8047">
        <v>0.58</v>
      </c>
      <c r="V8047">
        <v>-19</v>
      </c>
      <c r="W8047">
        <v>190</v>
      </c>
      <c r="X8047">
        <v>8</v>
      </c>
      <c r="Y8047">
        <v>12</v>
      </c>
      <c r="Z8047" s="1">
        <f>DATE(YEAR(J8047),MONTH(J8047),1)</f>
        <v>0</v>
      </c>
      <c r="AA8047" s="2">
        <f>YEAR(J8047)</f>
        <v>0</v>
      </c>
      <c r="AB8047" s="3">
        <f>IFERROR(V8047/W8047,0)</f>
        <v>-0.1</v>
      </c>
    </row>
    <row r="8048" spans="1:28">
      <c r="A8048" t="s">
        <v>56</v>
      </c>
      <c r="B8048" t="s">
        <v>211</v>
      </c>
      <c r="C8048" t="s">
        <v>45</v>
      </c>
      <c r="D8048">
        <v>471</v>
      </c>
      <c r="E8048" t="s">
        <v>632</v>
      </c>
      <c r="F8048" t="s">
        <v>94</v>
      </c>
      <c r="G8048" t="s">
        <v>33</v>
      </c>
      <c r="H8048" t="s">
        <v>1826</v>
      </c>
      <c r="I8048">
        <v>10753</v>
      </c>
      <c r="J8048">
        <v>44027</v>
      </c>
      <c r="K8048">
        <v>18341</v>
      </c>
      <c r="L8048" t="s">
        <v>81</v>
      </c>
      <c r="M8048">
        <v>30318</v>
      </c>
      <c r="N8048" t="s">
        <v>51</v>
      </c>
      <c r="O8048">
        <v>2526</v>
      </c>
      <c r="P8048">
        <v>44027</v>
      </c>
      <c r="Q8048" t="s">
        <v>37</v>
      </c>
      <c r="R8048" t="s">
        <v>214</v>
      </c>
      <c r="S8048">
        <v>0</v>
      </c>
      <c r="T8048">
        <v>55</v>
      </c>
      <c r="U8048">
        <v>0.36</v>
      </c>
      <c r="V8048">
        <v>-220</v>
      </c>
      <c r="W8048">
        <v>335</v>
      </c>
      <c r="X8048">
        <v>8</v>
      </c>
      <c r="Y8048">
        <v>6</v>
      </c>
      <c r="Z8048" s="1">
        <f>DATE(YEAR(J8048),MONTH(J8048),1)</f>
        <v>0</v>
      </c>
      <c r="AA8048" s="2">
        <f>YEAR(J8048)</f>
        <v>0</v>
      </c>
      <c r="AB8048" s="3">
        <f>IFERROR(V8048/W8048,0)</f>
        <v>-0.6567164179104478</v>
      </c>
    </row>
    <row r="8049" spans="1:28">
      <c r="A8049" t="s">
        <v>85</v>
      </c>
      <c r="B8049" t="s">
        <v>92</v>
      </c>
      <c r="C8049" t="s">
        <v>87</v>
      </c>
      <c r="D8049">
        <v>211</v>
      </c>
      <c r="E8049" t="s">
        <v>1892</v>
      </c>
      <c r="F8049" t="s">
        <v>47</v>
      </c>
      <c r="G8049" t="s">
        <v>62</v>
      </c>
      <c r="H8049" t="s">
        <v>416</v>
      </c>
      <c r="I8049">
        <v>10883</v>
      </c>
      <c r="J8049">
        <v>44027</v>
      </c>
      <c r="K8049">
        <v>85976</v>
      </c>
      <c r="L8049" t="s">
        <v>81</v>
      </c>
      <c r="M8049">
        <v>1540</v>
      </c>
      <c r="N8049" t="s">
        <v>75</v>
      </c>
      <c r="O8049">
        <v>24198</v>
      </c>
      <c r="P8049">
        <v>44029</v>
      </c>
      <c r="Q8049" t="s">
        <v>70</v>
      </c>
      <c r="R8049" t="s">
        <v>96</v>
      </c>
      <c r="S8049">
        <v>0</v>
      </c>
      <c r="T8049">
        <v>15</v>
      </c>
      <c r="U8049">
        <v>0.65</v>
      </c>
      <c r="V8049">
        <v>-1807</v>
      </c>
      <c r="W8049">
        <v>497</v>
      </c>
      <c r="X8049">
        <v>46</v>
      </c>
      <c r="Y8049">
        <v>32</v>
      </c>
      <c r="Z8049" s="1">
        <f>DATE(YEAR(J8049),MONTH(J8049),1)</f>
        <v>0</v>
      </c>
      <c r="AA8049" s="2">
        <f>YEAR(J8049)</f>
        <v>0</v>
      </c>
      <c r="AB8049" s="3">
        <f>IFERROR(V8049/W8049,0)</f>
        <v>-3.6358148893360163</v>
      </c>
    </row>
    <row r="8050" spans="1:28">
      <c r="A8050" t="s">
        <v>453</v>
      </c>
      <c r="B8050" t="s">
        <v>910</v>
      </c>
      <c r="C8050" t="s">
        <v>30</v>
      </c>
      <c r="D8050">
        <v>2733</v>
      </c>
      <c r="E8050" t="s">
        <v>4023</v>
      </c>
      <c r="F8050" t="s">
        <v>138</v>
      </c>
      <c r="G8050" t="s">
        <v>33</v>
      </c>
      <c r="H8050" t="s">
        <v>2267</v>
      </c>
      <c r="I8050">
        <v>11255</v>
      </c>
      <c r="J8050">
        <v>44027</v>
      </c>
      <c r="K8050">
        <v>89022</v>
      </c>
      <c r="L8050" t="s">
        <v>69</v>
      </c>
      <c r="M8050">
        <v>94568</v>
      </c>
      <c r="N8050" t="s">
        <v>41</v>
      </c>
      <c r="O8050">
        <v>25513</v>
      </c>
      <c r="P8050">
        <v>44029</v>
      </c>
      <c r="Q8050" t="s">
        <v>37</v>
      </c>
      <c r="R8050" t="s">
        <v>116</v>
      </c>
      <c r="S8050">
        <v>0.08</v>
      </c>
      <c r="T8050">
        <v>12</v>
      </c>
      <c r="U8050">
        <v>0.84</v>
      </c>
      <c r="V8050">
        <v>-48</v>
      </c>
      <c r="W8050">
        <v>38</v>
      </c>
      <c r="X8050">
        <v>2</v>
      </c>
      <c r="Y8050">
        <v>3</v>
      </c>
      <c r="Z8050" s="1">
        <f>DATE(YEAR(J8050),MONTH(J8050),1)</f>
        <v>0</v>
      </c>
      <c r="AA8050" s="2">
        <f>YEAR(J8050)</f>
        <v>0</v>
      </c>
      <c r="AB8050" s="3">
        <f>IFERROR(V8050/W8050,0)</f>
        <v>-1.263157894736842</v>
      </c>
    </row>
    <row r="8051" spans="1:28">
      <c r="A8051" t="s">
        <v>43</v>
      </c>
      <c r="B8051" t="s">
        <v>3778</v>
      </c>
      <c r="C8051" t="s">
        <v>45</v>
      </c>
      <c r="D8051">
        <v>2155</v>
      </c>
      <c r="E8051" t="s">
        <v>3779</v>
      </c>
      <c r="F8051" t="s">
        <v>32</v>
      </c>
      <c r="G8051" t="s">
        <v>48</v>
      </c>
      <c r="H8051" t="s">
        <v>1195</v>
      </c>
      <c r="I8051">
        <v>10229</v>
      </c>
      <c r="J8051">
        <v>44028</v>
      </c>
      <c r="K8051">
        <v>90402</v>
      </c>
      <c r="L8051" t="s">
        <v>35</v>
      </c>
      <c r="M8051">
        <v>48180</v>
      </c>
      <c r="N8051" t="s">
        <v>36</v>
      </c>
      <c r="O8051">
        <v>19623</v>
      </c>
      <c r="P8051">
        <v>44029</v>
      </c>
      <c r="Q8051" t="s">
        <v>37</v>
      </c>
      <c r="R8051" t="s">
        <v>259</v>
      </c>
      <c r="S8051">
        <v>0.06</v>
      </c>
      <c r="T8051">
        <v>6</v>
      </c>
      <c r="U8051">
        <v>0.77</v>
      </c>
      <c r="V8051">
        <v>-315</v>
      </c>
      <c r="W8051">
        <v>242</v>
      </c>
      <c r="X8051">
        <v>20</v>
      </c>
      <c r="Y8051">
        <v>40</v>
      </c>
      <c r="Z8051" s="1">
        <f>DATE(YEAR(J8051),MONTH(J8051),1)</f>
        <v>0</v>
      </c>
      <c r="AA8051" s="2">
        <f>YEAR(J8051)</f>
        <v>0</v>
      </c>
      <c r="AB8051" s="3">
        <f>IFERROR(V8051/W8051,0)</f>
        <v>-1.3016528925619835</v>
      </c>
    </row>
    <row r="8052" spans="1:28">
      <c r="A8052" t="s">
        <v>85</v>
      </c>
      <c r="B8052" t="s">
        <v>5158</v>
      </c>
      <c r="C8052" t="s">
        <v>87</v>
      </c>
      <c r="D8052">
        <v>433</v>
      </c>
      <c r="E8052" t="s">
        <v>5159</v>
      </c>
      <c r="F8052" t="s">
        <v>138</v>
      </c>
      <c r="G8052" t="s">
        <v>62</v>
      </c>
      <c r="H8052" t="s">
        <v>89</v>
      </c>
      <c r="I8052">
        <v>10964</v>
      </c>
      <c r="J8052">
        <v>44028</v>
      </c>
      <c r="K8052">
        <v>90704</v>
      </c>
      <c r="L8052" t="s">
        <v>134</v>
      </c>
      <c r="M8052">
        <v>6108</v>
      </c>
      <c r="N8052" t="s">
        <v>75</v>
      </c>
      <c r="O8052">
        <v>20059</v>
      </c>
      <c r="P8052">
        <v>44031</v>
      </c>
      <c r="Q8052" t="s">
        <v>70</v>
      </c>
      <c r="R8052" t="s">
        <v>185</v>
      </c>
      <c r="S8052">
        <v>0.04</v>
      </c>
      <c r="T8052">
        <v>18</v>
      </c>
      <c r="U8052">
        <v>0.64</v>
      </c>
      <c r="V8052">
        <v>-469</v>
      </c>
      <c r="W8052">
        <v>3072</v>
      </c>
      <c r="X8052">
        <v>52</v>
      </c>
      <c r="Y8052">
        <v>213</v>
      </c>
      <c r="Z8052" s="1">
        <f>DATE(YEAR(J8052),MONTH(J8052),1)</f>
        <v>0</v>
      </c>
      <c r="AA8052" s="2">
        <f>YEAR(J8052)</f>
        <v>0</v>
      </c>
      <c r="AB8052" s="3">
        <f>IFERROR(V8052/W8052,0)</f>
        <v>-0.15266927083333334</v>
      </c>
    </row>
    <row r="8053" spans="1:28">
      <c r="A8053" t="s">
        <v>207</v>
      </c>
      <c r="B8053" t="s">
        <v>411</v>
      </c>
      <c r="C8053" t="s">
        <v>45</v>
      </c>
      <c r="D8053">
        <v>436</v>
      </c>
      <c r="E8053" t="s">
        <v>5160</v>
      </c>
      <c r="F8053" t="s">
        <v>138</v>
      </c>
      <c r="G8053" t="s">
        <v>33</v>
      </c>
      <c r="H8053" t="s">
        <v>1270</v>
      </c>
      <c r="I8053">
        <v>11144</v>
      </c>
      <c r="J8053">
        <v>44028</v>
      </c>
      <c r="K8053">
        <v>90704</v>
      </c>
      <c r="L8053" t="s">
        <v>134</v>
      </c>
      <c r="M8053">
        <v>4073</v>
      </c>
      <c r="N8053" t="s">
        <v>75</v>
      </c>
      <c r="O8053">
        <v>20060</v>
      </c>
      <c r="P8053">
        <v>44029</v>
      </c>
      <c r="Q8053" t="s">
        <v>37</v>
      </c>
      <c r="R8053" t="s">
        <v>223</v>
      </c>
      <c r="S8053">
        <v>0.05</v>
      </c>
      <c r="T8053">
        <v>12</v>
      </c>
      <c r="U8053">
        <v>0.59</v>
      </c>
      <c r="V8053">
        <v>569</v>
      </c>
      <c r="W8053">
        <v>825</v>
      </c>
      <c r="X8053">
        <v>4</v>
      </c>
      <c r="Y8053">
        <v>71</v>
      </c>
      <c r="Z8053" s="1">
        <f>DATE(YEAR(J8053),MONTH(J8053),1)</f>
        <v>0</v>
      </c>
      <c r="AA8053" s="2">
        <f>YEAR(J8053)</f>
        <v>0</v>
      </c>
      <c r="AB8053" s="3">
        <f>IFERROR(V8053/W8053,0)</f>
        <v>0.6896969696969697</v>
      </c>
    </row>
    <row r="8054" spans="1:28">
      <c r="A8054" t="s">
        <v>56</v>
      </c>
      <c r="B8054" t="s">
        <v>3032</v>
      </c>
      <c r="C8054" t="s">
        <v>30</v>
      </c>
      <c r="D8054">
        <v>2291</v>
      </c>
      <c r="E8054" t="s">
        <v>3871</v>
      </c>
      <c r="F8054" t="s">
        <v>47</v>
      </c>
      <c r="G8054" t="s">
        <v>33</v>
      </c>
      <c r="H8054" t="s">
        <v>2071</v>
      </c>
      <c r="I8054">
        <v>10139</v>
      </c>
      <c r="J8054">
        <v>44028</v>
      </c>
      <c r="K8054">
        <v>88169</v>
      </c>
      <c r="L8054" t="s">
        <v>69</v>
      </c>
      <c r="M8054">
        <v>55016</v>
      </c>
      <c r="N8054" t="s">
        <v>36</v>
      </c>
      <c r="O8054">
        <v>21613</v>
      </c>
      <c r="P8054">
        <v>44031</v>
      </c>
      <c r="Q8054" t="s">
        <v>37</v>
      </c>
      <c r="R8054" t="s">
        <v>109</v>
      </c>
      <c r="S8054">
        <v>0.02</v>
      </c>
      <c r="T8054">
        <v>16</v>
      </c>
      <c r="U8054">
        <v>0.38</v>
      </c>
      <c r="V8054">
        <v>119</v>
      </c>
      <c r="W8054">
        <v>172</v>
      </c>
      <c r="X8054">
        <v>2</v>
      </c>
      <c r="Y8054">
        <v>10</v>
      </c>
      <c r="Z8054" s="1">
        <f>DATE(YEAR(J8054),MONTH(J8054),1)</f>
        <v>0</v>
      </c>
      <c r="AA8054" s="2">
        <f>YEAR(J8054)</f>
        <v>0</v>
      </c>
      <c r="AB8054" s="3">
        <f>IFERROR(V8054/W8054,0)</f>
        <v>0.6918604651162791</v>
      </c>
    </row>
    <row r="8055" spans="1:28">
      <c r="A8055" t="s">
        <v>28</v>
      </c>
      <c r="B8055" t="s">
        <v>3032</v>
      </c>
      <c r="C8055" t="s">
        <v>30</v>
      </c>
      <c r="D8055">
        <v>2291</v>
      </c>
      <c r="E8055" t="s">
        <v>3871</v>
      </c>
      <c r="F8055" t="s">
        <v>47</v>
      </c>
      <c r="G8055" t="s">
        <v>33</v>
      </c>
      <c r="H8055" t="s">
        <v>1632</v>
      </c>
      <c r="I8055">
        <v>11154</v>
      </c>
      <c r="J8055">
        <v>44028</v>
      </c>
      <c r="K8055">
        <v>88169</v>
      </c>
      <c r="L8055" t="s">
        <v>69</v>
      </c>
      <c r="M8055">
        <v>55016</v>
      </c>
      <c r="N8055" t="s">
        <v>36</v>
      </c>
      <c r="O8055">
        <v>21614</v>
      </c>
      <c r="P8055">
        <v>44028</v>
      </c>
      <c r="Q8055" t="s">
        <v>37</v>
      </c>
      <c r="R8055" t="s">
        <v>109</v>
      </c>
      <c r="S8055">
        <v>0.06</v>
      </c>
      <c r="T8055">
        <v>9</v>
      </c>
      <c r="U8055">
        <v>0.5600000000000001</v>
      </c>
      <c r="V8055">
        <v>-2</v>
      </c>
      <c r="W8055">
        <v>53</v>
      </c>
      <c r="X8055">
        <v>2</v>
      </c>
      <c r="Y8055">
        <v>6</v>
      </c>
      <c r="Z8055" s="1">
        <f>DATE(YEAR(J8055),MONTH(J8055),1)</f>
        <v>0</v>
      </c>
      <c r="AA8055" s="2">
        <f>YEAR(J8055)</f>
        <v>0</v>
      </c>
      <c r="AB8055" s="3">
        <f>IFERROR(V8055/W8055,0)</f>
        <v>-0.03773584905660377</v>
      </c>
    </row>
    <row r="8056" spans="1:28">
      <c r="A8056" t="s">
        <v>56</v>
      </c>
      <c r="B8056" t="s">
        <v>5031</v>
      </c>
      <c r="C8056" t="s">
        <v>45</v>
      </c>
      <c r="D8056">
        <v>931</v>
      </c>
      <c r="E8056" t="s">
        <v>5161</v>
      </c>
      <c r="F8056" t="s">
        <v>138</v>
      </c>
      <c r="G8056" t="s">
        <v>33</v>
      </c>
      <c r="H8056" t="s">
        <v>1318</v>
      </c>
      <c r="I8056">
        <v>10859</v>
      </c>
      <c r="J8056">
        <v>44028</v>
      </c>
      <c r="K8056">
        <v>87145</v>
      </c>
      <c r="L8056" t="s">
        <v>134</v>
      </c>
      <c r="M8056">
        <v>7501</v>
      </c>
      <c r="N8056" t="s">
        <v>75</v>
      </c>
      <c r="O8056">
        <v>22859</v>
      </c>
      <c r="P8056">
        <v>44029</v>
      </c>
      <c r="Q8056" t="s">
        <v>37</v>
      </c>
      <c r="R8056" t="s">
        <v>276</v>
      </c>
      <c r="S8056">
        <v>0.07000000000000001</v>
      </c>
      <c r="T8056">
        <v>4</v>
      </c>
      <c r="U8056">
        <v>0.36</v>
      </c>
      <c r="V8056">
        <v>22</v>
      </c>
      <c r="W8056">
        <v>163</v>
      </c>
      <c r="X8056">
        <v>17</v>
      </c>
      <c r="Y8056">
        <v>41</v>
      </c>
      <c r="Z8056" s="1">
        <f>DATE(YEAR(J8056),MONTH(J8056),1)</f>
        <v>0</v>
      </c>
      <c r="AA8056" s="2">
        <f>YEAR(J8056)</f>
        <v>0</v>
      </c>
      <c r="AB8056" s="3">
        <f>IFERROR(V8056/W8056,0)</f>
        <v>0.13496932515337423</v>
      </c>
    </row>
    <row r="8057" spans="1:28">
      <c r="A8057" t="s">
        <v>199</v>
      </c>
      <c r="B8057" t="s">
        <v>2410</v>
      </c>
      <c r="C8057" t="s">
        <v>45</v>
      </c>
      <c r="D8057">
        <v>2330</v>
      </c>
      <c r="E8057" t="s">
        <v>2411</v>
      </c>
      <c r="F8057" t="s">
        <v>32</v>
      </c>
      <c r="G8057" t="s">
        <v>33</v>
      </c>
      <c r="H8057" t="s">
        <v>740</v>
      </c>
      <c r="I8057">
        <v>11004</v>
      </c>
      <c r="J8057">
        <v>44028</v>
      </c>
      <c r="K8057">
        <v>90970</v>
      </c>
      <c r="L8057" t="s">
        <v>50</v>
      </c>
      <c r="M8057">
        <v>52302</v>
      </c>
      <c r="N8057" t="s">
        <v>36</v>
      </c>
      <c r="O8057">
        <v>25035</v>
      </c>
      <c r="P8057">
        <v>44033</v>
      </c>
      <c r="Q8057" t="s">
        <v>37</v>
      </c>
      <c r="R8057" t="s">
        <v>129</v>
      </c>
      <c r="S8057">
        <v>0</v>
      </c>
      <c r="T8057">
        <v>16</v>
      </c>
      <c r="U8057">
        <v>0.37</v>
      </c>
      <c r="V8057">
        <v>42</v>
      </c>
      <c r="W8057">
        <v>61</v>
      </c>
      <c r="X8057">
        <v>1</v>
      </c>
      <c r="Y8057">
        <v>4</v>
      </c>
      <c r="Z8057" s="1">
        <f>DATE(YEAR(J8057),MONTH(J8057),1)</f>
        <v>0</v>
      </c>
      <c r="AA8057" s="2">
        <f>YEAR(J8057)</f>
        <v>0</v>
      </c>
      <c r="AB8057" s="3">
        <f>IFERROR(V8057/W8057,0)</f>
        <v>0.6885245901639344</v>
      </c>
    </row>
    <row r="8058" spans="1:28">
      <c r="A8058" t="s">
        <v>207</v>
      </c>
      <c r="B8058" t="s">
        <v>623</v>
      </c>
      <c r="C8058" t="s">
        <v>60</v>
      </c>
      <c r="D8058">
        <v>389</v>
      </c>
      <c r="E8058" t="s">
        <v>624</v>
      </c>
      <c r="F8058" t="s">
        <v>47</v>
      </c>
      <c r="G8058" t="s">
        <v>33</v>
      </c>
      <c r="H8058" t="s">
        <v>272</v>
      </c>
      <c r="I8058">
        <v>10844</v>
      </c>
      <c r="J8058">
        <v>44028</v>
      </c>
      <c r="K8058">
        <v>90349</v>
      </c>
      <c r="L8058" t="s">
        <v>69</v>
      </c>
      <c r="M8058">
        <v>68502</v>
      </c>
      <c r="N8058" t="s">
        <v>36</v>
      </c>
      <c r="O8058">
        <v>25845</v>
      </c>
      <c r="P8058">
        <v>44030</v>
      </c>
      <c r="Q8058" t="s">
        <v>37</v>
      </c>
      <c r="R8058" t="s">
        <v>82</v>
      </c>
      <c r="S8058">
        <v>0.01</v>
      </c>
      <c r="T8058">
        <v>1</v>
      </c>
      <c r="U8058">
        <v>0.52</v>
      </c>
      <c r="V8058">
        <v>-7</v>
      </c>
      <c r="W8058">
        <v>21</v>
      </c>
      <c r="X8058">
        <v>7</v>
      </c>
      <c r="Y8058">
        <v>14</v>
      </c>
      <c r="Z8058" s="1">
        <f>DATE(YEAR(J8058),MONTH(J8058),1)</f>
        <v>0</v>
      </c>
      <c r="AA8058" s="2">
        <f>YEAR(J8058)</f>
        <v>0</v>
      </c>
      <c r="AB8058" s="3">
        <f>IFERROR(V8058/W8058,0)</f>
        <v>-0.3333333333333333</v>
      </c>
    </row>
    <row r="8059" spans="1:28">
      <c r="A8059" t="s">
        <v>56</v>
      </c>
      <c r="B8059" t="s">
        <v>92</v>
      </c>
      <c r="C8059" t="s">
        <v>45</v>
      </c>
      <c r="D8059">
        <v>491</v>
      </c>
      <c r="E8059" t="s">
        <v>1492</v>
      </c>
      <c r="F8059" t="s">
        <v>94</v>
      </c>
      <c r="G8059" t="s">
        <v>33</v>
      </c>
      <c r="H8059" t="s">
        <v>574</v>
      </c>
      <c r="I8059">
        <v>10976</v>
      </c>
      <c r="J8059">
        <v>44029</v>
      </c>
      <c r="K8059">
        <v>5441</v>
      </c>
      <c r="L8059" t="s">
        <v>69</v>
      </c>
      <c r="M8059">
        <v>1540</v>
      </c>
      <c r="N8059" t="s">
        <v>75</v>
      </c>
      <c r="O8059">
        <v>757</v>
      </c>
      <c r="P8059">
        <v>44031</v>
      </c>
      <c r="Q8059" t="s">
        <v>37</v>
      </c>
      <c r="R8059" t="s">
        <v>96</v>
      </c>
      <c r="S8059">
        <v>0.02</v>
      </c>
      <c r="T8059">
        <v>48</v>
      </c>
      <c r="U8059">
        <v>0.37</v>
      </c>
      <c r="V8059">
        <v>-92</v>
      </c>
      <c r="W8059">
        <v>320</v>
      </c>
      <c r="X8059">
        <v>7</v>
      </c>
      <c r="Y8059">
        <v>6</v>
      </c>
      <c r="Z8059" s="1">
        <f>DATE(YEAR(J8059),MONTH(J8059),1)</f>
        <v>0</v>
      </c>
      <c r="AA8059" s="2">
        <f>YEAR(J8059)</f>
        <v>0</v>
      </c>
      <c r="AB8059" s="3">
        <f>IFERROR(V8059/W8059,0)</f>
        <v>-0.2875</v>
      </c>
    </row>
    <row r="8060" spans="1:28">
      <c r="A8060" t="s">
        <v>71</v>
      </c>
      <c r="B8060" t="s">
        <v>92</v>
      </c>
      <c r="C8060" t="s">
        <v>45</v>
      </c>
      <c r="D8060">
        <v>491</v>
      </c>
      <c r="E8060" t="s">
        <v>1492</v>
      </c>
      <c r="F8060" t="s">
        <v>94</v>
      </c>
      <c r="G8060" t="s">
        <v>33</v>
      </c>
      <c r="H8060" t="s">
        <v>1730</v>
      </c>
      <c r="I8060">
        <v>10159</v>
      </c>
      <c r="J8060">
        <v>44029</v>
      </c>
      <c r="K8060">
        <v>5441</v>
      </c>
      <c r="L8060" t="s">
        <v>69</v>
      </c>
      <c r="M8060">
        <v>1540</v>
      </c>
      <c r="N8060" t="s">
        <v>75</v>
      </c>
      <c r="O8060">
        <v>758</v>
      </c>
      <c r="P8060">
        <v>44030</v>
      </c>
      <c r="Q8060" t="s">
        <v>37</v>
      </c>
      <c r="R8060" t="s">
        <v>96</v>
      </c>
      <c r="S8060">
        <v>0.04</v>
      </c>
      <c r="T8060">
        <v>22</v>
      </c>
      <c r="U8060">
        <v>0.58</v>
      </c>
      <c r="V8060">
        <v>6</v>
      </c>
      <c r="W8060">
        <v>384</v>
      </c>
      <c r="X8060">
        <v>5</v>
      </c>
      <c r="Y8060">
        <v>17</v>
      </c>
      <c r="Z8060" s="1">
        <f>DATE(YEAR(J8060),MONTH(J8060),1)</f>
        <v>0</v>
      </c>
      <c r="AA8060" s="2">
        <f>YEAR(J8060)</f>
        <v>0</v>
      </c>
      <c r="AB8060" s="3">
        <f>IFERROR(V8060/W8060,0)</f>
        <v>0.015625</v>
      </c>
    </row>
    <row r="8061" spans="1:28">
      <c r="A8061" t="s">
        <v>91</v>
      </c>
      <c r="B8061" t="s">
        <v>694</v>
      </c>
      <c r="C8061" t="s">
        <v>45</v>
      </c>
      <c r="D8061">
        <v>2565</v>
      </c>
      <c r="E8061" t="s">
        <v>3785</v>
      </c>
      <c r="F8061" t="s">
        <v>32</v>
      </c>
      <c r="G8061" t="s">
        <v>33</v>
      </c>
      <c r="H8061" t="s">
        <v>1573</v>
      </c>
      <c r="I8061">
        <v>10946</v>
      </c>
      <c r="J8061">
        <v>44029</v>
      </c>
      <c r="K8061">
        <v>49927</v>
      </c>
      <c r="L8061" t="s">
        <v>69</v>
      </c>
      <c r="M8061">
        <v>98144</v>
      </c>
      <c r="N8061" t="s">
        <v>41</v>
      </c>
      <c r="O8061">
        <v>6988</v>
      </c>
      <c r="P8061">
        <v>44029</v>
      </c>
      <c r="Q8061" t="s">
        <v>37</v>
      </c>
      <c r="R8061" t="s">
        <v>236</v>
      </c>
      <c r="S8061">
        <v>0.01</v>
      </c>
      <c r="T8061">
        <v>36</v>
      </c>
      <c r="U8061">
        <v>0.37</v>
      </c>
      <c r="V8061">
        <v>-54</v>
      </c>
      <c r="W8061">
        <v>193</v>
      </c>
      <c r="X8061">
        <v>5</v>
      </c>
      <c r="Y8061">
        <v>5</v>
      </c>
      <c r="Z8061" s="1">
        <f>DATE(YEAR(J8061),MONTH(J8061),1)</f>
        <v>0</v>
      </c>
      <c r="AA8061" s="2">
        <f>YEAR(J8061)</f>
        <v>0</v>
      </c>
      <c r="AB8061" s="3">
        <f>IFERROR(V8061/W8061,0)</f>
        <v>-0.27979274611398963</v>
      </c>
    </row>
    <row r="8062" spans="1:28">
      <c r="A8062" t="s">
        <v>58</v>
      </c>
      <c r="B8062" t="s">
        <v>694</v>
      </c>
      <c r="C8062" t="s">
        <v>30</v>
      </c>
      <c r="D8062">
        <v>2565</v>
      </c>
      <c r="E8062" t="s">
        <v>3785</v>
      </c>
      <c r="F8062" t="s">
        <v>32</v>
      </c>
      <c r="G8062" t="s">
        <v>62</v>
      </c>
      <c r="H8062" t="s">
        <v>945</v>
      </c>
      <c r="I8062">
        <v>11011</v>
      </c>
      <c r="J8062">
        <v>44029</v>
      </c>
      <c r="K8062">
        <v>49927</v>
      </c>
      <c r="L8062" t="s">
        <v>69</v>
      </c>
      <c r="M8062">
        <v>98144</v>
      </c>
      <c r="N8062" t="s">
        <v>41</v>
      </c>
      <c r="O8062">
        <v>6989</v>
      </c>
      <c r="P8062">
        <v>44031</v>
      </c>
      <c r="Q8062" t="s">
        <v>37</v>
      </c>
      <c r="R8062" t="s">
        <v>236</v>
      </c>
      <c r="S8062">
        <v>0.08</v>
      </c>
      <c r="T8062">
        <v>39</v>
      </c>
      <c r="U8062">
        <v>0.42</v>
      </c>
      <c r="V8062">
        <v>13</v>
      </c>
      <c r="W8062">
        <v>278</v>
      </c>
      <c r="X8062">
        <v>4</v>
      </c>
      <c r="Y8062">
        <v>8</v>
      </c>
      <c r="Z8062" s="1">
        <f>DATE(YEAR(J8062),MONTH(J8062),1)</f>
        <v>0</v>
      </c>
      <c r="AA8062" s="2">
        <f>YEAR(J8062)</f>
        <v>0</v>
      </c>
      <c r="AB8062" s="3">
        <f>IFERROR(V8062/W8062,0)</f>
        <v>0.046762589928057555</v>
      </c>
    </row>
    <row r="8063" spans="1:28">
      <c r="A8063" t="s">
        <v>286</v>
      </c>
      <c r="B8063" t="s">
        <v>694</v>
      </c>
      <c r="C8063" t="s">
        <v>30</v>
      </c>
      <c r="D8063">
        <v>2565</v>
      </c>
      <c r="E8063" t="s">
        <v>3785</v>
      </c>
      <c r="F8063" t="s">
        <v>32</v>
      </c>
      <c r="G8063" t="s">
        <v>33</v>
      </c>
      <c r="H8063" t="s">
        <v>362</v>
      </c>
      <c r="I8063">
        <v>10573</v>
      </c>
      <c r="J8063">
        <v>44029</v>
      </c>
      <c r="K8063">
        <v>49927</v>
      </c>
      <c r="L8063" t="s">
        <v>69</v>
      </c>
      <c r="M8063">
        <v>98144</v>
      </c>
      <c r="N8063" t="s">
        <v>41</v>
      </c>
      <c r="O8063">
        <v>6990</v>
      </c>
      <c r="P8063">
        <v>44030</v>
      </c>
      <c r="Q8063" t="s">
        <v>37</v>
      </c>
      <c r="R8063" t="s">
        <v>236</v>
      </c>
      <c r="S8063">
        <v>0.04</v>
      </c>
      <c r="T8063">
        <v>55</v>
      </c>
      <c r="U8063">
        <v>0.52</v>
      </c>
      <c r="V8063">
        <v>7</v>
      </c>
      <c r="W8063">
        <v>121</v>
      </c>
      <c r="X8063">
        <v>1</v>
      </c>
      <c r="Y8063">
        <v>2</v>
      </c>
      <c r="Z8063" s="1">
        <f>DATE(YEAR(J8063),MONTH(J8063),1)</f>
        <v>0</v>
      </c>
      <c r="AA8063" s="2">
        <f>YEAR(J8063)</f>
        <v>0</v>
      </c>
      <c r="AB8063" s="3">
        <f>IFERROR(V8063/W8063,0)</f>
        <v>0.05785123966942149</v>
      </c>
    </row>
    <row r="8064" spans="1:28">
      <c r="A8064" t="s">
        <v>199</v>
      </c>
      <c r="B8064" t="s">
        <v>110</v>
      </c>
      <c r="C8064" t="s">
        <v>45</v>
      </c>
      <c r="D8064">
        <v>417</v>
      </c>
      <c r="E8064" t="s">
        <v>4312</v>
      </c>
      <c r="F8064" t="s">
        <v>138</v>
      </c>
      <c r="G8064" t="s">
        <v>33</v>
      </c>
      <c r="H8064" t="s">
        <v>2615</v>
      </c>
      <c r="I8064">
        <v>10997</v>
      </c>
      <c r="J8064">
        <v>44029</v>
      </c>
      <c r="K8064">
        <v>87707</v>
      </c>
      <c r="L8064" t="s">
        <v>50</v>
      </c>
      <c r="M8064">
        <v>3038</v>
      </c>
      <c r="N8064" t="s">
        <v>75</v>
      </c>
      <c r="O8064">
        <v>18753</v>
      </c>
      <c r="P8064">
        <v>44036</v>
      </c>
      <c r="Q8064" t="s">
        <v>37</v>
      </c>
      <c r="R8064" t="s">
        <v>112</v>
      </c>
      <c r="S8064">
        <v>0.01</v>
      </c>
      <c r="T8064">
        <v>7</v>
      </c>
      <c r="U8064">
        <v>0.39</v>
      </c>
      <c r="V8064">
        <v>21</v>
      </c>
      <c r="W8064">
        <v>31</v>
      </c>
      <c r="X8064">
        <v>1</v>
      </c>
      <c r="Y8064">
        <v>4</v>
      </c>
      <c r="Z8064" s="1">
        <f>DATE(YEAR(J8064),MONTH(J8064),1)</f>
        <v>0</v>
      </c>
      <c r="AA8064" s="2">
        <f>YEAR(J8064)</f>
        <v>0</v>
      </c>
      <c r="AB8064" s="3">
        <f>IFERROR(V8064/W8064,0)</f>
        <v>0.6774193548387096</v>
      </c>
    </row>
    <row r="8065" spans="1:28">
      <c r="A8065" t="s">
        <v>58</v>
      </c>
      <c r="B8065" t="s">
        <v>110</v>
      </c>
      <c r="C8065" t="s">
        <v>54</v>
      </c>
      <c r="D8065">
        <v>417</v>
      </c>
      <c r="E8065" t="s">
        <v>4312</v>
      </c>
      <c r="F8065" t="s">
        <v>138</v>
      </c>
      <c r="G8065" t="s">
        <v>62</v>
      </c>
      <c r="H8065" t="s">
        <v>141</v>
      </c>
      <c r="I8065">
        <v>10300</v>
      </c>
      <c r="J8065">
        <v>44029</v>
      </c>
      <c r="K8065">
        <v>87707</v>
      </c>
      <c r="L8065" t="s">
        <v>50</v>
      </c>
      <c r="M8065">
        <v>3038</v>
      </c>
      <c r="N8065" t="s">
        <v>75</v>
      </c>
      <c r="O8065">
        <v>18754</v>
      </c>
      <c r="P8065">
        <v>44038</v>
      </c>
      <c r="Q8065" t="s">
        <v>37</v>
      </c>
      <c r="R8065" t="s">
        <v>112</v>
      </c>
      <c r="S8065">
        <v>0.04</v>
      </c>
      <c r="T8065">
        <v>4</v>
      </c>
      <c r="U8065">
        <v>0.59</v>
      </c>
      <c r="V8065">
        <v>600</v>
      </c>
      <c r="W8065">
        <v>870</v>
      </c>
      <c r="X8065">
        <v>21</v>
      </c>
      <c r="Y8065">
        <v>210</v>
      </c>
      <c r="Z8065" s="1">
        <f>DATE(YEAR(J8065),MONTH(J8065),1)</f>
        <v>0</v>
      </c>
      <c r="AA8065" s="2">
        <f>YEAR(J8065)</f>
        <v>0</v>
      </c>
      <c r="AB8065" s="3">
        <f>IFERROR(V8065/W8065,0)</f>
        <v>0.6896551724137931</v>
      </c>
    </row>
    <row r="8066" spans="1:28">
      <c r="A8066" t="s">
        <v>43</v>
      </c>
      <c r="B8066" t="s">
        <v>1408</v>
      </c>
      <c r="C8066" t="s">
        <v>45</v>
      </c>
      <c r="D8066">
        <v>1680</v>
      </c>
      <c r="E8066" t="s">
        <v>1409</v>
      </c>
      <c r="F8066" t="s">
        <v>94</v>
      </c>
      <c r="G8066" t="s">
        <v>48</v>
      </c>
      <c r="H8066" t="s">
        <v>1726</v>
      </c>
      <c r="I8066">
        <v>10973</v>
      </c>
      <c r="J8066">
        <v>44029</v>
      </c>
      <c r="K8066">
        <v>86652</v>
      </c>
      <c r="L8066" t="s">
        <v>50</v>
      </c>
      <c r="M8066">
        <v>45014</v>
      </c>
      <c r="N8066" t="s">
        <v>75</v>
      </c>
      <c r="O8066">
        <v>22496</v>
      </c>
      <c r="P8066">
        <v>44033</v>
      </c>
      <c r="Q8066" t="s">
        <v>37</v>
      </c>
      <c r="R8066" t="s">
        <v>417</v>
      </c>
      <c r="S8066">
        <v>0.03</v>
      </c>
      <c r="T8066">
        <v>13</v>
      </c>
      <c r="U8066">
        <v>0.79</v>
      </c>
      <c r="V8066">
        <v>-67</v>
      </c>
      <c r="W8066">
        <v>420</v>
      </c>
      <c r="X8066">
        <v>7</v>
      </c>
      <c r="Y8066">
        <v>31</v>
      </c>
      <c r="Z8066" s="1">
        <f>DATE(YEAR(J8066),MONTH(J8066),1)</f>
        <v>0</v>
      </c>
      <c r="AA8066" s="2">
        <f>YEAR(J8066)</f>
        <v>0</v>
      </c>
      <c r="AB8066" s="3">
        <f>IFERROR(V8066/W8066,0)</f>
        <v>-0.1595238095238095</v>
      </c>
    </row>
    <row r="8067" spans="1:28">
      <c r="A8067" t="s">
        <v>58</v>
      </c>
      <c r="B8067" t="s">
        <v>1408</v>
      </c>
      <c r="C8067" t="s">
        <v>45</v>
      </c>
      <c r="D8067">
        <v>1680</v>
      </c>
      <c r="E8067" t="s">
        <v>1409</v>
      </c>
      <c r="F8067" t="s">
        <v>94</v>
      </c>
      <c r="G8067" t="s">
        <v>62</v>
      </c>
      <c r="H8067" t="s">
        <v>768</v>
      </c>
      <c r="I8067">
        <v>10146</v>
      </c>
      <c r="J8067">
        <v>44029</v>
      </c>
      <c r="K8067">
        <v>86652</v>
      </c>
      <c r="L8067" t="s">
        <v>50</v>
      </c>
      <c r="M8067">
        <v>45014</v>
      </c>
      <c r="N8067" t="s">
        <v>75</v>
      </c>
      <c r="O8067">
        <v>22497</v>
      </c>
      <c r="P8067">
        <v>44029</v>
      </c>
      <c r="Q8067" t="s">
        <v>37</v>
      </c>
      <c r="R8067" t="s">
        <v>417</v>
      </c>
      <c r="S8067">
        <v>0.07000000000000001</v>
      </c>
      <c r="T8067">
        <v>2</v>
      </c>
      <c r="U8067">
        <v>0.43</v>
      </c>
      <c r="V8067">
        <v>19</v>
      </c>
      <c r="W8067">
        <v>28</v>
      </c>
      <c r="X8067">
        <v>9</v>
      </c>
      <c r="Y8067">
        <v>14</v>
      </c>
      <c r="Z8067" s="1">
        <f>DATE(YEAR(J8067),MONTH(J8067),1)</f>
        <v>0</v>
      </c>
      <c r="AA8067" s="2">
        <f>YEAR(J8067)</f>
        <v>0</v>
      </c>
      <c r="AB8067" s="3">
        <f>IFERROR(V8067/W8067,0)</f>
        <v>0.6785714285714286</v>
      </c>
    </row>
    <row r="8068" spans="1:28">
      <c r="A8068" t="s">
        <v>91</v>
      </c>
      <c r="B8068" t="s">
        <v>2422</v>
      </c>
      <c r="C8068" t="s">
        <v>45</v>
      </c>
      <c r="D8068">
        <v>2564</v>
      </c>
      <c r="E8068" t="s">
        <v>3965</v>
      </c>
      <c r="F8068" t="s">
        <v>32</v>
      </c>
      <c r="G8068" t="s">
        <v>33</v>
      </c>
      <c r="H8068" t="s">
        <v>1573</v>
      </c>
      <c r="I8068">
        <v>10946</v>
      </c>
      <c r="J8068">
        <v>44029</v>
      </c>
      <c r="K8068">
        <v>91450</v>
      </c>
      <c r="L8068" t="s">
        <v>69</v>
      </c>
      <c r="M8068">
        <v>55076</v>
      </c>
      <c r="N8068" t="s">
        <v>36</v>
      </c>
      <c r="O8068">
        <v>24988</v>
      </c>
      <c r="P8068">
        <v>44029</v>
      </c>
      <c r="Q8068" t="s">
        <v>37</v>
      </c>
      <c r="R8068" t="s">
        <v>109</v>
      </c>
      <c r="S8068">
        <v>0.01</v>
      </c>
      <c r="T8068">
        <v>9</v>
      </c>
      <c r="U8068">
        <v>0.37</v>
      </c>
      <c r="V8068">
        <v>-49</v>
      </c>
      <c r="W8068">
        <v>48</v>
      </c>
      <c r="X8068">
        <v>5</v>
      </c>
      <c r="Y8068">
        <v>5</v>
      </c>
      <c r="Z8068" s="1">
        <f>DATE(YEAR(J8068),MONTH(J8068),1)</f>
        <v>0</v>
      </c>
      <c r="AA8068" s="2">
        <f>YEAR(J8068)</f>
        <v>0</v>
      </c>
      <c r="AB8068" s="3">
        <f>IFERROR(V8068/W8068,0)</f>
        <v>-1.0208333333333333</v>
      </c>
    </row>
    <row r="8069" spans="1:28">
      <c r="A8069" t="s">
        <v>58</v>
      </c>
      <c r="B8069" t="s">
        <v>2422</v>
      </c>
      <c r="C8069" t="s">
        <v>30</v>
      </c>
      <c r="D8069">
        <v>2564</v>
      </c>
      <c r="E8069" t="s">
        <v>3965</v>
      </c>
      <c r="F8069" t="s">
        <v>32</v>
      </c>
      <c r="G8069" t="s">
        <v>62</v>
      </c>
      <c r="H8069" t="s">
        <v>945</v>
      </c>
      <c r="I8069">
        <v>11011</v>
      </c>
      <c r="J8069">
        <v>44029</v>
      </c>
      <c r="K8069">
        <v>91450</v>
      </c>
      <c r="L8069" t="s">
        <v>69</v>
      </c>
      <c r="M8069">
        <v>55076</v>
      </c>
      <c r="N8069" t="s">
        <v>36</v>
      </c>
      <c r="O8069">
        <v>24989</v>
      </c>
      <c r="P8069">
        <v>44031</v>
      </c>
      <c r="Q8069" t="s">
        <v>37</v>
      </c>
      <c r="R8069" t="s">
        <v>109</v>
      </c>
      <c r="S8069">
        <v>0.08</v>
      </c>
      <c r="T8069">
        <v>10</v>
      </c>
      <c r="U8069">
        <v>0.42</v>
      </c>
      <c r="V8069">
        <v>15</v>
      </c>
      <c r="W8069">
        <v>71</v>
      </c>
      <c r="X8069">
        <v>4</v>
      </c>
      <c r="Y8069">
        <v>8</v>
      </c>
      <c r="Z8069" s="1">
        <f>DATE(YEAR(J8069),MONTH(J8069),1)</f>
        <v>0</v>
      </c>
      <c r="AA8069" s="2">
        <f>YEAR(J8069)</f>
        <v>0</v>
      </c>
      <c r="AB8069" s="3">
        <f>IFERROR(V8069/W8069,0)</f>
        <v>0.2112676056338028</v>
      </c>
    </row>
    <row r="8070" spans="1:28">
      <c r="A8070" t="s">
        <v>286</v>
      </c>
      <c r="B8070" t="s">
        <v>2422</v>
      </c>
      <c r="C8070" t="s">
        <v>30</v>
      </c>
      <c r="D8070">
        <v>2564</v>
      </c>
      <c r="E8070" t="s">
        <v>3965</v>
      </c>
      <c r="F8070" t="s">
        <v>32</v>
      </c>
      <c r="G8070" t="s">
        <v>33</v>
      </c>
      <c r="H8070" t="s">
        <v>362</v>
      </c>
      <c r="I8070">
        <v>10573</v>
      </c>
      <c r="J8070">
        <v>44029</v>
      </c>
      <c r="K8070">
        <v>91450</v>
      </c>
      <c r="L8070" t="s">
        <v>69</v>
      </c>
      <c r="M8070">
        <v>55076</v>
      </c>
      <c r="N8070" t="s">
        <v>36</v>
      </c>
      <c r="O8070">
        <v>24990</v>
      </c>
      <c r="P8070">
        <v>44030</v>
      </c>
      <c r="Q8070" t="s">
        <v>37</v>
      </c>
      <c r="R8070" t="s">
        <v>109</v>
      </c>
      <c r="S8070">
        <v>0.04</v>
      </c>
      <c r="T8070">
        <v>14</v>
      </c>
      <c r="U8070">
        <v>0.52</v>
      </c>
      <c r="V8070">
        <v>7</v>
      </c>
      <c r="W8070">
        <v>31</v>
      </c>
      <c r="X8070">
        <v>1</v>
      </c>
      <c r="Y8070">
        <v>2</v>
      </c>
      <c r="Z8070" s="1">
        <f>DATE(YEAR(J8070),MONTH(J8070),1)</f>
        <v>0</v>
      </c>
      <c r="AA8070" s="2">
        <f>YEAR(J8070)</f>
        <v>0</v>
      </c>
      <c r="AB8070" s="3">
        <f>IFERROR(V8070/W8070,0)</f>
        <v>0.22580645161290322</v>
      </c>
    </row>
    <row r="8071" spans="1:28">
      <c r="A8071" t="s">
        <v>58</v>
      </c>
      <c r="B8071" t="s">
        <v>1428</v>
      </c>
      <c r="C8071" t="s">
        <v>126</v>
      </c>
      <c r="D8071">
        <v>2567</v>
      </c>
      <c r="E8071" t="s">
        <v>3161</v>
      </c>
      <c r="F8071" t="s">
        <v>32</v>
      </c>
      <c r="G8071" t="s">
        <v>62</v>
      </c>
      <c r="H8071" t="s">
        <v>2287</v>
      </c>
      <c r="I8071">
        <v>11137</v>
      </c>
      <c r="J8071">
        <v>44030</v>
      </c>
      <c r="K8071">
        <v>16098</v>
      </c>
      <c r="L8071" t="s">
        <v>50</v>
      </c>
      <c r="M8071">
        <v>77070</v>
      </c>
      <c r="N8071" t="s">
        <v>36</v>
      </c>
      <c r="O8071">
        <v>2225</v>
      </c>
      <c r="P8071">
        <v>44034</v>
      </c>
      <c r="Q8071" t="s">
        <v>37</v>
      </c>
      <c r="R8071" t="s">
        <v>38</v>
      </c>
      <c r="S8071">
        <v>0.06</v>
      </c>
      <c r="T8071">
        <v>43</v>
      </c>
      <c r="U8071">
        <v>0.39</v>
      </c>
      <c r="V8071">
        <v>51</v>
      </c>
      <c r="W8071">
        <v>666</v>
      </c>
      <c r="X8071">
        <v>9</v>
      </c>
      <c r="Y8071">
        <v>15</v>
      </c>
      <c r="Z8071" s="1">
        <f>DATE(YEAR(J8071),MONTH(J8071),1)</f>
        <v>0</v>
      </c>
      <c r="AA8071" s="2">
        <f>YEAR(J8071)</f>
        <v>0</v>
      </c>
      <c r="AB8071" s="3">
        <f>IFERROR(V8071/W8071,0)</f>
        <v>0.07657657657657657</v>
      </c>
    </row>
    <row r="8072" spans="1:28">
      <c r="A8072" t="s">
        <v>91</v>
      </c>
      <c r="B8072" t="s">
        <v>1428</v>
      </c>
      <c r="C8072" t="s">
        <v>45</v>
      </c>
      <c r="D8072">
        <v>2567</v>
      </c>
      <c r="E8072" t="s">
        <v>3161</v>
      </c>
      <c r="F8072" t="s">
        <v>32</v>
      </c>
      <c r="G8072" t="s">
        <v>33</v>
      </c>
      <c r="H8072" t="s">
        <v>1984</v>
      </c>
      <c r="I8072">
        <v>10498</v>
      </c>
      <c r="J8072">
        <v>44030</v>
      </c>
      <c r="K8072">
        <v>16098</v>
      </c>
      <c r="L8072" t="s">
        <v>50</v>
      </c>
      <c r="M8072">
        <v>77070</v>
      </c>
      <c r="N8072" t="s">
        <v>36</v>
      </c>
      <c r="O8072">
        <v>2226</v>
      </c>
      <c r="P8072">
        <v>44032</v>
      </c>
      <c r="Q8072" t="s">
        <v>37</v>
      </c>
      <c r="R8072" t="s">
        <v>38</v>
      </c>
      <c r="S8072">
        <v>0.09</v>
      </c>
      <c r="T8072">
        <v>62</v>
      </c>
      <c r="U8072">
        <v>0.39</v>
      </c>
      <c r="V8072">
        <v>334</v>
      </c>
      <c r="W8072">
        <v>1412</v>
      </c>
      <c r="X8072">
        <v>3</v>
      </c>
      <c r="Y8072">
        <v>25</v>
      </c>
      <c r="Z8072" s="1">
        <f>DATE(YEAR(J8072),MONTH(J8072),1)</f>
        <v>0</v>
      </c>
      <c r="AA8072" s="2">
        <f>YEAR(J8072)</f>
        <v>0</v>
      </c>
      <c r="AB8072" s="3">
        <f>IFERROR(V8072/W8072,0)</f>
        <v>0.23654390934844194</v>
      </c>
    </row>
    <row r="8073" spans="1:28">
      <c r="A8073" t="s">
        <v>83</v>
      </c>
      <c r="B8073" t="s">
        <v>92</v>
      </c>
      <c r="C8073" t="s">
        <v>126</v>
      </c>
      <c r="D8073">
        <v>1821</v>
      </c>
      <c r="E8073" t="s">
        <v>2092</v>
      </c>
      <c r="F8073" t="s">
        <v>94</v>
      </c>
      <c r="G8073" t="s">
        <v>48</v>
      </c>
      <c r="H8073" t="s">
        <v>1110</v>
      </c>
      <c r="I8073">
        <v>11247</v>
      </c>
      <c r="J8073">
        <v>44030</v>
      </c>
      <c r="K8073">
        <v>20807</v>
      </c>
      <c r="L8073" t="s">
        <v>69</v>
      </c>
      <c r="M8073">
        <v>1540</v>
      </c>
      <c r="N8073" t="s">
        <v>75</v>
      </c>
      <c r="O8073">
        <v>2886</v>
      </c>
      <c r="P8073">
        <v>44031</v>
      </c>
      <c r="Q8073" t="s">
        <v>37</v>
      </c>
      <c r="R8073" t="s">
        <v>96</v>
      </c>
      <c r="S8073">
        <v>0.1</v>
      </c>
      <c r="T8073">
        <v>22</v>
      </c>
      <c r="U8073">
        <v>0.39</v>
      </c>
      <c r="V8073">
        <v>83</v>
      </c>
      <c r="W8073">
        <v>642</v>
      </c>
      <c r="X8073">
        <v>3</v>
      </c>
      <c r="Y8073">
        <v>36</v>
      </c>
      <c r="Z8073" s="1">
        <f>DATE(YEAR(J8073),MONTH(J8073),1)</f>
        <v>0</v>
      </c>
      <c r="AA8073" s="2">
        <f>YEAR(J8073)</f>
        <v>0</v>
      </c>
      <c r="AB8073" s="3">
        <f>IFERROR(V8073/W8073,0)</f>
        <v>0.1292834890965732</v>
      </c>
    </row>
    <row r="8074" spans="1:28">
      <c r="A8074" t="s">
        <v>97</v>
      </c>
      <c r="B8074" t="s">
        <v>92</v>
      </c>
      <c r="C8074" t="s">
        <v>66</v>
      </c>
      <c r="D8074">
        <v>1821</v>
      </c>
      <c r="E8074" t="s">
        <v>2092</v>
      </c>
      <c r="F8074" t="s">
        <v>94</v>
      </c>
      <c r="G8074" t="s">
        <v>62</v>
      </c>
      <c r="H8074" t="s">
        <v>545</v>
      </c>
      <c r="I8074">
        <v>10814</v>
      </c>
      <c r="J8074">
        <v>44030</v>
      </c>
      <c r="K8074">
        <v>20807</v>
      </c>
      <c r="L8074" t="s">
        <v>69</v>
      </c>
      <c r="M8074">
        <v>1540</v>
      </c>
      <c r="N8074" t="s">
        <v>75</v>
      </c>
      <c r="O8074">
        <v>2887</v>
      </c>
      <c r="P8074">
        <v>44032</v>
      </c>
      <c r="Q8074" t="s">
        <v>70</v>
      </c>
      <c r="R8074" t="s">
        <v>96</v>
      </c>
      <c r="S8074">
        <v>0.08</v>
      </c>
      <c r="T8074">
        <v>55</v>
      </c>
      <c r="U8074">
        <v>0.62</v>
      </c>
      <c r="V8074">
        <v>768</v>
      </c>
      <c r="W8074">
        <v>8677</v>
      </c>
      <c r="X8074">
        <v>30</v>
      </c>
      <c r="Y8074">
        <v>161</v>
      </c>
      <c r="Z8074" s="1">
        <f>DATE(YEAR(J8074),MONTH(J8074),1)</f>
        <v>0</v>
      </c>
      <c r="AA8074" s="2">
        <f>YEAR(J8074)</f>
        <v>0</v>
      </c>
      <c r="AB8074" s="3">
        <f>IFERROR(V8074/W8074,0)</f>
        <v>0.08850985363604932</v>
      </c>
    </row>
    <row r="8075" spans="1:28">
      <c r="A8075" t="s">
        <v>53</v>
      </c>
      <c r="B8075" t="s">
        <v>176</v>
      </c>
      <c r="C8075" t="s">
        <v>87</v>
      </c>
      <c r="D8075">
        <v>2403</v>
      </c>
      <c r="E8075" t="s">
        <v>4128</v>
      </c>
      <c r="F8075" t="s">
        <v>47</v>
      </c>
      <c r="G8075" t="s">
        <v>48</v>
      </c>
      <c r="H8075" t="s">
        <v>681</v>
      </c>
      <c r="I8075">
        <v>10910</v>
      </c>
      <c r="J8075">
        <v>44030</v>
      </c>
      <c r="K8075">
        <v>41831</v>
      </c>
      <c r="L8075" t="s">
        <v>69</v>
      </c>
      <c r="M8075">
        <v>92236</v>
      </c>
      <c r="N8075" t="s">
        <v>41</v>
      </c>
      <c r="O8075">
        <v>5902</v>
      </c>
      <c r="P8075">
        <v>44032</v>
      </c>
      <c r="Q8075" t="s">
        <v>70</v>
      </c>
      <c r="R8075" t="s">
        <v>116</v>
      </c>
      <c r="S8075">
        <v>0.03</v>
      </c>
      <c r="T8075">
        <v>60</v>
      </c>
      <c r="U8075">
        <v>0.4</v>
      </c>
      <c r="V8075">
        <v>432</v>
      </c>
      <c r="W8075">
        <v>4802</v>
      </c>
      <c r="X8075">
        <v>30</v>
      </c>
      <c r="Y8075">
        <v>81</v>
      </c>
      <c r="Z8075" s="1">
        <f>DATE(YEAR(J8075),MONTH(J8075),1)</f>
        <v>0</v>
      </c>
      <c r="AA8075" s="2">
        <f>YEAR(J8075)</f>
        <v>0</v>
      </c>
      <c r="AB8075" s="3">
        <f>IFERROR(V8075/W8075,0)</f>
        <v>0.08996251561849229</v>
      </c>
    </row>
    <row r="8076" spans="1:28">
      <c r="A8076" t="s">
        <v>56</v>
      </c>
      <c r="B8076" t="s">
        <v>176</v>
      </c>
      <c r="C8076" t="s">
        <v>45</v>
      </c>
      <c r="D8076">
        <v>2403</v>
      </c>
      <c r="E8076" t="s">
        <v>4128</v>
      </c>
      <c r="F8076" t="s">
        <v>47</v>
      </c>
      <c r="G8076" t="s">
        <v>33</v>
      </c>
      <c r="H8076" t="s">
        <v>80</v>
      </c>
      <c r="I8076">
        <v>10893</v>
      </c>
      <c r="J8076">
        <v>44030</v>
      </c>
      <c r="K8076">
        <v>41831</v>
      </c>
      <c r="L8076" t="s">
        <v>69</v>
      </c>
      <c r="M8076">
        <v>92236</v>
      </c>
      <c r="N8076" t="s">
        <v>41</v>
      </c>
      <c r="O8076">
        <v>5903</v>
      </c>
      <c r="P8076">
        <v>44031</v>
      </c>
      <c r="Q8076" t="s">
        <v>37</v>
      </c>
      <c r="R8076" t="s">
        <v>116</v>
      </c>
      <c r="S8076">
        <v>0.05</v>
      </c>
      <c r="T8076">
        <v>53</v>
      </c>
      <c r="U8076">
        <v>0.4</v>
      </c>
      <c r="V8076">
        <v>-96</v>
      </c>
      <c r="W8076">
        <v>292</v>
      </c>
      <c r="X8076">
        <v>6</v>
      </c>
      <c r="Y8076">
        <v>5</v>
      </c>
      <c r="Z8076" s="1">
        <f>DATE(YEAR(J8076),MONTH(J8076),1)</f>
        <v>0</v>
      </c>
      <c r="AA8076" s="2">
        <f>YEAR(J8076)</f>
        <v>0</v>
      </c>
      <c r="AB8076" s="3">
        <f>IFERROR(V8076/W8076,0)</f>
        <v>-0.3287671232876712</v>
      </c>
    </row>
    <row r="8077" spans="1:28">
      <c r="A8077" t="s">
        <v>56</v>
      </c>
      <c r="B8077" t="s">
        <v>754</v>
      </c>
      <c r="C8077" t="s">
        <v>45</v>
      </c>
      <c r="D8077">
        <v>3396</v>
      </c>
      <c r="E8077" t="s">
        <v>4589</v>
      </c>
      <c r="F8077" t="s">
        <v>47</v>
      </c>
      <c r="G8077" t="s">
        <v>33</v>
      </c>
      <c r="H8077" t="s">
        <v>3308</v>
      </c>
      <c r="I8077">
        <v>10102</v>
      </c>
      <c r="J8077">
        <v>44030</v>
      </c>
      <c r="K8077">
        <v>87548</v>
      </c>
      <c r="L8077" t="s">
        <v>50</v>
      </c>
      <c r="M8077">
        <v>95404</v>
      </c>
      <c r="N8077" t="s">
        <v>41</v>
      </c>
      <c r="O8077">
        <v>18863</v>
      </c>
      <c r="P8077">
        <v>44037</v>
      </c>
      <c r="Q8077" t="s">
        <v>37</v>
      </c>
      <c r="R8077" t="s">
        <v>116</v>
      </c>
      <c r="S8077">
        <v>0.04</v>
      </c>
      <c r="T8077">
        <v>14</v>
      </c>
      <c r="U8077">
        <v>0.36</v>
      </c>
      <c r="V8077">
        <v>-107</v>
      </c>
      <c r="W8077">
        <v>89</v>
      </c>
      <c r="X8077">
        <v>7</v>
      </c>
      <c r="Y8077">
        <v>6</v>
      </c>
      <c r="Z8077" s="1">
        <f>DATE(YEAR(J8077),MONTH(J8077),1)</f>
        <v>0</v>
      </c>
      <c r="AA8077" s="2">
        <f>YEAR(J8077)</f>
        <v>0</v>
      </c>
      <c r="AB8077" s="3">
        <f>IFERROR(V8077/W8077,0)</f>
        <v>-1.202247191011236</v>
      </c>
    </row>
    <row r="8078" spans="1:28">
      <c r="A8078" t="s">
        <v>56</v>
      </c>
      <c r="B8078" t="s">
        <v>754</v>
      </c>
      <c r="C8078" t="s">
        <v>45</v>
      </c>
      <c r="D8078">
        <v>3396</v>
      </c>
      <c r="E8078" t="s">
        <v>4589</v>
      </c>
      <c r="F8078" t="s">
        <v>47</v>
      </c>
      <c r="G8078" t="s">
        <v>33</v>
      </c>
      <c r="H8078" t="s">
        <v>1722</v>
      </c>
      <c r="I8078">
        <v>11048</v>
      </c>
      <c r="J8078">
        <v>44030</v>
      </c>
      <c r="K8078">
        <v>87548</v>
      </c>
      <c r="L8078" t="s">
        <v>50</v>
      </c>
      <c r="M8078">
        <v>95404</v>
      </c>
      <c r="N8078" t="s">
        <v>41</v>
      </c>
      <c r="O8078">
        <v>18864</v>
      </c>
      <c r="P8078">
        <v>44034</v>
      </c>
      <c r="Q8078" t="s">
        <v>76</v>
      </c>
      <c r="R8078" t="s">
        <v>116</v>
      </c>
      <c r="S8078">
        <v>0.04</v>
      </c>
      <c r="T8078">
        <v>6</v>
      </c>
      <c r="U8078">
        <v>0.37</v>
      </c>
      <c r="V8078">
        <v>-61</v>
      </c>
      <c r="W8078">
        <v>43</v>
      </c>
      <c r="X8078">
        <v>8</v>
      </c>
      <c r="Y8078">
        <v>6</v>
      </c>
      <c r="Z8078" s="1">
        <f>DATE(YEAR(J8078),MONTH(J8078),1)</f>
        <v>0</v>
      </c>
      <c r="AA8078" s="2">
        <f>YEAR(J8078)</f>
        <v>0</v>
      </c>
      <c r="AB8078" s="3">
        <f>IFERROR(V8078/W8078,0)</f>
        <v>-1.4186046511627908</v>
      </c>
    </row>
    <row r="8079" spans="1:28">
      <c r="A8079" t="s">
        <v>91</v>
      </c>
      <c r="B8079" t="s">
        <v>354</v>
      </c>
      <c r="C8079" t="s">
        <v>45</v>
      </c>
      <c r="D8079">
        <v>2215</v>
      </c>
      <c r="E8079" t="s">
        <v>1802</v>
      </c>
      <c r="F8079" t="s">
        <v>47</v>
      </c>
      <c r="G8079" t="s">
        <v>33</v>
      </c>
      <c r="H8079" t="s">
        <v>1790</v>
      </c>
      <c r="I8079">
        <v>10507</v>
      </c>
      <c r="J8079">
        <v>44030</v>
      </c>
      <c r="K8079">
        <v>90319</v>
      </c>
      <c r="L8079" t="s">
        <v>81</v>
      </c>
      <c r="M8079">
        <v>6488</v>
      </c>
      <c r="N8079" t="s">
        <v>75</v>
      </c>
      <c r="O8079">
        <v>19576</v>
      </c>
      <c r="P8079">
        <v>44031</v>
      </c>
      <c r="Q8079" t="s">
        <v>37</v>
      </c>
      <c r="R8079" t="s">
        <v>185</v>
      </c>
      <c r="S8079">
        <v>0.07000000000000001</v>
      </c>
      <c r="T8079">
        <v>15</v>
      </c>
      <c r="U8079">
        <v>0.4</v>
      </c>
      <c r="V8079">
        <v>3024</v>
      </c>
      <c r="W8079">
        <v>4382</v>
      </c>
      <c r="X8079">
        <v>20</v>
      </c>
      <c r="Y8079">
        <v>305</v>
      </c>
      <c r="Z8079" s="1">
        <f>DATE(YEAR(J8079),MONTH(J8079),1)</f>
        <v>0</v>
      </c>
      <c r="AA8079" s="2">
        <f>YEAR(J8079)</f>
        <v>0</v>
      </c>
      <c r="AB8079" s="3">
        <f>IFERROR(V8079/W8079,0)</f>
        <v>0.6900958466453674</v>
      </c>
    </row>
    <row r="8080" spans="1:28">
      <c r="A8080" t="s">
        <v>58</v>
      </c>
      <c r="B8080" t="s">
        <v>817</v>
      </c>
      <c r="C8080" t="s">
        <v>126</v>
      </c>
      <c r="D8080">
        <v>2568</v>
      </c>
      <c r="E8080" t="s">
        <v>3168</v>
      </c>
      <c r="F8080" t="s">
        <v>32</v>
      </c>
      <c r="G8080" t="s">
        <v>62</v>
      </c>
      <c r="H8080" t="s">
        <v>2287</v>
      </c>
      <c r="I8080">
        <v>11137</v>
      </c>
      <c r="J8080">
        <v>44030</v>
      </c>
      <c r="K8080">
        <v>90877</v>
      </c>
      <c r="L8080" t="s">
        <v>50</v>
      </c>
      <c r="M8080">
        <v>53150</v>
      </c>
      <c r="N8080" t="s">
        <v>36</v>
      </c>
      <c r="O8080">
        <v>20225</v>
      </c>
      <c r="P8080">
        <v>44034</v>
      </c>
      <c r="Q8080" t="s">
        <v>37</v>
      </c>
      <c r="R8080" t="s">
        <v>231</v>
      </c>
      <c r="S8080">
        <v>0.06</v>
      </c>
      <c r="T8080">
        <v>11</v>
      </c>
      <c r="U8080">
        <v>0.39</v>
      </c>
      <c r="V8080">
        <v>55</v>
      </c>
      <c r="W8080">
        <v>170</v>
      </c>
      <c r="X8080">
        <v>9</v>
      </c>
      <c r="Y8080">
        <v>15</v>
      </c>
      <c r="Z8080" s="1">
        <f>DATE(YEAR(J8080),MONTH(J8080),1)</f>
        <v>0</v>
      </c>
      <c r="AA8080" s="2">
        <f>YEAR(J8080)</f>
        <v>0</v>
      </c>
      <c r="AB8080" s="3">
        <f>IFERROR(V8080/W8080,0)</f>
        <v>0.3235294117647059</v>
      </c>
    </row>
    <row r="8081" spans="1:28">
      <c r="A8081" t="s">
        <v>91</v>
      </c>
      <c r="B8081" t="s">
        <v>1154</v>
      </c>
      <c r="C8081" t="s">
        <v>45</v>
      </c>
      <c r="D8081">
        <v>2566</v>
      </c>
      <c r="E8081" t="s">
        <v>5162</v>
      </c>
      <c r="F8081" t="s">
        <v>32</v>
      </c>
      <c r="G8081" t="s">
        <v>33</v>
      </c>
      <c r="H8081" t="s">
        <v>1984</v>
      </c>
      <c r="I8081">
        <v>10498</v>
      </c>
      <c r="J8081">
        <v>44030</v>
      </c>
      <c r="K8081">
        <v>90877</v>
      </c>
      <c r="L8081" t="s">
        <v>50</v>
      </c>
      <c r="M8081">
        <v>17403</v>
      </c>
      <c r="N8081" t="s">
        <v>75</v>
      </c>
      <c r="O8081">
        <v>20226</v>
      </c>
      <c r="P8081">
        <v>44032</v>
      </c>
      <c r="Q8081" t="s">
        <v>37</v>
      </c>
      <c r="R8081" t="s">
        <v>235</v>
      </c>
      <c r="S8081">
        <v>0.09</v>
      </c>
      <c r="T8081">
        <v>15</v>
      </c>
      <c r="U8081">
        <v>0.39</v>
      </c>
      <c r="V8081">
        <v>236</v>
      </c>
      <c r="W8081">
        <v>342</v>
      </c>
      <c r="X8081">
        <v>3</v>
      </c>
      <c r="Y8081">
        <v>25</v>
      </c>
      <c r="Z8081" s="1">
        <f>DATE(YEAR(J8081),MONTH(J8081),1)</f>
        <v>0</v>
      </c>
      <c r="AA8081" s="2">
        <f>YEAR(J8081)</f>
        <v>0</v>
      </c>
      <c r="AB8081" s="3">
        <f>IFERROR(V8081/W8081,0)</f>
        <v>0.6900584795321637</v>
      </c>
    </row>
    <row r="8082" spans="1:28">
      <c r="A8082" t="s">
        <v>83</v>
      </c>
      <c r="B8082" t="s">
        <v>2687</v>
      </c>
      <c r="C8082" t="s">
        <v>45</v>
      </c>
      <c r="D8082">
        <v>1907</v>
      </c>
      <c r="E8082" t="s">
        <v>2688</v>
      </c>
      <c r="F8082" t="s">
        <v>138</v>
      </c>
      <c r="G8082" t="s">
        <v>48</v>
      </c>
      <c r="H8082" t="s">
        <v>976</v>
      </c>
      <c r="I8082">
        <v>10603</v>
      </c>
      <c r="J8082">
        <v>44030</v>
      </c>
      <c r="K8082">
        <v>86505</v>
      </c>
      <c r="L8082" t="s">
        <v>134</v>
      </c>
      <c r="M8082">
        <v>44052</v>
      </c>
      <c r="N8082" t="s">
        <v>75</v>
      </c>
      <c r="O8082">
        <v>20364</v>
      </c>
      <c r="P8082">
        <v>44031</v>
      </c>
      <c r="Q8082" t="s">
        <v>37</v>
      </c>
      <c r="R8082" t="s">
        <v>417</v>
      </c>
      <c r="S8082">
        <v>0</v>
      </c>
      <c r="T8082">
        <v>16</v>
      </c>
      <c r="U8082">
        <v>0.5600000000000001</v>
      </c>
      <c r="V8082">
        <v>639</v>
      </c>
      <c r="W8082">
        <v>926</v>
      </c>
      <c r="X8082">
        <v>5</v>
      </c>
      <c r="Y8082">
        <v>66</v>
      </c>
      <c r="Z8082" s="1">
        <f>DATE(YEAR(J8082),MONTH(J8082),1)</f>
        <v>0</v>
      </c>
      <c r="AA8082" s="2">
        <f>YEAR(J8082)</f>
        <v>0</v>
      </c>
      <c r="AB8082" s="3">
        <f>IFERROR(V8082/W8082,0)</f>
        <v>0.6900647948164147</v>
      </c>
    </row>
    <row r="8083" spans="1:28">
      <c r="A8083" t="s">
        <v>97</v>
      </c>
      <c r="B8083" t="s">
        <v>4486</v>
      </c>
      <c r="C8083" t="s">
        <v>66</v>
      </c>
      <c r="D8083">
        <v>60</v>
      </c>
      <c r="E8083" t="s">
        <v>4487</v>
      </c>
      <c r="F8083" t="s">
        <v>47</v>
      </c>
      <c r="G8083" t="s">
        <v>62</v>
      </c>
      <c r="H8083" t="s">
        <v>1295</v>
      </c>
      <c r="I8083">
        <v>11097</v>
      </c>
      <c r="J8083">
        <v>44030</v>
      </c>
      <c r="K8083">
        <v>87420</v>
      </c>
      <c r="L8083" t="s">
        <v>35</v>
      </c>
      <c r="M8083">
        <v>75080</v>
      </c>
      <c r="N8083" t="s">
        <v>36</v>
      </c>
      <c r="O8083">
        <v>20427</v>
      </c>
      <c r="P8083">
        <v>44030</v>
      </c>
      <c r="Q8083" t="s">
        <v>70</v>
      </c>
      <c r="R8083" t="s">
        <v>38</v>
      </c>
      <c r="S8083">
        <v>0.08</v>
      </c>
      <c r="T8083">
        <v>2</v>
      </c>
      <c r="U8083">
        <v>0.66</v>
      </c>
      <c r="V8083">
        <v>-180</v>
      </c>
      <c r="W8083">
        <v>196</v>
      </c>
      <c r="X8083">
        <v>42</v>
      </c>
      <c r="Y8083">
        <v>90</v>
      </c>
      <c r="Z8083" s="1">
        <f>DATE(YEAR(J8083),MONTH(J8083),1)</f>
        <v>0</v>
      </c>
      <c r="AA8083" s="2">
        <f>YEAR(J8083)</f>
        <v>0</v>
      </c>
      <c r="AB8083" s="3">
        <f>IFERROR(V8083/W8083,0)</f>
        <v>-0.9183673469387755</v>
      </c>
    </row>
    <row r="8084" spans="1:28">
      <c r="A8084" t="s">
        <v>83</v>
      </c>
      <c r="B8084" t="s">
        <v>3732</v>
      </c>
      <c r="C8084" t="s">
        <v>126</v>
      </c>
      <c r="D8084">
        <v>1820</v>
      </c>
      <c r="E8084" t="s">
        <v>3733</v>
      </c>
      <c r="F8084" t="s">
        <v>94</v>
      </c>
      <c r="G8084" t="s">
        <v>48</v>
      </c>
      <c r="H8084" t="s">
        <v>1110</v>
      </c>
      <c r="I8084">
        <v>11247</v>
      </c>
      <c r="J8084">
        <v>44030</v>
      </c>
      <c r="K8084">
        <v>86000</v>
      </c>
      <c r="L8084" t="s">
        <v>69</v>
      </c>
      <c r="M8084">
        <v>11714</v>
      </c>
      <c r="N8084" t="s">
        <v>75</v>
      </c>
      <c r="O8084">
        <v>20886</v>
      </c>
      <c r="P8084">
        <v>44031</v>
      </c>
      <c r="Q8084" t="s">
        <v>37</v>
      </c>
      <c r="R8084" t="s">
        <v>124</v>
      </c>
      <c r="S8084">
        <v>0.1</v>
      </c>
      <c r="T8084">
        <v>6</v>
      </c>
      <c r="U8084">
        <v>0.39</v>
      </c>
      <c r="V8084">
        <v>90</v>
      </c>
      <c r="W8084">
        <v>175</v>
      </c>
      <c r="X8084">
        <v>3</v>
      </c>
      <c r="Y8084">
        <v>36</v>
      </c>
      <c r="Z8084" s="1">
        <f>DATE(YEAR(J8084),MONTH(J8084),1)</f>
        <v>0</v>
      </c>
      <c r="AA8084" s="2">
        <f>YEAR(J8084)</f>
        <v>0</v>
      </c>
      <c r="AB8084" s="3">
        <f>IFERROR(V8084/W8084,0)</f>
        <v>0.5142857142857142</v>
      </c>
    </row>
    <row r="8085" spans="1:28">
      <c r="A8085" t="s">
        <v>97</v>
      </c>
      <c r="B8085" t="s">
        <v>927</v>
      </c>
      <c r="C8085" t="s">
        <v>66</v>
      </c>
      <c r="D8085">
        <v>1816</v>
      </c>
      <c r="E8085" t="s">
        <v>2103</v>
      </c>
      <c r="F8085" t="s">
        <v>94</v>
      </c>
      <c r="G8085" t="s">
        <v>62</v>
      </c>
      <c r="H8085" t="s">
        <v>545</v>
      </c>
      <c r="I8085">
        <v>10814</v>
      </c>
      <c r="J8085">
        <v>44030</v>
      </c>
      <c r="K8085">
        <v>86000</v>
      </c>
      <c r="L8085" t="s">
        <v>69</v>
      </c>
      <c r="M8085">
        <v>48187</v>
      </c>
      <c r="N8085" t="s">
        <v>36</v>
      </c>
      <c r="O8085">
        <v>20887</v>
      </c>
      <c r="P8085">
        <v>44032</v>
      </c>
      <c r="Q8085" t="s">
        <v>70</v>
      </c>
      <c r="R8085" t="s">
        <v>259</v>
      </c>
      <c r="S8085">
        <v>0.08</v>
      </c>
      <c r="T8085">
        <v>14</v>
      </c>
      <c r="U8085">
        <v>0.62</v>
      </c>
      <c r="V8085">
        <v>836</v>
      </c>
      <c r="W8085">
        <v>2209</v>
      </c>
      <c r="X8085">
        <v>30</v>
      </c>
      <c r="Y8085">
        <v>161</v>
      </c>
      <c r="Z8085" s="1">
        <f>DATE(YEAR(J8085),MONTH(J8085),1)</f>
        <v>0</v>
      </c>
      <c r="AA8085" s="2">
        <f>YEAR(J8085)</f>
        <v>0</v>
      </c>
      <c r="AB8085" s="3">
        <f>IFERROR(V8085/W8085,0)</f>
        <v>0.3784517881394296</v>
      </c>
    </row>
    <row r="8086" spans="1:28">
      <c r="A8086" t="s">
        <v>97</v>
      </c>
      <c r="B8086" t="s">
        <v>4438</v>
      </c>
      <c r="C8086" t="s">
        <v>66</v>
      </c>
      <c r="D8086">
        <v>3172</v>
      </c>
      <c r="E8086" t="s">
        <v>4439</v>
      </c>
      <c r="F8086" t="s">
        <v>32</v>
      </c>
      <c r="G8086" t="s">
        <v>62</v>
      </c>
      <c r="H8086" t="s">
        <v>650</v>
      </c>
      <c r="I8086">
        <v>10398</v>
      </c>
      <c r="J8086">
        <v>44030</v>
      </c>
      <c r="K8086">
        <v>86810</v>
      </c>
      <c r="L8086" t="s">
        <v>69</v>
      </c>
      <c r="M8086">
        <v>92277</v>
      </c>
      <c r="N8086" t="s">
        <v>41</v>
      </c>
      <c r="O8086">
        <v>21127</v>
      </c>
      <c r="P8086">
        <v>44031</v>
      </c>
      <c r="Q8086" t="s">
        <v>70</v>
      </c>
      <c r="R8086" t="s">
        <v>116</v>
      </c>
      <c r="S8086">
        <v>0.04</v>
      </c>
      <c r="T8086">
        <v>1</v>
      </c>
      <c r="U8086">
        <v>0.77</v>
      </c>
      <c r="V8086">
        <v>-415</v>
      </c>
      <c r="W8086">
        <v>280</v>
      </c>
      <c r="X8086">
        <v>50</v>
      </c>
      <c r="Y8086">
        <v>271</v>
      </c>
      <c r="Z8086" s="1">
        <f>DATE(YEAR(J8086),MONTH(J8086),1)</f>
        <v>0</v>
      </c>
      <c r="AA8086" s="2">
        <f>YEAR(J8086)</f>
        <v>0</v>
      </c>
      <c r="AB8086" s="3">
        <f>IFERROR(V8086/W8086,0)</f>
        <v>-1.4821428571428572</v>
      </c>
    </row>
    <row r="8087" spans="1:28">
      <c r="A8087" t="s">
        <v>58</v>
      </c>
      <c r="B8087" t="s">
        <v>1806</v>
      </c>
      <c r="C8087" t="s">
        <v>60</v>
      </c>
      <c r="D8087">
        <v>1307</v>
      </c>
      <c r="E8087" t="s">
        <v>1839</v>
      </c>
      <c r="F8087" t="s">
        <v>138</v>
      </c>
      <c r="G8087" t="s">
        <v>62</v>
      </c>
      <c r="H8087" t="s">
        <v>2358</v>
      </c>
      <c r="I8087">
        <v>10375</v>
      </c>
      <c r="J8087">
        <v>44030</v>
      </c>
      <c r="K8087">
        <v>91453</v>
      </c>
      <c r="L8087" t="s">
        <v>134</v>
      </c>
      <c r="M8087">
        <v>97420</v>
      </c>
      <c r="N8087" t="s">
        <v>41</v>
      </c>
      <c r="O8087">
        <v>22710</v>
      </c>
      <c r="P8087">
        <v>44031</v>
      </c>
      <c r="Q8087" t="s">
        <v>37</v>
      </c>
      <c r="R8087" t="s">
        <v>42</v>
      </c>
      <c r="S8087">
        <v>0.02</v>
      </c>
      <c r="T8087">
        <v>4</v>
      </c>
      <c r="U8087">
        <v>0.72</v>
      </c>
      <c r="V8087">
        <v>-166</v>
      </c>
      <c r="W8087">
        <v>251</v>
      </c>
      <c r="X8087">
        <v>52</v>
      </c>
      <c r="Y8087">
        <v>56</v>
      </c>
      <c r="Z8087" s="1">
        <f>DATE(YEAR(J8087),MONTH(J8087),1)</f>
        <v>0</v>
      </c>
      <c r="AA8087" s="2">
        <f>YEAR(J8087)</f>
        <v>0</v>
      </c>
      <c r="AB8087" s="3">
        <f>IFERROR(V8087/W8087,0)</f>
        <v>-0.6613545816733067</v>
      </c>
    </row>
    <row r="8088" spans="1:28">
      <c r="A8088" t="s">
        <v>71</v>
      </c>
      <c r="B8088" t="s">
        <v>1806</v>
      </c>
      <c r="C8088" t="s">
        <v>45</v>
      </c>
      <c r="D8088">
        <v>1307</v>
      </c>
      <c r="E8088" t="s">
        <v>1839</v>
      </c>
      <c r="F8088" t="s">
        <v>138</v>
      </c>
      <c r="G8088" t="s">
        <v>33</v>
      </c>
      <c r="H8088" t="s">
        <v>4518</v>
      </c>
      <c r="I8088">
        <v>10521</v>
      </c>
      <c r="J8088">
        <v>44030</v>
      </c>
      <c r="K8088">
        <v>91453</v>
      </c>
      <c r="L8088" t="s">
        <v>134</v>
      </c>
      <c r="M8088">
        <v>97420</v>
      </c>
      <c r="N8088" t="s">
        <v>41</v>
      </c>
      <c r="O8088">
        <v>22711</v>
      </c>
      <c r="P8088">
        <v>44031</v>
      </c>
      <c r="Q8088" t="s">
        <v>76</v>
      </c>
      <c r="R8088" t="s">
        <v>42</v>
      </c>
      <c r="S8088">
        <v>0.01</v>
      </c>
      <c r="T8088">
        <v>8</v>
      </c>
      <c r="U8088">
        <v>0.6</v>
      </c>
      <c r="V8088">
        <v>8</v>
      </c>
      <c r="W8088">
        <v>134</v>
      </c>
      <c r="X8088">
        <v>6</v>
      </c>
      <c r="Y8088">
        <v>16</v>
      </c>
      <c r="Z8088" s="1">
        <f>DATE(YEAR(J8088),MONTH(J8088),1)</f>
        <v>0</v>
      </c>
      <c r="AA8088" s="2">
        <f>YEAR(J8088)</f>
        <v>0</v>
      </c>
      <c r="AB8088" s="3">
        <f>IFERROR(V8088/W8088,0)</f>
        <v>0.05970149253731343</v>
      </c>
    </row>
    <row r="8089" spans="1:28">
      <c r="A8089" t="s">
        <v>207</v>
      </c>
      <c r="B8089" t="s">
        <v>1828</v>
      </c>
      <c r="C8089" t="s">
        <v>45</v>
      </c>
      <c r="D8089">
        <v>1183</v>
      </c>
      <c r="E8089" t="s">
        <v>1829</v>
      </c>
      <c r="F8089" t="s">
        <v>32</v>
      </c>
      <c r="G8089" t="s">
        <v>33</v>
      </c>
      <c r="H8089" t="s">
        <v>2998</v>
      </c>
      <c r="I8089">
        <v>10238</v>
      </c>
      <c r="J8089">
        <v>44030</v>
      </c>
      <c r="K8089">
        <v>86923</v>
      </c>
      <c r="L8089" t="s">
        <v>69</v>
      </c>
      <c r="M8089">
        <v>84663</v>
      </c>
      <c r="N8089" t="s">
        <v>41</v>
      </c>
      <c r="O8089">
        <v>23707</v>
      </c>
      <c r="P8089">
        <v>44031</v>
      </c>
      <c r="Q8089" t="s">
        <v>37</v>
      </c>
      <c r="R8089" t="s">
        <v>64</v>
      </c>
      <c r="S8089">
        <v>0.05</v>
      </c>
      <c r="T8089">
        <v>1</v>
      </c>
      <c r="U8089">
        <v>0.5600000000000001</v>
      </c>
      <c r="V8089">
        <v>-49</v>
      </c>
      <c r="W8089">
        <v>60</v>
      </c>
      <c r="X8089">
        <v>13</v>
      </c>
      <c r="Y8089">
        <v>57</v>
      </c>
      <c r="Z8089" s="1">
        <f>DATE(YEAR(J8089),MONTH(J8089),1)</f>
        <v>0</v>
      </c>
      <c r="AA8089" s="2">
        <f>YEAR(J8089)</f>
        <v>0</v>
      </c>
      <c r="AB8089" s="3">
        <f>IFERROR(V8089/W8089,0)</f>
        <v>-0.8166666666666667</v>
      </c>
    </row>
    <row r="8090" spans="1:28">
      <c r="A8090" t="s">
        <v>83</v>
      </c>
      <c r="B8090" t="s">
        <v>1991</v>
      </c>
      <c r="C8090" t="s">
        <v>45</v>
      </c>
      <c r="D8090">
        <v>1709</v>
      </c>
      <c r="E8090" t="s">
        <v>1992</v>
      </c>
      <c r="F8090" t="s">
        <v>94</v>
      </c>
      <c r="G8090" t="s">
        <v>48</v>
      </c>
      <c r="H8090" t="s">
        <v>130</v>
      </c>
      <c r="I8090">
        <v>10527</v>
      </c>
      <c r="J8090">
        <v>44030</v>
      </c>
      <c r="K8090">
        <v>88790</v>
      </c>
      <c r="L8090" t="s">
        <v>69</v>
      </c>
      <c r="M8090">
        <v>19464</v>
      </c>
      <c r="N8090" t="s">
        <v>75</v>
      </c>
      <c r="O8090">
        <v>23823</v>
      </c>
      <c r="P8090">
        <v>44033</v>
      </c>
      <c r="Q8090" t="s">
        <v>37</v>
      </c>
      <c r="R8090" t="s">
        <v>235</v>
      </c>
      <c r="S8090">
        <v>0</v>
      </c>
      <c r="T8090">
        <v>1</v>
      </c>
      <c r="U8090">
        <v>0.59</v>
      </c>
      <c r="V8090">
        <v>-718</v>
      </c>
      <c r="W8090">
        <v>175</v>
      </c>
      <c r="X8090">
        <v>6</v>
      </c>
      <c r="Y8090">
        <v>206</v>
      </c>
      <c r="Z8090" s="1">
        <f>DATE(YEAR(J8090),MONTH(J8090),1)</f>
        <v>0</v>
      </c>
      <c r="AA8090" s="2">
        <f>YEAR(J8090)</f>
        <v>0</v>
      </c>
      <c r="AB8090" s="3">
        <f>IFERROR(V8090/W8090,0)</f>
        <v>-4.102857142857143</v>
      </c>
    </row>
    <row r="8091" spans="1:28">
      <c r="A8091" t="s">
        <v>53</v>
      </c>
      <c r="B8091" t="s">
        <v>4504</v>
      </c>
      <c r="C8091" t="s">
        <v>87</v>
      </c>
      <c r="D8091">
        <v>2400</v>
      </c>
      <c r="E8091" t="s">
        <v>4505</v>
      </c>
      <c r="F8091" t="s">
        <v>47</v>
      </c>
      <c r="G8091" t="s">
        <v>48</v>
      </c>
      <c r="H8091" t="s">
        <v>681</v>
      </c>
      <c r="I8091">
        <v>10910</v>
      </c>
      <c r="J8091">
        <v>44030</v>
      </c>
      <c r="K8091">
        <v>88457</v>
      </c>
      <c r="L8091" t="s">
        <v>69</v>
      </c>
      <c r="M8091">
        <v>92804</v>
      </c>
      <c r="N8091" t="s">
        <v>41</v>
      </c>
      <c r="O8091">
        <v>23902</v>
      </c>
      <c r="P8091">
        <v>44032</v>
      </c>
      <c r="Q8091" t="s">
        <v>70</v>
      </c>
      <c r="R8091" t="s">
        <v>116</v>
      </c>
      <c r="S8091">
        <v>0.03</v>
      </c>
      <c r="T8091">
        <v>15</v>
      </c>
      <c r="U8091">
        <v>0.4</v>
      </c>
      <c r="V8091">
        <v>470</v>
      </c>
      <c r="W8091">
        <v>1200</v>
      </c>
      <c r="X8091">
        <v>30</v>
      </c>
      <c r="Y8091">
        <v>81</v>
      </c>
      <c r="Z8091" s="1">
        <f>DATE(YEAR(J8091),MONTH(J8091),1)</f>
        <v>0</v>
      </c>
      <c r="AA8091" s="2">
        <f>YEAR(J8091)</f>
        <v>0</v>
      </c>
      <c r="AB8091" s="3">
        <f>IFERROR(V8091/W8091,0)</f>
        <v>0.39166666666666666</v>
      </c>
    </row>
    <row r="8092" spans="1:28">
      <c r="A8092" t="s">
        <v>56</v>
      </c>
      <c r="B8092" t="s">
        <v>4504</v>
      </c>
      <c r="C8092" t="s">
        <v>45</v>
      </c>
      <c r="D8092">
        <v>2400</v>
      </c>
      <c r="E8092" t="s">
        <v>4505</v>
      </c>
      <c r="F8092" t="s">
        <v>47</v>
      </c>
      <c r="G8092" t="s">
        <v>33</v>
      </c>
      <c r="H8092" t="s">
        <v>80</v>
      </c>
      <c r="I8092">
        <v>10893</v>
      </c>
      <c r="J8092">
        <v>44030</v>
      </c>
      <c r="K8092">
        <v>88457</v>
      </c>
      <c r="L8092" t="s">
        <v>69</v>
      </c>
      <c r="M8092">
        <v>92804</v>
      </c>
      <c r="N8092" t="s">
        <v>41</v>
      </c>
      <c r="O8092">
        <v>23903</v>
      </c>
      <c r="P8092">
        <v>44031</v>
      </c>
      <c r="Q8092" t="s">
        <v>37</v>
      </c>
      <c r="R8092" t="s">
        <v>116</v>
      </c>
      <c r="S8092">
        <v>0.05</v>
      </c>
      <c r="T8092">
        <v>13</v>
      </c>
      <c r="U8092">
        <v>0.4</v>
      </c>
      <c r="V8092">
        <v>-88</v>
      </c>
      <c r="W8092">
        <v>72</v>
      </c>
      <c r="X8092">
        <v>6</v>
      </c>
      <c r="Y8092">
        <v>5</v>
      </c>
      <c r="Z8092" s="1">
        <f>DATE(YEAR(J8092),MONTH(J8092),1)</f>
        <v>0</v>
      </c>
      <c r="AA8092" s="2">
        <f>YEAR(J8092)</f>
        <v>0</v>
      </c>
      <c r="AB8092" s="3">
        <f>IFERROR(V8092/W8092,0)</f>
        <v>-1.2222222222222223</v>
      </c>
    </row>
    <row r="8093" spans="1:28">
      <c r="A8093" t="s">
        <v>56</v>
      </c>
      <c r="B8093" t="s">
        <v>1997</v>
      </c>
      <c r="C8093" t="s">
        <v>45</v>
      </c>
      <c r="D8093">
        <v>1727</v>
      </c>
      <c r="E8093" t="s">
        <v>1998</v>
      </c>
      <c r="F8093" t="s">
        <v>138</v>
      </c>
      <c r="G8093" t="s">
        <v>33</v>
      </c>
      <c r="H8093" t="s">
        <v>2353</v>
      </c>
      <c r="I8093">
        <v>10721</v>
      </c>
      <c r="J8093">
        <v>44030</v>
      </c>
      <c r="K8093">
        <v>87206</v>
      </c>
      <c r="L8093" t="s">
        <v>69</v>
      </c>
      <c r="M8093">
        <v>44240</v>
      </c>
      <c r="N8093" t="s">
        <v>75</v>
      </c>
      <c r="O8093">
        <v>24871</v>
      </c>
      <c r="P8093">
        <v>44032</v>
      </c>
      <c r="Q8093" t="s">
        <v>37</v>
      </c>
      <c r="R8093" t="s">
        <v>417</v>
      </c>
      <c r="S8093">
        <v>0.09</v>
      </c>
      <c r="T8093">
        <v>8</v>
      </c>
      <c r="U8093">
        <v>0.39</v>
      </c>
      <c r="V8093">
        <v>-131</v>
      </c>
      <c r="W8093">
        <v>174</v>
      </c>
      <c r="X8093">
        <v>17</v>
      </c>
      <c r="Y8093">
        <v>23</v>
      </c>
      <c r="Z8093" s="1">
        <f>DATE(YEAR(J8093),MONTH(J8093),1)</f>
        <v>0</v>
      </c>
      <c r="AA8093" s="2">
        <f>YEAR(J8093)</f>
        <v>0</v>
      </c>
      <c r="AB8093" s="3">
        <f>IFERROR(V8093/W8093,0)</f>
        <v>-0.7528735632183908</v>
      </c>
    </row>
    <row r="8094" spans="1:28">
      <c r="A8094" t="s">
        <v>43</v>
      </c>
      <c r="B8094" t="s">
        <v>354</v>
      </c>
      <c r="C8094" t="s">
        <v>126</v>
      </c>
      <c r="D8094">
        <v>2885</v>
      </c>
      <c r="E8094" t="s">
        <v>1840</v>
      </c>
      <c r="F8094" t="s">
        <v>94</v>
      </c>
      <c r="G8094" t="s">
        <v>48</v>
      </c>
      <c r="H8094" t="s">
        <v>1981</v>
      </c>
      <c r="I8094">
        <v>10517</v>
      </c>
      <c r="J8094">
        <v>44030</v>
      </c>
      <c r="K8094">
        <v>87644</v>
      </c>
      <c r="L8094" t="s">
        <v>50</v>
      </c>
      <c r="M8094">
        <v>6488</v>
      </c>
      <c r="N8094" t="s">
        <v>75</v>
      </c>
      <c r="O8094">
        <v>25137</v>
      </c>
      <c r="P8094">
        <v>44034</v>
      </c>
      <c r="Q8094" t="s">
        <v>37</v>
      </c>
      <c r="R8094" t="s">
        <v>185</v>
      </c>
      <c r="S8094">
        <v>0.02</v>
      </c>
      <c r="T8094">
        <v>12</v>
      </c>
      <c r="U8094">
        <v>0.44</v>
      </c>
      <c r="V8094">
        <v>357</v>
      </c>
      <c r="W8094">
        <v>517</v>
      </c>
      <c r="X8094">
        <v>2</v>
      </c>
      <c r="Y8094">
        <v>44</v>
      </c>
      <c r="Z8094" s="1">
        <f>DATE(YEAR(J8094),MONTH(J8094),1)</f>
        <v>0</v>
      </c>
      <c r="AA8094" s="2">
        <f>YEAR(J8094)</f>
        <v>0</v>
      </c>
      <c r="AB8094" s="3">
        <f>IFERROR(V8094/W8094,0)</f>
        <v>0.690522243713733</v>
      </c>
    </row>
    <row r="8095" spans="1:28">
      <c r="A8095" t="s">
        <v>91</v>
      </c>
      <c r="B8095" t="s">
        <v>204</v>
      </c>
      <c r="C8095" t="s">
        <v>45</v>
      </c>
      <c r="D8095">
        <v>308</v>
      </c>
      <c r="E8095" t="s">
        <v>2153</v>
      </c>
      <c r="F8095" t="s">
        <v>138</v>
      </c>
      <c r="G8095" t="s">
        <v>33</v>
      </c>
      <c r="H8095" t="s">
        <v>2738</v>
      </c>
      <c r="I8095">
        <v>11256</v>
      </c>
      <c r="J8095">
        <v>44031</v>
      </c>
      <c r="K8095">
        <v>29764</v>
      </c>
      <c r="L8095" t="s">
        <v>81</v>
      </c>
      <c r="M8095">
        <v>75061</v>
      </c>
      <c r="N8095" t="s">
        <v>36</v>
      </c>
      <c r="O8095">
        <v>4189</v>
      </c>
      <c r="P8095">
        <v>44032</v>
      </c>
      <c r="Q8095" t="s">
        <v>76</v>
      </c>
      <c r="R8095" t="s">
        <v>38</v>
      </c>
      <c r="S8095">
        <v>0</v>
      </c>
      <c r="T8095">
        <v>14</v>
      </c>
      <c r="U8095">
        <v>0.39</v>
      </c>
      <c r="V8095">
        <v>-9</v>
      </c>
      <c r="W8095">
        <v>231</v>
      </c>
      <c r="X8095">
        <v>8</v>
      </c>
      <c r="Y8095">
        <v>15</v>
      </c>
      <c r="Z8095" s="1">
        <f>DATE(YEAR(J8095),MONTH(J8095),1)</f>
        <v>0</v>
      </c>
      <c r="AA8095" s="2">
        <f>YEAR(J8095)</f>
        <v>0</v>
      </c>
      <c r="AB8095" s="3">
        <f>IFERROR(V8095/W8095,0)</f>
        <v>-0.03896103896103896</v>
      </c>
    </row>
    <row r="8096" spans="1:28">
      <c r="A8096" t="s">
        <v>91</v>
      </c>
      <c r="B8096" t="s">
        <v>2187</v>
      </c>
      <c r="C8096" t="s">
        <v>45</v>
      </c>
      <c r="D8096">
        <v>1065</v>
      </c>
      <c r="E8096" t="s">
        <v>2188</v>
      </c>
      <c r="F8096" t="s">
        <v>47</v>
      </c>
      <c r="G8096" t="s">
        <v>33</v>
      </c>
      <c r="H8096" t="s">
        <v>631</v>
      </c>
      <c r="I8096">
        <v>11052</v>
      </c>
      <c r="J8096">
        <v>44031</v>
      </c>
      <c r="K8096">
        <v>88901</v>
      </c>
      <c r="L8096" t="s">
        <v>69</v>
      </c>
      <c r="M8096">
        <v>60459</v>
      </c>
      <c r="N8096" t="s">
        <v>36</v>
      </c>
      <c r="O8096">
        <v>20283</v>
      </c>
      <c r="P8096">
        <v>44032</v>
      </c>
      <c r="Q8096" t="s">
        <v>37</v>
      </c>
      <c r="R8096" t="s">
        <v>149</v>
      </c>
      <c r="S8096">
        <v>0.09</v>
      </c>
      <c r="T8096">
        <v>3</v>
      </c>
      <c r="U8096">
        <v>0.35</v>
      </c>
      <c r="V8096">
        <v>58</v>
      </c>
      <c r="W8096">
        <v>84</v>
      </c>
      <c r="X8096">
        <v>3</v>
      </c>
      <c r="Y8096">
        <v>31</v>
      </c>
      <c r="Z8096" s="1">
        <f>DATE(YEAR(J8096),MONTH(J8096),1)</f>
        <v>0</v>
      </c>
      <c r="AA8096" s="2">
        <f>YEAR(J8096)</f>
        <v>0</v>
      </c>
      <c r="AB8096" s="3">
        <f>IFERROR(V8096/W8096,0)</f>
        <v>0.6904761904761905</v>
      </c>
    </row>
    <row r="8097" spans="1:28">
      <c r="A8097" t="s">
        <v>207</v>
      </c>
      <c r="B8097" t="s">
        <v>2454</v>
      </c>
      <c r="C8097" t="s">
        <v>45</v>
      </c>
      <c r="D8097">
        <v>197</v>
      </c>
      <c r="E8097" t="s">
        <v>2455</v>
      </c>
      <c r="F8097" t="s">
        <v>138</v>
      </c>
      <c r="G8097" t="s">
        <v>33</v>
      </c>
      <c r="H8097" t="s">
        <v>3674</v>
      </c>
      <c r="I8097">
        <v>11220</v>
      </c>
      <c r="J8097">
        <v>44031</v>
      </c>
      <c r="K8097">
        <v>88925</v>
      </c>
      <c r="L8097" t="s">
        <v>134</v>
      </c>
      <c r="M8097">
        <v>66212</v>
      </c>
      <c r="N8097" t="s">
        <v>36</v>
      </c>
      <c r="O8097">
        <v>21691</v>
      </c>
      <c r="P8097">
        <v>44034</v>
      </c>
      <c r="Q8097" t="s">
        <v>37</v>
      </c>
      <c r="R8097" t="s">
        <v>457</v>
      </c>
      <c r="S8097">
        <v>0.08</v>
      </c>
      <c r="T8097">
        <v>2</v>
      </c>
      <c r="U8097">
        <v>0.57</v>
      </c>
      <c r="V8097">
        <v>3</v>
      </c>
      <c r="W8097">
        <v>81</v>
      </c>
      <c r="X8097">
        <v>5</v>
      </c>
      <c r="Y8097">
        <v>41</v>
      </c>
      <c r="Z8097" s="1">
        <f>DATE(YEAR(J8097),MONTH(J8097),1)</f>
        <v>0</v>
      </c>
      <c r="AA8097" s="2">
        <f>YEAR(J8097)</f>
        <v>0</v>
      </c>
      <c r="AB8097" s="3">
        <f>IFERROR(V8097/W8097,0)</f>
        <v>0.037037037037037035</v>
      </c>
    </row>
    <row r="8098" spans="1:28">
      <c r="A8098" t="s">
        <v>91</v>
      </c>
      <c r="B8098" t="s">
        <v>3424</v>
      </c>
      <c r="C8098" t="s">
        <v>45</v>
      </c>
      <c r="D8098">
        <v>305</v>
      </c>
      <c r="E8098" t="s">
        <v>3425</v>
      </c>
      <c r="F8098" t="s">
        <v>138</v>
      </c>
      <c r="G8098" t="s">
        <v>33</v>
      </c>
      <c r="H8098" t="s">
        <v>2738</v>
      </c>
      <c r="I8098">
        <v>11256</v>
      </c>
      <c r="J8098">
        <v>44031</v>
      </c>
      <c r="K8098">
        <v>87068</v>
      </c>
      <c r="L8098" t="s">
        <v>81</v>
      </c>
      <c r="M8098">
        <v>21128</v>
      </c>
      <c r="N8098" t="s">
        <v>75</v>
      </c>
      <c r="O8098">
        <v>22189</v>
      </c>
      <c r="P8098">
        <v>44032</v>
      </c>
      <c r="Q8098" t="s">
        <v>76</v>
      </c>
      <c r="R8098" t="s">
        <v>77</v>
      </c>
      <c r="S8098">
        <v>0</v>
      </c>
      <c r="T8098">
        <v>4</v>
      </c>
      <c r="U8098">
        <v>0.39</v>
      </c>
      <c r="V8098">
        <v>-8</v>
      </c>
      <c r="W8098">
        <v>66</v>
      </c>
      <c r="X8098">
        <v>8</v>
      </c>
      <c r="Y8098">
        <v>15</v>
      </c>
      <c r="Z8098" s="1">
        <f>DATE(YEAR(J8098),MONTH(J8098),1)</f>
        <v>0</v>
      </c>
      <c r="AA8098" s="2">
        <f>YEAR(J8098)</f>
        <v>0</v>
      </c>
      <c r="AB8098" s="3">
        <f>IFERROR(V8098/W8098,0)</f>
        <v>-0.12121212121212122</v>
      </c>
    </row>
    <row r="8099" spans="1:28">
      <c r="A8099" t="s">
        <v>207</v>
      </c>
      <c r="B8099" t="s">
        <v>354</v>
      </c>
      <c r="C8099" t="s">
        <v>45</v>
      </c>
      <c r="D8099">
        <v>2209</v>
      </c>
      <c r="E8099" t="s">
        <v>2002</v>
      </c>
      <c r="F8099" t="s">
        <v>32</v>
      </c>
      <c r="G8099" t="s">
        <v>33</v>
      </c>
      <c r="H8099" t="s">
        <v>2038</v>
      </c>
      <c r="I8099">
        <v>10596</v>
      </c>
      <c r="J8099">
        <v>44031</v>
      </c>
      <c r="K8099">
        <v>88037</v>
      </c>
      <c r="L8099" t="s">
        <v>50</v>
      </c>
      <c r="M8099">
        <v>6488</v>
      </c>
      <c r="N8099" t="s">
        <v>75</v>
      </c>
      <c r="O8099">
        <v>23316</v>
      </c>
      <c r="P8099">
        <v>44033</v>
      </c>
      <c r="Q8099" t="s">
        <v>37</v>
      </c>
      <c r="R8099" t="s">
        <v>185</v>
      </c>
      <c r="S8099">
        <v>0.06</v>
      </c>
      <c r="T8099">
        <v>15</v>
      </c>
      <c r="U8099">
        <v>0.58</v>
      </c>
      <c r="V8099">
        <v>8</v>
      </c>
      <c r="W8099">
        <v>172</v>
      </c>
      <c r="X8099">
        <v>5</v>
      </c>
      <c r="Y8099">
        <v>12</v>
      </c>
      <c r="Z8099" s="1">
        <f>DATE(YEAR(J8099),MONTH(J8099),1)</f>
        <v>0</v>
      </c>
      <c r="AA8099" s="2">
        <f>YEAR(J8099)</f>
        <v>0</v>
      </c>
      <c r="AB8099" s="3">
        <f>IFERROR(V8099/W8099,0)</f>
        <v>0.046511627906976744</v>
      </c>
    </row>
    <row r="8100" spans="1:28">
      <c r="A8100" t="s">
        <v>56</v>
      </c>
      <c r="B8100" t="s">
        <v>2345</v>
      </c>
      <c r="C8100" t="s">
        <v>30</v>
      </c>
      <c r="D8100">
        <v>2927</v>
      </c>
      <c r="E8100" t="s">
        <v>4401</v>
      </c>
      <c r="F8100" t="s">
        <v>94</v>
      </c>
      <c r="G8100" t="s">
        <v>33</v>
      </c>
      <c r="H8100" t="s">
        <v>117</v>
      </c>
      <c r="I8100">
        <v>10854</v>
      </c>
      <c r="J8100">
        <v>44031</v>
      </c>
      <c r="K8100">
        <v>90227</v>
      </c>
      <c r="L8100" t="s">
        <v>50</v>
      </c>
      <c r="M8100">
        <v>29624</v>
      </c>
      <c r="N8100" t="s">
        <v>51</v>
      </c>
      <c r="O8100">
        <v>24153</v>
      </c>
      <c r="P8100">
        <v>44036</v>
      </c>
      <c r="Q8100" t="s">
        <v>37</v>
      </c>
      <c r="R8100" t="s">
        <v>161</v>
      </c>
      <c r="S8100">
        <v>0.02</v>
      </c>
      <c r="T8100">
        <v>11</v>
      </c>
      <c r="U8100">
        <v>0.39</v>
      </c>
      <c r="V8100">
        <v>41</v>
      </c>
      <c r="W8100">
        <v>169</v>
      </c>
      <c r="X8100">
        <v>2</v>
      </c>
      <c r="Y8100">
        <v>15</v>
      </c>
      <c r="Z8100" s="1">
        <f>DATE(YEAR(J8100),MONTH(J8100),1)</f>
        <v>0</v>
      </c>
      <c r="AA8100" s="2">
        <f>YEAR(J8100)</f>
        <v>0</v>
      </c>
      <c r="AB8100" s="3">
        <f>IFERROR(V8100/W8100,0)</f>
        <v>0.24260355029585798</v>
      </c>
    </row>
    <row r="8101" spans="1:28">
      <c r="A8101" t="s">
        <v>91</v>
      </c>
      <c r="B8101" t="s">
        <v>3916</v>
      </c>
      <c r="C8101" t="s">
        <v>45</v>
      </c>
      <c r="D8101">
        <v>2977</v>
      </c>
      <c r="E8101" t="s">
        <v>3917</v>
      </c>
      <c r="F8101" t="s">
        <v>138</v>
      </c>
      <c r="G8101" t="s">
        <v>33</v>
      </c>
      <c r="H8101" t="s">
        <v>1702</v>
      </c>
      <c r="I8101">
        <v>10670</v>
      </c>
      <c r="J8101">
        <v>44031</v>
      </c>
      <c r="K8101">
        <v>89050</v>
      </c>
      <c r="L8101" t="s">
        <v>69</v>
      </c>
      <c r="M8101">
        <v>54901</v>
      </c>
      <c r="N8101" t="s">
        <v>36</v>
      </c>
      <c r="O8101">
        <v>25552</v>
      </c>
      <c r="P8101">
        <v>44032</v>
      </c>
      <c r="Q8101" t="s">
        <v>37</v>
      </c>
      <c r="R8101" t="s">
        <v>231</v>
      </c>
      <c r="S8101">
        <v>0.07000000000000001</v>
      </c>
      <c r="T8101">
        <v>16</v>
      </c>
      <c r="U8101">
        <v>0.36</v>
      </c>
      <c r="V8101">
        <v>-8</v>
      </c>
      <c r="W8101">
        <v>144</v>
      </c>
      <c r="X8101">
        <v>6</v>
      </c>
      <c r="Y8101">
        <v>9</v>
      </c>
      <c r="Z8101" s="1">
        <f>DATE(YEAR(J8101),MONTH(J8101),1)</f>
        <v>0</v>
      </c>
      <c r="AA8101" s="2">
        <f>YEAR(J8101)</f>
        <v>0</v>
      </c>
      <c r="AB8101" s="3">
        <f>IFERROR(V8101/W8101,0)</f>
        <v>-0.05555555555555555</v>
      </c>
    </row>
    <row r="8102" spans="1:28">
      <c r="A8102" t="s">
        <v>53</v>
      </c>
      <c r="B8102" t="s">
        <v>92</v>
      </c>
      <c r="C8102" t="s">
        <v>60</v>
      </c>
      <c r="D8102">
        <v>699</v>
      </c>
      <c r="E8102" t="s">
        <v>1341</v>
      </c>
      <c r="F8102" t="s">
        <v>94</v>
      </c>
      <c r="G8102" t="s">
        <v>48</v>
      </c>
      <c r="H8102" t="s">
        <v>642</v>
      </c>
      <c r="I8102">
        <v>10703</v>
      </c>
      <c r="J8102">
        <v>44032</v>
      </c>
      <c r="K8102">
        <v>26784</v>
      </c>
      <c r="L8102" t="s">
        <v>81</v>
      </c>
      <c r="M8102">
        <v>1540</v>
      </c>
      <c r="N8102" t="s">
        <v>75</v>
      </c>
      <c r="O8102">
        <v>3750</v>
      </c>
      <c r="P8102">
        <v>44033</v>
      </c>
      <c r="Q8102" t="s">
        <v>37</v>
      </c>
      <c r="R8102" t="s">
        <v>96</v>
      </c>
      <c r="S8102">
        <v>0.09</v>
      </c>
      <c r="T8102">
        <v>46</v>
      </c>
      <c r="U8102">
        <v>0.39</v>
      </c>
      <c r="V8102">
        <v>-38</v>
      </c>
      <c r="W8102">
        <v>614</v>
      </c>
      <c r="X8102">
        <v>8</v>
      </c>
      <c r="Y8102">
        <v>14</v>
      </c>
      <c r="Z8102" s="1">
        <f>DATE(YEAR(J8102),MONTH(J8102),1)</f>
        <v>0</v>
      </c>
      <c r="AA8102" s="2">
        <f>YEAR(J8102)</f>
        <v>0</v>
      </c>
      <c r="AB8102" s="3">
        <f>IFERROR(V8102/W8102,0)</f>
        <v>-0.06188925081433225</v>
      </c>
    </row>
    <row r="8103" spans="1:28">
      <c r="A8103" t="s">
        <v>56</v>
      </c>
      <c r="B8103" t="s">
        <v>4542</v>
      </c>
      <c r="C8103" t="s">
        <v>30</v>
      </c>
      <c r="D8103">
        <v>764</v>
      </c>
      <c r="E8103" t="s">
        <v>5017</v>
      </c>
      <c r="F8103" t="s">
        <v>94</v>
      </c>
      <c r="G8103" t="s">
        <v>33</v>
      </c>
      <c r="H8103" t="s">
        <v>2033</v>
      </c>
      <c r="I8103">
        <v>10610</v>
      </c>
      <c r="J8103">
        <v>44032</v>
      </c>
      <c r="K8103">
        <v>90945</v>
      </c>
      <c r="L8103" t="s">
        <v>81</v>
      </c>
      <c r="M8103">
        <v>11226</v>
      </c>
      <c r="N8103" t="s">
        <v>75</v>
      </c>
      <c r="O8103">
        <v>20375</v>
      </c>
      <c r="P8103">
        <v>44034</v>
      </c>
      <c r="Q8103" t="s">
        <v>37</v>
      </c>
      <c r="R8103" t="s">
        <v>124</v>
      </c>
      <c r="S8103">
        <v>0.06</v>
      </c>
      <c r="T8103">
        <v>11</v>
      </c>
      <c r="U8103">
        <v>0.36</v>
      </c>
      <c r="V8103">
        <v>25</v>
      </c>
      <c r="W8103">
        <v>54</v>
      </c>
      <c r="X8103">
        <v>2</v>
      </c>
      <c r="Y8103">
        <v>5</v>
      </c>
      <c r="Z8103" s="1">
        <f>DATE(YEAR(J8103),MONTH(J8103),1)</f>
        <v>0</v>
      </c>
      <c r="AA8103" s="2">
        <f>YEAR(J8103)</f>
        <v>0</v>
      </c>
      <c r="AB8103" s="3">
        <f>IFERROR(V8103/W8103,0)</f>
        <v>0.46296296296296297</v>
      </c>
    </row>
    <row r="8104" spans="1:28">
      <c r="A8104" t="s">
        <v>58</v>
      </c>
      <c r="B8104" t="s">
        <v>1907</v>
      </c>
      <c r="C8104" t="s">
        <v>66</v>
      </c>
      <c r="D8104">
        <v>2876</v>
      </c>
      <c r="E8104" t="s">
        <v>5005</v>
      </c>
      <c r="F8104" t="s">
        <v>94</v>
      </c>
      <c r="G8104" t="s">
        <v>62</v>
      </c>
      <c r="H8104" t="s">
        <v>1430</v>
      </c>
      <c r="I8104">
        <v>10995</v>
      </c>
      <c r="J8104">
        <v>44032</v>
      </c>
      <c r="K8104">
        <v>89646</v>
      </c>
      <c r="L8104" t="s">
        <v>81</v>
      </c>
      <c r="M8104">
        <v>97224</v>
      </c>
      <c r="N8104" t="s">
        <v>41</v>
      </c>
      <c r="O8104">
        <v>26072</v>
      </c>
      <c r="P8104">
        <v>44033</v>
      </c>
      <c r="Q8104" t="s">
        <v>70</v>
      </c>
      <c r="R8104" t="s">
        <v>42</v>
      </c>
      <c r="S8104">
        <v>0.07000000000000001</v>
      </c>
      <c r="T8104">
        <v>7</v>
      </c>
      <c r="U8104">
        <v>0.62</v>
      </c>
      <c r="V8104">
        <v>-116</v>
      </c>
      <c r="W8104">
        <v>163</v>
      </c>
      <c r="X8104">
        <v>16</v>
      </c>
      <c r="Y8104">
        <v>24</v>
      </c>
      <c r="Z8104" s="1">
        <f>DATE(YEAR(J8104),MONTH(J8104),1)</f>
        <v>0</v>
      </c>
      <c r="AA8104" s="2">
        <f>YEAR(J8104)</f>
        <v>0</v>
      </c>
      <c r="AB8104" s="3">
        <f>IFERROR(V8104/W8104,0)</f>
        <v>-0.7116564417177914</v>
      </c>
    </row>
    <row r="8105" spans="1:28">
      <c r="A8105" t="s">
        <v>91</v>
      </c>
      <c r="B8105" t="s">
        <v>98</v>
      </c>
      <c r="C8105" t="s">
        <v>45</v>
      </c>
      <c r="D8105">
        <v>606</v>
      </c>
      <c r="E8105" t="s">
        <v>2952</v>
      </c>
      <c r="F8105" t="s">
        <v>32</v>
      </c>
      <c r="G8105" t="s">
        <v>33</v>
      </c>
      <c r="H8105" t="s">
        <v>1259</v>
      </c>
      <c r="I8105">
        <v>10332</v>
      </c>
      <c r="J8105">
        <v>44033</v>
      </c>
      <c r="K8105">
        <v>91151</v>
      </c>
      <c r="L8105" t="s">
        <v>81</v>
      </c>
      <c r="M8105">
        <v>2129</v>
      </c>
      <c r="N8105" t="s">
        <v>75</v>
      </c>
      <c r="O8105">
        <v>22903</v>
      </c>
      <c r="P8105">
        <v>44034</v>
      </c>
      <c r="Q8105" t="s">
        <v>37</v>
      </c>
      <c r="R8105" t="s">
        <v>96</v>
      </c>
      <c r="S8105">
        <v>0.03</v>
      </c>
      <c r="T8105">
        <v>15</v>
      </c>
      <c r="U8105">
        <v>0.37</v>
      </c>
      <c r="V8105">
        <v>-14</v>
      </c>
      <c r="W8105">
        <v>30</v>
      </c>
      <c r="X8105">
        <v>1</v>
      </c>
      <c r="Y8105">
        <v>2</v>
      </c>
      <c r="Z8105" s="1">
        <f>DATE(YEAR(J8105),MONTH(J8105),1)</f>
        <v>0</v>
      </c>
      <c r="AA8105" s="2">
        <f>YEAR(J8105)</f>
        <v>0</v>
      </c>
      <c r="AB8105" s="3">
        <f>IFERROR(V8105/W8105,0)</f>
        <v>-0.4666666666666667</v>
      </c>
    </row>
    <row r="8106" spans="1:28">
      <c r="A8106" t="s">
        <v>28</v>
      </c>
      <c r="B8106" t="s">
        <v>4134</v>
      </c>
      <c r="C8106" t="s">
        <v>30</v>
      </c>
      <c r="D8106">
        <v>2100</v>
      </c>
      <c r="E8106" t="s">
        <v>4135</v>
      </c>
      <c r="F8106" t="s">
        <v>32</v>
      </c>
      <c r="G8106" t="s">
        <v>33</v>
      </c>
      <c r="H8106" t="s">
        <v>309</v>
      </c>
      <c r="I8106">
        <v>10799</v>
      </c>
      <c r="J8106">
        <v>44033</v>
      </c>
      <c r="K8106">
        <v>87897</v>
      </c>
      <c r="L8106" t="s">
        <v>81</v>
      </c>
      <c r="M8106">
        <v>29406</v>
      </c>
      <c r="N8106" t="s">
        <v>51</v>
      </c>
      <c r="O8106">
        <v>23709</v>
      </c>
      <c r="P8106">
        <v>44035</v>
      </c>
      <c r="Q8106" t="s">
        <v>37</v>
      </c>
      <c r="R8106" t="s">
        <v>161</v>
      </c>
      <c r="S8106">
        <v>0.1</v>
      </c>
      <c r="T8106">
        <v>6</v>
      </c>
      <c r="U8106">
        <v>0.5600000000000001</v>
      </c>
      <c r="V8106">
        <v>57</v>
      </c>
      <c r="W8106">
        <v>24</v>
      </c>
      <c r="X8106">
        <v>1</v>
      </c>
      <c r="Y8106">
        <v>4</v>
      </c>
      <c r="Z8106" s="1">
        <f>DATE(YEAR(J8106),MONTH(J8106),1)</f>
        <v>0</v>
      </c>
      <c r="AA8106" s="2">
        <f>YEAR(J8106)</f>
        <v>0</v>
      </c>
      <c r="AB8106" s="3">
        <f>IFERROR(V8106/W8106,0)</f>
        <v>2.375</v>
      </c>
    </row>
    <row r="8107" spans="1:28">
      <c r="A8107" t="s">
        <v>83</v>
      </c>
      <c r="B8107" t="s">
        <v>4500</v>
      </c>
      <c r="C8107" t="s">
        <v>45</v>
      </c>
      <c r="D8107">
        <v>3378</v>
      </c>
      <c r="E8107" t="s">
        <v>5163</v>
      </c>
      <c r="F8107" t="s">
        <v>47</v>
      </c>
      <c r="G8107" t="s">
        <v>48</v>
      </c>
      <c r="H8107" t="s">
        <v>1539</v>
      </c>
      <c r="I8107">
        <v>11196</v>
      </c>
      <c r="J8107">
        <v>44034</v>
      </c>
      <c r="K8107">
        <v>88848</v>
      </c>
      <c r="L8107" t="s">
        <v>69</v>
      </c>
      <c r="M8107">
        <v>31313</v>
      </c>
      <c r="N8107" t="s">
        <v>51</v>
      </c>
      <c r="O8107">
        <v>18730</v>
      </c>
      <c r="P8107">
        <v>44036</v>
      </c>
      <c r="Q8107" t="s">
        <v>37</v>
      </c>
      <c r="R8107" t="s">
        <v>214</v>
      </c>
      <c r="S8107">
        <v>0.08</v>
      </c>
      <c r="T8107">
        <v>11</v>
      </c>
      <c r="U8107">
        <v>0.5600000000000001</v>
      </c>
      <c r="V8107">
        <v>137</v>
      </c>
      <c r="W8107">
        <v>616</v>
      </c>
      <c r="X8107">
        <v>9</v>
      </c>
      <c r="Y8107">
        <v>66</v>
      </c>
      <c r="Z8107" s="1">
        <f>DATE(YEAR(J8107),MONTH(J8107),1)</f>
        <v>0</v>
      </c>
      <c r="AA8107" s="2">
        <f>YEAR(J8107)</f>
        <v>0</v>
      </c>
      <c r="AB8107" s="3">
        <f>IFERROR(V8107/W8107,0)</f>
        <v>0.2224025974025974</v>
      </c>
    </row>
    <row r="8108" spans="1:28">
      <c r="A8108" t="s">
        <v>97</v>
      </c>
      <c r="B8108" t="s">
        <v>1143</v>
      </c>
      <c r="C8108" t="s">
        <v>66</v>
      </c>
      <c r="D8108">
        <v>2957</v>
      </c>
      <c r="E8108" t="s">
        <v>1144</v>
      </c>
      <c r="F8108" t="s">
        <v>47</v>
      </c>
      <c r="G8108" t="s">
        <v>62</v>
      </c>
      <c r="H8108" t="s">
        <v>2571</v>
      </c>
      <c r="I8108">
        <v>11084</v>
      </c>
      <c r="J8108">
        <v>44034</v>
      </c>
      <c r="K8108">
        <v>90269</v>
      </c>
      <c r="L8108" t="s">
        <v>35</v>
      </c>
      <c r="M8108">
        <v>53209</v>
      </c>
      <c r="N8108" t="s">
        <v>36</v>
      </c>
      <c r="O8108">
        <v>21816</v>
      </c>
      <c r="P8108">
        <v>44034</v>
      </c>
      <c r="Q8108" t="s">
        <v>70</v>
      </c>
      <c r="R8108" t="s">
        <v>231</v>
      </c>
      <c r="S8108">
        <v>0.02</v>
      </c>
      <c r="T8108">
        <v>4</v>
      </c>
      <c r="U8108">
        <v>0.6</v>
      </c>
      <c r="V8108">
        <v>858</v>
      </c>
      <c r="W8108">
        <v>2023</v>
      </c>
      <c r="X8108">
        <v>26</v>
      </c>
      <c r="Y8108">
        <v>501</v>
      </c>
      <c r="Z8108" s="1">
        <f>DATE(YEAR(J8108),MONTH(J8108),1)</f>
        <v>0</v>
      </c>
      <c r="AA8108" s="2">
        <f>YEAR(J8108)</f>
        <v>0</v>
      </c>
      <c r="AB8108" s="3">
        <f>IFERROR(V8108/W8108,0)</f>
        <v>0.4241225902125556</v>
      </c>
    </row>
    <row r="8109" spans="1:28">
      <c r="A8109" t="s">
        <v>85</v>
      </c>
      <c r="B8109" t="s">
        <v>1143</v>
      </c>
      <c r="C8109" t="s">
        <v>87</v>
      </c>
      <c r="D8109">
        <v>2957</v>
      </c>
      <c r="E8109" t="s">
        <v>1144</v>
      </c>
      <c r="F8109" t="s">
        <v>47</v>
      </c>
      <c r="G8109" t="s">
        <v>62</v>
      </c>
      <c r="H8109" t="s">
        <v>1820</v>
      </c>
      <c r="I8109">
        <v>10922</v>
      </c>
      <c r="J8109">
        <v>44034</v>
      </c>
      <c r="K8109">
        <v>90269</v>
      </c>
      <c r="L8109" t="s">
        <v>35</v>
      </c>
      <c r="M8109">
        <v>53209</v>
      </c>
      <c r="N8109" t="s">
        <v>36</v>
      </c>
      <c r="O8109">
        <v>21817</v>
      </c>
      <c r="P8109">
        <v>44034</v>
      </c>
      <c r="Q8109" t="s">
        <v>70</v>
      </c>
      <c r="R8109" t="s">
        <v>231</v>
      </c>
      <c r="S8109">
        <v>0.01</v>
      </c>
      <c r="T8109">
        <v>16</v>
      </c>
      <c r="U8109">
        <v>0.72</v>
      </c>
      <c r="V8109">
        <v>-2427</v>
      </c>
      <c r="W8109">
        <v>1244</v>
      </c>
      <c r="X8109">
        <v>89</v>
      </c>
      <c r="Y8109">
        <v>71</v>
      </c>
      <c r="Z8109" s="1">
        <f>DATE(YEAR(J8109),MONTH(J8109),1)</f>
        <v>0</v>
      </c>
      <c r="AA8109" s="2">
        <f>YEAR(J8109)</f>
        <v>0</v>
      </c>
      <c r="AB8109" s="3">
        <f>IFERROR(V8109/W8109,0)</f>
        <v>-1.9509646302250805</v>
      </c>
    </row>
    <row r="8110" spans="1:28">
      <c r="A8110" t="s">
        <v>207</v>
      </c>
      <c r="B8110" t="s">
        <v>200</v>
      </c>
      <c r="C8110" t="s">
        <v>45</v>
      </c>
      <c r="D8110">
        <v>1908</v>
      </c>
      <c r="E8110" t="s">
        <v>3665</v>
      </c>
      <c r="F8110" t="s">
        <v>138</v>
      </c>
      <c r="G8110" t="s">
        <v>33</v>
      </c>
      <c r="H8110" t="s">
        <v>4004</v>
      </c>
      <c r="I8110">
        <v>10786</v>
      </c>
      <c r="J8110">
        <v>44034</v>
      </c>
      <c r="K8110">
        <v>86506</v>
      </c>
      <c r="L8110" t="s">
        <v>134</v>
      </c>
      <c r="M8110">
        <v>6241</v>
      </c>
      <c r="N8110" t="s">
        <v>75</v>
      </c>
      <c r="O8110">
        <v>22314</v>
      </c>
      <c r="P8110">
        <v>44036</v>
      </c>
      <c r="Q8110" t="s">
        <v>76</v>
      </c>
      <c r="R8110" t="s">
        <v>185</v>
      </c>
      <c r="S8110">
        <v>0.07000000000000001</v>
      </c>
      <c r="T8110">
        <v>10</v>
      </c>
      <c r="U8110">
        <v>0.5600000000000001</v>
      </c>
      <c r="V8110">
        <v>287</v>
      </c>
      <c r="W8110">
        <v>417</v>
      </c>
      <c r="X8110">
        <v>5</v>
      </c>
      <c r="Y8110">
        <v>42</v>
      </c>
      <c r="Z8110" s="1">
        <f>DATE(YEAR(J8110),MONTH(J8110),1)</f>
        <v>0</v>
      </c>
      <c r="AA8110" s="2">
        <f>YEAR(J8110)</f>
        <v>0</v>
      </c>
      <c r="AB8110" s="3">
        <f>IFERROR(V8110/W8110,0)</f>
        <v>0.6882494004796164</v>
      </c>
    </row>
    <row r="8111" spans="1:28">
      <c r="A8111" t="s">
        <v>58</v>
      </c>
      <c r="B8111" t="s">
        <v>1108</v>
      </c>
      <c r="C8111" t="s">
        <v>30</v>
      </c>
      <c r="D8111">
        <v>2175</v>
      </c>
      <c r="E8111" t="s">
        <v>5164</v>
      </c>
      <c r="F8111" t="s">
        <v>138</v>
      </c>
      <c r="G8111" t="s">
        <v>62</v>
      </c>
      <c r="H8111" t="s">
        <v>2326</v>
      </c>
      <c r="I8111">
        <v>10383</v>
      </c>
      <c r="J8111">
        <v>44034</v>
      </c>
      <c r="K8111">
        <v>89472</v>
      </c>
      <c r="L8111" t="s">
        <v>35</v>
      </c>
      <c r="M8111">
        <v>4401</v>
      </c>
      <c r="N8111" t="s">
        <v>75</v>
      </c>
      <c r="O8111">
        <v>23652</v>
      </c>
      <c r="P8111">
        <v>44037</v>
      </c>
      <c r="Q8111" t="s">
        <v>37</v>
      </c>
      <c r="R8111" t="s">
        <v>223</v>
      </c>
      <c r="S8111">
        <v>0.1</v>
      </c>
      <c r="T8111">
        <v>7</v>
      </c>
      <c r="U8111">
        <v>0.68</v>
      </c>
      <c r="V8111">
        <v>211</v>
      </c>
      <c r="W8111">
        <v>306</v>
      </c>
      <c r="X8111">
        <v>5</v>
      </c>
      <c r="Y8111">
        <v>46</v>
      </c>
      <c r="Z8111" s="1">
        <f>DATE(YEAR(J8111),MONTH(J8111),1)</f>
        <v>0</v>
      </c>
      <c r="AA8111" s="2">
        <f>YEAR(J8111)</f>
        <v>0</v>
      </c>
      <c r="AB8111" s="3">
        <f>IFERROR(V8111/W8111,0)</f>
        <v>0.6895424836601307</v>
      </c>
    </row>
    <row r="8112" spans="1:28">
      <c r="A8112" t="s">
        <v>97</v>
      </c>
      <c r="B8112" t="s">
        <v>4414</v>
      </c>
      <c r="C8112" t="s">
        <v>66</v>
      </c>
      <c r="D8112">
        <v>1480</v>
      </c>
      <c r="E8112" t="s">
        <v>4415</v>
      </c>
      <c r="F8112" t="s">
        <v>94</v>
      </c>
      <c r="G8112" t="s">
        <v>62</v>
      </c>
      <c r="H8112" t="s">
        <v>3837</v>
      </c>
      <c r="I8112">
        <v>10275</v>
      </c>
      <c r="J8112">
        <v>44035</v>
      </c>
      <c r="K8112">
        <v>90749</v>
      </c>
      <c r="L8112" t="s">
        <v>50</v>
      </c>
      <c r="M8112">
        <v>53110</v>
      </c>
      <c r="N8112" t="s">
        <v>36</v>
      </c>
      <c r="O8112">
        <v>21231</v>
      </c>
      <c r="P8112">
        <v>44037</v>
      </c>
      <c r="Q8112" t="s">
        <v>70</v>
      </c>
      <c r="R8112" t="s">
        <v>231</v>
      </c>
      <c r="S8112">
        <v>0.06</v>
      </c>
      <c r="T8112">
        <v>6</v>
      </c>
      <c r="U8112">
        <v>0.59</v>
      </c>
      <c r="V8112">
        <v>49</v>
      </c>
      <c r="W8112">
        <v>1331</v>
      </c>
      <c r="X8112">
        <v>64</v>
      </c>
      <c r="Y8112">
        <v>217</v>
      </c>
      <c r="Z8112" s="1">
        <f>DATE(YEAR(J8112),MONTH(J8112),1)</f>
        <v>0</v>
      </c>
      <c r="AA8112" s="2">
        <f>YEAR(J8112)</f>
        <v>0</v>
      </c>
      <c r="AB8112" s="3">
        <f>IFERROR(V8112/W8112,0)</f>
        <v>0.03681442524417731</v>
      </c>
    </row>
    <row r="8113" spans="1:28">
      <c r="A8113" t="s">
        <v>71</v>
      </c>
      <c r="B8113" t="s">
        <v>4414</v>
      </c>
      <c r="C8113" t="s">
        <v>45</v>
      </c>
      <c r="D8113">
        <v>1480</v>
      </c>
      <c r="E8113" t="s">
        <v>4415</v>
      </c>
      <c r="F8113" t="s">
        <v>94</v>
      </c>
      <c r="G8113" t="s">
        <v>33</v>
      </c>
      <c r="H8113" t="s">
        <v>2027</v>
      </c>
      <c r="I8113">
        <v>11157</v>
      </c>
      <c r="J8113">
        <v>44035</v>
      </c>
      <c r="K8113">
        <v>90749</v>
      </c>
      <c r="L8113" t="s">
        <v>50</v>
      </c>
      <c r="M8113">
        <v>53110</v>
      </c>
      <c r="N8113" t="s">
        <v>36</v>
      </c>
      <c r="O8113">
        <v>21232</v>
      </c>
      <c r="P8113">
        <v>44042</v>
      </c>
      <c r="Q8113" t="s">
        <v>37</v>
      </c>
      <c r="R8113" t="s">
        <v>231</v>
      </c>
      <c r="S8113">
        <v>0.03</v>
      </c>
      <c r="T8113">
        <v>3</v>
      </c>
      <c r="U8113">
        <v>0.8100000000000001</v>
      </c>
      <c r="V8113">
        <v>-55</v>
      </c>
      <c r="W8113">
        <v>52</v>
      </c>
      <c r="X8113">
        <v>7</v>
      </c>
      <c r="Y8113">
        <v>17</v>
      </c>
      <c r="Z8113" s="1">
        <f>DATE(YEAR(J8113),MONTH(J8113),1)</f>
        <v>0</v>
      </c>
      <c r="AA8113" s="2">
        <f>YEAR(J8113)</f>
        <v>0</v>
      </c>
      <c r="AB8113" s="3">
        <f>IFERROR(V8113/W8113,0)</f>
        <v>-1.0576923076923077</v>
      </c>
    </row>
    <row r="8114" spans="1:28">
      <c r="A8114" t="s">
        <v>175</v>
      </c>
      <c r="B8114" t="s">
        <v>2023</v>
      </c>
      <c r="C8114" t="s">
        <v>87</v>
      </c>
      <c r="D8114">
        <v>3000</v>
      </c>
      <c r="E8114" t="s">
        <v>2024</v>
      </c>
      <c r="F8114" t="s">
        <v>94</v>
      </c>
      <c r="G8114" t="s">
        <v>62</v>
      </c>
      <c r="H8114" t="s">
        <v>1299</v>
      </c>
      <c r="I8114">
        <v>10125</v>
      </c>
      <c r="J8114">
        <v>44035</v>
      </c>
      <c r="K8114">
        <v>87053</v>
      </c>
      <c r="L8114" t="s">
        <v>50</v>
      </c>
      <c r="M8114">
        <v>48342</v>
      </c>
      <c r="N8114" t="s">
        <v>36</v>
      </c>
      <c r="O8114">
        <v>21498</v>
      </c>
      <c r="P8114">
        <v>44037</v>
      </c>
      <c r="Q8114" t="s">
        <v>70</v>
      </c>
      <c r="R8114" t="s">
        <v>259</v>
      </c>
      <c r="S8114">
        <v>0.01</v>
      </c>
      <c r="T8114">
        <v>11</v>
      </c>
      <c r="U8114">
        <v>0.78</v>
      </c>
      <c r="V8114">
        <v>-1042</v>
      </c>
      <c r="W8114">
        <v>1174</v>
      </c>
      <c r="X8114">
        <v>57</v>
      </c>
      <c r="Y8114">
        <v>101</v>
      </c>
      <c r="Z8114" s="1">
        <f>DATE(YEAR(J8114),MONTH(J8114),1)</f>
        <v>0</v>
      </c>
      <c r="AA8114" s="2">
        <f>YEAR(J8114)</f>
        <v>0</v>
      </c>
      <c r="AB8114" s="3">
        <f>IFERROR(V8114/W8114,0)</f>
        <v>-0.8875638841567292</v>
      </c>
    </row>
    <row r="8115" spans="1:28">
      <c r="A8115" t="s">
        <v>71</v>
      </c>
      <c r="B8115" t="s">
        <v>3284</v>
      </c>
      <c r="C8115" t="s">
        <v>45</v>
      </c>
      <c r="D8115">
        <v>874</v>
      </c>
      <c r="E8115" t="s">
        <v>3285</v>
      </c>
      <c r="F8115" t="s">
        <v>138</v>
      </c>
      <c r="G8115" t="s">
        <v>33</v>
      </c>
      <c r="H8115" t="s">
        <v>1644</v>
      </c>
      <c r="I8115">
        <v>10442</v>
      </c>
      <c r="J8115">
        <v>44035</v>
      </c>
      <c r="K8115">
        <v>89064</v>
      </c>
      <c r="L8115" t="s">
        <v>50</v>
      </c>
      <c r="M8115">
        <v>11575</v>
      </c>
      <c r="N8115" t="s">
        <v>75</v>
      </c>
      <c r="O8115">
        <v>22624</v>
      </c>
      <c r="P8115">
        <v>44042</v>
      </c>
      <c r="Q8115" t="s">
        <v>37</v>
      </c>
      <c r="R8115" t="s">
        <v>124</v>
      </c>
      <c r="S8115">
        <v>0.07000000000000001</v>
      </c>
      <c r="T8115">
        <v>11</v>
      </c>
      <c r="U8115">
        <v>0.57</v>
      </c>
      <c r="V8115">
        <v>-108</v>
      </c>
      <c r="W8115">
        <v>161</v>
      </c>
      <c r="X8115">
        <v>9</v>
      </c>
      <c r="Y8115">
        <v>15</v>
      </c>
      <c r="Z8115" s="1">
        <f>DATE(YEAR(J8115),MONTH(J8115),1)</f>
        <v>0</v>
      </c>
      <c r="AA8115" s="2">
        <f>YEAR(J8115)</f>
        <v>0</v>
      </c>
      <c r="AB8115" s="3">
        <f>IFERROR(V8115/W8115,0)</f>
        <v>-0.6708074534161491</v>
      </c>
    </row>
    <row r="8116" spans="1:28">
      <c r="A8116" t="s">
        <v>43</v>
      </c>
      <c r="B8116" t="s">
        <v>4281</v>
      </c>
      <c r="C8116" t="s">
        <v>45</v>
      </c>
      <c r="D8116">
        <v>834</v>
      </c>
      <c r="E8116" t="s">
        <v>5165</v>
      </c>
      <c r="F8116" t="s">
        <v>47</v>
      </c>
      <c r="G8116" t="s">
        <v>48</v>
      </c>
      <c r="H8116" t="s">
        <v>1085</v>
      </c>
      <c r="I8116">
        <v>10808</v>
      </c>
      <c r="J8116">
        <v>44035</v>
      </c>
      <c r="K8116">
        <v>89774</v>
      </c>
      <c r="L8116" t="s">
        <v>69</v>
      </c>
      <c r="M8116">
        <v>6512</v>
      </c>
      <c r="N8116" t="s">
        <v>75</v>
      </c>
      <c r="O8116">
        <v>23323</v>
      </c>
      <c r="P8116">
        <v>44037</v>
      </c>
      <c r="Q8116" t="s">
        <v>37</v>
      </c>
      <c r="R8116" t="s">
        <v>185</v>
      </c>
      <c r="S8116">
        <v>0.08</v>
      </c>
      <c r="T8116">
        <v>11</v>
      </c>
      <c r="U8116">
        <v>0.37</v>
      </c>
      <c r="V8116">
        <v>83</v>
      </c>
      <c r="W8116">
        <v>166</v>
      </c>
      <c r="X8116">
        <v>4</v>
      </c>
      <c r="Y8116">
        <v>16</v>
      </c>
      <c r="Z8116" s="1">
        <f>DATE(YEAR(J8116),MONTH(J8116),1)</f>
        <v>0</v>
      </c>
      <c r="AA8116" s="2">
        <f>YEAR(J8116)</f>
        <v>0</v>
      </c>
      <c r="AB8116" s="3">
        <f>IFERROR(V8116/W8116,0)</f>
        <v>0.5</v>
      </c>
    </row>
    <row r="8117" spans="1:28">
      <c r="A8117" t="s">
        <v>97</v>
      </c>
      <c r="B8117" t="s">
        <v>3575</v>
      </c>
      <c r="C8117" t="s">
        <v>66</v>
      </c>
      <c r="D8117">
        <v>2251</v>
      </c>
      <c r="E8117" t="s">
        <v>5166</v>
      </c>
      <c r="F8117" t="s">
        <v>32</v>
      </c>
      <c r="G8117" t="s">
        <v>62</v>
      </c>
      <c r="H8117" t="s">
        <v>2571</v>
      </c>
      <c r="I8117">
        <v>11084</v>
      </c>
      <c r="J8117">
        <v>44035</v>
      </c>
      <c r="K8117">
        <v>86708</v>
      </c>
      <c r="L8117" t="s">
        <v>35</v>
      </c>
      <c r="M8117">
        <v>18705</v>
      </c>
      <c r="N8117" t="s">
        <v>75</v>
      </c>
      <c r="O8117">
        <v>24332</v>
      </c>
      <c r="P8117">
        <v>44037</v>
      </c>
      <c r="Q8117" t="s">
        <v>70</v>
      </c>
      <c r="R8117" t="s">
        <v>235</v>
      </c>
      <c r="S8117">
        <v>0.01</v>
      </c>
      <c r="T8117">
        <v>14</v>
      </c>
      <c r="U8117">
        <v>0.6</v>
      </c>
      <c r="V8117">
        <v>5174</v>
      </c>
      <c r="W8117">
        <v>7499</v>
      </c>
      <c r="X8117">
        <v>26</v>
      </c>
      <c r="Y8117">
        <v>501</v>
      </c>
      <c r="Z8117" s="1">
        <f>DATE(YEAR(J8117),MONTH(J8117),1)</f>
        <v>0</v>
      </c>
      <c r="AA8117" s="2">
        <f>YEAR(J8117)</f>
        <v>0</v>
      </c>
      <c r="AB8117" s="3">
        <f>IFERROR(V8117/W8117,0)</f>
        <v>0.6899586611548206</v>
      </c>
    </row>
    <row r="8118" spans="1:28">
      <c r="A8118" t="s">
        <v>85</v>
      </c>
      <c r="B8118" t="s">
        <v>1186</v>
      </c>
      <c r="C8118" t="s">
        <v>87</v>
      </c>
      <c r="D8118">
        <v>786</v>
      </c>
      <c r="E8118" t="s">
        <v>1187</v>
      </c>
      <c r="F8118" t="s">
        <v>32</v>
      </c>
      <c r="G8118" t="s">
        <v>62</v>
      </c>
      <c r="H8118" t="s">
        <v>1820</v>
      </c>
      <c r="I8118">
        <v>10922</v>
      </c>
      <c r="J8118">
        <v>44035</v>
      </c>
      <c r="K8118">
        <v>91520</v>
      </c>
      <c r="L8118" t="s">
        <v>35</v>
      </c>
      <c r="M8118">
        <v>92691</v>
      </c>
      <c r="N8118" t="s">
        <v>41</v>
      </c>
      <c r="O8118">
        <v>24377</v>
      </c>
      <c r="P8118">
        <v>44036</v>
      </c>
      <c r="Q8118" t="s">
        <v>70</v>
      </c>
      <c r="R8118" t="s">
        <v>116</v>
      </c>
      <c r="S8118">
        <v>0.06</v>
      </c>
      <c r="T8118">
        <v>16</v>
      </c>
      <c r="U8118">
        <v>0.6899999999999999</v>
      </c>
      <c r="V8118">
        <v>-2767</v>
      </c>
      <c r="W8118">
        <v>1183</v>
      </c>
      <c r="X8118">
        <v>89</v>
      </c>
      <c r="Y8118">
        <v>71</v>
      </c>
      <c r="Z8118" s="1">
        <f>DATE(YEAR(J8118),MONTH(J8118),1)</f>
        <v>0</v>
      </c>
      <c r="AA8118" s="2">
        <f>YEAR(J8118)</f>
        <v>0</v>
      </c>
      <c r="AB8118" s="3">
        <f>IFERROR(V8118/W8118,0)</f>
        <v>-2.338968723584108</v>
      </c>
    </row>
    <row r="8119" spans="1:28">
      <c r="A8119" t="s">
        <v>58</v>
      </c>
      <c r="B8119" t="s">
        <v>92</v>
      </c>
      <c r="C8119" t="s">
        <v>54</v>
      </c>
      <c r="D8119">
        <v>491</v>
      </c>
      <c r="E8119" t="s">
        <v>1492</v>
      </c>
      <c r="F8119" t="s">
        <v>94</v>
      </c>
      <c r="G8119" t="s">
        <v>62</v>
      </c>
      <c r="H8119" t="s">
        <v>425</v>
      </c>
      <c r="I8119">
        <v>10278</v>
      </c>
      <c r="J8119">
        <v>44036</v>
      </c>
      <c r="K8119">
        <v>42982</v>
      </c>
      <c r="L8119" t="s">
        <v>50</v>
      </c>
      <c r="M8119">
        <v>1540</v>
      </c>
      <c r="N8119" t="s">
        <v>75</v>
      </c>
      <c r="O8119">
        <v>6068</v>
      </c>
      <c r="P8119">
        <v>44045</v>
      </c>
      <c r="Q8119" t="s">
        <v>76</v>
      </c>
      <c r="R8119" t="s">
        <v>96</v>
      </c>
      <c r="S8119">
        <v>0.02</v>
      </c>
      <c r="T8119">
        <v>17</v>
      </c>
      <c r="U8119">
        <v>0.61</v>
      </c>
      <c r="V8119">
        <v>464</v>
      </c>
      <c r="W8119">
        <v>1868</v>
      </c>
      <c r="X8119">
        <v>24</v>
      </c>
      <c r="Y8119">
        <v>105</v>
      </c>
      <c r="Z8119" s="1">
        <f>DATE(YEAR(J8119),MONTH(J8119),1)</f>
        <v>0</v>
      </c>
      <c r="AA8119" s="2">
        <f>YEAR(J8119)</f>
        <v>0</v>
      </c>
      <c r="AB8119" s="3">
        <f>IFERROR(V8119/W8119,0)</f>
        <v>0.24839400428265523</v>
      </c>
    </row>
    <row r="8120" spans="1:28">
      <c r="A8120" t="s">
        <v>58</v>
      </c>
      <c r="B8120" t="s">
        <v>92</v>
      </c>
      <c r="C8120" t="s">
        <v>30</v>
      </c>
      <c r="D8120">
        <v>491</v>
      </c>
      <c r="E8120" t="s">
        <v>1492</v>
      </c>
      <c r="F8120" t="s">
        <v>94</v>
      </c>
      <c r="G8120" t="s">
        <v>62</v>
      </c>
      <c r="H8120" t="s">
        <v>1292</v>
      </c>
      <c r="I8120">
        <v>10722</v>
      </c>
      <c r="J8120">
        <v>44036</v>
      </c>
      <c r="K8120">
        <v>42982</v>
      </c>
      <c r="L8120" t="s">
        <v>50</v>
      </c>
      <c r="M8120">
        <v>1540</v>
      </c>
      <c r="N8120" t="s">
        <v>75</v>
      </c>
      <c r="O8120">
        <v>6069</v>
      </c>
      <c r="P8120">
        <v>44041</v>
      </c>
      <c r="Q8120" t="s">
        <v>37</v>
      </c>
      <c r="R8120" t="s">
        <v>96</v>
      </c>
      <c r="S8120">
        <v>0.08</v>
      </c>
      <c r="T8120">
        <v>59</v>
      </c>
      <c r="U8120">
        <v>0.53</v>
      </c>
      <c r="V8120">
        <v>652</v>
      </c>
      <c r="W8120">
        <v>2230</v>
      </c>
      <c r="X8120">
        <v>3</v>
      </c>
      <c r="Y8120">
        <v>40</v>
      </c>
      <c r="Z8120" s="1">
        <f>DATE(YEAR(J8120),MONTH(J8120),1)</f>
        <v>0</v>
      </c>
      <c r="AA8120" s="2">
        <f>YEAR(J8120)</f>
        <v>0</v>
      </c>
      <c r="AB8120" s="3">
        <f>IFERROR(V8120/W8120,0)</f>
        <v>0.29237668161434976</v>
      </c>
    </row>
    <row r="8121" spans="1:28">
      <c r="A8121" t="s">
        <v>97</v>
      </c>
      <c r="B8121" t="s">
        <v>1174</v>
      </c>
      <c r="C8121" t="s">
        <v>54</v>
      </c>
      <c r="D8121">
        <v>1620</v>
      </c>
      <c r="E8121" t="s">
        <v>1175</v>
      </c>
      <c r="F8121" t="s">
        <v>94</v>
      </c>
      <c r="G8121" t="s">
        <v>62</v>
      </c>
      <c r="H8121" t="s">
        <v>2789</v>
      </c>
      <c r="I8121">
        <v>10357</v>
      </c>
      <c r="J8121">
        <v>44036</v>
      </c>
      <c r="K8121">
        <v>90255</v>
      </c>
      <c r="L8121" t="s">
        <v>35</v>
      </c>
      <c r="M8121">
        <v>17602</v>
      </c>
      <c r="N8121" t="s">
        <v>75</v>
      </c>
      <c r="O8121">
        <v>19614</v>
      </c>
      <c r="P8121">
        <v>44038</v>
      </c>
      <c r="Q8121" t="s">
        <v>37</v>
      </c>
      <c r="R8121" t="s">
        <v>235</v>
      </c>
      <c r="S8121">
        <v>0</v>
      </c>
      <c r="T8121">
        <v>3</v>
      </c>
      <c r="U8121">
        <v>0.57</v>
      </c>
      <c r="V8121">
        <v>59</v>
      </c>
      <c r="W8121">
        <v>440</v>
      </c>
      <c r="X8121">
        <v>24</v>
      </c>
      <c r="Y8121">
        <v>141</v>
      </c>
      <c r="Z8121" s="1">
        <f>DATE(YEAR(J8121),MONTH(J8121),1)</f>
        <v>0</v>
      </c>
      <c r="AA8121" s="2">
        <f>YEAR(J8121)</f>
        <v>0</v>
      </c>
      <c r="AB8121" s="3">
        <f>IFERROR(V8121/W8121,0)</f>
        <v>0.1340909090909091</v>
      </c>
    </row>
    <row r="8122" spans="1:28">
      <c r="A8122" t="s">
        <v>53</v>
      </c>
      <c r="B8122" t="s">
        <v>4500</v>
      </c>
      <c r="C8122" t="s">
        <v>66</v>
      </c>
      <c r="D8122">
        <v>3218</v>
      </c>
      <c r="E8122" t="s">
        <v>4501</v>
      </c>
      <c r="F8122" t="s">
        <v>32</v>
      </c>
      <c r="G8122" t="s">
        <v>48</v>
      </c>
      <c r="H8122" t="s">
        <v>2076</v>
      </c>
      <c r="I8122">
        <v>10057</v>
      </c>
      <c r="J8122">
        <v>44036</v>
      </c>
      <c r="K8122">
        <v>89136</v>
      </c>
      <c r="L8122" t="s">
        <v>81</v>
      </c>
      <c r="M8122">
        <v>31313</v>
      </c>
      <c r="N8122" t="s">
        <v>51</v>
      </c>
      <c r="O8122">
        <v>21332</v>
      </c>
      <c r="P8122">
        <v>44036</v>
      </c>
      <c r="Q8122" t="s">
        <v>70</v>
      </c>
      <c r="R8122" t="s">
        <v>214</v>
      </c>
      <c r="S8122">
        <v>0.1</v>
      </c>
      <c r="T8122">
        <v>11</v>
      </c>
      <c r="U8122">
        <v>0.36</v>
      </c>
      <c r="V8122">
        <v>1226</v>
      </c>
      <c r="W8122">
        <v>2010</v>
      </c>
      <c r="X8122">
        <v>16</v>
      </c>
      <c r="Y8122">
        <v>201</v>
      </c>
      <c r="Z8122" s="1">
        <f>DATE(YEAR(J8122),MONTH(J8122),1)</f>
        <v>0</v>
      </c>
      <c r="AA8122" s="2">
        <f>YEAR(J8122)</f>
        <v>0</v>
      </c>
      <c r="AB8122" s="3">
        <f>IFERROR(V8122/W8122,0)</f>
        <v>0.609950248756219</v>
      </c>
    </row>
    <row r="8123" spans="1:28">
      <c r="A8123" t="s">
        <v>58</v>
      </c>
      <c r="B8123" t="s">
        <v>1325</v>
      </c>
      <c r="C8123" t="s">
        <v>54</v>
      </c>
      <c r="D8123">
        <v>492</v>
      </c>
      <c r="E8123" t="s">
        <v>3825</v>
      </c>
      <c r="F8123" t="s">
        <v>94</v>
      </c>
      <c r="G8123" t="s">
        <v>62</v>
      </c>
      <c r="H8123" t="s">
        <v>425</v>
      </c>
      <c r="I8123">
        <v>10278</v>
      </c>
      <c r="J8123">
        <v>44036</v>
      </c>
      <c r="K8123">
        <v>88910</v>
      </c>
      <c r="L8123" t="s">
        <v>50</v>
      </c>
      <c r="M8123">
        <v>24281</v>
      </c>
      <c r="N8123" t="s">
        <v>51</v>
      </c>
      <c r="O8123">
        <v>24068</v>
      </c>
      <c r="P8123">
        <v>44045</v>
      </c>
      <c r="Q8123" t="s">
        <v>76</v>
      </c>
      <c r="R8123" t="s">
        <v>167</v>
      </c>
      <c r="S8123">
        <v>0.02</v>
      </c>
      <c r="T8123">
        <v>4</v>
      </c>
      <c r="U8123">
        <v>0.61</v>
      </c>
      <c r="V8123">
        <v>-2549</v>
      </c>
      <c r="W8123">
        <v>439</v>
      </c>
      <c r="X8123">
        <v>24</v>
      </c>
      <c r="Y8123">
        <v>105</v>
      </c>
      <c r="Z8123" s="1">
        <f>DATE(YEAR(J8123),MONTH(J8123),1)</f>
        <v>0</v>
      </c>
      <c r="AA8123" s="2">
        <f>YEAR(J8123)</f>
        <v>0</v>
      </c>
      <c r="AB8123" s="3">
        <f>IFERROR(V8123/W8123,0)</f>
        <v>-5.806378132118451</v>
      </c>
    </row>
    <row r="8124" spans="1:28">
      <c r="A8124" t="s">
        <v>58</v>
      </c>
      <c r="B8124" t="s">
        <v>204</v>
      </c>
      <c r="C8124" t="s">
        <v>30</v>
      </c>
      <c r="D8124">
        <v>494</v>
      </c>
      <c r="E8124" t="s">
        <v>1499</v>
      </c>
      <c r="F8124" t="s">
        <v>94</v>
      </c>
      <c r="G8124" t="s">
        <v>62</v>
      </c>
      <c r="H8124" t="s">
        <v>1292</v>
      </c>
      <c r="I8124">
        <v>10722</v>
      </c>
      <c r="J8124">
        <v>44036</v>
      </c>
      <c r="K8124">
        <v>88910</v>
      </c>
      <c r="L8124" t="s">
        <v>50</v>
      </c>
      <c r="M8124">
        <v>75061</v>
      </c>
      <c r="N8124" t="s">
        <v>36</v>
      </c>
      <c r="O8124">
        <v>24069</v>
      </c>
      <c r="P8124">
        <v>44041</v>
      </c>
      <c r="Q8124" t="s">
        <v>37</v>
      </c>
      <c r="R8124" t="s">
        <v>38</v>
      </c>
      <c r="S8124">
        <v>0.08</v>
      </c>
      <c r="T8124">
        <v>15</v>
      </c>
      <c r="U8124">
        <v>0.53</v>
      </c>
      <c r="V8124">
        <v>391</v>
      </c>
      <c r="W8124">
        <v>567</v>
      </c>
      <c r="X8124">
        <v>3</v>
      </c>
      <c r="Y8124">
        <v>40</v>
      </c>
      <c r="Z8124" s="1">
        <f>DATE(YEAR(J8124),MONTH(J8124),1)</f>
        <v>0</v>
      </c>
      <c r="AA8124" s="2">
        <f>YEAR(J8124)</f>
        <v>0</v>
      </c>
      <c r="AB8124" s="3">
        <f>IFERROR(V8124/W8124,0)</f>
        <v>0.689594356261023</v>
      </c>
    </row>
    <row r="8125" spans="1:28">
      <c r="A8125" t="s">
        <v>199</v>
      </c>
      <c r="B8125" t="s">
        <v>3692</v>
      </c>
      <c r="C8125" t="s">
        <v>45</v>
      </c>
      <c r="D8125">
        <v>544</v>
      </c>
      <c r="E8125" t="s">
        <v>3693</v>
      </c>
      <c r="F8125" t="s">
        <v>32</v>
      </c>
      <c r="G8125" t="s">
        <v>33</v>
      </c>
      <c r="H8125" t="s">
        <v>426</v>
      </c>
      <c r="I8125">
        <v>10955</v>
      </c>
      <c r="J8125">
        <v>44036</v>
      </c>
      <c r="K8125">
        <v>88132</v>
      </c>
      <c r="L8125" t="s">
        <v>81</v>
      </c>
      <c r="M8125">
        <v>95051</v>
      </c>
      <c r="N8125" t="s">
        <v>41</v>
      </c>
      <c r="O8125">
        <v>24688</v>
      </c>
      <c r="P8125">
        <v>44038</v>
      </c>
      <c r="Q8125" t="s">
        <v>37</v>
      </c>
      <c r="R8125" t="s">
        <v>116</v>
      </c>
      <c r="S8125">
        <v>0.03</v>
      </c>
      <c r="T8125">
        <v>1</v>
      </c>
      <c r="U8125">
        <v>0.36</v>
      </c>
      <c r="V8125">
        <v>1</v>
      </c>
      <c r="W8125">
        <v>5</v>
      </c>
      <c r="X8125">
        <v>1</v>
      </c>
      <c r="Y8125">
        <v>5</v>
      </c>
      <c r="Z8125" s="1">
        <f>DATE(YEAR(J8125),MONTH(J8125),1)</f>
        <v>0</v>
      </c>
      <c r="AA8125" s="2">
        <f>YEAR(J8125)</f>
        <v>0</v>
      </c>
      <c r="AB8125" s="3">
        <f>IFERROR(V8125/W8125,0)</f>
        <v>0.2</v>
      </c>
    </row>
    <row r="8126" spans="1:28">
      <c r="A8126" t="s">
        <v>58</v>
      </c>
      <c r="B8126" t="s">
        <v>236</v>
      </c>
      <c r="C8126" t="s">
        <v>30</v>
      </c>
      <c r="D8126">
        <v>894</v>
      </c>
      <c r="E8126" t="s">
        <v>237</v>
      </c>
      <c r="F8126" t="s">
        <v>47</v>
      </c>
      <c r="G8126" t="s">
        <v>62</v>
      </c>
      <c r="H8126" t="s">
        <v>4636</v>
      </c>
      <c r="I8126">
        <v>11079</v>
      </c>
      <c r="J8126">
        <v>44037</v>
      </c>
      <c r="K8126">
        <v>55813</v>
      </c>
      <c r="L8126" t="s">
        <v>50</v>
      </c>
      <c r="M8126">
        <v>20024</v>
      </c>
      <c r="N8126" t="s">
        <v>75</v>
      </c>
      <c r="O8126">
        <v>7802</v>
      </c>
      <c r="P8126">
        <v>44037</v>
      </c>
      <c r="Q8126" t="s">
        <v>37</v>
      </c>
      <c r="R8126" t="s">
        <v>239</v>
      </c>
      <c r="S8126">
        <v>0.08</v>
      </c>
      <c r="T8126">
        <v>55</v>
      </c>
      <c r="U8126">
        <v>0.78</v>
      </c>
      <c r="V8126">
        <v>-824</v>
      </c>
      <c r="W8126">
        <v>3738</v>
      </c>
      <c r="X8126">
        <v>38</v>
      </c>
      <c r="Y8126">
        <v>71</v>
      </c>
      <c r="Z8126" s="1">
        <f>DATE(YEAR(J8126),MONTH(J8126),1)</f>
        <v>0</v>
      </c>
      <c r="AA8126" s="2">
        <f>YEAR(J8126)</f>
        <v>0</v>
      </c>
      <c r="AB8126" s="3">
        <f>IFERROR(V8126/W8126,0)</f>
        <v>-0.22043873729266988</v>
      </c>
    </row>
    <row r="8127" spans="1:28">
      <c r="A8127" t="s">
        <v>56</v>
      </c>
      <c r="B8127" t="s">
        <v>143</v>
      </c>
      <c r="C8127" t="s">
        <v>45</v>
      </c>
      <c r="D8127">
        <v>2151</v>
      </c>
      <c r="E8127" t="s">
        <v>144</v>
      </c>
      <c r="F8127" t="s">
        <v>47</v>
      </c>
      <c r="G8127" t="s">
        <v>33</v>
      </c>
      <c r="H8127" t="s">
        <v>332</v>
      </c>
      <c r="I8127">
        <v>10074</v>
      </c>
      <c r="J8127">
        <v>44037</v>
      </c>
      <c r="K8127">
        <v>90407</v>
      </c>
      <c r="L8127" t="s">
        <v>50</v>
      </c>
      <c r="M8127">
        <v>52001</v>
      </c>
      <c r="N8127" t="s">
        <v>36</v>
      </c>
      <c r="O8127">
        <v>19631</v>
      </c>
      <c r="P8127">
        <v>44042</v>
      </c>
      <c r="Q8127" t="s">
        <v>37</v>
      </c>
      <c r="R8127" t="s">
        <v>129</v>
      </c>
      <c r="S8127">
        <v>0.02</v>
      </c>
      <c r="T8127">
        <v>16</v>
      </c>
      <c r="U8127">
        <v>0.36</v>
      </c>
      <c r="V8127">
        <v>-58</v>
      </c>
      <c r="W8127">
        <v>86</v>
      </c>
      <c r="X8127">
        <v>5</v>
      </c>
      <c r="Y8127">
        <v>5</v>
      </c>
      <c r="Z8127" s="1">
        <f>DATE(YEAR(J8127),MONTH(J8127),1)</f>
        <v>0</v>
      </c>
      <c r="AA8127" s="2">
        <f>YEAR(J8127)</f>
        <v>0</v>
      </c>
      <c r="AB8127" s="3">
        <f>IFERROR(V8127/W8127,0)</f>
        <v>-0.6744186046511628</v>
      </c>
    </row>
    <row r="8128" spans="1:28">
      <c r="A8128" t="s">
        <v>83</v>
      </c>
      <c r="B8128" t="s">
        <v>143</v>
      </c>
      <c r="C8128" t="s">
        <v>60</v>
      </c>
      <c r="D8128">
        <v>2151</v>
      </c>
      <c r="E8128" t="s">
        <v>144</v>
      </c>
      <c r="F8128" t="s">
        <v>47</v>
      </c>
      <c r="G8128" t="s">
        <v>48</v>
      </c>
      <c r="H8128" t="s">
        <v>4166</v>
      </c>
      <c r="I8128">
        <v>10364</v>
      </c>
      <c r="J8128">
        <v>44037</v>
      </c>
      <c r="K8128">
        <v>90407</v>
      </c>
      <c r="L8128" t="s">
        <v>50</v>
      </c>
      <c r="M8128">
        <v>52001</v>
      </c>
      <c r="N8128" t="s">
        <v>36</v>
      </c>
      <c r="O8128">
        <v>19632</v>
      </c>
      <c r="P8128">
        <v>44044</v>
      </c>
      <c r="Q8128" t="s">
        <v>37</v>
      </c>
      <c r="R8128" t="s">
        <v>129</v>
      </c>
      <c r="S8128">
        <v>0.07000000000000001</v>
      </c>
      <c r="T8128">
        <v>9</v>
      </c>
      <c r="U8128">
        <v>0.6</v>
      </c>
      <c r="V8128">
        <v>16</v>
      </c>
      <c r="W8128">
        <v>514</v>
      </c>
      <c r="X8128">
        <v>14</v>
      </c>
      <c r="Y8128">
        <v>67</v>
      </c>
      <c r="Z8128" s="1">
        <f>DATE(YEAR(J8128),MONTH(J8128),1)</f>
        <v>0</v>
      </c>
      <c r="AA8128" s="2">
        <f>YEAR(J8128)</f>
        <v>0</v>
      </c>
      <c r="AB8128" s="3">
        <f>IFERROR(V8128/W8128,0)</f>
        <v>0.0311284046692607</v>
      </c>
    </row>
    <row r="8129" spans="1:28">
      <c r="A8129" t="s">
        <v>83</v>
      </c>
      <c r="B8129" t="s">
        <v>1540</v>
      </c>
      <c r="C8129" t="s">
        <v>45</v>
      </c>
      <c r="D8129">
        <v>1974</v>
      </c>
      <c r="E8129" t="s">
        <v>1541</v>
      </c>
      <c r="F8129" t="s">
        <v>94</v>
      </c>
      <c r="G8129" t="s">
        <v>48</v>
      </c>
      <c r="H8129" t="s">
        <v>4732</v>
      </c>
      <c r="I8129">
        <v>10031</v>
      </c>
      <c r="J8129">
        <v>44037</v>
      </c>
      <c r="K8129">
        <v>89045</v>
      </c>
      <c r="L8129" t="s">
        <v>134</v>
      </c>
      <c r="M8129">
        <v>48127</v>
      </c>
      <c r="N8129" t="s">
        <v>36</v>
      </c>
      <c r="O8129">
        <v>20237</v>
      </c>
      <c r="P8129">
        <v>44038</v>
      </c>
      <c r="Q8129" t="s">
        <v>37</v>
      </c>
      <c r="R8129" t="s">
        <v>259</v>
      </c>
      <c r="S8129">
        <v>0.03</v>
      </c>
      <c r="T8129">
        <v>17</v>
      </c>
      <c r="U8129">
        <v>0.55</v>
      </c>
      <c r="V8129">
        <v>645</v>
      </c>
      <c r="W8129">
        <v>934</v>
      </c>
      <c r="X8129">
        <v>4</v>
      </c>
      <c r="Y8129">
        <v>66</v>
      </c>
      <c r="Z8129" s="1">
        <f>DATE(YEAR(J8129),MONTH(J8129),1)</f>
        <v>0</v>
      </c>
      <c r="AA8129" s="2">
        <f>YEAR(J8129)</f>
        <v>0</v>
      </c>
      <c r="AB8129" s="3">
        <f>IFERROR(V8129/W8129,0)</f>
        <v>0.6905781584582441</v>
      </c>
    </row>
    <row r="8130" spans="1:28">
      <c r="A8130" t="s">
        <v>286</v>
      </c>
      <c r="B8130" t="s">
        <v>914</v>
      </c>
      <c r="C8130" t="s">
        <v>30</v>
      </c>
      <c r="D8130">
        <v>1975</v>
      </c>
      <c r="E8130" t="s">
        <v>5146</v>
      </c>
      <c r="F8130" t="s">
        <v>94</v>
      </c>
      <c r="G8130" t="s">
        <v>33</v>
      </c>
      <c r="H8130" t="s">
        <v>2759</v>
      </c>
      <c r="I8130">
        <v>10694</v>
      </c>
      <c r="J8130">
        <v>44037</v>
      </c>
      <c r="K8130">
        <v>89045</v>
      </c>
      <c r="L8130" t="s">
        <v>134</v>
      </c>
      <c r="M8130">
        <v>48227</v>
      </c>
      <c r="N8130" t="s">
        <v>36</v>
      </c>
      <c r="O8130">
        <v>20238</v>
      </c>
      <c r="P8130">
        <v>44039</v>
      </c>
      <c r="Q8130" t="s">
        <v>37</v>
      </c>
      <c r="R8130" t="s">
        <v>259</v>
      </c>
      <c r="S8130">
        <v>0.03</v>
      </c>
      <c r="T8130">
        <v>13</v>
      </c>
      <c r="U8130">
        <v>0.39</v>
      </c>
      <c r="V8130">
        <v>36</v>
      </c>
      <c r="W8130">
        <v>52</v>
      </c>
      <c r="X8130">
        <v>1</v>
      </c>
      <c r="Y8130">
        <v>4</v>
      </c>
      <c r="Z8130" s="1">
        <f>DATE(YEAR(J8130),MONTH(J8130),1)</f>
        <v>0</v>
      </c>
      <c r="AA8130" s="2">
        <f>YEAR(J8130)</f>
        <v>0</v>
      </c>
      <c r="AB8130" s="3">
        <f>IFERROR(V8130/W8130,0)</f>
        <v>0.6923076923076923</v>
      </c>
    </row>
    <row r="8131" spans="1:28">
      <c r="A8131" t="s">
        <v>97</v>
      </c>
      <c r="B8131" t="s">
        <v>1959</v>
      </c>
      <c r="C8131" t="s">
        <v>66</v>
      </c>
      <c r="D8131">
        <v>288</v>
      </c>
      <c r="E8131" t="s">
        <v>1960</v>
      </c>
      <c r="F8131" t="s">
        <v>138</v>
      </c>
      <c r="G8131" t="s">
        <v>62</v>
      </c>
      <c r="H8131" t="s">
        <v>2407</v>
      </c>
      <c r="I8131">
        <v>10501</v>
      </c>
      <c r="J8131">
        <v>44037</v>
      </c>
      <c r="K8131">
        <v>89769</v>
      </c>
      <c r="L8131" t="s">
        <v>134</v>
      </c>
      <c r="M8131">
        <v>67212</v>
      </c>
      <c r="N8131" t="s">
        <v>36</v>
      </c>
      <c r="O8131">
        <v>24893</v>
      </c>
      <c r="P8131">
        <v>44037</v>
      </c>
      <c r="Q8131" t="s">
        <v>70</v>
      </c>
      <c r="R8131" t="s">
        <v>457</v>
      </c>
      <c r="S8131">
        <v>0.05</v>
      </c>
      <c r="T8131">
        <v>11</v>
      </c>
      <c r="U8131">
        <v>0.73</v>
      </c>
      <c r="V8131">
        <v>-394</v>
      </c>
      <c r="W8131">
        <v>797</v>
      </c>
      <c r="X8131">
        <v>30</v>
      </c>
      <c r="Y8131">
        <v>71</v>
      </c>
      <c r="Z8131" s="1">
        <f>DATE(YEAR(J8131),MONTH(J8131),1)</f>
        <v>0</v>
      </c>
      <c r="AA8131" s="2">
        <f>YEAR(J8131)</f>
        <v>0</v>
      </c>
      <c r="AB8131" s="3">
        <f>IFERROR(V8131/W8131,0)</f>
        <v>-0.49435382685069007</v>
      </c>
    </row>
    <row r="8132" spans="1:28">
      <c r="A8132" t="s">
        <v>58</v>
      </c>
      <c r="B8132" t="s">
        <v>1417</v>
      </c>
      <c r="C8132" t="s">
        <v>30</v>
      </c>
      <c r="D8132">
        <v>895</v>
      </c>
      <c r="E8132" t="s">
        <v>4403</v>
      </c>
      <c r="F8132" t="s">
        <v>47</v>
      </c>
      <c r="G8132" t="s">
        <v>62</v>
      </c>
      <c r="H8132" t="s">
        <v>4636</v>
      </c>
      <c r="I8132">
        <v>11079</v>
      </c>
      <c r="J8132">
        <v>44037</v>
      </c>
      <c r="K8132">
        <v>90171</v>
      </c>
      <c r="L8132" t="s">
        <v>50</v>
      </c>
      <c r="M8132">
        <v>83616</v>
      </c>
      <c r="N8132" t="s">
        <v>41</v>
      </c>
      <c r="O8132">
        <v>25802</v>
      </c>
      <c r="P8132">
        <v>44037</v>
      </c>
      <c r="Q8132" t="s">
        <v>37</v>
      </c>
      <c r="R8132" t="s">
        <v>324</v>
      </c>
      <c r="S8132">
        <v>0.08</v>
      </c>
      <c r="T8132">
        <v>14</v>
      </c>
      <c r="U8132">
        <v>0.78</v>
      </c>
      <c r="V8132">
        <v>-752</v>
      </c>
      <c r="W8132">
        <v>952</v>
      </c>
      <c r="X8132">
        <v>38</v>
      </c>
      <c r="Y8132">
        <v>71</v>
      </c>
      <c r="Z8132" s="1">
        <f>DATE(YEAR(J8132),MONTH(J8132),1)</f>
        <v>0</v>
      </c>
      <c r="AA8132" s="2">
        <f>YEAR(J8132)</f>
        <v>0</v>
      </c>
      <c r="AB8132" s="3">
        <f>IFERROR(V8132/W8132,0)</f>
        <v>-0.7899159663865546</v>
      </c>
    </row>
    <row r="8133" spans="1:28">
      <c r="A8133" t="s">
        <v>199</v>
      </c>
      <c r="B8133" t="s">
        <v>2722</v>
      </c>
      <c r="C8133" t="s">
        <v>45</v>
      </c>
      <c r="D8133">
        <v>2976</v>
      </c>
      <c r="E8133" t="s">
        <v>2723</v>
      </c>
      <c r="F8133" t="s">
        <v>138</v>
      </c>
      <c r="G8133" t="s">
        <v>33</v>
      </c>
      <c r="H8133" t="s">
        <v>202</v>
      </c>
      <c r="I8133">
        <v>11115</v>
      </c>
      <c r="J8133">
        <v>44038</v>
      </c>
      <c r="K8133">
        <v>89051</v>
      </c>
      <c r="L8133" t="s">
        <v>50</v>
      </c>
      <c r="M8133">
        <v>53154</v>
      </c>
      <c r="N8133" t="s">
        <v>36</v>
      </c>
      <c r="O8133">
        <v>18797</v>
      </c>
      <c r="P8133">
        <v>44043</v>
      </c>
      <c r="Q8133" t="s">
        <v>37</v>
      </c>
      <c r="R8133" t="s">
        <v>231</v>
      </c>
      <c r="S8133">
        <v>0.01</v>
      </c>
      <c r="T8133">
        <v>1</v>
      </c>
      <c r="U8133">
        <v>0.39</v>
      </c>
      <c r="V8133">
        <v>-4</v>
      </c>
      <c r="W8133">
        <v>5</v>
      </c>
      <c r="X8133">
        <v>1</v>
      </c>
      <c r="Y8133">
        <v>4</v>
      </c>
      <c r="Z8133" s="1">
        <f>DATE(YEAR(J8133),MONTH(J8133),1)</f>
        <v>0</v>
      </c>
      <c r="AA8133" s="2">
        <f>YEAR(J8133)</f>
        <v>0</v>
      </c>
      <c r="AB8133" s="3">
        <f>IFERROR(V8133/W8133,0)</f>
        <v>-0.8</v>
      </c>
    </row>
    <row r="8134" spans="1:28">
      <c r="A8134" t="s">
        <v>71</v>
      </c>
      <c r="B8134" t="s">
        <v>2722</v>
      </c>
      <c r="C8134" t="s">
        <v>45</v>
      </c>
      <c r="D8134">
        <v>2976</v>
      </c>
      <c r="E8134" t="s">
        <v>2723</v>
      </c>
      <c r="F8134" t="s">
        <v>138</v>
      </c>
      <c r="G8134" t="s">
        <v>33</v>
      </c>
      <c r="H8134" t="s">
        <v>1019</v>
      </c>
      <c r="I8134">
        <v>10784</v>
      </c>
      <c r="J8134">
        <v>44038</v>
      </c>
      <c r="K8134">
        <v>89051</v>
      </c>
      <c r="L8134" t="s">
        <v>50</v>
      </c>
      <c r="M8134">
        <v>53154</v>
      </c>
      <c r="N8134" t="s">
        <v>36</v>
      </c>
      <c r="O8134">
        <v>18798</v>
      </c>
      <c r="P8134">
        <v>44043</v>
      </c>
      <c r="Q8134" t="s">
        <v>76</v>
      </c>
      <c r="R8134" t="s">
        <v>231</v>
      </c>
      <c r="S8134">
        <v>0.09</v>
      </c>
      <c r="T8134">
        <v>14</v>
      </c>
      <c r="U8134">
        <v>0.57</v>
      </c>
      <c r="V8134">
        <v>-111</v>
      </c>
      <c r="W8134">
        <v>196</v>
      </c>
      <c r="X8134">
        <v>8</v>
      </c>
      <c r="Y8134">
        <v>15</v>
      </c>
      <c r="Z8134" s="1">
        <f>DATE(YEAR(J8134),MONTH(J8134),1)</f>
        <v>0</v>
      </c>
      <c r="AA8134" s="2">
        <f>YEAR(J8134)</f>
        <v>0</v>
      </c>
      <c r="AB8134" s="3">
        <f>IFERROR(V8134/W8134,0)</f>
        <v>-0.5663265306122449</v>
      </c>
    </row>
    <row r="8135" spans="1:28">
      <c r="A8135" t="s">
        <v>28</v>
      </c>
      <c r="B8135" t="s">
        <v>3966</v>
      </c>
      <c r="C8135" t="s">
        <v>30</v>
      </c>
      <c r="D8135">
        <v>2736</v>
      </c>
      <c r="E8135" t="s">
        <v>5167</v>
      </c>
      <c r="F8135" t="s">
        <v>138</v>
      </c>
      <c r="G8135" t="s">
        <v>33</v>
      </c>
      <c r="H8135" t="s">
        <v>2625</v>
      </c>
      <c r="I8135">
        <v>10045</v>
      </c>
      <c r="J8135">
        <v>44038</v>
      </c>
      <c r="K8135">
        <v>89023</v>
      </c>
      <c r="L8135" t="s">
        <v>35</v>
      </c>
      <c r="M8135">
        <v>1757</v>
      </c>
      <c r="N8135" t="s">
        <v>75</v>
      </c>
      <c r="O8135">
        <v>20898</v>
      </c>
      <c r="P8135">
        <v>44040</v>
      </c>
      <c r="Q8135" t="s">
        <v>37</v>
      </c>
      <c r="R8135" t="s">
        <v>96</v>
      </c>
      <c r="S8135">
        <v>0.02</v>
      </c>
      <c r="T8135">
        <v>13</v>
      </c>
      <c r="U8135">
        <v>0.41</v>
      </c>
      <c r="V8135">
        <v>-4</v>
      </c>
      <c r="W8135">
        <v>42</v>
      </c>
      <c r="X8135">
        <v>2</v>
      </c>
      <c r="Y8135">
        <v>3</v>
      </c>
      <c r="Z8135" s="1">
        <f>DATE(YEAR(J8135),MONTH(J8135),1)</f>
        <v>0</v>
      </c>
      <c r="AA8135" s="2">
        <f>YEAR(J8135)</f>
        <v>0</v>
      </c>
      <c r="AB8135" s="3">
        <f>IFERROR(V8135/W8135,0)</f>
        <v>-0.09523809523809523</v>
      </c>
    </row>
    <row r="8136" spans="1:28">
      <c r="A8136" t="s">
        <v>284</v>
      </c>
      <c r="B8136" t="s">
        <v>44</v>
      </c>
      <c r="C8136" t="s">
        <v>45</v>
      </c>
      <c r="D8136">
        <v>2463</v>
      </c>
      <c r="E8136" t="s">
        <v>4388</v>
      </c>
      <c r="F8136" t="s">
        <v>47</v>
      </c>
      <c r="G8136" t="s">
        <v>33</v>
      </c>
      <c r="H8136" t="s">
        <v>1463</v>
      </c>
      <c r="I8136">
        <v>10992</v>
      </c>
      <c r="J8136">
        <v>44038</v>
      </c>
      <c r="K8136">
        <v>88720</v>
      </c>
      <c r="L8136" t="s">
        <v>69</v>
      </c>
      <c r="M8136">
        <v>70802</v>
      </c>
      <c r="N8136" t="s">
        <v>51</v>
      </c>
      <c r="O8136">
        <v>21678</v>
      </c>
      <c r="P8136">
        <v>44040</v>
      </c>
      <c r="Q8136" t="s">
        <v>37</v>
      </c>
      <c r="R8136" t="s">
        <v>52</v>
      </c>
      <c r="S8136">
        <v>0.05</v>
      </c>
      <c r="T8136">
        <v>2</v>
      </c>
      <c r="U8136">
        <v>0.38</v>
      </c>
      <c r="V8136">
        <v>6</v>
      </c>
      <c r="W8136">
        <v>31</v>
      </c>
      <c r="X8136">
        <v>1</v>
      </c>
      <c r="Y8136">
        <v>16</v>
      </c>
      <c r="Z8136" s="1">
        <f>DATE(YEAR(J8136),MONTH(J8136),1)</f>
        <v>0</v>
      </c>
      <c r="AA8136" s="2">
        <f>YEAR(J8136)</f>
        <v>0</v>
      </c>
      <c r="AB8136" s="3">
        <f>IFERROR(V8136/W8136,0)</f>
        <v>0.1935483870967742</v>
      </c>
    </row>
    <row r="8137" spans="1:28">
      <c r="A8137" t="s">
        <v>56</v>
      </c>
      <c r="B8137" t="s">
        <v>44</v>
      </c>
      <c r="C8137" t="s">
        <v>45</v>
      </c>
      <c r="D8137">
        <v>2463</v>
      </c>
      <c r="E8137" t="s">
        <v>4388</v>
      </c>
      <c r="F8137" t="s">
        <v>47</v>
      </c>
      <c r="G8137" t="s">
        <v>33</v>
      </c>
      <c r="H8137" t="s">
        <v>969</v>
      </c>
      <c r="I8137">
        <v>10284</v>
      </c>
      <c r="J8137">
        <v>44038</v>
      </c>
      <c r="K8137">
        <v>88720</v>
      </c>
      <c r="L8137" t="s">
        <v>69</v>
      </c>
      <c r="M8137">
        <v>70802</v>
      </c>
      <c r="N8137" t="s">
        <v>51</v>
      </c>
      <c r="O8137">
        <v>21679</v>
      </c>
      <c r="P8137">
        <v>44039</v>
      </c>
      <c r="Q8137" t="s">
        <v>37</v>
      </c>
      <c r="R8137" t="s">
        <v>52</v>
      </c>
      <c r="S8137">
        <v>0.09</v>
      </c>
      <c r="T8137">
        <v>7</v>
      </c>
      <c r="U8137">
        <v>0.36</v>
      </c>
      <c r="V8137">
        <v>11</v>
      </c>
      <c r="W8137">
        <v>42</v>
      </c>
      <c r="X8137">
        <v>5</v>
      </c>
      <c r="Y8137">
        <v>6</v>
      </c>
      <c r="Z8137" s="1">
        <f>DATE(YEAR(J8137),MONTH(J8137),1)</f>
        <v>0</v>
      </c>
      <c r="AA8137" s="2">
        <f>YEAR(J8137)</f>
        <v>0</v>
      </c>
      <c r="AB8137" s="3">
        <f>IFERROR(V8137/W8137,0)</f>
        <v>0.2619047619047619</v>
      </c>
    </row>
    <row r="8138" spans="1:28">
      <c r="A8138" t="s">
        <v>43</v>
      </c>
      <c r="B8138" t="s">
        <v>5168</v>
      </c>
      <c r="C8138" t="s">
        <v>126</v>
      </c>
      <c r="D8138">
        <v>710</v>
      </c>
      <c r="E8138" t="s">
        <v>5169</v>
      </c>
      <c r="F8138" t="s">
        <v>94</v>
      </c>
      <c r="G8138" t="s">
        <v>48</v>
      </c>
      <c r="H8138" t="s">
        <v>252</v>
      </c>
      <c r="I8138">
        <v>10115</v>
      </c>
      <c r="J8138">
        <v>44038</v>
      </c>
      <c r="K8138">
        <v>87991</v>
      </c>
      <c r="L8138" t="s">
        <v>134</v>
      </c>
      <c r="M8138">
        <v>1520</v>
      </c>
      <c r="N8138" t="s">
        <v>75</v>
      </c>
      <c r="O8138">
        <v>22556</v>
      </c>
      <c r="P8138">
        <v>44040</v>
      </c>
      <c r="Q8138" t="s">
        <v>37</v>
      </c>
      <c r="R8138" t="s">
        <v>96</v>
      </c>
      <c r="S8138">
        <v>0.07000000000000001</v>
      </c>
      <c r="T8138">
        <v>12</v>
      </c>
      <c r="U8138">
        <v>0.79</v>
      </c>
      <c r="V8138">
        <v>-154</v>
      </c>
      <c r="W8138">
        <v>60</v>
      </c>
      <c r="X8138">
        <v>5</v>
      </c>
      <c r="Y8138">
        <v>5</v>
      </c>
      <c r="Z8138" s="1">
        <f>DATE(YEAR(J8138),MONTH(J8138),1)</f>
        <v>0</v>
      </c>
      <c r="AA8138" s="2">
        <f>YEAR(J8138)</f>
        <v>0</v>
      </c>
      <c r="AB8138" s="3">
        <f>IFERROR(V8138/W8138,0)</f>
        <v>-2.566666666666667</v>
      </c>
    </row>
    <row r="8139" spans="1:28">
      <c r="A8139" t="s">
        <v>97</v>
      </c>
      <c r="B8139" t="s">
        <v>2861</v>
      </c>
      <c r="C8139" t="s">
        <v>66</v>
      </c>
      <c r="D8139">
        <v>709</v>
      </c>
      <c r="E8139" t="s">
        <v>5170</v>
      </c>
      <c r="F8139" t="s">
        <v>94</v>
      </c>
      <c r="G8139" t="s">
        <v>62</v>
      </c>
      <c r="H8139" t="s">
        <v>843</v>
      </c>
      <c r="I8139">
        <v>10943</v>
      </c>
      <c r="J8139">
        <v>44038</v>
      </c>
      <c r="K8139">
        <v>87991</v>
      </c>
      <c r="L8139" t="s">
        <v>134</v>
      </c>
      <c r="M8139">
        <v>4072</v>
      </c>
      <c r="N8139" t="s">
        <v>75</v>
      </c>
      <c r="O8139">
        <v>22557</v>
      </c>
      <c r="P8139">
        <v>44040</v>
      </c>
      <c r="Q8139" t="s">
        <v>70</v>
      </c>
      <c r="R8139" t="s">
        <v>223</v>
      </c>
      <c r="S8139">
        <v>0.07000000000000001</v>
      </c>
      <c r="T8139">
        <v>7</v>
      </c>
      <c r="U8139">
        <v>0.78</v>
      </c>
      <c r="V8139">
        <v>-401</v>
      </c>
      <c r="W8139">
        <v>1978</v>
      </c>
      <c r="X8139">
        <v>57</v>
      </c>
      <c r="Y8139">
        <v>281</v>
      </c>
      <c r="Z8139" s="1">
        <f>DATE(YEAR(J8139),MONTH(J8139),1)</f>
        <v>0</v>
      </c>
      <c r="AA8139" s="2">
        <f>YEAR(J8139)</f>
        <v>0</v>
      </c>
      <c r="AB8139" s="3">
        <f>IFERROR(V8139/W8139,0)</f>
        <v>-0.20273003033367037</v>
      </c>
    </row>
    <row r="8140" spans="1:28">
      <c r="A8140" t="s">
        <v>28</v>
      </c>
      <c r="B8140" t="s">
        <v>5171</v>
      </c>
      <c r="C8140" t="s">
        <v>30</v>
      </c>
      <c r="D8140">
        <v>3213</v>
      </c>
      <c r="E8140" t="s">
        <v>5172</v>
      </c>
      <c r="F8140" t="s">
        <v>32</v>
      </c>
      <c r="G8140" t="s">
        <v>33</v>
      </c>
      <c r="H8140" t="s">
        <v>2307</v>
      </c>
      <c r="I8140">
        <v>10705</v>
      </c>
      <c r="J8140">
        <v>44038</v>
      </c>
      <c r="K8140">
        <v>91563</v>
      </c>
      <c r="L8140" t="s">
        <v>50</v>
      </c>
      <c r="M8140">
        <v>14043</v>
      </c>
      <c r="N8140" t="s">
        <v>75</v>
      </c>
      <c r="O8140">
        <v>23186</v>
      </c>
      <c r="P8140">
        <v>44040</v>
      </c>
      <c r="Q8140" t="s">
        <v>37</v>
      </c>
      <c r="R8140" t="s">
        <v>124</v>
      </c>
      <c r="S8140">
        <v>0.05</v>
      </c>
      <c r="T8140">
        <v>3</v>
      </c>
      <c r="U8140">
        <v>0.51</v>
      </c>
      <c r="V8140">
        <v>8</v>
      </c>
      <c r="W8140">
        <v>19</v>
      </c>
      <c r="X8140">
        <v>1</v>
      </c>
      <c r="Y8140">
        <v>6</v>
      </c>
      <c r="Z8140" s="1">
        <f>DATE(YEAR(J8140),MONTH(J8140),1)</f>
        <v>0</v>
      </c>
      <c r="AA8140" s="2">
        <f>YEAR(J8140)</f>
        <v>0</v>
      </c>
      <c r="AB8140" s="3">
        <f>IFERROR(V8140/W8140,0)</f>
        <v>0.42105263157894735</v>
      </c>
    </row>
    <row r="8141" spans="1:28">
      <c r="A8141" t="s">
        <v>43</v>
      </c>
      <c r="B8141" t="s">
        <v>5173</v>
      </c>
      <c r="C8141" t="s">
        <v>126</v>
      </c>
      <c r="D8141">
        <v>908</v>
      </c>
      <c r="E8141" t="s">
        <v>5174</v>
      </c>
      <c r="F8141" t="s">
        <v>32</v>
      </c>
      <c r="G8141" t="s">
        <v>48</v>
      </c>
      <c r="H8141" t="s">
        <v>3760</v>
      </c>
      <c r="I8141">
        <v>10231</v>
      </c>
      <c r="J8141">
        <v>44038</v>
      </c>
      <c r="K8141">
        <v>86463</v>
      </c>
      <c r="L8141" t="s">
        <v>134</v>
      </c>
      <c r="M8141">
        <v>42240</v>
      </c>
      <c r="N8141" t="s">
        <v>51</v>
      </c>
      <c r="O8141">
        <v>23762</v>
      </c>
      <c r="P8141">
        <v>44040</v>
      </c>
      <c r="Q8141" t="s">
        <v>37</v>
      </c>
      <c r="R8141" t="s">
        <v>245</v>
      </c>
      <c r="S8141">
        <v>0.02</v>
      </c>
      <c r="T8141">
        <v>14</v>
      </c>
      <c r="U8141">
        <v>0.66</v>
      </c>
      <c r="V8141">
        <v>30</v>
      </c>
      <c r="W8141">
        <v>96</v>
      </c>
      <c r="X8141">
        <v>4</v>
      </c>
      <c r="Y8141">
        <v>7</v>
      </c>
      <c r="Z8141" s="1">
        <f>DATE(YEAR(J8141),MONTH(J8141),1)</f>
        <v>0</v>
      </c>
      <c r="AA8141" s="2">
        <f>YEAR(J8141)</f>
        <v>0</v>
      </c>
      <c r="AB8141" s="3">
        <f>IFERROR(V8141/W8141,0)</f>
        <v>0.3125</v>
      </c>
    </row>
    <row r="8142" spans="1:28">
      <c r="A8142" t="s">
        <v>83</v>
      </c>
      <c r="B8142" t="s">
        <v>5173</v>
      </c>
      <c r="C8142" t="s">
        <v>45</v>
      </c>
      <c r="D8142">
        <v>908</v>
      </c>
      <c r="E8142" t="s">
        <v>5174</v>
      </c>
      <c r="F8142" t="s">
        <v>32</v>
      </c>
      <c r="G8142" t="s">
        <v>48</v>
      </c>
      <c r="H8142" t="s">
        <v>2288</v>
      </c>
      <c r="I8142">
        <v>10601</v>
      </c>
      <c r="J8142">
        <v>44038</v>
      </c>
      <c r="K8142">
        <v>86463</v>
      </c>
      <c r="L8142" t="s">
        <v>134</v>
      </c>
      <c r="M8142">
        <v>42240</v>
      </c>
      <c r="N8142" t="s">
        <v>51</v>
      </c>
      <c r="O8142">
        <v>23763</v>
      </c>
      <c r="P8142">
        <v>44040</v>
      </c>
      <c r="Q8142" t="s">
        <v>76</v>
      </c>
      <c r="R8142" t="s">
        <v>245</v>
      </c>
      <c r="S8142">
        <v>0.02</v>
      </c>
      <c r="T8142">
        <v>8</v>
      </c>
      <c r="U8142">
        <v>0.6</v>
      </c>
      <c r="V8142">
        <v>72</v>
      </c>
      <c r="W8142">
        <v>1127</v>
      </c>
      <c r="X8142">
        <v>8</v>
      </c>
      <c r="Y8142">
        <v>156</v>
      </c>
      <c r="Z8142" s="1">
        <f>DATE(YEAR(J8142),MONTH(J8142),1)</f>
        <v>0</v>
      </c>
      <c r="AA8142" s="2">
        <f>YEAR(J8142)</f>
        <v>0</v>
      </c>
      <c r="AB8142" s="3">
        <f>IFERROR(V8142/W8142,0)</f>
        <v>0.06388642413487133</v>
      </c>
    </row>
    <row r="8143" spans="1:28">
      <c r="A8143" t="s">
        <v>58</v>
      </c>
      <c r="B8143" t="s">
        <v>92</v>
      </c>
      <c r="C8143" t="s">
        <v>45</v>
      </c>
      <c r="D8143">
        <v>2525</v>
      </c>
      <c r="E8143" t="s">
        <v>3786</v>
      </c>
      <c r="F8143" t="s">
        <v>47</v>
      </c>
      <c r="G8143" t="s">
        <v>62</v>
      </c>
      <c r="H8143" t="s">
        <v>1415</v>
      </c>
      <c r="I8143">
        <v>10324</v>
      </c>
      <c r="J8143">
        <v>44038</v>
      </c>
      <c r="K8143">
        <v>87213</v>
      </c>
      <c r="L8143" t="s">
        <v>81</v>
      </c>
      <c r="M8143">
        <v>36203</v>
      </c>
      <c r="N8143" t="s">
        <v>51</v>
      </c>
      <c r="O8143">
        <v>24277</v>
      </c>
      <c r="P8143">
        <v>44039</v>
      </c>
      <c r="Q8143" t="s">
        <v>37</v>
      </c>
      <c r="R8143" t="s">
        <v>90</v>
      </c>
      <c r="S8143">
        <v>0.08</v>
      </c>
      <c r="T8143">
        <v>14</v>
      </c>
      <c r="U8143">
        <v>0.43</v>
      </c>
      <c r="V8143">
        <v>5</v>
      </c>
      <c r="W8143">
        <v>89</v>
      </c>
      <c r="X8143">
        <v>5</v>
      </c>
      <c r="Y8143">
        <v>6</v>
      </c>
      <c r="Z8143" s="1">
        <f>DATE(YEAR(J8143),MONTH(J8143),1)</f>
        <v>0</v>
      </c>
      <c r="AA8143" s="2">
        <f>YEAR(J8143)</f>
        <v>0</v>
      </c>
      <c r="AB8143" s="3">
        <f>IFERROR(V8143/W8143,0)</f>
        <v>0.056179775280898875</v>
      </c>
    </row>
    <row r="8144" spans="1:28">
      <c r="A8144" t="s">
        <v>71</v>
      </c>
      <c r="B8144" t="s">
        <v>613</v>
      </c>
      <c r="C8144" t="s">
        <v>66</v>
      </c>
      <c r="D8144">
        <v>1741</v>
      </c>
      <c r="E8144" t="s">
        <v>4800</v>
      </c>
      <c r="F8144" t="s">
        <v>47</v>
      </c>
      <c r="G8144" t="s">
        <v>33</v>
      </c>
      <c r="H8144" t="s">
        <v>765</v>
      </c>
      <c r="I8144">
        <v>11003</v>
      </c>
      <c r="J8144">
        <v>44038</v>
      </c>
      <c r="K8144">
        <v>85875</v>
      </c>
      <c r="L8144" t="s">
        <v>35</v>
      </c>
      <c r="M8144">
        <v>27834</v>
      </c>
      <c r="N8144" t="s">
        <v>51</v>
      </c>
      <c r="O8144">
        <v>25395</v>
      </c>
      <c r="P8144">
        <v>44040</v>
      </c>
      <c r="Q8144" t="s">
        <v>70</v>
      </c>
      <c r="R8144" t="s">
        <v>654</v>
      </c>
      <c r="S8144">
        <v>0.06</v>
      </c>
      <c r="T8144">
        <v>1</v>
      </c>
      <c r="U8144">
        <v>0.78</v>
      </c>
      <c r="V8144">
        <v>-189</v>
      </c>
      <c r="W8144">
        <v>38</v>
      </c>
      <c r="X8144">
        <v>53</v>
      </c>
      <c r="Y8144">
        <v>21</v>
      </c>
      <c r="Z8144" s="1">
        <f>DATE(YEAR(J8144),MONTH(J8144),1)</f>
        <v>0</v>
      </c>
      <c r="AA8144" s="2">
        <f>YEAR(J8144)</f>
        <v>0</v>
      </c>
      <c r="AB8144" s="3">
        <f>IFERROR(V8144/W8144,0)</f>
        <v>-4.973684210526316</v>
      </c>
    </row>
    <row r="8145" spans="1:28">
      <c r="A8145" t="s">
        <v>207</v>
      </c>
      <c r="B8145" t="s">
        <v>176</v>
      </c>
      <c r="C8145" t="s">
        <v>45</v>
      </c>
      <c r="D8145">
        <v>2343</v>
      </c>
      <c r="E8145" t="s">
        <v>4340</v>
      </c>
      <c r="F8145" t="s">
        <v>47</v>
      </c>
      <c r="G8145" t="s">
        <v>33</v>
      </c>
      <c r="H8145" t="s">
        <v>1733</v>
      </c>
      <c r="I8145">
        <v>11161</v>
      </c>
      <c r="J8145">
        <v>44038</v>
      </c>
      <c r="K8145">
        <v>88994</v>
      </c>
      <c r="L8145" t="s">
        <v>50</v>
      </c>
      <c r="M8145">
        <v>92236</v>
      </c>
      <c r="N8145" t="s">
        <v>41</v>
      </c>
      <c r="O8145">
        <v>26294</v>
      </c>
      <c r="P8145">
        <v>44042</v>
      </c>
      <c r="Q8145" t="s">
        <v>37</v>
      </c>
      <c r="R8145" t="s">
        <v>116</v>
      </c>
      <c r="S8145">
        <v>0.04</v>
      </c>
      <c r="T8145">
        <v>11</v>
      </c>
      <c r="U8145">
        <v>0.5600000000000001</v>
      </c>
      <c r="V8145">
        <v>1349</v>
      </c>
      <c r="W8145">
        <v>1955</v>
      </c>
      <c r="X8145">
        <v>1</v>
      </c>
      <c r="Y8145">
        <v>178</v>
      </c>
      <c r="Z8145" s="1">
        <f>DATE(YEAR(J8145),MONTH(J8145),1)</f>
        <v>0</v>
      </c>
      <c r="AA8145" s="2">
        <f>YEAR(J8145)</f>
        <v>0</v>
      </c>
      <c r="AB8145" s="3">
        <f>IFERROR(V8145/W8145,0)</f>
        <v>0.6900255754475704</v>
      </c>
    </row>
    <row r="8146" spans="1:28">
      <c r="A8146" t="s">
        <v>97</v>
      </c>
      <c r="B8146" t="s">
        <v>176</v>
      </c>
      <c r="C8146" t="s">
        <v>66</v>
      </c>
      <c r="D8146">
        <v>2343</v>
      </c>
      <c r="E8146" t="s">
        <v>4340</v>
      </c>
      <c r="F8146" t="s">
        <v>47</v>
      </c>
      <c r="G8146" t="s">
        <v>62</v>
      </c>
      <c r="H8146" t="s">
        <v>3286</v>
      </c>
      <c r="I8146">
        <v>11162</v>
      </c>
      <c r="J8146">
        <v>44038</v>
      </c>
      <c r="K8146">
        <v>88994</v>
      </c>
      <c r="L8146" t="s">
        <v>50</v>
      </c>
      <c r="M8146">
        <v>92236</v>
      </c>
      <c r="N8146" t="s">
        <v>41</v>
      </c>
      <c r="O8146">
        <v>26295</v>
      </c>
      <c r="P8146">
        <v>44043</v>
      </c>
      <c r="Q8146" t="s">
        <v>70</v>
      </c>
      <c r="R8146" t="s">
        <v>116</v>
      </c>
      <c r="S8146">
        <v>0.04</v>
      </c>
      <c r="T8146">
        <v>6</v>
      </c>
      <c r="U8146">
        <v>0.5600000000000001</v>
      </c>
      <c r="V8146">
        <v>12</v>
      </c>
      <c r="W8146">
        <v>299</v>
      </c>
      <c r="X8146">
        <v>14</v>
      </c>
      <c r="Y8146">
        <v>51</v>
      </c>
      <c r="Z8146" s="1">
        <f>DATE(YEAR(J8146),MONTH(J8146),1)</f>
        <v>0</v>
      </c>
      <c r="AA8146" s="2">
        <f>YEAR(J8146)</f>
        <v>0</v>
      </c>
      <c r="AB8146" s="3">
        <f>IFERROR(V8146/W8146,0)</f>
        <v>0.04013377926421405</v>
      </c>
    </row>
    <row r="8147" spans="1:28">
      <c r="A8147" t="s">
        <v>188</v>
      </c>
      <c r="B8147" t="s">
        <v>92</v>
      </c>
      <c r="C8147" t="s">
        <v>54</v>
      </c>
      <c r="D8147">
        <v>3121</v>
      </c>
      <c r="E8147" t="s">
        <v>4221</v>
      </c>
      <c r="F8147" t="s">
        <v>32</v>
      </c>
      <c r="G8147" t="s">
        <v>48</v>
      </c>
      <c r="H8147" t="s">
        <v>467</v>
      </c>
      <c r="I8147">
        <v>10682</v>
      </c>
      <c r="J8147">
        <v>44039</v>
      </c>
      <c r="K8147">
        <v>27616</v>
      </c>
      <c r="L8147" t="s">
        <v>50</v>
      </c>
      <c r="M8147">
        <v>1540</v>
      </c>
      <c r="N8147" t="s">
        <v>75</v>
      </c>
      <c r="O8147">
        <v>3870</v>
      </c>
      <c r="P8147">
        <v>44041</v>
      </c>
      <c r="Q8147" t="s">
        <v>37</v>
      </c>
      <c r="R8147" t="s">
        <v>96</v>
      </c>
      <c r="S8147">
        <v>0.09</v>
      </c>
      <c r="T8147">
        <v>4</v>
      </c>
      <c r="U8147">
        <v>0.46</v>
      </c>
      <c r="V8147">
        <v>-735</v>
      </c>
      <c r="W8147">
        <v>819</v>
      </c>
      <c r="X8147">
        <v>24</v>
      </c>
      <c r="Y8147">
        <v>200</v>
      </c>
      <c r="Z8147" s="1">
        <f>DATE(YEAR(J8147),MONTH(J8147),1)</f>
        <v>0</v>
      </c>
      <c r="AA8147" s="2">
        <f>YEAR(J8147)</f>
        <v>0</v>
      </c>
      <c r="AB8147" s="3">
        <f>IFERROR(V8147/W8147,0)</f>
        <v>-0.8974358974358975</v>
      </c>
    </row>
    <row r="8148" spans="1:28">
      <c r="A8148" t="s">
        <v>56</v>
      </c>
      <c r="B8148" t="s">
        <v>98</v>
      </c>
      <c r="C8148" t="s">
        <v>45</v>
      </c>
      <c r="D8148">
        <v>2088</v>
      </c>
      <c r="E8148" t="s">
        <v>4150</v>
      </c>
      <c r="F8148" t="s">
        <v>47</v>
      </c>
      <c r="G8148" t="s">
        <v>33</v>
      </c>
      <c r="H8148" t="s">
        <v>3308</v>
      </c>
      <c r="I8148">
        <v>10102</v>
      </c>
      <c r="J8148">
        <v>44039</v>
      </c>
      <c r="K8148">
        <v>88355</v>
      </c>
      <c r="L8148" t="s">
        <v>134</v>
      </c>
      <c r="M8148">
        <v>2129</v>
      </c>
      <c r="N8148" t="s">
        <v>75</v>
      </c>
      <c r="O8148">
        <v>20273</v>
      </c>
      <c r="P8148">
        <v>44041</v>
      </c>
      <c r="Q8148" t="s">
        <v>37</v>
      </c>
      <c r="R8148" t="s">
        <v>96</v>
      </c>
      <c r="S8148">
        <v>0.03</v>
      </c>
      <c r="T8148">
        <v>6</v>
      </c>
      <c r="U8148">
        <v>0.36</v>
      </c>
      <c r="V8148">
        <v>-40</v>
      </c>
      <c r="W8148">
        <v>42</v>
      </c>
      <c r="X8148">
        <v>7</v>
      </c>
      <c r="Y8148">
        <v>6</v>
      </c>
      <c r="Z8148" s="1">
        <f>DATE(YEAR(J8148),MONTH(J8148),1)</f>
        <v>0</v>
      </c>
      <c r="AA8148" s="2">
        <f>YEAR(J8148)</f>
        <v>0</v>
      </c>
      <c r="AB8148" s="3">
        <f>IFERROR(V8148/W8148,0)</f>
        <v>-0.9523809523809523</v>
      </c>
    </row>
    <row r="8149" spans="1:28">
      <c r="A8149" t="s">
        <v>83</v>
      </c>
      <c r="B8149" t="s">
        <v>3894</v>
      </c>
      <c r="C8149" t="s">
        <v>126</v>
      </c>
      <c r="D8149">
        <v>1141</v>
      </c>
      <c r="E8149" t="s">
        <v>3895</v>
      </c>
      <c r="F8149" t="s">
        <v>32</v>
      </c>
      <c r="G8149" t="s">
        <v>48</v>
      </c>
      <c r="H8149" t="s">
        <v>4320</v>
      </c>
      <c r="I8149">
        <v>10457</v>
      </c>
      <c r="J8149">
        <v>44039</v>
      </c>
      <c r="K8149">
        <v>86587</v>
      </c>
      <c r="L8149" t="s">
        <v>69</v>
      </c>
      <c r="M8149">
        <v>77901</v>
      </c>
      <c r="N8149" t="s">
        <v>36</v>
      </c>
      <c r="O8149">
        <v>21671</v>
      </c>
      <c r="P8149">
        <v>44041</v>
      </c>
      <c r="Q8149" t="s">
        <v>37</v>
      </c>
      <c r="R8149" t="s">
        <v>38</v>
      </c>
      <c r="S8149">
        <v>0.04</v>
      </c>
      <c r="T8149">
        <v>2</v>
      </c>
      <c r="U8149">
        <v>0.36</v>
      </c>
      <c r="V8149">
        <v>-30</v>
      </c>
      <c r="W8149">
        <v>61</v>
      </c>
      <c r="X8149">
        <v>1</v>
      </c>
      <c r="Y8149">
        <v>36</v>
      </c>
      <c r="Z8149" s="1">
        <f>DATE(YEAR(J8149),MONTH(J8149),1)</f>
        <v>0</v>
      </c>
      <c r="AA8149" s="2">
        <f>YEAR(J8149)</f>
        <v>0</v>
      </c>
      <c r="AB8149" s="3">
        <f>IFERROR(V8149/W8149,0)</f>
        <v>-0.4918032786885246</v>
      </c>
    </row>
    <row r="8150" spans="1:28">
      <c r="A8150" t="s">
        <v>91</v>
      </c>
      <c r="B8150" t="s">
        <v>414</v>
      </c>
      <c r="C8150" t="s">
        <v>45</v>
      </c>
      <c r="D8150">
        <v>263</v>
      </c>
      <c r="E8150" t="s">
        <v>415</v>
      </c>
      <c r="F8150" t="s">
        <v>32</v>
      </c>
      <c r="G8150" t="s">
        <v>33</v>
      </c>
      <c r="H8150" t="s">
        <v>1990</v>
      </c>
      <c r="I8150">
        <v>10104</v>
      </c>
      <c r="J8150">
        <v>44039</v>
      </c>
      <c r="K8150">
        <v>86304</v>
      </c>
      <c r="L8150" t="s">
        <v>134</v>
      </c>
      <c r="M8150">
        <v>44106</v>
      </c>
      <c r="N8150" t="s">
        <v>75</v>
      </c>
      <c r="O8150">
        <v>21708</v>
      </c>
      <c r="P8150">
        <v>44041</v>
      </c>
      <c r="Q8150" t="s">
        <v>37</v>
      </c>
      <c r="R8150" t="s">
        <v>417</v>
      </c>
      <c r="S8150">
        <v>0.03</v>
      </c>
      <c r="T8150">
        <v>1</v>
      </c>
      <c r="U8150">
        <v>0.36</v>
      </c>
      <c r="V8150">
        <v>763</v>
      </c>
      <c r="W8150">
        <v>1852</v>
      </c>
      <c r="X8150">
        <v>20</v>
      </c>
      <c r="Y8150">
        <v>1890</v>
      </c>
      <c r="Z8150" s="1">
        <f>DATE(YEAR(J8150),MONTH(J8150),1)</f>
        <v>0</v>
      </c>
      <c r="AA8150" s="2">
        <f>YEAR(J8150)</f>
        <v>0</v>
      </c>
      <c r="AB8150" s="3">
        <f>IFERROR(V8150/W8150,0)</f>
        <v>0.41198704103671707</v>
      </c>
    </row>
    <row r="8151" spans="1:28">
      <c r="A8151" t="s">
        <v>56</v>
      </c>
      <c r="B8151" t="s">
        <v>414</v>
      </c>
      <c r="C8151" t="s">
        <v>45</v>
      </c>
      <c r="D8151">
        <v>263</v>
      </c>
      <c r="E8151" t="s">
        <v>415</v>
      </c>
      <c r="F8151" t="s">
        <v>32</v>
      </c>
      <c r="G8151" t="s">
        <v>33</v>
      </c>
      <c r="H8151" t="s">
        <v>585</v>
      </c>
      <c r="I8151">
        <v>10509</v>
      </c>
      <c r="J8151">
        <v>44039</v>
      </c>
      <c r="K8151">
        <v>86304</v>
      </c>
      <c r="L8151" t="s">
        <v>134</v>
      </c>
      <c r="M8151">
        <v>44106</v>
      </c>
      <c r="N8151" t="s">
        <v>75</v>
      </c>
      <c r="O8151">
        <v>21709</v>
      </c>
      <c r="P8151">
        <v>44040</v>
      </c>
      <c r="Q8151" t="s">
        <v>37</v>
      </c>
      <c r="R8151" t="s">
        <v>417</v>
      </c>
      <c r="S8151">
        <v>0.04</v>
      </c>
      <c r="T8151">
        <v>18</v>
      </c>
      <c r="U8151">
        <v>0.37</v>
      </c>
      <c r="V8151">
        <v>-122</v>
      </c>
      <c r="W8151">
        <v>126</v>
      </c>
      <c r="X8151">
        <v>7</v>
      </c>
      <c r="Y8151">
        <v>7</v>
      </c>
      <c r="Z8151" s="1">
        <f>DATE(YEAR(J8151),MONTH(J8151),1)</f>
        <v>0</v>
      </c>
      <c r="AA8151" s="2">
        <f>YEAR(J8151)</f>
        <v>0</v>
      </c>
      <c r="AB8151" s="3">
        <f>IFERROR(V8151/W8151,0)</f>
        <v>-0.9682539682539683</v>
      </c>
    </row>
    <row r="8152" spans="1:28">
      <c r="A8152" t="s">
        <v>188</v>
      </c>
      <c r="B8152" t="s">
        <v>1735</v>
      </c>
      <c r="C8152" t="s">
        <v>54</v>
      </c>
      <c r="D8152">
        <v>3120</v>
      </c>
      <c r="E8152" t="s">
        <v>1736</v>
      </c>
      <c r="F8152" t="s">
        <v>32</v>
      </c>
      <c r="G8152" t="s">
        <v>48</v>
      </c>
      <c r="H8152" t="s">
        <v>467</v>
      </c>
      <c r="I8152">
        <v>10682</v>
      </c>
      <c r="J8152">
        <v>44039</v>
      </c>
      <c r="K8152">
        <v>90165</v>
      </c>
      <c r="L8152" t="s">
        <v>50</v>
      </c>
      <c r="M8152">
        <v>70117</v>
      </c>
      <c r="N8152" t="s">
        <v>51</v>
      </c>
      <c r="O8152">
        <v>21870</v>
      </c>
      <c r="P8152">
        <v>44041</v>
      </c>
      <c r="Q8152" t="s">
        <v>37</v>
      </c>
      <c r="R8152" t="s">
        <v>52</v>
      </c>
      <c r="S8152">
        <v>0.09</v>
      </c>
      <c r="T8152">
        <v>1</v>
      </c>
      <c r="U8152">
        <v>0.46</v>
      </c>
      <c r="V8152">
        <v>-95</v>
      </c>
      <c r="W8152">
        <v>205</v>
      </c>
      <c r="X8152">
        <v>24</v>
      </c>
      <c r="Y8152">
        <v>200</v>
      </c>
      <c r="Z8152" s="1">
        <f>DATE(YEAR(J8152),MONTH(J8152),1)</f>
        <v>0</v>
      </c>
      <c r="AA8152" s="2">
        <f>YEAR(J8152)</f>
        <v>0</v>
      </c>
      <c r="AB8152" s="3">
        <f>IFERROR(V8152/W8152,0)</f>
        <v>-0.4634146341463415</v>
      </c>
    </row>
    <row r="8153" spans="1:28">
      <c r="A8153" t="s">
        <v>85</v>
      </c>
      <c r="B8153" t="s">
        <v>92</v>
      </c>
      <c r="C8153" t="s">
        <v>87</v>
      </c>
      <c r="D8153">
        <v>3289</v>
      </c>
      <c r="E8153" t="s">
        <v>3878</v>
      </c>
      <c r="F8153" t="s">
        <v>47</v>
      </c>
      <c r="G8153" t="s">
        <v>62</v>
      </c>
      <c r="H8153" t="s">
        <v>2213</v>
      </c>
      <c r="I8153">
        <v>10951</v>
      </c>
      <c r="J8153">
        <v>44040</v>
      </c>
      <c r="K8153">
        <v>11808</v>
      </c>
      <c r="L8153" t="s">
        <v>69</v>
      </c>
      <c r="M8153">
        <v>1540</v>
      </c>
      <c r="N8153" t="s">
        <v>75</v>
      </c>
      <c r="O8153">
        <v>1633</v>
      </c>
      <c r="P8153">
        <v>44041</v>
      </c>
      <c r="Q8153" t="s">
        <v>70</v>
      </c>
      <c r="R8153" t="s">
        <v>96</v>
      </c>
      <c r="S8153">
        <v>0.06</v>
      </c>
      <c r="T8153">
        <v>1</v>
      </c>
      <c r="U8153">
        <v>0.75</v>
      </c>
      <c r="V8153">
        <v>25</v>
      </c>
      <c r="W8153">
        <v>148</v>
      </c>
      <c r="X8153">
        <v>39</v>
      </c>
      <c r="Y8153">
        <v>151</v>
      </c>
      <c r="Z8153" s="1">
        <f>DATE(YEAR(J8153),MONTH(J8153),1)</f>
        <v>0</v>
      </c>
      <c r="AA8153" s="2">
        <f>YEAR(J8153)</f>
        <v>0</v>
      </c>
      <c r="AB8153" s="3">
        <f>IFERROR(V8153/W8153,0)</f>
        <v>0.16891891891891891</v>
      </c>
    </row>
    <row r="8154" spans="1:28">
      <c r="A8154" t="s">
        <v>85</v>
      </c>
      <c r="B8154" t="s">
        <v>433</v>
      </c>
      <c r="C8154" t="s">
        <v>87</v>
      </c>
      <c r="D8154">
        <v>342</v>
      </c>
      <c r="E8154" t="s">
        <v>2624</v>
      </c>
      <c r="F8154" t="s">
        <v>47</v>
      </c>
      <c r="G8154" t="s">
        <v>62</v>
      </c>
      <c r="H8154" t="s">
        <v>2065</v>
      </c>
      <c r="I8154">
        <v>10776</v>
      </c>
      <c r="J8154">
        <v>44040</v>
      </c>
      <c r="K8154">
        <v>33959</v>
      </c>
      <c r="L8154" t="s">
        <v>81</v>
      </c>
      <c r="M8154">
        <v>33181</v>
      </c>
      <c r="N8154" t="s">
        <v>51</v>
      </c>
      <c r="O8154">
        <v>4784</v>
      </c>
      <c r="P8154">
        <v>44041</v>
      </c>
      <c r="Q8154" t="s">
        <v>70</v>
      </c>
      <c r="R8154" t="s">
        <v>135</v>
      </c>
      <c r="S8154">
        <v>0.03</v>
      </c>
      <c r="T8154">
        <v>32</v>
      </c>
      <c r="U8154">
        <v>0.76</v>
      </c>
      <c r="V8154">
        <v>8</v>
      </c>
      <c r="W8154">
        <v>511</v>
      </c>
      <c r="X8154">
        <v>28</v>
      </c>
      <c r="Y8154">
        <v>15</v>
      </c>
      <c r="Z8154" s="1">
        <f>DATE(YEAR(J8154),MONTH(J8154),1)</f>
        <v>0</v>
      </c>
      <c r="AA8154" s="2">
        <f>YEAR(J8154)</f>
        <v>0</v>
      </c>
      <c r="AB8154" s="3">
        <f>IFERROR(V8154/W8154,0)</f>
        <v>0.015655577299412915</v>
      </c>
    </row>
    <row r="8155" spans="1:28">
      <c r="A8155" t="s">
        <v>43</v>
      </c>
      <c r="B8155" t="s">
        <v>511</v>
      </c>
      <c r="C8155" t="s">
        <v>126</v>
      </c>
      <c r="D8155">
        <v>744</v>
      </c>
      <c r="E8155" t="s">
        <v>512</v>
      </c>
      <c r="F8155" t="s">
        <v>94</v>
      </c>
      <c r="G8155" t="s">
        <v>48</v>
      </c>
      <c r="H8155" t="s">
        <v>1222</v>
      </c>
      <c r="I8155">
        <v>11178</v>
      </c>
      <c r="J8155">
        <v>44040</v>
      </c>
      <c r="K8155">
        <v>87734</v>
      </c>
      <c r="L8155" t="s">
        <v>81</v>
      </c>
      <c r="M8155">
        <v>85737</v>
      </c>
      <c r="N8155" t="s">
        <v>41</v>
      </c>
      <c r="O8155">
        <v>18367</v>
      </c>
      <c r="P8155">
        <v>44043</v>
      </c>
      <c r="Q8155" t="s">
        <v>37</v>
      </c>
      <c r="R8155" t="s">
        <v>514</v>
      </c>
      <c r="S8155">
        <v>0.02</v>
      </c>
      <c r="T8155">
        <v>10</v>
      </c>
      <c r="U8155">
        <v>0.55</v>
      </c>
      <c r="V8155">
        <v>-29</v>
      </c>
      <c r="W8155">
        <v>23</v>
      </c>
      <c r="X8155">
        <v>2</v>
      </c>
      <c r="Y8155">
        <v>2</v>
      </c>
      <c r="Z8155" s="1">
        <f>DATE(YEAR(J8155),MONTH(J8155),1)</f>
        <v>0</v>
      </c>
      <c r="AA8155" s="2">
        <f>YEAR(J8155)</f>
        <v>0</v>
      </c>
      <c r="AB8155" s="3">
        <f>IFERROR(V8155/W8155,0)</f>
        <v>-1.2608695652173914</v>
      </c>
    </row>
    <row r="8156" spans="1:28">
      <c r="A8156" t="s">
        <v>56</v>
      </c>
      <c r="B8156" t="s">
        <v>511</v>
      </c>
      <c r="C8156" t="s">
        <v>45</v>
      </c>
      <c r="D8156">
        <v>744</v>
      </c>
      <c r="E8156" t="s">
        <v>512</v>
      </c>
      <c r="F8156" t="s">
        <v>94</v>
      </c>
      <c r="G8156" t="s">
        <v>33</v>
      </c>
      <c r="H8156" t="s">
        <v>816</v>
      </c>
      <c r="I8156">
        <v>10310</v>
      </c>
      <c r="J8156">
        <v>44040</v>
      </c>
      <c r="K8156">
        <v>87734</v>
      </c>
      <c r="L8156" t="s">
        <v>81</v>
      </c>
      <c r="M8156">
        <v>85737</v>
      </c>
      <c r="N8156" t="s">
        <v>41</v>
      </c>
      <c r="O8156">
        <v>18368</v>
      </c>
      <c r="P8156">
        <v>44042</v>
      </c>
      <c r="Q8156" t="s">
        <v>37</v>
      </c>
      <c r="R8156" t="s">
        <v>514</v>
      </c>
      <c r="S8156">
        <v>0.08</v>
      </c>
      <c r="T8156">
        <v>2</v>
      </c>
      <c r="U8156">
        <v>0.36</v>
      </c>
      <c r="V8156">
        <v>-34</v>
      </c>
      <c r="W8156">
        <v>26</v>
      </c>
      <c r="X8156">
        <v>11</v>
      </c>
      <c r="Y8156">
        <v>11</v>
      </c>
      <c r="Z8156" s="1">
        <f>DATE(YEAR(J8156),MONTH(J8156),1)</f>
        <v>0</v>
      </c>
      <c r="AA8156" s="2">
        <f>YEAR(J8156)</f>
        <v>0</v>
      </c>
      <c r="AB8156" s="3">
        <f>IFERROR(V8156/W8156,0)</f>
        <v>-1.3076923076923077</v>
      </c>
    </row>
    <row r="8157" spans="1:28">
      <c r="A8157" t="s">
        <v>56</v>
      </c>
      <c r="B8157" t="s">
        <v>511</v>
      </c>
      <c r="C8157" t="s">
        <v>45</v>
      </c>
      <c r="D8157">
        <v>744</v>
      </c>
      <c r="E8157" t="s">
        <v>512</v>
      </c>
      <c r="F8157" t="s">
        <v>94</v>
      </c>
      <c r="G8157" t="s">
        <v>33</v>
      </c>
      <c r="H8157" t="s">
        <v>2395</v>
      </c>
      <c r="I8157">
        <v>11129</v>
      </c>
      <c r="J8157">
        <v>44040</v>
      </c>
      <c r="K8157">
        <v>87734</v>
      </c>
      <c r="L8157" t="s">
        <v>81</v>
      </c>
      <c r="M8157">
        <v>85737</v>
      </c>
      <c r="N8157" t="s">
        <v>41</v>
      </c>
      <c r="O8157">
        <v>18369</v>
      </c>
      <c r="P8157">
        <v>44041</v>
      </c>
      <c r="Q8157" t="s">
        <v>76</v>
      </c>
      <c r="R8157" t="s">
        <v>514</v>
      </c>
      <c r="S8157">
        <v>0.04</v>
      </c>
      <c r="T8157">
        <v>6</v>
      </c>
      <c r="U8157">
        <v>0.38</v>
      </c>
      <c r="V8157">
        <v>200</v>
      </c>
      <c r="W8157">
        <v>290</v>
      </c>
      <c r="X8157">
        <v>6</v>
      </c>
      <c r="Y8157">
        <v>49</v>
      </c>
      <c r="Z8157" s="1">
        <f>DATE(YEAR(J8157),MONTH(J8157),1)</f>
        <v>0</v>
      </c>
      <c r="AA8157" s="2">
        <f>YEAR(J8157)</f>
        <v>0</v>
      </c>
      <c r="AB8157" s="3">
        <f>IFERROR(V8157/W8157,0)</f>
        <v>0.6896551724137931</v>
      </c>
    </row>
    <row r="8158" spans="1:28">
      <c r="A8158" t="s">
        <v>85</v>
      </c>
      <c r="B8158" t="s">
        <v>354</v>
      </c>
      <c r="C8158" t="s">
        <v>87</v>
      </c>
      <c r="D8158">
        <v>3295</v>
      </c>
      <c r="E8158" t="s">
        <v>4202</v>
      </c>
      <c r="F8158" t="s">
        <v>47</v>
      </c>
      <c r="G8158" t="s">
        <v>62</v>
      </c>
      <c r="H8158" t="s">
        <v>2213</v>
      </c>
      <c r="I8158">
        <v>10951</v>
      </c>
      <c r="J8158">
        <v>44040</v>
      </c>
      <c r="K8158">
        <v>86213</v>
      </c>
      <c r="L8158" t="s">
        <v>69</v>
      </c>
      <c r="M8158">
        <v>6488</v>
      </c>
      <c r="N8158" t="s">
        <v>75</v>
      </c>
      <c r="O8158">
        <v>19633</v>
      </c>
      <c r="P8158">
        <v>44041</v>
      </c>
      <c r="Q8158" t="s">
        <v>70</v>
      </c>
      <c r="R8158" t="s">
        <v>185</v>
      </c>
      <c r="S8158">
        <v>0.06</v>
      </c>
      <c r="T8158">
        <v>1</v>
      </c>
      <c r="U8158">
        <v>0.75</v>
      </c>
      <c r="V8158">
        <v>27</v>
      </c>
      <c r="W8158">
        <v>148</v>
      </c>
      <c r="X8158">
        <v>39</v>
      </c>
      <c r="Y8158">
        <v>151</v>
      </c>
      <c r="Z8158" s="1">
        <f>DATE(YEAR(J8158),MONTH(J8158),1)</f>
        <v>0</v>
      </c>
      <c r="AA8158" s="2">
        <f>YEAR(J8158)</f>
        <v>0</v>
      </c>
      <c r="AB8158" s="3">
        <f>IFERROR(V8158/W8158,0)</f>
        <v>0.18243243243243243</v>
      </c>
    </row>
    <row r="8159" spans="1:28">
      <c r="A8159" t="s">
        <v>91</v>
      </c>
      <c r="B8159" t="s">
        <v>2061</v>
      </c>
      <c r="C8159" t="s">
        <v>45</v>
      </c>
      <c r="D8159">
        <v>2781</v>
      </c>
      <c r="E8159" t="s">
        <v>2062</v>
      </c>
      <c r="F8159" t="s">
        <v>94</v>
      </c>
      <c r="G8159" t="s">
        <v>33</v>
      </c>
      <c r="H8159" t="s">
        <v>979</v>
      </c>
      <c r="I8159">
        <v>10577</v>
      </c>
      <c r="J8159">
        <v>44040</v>
      </c>
      <c r="K8159">
        <v>87172</v>
      </c>
      <c r="L8159" t="s">
        <v>50</v>
      </c>
      <c r="M8159">
        <v>97071</v>
      </c>
      <c r="N8159" t="s">
        <v>41</v>
      </c>
      <c r="O8159">
        <v>22094</v>
      </c>
      <c r="P8159">
        <v>44044</v>
      </c>
      <c r="Q8159" t="s">
        <v>37</v>
      </c>
      <c r="R8159" t="s">
        <v>42</v>
      </c>
      <c r="S8159">
        <v>0.03</v>
      </c>
      <c r="T8159">
        <v>2</v>
      </c>
      <c r="U8159">
        <v>0.39</v>
      </c>
      <c r="V8159">
        <v>-22</v>
      </c>
      <c r="W8159">
        <v>57</v>
      </c>
      <c r="X8159">
        <v>13</v>
      </c>
      <c r="Y8159">
        <v>25</v>
      </c>
      <c r="Z8159" s="1">
        <f>DATE(YEAR(J8159),MONTH(J8159),1)</f>
        <v>0</v>
      </c>
      <c r="AA8159" s="2">
        <f>YEAR(J8159)</f>
        <v>0</v>
      </c>
      <c r="AB8159" s="3">
        <f>IFERROR(V8159/W8159,0)</f>
        <v>-0.38596491228070173</v>
      </c>
    </row>
    <row r="8160" spans="1:28">
      <c r="A8160" t="s">
        <v>453</v>
      </c>
      <c r="B8160" t="s">
        <v>2061</v>
      </c>
      <c r="C8160" t="s">
        <v>126</v>
      </c>
      <c r="D8160">
        <v>2781</v>
      </c>
      <c r="E8160" t="s">
        <v>2062</v>
      </c>
      <c r="F8160" t="s">
        <v>94</v>
      </c>
      <c r="G8160" t="s">
        <v>33</v>
      </c>
      <c r="H8160" t="s">
        <v>1245</v>
      </c>
      <c r="I8160">
        <v>10793</v>
      </c>
      <c r="J8160">
        <v>44040</v>
      </c>
      <c r="K8160">
        <v>87172</v>
      </c>
      <c r="L8160" t="s">
        <v>50</v>
      </c>
      <c r="M8160">
        <v>97071</v>
      </c>
      <c r="N8160" t="s">
        <v>41</v>
      </c>
      <c r="O8160">
        <v>22098</v>
      </c>
      <c r="P8160">
        <v>44044</v>
      </c>
      <c r="Q8160" t="s">
        <v>37</v>
      </c>
      <c r="R8160" t="s">
        <v>42</v>
      </c>
      <c r="S8160">
        <v>0.03</v>
      </c>
      <c r="T8160">
        <v>15</v>
      </c>
      <c r="U8160">
        <v>0.57</v>
      </c>
      <c r="V8160">
        <v>56</v>
      </c>
      <c r="W8160">
        <v>171</v>
      </c>
      <c r="X8160">
        <v>3</v>
      </c>
      <c r="Y8160">
        <v>11</v>
      </c>
      <c r="Z8160" s="1">
        <f>DATE(YEAR(J8160),MONTH(J8160),1)</f>
        <v>0</v>
      </c>
      <c r="AA8160" s="2">
        <f>YEAR(J8160)</f>
        <v>0</v>
      </c>
      <c r="AB8160" s="3">
        <f>IFERROR(V8160/W8160,0)</f>
        <v>0.32748538011695905</v>
      </c>
    </row>
    <row r="8161" spans="1:28">
      <c r="A8161" t="s">
        <v>207</v>
      </c>
      <c r="B8161" t="s">
        <v>4561</v>
      </c>
      <c r="C8161" t="s">
        <v>54</v>
      </c>
      <c r="D8161">
        <v>3083</v>
      </c>
      <c r="E8161" t="s">
        <v>4562</v>
      </c>
      <c r="F8161" t="s">
        <v>138</v>
      </c>
      <c r="G8161" t="s">
        <v>33</v>
      </c>
      <c r="H8161" t="s">
        <v>1225</v>
      </c>
      <c r="I8161">
        <v>11187</v>
      </c>
      <c r="J8161">
        <v>44040</v>
      </c>
      <c r="K8161">
        <v>89884</v>
      </c>
      <c r="L8161" t="s">
        <v>81</v>
      </c>
      <c r="M8161">
        <v>16148</v>
      </c>
      <c r="N8161" t="s">
        <v>75</v>
      </c>
      <c r="O8161">
        <v>25882</v>
      </c>
      <c r="P8161">
        <v>44041</v>
      </c>
      <c r="Q8161" t="s">
        <v>37</v>
      </c>
      <c r="R8161" t="s">
        <v>235</v>
      </c>
      <c r="S8161">
        <v>0.04</v>
      </c>
      <c r="T8161">
        <v>16</v>
      </c>
      <c r="U8161">
        <v>0.6</v>
      </c>
      <c r="V8161">
        <v>-1981</v>
      </c>
      <c r="W8161">
        <v>88</v>
      </c>
      <c r="X8161">
        <v>49</v>
      </c>
      <c r="Y8161">
        <v>4</v>
      </c>
      <c r="Z8161" s="1">
        <f>DATE(YEAR(J8161),MONTH(J8161),1)</f>
        <v>0</v>
      </c>
      <c r="AA8161" s="2">
        <f>YEAR(J8161)</f>
        <v>0</v>
      </c>
      <c r="AB8161" s="3">
        <f>IFERROR(V8161/W8161,0)</f>
        <v>-22.511363636363637</v>
      </c>
    </row>
    <row r="8162" spans="1:28">
      <c r="A8162" t="s">
        <v>85</v>
      </c>
      <c r="B8162" t="s">
        <v>4561</v>
      </c>
      <c r="C8162" t="s">
        <v>87</v>
      </c>
      <c r="D8162">
        <v>3083</v>
      </c>
      <c r="E8162" t="s">
        <v>4562</v>
      </c>
      <c r="F8162" t="s">
        <v>138</v>
      </c>
      <c r="G8162" t="s">
        <v>62</v>
      </c>
      <c r="H8162" t="s">
        <v>551</v>
      </c>
      <c r="I8162">
        <v>11093</v>
      </c>
      <c r="J8162">
        <v>44040</v>
      </c>
      <c r="K8162">
        <v>89884</v>
      </c>
      <c r="L8162" t="s">
        <v>81</v>
      </c>
      <c r="M8162">
        <v>16148</v>
      </c>
      <c r="N8162" t="s">
        <v>75</v>
      </c>
      <c r="O8162">
        <v>25883</v>
      </c>
      <c r="P8162">
        <v>44042</v>
      </c>
      <c r="Q8162" t="s">
        <v>70</v>
      </c>
      <c r="R8162" t="s">
        <v>235</v>
      </c>
      <c r="S8162">
        <v>0.08</v>
      </c>
      <c r="T8162">
        <v>10</v>
      </c>
      <c r="U8162">
        <v>0.77</v>
      </c>
      <c r="V8162">
        <v>-482</v>
      </c>
      <c r="W8162">
        <v>2117</v>
      </c>
      <c r="X8162">
        <v>70</v>
      </c>
      <c r="Y8162">
        <v>219</v>
      </c>
      <c r="Z8162" s="1">
        <f>DATE(YEAR(J8162),MONTH(J8162),1)</f>
        <v>0</v>
      </c>
      <c r="AA8162" s="2">
        <f>YEAR(J8162)</f>
        <v>0</v>
      </c>
      <c r="AB8162" s="3">
        <f>IFERROR(V8162/W8162,0)</f>
        <v>-0.2276806802078413</v>
      </c>
    </row>
    <row r="8163" spans="1:28">
      <c r="A8163" t="s">
        <v>58</v>
      </c>
      <c r="B8163" t="s">
        <v>914</v>
      </c>
      <c r="C8163" t="s">
        <v>45</v>
      </c>
      <c r="D8163">
        <v>2190</v>
      </c>
      <c r="E8163" t="s">
        <v>2154</v>
      </c>
      <c r="F8163" t="s">
        <v>32</v>
      </c>
      <c r="G8163" t="s">
        <v>62</v>
      </c>
      <c r="H8163" t="s">
        <v>4793</v>
      </c>
      <c r="I8163">
        <v>10419</v>
      </c>
      <c r="J8163">
        <v>44041</v>
      </c>
      <c r="K8163">
        <v>13988</v>
      </c>
      <c r="L8163" t="s">
        <v>69</v>
      </c>
      <c r="M8163">
        <v>48227</v>
      </c>
      <c r="N8163" t="s">
        <v>36</v>
      </c>
      <c r="O8163">
        <v>1954</v>
      </c>
      <c r="P8163">
        <v>44042</v>
      </c>
      <c r="Q8163" t="s">
        <v>37</v>
      </c>
      <c r="R8163" t="s">
        <v>259</v>
      </c>
      <c r="S8163">
        <v>0.01</v>
      </c>
      <c r="T8163">
        <v>68</v>
      </c>
      <c r="U8163">
        <v>0.41</v>
      </c>
      <c r="V8163">
        <v>-60</v>
      </c>
      <c r="W8163">
        <v>361</v>
      </c>
      <c r="X8163">
        <v>5</v>
      </c>
      <c r="Y8163">
        <v>5</v>
      </c>
      <c r="Z8163" s="1">
        <f>DATE(YEAR(J8163),MONTH(J8163),1)</f>
        <v>0</v>
      </c>
      <c r="AA8163" s="2">
        <f>YEAR(J8163)</f>
        <v>0</v>
      </c>
      <c r="AB8163" s="3">
        <f>IFERROR(V8163/W8163,0)</f>
        <v>-0.16620498614958448</v>
      </c>
    </row>
    <row r="8164" spans="1:28">
      <c r="A8164" t="s">
        <v>71</v>
      </c>
      <c r="B8164" t="s">
        <v>914</v>
      </c>
      <c r="C8164" t="s">
        <v>45</v>
      </c>
      <c r="D8164">
        <v>2190</v>
      </c>
      <c r="E8164" t="s">
        <v>2154</v>
      </c>
      <c r="F8164" t="s">
        <v>32</v>
      </c>
      <c r="G8164" t="s">
        <v>33</v>
      </c>
      <c r="H8164" t="s">
        <v>1019</v>
      </c>
      <c r="I8164">
        <v>10784</v>
      </c>
      <c r="J8164">
        <v>44041</v>
      </c>
      <c r="K8164">
        <v>13988</v>
      </c>
      <c r="L8164" t="s">
        <v>69</v>
      </c>
      <c r="M8164">
        <v>48227</v>
      </c>
      <c r="N8164" t="s">
        <v>36</v>
      </c>
      <c r="O8164">
        <v>1955</v>
      </c>
      <c r="P8164">
        <v>44042</v>
      </c>
      <c r="Q8164" t="s">
        <v>37</v>
      </c>
      <c r="R8164" t="s">
        <v>259</v>
      </c>
      <c r="S8164">
        <v>0</v>
      </c>
      <c r="T8164">
        <v>78</v>
      </c>
      <c r="U8164">
        <v>0.57</v>
      </c>
      <c r="V8164">
        <v>-36</v>
      </c>
      <c r="W8164">
        <v>1254</v>
      </c>
      <c r="X8164">
        <v>8</v>
      </c>
      <c r="Y8164">
        <v>15</v>
      </c>
      <c r="Z8164" s="1">
        <f>DATE(YEAR(J8164),MONTH(J8164),1)</f>
        <v>0</v>
      </c>
      <c r="AA8164" s="2">
        <f>YEAR(J8164)</f>
        <v>0</v>
      </c>
      <c r="AB8164" s="3">
        <f>IFERROR(V8164/W8164,0)</f>
        <v>-0.028708133971291867</v>
      </c>
    </row>
    <row r="8165" spans="1:28">
      <c r="A8165" t="s">
        <v>207</v>
      </c>
      <c r="B8165" t="s">
        <v>914</v>
      </c>
      <c r="C8165" t="s">
        <v>45</v>
      </c>
      <c r="D8165">
        <v>2190</v>
      </c>
      <c r="E8165" t="s">
        <v>2154</v>
      </c>
      <c r="F8165" t="s">
        <v>32</v>
      </c>
      <c r="G8165" t="s">
        <v>33</v>
      </c>
      <c r="H8165" t="s">
        <v>2038</v>
      </c>
      <c r="I8165">
        <v>10596</v>
      </c>
      <c r="J8165">
        <v>44041</v>
      </c>
      <c r="K8165">
        <v>13988</v>
      </c>
      <c r="L8165" t="s">
        <v>69</v>
      </c>
      <c r="M8165">
        <v>48227</v>
      </c>
      <c r="N8165" t="s">
        <v>36</v>
      </c>
      <c r="O8165">
        <v>1956</v>
      </c>
      <c r="P8165">
        <v>44042</v>
      </c>
      <c r="Q8165" t="s">
        <v>76</v>
      </c>
      <c r="R8165" t="s">
        <v>259</v>
      </c>
      <c r="S8165">
        <v>0.04</v>
      </c>
      <c r="T8165">
        <v>36</v>
      </c>
      <c r="U8165">
        <v>0.58</v>
      </c>
      <c r="V8165">
        <v>-2</v>
      </c>
      <c r="W8165">
        <v>473</v>
      </c>
      <c r="X8165">
        <v>5</v>
      </c>
      <c r="Y8165">
        <v>12</v>
      </c>
      <c r="Z8165" s="1">
        <f>DATE(YEAR(J8165),MONTH(J8165),1)</f>
        <v>0</v>
      </c>
      <c r="AA8165" s="2">
        <f>YEAR(J8165)</f>
        <v>0</v>
      </c>
      <c r="AB8165" s="3">
        <f>IFERROR(V8165/W8165,0)</f>
        <v>-0.004228329809725159</v>
      </c>
    </row>
    <row r="8166" spans="1:28">
      <c r="A8166" t="s">
        <v>91</v>
      </c>
      <c r="B8166" t="s">
        <v>914</v>
      </c>
      <c r="C8166" t="s">
        <v>45</v>
      </c>
      <c r="D8166">
        <v>2756</v>
      </c>
      <c r="E8166" t="s">
        <v>4024</v>
      </c>
      <c r="F8166" t="s">
        <v>94</v>
      </c>
      <c r="G8166" t="s">
        <v>33</v>
      </c>
      <c r="H8166" t="s">
        <v>3548</v>
      </c>
      <c r="I8166">
        <v>10899</v>
      </c>
      <c r="J8166">
        <v>44041</v>
      </c>
      <c r="K8166">
        <v>47399</v>
      </c>
      <c r="L8166" t="s">
        <v>50</v>
      </c>
      <c r="M8166">
        <v>48205</v>
      </c>
      <c r="N8166" t="s">
        <v>36</v>
      </c>
      <c r="O8166">
        <v>6661</v>
      </c>
      <c r="P8166">
        <v>44041</v>
      </c>
      <c r="Q8166" t="s">
        <v>37</v>
      </c>
      <c r="R8166" t="s">
        <v>259</v>
      </c>
      <c r="S8166">
        <v>0</v>
      </c>
      <c r="T8166">
        <v>52</v>
      </c>
      <c r="U8166">
        <v>0.37</v>
      </c>
      <c r="V8166">
        <v>6</v>
      </c>
      <c r="W8166">
        <v>292</v>
      </c>
      <c r="X8166">
        <v>3</v>
      </c>
      <c r="Y8166">
        <v>5</v>
      </c>
      <c r="Z8166" s="1">
        <f>DATE(YEAR(J8166),MONTH(J8166),1)</f>
        <v>0</v>
      </c>
      <c r="AA8166" s="2">
        <f>YEAR(J8166)</f>
        <v>0</v>
      </c>
      <c r="AB8166" s="3">
        <f>IFERROR(V8166/W8166,0)</f>
        <v>0.02054794520547945</v>
      </c>
    </row>
    <row r="8167" spans="1:28">
      <c r="A8167" t="s">
        <v>53</v>
      </c>
      <c r="B8167" t="s">
        <v>204</v>
      </c>
      <c r="C8167" t="s">
        <v>87</v>
      </c>
      <c r="D8167">
        <v>762</v>
      </c>
      <c r="E8167" t="s">
        <v>2577</v>
      </c>
      <c r="F8167" t="s">
        <v>138</v>
      </c>
      <c r="G8167" t="s">
        <v>48</v>
      </c>
      <c r="H8167" t="s">
        <v>2048</v>
      </c>
      <c r="I8167">
        <v>10316</v>
      </c>
      <c r="J8167">
        <v>44041</v>
      </c>
      <c r="K8167">
        <v>87528</v>
      </c>
      <c r="L8167" t="s">
        <v>69</v>
      </c>
      <c r="M8167">
        <v>75061</v>
      </c>
      <c r="N8167" t="s">
        <v>36</v>
      </c>
      <c r="O8167">
        <v>18328</v>
      </c>
      <c r="P8167">
        <v>44043</v>
      </c>
      <c r="Q8167" t="s">
        <v>70</v>
      </c>
      <c r="R8167" t="s">
        <v>38</v>
      </c>
      <c r="S8167">
        <v>0.06</v>
      </c>
      <c r="T8167">
        <v>3</v>
      </c>
      <c r="U8167">
        <v>0.57</v>
      </c>
      <c r="V8167">
        <v>-1809</v>
      </c>
      <c r="W8167">
        <v>10567</v>
      </c>
      <c r="X8167">
        <v>9</v>
      </c>
      <c r="Y8167">
        <v>3502</v>
      </c>
      <c r="Z8167" s="1">
        <f>DATE(YEAR(J8167),MONTH(J8167),1)</f>
        <v>0</v>
      </c>
      <c r="AA8167" s="2">
        <f>YEAR(J8167)</f>
        <v>0</v>
      </c>
      <c r="AB8167" s="3">
        <f>IFERROR(V8167/W8167,0)</f>
        <v>-0.1711933377495978</v>
      </c>
    </row>
    <row r="8168" spans="1:28">
      <c r="A8168" t="s">
        <v>56</v>
      </c>
      <c r="B8168" t="s">
        <v>1907</v>
      </c>
      <c r="C8168" t="s">
        <v>30</v>
      </c>
      <c r="D8168">
        <v>1206</v>
      </c>
      <c r="E8168" t="s">
        <v>2930</v>
      </c>
      <c r="F8168" t="s">
        <v>138</v>
      </c>
      <c r="G8168" t="s">
        <v>33</v>
      </c>
      <c r="H8168" t="s">
        <v>351</v>
      </c>
      <c r="I8168">
        <v>11122</v>
      </c>
      <c r="J8168">
        <v>44041</v>
      </c>
      <c r="K8168">
        <v>89446</v>
      </c>
      <c r="L8168" t="s">
        <v>35</v>
      </c>
      <c r="M8168">
        <v>97224</v>
      </c>
      <c r="N8168" t="s">
        <v>41</v>
      </c>
      <c r="O8168">
        <v>19587</v>
      </c>
      <c r="P8168">
        <v>44043</v>
      </c>
      <c r="Q8168" t="s">
        <v>37</v>
      </c>
      <c r="R8168" t="s">
        <v>42</v>
      </c>
      <c r="S8168">
        <v>0.09</v>
      </c>
      <c r="T8168">
        <v>3</v>
      </c>
      <c r="U8168">
        <v>0.4</v>
      </c>
      <c r="V8168">
        <v>37</v>
      </c>
      <c r="W8168">
        <v>24</v>
      </c>
      <c r="X8168">
        <v>3</v>
      </c>
      <c r="Y8168">
        <v>8</v>
      </c>
      <c r="Z8168" s="1">
        <f>DATE(YEAR(J8168),MONTH(J8168),1)</f>
        <v>0</v>
      </c>
      <c r="AA8168" s="2">
        <f>YEAR(J8168)</f>
        <v>0</v>
      </c>
      <c r="AB8168" s="3">
        <f>IFERROR(V8168/W8168,0)</f>
        <v>1.5416666666666667</v>
      </c>
    </row>
    <row r="8169" spans="1:28">
      <c r="A8169" t="s">
        <v>83</v>
      </c>
      <c r="B8169" t="s">
        <v>1907</v>
      </c>
      <c r="C8169" t="s">
        <v>45</v>
      </c>
      <c r="D8169">
        <v>1206</v>
      </c>
      <c r="E8169" t="s">
        <v>2930</v>
      </c>
      <c r="F8169" t="s">
        <v>138</v>
      </c>
      <c r="G8169" t="s">
        <v>48</v>
      </c>
      <c r="H8169" t="s">
        <v>653</v>
      </c>
      <c r="I8169">
        <v>10078</v>
      </c>
      <c r="J8169">
        <v>44041</v>
      </c>
      <c r="K8169">
        <v>89446</v>
      </c>
      <c r="L8169" t="s">
        <v>35</v>
      </c>
      <c r="M8169">
        <v>97224</v>
      </c>
      <c r="N8169" t="s">
        <v>41</v>
      </c>
      <c r="O8169">
        <v>19588</v>
      </c>
      <c r="P8169">
        <v>44042</v>
      </c>
      <c r="Q8169" t="s">
        <v>37</v>
      </c>
      <c r="R8169" t="s">
        <v>42</v>
      </c>
      <c r="S8169">
        <v>0.1</v>
      </c>
      <c r="T8169">
        <v>4</v>
      </c>
      <c r="U8169">
        <v>0.58</v>
      </c>
      <c r="V8169">
        <v>266</v>
      </c>
      <c r="W8169">
        <v>637</v>
      </c>
      <c r="X8169">
        <v>9</v>
      </c>
      <c r="Y8169">
        <v>206</v>
      </c>
      <c r="Z8169" s="1">
        <f>DATE(YEAR(J8169),MONTH(J8169),1)</f>
        <v>0</v>
      </c>
      <c r="AA8169" s="2">
        <f>YEAR(J8169)</f>
        <v>0</v>
      </c>
      <c r="AB8169" s="3">
        <f>IFERROR(V8169/W8169,0)</f>
        <v>0.4175824175824176</v>
      </c>
    </row>
    <row r="8170" spans="1:28">
      <c r="A8170" t="s">
        <v>58</v>
      </c>
      <c r="B8170" t="s">
        <v>3889</v>
      </c>
      <c r="C8170" t="s">
        <v>45</v>
      </c>
      <c r="D8170">
        <v>2191</v>
      </c>
      <c r="E8170" t="s">
        <v>5175</v>
      </c>
      <c r="F8170" t="s">
        <v>32</v>
      </c>
      <c r="G8170" t="s">
        <v>62</v>
      </c>
      <c r="H8170" t="s">
        <v>4793</v>
      </c>
      <c r="I8170">
        <v>10419</v>
      </c>
      <c r="J8170">
        <v>44041</v>
      </c>
      <c r="K8170">
        <v>90690</v>
      </c>
      <c r="L8170" t="s">
        <v>69</v>
      </c>
      <c r="M8170">
        <v>28110</v>
      </c>
      <c r="N8170" t="s">
        <v>51</v>
      </c>
      <c r="O8170">
        <v>19954</v>
      </c>
      <c r="P8170">
        <v>44042</v>
      </c>
      <c r="Q8170" t="s">
        <v>37</v>
      </c>
      <c r="R8170" t="s">
        <v>654</v>
      </c>
      <c r="S8170">
        <v>0.01</v>
      </c>
      <c r="T8170">
        <v>17</v>
      </c>
      <c r="U8170">
        <v>0.41</v>
      </c>
      <c r="V8170">
        <v>29</v>
      </c>
      <c r="W8170">
        <v>90</v>
      </c>
      <c r="X8170">
        <v>5</v>
      </c>
      <c r="Y8170">
        <v>5</v>
      </c>
      <c r="Z8170" s="1">
        <f>DATE(YEAR(J8170),MONTH(J8170),1)</f>
        <v>0</v>
      </c>
      <c r="AA8170" s="2">
        <f>YEAR(J8170)</f>
        <v>0</v>
      </c>
      <c r="AB8170" s="3">
        <f>IFERROR(V8170/W8170,0)</f>
        <v>0.32222222222222224</v>
      </c>
    </row>
    <row r="8171" spans="1:28">
      <c r="A8171" t="s">
        <v>71</v>
      </c>
      <c r="B8171" t="s">
        <v>3889</v>
      </c>
      <c r="C8171" t="s">
        <v>45</v>
      </c>
      <c r="D8171">
        <v>2191</v>
      </c>
      <c r="E8171" t="s">
        <v>5175</v>
      </c>
      <c r="F8171" t="s">
        <v>32</v>
      </c>
      <c r="G8171" t="s">
        <v>33</v>
      </c>
      <c r="H8171" t="s">
        <v>1019</v>
      </c>
      <c r="I8171">
        <v>10784</v>
      </c>
      <c r="J8171">
        <v>44041</v>
      </c>
      <c r="K8171">
        <v>90690</v>
      </c>
      <c r="L8171" t="s">
        <v>69</v>
      </c>
      <c r="M8171">
        <v>28110</v>
      </c>
      <c r="N8171" t="s">
        <v>51</v>
      </c>
      <c r="O8171">
        <v>19955</v>
      </c>
      <c r="P8171">
        <v>44042</v>
      </c>
      <c r="Q8171" t="s">
        <v>37</v>
      </c>
      <c r="R8171" t="s">
        <v>654</v>
      </c>
      <c r="S8171">
        <v>0</v>
      </c>
      <c r="T8171">
        <v>20</v>
      </c>
      <c r="U8171">
        <v>0.57</v>
      </c>
      <c r="V8171">
        <v>-61</v>
      </c>
      <c r="W8171">
        <v>322</v>
      </c>
      <c r="X8171">
        <v>8</v>
      </c>
      <c r="Y8171">
        <v>15</v>
      </c>
      <c r="Z8171" s="1">
        <f>DATE(YEAR(J8171),MONTH(J8171),1)</f>
        <v>0</v>
      </c>
      <c r="AA8171" s="2">
        <f>YEAR(J8171)</f>
        <v>0</v>
      </c>
      <c r="AB8171" s="3">
        <f>IFERROR(V8171/W8171,0)</f>
        <v>-0.18944099378881987</v>
      </c>
    </row>
    <row r="8172" spans="1:28">
      <c r="A8172" t="s">
        <v>207</v>
      </c>
      <c r="B8172" t="s">
        <v>4532</v>
      </c>
      <c r="C8172" t="s">
        <v>45</v>
      </c>
      <c r="D8172">
        <v>2192</v>
      </c>
      <c r="E8172" t="s">
        <v>4533</v>
      </c>
      <c r="F8172" t="s">
        <v>32</v>
      </c>
      <c r="G8172" t="s">
        <v>33</v>
      </c>
      <c r="H8172" t="s">
        <v>2038</v>
      </c>
      <c r="I8172">
        <v>10596</v>
      </c>
      <c r="J8172">
        <v>44041</v>
      </c>
      <c r="K8172">
        <v>90690</v>
      </c>
      <c r="L8172" t="s">
        <v>69</v>
      </c>
      <c r="M8172">
        <v>28115</v>
      </c>
      <c r="N8172" t="s">
        <v>51</v>
      </c>
      <c r="O8172">
        <v>19956</v>
      </c>
      <c r="P8172">
        <v>44042</v>
      </c>
      <c r="Q8172" t="s">
        <v>76</v>
      </c>
      <c r="R8172" t="s">
        <v>654</v>
      </c>
      <c r="S8172">
        <v>0.04</v>
      </c>
      <c r="T8172">
        <v>9</v>
      </c>
      <c r="U8172">
        <v>0.58</v>
      </c>
      <c r="V8172">
        <v>49</v>
      </c>
      <c r="W8172">
        <v>118</v>
      </c>
      <c r="X8172">
        <v>5</v>
      </c>
      <c r="Y8172">
        <v>12</v>
      </c>
      <c r="Z8172" s="1">
        <f>DATE(YEAR(J8172),MONTH(J8172),1)</f>
        <v>0</v>
      </c>
      <c r="AA8172" s="2">
        <f>YEAR(J8172)</f>
        <v>0</v>
      </c>
      <c r="AB8172" s="3">
        <f>IFERROR(V8172/W8172,0)</f>
        <v>0.4152542372881356</v>
      </c>
    </row>
    <row r="8173" spans="1:28">
      <c r="A8173" t="s">
        <v>43</v>
      </c>
      <c r="B8173" t="s">
        <v>2117</v>
      </c>
      <c r="C8173" t="s">
        <v>126</v>
      </c>
      <c r="D8173">
        <v>1671</v>
      </c>
      <c r="E8173" t="s">
        <v>2118</v>
      </c>
      <c r="F8173" t="s">
        <v>138</v>
      </c>
      <c r="G8173" t="s">
        <v>48</v>
      </c>
      <c r="H8173" t="s">
        <v>1964</v>
      </c>
      <c r="I8173">
        <v>10181</v>
      </c>
      <c r="J8173">
        <v>44041</v>
      </c>
      <c r="K8173">
        <v>86730</v>
      </c>
      <c r="L8173" t="s">
        <v>35</v>
      </c>
      <c r="M8173">
        <v>22015</v>
      </c>
      <c r="N8173" t="s">
        <v>51</v>
      </c>
      <c r="O8173">
        <v>22397</v>
      </c>
      <c r="P8173">
        <v>44043</v>
      </c>
      <c r="Q8173" t="s">
        <v>37</v>
      </c>
      <c r="R8173" t="s">
        <v>167</v>
      </c>
      <c r="S8173">
        <v>0.04</v>
      </c>
      <c r="T8173">
        <v>21</v>
      </c>
      <c r="U8173">
        <v>0.49</v>
      </c>
      <c r="V8173">
        <v>17</v>
      </c>
      <c r="W8173">
        <v>2381</v>
      </c>
      <c r="X8173">
        <v>2</v>
      </c>
      <c r="Y8173">
        <v>116</v>
      </c>
      <c r="Z8173" s="1">
        <f>DATE(YEAR(J8173),MONTH(J8173),1)</f>
        <v>0</v>
      </c>
      <c r="AA8173" s="2">
        <f>YEAR(J8173)</f>
        <v>0</v>
      </c>
      <c r="AB8173" s="3">
        <f>IFERROR(V8173/W8173,0)</f>
        <v>0.007139857202855943</v>
      </c>
    </row>
    <row r="8174" spans="1:28">
      <c r="A8174" t="s">
        <v>91</v>
      </c>
      <c r="B8174" t="s">
        <v>4676</v>
      </c>
      <c r="C8174" t="s">
        <v>45</v>
      </c>
      <c r="D8174">
        <v>2754</v>
      </c>
      <c r="E8174" t="s">
        <v>4677</v>
      </c>
      <c r="F8174" t="s">
        <v>94</v>
      </c>
      <c r="G8174" t="s">
        <v>33</v>
      </c>
      <c r="H8174" t="s">
        <v>3548</v>
      </c>
      <c r="I8174">
        <v>10899</v>
      </c>
      <c r="J8174">
        <v>44041</v>
      </c>
      <c r="K8174">
        <v>91511</v>
      </c>
      <c r="L8174" t="s">
        <v>50</v>
      </c>
      <c r="M8174">
        <v>33317</v>
      </c>
      <c r="N8174" t="s">
        <v>51</v>
      </c>
      <c r="O8174">
        <v>24661</v>
      </c>
      <c r="P8174">
        <v>44041</v>
      </c>
      <c r="Q8174" t="s">
        <v>37</v>
      </c>
      <c r="R8174" t="s">
        <v>135</v>
      </c>
      <c r="S8174">
        <v>0</v>
      </c>
      <c r="T8174">
        <v>13</v>
      </c>
      <c r="U8174">
        <v>0.37</v>
      </c>
      <c r="V8174">
        <v>-198</v>
      </c>
      <c r="W8174">
        <v>73</v>
      </c>
      <c r="X8174">
        <v>3</v>
      </c>
      <c r="Y8174">
        <v>5</v>
      </c>
      <c r="Z8174" s="1">
        <f>DATE(YEAR(J8174),MONTH(J8174),1)</f>
        <v>0</v>
      </c>
      <c r="AA8174" s="2">
        <f>YEAR(J8174)</f>
        <v>0</v>
      </c>
      <c r="AB8174" s="3">
        <f>IFERROR(V8174/W8174,0)</f>
        <v>-2.712328767123288</v>
      </c>
    </row>
    <row r="8175" spans="1:28">
      <c r="A8175" t="s">
        <v>28</v>
      </c>
      <c r="B8175" t="s">
        <v>98</v>
      </c>
      <c r="C8175" t="s">
        <v>30</v>
      </c>
      <c r="D8175">
        <v>1413</v>
      </c>
      <c r="E8175" t="s">
        <v>1196</v>
      </c>
      <c r="F8175" t="s">
        <v>47</v>
      </c>
      <c r="G8175" t="s">
        <v>33</v>
      </c>
      <c r="H8175" t="s">
        <v>1360</v>
      </c>
      <c r="I8175">
        <v>10349</v>
      </c>
      <c r="J8175">
        <v>44042</v>
      </c>
      <c r="K8175">
        <v>45539</v>
      </c>
      <c r="L8175" t="s">
        <v>69</v>
      </c>
      <c r="M8175">
        <v>2113</v>
      </c>
      <c r="N8175" t="s">
        <v>75</v>
      </c>
      <c r="O8175">
        <v>6407</v>
      </c>
      <c r="P8175">
        <v>44044</v>
      </c>
      <c r="Q8175" t="s">
        <v>37</v>
      </c>
      <c r="R8175" t="s">
        <v>96</v>
      </c>
      <c r="S8175">
        <v>0.08</v>
      </c>
      <c r="T8175">
        <v>54</v>
      </c>
      <c r="U8175">
        <v>0.48</v>
      </c>
      <c r="V8175">
        <v>14</v>
      </c>
      <c r="W8175">
        <v>175</v>
      </c>
      <c r="X8175">
        <v>1</v>
      </c>
      <c r="Y8175">
        <v>3</v>
      </c>
      <c r="Z8175" s="1">
        <f>DATE(YEAR(J8175),MONTH(J8175),1)</f>
        <v>0</v>
      </c>
      <c r="AA8175" s="2">
        <f>YEAR(J8175)</f>
        <v>0</v>
      </c>
      <c r="AB8175" s="3">
        <f>IFERROR(V8175/W8175,0)</f>
        <v>0.08</v>
      </c>
    </row>
    <row r="8176" spans="1:28">
      <c r="A8176" t="s">
        <v>43</v>
      </c>
      <c r="B8176" t="s">
        <v>433</v>
      </c>
      <c r="C8176" t="s">
        <v>126</v>
      </c>
      <c r="D8176">
        <v>1822</v>
      </c>
      <c r="E8176" t="s">
        <v>2942</v>
      </c>
      <c r="F8176" t="s">
        <v>47</v>
      </c>
      <c r="G8176" t="s">
        <v>48</v>
      </c>
      <c r="H8176" t="s">
        <v>3929</v>
      </c>
      <c r="I8176">
        <v>11059</v>
      </c>
      <c r="J8176">
        <v>44042</v>
      </c>
      <c r="K8176">
        <v>52039</v>
      </c>
      <c r="L8176" t="s">
        <v>81</v>
      </c>
      <c r="M8176">
        <v>33178</v>
      </c>
      <c r="N8176" t="s">
        <v>51</v>
      </c>
      <c r="O8176">
        <v>7299</v>
      </c>
      <c r="P8176">
        <v>44044</v>
      </c>
      <c r="Q8176" t="s">
        <v>37</v>
      </c>
      <c r="R8176" t="s">
        <v>135</v>
      </c>
      <c r="S8176">
        <v>0</v>
      </c>
      <c r="T8176">
        <v>96</v>
      </c>
      <c r="U8176">
        <v>0.44</v>
      </c>
      <c r="V8176">
        <v>563</v>
      </c>
      <c r="W8176">
        <v>4013</v>
      </c>
      <c r="X8176">
        <v>2</v>
      </c>
      <c r="Y8176">
        <v>41</v>
      </c>
      <c r="Z8176" s="1">
        <f>DATE(YEAR(J8176),MONTH(J8176),1)</f>
        <v>0</v>
      </c>
      <c r="AA8176" s="2">
        <f>YEAR(J8176)</f>
        <v>0</v>
      </c>
      <c r="AB8176" s="3">
        <f>IFERROR(V8176/W8176,0)</f>
        <v>0.1402940443558435</v>
      </c>
    </row>
    <row r="8177" spans="1:28">
      <c r="A8177" t="s">
        <v>175</v>
      </c>
      <c r="B8177" t="s">
        <v>2074</v>
      </c>
      <c r="C8177" t="s">
        <v>87</v>
      </c>
      <c r="D8177">
        <v>1796</v>
      </c>
      <c r="E8177" t="s">
        <v>3314</v>
      </c>
      <c r="F8177" t="s">
        <v>138</v>
      </c>
      <c r="G8177" t="s">
        <v>62</v>
      </c>
      <c r="H8177" t="s">
        <v>184</v>
      </c>
      <c r="I8177">
        <v>11202</v>
      </c>
      <c r="J8177">
        <v>44042</v>
      </c>
      <c r="K8177">
        <v>90780</v>
      </c>
      <c r="L8177" t="s">
        <v>50</v>
      </c>
      <c r="M8177">
        <v>94110</v>
      </c>
      <c r="N8177" t="s">
        <v>41</v>
      </c>
      <c r="O8177">
        <v>22693</v>
      </c>
      <c r="P8177">
        <v>44047</v>
      </c>
      <c r="Q8177" t="s">
        <v>70</v>
      </c>
      <c r="R8177" t="s">
        <v>116</v>
      </c>
      <c r="S8177">
        <v>0.07000000000000001</v>
      </c>
      <c r="T8177">
        <v>9</v>
      </c>
      <c r="U8177">
        <v>0.62</v>
      </c>
      <c r="V8177">
        <v>-84</v>
      </c>
      <c r="W8177">
        <v>888</v>
      </c>
      <c r="X8177">
        <v>36</v>
      </c>
      <c r="Y8177">
        <v>101</v>
      </c>
      <c r="Z8177" s="1">
        <f>DATE(YEAR(J8177),MONTH(J8177),1)</f>
        <v>0</v>
      </c>
      <c r="AA8177" s="2">
        <f>YEAR(J8177)</f>
        <v>0</v>
      </c>
      <c r="AB8177" s="3">
        <f>IFERROR(V8177/W8177,0)</f>
        <v>-0.0945945945945946</v>
      </c>
    </row>
    <row r="8178" spans="1:28">
      <c r="A8178" t="s">
        <v>175</v>
      </c>
      <c r="B8178" t="s">
        <v>2074</v>
      </c>
      <c r="C8178" t="s">
        <v>87</v>
      </c>
      <c r="D8178">
        <v>1796</v>
      </c>
      <c r="E8178" t="s">
        <v>3314</v>
      </c>
      <c r="F8178" t="s">
        <v>138</v>
      </c>
      <c r="G8178" t="s">
        <v>62</v>
      </c>
      <c r="H8178" t="s">
        <v>2495</v>
      </c>
      <c r="I8178">
        <v>10993</v>
      </c>
      <c r="J8178">
        <v>44042</v>
      </c>
      <c r="K8178">
        <v>90780</v>
      </c>
      <c r="L8178" t="s">
        <v>50</v>
      </c>
      <c r="M8178">
        <v>94110</v>
      </c>
      <c r="N8178" t="s">
        <v>41</v>
      </c>
      <c r="O8178">
        <v>22694</v>
      </c>
      <c r="P8178">
        <v>44047</v>
      </c>
      <c r="Q8178" t="s">
        <v>70</v>
      </c>
      <c r="R8178" t="s">
        <v>116</v>
      </c>
      <c r="S8178">
        <v>0.01</v>
      </c>
      <c r="T8178">
        <v>25</v>
      </c>
      <c r="U8178">
        <v>0.6</v>
      </c>
      <c r="V8178">
        <v>163</v>
      </c>
      <c r="W8178">
        <v>1858</v>
      </c>
      <c r="X8178">
        <v>27</v>
      </c>
      <c r="Y8178">
        <v>71</v>
      </c>
      <c r="Z8178" s="1">
        <f>DATE(YEAR(J8178),MONTH(J8178),1)</f>
        <v>0</v>
      </c>
      <c r="AA8178" s="2">
        <f>YEAR(J8178)</f>
        <v>0</v>
      </c>
      <c r="AB8178" s="3">
        <f>IFERROR(V8178/W8178,0)</f>
        <v>0.08772874058127018</v>
      </c>
    </row>
    <row r="8179" spans="1:28">
      <c r="A8179" t="s">
        <v>85</v>
      </c>
      <c r="B8179" t="s">
        <v>2074</v>
      </c>
      <c r="C8179" t="s">
        <v>54</v>
      </c>
      <c r="D8179">
        <v>1796</v>
      </c>
      <c r="E8179" t="s">
        <v>3314</v>
      </c>
      <c r="F8179" t="s">
        <v>138</v>
      </c>
      <c r="G8179" t="s">
        <v>62</v>
      </c>
      <c r="H8179" t="s">
        <v>4338</v>
      </c>
      <c r="I8179">
        <v>10561</v>
      </c>
      <c r="J8179">
        <v>44042</v>
      </c>
      <c r="K8179">
        <v>90780</v>
      </c>
      <c r="L8179" t="s">
        <v>50</v>
      </c>
      <c r="M8179">
        <v>94110</v>
      </c>
      <c r="N8179" t="s">
        <v>41</v>
      </c>
      <c r="O8179">
        <v>22695</v>
      </c>
      <c r="P8179">
        <v>44044</v>
      </c>
      <c r="Q8179" t="s">
        <v>37</v>
      </c>
      <c r="R8179" t="s">
        <v>116</v>
      </c>
      <c r="S8179">
        <v>0.05</v>
      </c>
      <c r="T8179">
        <v>8</v>
      </c>
      <c r="U8179">
        <v>0.72</v>
      </c>
      <c r="V8179">
        <v>-250</v>
      </c>
      <c r="W8179">
        <v>1491</v>
      </c>
      <c r="X8179">
        <v>69</v>
      </c>
      <c r="Y8179">
        <v>183</v>
      </c>
      <c r="Z8179" s="1">
        <f>DATE(YEAR(J8179),MONTH(J8179),1)</f>
        <v>0</v>
      </c>
      <c r="AA8179" s="2">
        <f>YEAR(J8179)</f>
        <v>0</v>
      </c>
      <c r="AB8179" s="3">
        <f>IFERROR(V8179/W8179,0)</f>
        <v>-0.1676727028839705</v>
      </c>
    </row>
    <row r="8180" spans="1:28">
      <c r="A8180" t="s">
        <v>207</v>
      </c>
      <c r="B8180" t="s">
        <v>808</v>
      </c>
      <c r="C8180" t="s">
        <v>60</v>
      </c>
      <c r="D8180">
        <v>3355</v>
      </c>
      <c r="E8180" t="s">
        <v>809</v>
      </c>
      <c r="F8180" t="s">
        <v>47</v>
      </c>
      <c r="G8180" t="s">
        <v>33</v>
      </c>
      <c r="H8180" t="s">
        <v>1346</v>
      </c>
      <c r="I8180">
        <v>11126</v>
      </c>
      <c r="J8180">
        <v>44042</v>
      </c>
      <c r="K8180">
        <v>88597</v>
      </c>
      <c r="L8180" t="s">
        <v>69</v>
      </c>
      <c r="M8180">
        <v>93010</v>
      </c>
      <c r="N8180" t="s">
        <v>41</v>
      </c>
      <c r="O8180">
        <v>22916</v>
      </c>
      <c r="P8180">
        <v>44044</v>
      </c>
      <c r="Q8180" t="s">
        <v>37</v>
      </c>
      <c r="R8180" t="s">
        <v>116</v>
      </c>
      <c r="S8180">
        <v>0.01</v>
      </c>
      <c r="T8180">
        <v>6</v>
      </c>
      <c r="U8180">
        <v>0.46</v>
      </c>
      <c r="V8180">
        <v>194</v>
      </c>
      <c r="W8180">
        <v>281</v>
      </c>
      <c r="X8180">
        <v>5</v>
      </c>
      <c r="Y8180">
        <v>47</v>
      </c>
      <c r="Z8180" s="1">
        <f>DATE(YEAR(J8180),MONTH(J8180),1)</f>
        <v>0</v>
      </c>
      <c r="AA8180" s="2">
        <f>YEAR(J8180)</f>
        <v>0</v>
      </c>
      <c r="AB8180" s="3">
        <f>IFERROR(V8180/W8180,0)</f>
        <v>0.6903914590747331</v>
      </c>
    </row>
    <row r="8181" spans="1:28">
      <c r="A8181" t="s">
        <v>43</v>
      </c>
      <c r="B8181" t="s">
        <v>2079</v>
      </c>
      <c r="C8181" t="s">
        <v>126</v>
      </c>
      <c r="D8181">
        <v>1412</v>
      </c>
      <c r="E8181" t="s">
        <v>2080</v>
      </c>
      <c r="F8181" t="s">
        <v>47</v>
      </c>
      <c r="G8181" t="s">
        <v>48</v>
      </c>
      <c r="H8181" t="s">
        <v>383</v>
      </c>
      <c r="I8181">
        <v>10434</v>
      </c>
      <c r="J8181">
        <v>44042</v>
      </c>
      <c r="K8181">
        <v>87096</v>
      </c>
      <c r="L8181" t="s">
        <v>69</v>
      </c>
      <c r="M8181">
        <v>94043</v>
      </c>
      <c r="N8181" t="s">
        <v>41</v>
      </c>
      <c r="O8181">
        <v>24406</v>
      </c>
      <c r="P8181">
        <v>44044</v>
      </c>
      <c r="Q8181" t="s">
        <v>76</v>
      </c>
      <c r="R8181" t="s">
        <v>116</v>
      </c>
      <c r="S8181">
        <v>0.02</v>
      </c>
      <c r="T8181">
        <v>8</v>
      </c>
      <c r="U8181">
        <v>0.42</v>
      </c>
      <c r="V8181">
        <v>99</v>
      </c>
      <c r="W8181">
        <v>144</v>
      </c>
      <c r="X8181">
        <v>2</v>
      </c>
      <c r="Y8181">
        <v>16</v>
      </c>
      <c r="Z8181" s="1">
        <f>DATE(YEAR(J8181),MONTH(J8181),1)</f>
        <v>0</v>
      </c>
      <c r="AA8181" s="2">
        <f>YEAR(J8181)</f>
        <v>0</v>
      </c>
      <c r="AB8181" s="3">
        <f>IFERROR(V8181/W8181,0)</f>
        <v>0.6875</v>
      </c>
    </row>
    <row r="8182" spans="1:28">
      <c r="A8182" t="s">
        <v>43</v>
      </c>
      <c r="B8182" t="s">
        <v>2947</v>
      </c>
      <c r="C8182" t="s">
        <v>126</v>
      </c>
      <c r="D8182">
        <v>1824</v>
      </c>
      <c r="E8182" t="s">
        <v>2948</v>
      </c>
      <c r="F8182" t="s">
        <v>47</v>
      </c>
      <c r="G8182" t="s">
        <v>48</v>
      </c>
      <c r="H8182" t="s">
        <v>3929</v>
      </c>
      <c r="I8182">
        <v>11059</v>
      </c>
      <c r="J8182">
        <v>44042</v>
      </c>
      <c r="K8182">
        <v>91224</v>
      </c>
      <c r="L8182" t="s">
        <v>81</v>
      </c>
      <c r="M8182">
        <v>11801</v>
      </c>
      <c r="N8182" t="s">
        <v>75</v>
      </c>
      <c r="O8182">
        <v>25299</v>
      </c>
      <c r="P8182">
        <v>44044</v>
      </c>
      <c r="Q8182" t="s">
        <v>37</v>
      </c>
      <c r="R8182" t="s">
        <v>124</v>
      </c>
      <c r="S8182">
        <v>0</v>
      </c>
      <c r="T8182">
        <v>24</v>
      </c>
      <c r="U8182">
        <v>0.44</v>
      </c>
      <c r="V8182">
        <v>692</v>
      </c>
      <c r="W8182">
        <v>1003</v>
      </c>
      <c r="X8182">
        <v>2</v>
      </c>
      <c r="Y8182">
        <v>41</v>
      </c>
      <c r="Z8182" s="1">
        <f>DATE(YEAR(J8182),MONTH(J8182),1)</f>
        <v>0</v>
      </c>
      <c r="AA8182" s="2">
        <f>YEAR(J8182)</f>
        <v>0</v>
      </c>
      <c r="AB8182" s="3">
        <f>IFERROR(V8182/W8182,0)</f>
        <v>0.6899302093718843</v>
      </c>
    </row>
    <row r="8183" spans="1:28">
      <c r="A8183" t="s">
        <v>97</v>
      </c>
      <c r="B8183" t="s">
        <v>2669</v>
      </c>
      <c r="C8183" t="s">
        <v>66</v>
      </c>
      <c r="D8183">
        <v>540</v>
      </c>
      <c r="E8183" t="s">
        <v>2670</v>
      </c>
      <c r="F8183" t="s">
        <v>47</v>
      </c>
      <c r="G8183" t="s">
        <v>62</v>
      </c>
      <c r="H8183" t="s">
        <v>777</v>
      </c>
      <c r="I8183">
        <v>11083</v>
      </c>
      <c r="J8183">
        <v>44042</v>
      </c>
      <c r="K8183">
        <v>91179</v>
      </c>
      <c r="L8183" t="s">
        <v>81</v>
      </c>
      <c r="M8183">
        <v>60061</v>
      </c>
      <c r="N8183" t="s">
        <v>36</v>
      </c>
      <c r="O8183">
        <v>25716</v>
      </c>
      <c r="P8183">
        <v>44043</v>
      </c>
      <c r="Q8183" t="s">
        <v>70</v>
      </c>
      <c r="R8183" t="s">
        <v>149</v>
      </c>
      <c r="S8183">
        <v>0.01</v>
      </c>
      <c r="T8183">
        <v>1</v>
      </c>
      <c r="U8183">
        <v>0.5600000000000001</v>
      </c>
      <c r="V8183">
        <v>-70</v>
      </c>
      <c r="W8183">
        <v>369</v>
      </c>
      <c r="X8183">
        <v>65</v>
      </c>
      <c r="Y8183">
        <v>301</v>
      </c>
      <c r="Z8183" s="1">
        <f>DATE(YEAR(J8183),MONTH(J8183),1)</f>
        <v>0</v>
      </c>
      <c r="AA8183" s="2">
        <f>YEAR(J8183)</f>
        <v>0</v>
      </c>
      <c r="AB8183" s="3">
        <f>IFERROR(V8183/W8183,0)</f>
        <v>-0.1897018970189702</v>
      </c>
    </row>
    <row r="8184" spans="1:28">
      <c r="A8184" t="s">
        <v>91</v>
      </c>
      <c r="B8184" t="s">
        <v>1181</v>
      </c>
      <c r="C8184" t="s">
        <v>45</v>
      </c>
      <c r="D8184">
        <v>2075</v>
      </c>
      <c r="E8184" t="s">
        <v>3124</v>
      </c>
      <c r="F8184" t="s">
        <v>47</v>
      </c>
      <c r="G8184" t="s">
        <v>33</v>
      </c>
      <c r="H8184" t="s">
        <v>156</v>
      </c>
      <c r="I8184">
        <v>11038</v>
      </c>
      <c r="J8184">
        <v>44043</v>
      </c>
      <c r="K8184">
        <v>87577</v>
      </c>
      <c r="L8184" t="s">
        <v>69</v>
      </c>
      <c r="M8184">
        <v>65203</v>
      </c>
      <c r="N8184" t="s">
        <v>36</v>
      </c>
      <c r="O8184">
        <v>21735</v>
      </c>
      <c r="P8184">
        <v>44044</v>
      </c>
      <c r="Q8184" t="s">
        <v>37</v>
      </c>
      <c r="R8184" t="s">
        <v>249</v>
      </c>
      <c r="S8184">
        <v>0.07000000000000001</v>
      </c>
      <c r="T8184">
        <v>19</v>
      </c>
      <c r="U8184">
        <v>0.35</v>
      </c>
      <c r="V8184">
        <v>-35</v>
      </c>
      <c r="W8184">
        <v>139</v>
      </c>
      <c r="X8184">
        <v>6</v>
      </c>
      <c r="Y8184">
        <v>8</v>
      </c>
      <c r="Z8184" s="1">
        <f>DATE(YEAR(J8184),MONTH(J8184),1)</f>
        <v>0</v>
      </c>
      <c r="AA8184" s="2">
        <f>YEAR(J8184)</f>
        <v>0</v>
      </c>
      <c r="AB8184" s="3">
        <f>IFERROR(V8184/W8184,0)</f>
        <v>-0.2517985611510791</v>
      </c>
    </row>
    <row r="8185" spans="1:28">
      <c r="A8185" t="s">
        <v>453</v>
      </c>
      <c r="B8185" t="s">
        <v>530</v>
      </c>
      <c r="C8185" t="s">
        <v>126</v>
      </c>
      <c r="D8185">
        <v>3069</v>
      </c>
      <c r="E8185" t="s">
        <v>1649</v>
      </c>
      <c r="F8185" t="s">
        <v>94</v>
      </c>
      <c r="G8185" t="s">
        <v>33</v>
      </c>
      <c r="H8185" t="s">
        <v>1245</v>
      </c>
      <c r="I8185">
        <v>10793</v>
      </c>
      <c r="J8185">
        <v>44043</v>
      </c>
      <c r="K8185">
        <v>88195</v>
      </c>
      <c r="L8185" t="s">
        <v>35</v>
      </c>
      <c r="M8185">
        <v>10956</v>
      </c>
      <c r="N8185" t="s">
        <v>75</v>
      </c>
      <c r="O8185">
        <v>23256</v>
      </c>
      <c r="P8185">
        <v>44045</v>
      </c>
      <c r="Q8185" t="s">
        <v>37</v>
      </c>
      <c r="R8185" t="s">
        <v>124</v>
      </c>
      <c r="S8185">
        <v>0.03</v>
      </c>
      <c r="T8185">
        <v>9</v>
      </c>
      <c r="U8185">
        <v>0.57</v>
      </c>
      <c r="V8185">
        <v>9</v>
      </c>
      <c r="W8185">
        <v>101</v>
      </c>
      <c r="X8185">
        <v>3</v>
      </c>
      <c r="Y8185">
        <v>11</v>
      </c>
      <c r="Z8185" s="1">
        <f>DATE(YEAR(J8185),MONTH(J8185),1)</f>
        <v>0</v>
      </c>
      <c r="AA8185" s="2">
        <f>YEAR(J8185)</f>
        <v>0</v>
      </c>
      <c r="AB8185" s="3">
        <f>IFERROR(V8185/W8185,0)</f>
        <v>0.0891089108910891</v>
      </c>
    </row>
    <row r="8186" spans="1:28">
      <c r="A8186" t="s">
        <v>207</v>
      </c>
      <c r="B8186" t="s">
        <v>288</v>
      </c>
      <c r="C8186" t="s">
        <v>60</v>
      </c>
      <c r="D8186">
        <v>1850</v>
      </c>
      <c r="E8186" t="s">
        <v>3346</v>
      </c>
      <c r="F8186" t="s">
        <v>94</v>
      </c>
      <c r="G8186" t="s">
        <v>33</v>
      </c>
      <c r="H8186" t="s">
        <v>2536</v>
      </c>
      <c r="I8186">
        <v>10654</v>
      </c>
      <c r="J8186">
        <v>44043</v>
      </c>
      <c r="K8186">
        <v>89702</v>
      </c>
      <c r="L8186" t="s">
        <v>134</v>
      </c>
      <c r="M8186">
        <v>35630</v>
      </c>
      <c r="N8186" t="s">
        <v>51</v>
      </c>
      <c r="O8186">
        <v>25510</v>
      </c>
      <c r="P8186">
        <v>44045</v>
      </c>
      <c r="Q8186" t="s">
        <v>37</v>
      </c>
      <c r="R8186" t="s">
        <v>90</v>
      </c>
      <c r="S8186">
        <v>0.06</v>
      </c>
      <c r="T8186">
        <v>10</v>
      </c>
      <c r="U8186">
        <v>0.5</v>
      </c>
      <c r="V8186">
        <v>222</v>
      </c>
      <c r="W8186">
        <v>267</v>
      </c>
      <c r="X8186">
        <v>5</v>
      </c>
      <c r="Y8186">
        <v>26</v>
      </c>
      <c r="Z8186" s="1">
        <f>DATE(YEAR(J8186),MONTH(J8186),1)</f>
        <v>0</v>
      </c>
      <c r="AA8186" s="2">
        <f>YEAR(J8186)</f>
        <v>0</v>
      </c>
      <c r="AB8186" s="3">
        <f>IFERROR(V8186/W8186,0)</f>
        <v>0.8314606741573034</v>
      </c>
    </row>
    <row r="8187" spans="1:28">
      <c r="A8187" t="s">
        <v>91</v>
      </c>
      <c r="B8187" t="s">
        <v>2084</v>
      </c>
      <c r="C8187" t="s">
        <v>45</v>
      </c>
      <c r="D8187">
        <v>3053</v>
      </c>
      <c r="E8187" t="s">
        <v>2085</v>
      </c>
      <c r="F8187" t="s">
        <v>47</v>
      </c>
      <c r="G8187" t="s">
        <v>33</v>
      </c>
      <c r="H8187" t="s">
        <v>1051</v>
      </c>
      <c r="I8187">
        <v>10924</v>
      </c>
      <c r="J8187">
        <v>44043</v>
      </c>
      <c r="K8187">
        <v>86666</v>
      </c>
      <c r="L8187" t="s">
        <v>134</v>
      </c>
      <c r="M8187">
        <v>42071</v>
      </c>
      <c r="N8187" t="s">
        <v>51</v>
      </c>
      <c r="O8187">
        <v>25903</v>
      </c>
      <c r="P8187">
        <v>44044</v>
      </c>
      <c r="Q8187" t="s">
        <v>37</v>
      </c>
      <c r="R8187" t="s">
        <v>245</v>
      </c>
      <c r="S8187">
        <v>0.08</v>
      </c>
      <c r="T8187">
        <v>3</v>
      </c>
      <c r="U8187">
        <v>0.38</v>
      </c>
      <c r="V8187">
        <v>-42</v>
      </c>
      <c r="W8187">
        <v>14</v>
      </c>
      <c r="X8187">
        <v>5</v>
      </c>
      <c r="Y8187">
        <v>4</v>
      </c>
      <c r="Z8187" s="1">
        <f>DATE(YEAR(J8187),MONTH(J8187),1)</f>
        <v>0</v>
      </c>
      <c r="AA8187" s="2">
        <f>YEAR(J8187)</f>
        <v>0</v>
      </c>
      <c r="AB8187" s="3">
        <f>IFERROR(V8187/W8187,0)</f>
        <v>-3.0</v>
      </c>
    </row>
    <row r="8188" spans="1:28">
      <c r="A8188" t="s">
        <v>91</v>
      </c>
      <c r="B8188" t="s">
        <v>354</v>
      </c>
      <c r="C8188" t="s">
        <v>45</v>
      </c>
      <c r="D8188">
        <v>759</v>
      </c>
      <c r="E8188" t="s">
        <v>1636</v>
      </c>
      <c r="F8188" t="s">
        <v>138</v>
      </c>
      <c r="G8188" t="s">
        <v>33</v>
      </c>
      <c r="H8188" t="s">
        <v>3548</v>
      </c>
      <c r="I8188">
        <v>10899</v>
      </c>
      <c r="J8188">
        <v>44044</v>
      </c>
      <c r="K8188">
        <v>86644</v>
      </c>
      <c r="L8188" t="s">
        <v>69</v>
      </c>
      <c r="M8188">
        <v>6488</v>
      </c>
      <c r="N8188" t="s">
        <v>75</v>
      </c>
      <c r="O8188">
        <v>18149</v>
      </c>
      <c r="P8188">
        <v>44044</v>
      </c>
      <c r="Q8188" t="s">
        <v>37</v>
      </c>
      <c r="R8188" t="s">
        <v>185</v>
      </c>
      <c r="S8188">
        <v>0.02</v>
      </c>
      <c r="T8188">
        <v>8</v>
      </c>
      <c r="U8188">
        <v>0.37</v>
      </c>
      <c r="V8188">
        <v>-2</v>
      </c>
      <c r="W8188">
        <v>43</v>
      </c>
      <c r="X8188">
        <v>3</v>
      </c>
      <c r="Y8188">
        <v>5</v>
      </c>
      <c r="Z8188" s="1">
        <f>DATE(YEAR(J8188),MONTH(J8188),1)</f>
        <v>0</v>
      </c>
      <c r="AA8188" s="2">
        <f>YEAR(J8188)</f>
        <v>0</v>
      </c>
      <c r="AB8188" s="3">
        <f>IFERROR(V8188/W8188,0)</f>
        <v>-0.046511627906976744</v>
      </c>
    </row>
    <row r="8189" spans="1:28">
      <c r="A8189" t="s">
        <v>28</v>
      </c>
      <c r="B8189" t="s">
        <v>932</v>
      </c>
      <c r="C8189" t="s">
        <v>30</v>
      </c>
      <c r="D8189">
        <v>1068</v>
      </c>
      <c r="E8189" t="s">
        <v>2352</v>
      </c>
      <c r="F8189" t="s">
        <v>32</v>
      </c>
      <c r="G8189" t="s">
        <v>33</v>
      </c>
      <c r="H8189" t="s">
        <v>340</v>
      </c>
      <c r="I8189">
        <v>10903</v>
      </c>
      <c r="J8189">
        <v>44044</v>
      </c>
      <c r="K8189">
        <v>87115</v>
      </c>
      <c r="L8189" t="s">
        <v>35</v>
      </c>
      <c r="M8189">
        <v>6614</v>
      </c>
      <c r="N8189" t="s">
        <v>75</v>
      </c>
      <c r="O8189">
        <v>18231</v>
      </c>
      <c r="P8189">
        <v>44046</v>
      </c>
      <c r="Q8189" t="s">
        <v>37</v>
      </c>
      <c r="R8189" t="s">
        <v>185</v>
      </c>
      <c r="S8189">
        <v>0.09</v>
      </c>
      <c r="T8189">
        <v>15</v>
      </c>
      <c r="U8189">
        <v>0.5600000000000001</v>
      </c>
      <c r="V8189">
        <v>9</v>
      </c>
      <c r="W8189">
        <v>40</v>
      </c>
      <c r="X8189">
        <v>1</v>
      </c>
      <c r="Y8189">
        <v>3</v>
      </c>
      <c r="Z8189" s="1">
        <f>DATE(YEAR(J8189),MONTH(J8189),1)</f>
        <v>0</v>
      </c>
      <c r="AA8189" s="2">
        <f>YEAR(J8189)</f>
        <v>0</v>
      </c>
      <c r="AB8189" s="3">
        <f>IFERROR(V8189/W8189,0)</f>
        <v>0.225</v>
      </c>
    </row>
    <row r="8190" spans="1:28">
      <c r="A8190" t="s">
        <v>56</v>
      </c>
      <c r="B8190" t="s">
        <v>3336</v>
      </c>
      <c r="C8190" t="s">
        <v>45</v>
      </c>
      <c r="D8190">
        <v>1676</v>
      </c>
      <c r="E8190" t="s">
        <v>4354</v>
      </c>
      <c r="F8190" t="s">
        <v>138</v>
      </c>
      <c r="G8190" t="s">
        <v>33</v>
      </c>
      <c r="H8190" t="s">
        <v>1380</v>
      </c>
      <c r="I8190">
        <v>10713</v>
      </c>
      <c r="J8190">
        <v>44044</v>
      </c>
      <c r="K8190">
        <v>89495</v>
      </c>
      <c r="L8190" t="s">
        <v>81</v>
      </c>
      <c r="M8190">
        <v>98072</v>
      </c>
      <c r="N8190" t="s">
        <v>41</v>
      </c>
      <c r="O8190">
        <v>19116</v>
      </c>
      <c r="P8190">
        <v>44046</v>
      </c>
      <c r="Q8190" t="s">
        <v>37</v>
      </c>
      <c r="R8190" t="s">
        <v>236</v>
      </c>
      <c r="S8190">
        <v>0.1</v>
      </c>
      <c r="T8190">
        <v>2</v>
      </c>
      <c r="U8190">
        <v>0.37</v>
      </c>
      <c r="V8190">
        <v>-7</v>
      </c>
      <c r="W8190">
        <v>15</v>
      </c>
      <c r="X8190">
        <v>6</v>
      </c>
      <c r="Y8190">
        <v>6</v>
      </c>
      <c r="Z8190" s="1">
        <f>DATE(YEAR(J8190),MONTH(J8190),1)</f>
        <v>0</v>
      </c>
      <c r="AA8190" s="2">
        <f>YEAR(J8190)</f>
        <v>0</v>
      </c>
      <c r="AB8190" s="3">
        <f>IFERROR(V8190/W8190,0)</f>
        <v>-0.4666666666666667</v>
      </c>
    </row>
    <row r="8191" spans="1:28">
      <c r="A8191" t="s">
        <v>83</v>
      </c>
      <c r="B8191" t="s">
        <v>3336</v>
      </c>
      <c r="C8191" t="s">
        <v>126</v>
      </c>
      <c r="D8191">
        <v>1676</v>
      </c>
      <c r="E8191" t="s">
        <v>4354</v>
      </c>
      <c r="F8191" t="s">
        <v>138</v>
      </c>
      <c r="G8191" t="s">
        <v>48</v>
      </c>
      <c r="H8191" t="s">
        <v>3391</v>
      </c>
      <c r="I8191">
        <v>10797</v>
      </c>
      <c r="J8191">
        <v>44044</v>
      </c>
      <c r="K8191">
        <v>89495</v>
      </c>
      <c r="L8191" t="s">
        <v>81</v>
      </c>
      <c r="M8191">
        <v>98072</v>
      </c>
      <c r="N8191" t="s">
        <v>41</v>
      </c>
      <c r="O8191">
        <v>19117</v>
      </c>
      <c r="P8191">
        <v>44046</v>
      </c>
      <c r="Q8191" t="s">
        <v>37</v>
      </c>
      <c r="R8191" t="s">
        <v>236</v>
      </c>
      <c r="S8191">
        <v>0.06</v>
      </c>
      <c r="T8191">
        <v>24</v>
      </c>
      <c r="U8191">
        <v>0.57</v>
      </c>
      <c r="V8191">
        <v>500</v>
      </c>
      <c r="W8191">
        <v>725</v>
      </c>
      <c r="X8191">
        <v>1</v>
      </c>
      <c r="Y8191">
        <v>36</v>
      </c>
      <c r="Z8191" s="1">
        <f>DATE(YEAR(J8191),MONTH(J8191),1)</f>
        <v>0</v>
      </c>
      <c r="AA8191" s="2">
        <f>YEAR(J8191)</f>
        <v>0</v>
      </c>
      <c r="AB8191" s="3">
        <f>IFERROR(V8191/W8191,0)</f>
        <v>0.6896551724137931</v>
      </c>
    </row>
    <row r="8192" spans="1:28">
      <c r="A8192" t="s">
        <v>71</v>
      </c>
      <c r="B8192" t="s">
        <v>1886</v>
      </c>
      <c r="C8192" t="s">
        <v>45</v>
      </c>
      <c r="D8192">
        <v>2290</v>
      </c>
      <c r="E8192" t="s">
        <v>1887</v>
      </c>
      <c r="F8192" t="s">
        <v>47</v>
      </c>
      <c r="G8192" t="s">
        <v>33</v>
      </c>
      <c r="H8192" t="s">
        <v>3397</v>
      </c>
      <c r="I8192">
        <v>10274</v>
      </c>
      <c r="J8192">
        <v>44044</v>
      </c>
      <c r="K8192">
        <v>88170</v>
      </c>
      <c r="L8192" t="s">
        <v>134</v>
      </c>
      <c r="M8192">
        <v>55433</v>
      </c>
      <c r="N8192" t="s">
        <v>36</v>
      </c>
      <c r="O8192">
        <v>19724</v>
      </c>
      <c r="P8192">
        <v>44045</v>
      </c>
      <c r="Q8192" t="s">
        <v>37</v>
      </c>
      <c r="R8192" t="s">
        <v>109</v>
      </c>
      <c r="S8192">
        <v>0.08</v>
      </c>
      <c r="T8192">
        <v>8</v>
      </c>
      <c r="U8192">
        <v>0.57</v>
      </c>
      <c r="V8192">
        <v>-32</v>
      </c>
      <c r="W8192">
        <v>95</v>
      </c>
      <c r="X8192">
        <v>9</v>
      </c>
      <c r="Y8192">
        <v>11</v>
      </c>
      <c r="Z8192" s="1">
        <f>DATE(YEAR(J8192),MONTH(J8192),1)</f>
        <v>0</v>
      </c>
      <c r="AA8192" s="2">
        <f>YEAR(J8192)</f>
        <v>0</v>
      </c>
      <c r="AB8192" s="3">
        <f>IFERROR(V8192/W8192,0)</f>
        <v>-0.3368421052631579</v>
      </c>
    </row>
    <row r="8193" spans="1:28">
      <c r="A8193" t="s">
        <v>91</v>
      </c>
      <c r="B8193" t="s">
        <v>2145</v>
      </c>
      <c r="C8193" t="s">
        <v>45</v>
      </c>
      <c r="D8193">
        <v>1344</v>
      </c>
      <c r="E8193" t="s">
        <v>3724</v>
      </c>
      <c r="F8193" t="s">
        <v>94</v>
      </c>
      <c r="G8193" t="s">
        <v>33</v>
      </c>
      <c r="H8193" t="s">
        <v>3061</v>
      </c>
      <c r="I8193">
        <v>10920</v>
      </c>
      <c r="J8193">
        <v>44044</v>
      </c>
      <c r="K8193">
        <v>88988</v>
      </c>
      <c r="L8193" t="s">
        <v>50</v>
      </c>
      <c r="M8193">
        <v>77546</v>
      </c>
      <c r="N8193" t="s">
        <v>36</v>
      </c>
      <c r="O8193">
        <v>22415</v>
      </c>
      <c r="P8193">
        <v>44048</v>
      </c>
      <c r="Q8193" t="s">
        <v>76</v>
      </c>
      <c r="R8193" t="s">
        <v>38</v>
      </c>
      <c r="S8193">
        <v>0.06</v>
      </c>
      <c r="T8193">
        <v>10</v>
      </c>
      <c r="U8193">
        <v>0.39</v>
      </c>
      <c r="V8193">
        <v>62</v>
      </c>
      <c r="W8193">
        <v>96</v>
      </c>
      <c r="X8193">
        <v>3</v>
      </c>
      <c r="Y8193">
        <v>9</v>
      </c>
      <c r="Z8193" s="1">
        <f>DATE(YEAR(J8193),MONTH(J8193),1)</f>
        <v>0</v>
      </c>
      <c r="AA8193" s="2">
        <f>YEAR(J8193)</f>
        <v>0</v>
      </c>
      <c r="AB8193" s="3">
        <f>IFERROR(V8193/W8193,0)</f>
        <v>0.6458333333333334</v>
      </c>
    </row>
    <row r="8194" spans="1:28">
      <c r="A8194" t="s">
        <v>28</v>
      </c>
      <c r="B8194" t="s">
        <v>3143</v>
      </c>
      <c r="C8194" t="s">
        <v>126</v>
      </c>
      <c r="D8194">
        <v>2692</v>
      </c>
      <c r="E8194" t="s">
        <v>5176</v>
      </c>
      <c r="F8194" t="s">
        <v>32</v>
      </c>
      <c r="G8194" t="s">
        <v>33</v>
      </c>
      <c r="H8194" t="s">
        <v>1770</v>
      </c>
      <c r="I8194">
        <v>10707</v>
      </c>
      <c r="J8194">
        <v>44044</v>
      </c>
      <c r="K8194">
        <v>90628</v>
      </c>
      <c r="L8194" t="s">
        <v>35</v>
      </c>
      <c r="M8194">
        <v>7110</v>
      </c>
      <c r="N8194" t="s">
        <v>75</v>
      </c>
      <c r="O8194">
        <v>22747</v>
      </c>
      <c r="P8194">
        <v>44045</v>
      </c>
      <c r="Q8194" t="s">
        <v>37</v>
      </c>
      <c r="R8194" t="s">
        <v>276</v>
      </c>
      <c r="S8194">
        <v>0.06</v>
      </c>
      <c r="T8194">
        <v>23</v>
      </c>
      <c r="U8194">
        <v>0.6</v>
      </c>
      <c r="V8194">
        <v>47</v>
      </c>
      <c r="W8194">
        <v>237</v>
      </c>
      <c r="X8194">
        <v>3</v>
      </c>
      <c r="Y8194">
        <v>10</v>
      </c>
      <c r="Z8194" s="1">
        <f>DATE(YEAR(J8194),MONTH(J8194),1)</f>
        <v>0</v>
      </c>
      <c r="AA8194" s="2">
        <f>YEAR(J8194)</f>
        <v>0</v>
      </c>
      <c r="AB8194" s="3">
        <f>IFERROR(V8194/W8194,0)</f>
        <v>0.19831223628691982</v>
      </c>
    </row>
    <row r="8195" spans="1:28">
      <c r="A8195" t="s">
        <v>199</v>
      </c>
      <c r="B8195" t="s">
        <v>1930</v>
      </c>
      <c r="C8195" t="s">
        <v>45</v>
      </c>
      <c r="D8195">
        <v>2715</v>
      </c>
      <c r="E8195" t="s">
        <v>1931</v>
      </c>
      <c r="F8195" t="s">
        <v>47</v>
      </c>
      <c r="G8195" t="s">
        <v>33</v>
      </c>
      <c r="H8195" t="s">
        <v>1885</v>
      </c>
      <c r="I8195">
        <v>10213</v>
      </c>
      <c r="J8195">
        <v>44044</v>
      </c>
      <c r="K8195">
        <v>88711</v>
      </c>
      <c r="L8195" t="s">
        <v>69</v>
      </c>
      <c r="M8195">
        <v>48911</v>
      </c>
      <c r="N8195" t="s">
        <v>36</v>
      </c>
      <c r="O8195">
        <v>23171</v>
      </c>
      <c r="P8195">
        <v>44046</v>
      </c>
      <c r="Q8195" t="s">
        <v>37</v>
      </c>
      <c r="R8195" t="s">
        <v>259</v>
      </c>
      <c r="S8195">
        <v>0.05</v>
      </c>
      <c r="T8195">
        <v>21</v>
      </c>
      <c r="U8195">
        <v>0.36</v>
      </c>
      <c r="V8195">
        <v>42</v>
      </c>
      <c r="W8195">
        <v>61</v>
      </c>
      <c r="X8195">
        <v>1</v>
      </c>
      <c r="Y8195">
        <v>3</v>
      </c>
      <c r="Z8195" s="1">
        <f>DATE(YEAR(J8195),MONTH(J8195),1)</f>
        <v>0</v>
      </c>
      <c r="AA8195" s="2">
        <f>YEAR(J8195)</f>
        <v>0</v>
      </c>
      <c r="AB8195" s="3">
        <f>IFERROR(V8195/W8195,0)</f>
        <v>0.6885245901639344</v>
      </c>
    </row>
    <row r="8196" spans="1:28">
      <c r="A8196" t="s">
        <v>58</v>
      </c>
      <c r="B8196" t="s">
        <v>1930</v>
      </c>
      <c r="C8196" t="s">
        <v>45</v>
      </c>
      <c r="D8196">
        <v>2715</v>
      </c>
      <c r="E8196" t="s">
        <v>1931</v>
      </c>
      <c r="F8196" t="s">
        <v>47</v>
      </c>
      <c r="G8196" t="s">
        <v>62</v>
      </c>
      <c r="H8196" t="s">
        <v>305</v>
      </c>
      <c r="I8196">
        <v>11088</v>
      </c>
      <c r="J8196">
        <v>44044</v>
      </c>
      <c r="K8196">
        <v>88711</v>
      </c>
      <c r="L8196" t="s">
        <v>69</v>
      </c>
      <c r="M8196">
        <v>48911</v>
      </c>
      <c r="N8196" t="s">
        <v>36</v>
      </c>
      <c r="O8196">
        <v>23172</v>
      </c>
      <c r="P8196">
        <v>44046</v>
      </c>
      <c r="Q8196" t="s">
        <v>76</v>
      </c>
      <c r="R8196" t="s">
        <v>259</v>
      </c>
      <c r="S8196">
        <v>0.05</v>
      </c>
      <c r="T8196">
        <v>1</v>
      </c>
      <c r="U8196">
        <v>0.43</v>
      </c>
      <c r="V8196">
        <v>7</v>
      </c>
      <c r="W8196">
        <v>10</v>
      </c>
      <c r="X8196">
        <v>5</v>
      </c>
      <c r="Y8196">
        <v>2</v>
      </c>
      <c r="Z8196" s="1">
        <f>DATE(YEAR(J8196),MONTH(J8196),1)</f>
        <v>0</v>
      </c>
      <c r="AA8196" s="2">
        <f>YEAR(J8196)</f>
        <v>0</v>
      </c>
      <c r="AB8196" s="3">
        <f>IFERROR(V8196/W8196,0)</f>
        <v>0.7</v>
      </c>
    </row>
    <row r="8197" spans="1:28">
      <c r="A8197" t="s">
        <v>83</v>
      </c>
      <c r="B8197" t="s">
        <v>1930</v>
      </c>
      <c r="C8197" t="s">
        <v>45</v>
      </c>
      <c r="D8197">
        <v>2715</v>
      </c>
      <c r="E8197" t="s">
        <v>1931</v>
      </c>
      <c r="F8197" t="s">
        <v>47</v>
      </c>
      <c r="G8197" t="s">
        <v>48</v>
      </c>
      <c r="H8197" t="s">
        <v>3646</v>
      </c>
      <c r="I8197">
        <v>10228</v>
      </c>
      <c r="J8197">
        <v>44044</v>
      </c>
      <c r="K8197">
        <v>88711</v>
      </c>
      <c r="L8197" t="s">
        <v>69</v>
      </c>
      <c r="M8197">
        <v>48911</v>
      </c>
      <c r="N8197" t="s">
        <v>36</v>
      </c>
      <c r="O8197">
        <v>23173</v>
      </c>
      <c r="P8197">
        <v>44046</v>
      </c>
      <c r="Q8197" t="s">
        <v>37</v>
      </c>
      <c r="R8197" t="s">
        <v>259</v>
      </c>
      <c r="S8197">
        <v>0.09</v>
      </c>
      <c r="T8197">
        <v>1</v>
      </c>
      <c r="U8197">
        <v>0.5600000000000001</v>
      </c>
      <c r="V8197">
        <v>-134</v>
      </c>
      <c r="W8197">
        <v>52</v>
      </c>
      <c r="X8197">
        <v>3</v>
      </c>
      <c r="Y8197">
        <v>66</v>
      </c>
      <c r="Z8197" s="1">
        <f>DATE(YEAR(J8197),MONTH(J8197),1)</f>
        <v>0</v>
      </c>
      <c r="AA8197" s="2">
        <f>YEAR(J8197)</f>
        <v>0</v>
      </c>
      <c r="AB8197" s="3">
        <f>IFERROR(V8197/W8197,0)</f>
        <v>-2.576923076923077</v>
      </c>
    </row>
    <row r="8198" spans="1:28">
      <c r="A8198" t="s">
        <v>83</v>
      </c>
      <c r="B8198" t="s">
        <v>884</v>
      </c>
      <c r="C8198" t="s">
        <v>45</v>
      </c>
      <c r="D8198">
        <v>2981</v>
      </c>
      <c r="E8198" t="s">
        <v>4351</v>
      </c>
      <c r="F8198" t="s">
        <v>47</v>
      </c>
      <c r="G8198" t="s">
        <v>48</v>
      </c>
      <c r="H8198" t="s">
        <v>2207</v>
      </c>
      <c r="I8198">
        <v>10520</v>
      </c>
      <c r="J8198">
        <v>44044</v>
      </c>
      <c r="K8198">
        <v>86551</v>
      </c>
      <c r="L8198" t="s">
        <v>81</v>
      </c>
      <c r="M8198">
        <v>45503</v>
      </c>
      <c r="N8198" t="s">
        <v>75</v>
      </c>
      <c r="O8198">
        <v>25145</v>
      </c>
      <c r="P8198">
        <v>44044</v>
      </c>
      <c r="Q8198" t="s">
        <v>37</v>
      </c>
      <c r="R8198" t="s">
        <v>417</v>
      </c>
      <c r="S8198">
        <v>0.01</v>
      </c>
      <c r="T8198">
        <v>21</v>
      </c>
      <c r="U8198">
        <v>0.58</v>
      </c>
      <c r="V8198">
        <v>1959</v>
      </c>
      <c r="W8198">
        <v>2839</v>
      </c>
      <c r="X8198">
        <v>9</v>
      </c>
      <c r="Y8198">
        <v>156</v>
      </c>
      <c r="Z8198" s="1">
        <f>DATE(YEAR(J8198),MONTH(J8198),1)</f>
        <v>0</v>
      </c>
      <c r="AA8198" s="2">
        <f>YEAR(J8198)</f>
        <v>0</v>
      </c>
      <c r="AB8198" s="3">
        <f>IFERROR(V8198/W8198,0)</f>
        <v>0.6900317013032758</v>
      </c>
    </row>
    <row r="8199" spans="1:28">
      <c r="A8199" t="s">
        <v>286</v>
      </c>
      <c r="B8199" t="s">
        <v>880</v>
      </c>
      <c r="C8199" t="s">
        <v>30</v>
      </c>
      <c r="D8199">
        <v>2258</v>
      </c>
      <c r="E8199" t="s">
        <v>881</v>
      </c>
      <c r="F8199" t="s">
        <v>47</v>
      </c>
      <c r="G8199" t="s">
        <v>33</v>
      </c>
      <c r="H8199" t="s">
        <v>2409</v>
      </c>
      <c r="I8199">
        <v>10586</v>
      </c>
      <c r="J8199">
        <v>44044</v>
      </c>
      <c r="K8199">
        <v>87972</v>
      </c>
      <c r="L8199" t="s">
        <v>81</v>
      </c>
      <c r="M8199">
        <v>27801</v>
      </c>
      <c r="N8199" t="s">
        <v>51</v>
      </c>
      <c r="O8199">
        <v>25325</v>
      </c>
      <c r="P8199">
        <v>44045</v>
      </c>
      <c r="Q8199" t="s">
        <v>37</v>
      </c>
      <c r="R8199" t="s">
        <v>654</v>
      </c>
      <c r="S8199">
        <v>0.01</v>
      </c>
      <c r="T8199">
        <v>12</v>
      </c>
      <c r="U8199">
        <v>0.53</v>
      </c>
      <c r="V8199">
        <v>-20</v>
      </c>
      <c r="W8199">
        <v>48</v>
      </c>
      <c r="X8199">
        <v>2</v>
      </c>
      <c r="Y8199">
        <v>4</v>
      </c>
      <c r="Z8199" s="1">
        <f>DATE(YEAR(J8199),MONTH(J8199),1)</f>
        <v>0</v>
      </c>
      <c r="AA8199" s="2">
        <f>YEAR(J8199)</f>
        <v>0</v>
      </c>
      <c r="AB8199" s="3">
        <f>IFERROR(V8199/W8199,0)</f>
        <v>-0.4166666666666667</v>
      </c>
    </row>
    <row r="8200" spans="1:28">
      <c r="A8200" t="s">
        <v>71</v>
      </c>
      <c r="B8200" t="s">
        <v>880</v>
      </c>
      <c r="C8200" t="s">
        <v>45</v>
      </c>
      <c r="D8200">
        <v>2258</v>
      </c>
      <c r="E8200" t="s">
        <v>881</v>
      </c>
      <c r="F8200" t="s">
        <v>47</v>
      </c>
      <c r="G8200" t="s">
        <v>33</v>
      </c>
      <c r="H8200" t="s">
        <v>3088</v>
      </c>
      <c r="I8200">
        <v>11206</v>
      </c>
      <c r="J8200">
        <v>44044</v>
      </c>
      <c r="K8200">
        <v>87972</v>
      </c>
      <c r="L8200" t="s">
        <v>81</v>
      </c>
      <c r="M8200">
        <v>27801</v>
      </c>
      <c r="N8200" t="s">
        <v>51</v>
      </c>
      <c r="O8200">
        <v>25326</v>
      </c>
      <c r="P8200">
        <v>44046</v>
      </c>
      <c r="Q8200" t="s">
        <v>37</v>
      </c>
      <c r="R8200" t="s">
        <v>654</v>
      </c>
      <c r="S8200">
        <v>0.06</v>
      </c>
      <c r="T8200">
        <v>3</v>
      </c>
      <c r="U8200">
        <v>0.73</v>
      </c>
      <c r="V8200">
        <v>21</v>
      </c>
      <c r="W8200">
        <v>189</v>
      </c>
      <c r="X8200">
        <v>7</v>
      </c>
      <c r="Y8200">
        <v>65</v>
      </c>
      <c r="Z8200" s="1">
        <f>DATE(YEAR(J8200),MONTH(J8200),1)</f>
        <v>0</v>
      </c>
      <c r="AA8200" s="2">
        <f>YEAR(J8200)</f>
        <v>0</v>
      </c>
      <c r="AB8200" s="3">
        <f>IFERROR(V8200/W8200,0)</f>
        <v>0.1111111111111111</v>
      </c>
    </row>
    <row r="8201" spans="1:28">
      <c r="A8201" t="s">
        <v>58</v>
      </c>
      <c r="B8201" t="s">
        <v>92</v>
      </c>
      <c r="C8201" t="s">
        <v>45</v>
      </c>
      <c r="D8201">
        <v>1101</v>
      </c>
      <c r="E8201" t="s">
        <v>2642</v>
      </c>
      <c r="F8201" t="s">
        <v>138</v>
      </c>
      <c r="G8201" t="s">
        <v>62</v>
      </c>
      <c r="H8201" t="s">
        <v>1058</v>
      </c>
      <c r="I8201">
        <v>10726</v>
      </c>
      <c r="J8201">
        <v>44044</v>
      </c>
      <c r="K8201">
        <v>91490</v>
      </c>
      <c r="L8201" t="s">
        <v>81</v>
      </c>
      <c r="M8201">
        <v>1540</v>
      </c>
      <c r="N8201" t="s">
        <v>75</v>
      </c>
      <c r="O8201">
        <v>25656</v>
      </c>
      <c r="P8201">
        <v>44045</v>
      </c>
      <c r="Q8201" t="s">
        <v>37</v>
      </c>
      <c r="R8201" t="s">
        <v>96</v>
      </c>
      <c r="S8201">
        <v>0.02</v>
      </c>
      <c r="T8201">
        <v>20</v>
      </c>
      <c r="U8201">
        <v>0.57</v>
      </c>
      <c r="V8201">
        <v>-17</v>
      </c>
      <c r="W8201">
        <v>215</v>
      </c>
      <c r="X8201">
        <v>5</v>
      </c>
      <c r="Y8201">
        <v>11</v>
      </c>
      <c r="Z8201" s="1">
        <f>DATE(YEAR(J8201),MONTH(J8201),1)</f>
        <v>0</v>
      </c>
      <c r="AA8201" s="2">
        <f>YEAR(J8201)</f>
        <v>0</v>
      </c>
      <c r="AB8201" s="3">
        <f>IFERROR(V8201/W8201,0)</f>
        <v>-0.07906976744186046</v>
      </c>
    </row>
    <row r="8202" spans="1:28">
      <c r="A8202" t="s">
        <v>97</v>
      </c>
      <c r="B8202" t="s">
        <v>3372</v>
      </c>
      <c r="C8202" t="s">
        <v>66</v>
      </c>
      <c r="D8202">
        <v>2492</v>
      </c>
      <c r="E8202" t="s">
        <v>5177</v>
      </c>
      <c r="F8202" t="s">
        <v>94</v>
      </c>
      <c r="G8202" t="s">
        <v>62</v>
      </c>
      <c r="H8202" t="s">
        <v>2209</v>
      </c>
      <c r="I8202">
        <v>10845</v>
      </c>
      <c r="J8202">
        <v>44044</v>
      </c>
      <c r="K8202">
        <v>86896</v>
      </c>
      <c r="L8202" t="s">
        <v>81</v>
      </c>
      <c r="M8202">
        <v>6457</v>
      </c>
      <c r="N8202" t="s">
        <v>75</v>
      </c>
      <c r="O8202">
        <v>25858</v>
      </c>
      <c r="P8202">
        <v>44045</v>
      </c>
      <c r="Q8202" t="s">
        <v>70</v>
      </c>
      <c r="R8202" t="s">
        <v>185</v>
      </c>
      <c r="S8202">
        <v>0.08</v>
      </c>
      <c r="T8202">
        <v>1</v>
      </c>
      <c r="U8202">
        <v>0.61</v>
      </c>
      <c r="V8202">
        <v>-26</v>
      </c>
      <c r="W8202">
        <v>142</v>
      </c>
      <c r="X8202">
        <v>42</v>
      </c>
      <c r="Y8202">
        <v>101</v>
      </c>
      <c r="Z8202" s="1">
        <f>DATE(YEAR(J8202),MONTH(J8202),1)</f>
        <v>0</v>
      </c>
      <c r="AA8202" s="2">
        <f>YEAR(J8202)</f>
        <v>0</v>
      </c>
      <c r="AB8202" s="3">
        <f>IFERROR(V8202/W8202,0)</f>
        <v>-0.18309859154929578</v>
      </c>
    </row>
    <row r="8203" spans="1:28">
      <c r="A8203" t="s">
        <v>43</v>
      </c>
      <c r="B8203" t="s">
        <v>1428</v>
      </c>
      <c r="C8203" t="s">
        <v>126</v>
      </c>
      <c r="D8203">
        <v>2567</v>
      </c>
      <c r="E8203" t="s">
        <v>3161</v>
      </c>
      <c r="F8203" t="s">
        <v>32</v>
      </c>
      <c r="G8203" t="s">
        <v>48</v>
      </c>
      <c r="H8203" t="s">
        <v>3728</v>
      </c>
      <c r="I8203">
        <v>10942</v>
      </c>
      <c r="J8203">
        <v>44045</v>
      </c>
      <c r="K8203">
        <v>42369</v>
      </c>
      <c r="L8203" t="s">
        <v>81</v>
      </c>
      <c r="M8203">
        <v>77070</v>
      </c>
      <c r="N8203" t="s">
        <v>36</v>
      </c>
      <c r="O8203">
        <v>5974</v>
      </c>
      <c r="P8203">
        <v>44046</v>
      </c>
      <c r="Q8203" t="s">
        <v>37</v>
      </c>
      <c r="R8203" t="s">
        <v>38</v>
      </c>
      <c r="S8203">
        <v>0.01</v>
      </c>
      <c r="T8203">
        <v>88</v>
      </c>
      <c r="U8203">
        <v>0.46</v>
      </c>
      <c r="V8203">
        <v>275</v>
      </c>
      <c r="W8203">
        <v>1573</v>
      </c>
      <c r="X8203">
        <v>2</v>
      </c>
      <c r="Y8203">
        <v>17</v>
      </c>
      <c r="Z8203" s="1">
        <f>DATE(YEAR(J8203),MONTH(J8203),1)</f>
        <v>0</v>
      </c>
      <c r="AA8203" s="2">
        <f>YEAR(J8203)</f>
        <v>0</v>
      </c>
      <c r="AB8203" s="3">
        <f>IFERROR(V8203/W8203,0)</f>
        <v>0.17482517482517482</v>
      </c>
    </row>
    <row r="8204" spans="1:28">
      <c r="A8204" t="s">
        <v>56</v>
      </c>
      <c r="B8204" t="s">
        <v>530</v>
      </c>
      <c r="C8204" t="s">
        <v>45</v>
      </c>
      <c r="D8204">
        <v>537</v>
      </c>
      <c r="E8204" t="s">
        <v>4697</v>
      </c>
      <c r="F8204" t="s">
        <v>47</v>
      </c>
      <c r="G8204" t="s">
        <v>33</v>
      </c>
      <c r="H8204" t="s">
        <v>2253</v>
      </c>
      <c r="I8204">
        <v>10455</v>
      </c>
      <c r="J8204">
        <v>44045</v>
      </c>
      <c r="K8204">
        <v>89904</v>
      </c>
      <c r="L8204" t="s">
        <v>134</v>
      </c>
      <c r="M8204">
        <v>10956</v>
      </c>
      <c r="N8204" t="s">
        <v>75</v>
      </c>
      <c r="O8204">
        <v>20281</v>
      </c>
      <c r="P8204">
        <v>44047</v>
      </c>
      <c r="Q8204" t="s">
        <v>37</v>
      </c>
      <c r="R8204" t="s">
        <v>124</v>
      </c>
      <c r="S8204">
        <v>0.05</v>
      </c>
      <c r="T8204">
        <v>10</v>
      </c>
      <c r="U8204">
        <v>0.37</v>
      </c>
      <c r="V8204">
        <v>-23</v>
      </c>
      <c r="W8204">
        <v>67</v>
      </c>
      <c r="X8204">
        <v>7</v>
      </c>
      <c r="Y8204">
        <v>6</v>
      </c>
      <c r="Z8204" s="1">
        <f>DATE(YEAR(J8204),MONTH(J8204),1)</f>
        <v>0</v>
      </c>
      <c r="AA8204" s="2">
        <f>YEAR(J8204)</f>
        <v>0</v>
      </c>
      <c r="AB8204" s="3">
        <f>IFERROR(V8204/W8204,0)</f>
        <v>-0.34328358208955223</v>
      </c>
    </row>
    <row r="8205" spans="1:28">
      <c r="A8205" t="s">
        <v>207</v>
      </c>
      <c r="B8205" t="s">
        <v>4309</v>
      </c>
      <c r="C8205" t="s">
        <v>45</v>
      </c>
      <c r="D8205">
        <v>977</v>
      </c>
      <c r="E8205" t="s">
        <v>5178</v>
      </c>
      <c r="F8205" t="s">
        <v>47</v>
      </c>
      <c r="G8205" t="s">
        <v>33</v>
      </c>
      <c r="H8205" t="s">
        <v>3293</v>
      </c>
      <c r="I8205">
        <v>11047</v>
      </c>
      <c r="J8205">
        <v>44045</v>
      </c>
      <c r="K8205">
        <v>87268</v>
      </c>
      <c r="L8205" t="s">
        <v>35</v>
      </c>
      <c r="M8205">
        <v>1841</v>
      </c>
      <c r="N8205" t="s">
        <v>75</v>
      </c>
      <c r="O8205">
        <v>20606</v>
      </c>
      <c r="P8205">
        <v>44045</v>
      </c>
      <c r="Q8205" t="s">
        <v>37</v>
      </c>
      <c r="R8205" t="s">
        <v>96</v>
      </c>
      <c r="S8205">
        <v>0.09</v>
      </c>
      <c r="T8205">
        <v>3</v>
      </c>
      <c r="U8205">
        <v>0.55</v>
      </c>
      <c r="V8205">
        <v>80</v>
      </c>
      <c r="W8205">
        <v>376</v>
      </c>
      <c r="X8205">
        <v>1</v>
      </c>
      <c r="Y8205">
        <v>131</v>
      </c>
      <c r="Z8205" s="1">
        <f>DATE(YEAR(J8205),MONTH(J8205),1)</f>
        <v>0</v>
      </c>
      <c r="AA8205" s="2">
        <f>YEAR(J8205)</f>
        <v>0</v>
      </c>
      <c r="AB8205" s="3">
        <f>IFERROR(V8205/W8205,0)</f>
        <v>0.2127659574468085</v>
      </c>
    </row>
    <row r="8206" spans="1:28">
      <c r="A8206" t="s">
        <v>284</v>
      </c>
      <c r="B8206" t="s">
        <v>2258</v>
      </c>
      <c r="C8206" t="s">
        <v>45</v>
      </c>
      <c r="D8206">
        <v>972</v>
      </c>
      <c r="E8206" t="s">
        <v>2259</v>
      </c>
      <c r="F8206" t="s">
        <v>47</v>
      </c>
      <c r="G8206" t="s">
        <v>33</v>
      </c>
      <c r="H8206" t="s">
        <v>3411</v>
      </c>
      <c r="I8206">
        <v>10651</v>
      </c>
      <c r="J8206">
        <v>44045</v>
      </c>
      <c r="K8206">
        <v>87268</v>
      </c>
      <c r="L8206" t="s">
        <v>35</v>
      </c>
      <c r="M8206">
        <v>92503</v>
      </c>
      <c r="N8206" t="s">
        <v>41</v>
      </c>
      <c r="O8206">
        <v>20607</v>
      </c>
      <c r="P8206">
        <v>44045</v>
      </c>
      <c r="Q8206" t="s">
        <v>37</v>
      </c>
      <c r="R8206" t="s">
        <v>116</v>
      </c>
      <c r="S8206">
        <v>0.05</v>
      </c>
      <c r="T8206">
        <v>22</v>
      </c>
      <c r="U8206">
        <v>0.36</v>
      </c>
      <c r="V8206">
        <v>82</v>
      </c>
      <c r="W8206">
        <v>241</v>
      </c>
      <c r="X8206">
        <v>5</v>
      </c>
      <c r="Y8206">
        <v>11</v>
      </c>
      <c r="Z8206" s="1">
        <f>DATE(YEAR(J8206),MONTH(J8206),1)</f>
        <v>0</v>
      </c>
      <c r="AA8206" s="2">
        <f>YEAR(J8206)</f>
        <v>0</v>
      </c>
      <c r="AB8206" s="3">
        <f>IFERROR(V8206/W8206,0)</f>
        <v>0.34024896265560167</v>
      </c>
    </row>
    <row r="8207" spans="1:28">
      <c r="A8207" t="s">
        <v>58</v>
      </c>
      <c r="B8207" t="s">
        <v>4307</v>
      </c>
      <c r="C8207" t="s">
        <v>45</v>
      </c>
      <c r="D8207">
        <v>973</v>
      </c>
      <c r="E8207" t="s">
        <v>4308</v>
      </c>
      <c r="F8207" t="s">
        <v>47</v>
      </c>
      <c r="G8207" t="s">
        <v>62</v>
      </c>
      <c r="H8207" t="s">
        <v>768</v>
      </c>
      <c r="I8207">
        <v>10146</v>
      </c>
      <c r="J8207">
        <v>44045</v>
      </c>
      <c r="K8207">
        <v>87268</v>
      </c>
      <c r="L8207" t="s">
        <v>35</v>
      </c>
      <c r="M8207">
        <v>95677</v>
      </c>
      <c r="N8207" t="s">
        <v>41</v>
      </c>
      <c r="O8207">
        <v>20608</v>
      </c>
      <c r="P8207">
        <v>44047</v>
      </c>
      <c r="Q8207" t="s">
        <v>37</v>
      </c>
      <c r="R8207" t="s">
        <v>116</v>
      </c>
      <c r="S8207">
        <v>0.06</v>
      </c>
      <c r="T8207">
        <v>20</v>
      </c>
      <c r="U8207">
        <v>0.43</v>
      </c>
      <c r="V8207">
        <v>-3</v>
      </c>
      <c r="W8207">
        <v>277</v>
      </c>
      <c r="X8207">
        <v>9</v>
      </c>
      <c r="Y8207">
        <v>14</v>
      </c>
      <c r="Z8207" s="1">
        <f>DATE(YEAR(J8207),MONTH(J8207),1)</f>
        <v>0</v>
      </c>
      <c r="AA8207" s="2">
        <f>YEAR(J8207)</f>
        <v>0</v>
      </c>
      <c r="AB8207" s="3">
        <f>IFERROR(V8207/W8207,0)</f>
        <v>-0.010830324909747292</v>
      </c>
    </row>
    <row r="8208" spans="1:28">
      <c r="A8208" t="s">
        <v>28</v>
      </c>
      <c r="B8208" t="s">
        <v>2081</v>
      </c>
      <c r="C8208" t="s">
        <v>30</v>
      </c>
      <c r="D8208">
        <v>2500</v>
      </c>
      <c r="E8208" t="s">
        <v>2082</v>
      </c>
      <c r="F8208" t="s">
        <v>138</v>
      </c>
      <c r="G8208" t="s">
        <v>33</v>
      </c>
      <c r="H8208" t="s">
        <v>380</v>
      </c>
      <c r="I8208">
        <v>10841</v>
      </c>
      <c r="J8208">
        <v>44045</v>
      </c>
      <c r="K8208">
        <v>88327</v>
      </c>
      <c r="L8208" t="s">
        <v>69</v>
      </c>
      <c r="M8208">
        <v>60102</v>
      </c>
      <c r="N8208" t="s">
        <v>36</v>
      </c>
      <c r="O8208">
        <v>20768</v>
      </c>
      <c r="P8208">
        <v>44046</v>
      </c>
      <c r="Q8208" t="s">
        <v>37</v>
      </c>
      <c r="R8208" t="s">
        <v>149</v>
      </c>
      <c r="S8208">
        <v>0.08</v>
      </c>
      <c r="T8208">
        <v>25</v>
      </c>
      <c r="U8208">
        <v>0.59</v>
      </c>
      <c r="V8208">
        <v>-20</v>
      </c>
      <c r="W8208">
        <v>42</v>
      </c>
      <c r="X8208">
        <v>2</v>
      </c>
      <c r="Y8208">
        <v>2</v>
      </c>
      <c r="Z8208" s="1">
        <f>DATE(YEAR(J8208),MONTH(J8208),1)</f>
        <v>0</v>
      </c>
      <c r="AA8208" s="2">
        <f>YEAR(J8208)</f>
        <v>0</v>
      </c>
      <c r="AB8208" s="3">
        <f>IFERROR(V8208/W8208,0)</f>
        <v>-0.47619047619047616</v>
      </c>
    </row>
    <row r="8209" spans="1:28">
      <c r="A8209" t="s">
        <v>207</v>
      </c>
      <c r="B8209" t="s">
        <v>2096</v>
      </c>
      <c r="C8209" t="s">
        <v>60</v>
      </c>
      <c r="D8209">
        <v>2282</v>
      </c>
      <c r="E8209" t="s">
        <v>2097</v>
      </c>
      <c r="F8209" t="s">
        <v>32</v>
      </c>
      <c r="G8209" t="s">
        <v>33</v>
      </c>
      <c r="H8209" t="s">
        <v>272</v>
      </c>
      <c r="I8209">
        <v>10844</v>
      </c>
      <c r="J8209">
        <v>44045</v>
      </c>
      <c r="K8209">
        <v>85962</v>
      </c>
      <c r="L8209" t="s">
        <v>134</v>
      </c>
      <c r="M8209">
        <v>53713</v>
      </c>
      <c r="N8209" t="s">
        <v>36</v>
      </c>
      <c r="O8209">
        <v>21259</v>
      </c>
      <c r="P8209">
        <v>44046</v>
      </c>
      <c r="Q8209" t="s">
        <v>37</v>
      </c>
      <c r="R8209" t="s">
        <v>231</v>
      </c>
      <c r="S8209">
        <v>0.04</v>
      </c>
      <c r="T8209">
        <v>22</v>
      </c>
      <c r="U8209">
        <v>0.52</v>
      </c>
      <c r="V8209">
        <v>-9</v>
      </c>
      <c r="W8209">
        <v>317</v>
      </c>
      <c r="X8209">
        <v>7</v>
      </c>
      <c r="Y8209">
        <v>14</v>
      </c>
      <c r="Z8209" s="1">
        <f>DATE(YEAR(J8209),MONTH(J8209),1)</f>
        <v>0</v>
      </c>
      <c r="AA8209" s="2">
        <f>YEAR(J8209)</f>
        <v>0</v>
      </c>
      <c r="AB8209" s="3">
        <f>IFERROR(V8209/W8209,0)</f>
        <v>-0.028391167192429023</v>
      </c>
    </row>
    <row r="8210" spans="1:28">
      <c r="A8210" t="s">
        <v>83</v>
      </c>
      <c r="B8210" t="s">
        <v>2096</v>
      </c>
      <c r="C8210" t="s">
        <v>45</v>
      </c>
      <c r="D8210">
        <v>2282</v>
      </c>
      <c r="E8210" t="s">
        <v>2097</v>
      </c>
      <c r="F8210" t="s">
        <v>32</v>
      </c>
      <c r="G8210" t="s">
        <v>48</v>
      </c>
      <c r="H8210" t="s">
        <v>1545</v>
      </c>
      <c r="I8210">
        <v>10878</v>
      </c>
      <c r="J8210">
        <v>44045</v>
      </c>
      <c r="K8210">
        <v>85962</v>
      </c>
      <c r="L8210" t="s">
        <v>134</v>
      </c>
      <c r="M8210">
        <v>53713</v>
      </c>
      <c r="N8210" t="s">
        <v>36</v>
      </c>
      <c r="O8210">
        <v>21261</v>
      </c>
      <c r="P8210">
        <v>44046</v>
      </c>
      <c r="Q8210" t="s">
        <v>37</v>
      </c>
      <c r="R8210" t="s">
        <v>231</v>
      </c>
      <c r="S8210">
        <v>0.03</v>
      </c>
      <c r="T8210">
        <v>8</v>
      </c>
      <c r="U8210">
        <v>0.5600000000000001</v>
      </c>
      <c r="V8210">
        <v>-10</v>
      </c>
      <c r="W8210">
        <v>443</v>
      </c>
      <c r="X8210">
        <v>9</v>
      </c>
      <c r="Y8210">
        <v>66</v>
      </c>
      <c r="Z8210" s="1">
        <f>DATE(YEAR(J8210),MONTH(J8210),1)</f>
        <v>0</v>
      </c>
      <c r="AA8210" s="2">
        <f>YEAR(J8210)</f>
        <v>0</v>
      </c>
      <c r="AB8210" s="3">
        <f>IFERROR(V8210/W8210,0)</f>
        <v>-0.022573363431151242</v>
      </c>
    </row>
    <row r="8211" spans="1:28">
      <c r="A8211" t="s">
        <v>58</v>
      </c>
      <c r="B8211" t="s">
        <v>2446</v>
      </c>
      <c r="C8211" t="s">
        <v>54</v>
      </c>
      <c r="D8211">
        <v>2082</v>
      </c>
      <c r="E8211" t="s">
        <v>3272</v>
      </c>
      <c r="F8211" t="s">
        <v>47</v>
      </c>
      <c r="G8211" t="s">
        <v>62</v>
      </c>
      <c r="H8211" t="s">
        <v>2996</v>
      </c>
      <c r="I8211">
        <v>10174</v>
      </c>
      <c r="J8211">
        <v>44045</v>
      </c>
      <c r="K8211">
        <v>86099</v>
      </c>
      <c r="L8211" t="s">
        <v>81</v>
      </c>
      <c r="M8211">
        <v>44236</v>
      </c>
      <c r="N8211" t="s">
        <v>75</v>
      </c>
      <c r="O8211">
        <v>21829</v>
      </c>
      <c r="P8211">
        <v>44047</v>
      </c>
      <c r="Q8211" t="s">
        <v>37</v>
      </c>
      <c r="R8211" t="s">
        <v>417</v>
      </c>
      <c r="S8211">
        <v>0.1</v>
      </c>
      <c r="T8211">
        <v>21</v>
      </c>
      <c r="U8211">
        <v>0.57</v>
      </c>
      <c r="V8211">
        <v>-124</v>
      </c>
      <c r="W8211">
        <v>411</v>
      </c>
      <c r="X8211">
        <v>15</v>
      </c>
      <c r="Y8211">
        <v>20</v>
      </c>
      <c r="Z8211" s="1">
        <f>DATE(YEAR(J8211),MONTH(J8211),1)</f>
        <v>0</v>
      </c>
      <c r="AA8211" s="2">
        <f>YEAR(J8211)</f>
        <v>0</v>
      </c>
      <c r="AB8211" s="3">
        <f>IFERROR(V8211/W8211,0)</f>
        <v>-0.30170316301703165</v>
      </c>
    </row>
    <row r="8212" spans="1:28">
      <c r="A8212" t="s">
        <v>58</v>
      </c>
      <c r="B8212" t="s">
        <v>2881</v>
      </c>
      <c r="C8212" t="s">
        <v>30</v>
      </c>
      <c r="D8212">
        <v>2333</v>
      </c>
      <c r="E8212" t="s">
        <v>2882</v>
      </c>
      <c r="F8212" t="s">
        <v>94</v>
      </c>
      <c r="G8212" t="s">
        <v>62</v>
      </c>
      <c r="H8212" t="s">
        <v>1898</v>
      </c>
      <c r="I8212">
        <v>10865</v>
      </c>
      <c r="J8212">
        <v>44045</v>
      </c>
      <c r="K8212">
        <v>89619</v>
      </c>
      <c r="L8212" t="s">
        <v>35</v>
      </c>
      <c r="M8212">
        <v>54302</v>
      </c>
      <c r="N8212" t="s">
        <v>36</v>
      </c>
      <c r="O8212">
        <v>22297</v>
      </c>
      <c r="P8212">
        <v>44047</v>
      </c>
      <c r="Q8212" t="s">
        <v>37</v>
      </c>
      <c r="R8212" t="s">
        <v>231</v>
      </c>
      <c r="S8212">
        <v>0.07000000000000001</v>
      </c>
      <c r="T8212">
        <v>9</v>
      </c>
      <c r="U8212">
        <v>0.51</v>
      </c>
      <c r="V8212">
        <v>32</v>
      </c>
      <c r="W8212">
        <v>47</v>
      </c>
      <c r="X8212">
        <v>2</v>
      </c>
      <c r="Y8212">
        <v>5</v>
      </c>
      <c r="Z8212" s="1">
        <f>DATE(YEAR(J8212),MONTH(J8212),1)</f>
        <v>0</v>
      </c>
      <c r="AA8212" s="2">
        <f>YEAR(J8212)</f>
        <v>0</v>
      </c>
      <c r="AB8212" s="3">
        <f>IFERROR(V8212/W8212,0)</f>
        <v>0.6808510638297872</v>
      </c>
    </row>
    <row r="8213" spans="1:28">
      <c r="A8213" t="s">
        <v>71</v>
      </c>
      <c r="B8213" t="s">
        <v>2881</v>
      </c>
      <c r="C8213" t="s">
        <v>45</v>
      </c>
      <c r="D8213">
        <v>2333</v>
      </c>
      <c r="E8213" t="s">
        <v>2882</v>
      </c>
      <c r="F8213" t="s">
        <v>94</v>
      </c>
      <c r="G8213" t="s">
        <v>33</v>
      </c>
      <c r="H8213" t="s">
        <v>2238</v>
      </c>
      <c r="I8213">
        <v>10468</v>
      </c>
      <c r="J8213">
        <v>44045</v>
      </c>
      <c r="K8213">
        <v>89619</v>
      </c>
      <c r="L8213" t="s">
        <v>35</v>
      </c>
      <c r="M8213">
        <v>54302</v>
      </c>
      <c r="N8213" t="s">
        <v>36</v>
      </c>
      <c r="O8213">
        <v>22298</v>
      </c>
      <c r="P8213">
        <v>44046</v>
      </c>
      <c r="Q8213" t="s">
        <v>37</v>
      </c>
      <c r="R8213" t="s">
        <v>231</v>
      </c>
      <c r="S8213">
        <v>0.03</v>
      </c>
      <c r="T8213">
        <v>21</v>
      </c>
      <c r="U8213">
        <v>0.8100000000000001</v>
      </c>
      <c r="V8213">
        <v>-41</v>
      </c>
      <c r="W8213">
        <v>320</v>
      </c>
      <c r="X8213">
        <v>5</v>
      </c>
      <c r="Y8213">
        <v>15</v>
      </c>
      <c r="Z8213" s="1">
        <f>DATE(YEAR(J8213),MONTH(J8213),1)</f>
        <v>0</v>
      </c>
      <c r="AA8213" s="2">
        <f>YEAR(J8213)</f>
        <v>0</v>
      </c>
      <c r="AB8213" s="3">
        <f>IFERROR(V8213/W8213,0)</f>
        <v>-0.128125</v>
      </c>
    </row>
    <row r="8214" spans="1:28">
      <c r="A8214" t="s">
        <v>53</v>
      </c>
      <c r="B8214" t="s">
        <v>5179</v>
      </c>
      <c r="C8214" t="s">
        <v>66</v>
      </c>
      <c r="D8214">
        <v>676</v>
      </c>
      <c r="E8214" t="s">
        <v>5180</v>
      </c>
      <c r="F8214" t="s">
        <v>138</v>
      </c>
      <c r="G8214" t="s">
        <v>48</v>
      </c>
      <c r="H8214" t="s">
        <v>308</v>
      </c>
      <c r="I8214">
        <v>11251</v>
      </c>
      <c r="J8214">
        <v>44045</v>
      </c>
      <c r="K8214">
        <v>88183</v>
      </c>
      <c r="L8214" t="s">
        <v>50</v>
      </c>
      <c r="M8214">
        <v>64506</v>
      </c>
      <c r="N8214" t="s">
        <v>36</v>
      </c>
      <c r="O8214">
        <v>26386</v>
      </c>
      <c r="P8214">
        <v>44047</v>
      </c>
      <c r="Q8214" t="s">
        <v>70</v>
      </c>
      <c r="R8214" t="s">
        <v>249</v>
      </c>
      <c r="S8214">
        <v>0.06</v>
      </c>
      <c r="T8214">
        <v>6</v>
      </c>
      <c r="U8214">
        <v>0.4</v>
      </c>
      <c r="V8214">
        <v>-124</v>
      </c>
      <c r="W8214">
        <v>685</v>
      </c>
      <c r="X8214">
        <v>56</v>
      </c>
      <c r="Y8214">
        <v>116</v>
      </c>
      <c r="Z8214" s="1">
        <f>DATE(YEAR(J8214),MONTH(J8214),1)</f>
        <v>0</v>
      </c>
      <c r="AA8214" s="2">
        <f>YEAR(J8214)</f>
        <v>0</v>
      </c>
      <c r="AB8214" s="3">
        <f>IFERROR(V8214/W8214,0)</f>
        <v>-0.181021897810219</v>
      </c>
    </row>
    <row r="8215" spans="1:28">
      <c r="A8215" t="s">
        <v>71</v>
      </c>
      <c r="B8215" t="s">
        <v>5179</v>
      </c>
      <c r="C8215" t="s">
        <v>45</v>
      </c>
      <c r="D8215">
        <v>676</v>
      </c>
      <c r="E8215" t="s">
        <v>5180</v>
      </c>
      <c r="F8215" t="s">
        <v>138</v>
      </c>
      <c r="G8215" t="s">
        <v>33</v>
      </c>
      <c r="H8215" t="s">
        <v>3632</v>
      </c>
      <c r="I8215">
        <v>11252</v>
      </c>
      <c r="J8215">
        <v>44045</v>
      </c>
      <c r="K8215">
        <v>88183</v>
      </c>
      <c r="L8215" t="s">
        <v>50</v>
      </c>
      <c r="M8215">
        <v>64506</v>
      </c>
      <c r="N8215" t="s">
        <v>36</v>
      </c>
      <c r="O8215">
        <v>26387</v>
      </c>
      <c r="P8215">
        <v>44052</v>
      </c>
      <c r="Q8215" t="s">
        <v>76</v>
      </c>
      <c r="R8215" t="s">
        <v>249</v>
      </c>
      <c r="S8215">
        <v>0.09</v>
      </c>
      <c r="T8215">
        <v>23</v>
      </c>
      <c r="U8215">
        <v>0.57</v>
      </c>
      <c r="V8215">
        <v>-80</v>
      </c>
      <c r="W8215">
        <v>206</v>
      </c>
      <c r="X8215">
        <v>7</v>
      </c>
      <c r="Y8215">
        <v>9</v>
      </c>
      <c r="Z8215" s="1">
        <f>DATE(YEAR(J8215),MONTH(J8215),1)</f>
        <v>0</v>
      </c>
      <c r="AA8215" s="2">
        <f>YEAR(J8215)</f>
        <v>0</v>
      </c>
      <c r="AB8215" s="3">
        <f>IFERROR(V8215/W8215,0)</f>
        <v>-0.3883495145631068</v>
      </c>
    </row>
    <row r="8216" spans="1:28">
      <c r="A8216" t="s">
        <v>56</v>
      </c>
      <c r="B8216" t="s">
        <v>1579</v>
      </c>
      <c r="C8216" t="s">
        <v>45</v>
      </c>
      <c r="D8216">
        <v>2450</v>
      </c>
      <c r="E8216" t="s">
        <v>1580</v>
      </c>
      <c r="F8216" t="s">
        <v>32</v>
      </c>
      <c r="G8216" t="s">
        <v>33</v>
      </c>
      <c r="H8216" t="s">
        <v>3731</v>
      </c>
      <c r="I8216">
        <v>10068</v>
      </c>
      <c r="J8216">
        <v>44046</v>
      </c>
      <c r="K8216">
        <v>90326</v>
      </c>
      <c r="L8216" t="s">
        <v>35</v>
      </c>
      <c r="M8216">
        <v>53545</v>
      </c>
      <c r="N8216" t="s">
        <v>36</v>
      </c>
      <c r="O8216">
        <v>19577</v>
      </c>
      <c r="P8216">
        <v>44047</v>
      </c>
      <c r="Q8216" t="s">
        <v>37</v>
      </c>
      <c r="R8216" t="s">
        <v>231</v>
      </c>
      <c r="S8216">
        <v>0.03</v>
      </c>
      <c r="T8216">
        <v>8</v>
      </c>
      <c r="U8216">
        <v>0.4</v>
      </c>
      <c r="V8216">
        <v>-45</v>
      </c>
      <c r="W8216">
        <v>55</v>
      </c>
      <c r="X8216">
        <v>10</v>
      </c>
      <c r="Y8216">
        <v>6</v>
      </c>
      <c r="Z8216" s="1">
        <f>DATE(YEAR(J8216),MONTH(J8216),1)</f>
        <v>0</v>
      </c>
      <c r="AA8216" s="2">
        <f>YEAR(J8216)</f>
        <v>0</v>
      </c>
      <c r="AB8216" s="3">
        <f>IFERROR(V8216/W8216,0)</f>
        <v>-0.8181818181818182</v>
      </c>
    </row>
    <row r="8217" spans="1:28">
      <c r="A8217" t="s">
        <v>28</v>
      </c>
      <c r="B8217" t="s">
        <v>1579</v>
      </c>
      <c r="C8217" t="s">
        <v>30</v>
      </c>
      <c r="D8217">
        <v>2450</v>
      </c>
      <c r="E8217" t="s">
        <v>1580</v>
      </c>
      <c r="F8217" t="s">
        <v>32</v>
      </c>
      <c r="G8217" t="s">
        <v>33</v>
      </c>
      <c r="H8217" t="s">
        <v>2496</v>
      </c>
      <c r="I8217">
        <v>10738</v>
      </c>
      <c r="J8217">
        <v>44046</v>
      </c>
      <c r="K8217">
        <v>90326</v>
      </c>
      <c r="L8217" t="s">
        <v>35</v>
      </c>
      <c r="M8217">
        <v>53545</v>
      </c>
      <c r="N8217" t="s">
        <v>36</v>
      </c>
      <c r="O8217">
        <v>19578</v>
      </c>
      <c r="P8217">
        <v>44048</v>
      </c>
      <c r="Q8217" t="s">
        <v>37</v>
      </c>
      <c r="R8217" t="s">
        <v>231</v>
      </c>
      <c r="S8217">
        <v>0.03</v>
      </c>
      <c r="T8217">
        <v>13</v>
      </c>
      <c r="U8217">
        <v>0.4</v>
      </c>
      <c r="V8217">
        <v>28</v>
      </c>
      <c r="W8217">
        <v>40</v>
      </c>
      <c r="X8217">
        <v>1</v>
      </c>
      <c r="Y8217">
        <v>3</v>
      </c>
      <c r="Z8217" s="1">
        <f>DATE(YEAR(J8217),MONTH(J8217),1)</f>
        <v>0</v>
      </c>
      <c r="AA8217" s="2">
        <f>YEAR(J8217)</f>
        <v>0</v>
      </c>
      <c r="AB8217" s="3">
        <f>IFERROR(V8217/W8217,0)</f>
        <v>0.7</v>
      </c>
    </row>
    <row r="8218" spans="1:28">
      <c r="A8218" t="s">
        <v>56</v>
      </c>
      <c r="B8218" t="s">
        <v>504</v>
      </c>
      <c r="C8218" t="s">
        <v>45</v>
      </c>
      <c r="D8218">
        <v>2980</v>
      </c>
      <c r="E8218" t="s">
        <v>505</v>
      </c>
      <c r="F8218" t="s">
        <v>47</v>
      </c>
      <c r="G8218" t="s">
        <v>33</v>
      </c>
      <c r="H8218" t="s">
        <v>4882</v>
      </c>
      <c r="I8218">
        <v>10163</v>
      </c>
      <c r="J8218">
        <v>44046</v>
      </c>
      <c r="K8218">
        <v>86552</v>
      </c>
      <c r="L8218" t="s">
        <v>134</v>
      </c>
      <c r="M8218">
        <v>44870</v>
      </c>
      <c r="N8218" t="s">
        <v>75</v>
      </c>
      <c r="O8218">
        <v>21985</v>
      </c>
      <c r="P8218">
        <v>44047</v>
      </c>
      <c r="Q8218" t="s">
        <v>37</v>
      </c>
      <c r="R8218" t="s">
        <v>417</v>
      </c>
      <c r="S8218">
        <v>0.07000000000000001</v>
      </c>
      <c r="T8218">
        <v>13</v>
      </c>
      <c r="U8218">
        <v>0.37</v>
      </c>
      <c r="V8218">
        <v>-36</v>
      </c>
      <c r="W8218">
        <v>82</v>
      </c>
      <c r="X8218">
        <v>7</v>
      </c>
      <c r="Y8218">
        <v>6</v>
      </c>
      <c r="Z8218" s="1">
        <f>DATE(YEAR(J8218),MONTH(J8218),1)</f>
        <v>0</v>
      </c>
      <c r="AA8218" s="2">
        <f>YEAR(J8218)</f>
        <v>0</v>
      </c>
      <c r="AB8218" s="3">
        <f>IFERROR(V8218/W8218,0)</f>
        <v>-0.43902439024390244</v>
      </c>
    </row>
    <row r="8219" spans="1:28">
      <c r="A8219" t="s">
        <v>56</v>
      </c>
      <c r="B8219" t="s">
        <v>454</v>
      </c>
      <c r="C8219" t="s">
        <v>45</v>
      </c>
      <c r="D8219">
        <v>234</v>
      </c>
      <c r="E8219" t="s">
        <v>611</v>
      </c>
      <c r="F8219" t="s">
        <v>138</v>
      </c>
      <c r="G8219" t="s">
        <v>33</v>
      </c>
      <c r="H8219" t="s">
        <v>2793</v>
      </c>
      <c r="I8219">
        <v>10152</v>
      </c>
      <c r="J8219">
        <v>44046</v>
      </c>
      <c r="K8219">
        <v>90243</v>
      </c>
      <c r="L8219" t="s">
        <v>50</v>
      </c>
      <c r="M8219">
        <v>50208</v>
      </c>
      <c r="N8219" t="s">
        <v>36</v>
      </c>
      <c r="O8219">
        <v>22111</v>
      </c>
      <c r="P8219">
        <v>44050</v>
      </c>
      <c r="Q8219" t="s">
        <v>37</v>
      </c>
      <c r="R8219" t="s">
        <v>129</v>
      </c>
      <c r="S8219">
        <v>0.01</v>
      </c>
      <c r="T8219">
        <v>5</v>
      </c>
      <c r="U8219">
        <v>0.37</v>
      </c>
      <c r="V8219">
        <v>-7</v>
      </c>
      <c r="W8219">
        <v>37</v>
      </c>
      <c r="X8219">
        <v>5</v>
      </c>
      <c r="Y8219">
        <v>6</v>
      </c>
      <c r="Z8219" s="1">
        <f>DATE(YEAR(J8219),MONTH(J8219),1)</f>
        <v>0</v>
      </c>
      <c r="AA8219" s="2">
        <f>YEAR(J8219)</f>
        <v>0</v>
      </c>
      <c r="AB8219" s="3">
        <f>IFERROR(V8219/W8219,0)</f>
        <v>-0.1891891891891892</v>
      </c>
    </row>
    <row r="8220" spans="1:28">
      <c r="A8220" t="s">
        <v>83</v>
      </c>
      <c r="B8220" t="s">
        <v>1693</v>
      </c>
      <c r="C8220" t="s">
        <v>45</v>
      </c>
      <c r="D8220">
        <v>1672</v>
      </c>
      <c r="E8220" t="s">
        <v>1694</v>
      </c>
      <c r="F8220" t="s">
        <v>138</v>
      </c>
      <c r="G8220" t="s">
        <v>48</v>
      </c>
      <c r="H8220" t="s">
        <v>2927</v>
      </c>
      <c r="I8220">
        <v>10918</v>
      </c>
      <c r="J8220">
        <v>44046</v>
      </c>
      <c r="K8220">
        <v>86731</v>
      </c>
      <c r="L8220" t="s">
        <v>35</v>
      </c>
      <c r="M8220">
        <v>22901</v>
      </c>
      <c r="N8220" t="s">
        <v>51</v>
      </c>
      <c r="O8220">
        <v>25967</v>
      </c>
      <c r="P8220">
        <v>44048</v>
      </c>
      <c r="Q8220" t="s">
        <v>76</v>
      </c>
      <c r="R8220" t="s">
        <v>167</v>
      </c>
      <c r="S8220">
        <v>0.01</v>
      </c>
      <c r="T8220">
        <v>24</v>
      </c>
      <c r="U8220">
        <v>0.59</v>
      </c>
      <c r="V8220">
        <v>1491</v>
      </c>
      <c r="W8220">
        <v>1392</v>
      </c>
      <c r="X8220">
        <v>4</v>
      </c>
      <c r="Y8220">
        <v>66</v>
      </c>
      <c r="Z8220" s="1">
        <f>DATE(YEAR(J8220),MONTH(J8220),1)</f>
        <v>0</v>
      </c>
      <c r="AA8220" s="2">
        <f>YEAR(J8220)</f>
        <v>0</v>
      </c>
      <c r="AB8220" s="3">
        <f>IFERROR(V8220/W8220,0)</f>
        <v>1.0711206896551724</v>
      </c>
    </row>
    <row r="8221" spans="1:28">
      <c r="A8221" t="s">
        <v>71</v>
      </c>
      <c r="B8221" t="s">
        <v>2330</v>
      </c>
      <c r="C8221" t="s">
        <v>45</v>
      </c>
      <c r="D8221">
        <v>2484</v>
      </c>
      <c r="E8221" t="s">
        <v>2331</v>
      </c>
      <c r="F8221" t="s">
        <v>47</v>
      </c>
      <c r="G8221" t="s">
        <v>33</v>
      </c>
      <c r="H8221" t="s">
        <v>877</v>
      </c>
      <c r="I8221">
        <v>10831</v>
      </c>
      <c r="J8221">
        <v>44047</v>
      </c>
      <c r="K8221">
        <v>89001</v>
      </c>
      <c r="L8221" t="s">
        <v>69</v>
      </c>
      <c r="M8221">
        <v>33881</v>
      </c>
      <c r="N8221" t="s">
        <v>51</v>
      </c>
      <c r="O8221">
        <v>20141</v>
      </c>
      <c r="P8221">
        <v>44049</v>
      </c>
      <c r="Q8221" t="s">
        <v>37</v>
      </c>
      <c r="R8221" t="s">
        <v>135</v>
      </c>
      <c r="S8221">
        <v>0.02</v>
      </c>
      <c r="T8221">
        <v>19</v>
      </c>
      <c r="U8221">
        <v>0.66</v>
      </c>
      <c r="V8221">
        <v>936</v>
      </c>
      <c r="W8221">
        <v>3108</v>
      </c>
      <c r="X8221">
        <v>20</v>
      </c>
      <c r="Y8221">
        <v>162</v>
      </c>
      <c r="Z8221" s="1">
        <f>DATE(YEAR(J8221),MONTH(J8221),1)</f>
        <v>0</v>
      </c>
      <c r="AA8221" s="2">
        <f>YEAR(J8221)</f>
        <v>0</v>
      </c>
      <c r="AB8221" s="3">
        <f>IFERROR(V8221/W8221,0)</f>
        <v>0.30115830115830117</v>
      </c>
    </row>
    <row r="8222" spans="1:28">
      <c r="A8222" t="s">
        <v>53</v>
      </c>
      <c r="B8222" t="s">
        <v>2626</v>
      </c>
      <c r="C8222" t="s">
        <v>66</v>
      </c>
      <c r="D8222">
        <v>521</v>
      </c>
      <c r="E8222" t="s">
        <v>4155</v>
      </c>
      <c r="F8222" t="s">
        <v>138</v>
      </c>
      <c r="G8222" t="s">
        <v>48</v>
      </c>
      <c r="H8222" t="s">
        <v>2270</v>
      </c>
      <c r="I8222">
        <v>11177</v>
      </c>
      <c r="J8222">
        <v>44047</v>
      </c>
      <c r="K8222">
        <v>89332</v>
      </c>
      <c r="L8222" t="s">
        <v>35</v>
      </c>
      <c r="M8222">
        <v>97206</v>
      </c>
      <c r="N8222" t="s">
        <v>41</v>
      </c>
      <c r="O8222">
        <v>21623</v>
      </c>
      <c r="P8222">
        <v>44048</v>
      </c>
      <c r="Q8222" t="s">
        <v>70</v>
      </c>
      <c r="R8222" t="s">
        <v>42</v>
      </c>
      <c r="S8222">
        <v>0.03</v>
      </c>
      <c r="T8222">
        <v>22</v>
      </c>
      <c r="U8222">
        <v>0.59</v>
      </c>
      <c r="V8222">
        <v>8203</v>
      </c>
      <c r="W8222">
        <v>11888</v>
      </c>
      <c r="X8222">
        <v>15</v>
      </c>
      <c r="Y8222">
        <v>536</v>
      </c>
      <c r="Z8222" s="1">
        <f>DATE(YEAR(J8222),MONTH(J8222),1)</f>
        <v>0</v>
      </c>
      <c r="AA8222" s="2">
        <f>YEAR(J8222)</f>
        <v>0</v>
      </c>
      <c r="AB8222" s="3">
        <f>IFERROR(V8222/W8222,0)</f>
        <v>0.6900235531628532</v>
      </c>
    </row>
    <row r="8223" spans="1:28">
      <c r="A8223" t="s">
        <v>85</v>
      </c>
      <c r="B8223" t="s">
        <v>1952</v>
      </c>
      <c r="C8223" t="s">
        <v>87</v>
      </c>
      <c r="D8223">
        <v>1212</v>
      </c>
      <c r="E8223" t="s">
        <v>1953</v>
      </c>
      <c r="F8223" t="s">
        <v>138</v>
      </c>
      <c r="G8223" t="s">
        <v>62</v>
      </c>
      <c r="H8223" t="s">
        <v>4103</v>
      </c>
      <c r="I8223">
        <v>10811</v>
      </c>
      <c r="J8223">
        <v>44047</v>
      </c>
      <c r="K8223">
        <v>88609</v>
      </c>
      <c r="L8223" t="s">
        <v>50</v>
      </c>
      <c r="M8223">
        <v>46404</v>
      </c>
      <c r="N8223" t="s">
        <v>36</v>
      </c>
      <c r="O8223">
        <v>22546</v>
      </c>
      <c r="P8223">
        <v>44054</v>
      </c>
      <c r="Q8223" t="s">
        <v>70</v>
      </c>
      <c r="R8223" t="s">
        <v>472</v>
      </c>
      <c r="S8223">
        <v>0.02</v>
      </c>
      <c r="T8223">
        <v>23</v>
      </c>
      <c r="U8223">
        <v>0.8</v>
      </c>
      <c r="V8223">
        <v>-607</v>
      </c>
      <c r="W8223">
        <v>10393</v>
      </c>
      <c r="X8223">
        <v>147</v>
      </c>
      <c r="Y8223">
        <v>551</v>
      </c>
      <c r="Z8223" s="1">
        <f>DATE(YEAR(J8223),MONTH(J8223),1)</f>
        <v>0</v>
      </c>
      <c r="AA8223" s="2">
        <f>YEAR(J8223)</f>
        <v>0</v>
      </c>
      <c r="AB8223" s="3">
        <f>IFERROR(V8223/W8223,0)</f>
        <v>-0.058404695468103535</v>
      </c>
    </row>
    <row r="8224" spans="1:28">
      <c r="A8224" t="s">
        <v>53</v>
      </c>
      <c r="B8224" t="s">
        <v>3668</v>
      </c>
      <c r="C8224" t="s">
        <v>66</v>
      </c>
      <c r="D8224">
        <v>313</v>
      </c>
      <c r="E8224" t="s">
        <v>3669</v>
      </c>
      <c r="F8224" t="s">
        <v>47</v>
      </c>
      <c r="G8224" t="s">
        <v>48</v>
      </c>
      <c r="H8224" t="s">
        <v>3958</v>
      </c>
      <c r="I8224">
        <v>10321</v>
      </c>
      <c r="J8224">
        <v>44047</v>
      </c>
      <c r="K8224">
        <v>89172</v>
      </c>
      <c r="L8224" t="s">
        <v>134</v>
      </c>
      <c r="M8224">
        <v>94404</v>
      </c>
      <c r="N8224" t="s">
        <v>41</v>
      </c>
      <c r="O8224">
        <v>24263</v>
      </c>
      <c r="P8224">
        <v>44049</v>
      </c>
      <c r="Q8224" t="s">
        <v>70</v>
      </c>
      <c r="R8224" t="s">
        <v>116</v>
      </c>
      <c r="S8224">
        <v>0.09</v>
      </c>
      <c r="T8224">
        <v>14</v>
      </c>
      <c r="U8224">
        <v>0.5600000000000001</v>
      </c>
      <c r="V8224">
        <v>7628</v>
      </c>
      <c r="W8224">
        <v>11055</v>
      </c>
      <c r="X8224">
        <v>16</v>
      </c>
      <c r="Y8224">
        <v>811</v>
      </c>
      <c r="Z8224" s="1">
        <f>DATE(YEAR(J8224),MONTH(J8224),1)</f>
        <v>0</v>
      </c>
      <c r="AA8224" s="2">
        <f>YEAR(J8224)</f>
        <v>0</v>
      </c>
      <c r="AB8224" s="3">
        <f>IFERROR(V8224/W8224,0)</f>
        <v>0.6900045228403437</v>
      </c>
    </row>
    <row r="8225" spans="1:28">
      <c r="A8225" t="s">
        <v>56</v>
      </c>
      <c r="B8225" t="s">
        <v>1190</v>
      </c>
      <c r="C8225" t="s">
        <v>45</v>
      </c>
      <c r="D8225">
        <v>300</v>
      </c>
      <c r="E8225" t="s">
        <v>5181</v>
      </c>
      <c r="F8225" t="s">
        <v>47</v>
      </c>
      <c r="G8225" t="s">
        <v>33</v>
      </c>
      <c r="H8225" t="s">
        <v>1722</v>
      </c>
      <c r="I8225">
        <v>11048</v>
      </c>
      <c r="J8225">
        <v>44047</v>
      </c>
      <c r="K8225">
        <v>87393</v>
      </c>
      <c r="L8225" t="s">
        <v>50</v>
      </c>
      <c r="M8225">
        <v>3820</v>
      </c>
      <c r="N8225" t="s">
        <v>75</v>
      </c>
      <c r="O8225">
        <v>24425</v>
      </c>
      <c r="P8225">
        <v>44051</v>
      </c>
      <c r="Q8225" t="s">
        <v>37</v>
      </c>
      <c r="R8225" t="s">
        <v>112</v>
      </c>
      <c r="S8225">
        <v>0.06</v>
      </c>
      <c r="T8225">
        <v>1</v>
      </c>
      <c r="U8225">
        <v>0.37</v>
      </c>
      <c r="V8225">
        <v>-6</v>
      </c>
      <c r="W8225">
        <v>10</v>
      </c>
      <c r="X8225">
        <v>8</v>
      </c>
      <c r="Y8225">
        <v>6</v>
      </c>
      <c r="Z8225" s="1">
        <f>DATE(YEAR(J8225),MONTH(J8225),1)</f>
        <v>0</v>
      </c>
      <c r="AA8225" s="2">
        <f>YEAR(J8225)</f>
        <v>0</v>
      </c>
      <c r="AB8225" s="3">
        <f>IFERROR(V8225/W8225,0)</f>
        <v>-0.6</v>
      </c>
    </row>
    <row r="8226" spans="1:28">
      <c r="A8226" t="s">
        <v>58</v>
      </c>
      <c r="B8226" t="s">
        <v>4455</v>
      </c>
      <c r="C8226" t="s">
        <v>45</v>
      </c>
      <c r="D8226">
        <v>3180</v>
      </c>
      <c r="E8226" t="s">
        <v>5182</v>
      </c>
      <c r="F8226" t="s">
        <v>47</v>
      </c>
      <c r="G8226" t="s">
        <v>62</v>
      </c>
      <c r="H8226" t="s">
        <v>4614</v>
      </c>
      <c r="I8226">
        <v>10861</v>
      </c>
      <c r="J8226">
        <v>44047</v>
      </c>
      <c r="K8226">
        <v>86994</v>
      </c>
      <c r="L8226" t="s">
        <v>35</v>
      </c>
      <c r="M8226">
        <v>55441</v>
      </c>
      <c r="N8226" t="s">
        <v>36</v>
      </c>
      <c r="O8226">
        <v>25201</v>
      </c>
      <c r="P8226">
        <v>44049</v>
      </c>
      <c r="Q8226" t="s">
        <v>37</v>
      </c>
      <c r="R8226" t="s">
        <v>109</v>
      </c>
      <c r="S8226">
        <v>0.08</v>
      </c>
      <c r="T8226">
        <v>18</v>
      </c>
      <c r="U8226">
        <v>0.41</v>
      </c>
      <c r="V8226">
        <v>-31</v>
      </c>
      <c r="W8226">
        <v>100</v>
      </c>
      <c r="X8226">
        <v>6</v>
      </c>
      <c r="Y8226">
        <v>6</v>
      </c>
      <c r="Z8226" s="1">
        <f>DATE(YEAR(J8226),MONTH(J8226),1)</f>
        <v>0</v>
      </c>
      <c r="AA8226" s="2">
        <f>YEAR(J8226)</f>
        <v>0</v>
      </c>
      <c r="AB8226" s="3">
        <f>IFERROR(V8226/W8226,0)</f>
        <v>-0.31</v>
      </c>
    </row>
    <row r="8227" spans="1:28">
      <c r="A8227" t="s">
        <v>85</v>
      </c>
      <c r="B8227" t="s">
        <v>4455</v>
      </c>
      <c r="C8227" t="s">
        <v>87</v>
      </c>
      <c r="D8227">
        <v>3180</v>
      </c>
      <c r="E8227" t="s">
        <v>5182</v>
      </c>
      <c r="F8227" t="s">
        <v>47</v>
      </c>
      <c r="G8227" t="s">
        <v>62</v>
      </c>
      <c r="H8227" t="s">
        <v>2151</v>
      </c>
      <c r="I8227">
        <v>10849</v>
      </c>
      <c r="J8227">
        <v>44047</v>
      </c>
      <c r="K8227">
        <v>86994</v>
      </c>
      <c r="L8227" t="s">
        <v>35</v>
      </c>
      <c r="M8227">
        <v>55441</v>
      </c>
      <c r="N8227" t="s">
        <v>36</v>
      </c>
      <c r="O8227">
        <v>25202</v>
      </c>
      <c r="P8227">
        <v>44048</v>
      </c>
      <c r="Q8227" t="s">
        <v>70</v>
      </c>
      <c r="R8227" t="s">
        <v>109</v>
      </c>
      <c r="S8227">
        <v>0.1</v>
      </c>
      <c r="T8227">
        <v>18</v>
      </c>
      <c r="U8227">
        <v>0.63</v>
      </c>
      <c r="V8227">
        <v>-290</v>
      </c>
      <c r="W8227">
        <v>2084</v>
      </c>
      <c r="X8227">
        <v>52</v>
      </c>
      <c r="Y8227">
        <v>124</v>
      </c>
      <c r="Z8227" s="1">
        <f>DATE(YEAR(J8227),MONTH(J8227),1)</f>
        <v>0</v>
      </c>
      <c r="AA8227" s="2">
        <f>YEAR(J8227)</f>
        <v>0</v>
      </c>
      <c r="AB8227" s="3">
        <f>IFERROR(V8227/W8227,0)</f>
        <v>-0.13915547024952016</v>
      </c>
    </row>
    <row r="8228" spans="1:28">
      <c r="A8228" t="s">
        <v>286</v>
      </c>
      <c r="B8228" t="s">
        <v>2112</v>
      </c>
      <c r="C8228" t="s">
        <v>30</v>
      </c>
      <c r="D8228">
        <v>2626</v>
      </c>
      <c r="E8228" t="s">
        <v>2113</v>
      </c>
      <c r="F8228" t="s">
        <v>94</v>
      </c>
      <c r="G8228" t="s">
        <v>33</v>
      </c>
      <c r="H8228" t="s">
        <v>287</v>
      </c>
      <c r="I8228">
        <v>10966</v>
      </c>
      <c r="J8228">
        <v>44047</v>
      </c>
      <c r="K8228">
        <v>90931</v>
      </c>
      <c r="L8228" t="s">
        <v>35</v>
      </c>
      <c r="M8228">
        <v>94025</v>
      </c>
      <c r="N8228" t="s">
        <v>41</v>
      </c>
      <c r="O8228">
        <v>26033</v>
      </c>
      <c r="P8228">
        <v>44047</v>
      </c>
      <c r="Q8228" t="s">
        <v>37</v>
      </c>
      <c r="R8228" t="s">
        <v>116</v>
      </c>
      <c r="S8228">
        <v>0.06</v>
      </c>
      <c r="T8228">
        <v>11</v>
      </c>
      <c r="U8228">
        <v>0.83</v>
      </c>
      <c r="V8228">
        <v>-6</v>
      </c>
      <c r="W8228">
        <v>21</v>
      </c>
      <c r="X8228">
        <v>1</v>
      </c>
      <c r="Y8228">
        <v>2</v>
      </c>
      <c r="Z8228" s="1">
        <f>DATE(YEAR(J8228),MONTH(J8228),1)</f>
        <v>0</v>
      </c>
      <c r="AA8228" s="2">
        <f>YEAR(J8228)</f>
        <v>0</v>
      </c>
      <c r="AB8228" s="3">
        <f>IFERROR(V8228/W8228,0)</f>
        <v>-0.2857142857142857</v>
      </c>
    </row>
    <row r="8229" spans="1:28">
      <c r="A8229" t="s">
        <v>71</v>
      </c>
      <c r="B8229" t="s">
        <v>44</v>
      </c>
      <c r="C8229" t="s">
        <v>45</v>
      </c>
      <c r="D8229">
        <v>169</v>
      </c>
      <c r="E8229" t="s">
        <v>46</v>
      </c>
      <c r="F8229" t="s">
        <v>47</v>
      </c>
      <c r="G8229" t="s">
        <v>33</v>
      </c>
      <c r="H8229" t="s">
        <v>701</v>
      </c>
      <c r="I8229">
        <v>10779</v>
      </c>
      <c r="J8229">
        <v>44048</v>
      </c>
      <c r="K8229">
        <v>87468</v>
      </c>
      <c r="L8229" t="s">
        <v>134</v>
      </c>
      <c r="M8229">
        <v>70802</v>
      </c>
      <c r="N8229" t="s">
        <v>51</v>
      </c>
      <c r="O8229">
        <v>19886</v>
      </c>
      <c r="P8229">
        <v>44048</v>
      </c>
      <c r="Q8229" t="s">
        <v>37</v>
      </c>
      <c r="R8229" t="s">
        <v>52</v>
      </c>
      <c r="S8229">
        <v>0.09</v>
      </c>
      <c r="T8229">
        <v>1</v>
      </c>
      <c r="U8229">
        <v>0.6</v>
      </c>
      <c r="V8229">
        <v>6</v>
      </c>
      <c r="W8229">
        <v>14</v>
      </c>
      <c r="X8229">
        <v>9</v>
      </c>
      <c r="Y8229">
        <v>10</v>
      </c>
      <c r="Z8229" s="1">
        <f>DATE(YEAR(J8229),MONTH(J8229),1)</f>
        <v>0</v>
      </c>
      <c r="AA8229" s="2">
        <f>YEAR(J8229)</f>
        <v>0</v>
      </c>
      <c r="AB8229" s="3">
        <f>IFERROR(V8229/W8229,0)</f>
        <v>0.42857142857142855</v>
      </c>
    </row>
    <row r="8230" spans="1:28">
      <c r="A8230" t="s">
        <v>83</v>
      </c>
      <c r="B8230" t="s">
        <v>5183</v>
      </c>
      <c r="C8230" t="s">
        <v>45</v>
      </c>
      <c r="D8230">
        <v>1268</v>
      </c>
      <c r="E8230" t="s">
        <v>5184</v>
      </c>
      <c r="F8230" t="s">
        <v>47</v>
      </c>
      <c r="G8230" t="s">
        <v>48</v>
      </c>
      <c r="H8230" t="s">
        <v>529</v>
      </c>
      <c r="I8230">
        <v>10440</v>
      </c>
      <c r="J8230">
        <v>44048</v>
      </c>
      <c r="K8230">
        <v>89518</v>
      </c>
      <c r="L8230" t="s">
        <v>35</v>
      </c>
      <c r="M8230">
        <v>33437</v>
      </c>
      <c r="N8230" t="s">
        <v>51</v>
      </c>
      <c r="O8230">
        <v>24732</v>
      </c>
      <c r="P8230">
        <v>44048</v>
      </c>
      <c r="Q8230" t="s">
        <v>37</v>
      </c>
      <c r="R8230" t="s">
        <v>135</v>
      </c>
      <c r="S8230">
        <v>0.03</v>
      </c>
      <c r="T8230">
        <v>8</v>
      </c>
      <c r="U8230">
        <v>0.5600000000000001</v>
      </c>
      <c r="V8230">
        <v>484</v>
      </c>
      <c r="W8230">
        <v>633</v>
      </c>
      <c r="X8230">
        <v>5</v>
      </c>
      <c r="Y8230">
        <v>96</v>
      </c>
      <c r="Z8230" s="1">
        <f>DATE(YEAR(J8230),MONTH(J8230),1)</f>
        <v>0</v>
      </c>
      <c r="AA8230" s="2">
        <f>YEAR(J8230)</f>
        <v>0</v>
      </c>
      <c r="AB8230" s="3">
        <f>IFERROR(V8230/W8230,0)</f>
        <v>0.764612954186414</v>
      </c>
    </row>
    <row r="8231" spans="1:28">
      <c r="A8231" t="s">
        <v>28</v>
      </c>
      <c r="B8231" t="s">
        <v>98</v>
      </c>
      <c r="C8231" t="s">
        <v>126</v>
      </c>
      <c r="D8231">
        <v>2618</v>
      </c>
      <c r="E8231" t="s">
        <v>368</v>
      </c>
      <c r="F8231" t="s">
        <v>47</v>
      </c>
      <c r="G8231" t="s">
        <v>33</v>
      </c>
      <c r="H8231" t="s">
        <v>1913</v>
      </c>
      <c r="I8231">
        <v>10467</v>
      </c>
      <c r="J8231">
        <v>44049</v>
      </c>
      <c r="K8231">
        <v>3136</v>
      </c>
      <c r="L8231" t="s">
        <v>69</v>
      </c>
      <c r="M8231">
        <v>2129</v>
      </c>
      <c r="N8231" t="s">
        <v>75</v>
      </c>
      <c r="O8231">
        <v>461</v>
      </c>
      <c r="P8231">
        <v>44051</v>
      </c>
      <c r="Q8231" t="s">
        <v>37</v>
      </c>
      <c r="R8231" t="s">
        <v>96</v>
      </c>
      <c r="S8231">
        <v>0.1</v>
      </c>
      <c r="T8231">
        <v>16</v>
      </c>
      <c r="U8231">
        <v>0.58</v>
      </c>
      <c r="V8231">
        <v>-39</v>
      </c>
      <c r="W8231">
        <v>477</v>
      </c>
      <c r="X8231">
        <v>9</v>
      </c>
      <c r="Y8231">
        <v>31</v>
      </c>
      <c r="Z8231" s="1">
        <f>DATE(YEAR(J8231),MONTH(J8231),1)</f>
        <v>0</v>
      </c>
      <c r="AA8231" s="2">
        <f>YEAR(J8231)</f>
        <v>0</v>
      </c>
      <c r="AB8231" s="3">
        <f>IFERROR(V8231/W8231,0)</f>
        <v>-0.08176100628930817</v>
      </c>
    </row>
    <row r="8232" spans="1:28">
      <c r="A8232" t="s">
        <v>97</v>
      </c>
      <c r="B8232" t="s">
        <v>211</v>
      </c>
      <c r="C8232" t="s">
        <v>66</v>
      </c>
      <c r="D8232">
        <v>1060</v>
      </c>
      <c r="E8232" t="s">
        <v>1030</v>
      </c>
      <c r="F8232" t="s">
        <v>138</v>
      </c>
      <c r="G8232" t="s">
        <v>62</v>
      </c>
      <c r="H8232" t="s">
        <v>3657</v>
      </c>
      <c r="I8232">
        <v>10448</v>
      </c>
      <c r="J8232">
        <v>44049</v>
      </c>
      <c r="K8232">
        <v>48774</v>
      </c>
      <c r="L8232" t="s">
        <v>35</v>
      </c>
      <c r="M8232">
        <v>30318</v>
      </c>
      <c r="N8232" t="s">
        <v>51</v>
      </c>
      <c r="O8232">
        <v>6850</v>
      </c>
      <c r="P8232">
        <v>44051</v>
      </c>
      <c r="Q8232" t="s">
        <v>70</v>
      </c>
      <c r="R8232" t="s">
        <v>214</v>
      </c>
      <c r="S8232">
        <v>0.04</v>
      </c>
      <c r="T8232">
        <v>62</v>
      </c>
      <c r="U8232">
        <v>0.57</v>
      </c>
      <c r="V8232">
        <v>384</v>
      </c>
      <c r="W8232">
        <v>14648</v>
      </c>
      <c r="X8232">
        <v>63</v>
      </c>
      <c r="Y8232">
        <v>244</v>
      </c>
      <c r="Z8232" s="1">
        <f>DATE(YEAR(J8232),MONTH(J8232),1)</f>
        <v>0</v>
      </c>
      <c r="AA8232" s="2">
        <f>YEAR(J8232)</f>
        <v>0</v>
      </c>
      <c r="AB8232" s="3">
        <f>IFERROR(V8232/W8232,0)</f>
        <v>0.026215182960131075</v>
      </c>
    </row>
    <row r="8233" spans="1:28">
      <c r="A8233" t="s">
        <v>207</v>
      </c>
      <c r="B8233" t="s">
        <v>2870</v>
      </c>
      <c r="C8233" t="s">
        <v>45</v>
      </c>
      <c r="D8233">
        <v>2352</v>
      </c>
      <c r="E8233" t="s">
        <v>2871</v>
      </c>
      <c r="F8233" t="s">
        <v>47</v>
      </c>
      <c r="G8233" t="s">
        <v>33</v>
      </c>
      <c r="H8233" t="s">
        <v>2282</v>
      </c>
      <c r="I8233">
        <v>10345</v>
      </c>
      <c r="J8233">
        <v>44049</v>
      </c>
      <c r="K8233">
        <v>86172</v>
      </c>
      <c r="L8233" t="s">
        <v>50</v>
      </c>
      <c r="M8233">
        <v>21501</v>
      </c>
      <c r="N8233" t="s">
        <v>75</v>
      </c>
      <c r="O8233">
        <v>19284</v>
      </c>
      <c r="P8233">
        <v>44058</v>
      </c>
      <c r="Q8233" t="s">
        <v>37</v>
      </c>
      <c r="R8233" t="s">
        <v>77</v>
      </c>
      <c r="S8233">
        <v>0.01</v>
      </c>
      <c r="T8233">
        <v>16</v>
      </c>
      <c r="U8233">
        <v>0.59</v>
      </c>
      <c r="V8233">
        <v>-46</v>
      </c>
      <c r="W8233">
        <v>68</v>
      </c>
      <c r="X8233">
        <v>5</v>
      </c>
      <c r="Y8233">
        <v>4</v>
      </c>
      <c r="Z8233" s="1">
        <f>DATE(YEAR(J8233),MONTH(J8233),1)</f>
        <v>0</v>
      </c>
      <c r="AA8233" s="2">
        <f>YEAR(J8233)</f>
        <v>0</v>
      </c>
      <c r="AB8233" s="3">
        <f>IFERROR(V8233/W8233,0)</f>
        <v>-0.6764705882352942</v>
      </c>
    </row>
    <row r="8234" spans="1:28">
      <c r="A8234" t="s">
        <v>43</v>
      </c>
      <c r="B8234" t="s">
        <v>648</v>
      </c>
      <c r="C8234" t="s">
        <v>45</v>
      </c>
      <c r="D8234">
        <v>1386</v>
      </c>
      <c r="E8234" t="s">
        <v>3771</v>
      </c>
      <c r="F8234" t="s">
        <v>32</v>
      </c>
      <c r="G8234" t="s">
        <v>48</v>
      </c>
      <c r="H8234" t="s">
        <v>987</v>
      </c>
      <c r="I8234">
        <v>10752</v>
      </c>
      <c r="J8234">
        <v>44049</v>
      </c>
      <c r="K8234">
        <v>88317</v>
      </c>
      <c r="L8234" t="s">
        <v>50</v>
      </c>
      <c r="M8234">
        <v>10024</v>
      </c>
      <c r="N8234" t="s">
        <v>75</v>
      </c>
      <c r="O8234">
        <v>23981</v>
      </c>
      <c r="P8234">
        <v>44051</v>
      </c>
      <c r="Q8234" t="s">
        <v>37</v>
      </c>
      <c r="R8234" t="s">
        <v>124</v>
      </c>
      <c r="S8234">
        <v>0.03</v>
      </c>
      <c r="T8234">
        <v>22</v>
      </c>
      <c r="U8234">
        <v>0.68</v>
      </c>
      <c r="V8234">
        <v>18</v>
      </c>
      <c r="W8234">
        <v>433</v>
      </c>
      <c r="X8234">
        <v>4</v>
      </c>
      <c r="Y8234">
        <v>20</v>
      </c>
      <c r="Z8234" s="1">
        <f>DATE(YEAR(J8234),MONTH(J8234),1)</f>
        <v>0</v>
      </c>
      <c r="AA8234" s="2">
        <f>YEAR(J8234)</f>
        <v>0</v>
      </c>
      <c r="AB8234" s="3">
        <f>IFERROR(V8234/W8234,0)</f>
        <v>0.04157043879907621</v>
      </c>
    </row>
    <row r="8235" spans="1:28">
      <c r="A8235" t="s">
        <v>43</v>
      </c>
      <c r="B8235" t="s">
        <v>1087</v>
      </c>
      <c r="C8235" t="s">
        <v>45</v>
      </c>
      <c r="D8235">
        <v>1387</v>
      </c>
      <c r="E8235" t="s">
        <v>5083</v>
      </c>
      <c r="F8235" t="s">
        <v>32</v>
      </c>
      <c r="G8235" t="s">
        <v>48</v>
      </c>
      <c r="H8235" t="s">
        <v>2630</v>
      </c>
      <c r="I8235">
        <v>10463</v>
      </c>
      <c r="J8235">
        <v>44049</v>
      </c>
      <c r="K8235">
        <v>88317</v>
      </c>
      <c r="L8235" t="s">
        <v>50</v>
      </c>
      <c r="M8235">
        <v>11720</v>
      </c>
      <c r="N8235" t="s">
        <v>75</v>
      </c>
      <c r="O8235">
        <v>23982</v>
      </c>
      <c r="P8235">
        <v>44054</v>
      </c>
      <c r="Q8235" t="s">
        <v>37</v>
      </c>
      <c r="R8235" t="s">
        <v>124</v>
      </c>
      <c r="S8235">
        <v>0.06</v>
      </c>
      <c r="T8235">
        <v>21</v>
      </c>
      <c r="U8235">
        <v>0.64</v>
      </c>
      <c r="V8235">
        <v>-72</v>
      </c>
      <c r="W8235">
        <v>220</v>
      </c>
      <c r="X8235">
        <v>7</v>
      </c>
      <c r="Y8235">
        <v>11</v>
      </c>
      <c r="Z8235" s="1">
        <f>DATE(YEAR(J8235),MONTH(J8235),1)</f>
        <v>0</v>
      </c>
      <c r="AA8235" s="2">
        <f>YEAR(J8235)</f>
        <v>0</v>
      </c>
      <c r="AB8235" s="3">
        <f>IFERROR(V8235/W8235,0)</f>
        <v>-0.32727272727272727</v>
      </c>
    </row>
    <row r="8236" spans="1:28">
      <c r="A8236" t="s">
        <v>53</v>
      </c>
      <c r="B8236" t="s">
        <v>2626</v>
      </c>
      <c r="C8236" t="s">
        <v>87</v>
      </c>
      <c r="D8236">
        <v>337</v>
      </c>
      <c r="E8236" t="s">
        <v>5185</v>
      </c>
      <c r="F8236" t="s">
        <v>47</v>
      </c>
      <c r="G8236" t="s">
        <v>48</v>
      </c>
      <c r="H8236" t="s">
        <v>883</v>
      </c>
      <c r="I8236">
        <v>11228</v>
      </c>
      <c r="J8236">
        <v>44049</v>
      </c>
      <c r="K8236">
        <v>87282</v>
      </c>
      <c r="L8236" t="s">
        <v>81</v>
      </c>
      <c r="M8236">
        <v>97206</v>
      </c>
      <c r="N8236" t="s">
        <v>41</v>
      </c>
      <c r="O8236">
        <v>23986</v>
      </c>
      <c r="P8236">
        <v>44050</v>
      </c>
      <c r="Q8236" t="s">
        <v>70</v>
      </c>
      <c r="R8236" t="s">
        <v>42</v>
      </c>
      <c r="S8236">
        <v>0.09</v>
      </c>
      <c r="T8236">
        <v>15</v>
      </c>
      <c r="U8236">
        <v>0.36</v>
      </c>
      <c r="V8236">
        <v>3793</v>
      </c>
      <c r="W8236">
        <v>5497</v>
      </c>
      <c r="X8236">
        <v>48</v>
      </c>
      <c r="Y8236">
        <v>401</v>
      </c>
      <c r="Z8236" s="1">
        <f>DATE(YEAR(J8236),MONTH(J8236),1)</f>
        <v>0</v>
      </c>
      <c r="AA8236" s="2">
        <f>YEAR(J8236)</f>
        <v>0</v>
      </c>
      <c r="AB8236" s="3">
        <f>IFERROR(V8236/W8236,0)</f>
        <v>0.6900127342186647</v>
      </c>
    </row>
    <row r="8237" spans="1:28">
      <c r="A8237" t="s">
        <v>97</v>
      </c>
      <c r="B8237" t="s">
        <v>176</v>
      </c>
      <c r="C8237" t="s">
        <v>66</v>
      </c>
      <c r="D8237">
        <v>2343</v>
      </c>
      <c r="E8237" t="s">
        <v>4340</v>
      </c>
      <c r="F8237" t="s">
        <v>47</v>
      </c>
      <c r="G8237" t="s">
        <v>62</v>
      </c>
      <c r="H8237" t="s">
        <v>3229</v>
      </c>
      <c r="I8237">
        <v>10482</v>
      </c>
      <c r="J8237">
        <v>44049</v>
      </c>
      <c r="K8237">
        <v>88995</v>
      </c>
      <c r="L8237" t="s">
        <v>81</v>
      </c>
      <c r="M8237">
        <v>92236</v>
      </c>
      <c r="N8237" t="s">
        <v>41</v>
      </c>
      <c r="O8237">
        <v>24402</v>
      </c>
      <c r="P8237">
        <v>44051</v>
      </c>
      <c r="Q8237" t="s">
        <v>70</v>
      </c>
      <c r="R8237" t="s">
        <v>116</v>
      </c>
      <c r="S8237">
        <v>0.02</v>
      </c>
      <c r="T8237">
        <v>3</v>
      </c>
      <c r="U8237">
        <v>0.76</v>
      </c>
      <c r="V8237">
        <v>-78</v>
      </c>
      <c r="W8237">
        <v>449</v>
      </c>
      <c r="X8237">
        <v>29</v>
      </c>
      <c r="Y8237">
        <v>136</v>
      </c>
      <c r="Z8237" s="1">
        <f>DATE(YEAR(J8237),MONTH(J8237),1)</f>
        <v>0</v>
      </c>
      <c r="AA8237" s="2">
        <f>YEAR(J8237)</f>
        <v>0</v>
      </c>
      <c r="AB8237" s="3">
        <f>IFERROR(V8237/W8237,0)</f>
        <v>-0.17371937639198218</v>
      </c>
    </row>
    <row r="8238" spans="1:28">
      <c r="A8238" t="s">
        <v>97</v>
      </c>
      <c r="B8238" t="s">
        <v>4869</v>
      </c>
      <c r="C8238" t="s">
        <v>66</v>
      </c>
      <c r="D8238">
        <v>1063</v>
      </c>
      <c r="E8238" t="s">
        <v>4870</v>
      </c>
      <c r="F8238" t="s">
        <v>138</v>
      </c>
      <c r="G8238" t="s">
        <v>62</v>
      </c>
      <c r="H8238" t="s">
        <v>3657</v>
      </c>
      <c r="I8238">
        <v>10448</v>
      </c>
      <c r="J8238">
        <v>44049</v>
      </c>
      <c r="K8238">
        <v>91360</v>
      </c>
      <c r="L8238" t="s">
        <v>35</v>
      </c>
      <c r="M8238">
        <v>10573</v>
      </c>
      <c r="N8238" t="s">
        <v>75</v>
      </c>
      <c r="O8238">
        <v>24850</v>
      </c>
      <c r="P8238">
        <v>44051</v>
      </c>
      <c r="Q8238" t="s">
        <v>70</v>
      </c>
      <c r="R8238" t="s">
        <v>124</v>
      </c>
      <c r="S8238">
        <v>0.04</v>
      </c>
      <c r="T8238">
        <v>16</v>
      </c>
      <c r="U8238">
        <v>0.57</v>
      </c>
      <c r="V8238">
        <v>904</v>
      </c>
      <c r="W8238">
        <v>3780</v>
      </c>
      <c r="X8238">
        <v>63</v>
      </c>
      <c r="Y8238">
        <v>244</v>
      </c>
      <c r="Z8238" s="1">
        <f>DATE(YEAR(J8238),MONTH(J8238),1)</f>
        <v>0</v>
      </c>
      <c r="AA8238" s="2">
        <f>YEAR(J8238)</f>
        <v>0</v>
      </c>
      <c r="AB8238" s="3">
        <f>IFERROR(V8238/W8238,0)</f>
        <v>0.23915343915343915</v>
      </c>
    </row>
    <row r="8239" spans="1:28">
      <c r="A8239" t="s">
        <v>91</v>
      </c>
      <c r="B8239" t="s">
        <v>3528</v>
      </c>
      <c r="C8239" t="s">
        <v>45</v>
      </c>
      <c r="D8239">
        <v>501</v>
      </c>
      <c r="E8239" t="s">
        <v>5186</v>
      </c>
      <c r="F8239" t="s">
        <v>47</v>
      </c>
      <c r="G8239" t="s">
        <v>33</v>
      </c>
      <c r="H8239" t="s">
        <v>2199</v>
      </c>
      <c r="I8239">
        <v>10469</v>
      </c>
      <c r="J8239">
        <v>44049</v>
      </c>
      <c r="K8239">
        <v>90373</v>
      </c>
      <c r="L8239" t="s">
        <v>35</v>
      </c>
      <c r="M8239">
        <v>84057</v>
      </c>
      <c r="N8239" t="s">
        <v>41</v>
      </c>
      <c r="O8239">
        <v>24928</v>
      </c>
      <c r="P8239">
        <v>44049</v>
      </c>
      <c r="Q8239" t="s">
        <v>37</v>
      </c>
      <c r="R8239" t="s">
        <v>64</v>
      </c>
      <c r="S8239">
        <v>0.03</v>
      </c>
      <c r="T8239">
        <v>6</v>
      </c>
      <c r="U8239">
        <v>0.4</v>
      </c>
      <c r="V8239">
        <v>-11</v>
      </c>
      <c r="W8239">
        <v>72</v>
      </c>
      <c r="X8239">
        <v>7</v>
      </c>
      <c r="Y8239">
        <v>12</v>
      </c>
      <c r="Z8239" s="1">
        <f>DATE(YEAR(J8239),MONTH(J8239),1)</f>
        <v>0</v>
      </c>
      <c r="AA8239" s="2">
        <f>YEAR(J8239)</f>
        <v>0</v>
      </c>
      <c r="AB8239" s="3">
        <f>IFERROR(V8239/W8239,0)</f>
        <v>-0.1527777777777778</v>
      </c>
    </row>
    <row r="8240" spans="1:28">
      <c r="A8240" t="s">
        <v>175</v>
      </c>
      <c r="B8240" t="s">
        <v>1361</v>
      </c>
      <c r="C8240" t="s">
        <v>87</v>
      </c>
      <c r="D8240">
        <v>2356</v>
      </c>
      <c r="E8240" t="s">
        <v>2349</v>
      </c>
      <c r="F8240" t="s">
        <v>94</v>
      </c>
      <c r="G8240" t="s">
        <v>62</v>
      </c>
      <c r="H8240" t="s">
        <v>1875</v>
      </c>
      <c r="I8240">
        <v>10815</v>
      </c>
      <c r="J8240">
        <v>44049</v>
      </c>
      <c r="K8240">
        <v>91308</v>
      </c>
      <c r="L8240" t="s">
        <v>134</v>
      </c>
      <c r="M8240">
        <v>82901</v>
      </c>
      <c r="N8240" t="s">
        <v>41</v>
      </c>
      <c r="O8240">
        <v>25765</v>
      </c>
      <c r="P8240">
        <v>44049</v>
      </c>
      <c r="Q8240" t="s">
        <v>70</v>
      </c>
      <c r="R8240" t="s">
        <v>638</v>
      </c>
      <c r="S8240">
        <v>0.05</v>
      </c>
      <c r="T8240">
        <v>4</v>
      </c>
      <c r="U8240">
        <v>0.65</v>
      </c>
      <c r="V8240">
        <v>-137</v>
      </c>
      <c r="W8240">
        <v>647</v>
      </c>
      <c r="X8240">
        <v>66</v>
      </c>
      <c r="Y8240">
        <v>151</v>
      </c>
      <c r="Z8240" s="1">
        <f>DATE(YEAR(J8240),MONTH(J8240),1)</f>
        <v>0</v>
      </c>
      <c r="AA8240" s="2">
        <f>YEAR(J8240)</f>
        <v>0</v>
      </c>
      <c r="AB8240" s="3">
        <f>IFERROR(V8240/W8240,0)</f>
        <v>-0.2117465224111283</v>
      </c>
    </row>
    <row r="8241" spans="1:28">
      <c r="A8241" t="s">
        <v>284</v>
      </c>
      <c r="B8241" t="s">
        <v>1361</v>
      </c>
      <c r="C8241" t="s">
        <v>45</v>
      </c>
      <c r="D8241">
        <v>2356</v>
      </c>
      <c r="E8241" t="s">
        <v>2349</v>
      </c>
      <c r="F8241" t="s">
        <v>94</v>
      </c>
      <c r="G8241" t="s">
        <v>33</v>
      </c>
      <c r="H8241" t="s">
        <v>4709</v>
      </c>
      <c r="I8241">
        <v>10794</v>
      </c>
      <c r="J8241">
        <v>44049</v>
      </c>
      <c r="K8241">
        <v>91308</v>
      </c>
      <c r="L8241" t="s">
        <v>134</v>
      </c>
      <c r="M8241">
        <v>82901</v>
      </c>
      <c r="N8241" t="s">
        <v>41</v>
      </c>
      <c r="O8241">
        <v>25766</v>
      </c>
      <c r="P8241">
        <v>44051</v>
      </c>
      <c r="Q8241" t="s">
        <v>37</v>
      </c>
      <c r="R8241" t="s">
        <v>638</v>
      </c>
      <c r="S8241">
        <v>0.04</v>
      </c>
      <c r="T8241">
        <v>12</v>
      </c>
      <c r="U8241">
        <v>0.38</v>
      </c>
      <c r="V8241">
        <v>35</v>
      </c>
      <c r="W8241">
        <v>205</v>
      </c>
      <c r="X8241">
        <v>8</v>
      </c>
      <c r="Y8241">
        <v>17</v>
      </c>
      <c r="Z8241" s="1">
        <f>DATE(YEAR(J8241),MONTH(J8241),1)</f>
        <v>0</v>
      </c>
      <c r="AA8241" s="2">
        <f>YEAR(J8241)</f>
        <v>0</v>
      </c>
      <c r="AB8241" s="3">
        <f>IFERROR(V8241/W8241,0)</f>
        <v>0.17073170731707318</v>
      </c>
    </row>
    <row r="8242" spans="1:28">
      <c r="A8242" t="s">
        <v>28</v>
      </c>
      <c r="B8242" t="s">
        <v>694</v>
      </c>
      <c r="C8242" t="s">
        <v>126</v>
      </c>
      <c r="D8242">
        <v>1280</v>
      </c>
      <c r="E8242" t="s">
        <v>813</v>
      </c>
      <c r="F8242" t="s">
        <v>47</v>
      </c>
      <c r="G8242" t="s">
        <v>33</v>
      </c>
      <c r="H8242" t="s">
        <v>2520</v>
      </c>
      <c r="I8242">
        <v>10945</v>
      </c>
      <c r="J8242">
        <v>44050</v>
      </c>
      <c r="K8242">
        <v>10435</v>
      </c>
      <c r="L8242" t="s">
        <v>134</v>
      </c>
      <c r="M8242">
        <v>98119</v>
      </c>
      <c r="N8242" t="s">
        <v>41</v>
      </c>
      <c r="O8242">
        <v>1443</v>
      </c>
      <c r="P8242">
        <v>44051</v>
      </c>
      <c r="Q8242" t="s">
        <v>37</v>
      </c>
      <c r="R8242" t="s">
        <v>236</v>
      </c>
      <c r="S8242">
        <v>0.05</v>
      </c>
      <c r="T8242">
        <v>92</v>
      </c>
      <c r="U8242">
        <v>0.58</v>
      </c>
      <c r="V8242">
        <v>-162</v>
      </c>
      <c r="W8242">
        <v>1076</v>
      </c>
      <c r="X8242">
        <v>8</v>
      </c>
      <c r="Y8242">
        <v>12</v>
      </c>
      <c r="Z8242" s="1">
        <f>DATE(YEAR(J8242),MONTH(J8242),1)</f>
        <v>0</v>
      </c>
      <c r="AA8242" s="2">
        <f>YEAR(J8242)</f>
        <v>0</v>
      </c>
      <c r="AB8242" s="3">
        <f>IFERROR(V8242/W8242,0)</f>
        <v>-0.15055762081784388</v>
      </c>
    </row>
    <row r="8243" spans="1:28">
      <c r="A8243" t="s">
        <v>453</v>
      </c>
      <c r="B8243" t="s">
        <v>1164</v>
      </c>
      <c r="C8243" t="s">
        <v>30</v>
      </c>
      <c r="D8243">
        <v>1604</v>
      </c>
      <c r="E8243" t="s">
        <v>5187</v>
      </c>
      <c r="F8243" t="s">
        <v>138</v>
      </c>
      <c r="G8243" t="s">
        <v>33</v>
      </c>
      <c r="H8243" t="s">
        <v>2267</v>
      </c>
      <c r="I8243">
        <v>11255</v>
      </c>
      <c r="J8243">
        <v>44050</v>
      </c>
      <c r="K8243">
        <v>89684</v>
      </c>
      <c r="L8243" t="s">
        <v>50</v>
      </c>
      <c r="M8243">
        <v>29687</v>
      </c>
      <c r="N8243" t="s">
        <v>51</v>
      </c>
      <c r="O8243">
        <v>19136</v>
      </c>
      <c r="P8243">
        <v>44054</v>
      </c>
      <c r="Q8243" t="s">
        <v>37</v>
      </c>
      <c r="R8243" t="s">
        <v>161</v>
      </c>
      <c r="S8243">
        <v>0.02</v>
      </c>
      <c r="T8243">
        <v>11</v>
      </c>
      <c r="U8243">
        <v>0.84</v>
      </c>
      <c r="V8243">
        <v>-125</v>
      </c>
      <c r="W8243">
        <v>38</v>
      </c>
      <c r="X8243">
        <v>2</v>
      </c>
      <c r="Y8243">
        <v>3</v>
      </c>
      <c r="Z8243" s="1">
        <f>DATE(YEAR(J8243),MONTH(J8243),1)</f>
        <v>0</v>
      </c>
      <c r="AA8243" s="2">
        <f>YEAR(J8243)</f>
        <v>0</v>
      </c>
      <c r="AB8243" s="3">
        <f>IFERROR(V8243/W8243,0)</f>
        <v>-3.289473684210526</v>
      </c>
    </row>
    <row r="8244" spans="1:28">
      <c r="A8244" t="s">
        <v>83</v>
      </c>
      <c r="B8244" t="s">
        <v>2513</v>
      </c>
      <c r="C8244" t="s">
        <v>45</v>
      </c>
      <c r="D8244">
        <v>1602</v>
      </c>
      <c r="E8244" t="s">
        <v>2514</v>
      </c>
      <c r="F8244" t="s">
        <v>138</v>
      </c>
      <c r="G8244" t="s">
        <v>48</v>
      </c>
      <c r="H8244" t="s">
        <v>163</v>
      </c>
      <c r="I8244">
        <v>11124</v>
      </c>
      <c r="J8244">
        <v>44050</v>
      </c>
      <c r="K8244">
        <v>89684</v>
      </c>
      <c r="L8244" t="s">
        <v>50</v>
      </c>
      <c r="M8244">
        <v>20601</v>
      </c>
      <c r="N8244" t="s">
        <v>75</v>
      </c>
      <c r="O8244">
        <v>19137</v>
      </c>
      <c r="P8244">
        <v>44055</v>
      </c>
      <c r="Q8244" t="s">
        <v>37</v>
      </c>
      <c r="R8244" t="s">
        <v>77</v>
      </c>
      <c r="S8244">
        <v>0.04</v>
      </c>
      <c r="T8244">
        <v>25</v>
      </c>
      <c r="U8244">
        <v>0.55</v>
      </c>
      <c r="V8244">
        <v>517</v>
      </c>
      <c r="W8244">
        <v>749</v>
      </c>
      <c r="X8244">
        <v>1</v>
      </c>
      <c r="Y8244">
        <v>36</v>
      </c>
      <c r="Z8244" s="1">
        <f>DATE(YEAR(J8244),MONTH(J8244),1)</f>
        <v>0</v>
      </c>
      <c r="AA8244" s="2">
        <f>YEAR(J8244)</f>
        <v>0</v>
      </c>
      <c r="AB8244" s="3">
        <f>IFERROR(V8244/W8244,0)</f>
        <v>0.6902536715620827</v>
      </c>
    </row>
    <row r="8245" spans="1:28">
      <c r="A8245" t="s">
        <v>58</v>
      </c>
      <c r="B8245" t="s">
        <v>277</v>
      </c>
      <c r="C8245" t="s">
        <v>60</v>
      </c>
      <c r="D8245">
        <v>3195</v>
      </c>
      <c r="E8245" t="s">
        <v>3568</v>
      </c>
      <c r="F8245" t="s">
        <v>94</v>
      </c>
      <c r="G8245" t="s">
        <v>62</v>
      </c>
      <c r="H8245" t="s">
        <v>1303</v>
      </c>
      <c r="I8245">
        <v>10084</v>
      </c>
      <c r="J8245">
        <v>44050</v>
      </c>
      <c r="K8245">
        <v>89809</v>
      </c>
      <c r="L8245" t="s">
        <v>50</v>
      </c>
      <c r="M8245">
        <v>48183</v>
      </c>
      <c r="N8245" t="s">
        <v>36</v>
      </c>
      <c r="O8245">
        <v>19197</v>
      </c>
      <c r="P8245">
        <v>44055</v>
      </c>
      <c r="Q8245" t="s">
        <v>76</v>
      </c>
      <c r="R8245" t="s">
        <v>259</v>
      </c>
      <c r="S8245">
        <v>0</v>
      </c>
      <c r="T8245">
        <v>16</v>
      </c>
      <c r="U8245">
        <v>0.74</v>
      </c>
      <c r="V8245">
        <v>-285</v>
      </c>
      <c r="W8245">
        <v>1297</v>
      </c>
      <c r="X8245">
        <v>48</v>
      </c>
      <c r="Y8245">
        <v>80</v>
      </c>
      <c r="Z8245" s="1">
        <f>DATE(YEAR(J8245),MONTH(J8245),1)</f>
        <v>0</v>
      </c>
      <c r="AA8245" s="2">
        <f>YEAR(J8245)</f>
        <v>0</v>
      </c>
      <c r="AB8245" s="3">
        <f>IFERROR(V8245/W8245,0)</f>
        <v>-0.2197378565921357</v>
      </c>
    </row>
    <row r="8246" spans="1:28">
      <c r="A8246" t="s">
        <v>83</v>
      </c>
      <c r="B8246" t="s">
        <v>277</v>
      </c>
      <c r="C8246" t="s">
        <v>45</v>
      </c>
      <c r="D8246">
        <v>3195</v>
      </c>
      <c r="E8246" t="s">
        <v>3568</v>
      </c>
      <c r="F8246" t="s">
        <v>94</v>
      </c>
      <c r="G8246" t="s">
        <v>48</v>
      </c>
      <c r="H8246" t="s">
        <v>1616</v>
      </c>
      <c r="I8246">
        <v>10554</v>
      </c>
      <c r="J8246">
        <v>44050</v>
      </c>
      <c r="K8246">
        <v>89809</v>
      </c>
      <c r="L8246" t="s">
        <v>50</v>
      </c>
      <c r="M8246">
        <v>48183</v>
      </c>
      <c r="N8246" t="s">
        <v>36</v>
      </c>
      <c r="O8246">
        <v>19198</v>
      </c>
      <c r="P8246">
        <v>44052</v>
      </c>
      <c r="Q8246" t="s">
        <v>76</v>
      </c>
      <c r="R8246" t="s">
        <v>259</v>
      </c>
      <c r="S8246">
        <v>0.06</v>
      </c>
      <c r="T8246">
        <v>13</v>
      </c>
      <c r="U8246">
        <v>0.59</v>
      </c>
      <c r="V8246">
        <v>585</v>
      </c>
      <c r="W8246">
        <v>1315</v>
      </c>
      <c r="X8246">
        <v>3</v>
      </c>
      <c r="Y8246">
        <v>126</v>
      </c>
      <c r="Z8246" s="1">
        <f>DATE(YEAR(J8246),MONTH(J8246),1)</f>
        <v>0</v>
      </c>
      <c r="AA8246" s="2">
        <f>YEAR(J8246)</f>
        <v>0</v>
      </c>
      <c r="AB8246" s="3">
        <f>IFERROR(V8246/W8246,0)</f>
        <v>0.4448669201520912</v>
      </c>
    </row>
    <row r="8247" spans="1:28">
      <c r="A8247" t="s">
        <v>91</v>
      </c>
      <c r="B8247" t="s">
        <v>2124</v>
      </c>
      <c r="C8247" t="s">
        <v>45</v>
      </c>
      <c r="D8247">
        <v>1341</v>
      </c>
      <c r="E8247" t="s">
        <v>2125</v>
      </c>
      <c r="F8247" t="s">
        <v>32</v>
      </c>
      <c r="G8247" t="s">
        <v>33</v>
      </c>
      <c r="H8247" t="s">
        <v>1157</v>
      </c>
      <c r="I8247">
        <v>11071</v>
      </c>
      <c r="J8247">
        <v>44050</v>
      </c>
      <c r="K8247">
        <v>91251</v>
      </c>
      <c r="L8247" t="s">
        <v>50</v>
      </c>
      <c r="M8247">
        <v>17201</v>
      </c>
      <c r="N8247" t="s">
        <v>75</v>
      </c>
      <c r="O8247">
        <v>21004</v>
      </c>
      <c r="P8247">
        <v>44057</v>
      </c>
      <c r="Q8247" t="s">
        <v>76</v>
      </c>
      <c r="R8247" t="s">
        <v>235</v>
      </c>
      <c r="S8247">
        <v>0</v>
      </c>
      <c r="T8247">
        <v>8</v>
      </c>
      <c r="U8247">
        <v>0.38</v>
      </c>
      <c r="V8247">
        <v>-22</v>
      </c>
      <c r="W8247">
        <v>188</v>
      </c>
      <c r="X8247">
        <v>15</v>
      </c>
      <c r="Y8247">
        <v>22</v>
      </c>
      <c r="Z8247" s="1">
        <f>DATE(YEAR(J8247),MONTH(J8247),1)</f>
        <v>0</v>
      </c>
      <c r="AA8247" s="2">
        <f>YEAR(J8247)</f>
        <v>0</v>
      </c>
      <c r="AB8247" s="3">
        <f>IFERROR(V8247/W8247,0)</f>
        <v>-0.11702127659574468</v>
      </c>
    </row>
    <row r="8248" spans="1:28">
      <c r="A8248" t="s">
        <v>71</v>
      </c>
      <c r="B8248" t="s">
        <v>204</v>
      </c>
      <c r="C8248" t="s">
        <v>66</v>
      </c>
      <c r="D8248">
        <v>2426</v>
      </c>
      <c r="E8248" t="s">
        <v>935</v>
      </c>
      <c r="F8248" t="s">
        <v>138</v>
      </c>
      <c r="G8248" t="s">
        <v>33</v>
      </c>
      <c r="H8248" t="s">
        <v>2201</v>
      </c>
      <c r="I8248">
        <v>10112</v>
      </c>
      <c r="J8248">
        <v>44050</v>
      </c>
      <c r="K8248">
        <v>90865</v>
      </c>
      <c r="L8248" t="s">
        <v>35</v>
      </c>
      <c r="M8248">
        <v>75061</v>
      </c>
      <c r="N8248" t="s">
        <v>36</v>
      </c>
      <c r="O8248">
        <v>21322</v>
      </c>
      <c r="P8248">
        <v>44052</v>
      </c>
      <c r="Q8248" t="s">
        <v>70</v>
      </c>
      <c r="R8248" t="s">
        <v>38</v>
      </c>
      <c r="S8248">
        <v>0.02</v>
      </c>
      <c r="T8248">
        <v>13</v>
      </c>
      <c r="U8248">
        <v>0.72</v>
      </c>
      <c r="V8248">
        <v>1191</v>
      </c>
      <c r="W8248">
        <v>3082</v>
      </c>
      <c r="X8248">
        <v>29</v>
      </c>
      <c r="Y8248">
        <v>225</v>
      </c>
      <c r="Z8248" s="1">
        <f>DATE(YEAR(J8248),MONTH(J8248),1)</f>
        <v>0</v>
      </c>
      <c r="AA8248" s="2">
        <f>YEAR(J8248)</f>
        <v>0</v>
      </c>
      <c r="AB8248" s="3">
        <f>IFERROR(V8248/W8248,0)</f>
        <v>0.38643737832576247</v>
      </c>
    </row>
    <row r="8249" spans="1:28">
      <c r="A8249" t="s">
        <v>91</v>
      </c>
      <c r="B8249" t="s">
        <v>884</v>
      </c>
      <c r="C8249" t="s">
        <v>45</v>
      </c>
      <c r="D8249">
        <v>2545</v>
      </c>
      <c r="E8249" t="s">
        <v>885</v>
      </c>
      <c r="F8249" t="s">
        <v>138</v>
      </c>
      <c r="G8249" t="s">
        <v>33</v>
      </c>
      <c r="H8249" t="s">
        <v>329</v>
      </c>
      <c r="I8249">
        <v>11215</v>
      </c>
      <c r="J8249">
        <v>44050</v>
      </c>
      <c r="K8249">
        <v>87926</v>
      </c>
      <c r="L8249" t="s">
        <v>134</v>
      </c>
      <c r="M8249">
        <v>22153</v>
      </c>
      <c r="N8249" t="s">
        <v>51</v>
      </c>
      <c r="O8249">
        <v>22021</v>
      </c>
      <c r="P8249">
        <v>44052</v>
      </c>
      <c r="Q8249" t="s">
        <v>37</v>
      </c>
      <c r="R8249" t="s">
        <v>167</v>
      </c>
      <c r="S8249">
        <v>0.03</v>
      </c>
      <c r="T8249">
        <v>1</v>
      </c>
      <c r="U8249">
        <v>0.38</v>
      </c>
      <c r="V8249">
        <v>19</v>
      </c>
      <c r="W8249">
        <v>12</v>
      </c>
      <c r="X8249">
        <v>6</v>
      </c>
      <c r="Y8249">
        <v>9</v>
      </c>
      <c r="Z8249" s="1">
        <f>DATE(YEAR(J8249),MONTH(J8249),1)</f>
        <v>0</v>
      </c>
      <c r="AA8249" s="2">
        <f>YEAR(J8249)</f>
        <v>0</v>
      </c>
      <c r="AB8249" s="3">
        <f>IFERROR(V8249/W8249,0)</f>
        <v>1.5833333333333333</v>
      </c>
    </row>
    <row r="8250" spans="1:28">
      <c r="A8250" t="s">
        <v>71</v>
      </c>
      <c r="B8250" t="s">
        <v>884</v>
      </c>
      <c r="C8250" t="s">
        <v>45</v>
      </c>
      <c r="D8250">
        <v>2545</v>
      </c>
      <c r="E8250" t="s">
        <v>885</v>
      </c>
      <c r="F8250" t="s">
        <v>138</v>
      </c>
      <c r="G8250" t="s">
        <v>33</v>
      </c>
      <c r="H8250" t="s">
        <v>1943</v>
      </c>
      <c r="I8250">
        <v>10543</v>
      </c>
      <c r="J8250">
        <v>44050</v>
      </c>
      <c r="K8250">
        <v>87926</v>
      </c>
      <c r="L8250" t="s">
        <v>134</v>
      </c>
      <c r="M8250">
        <v>22153</v>
      </c>
      <c r="N8250" t="s">
        <v>51</v>
      </c>
      <c r="O8250">
        <v>22022</v>
      </c>
      <c r="P8250">
        <v>44051</v>
      </c>
      <c r="Q8250" t="s">
        <v>37</v>
      </c>
      <c r="R8250" t="s">
        <v>167</v>
      </c>
      <c r="S8250">
        <v>0.08</v>
      </c>
      <c r="T8250">
        <v>5</v>
      </c>
      <c r="U8250">
        <v>0.59</v>
      </c>
      <c r="V8250">
        <v>8004</v>
      </c>
      <c r="W8250">
        <v>770</v>
      </c>
      <c r="X8250">
        <v>20</v>
      </c>
      <c r="Y8250">
        <v>165</v>
      </c>
      <c r="Z8250" s="1">
        <f>DATE(YEAR(J8250),MONTH(J8250),1)</f>
        <v>0</v>
      </c>
      <c r="AA8250" s="2">
        <f>YEAR(J8250)</f>
        <v>0</v>
      </c>
      <c r="AB8250" s="3">
        <f>IFERROR(V8250/W8250,0)</f>
        <v>10.394805194805194</v>
      </c>
    </row>
    <row r="8251" spans="1:28">
      <c r="A8251" t="s">
        <v>43</v>
      </c>
      <c r="B8251" t="s">
        <v>5188</v>
      </c>
      <c r="C8251" t="s">
        <v>45</v>
      </c>
      <c r="D8251">
        <v>2721</v>
      </c>
      <c r="E8251" t="s">
        <v>5189</v>
      </c>
      <c r="F8251" t="s">
        <v>47</v>
      </c>
      <c r="G8251" t="s">
        <v>48</v>
      </c>
      <c r="H8251" t="s">
        <v>893</v>
      </c>
      <c r="I8251">
        <v>10693</v>
      </c>
      <c r="J8251">
        <v>44050</v>
      </c>
      <c r="K8251">
        <v>88771</v>
      </c>
      <c r="L8251" t="s">
        <v>69</v>
      </c>
      <c r="M8251">
        <v>30135</v>
      </c>
      <c r="N8251" t="s">
        <v>51</v>
      </c>
      <c r="O8251">
        <v>22961</v>
      </c>
      <c r="P8251">
        <v>44052</v>
      </c>
      <c r="Q8251" t="s">
        <v>37</v>
      </c>
      <c r="R8251" t="s">
        <v>214</v>
      </c>
      <c r="S8251">
        <v>0.02</v>
      </c>
      <c r="T8251">
        <v>21</v>
      </c>
      <c r="U8251">
        <v>0.52</v>
      </c>
      <c r="V8251">
        <v>5379</v>
      </c>
      <c r="W8251">
        <v>2233</v>
      </c>
      <c r="X8251">
        <v>20</v>
      </c>
      <c r="Y8251">
        <v>100</v>
      </c>
      <c r="Z8251" s="1">
        <f>DATE(YEAR(J8251),MONTH(J8251),1)</f>
        <v>0</v>
      </c>
      <c r="AA8251" s="2">
        <f>YEAR(J8251)</f>
        <v>0</v>
      </c>
      <c r="AB8251" s="3">
        <f>IFERROR(V8251/W8251,0)</f>
        <v>2.4088669950738915</v>
      </c>
    </row>
    <row r="8252" spans="1:28">
      <c r="A8252" t="s">
        <v>91</v>
      </c>
      <c r="B8252" t="s">
        <v>1991</v>
      </c>
      <c r="C8252" t="s">
        <v>45</v>
      </c>
      <c r="D8252">
        <v>1709</v>
      </c>
      <c r="E8252" t="s">
        <v>1992</v>
      </c>
      <c r="F8252" t="s">
        <v>94</v>
      </c>
      <c r="G8252" t="s">
        <v>33</v>
      </c>
      <c r="H8252" t="s">
        <v>1764</v>
      </c>
      <c r="I8252">
        <v>10570</v>
      </c>
      <c r="J8252">
        <v>44050</v>
      </c>
      <c r="K8252">
        <v>88791</v>
      </c>
      <c r="L8252" t="s">
        <v>50</v>
      </c>
      <c r="M8252">
        <v>19464</v>
      </c>
      <c r="N8252" t="s">
        <v>75</v>
      </c>
      <c r="O8252">
        <v>23441</v>
      </c>
      <c r="P8252">
        <v>44057</v>
      </c>
      <c r="Q8252" t="s">
        <v>37</v>
      </c>
      <c r="R8252" t="s">
        <v>235</v>
      </c>
      <c r="S8252">
        <v>0.09</v>
      </c>
      <c r="T8252">
        <v>21</v>
      </c>
      <c r="U8252">
        <v>0.38</v>
      </c>
      <c r="V8252">
        <v>-63</v>
      </c>
      <c r="W8252">
        <v>83</v>
      </c>
      <c r="X8252">
        <v>5</v>
      </c>
      <c r="Y8252">
        <v>4</v>
      </c>
      <c r="Z8252" s="1">
        <f>DATE(YEAR(J8252),MONTH(J8252),1)</f>
        <v>0</v>
      </c>
      <c r="AA8252" s="2">
        <f>YEAR(J8252)</f>
        <v>0</v>
      </c>
      <c r="AB8252" s="3">
        <f>IFERROR(V8252/W8252,0)</f>
        <v>-0.7590361445783133</v>
      </c>
    </row>
    <row r="8253" spans="1:28">
      <c r="A8253" t="s">
        <v>97</v>
      </c>
      <c r="B8253" t="s">
        <v>1991</v>
      </c>
      <c r="C8253" t="s">
        <v>66</v>
      </c>
      <c r="D8253">
        <v>1709</v>
      </c>
      <c r="E8253" t="s">
        <v>1992</v>
      </c>
      <c r="F8253" t="s">
        <v>94</v>
      </c>
      <c r="G8253" t="s">
        <v>62</v>
      </c>
      <c r="H8253" t="s">
        <v>1367</v>
      </c>
      <c r="I8253">
        <v>10190</v>
      </c>
      <c r="J8253">
        <v>44050</v>
      </c>
      <c r="K8253">
        <v>88791</v>
      </c>
      <c r="L8253" t="s">
        <v>50</v>
      </c>
      <c r="M8253">
        <v>19464</v>
      </c>
      <c r="N8253" t="s">
        <v>75</v>
      </c>
      <c r="O8253">
        <v>23442</v>
      </c>
      <c r="P8253">
        <v>44055</v>
      </c>
      <c r="Q8253" t="s">
        <v>70</v>
      </c>
      <c r="R8253" t="s">
        <v>235</v>
      </c>
      <c r="S8253">
        <v>0.07000000000000001</v>
      </c>
      <c r="T8253">
        <v>2</v>
      </c>
      <c r="U8253">
        <v>0.59</v>
      </c>
      <c r="V8253">
        <v>-85</v>
      </c>
      <c r="W8253">
        <v>374</v>
      </c>
      <c r="X8253">
        <v>26</v>
      </c>
      <c r="Y8253">
        <v>181</v>
      </c>
      <c r="Z8253" s="1">
        <f>DATE(YEAR(J8253),MONTH(J8253),1)</f>
        <v>0</v>
      </c>
      <c r="AA8253" s="2">
        <f>YEAR(J8253)</f>
        <v>0</v>
      </c>
      <c r="AB8253" s="3">
        <f>IFERROR(V8253/W8253,0)</f>
        <v>-0.22727272727272727</v>
      </c>
    </row>
    <row r="8254" spans="1:28">
      <c r="A8254" t="s">
        <v>199</v>
      </c>
      <c r="B8254" t="s">
        <v>443</v>
      </c>
      <c r="C8254" t="s">
        <v>45</v>
      </c>
      <c r="D8254">
        <v>1707</v>
      </c>
      <c r="E8254" t="s">
        <v>3182</v>
      </c>
      <c r="F8254" t="s">
        <v>94</v>
      </c>
      <c r="G8254" t="s">
        <v>33</v>
      </c>
      <c r="H8254" t="s">
        <v>3440</v>
      </c>
      <c r="I8254">
        <v>10417</v>
      </c>
      <c r="J8254">
        <v>44050</v>
      </c>
      <c r="K8254">
        <v>88791</v>
      </c>
      <c r="L8254" t="s">
        <v>50</v>
      </c>
      <c r="M8254">
        <v>13021</v>
      </c>
      <c r="N8254" t="s">
        <v>75</v>
      </c>
      <c r="O8254">
        <v>23443</v>
      </c>
      <c r="P8254">
        <v>44050</v>
      </c>
      <c r="Q8254" t="s">
        <v>37</v>
      </c>
      <c r="R8254" t="s">
        <v>124</v>
      </c>
      <c r="S8254">
        <v>0.01</v>
      </c>
      <c r="T8254">
        <v>7</v>
      </c>
      <c r="U8254">
        <v>0.36</v>
      </c>
      <c r="V8254">
        <v>24</v>
      </c>
      <c r="W8254">
        <v>35</v>
      </c>
      <c r="X8254">
        <v>1</v>
      </c>
      <c r="Y8254">
        <v>5</v>
      </c>
      <c r="Z8254" s="1">
        <f>DATE(YEAR(J8254),MONTH(J8254),1)</f>
        <v>0</v>
      </c>
      <c r="AA8254" s="2">
        <f>YEAR(J8254)</f>
        <v>0</v>
      </c>
      <c r="AB8254" s="3">
        <f>IFERROR(V8254/W8254,0)</f>
        <v>0.6857142857142857</v>
      </c>
    </row>
    <row r="8255" spans="1:28">
      <c r="A8255" t="s">
        <v>56</v>
      </c>
      <c r="B8255" t="s">
        <v>1821</v>
      </c>
      <c r="C8255" t="s">
        <v>45</v>
      </c>
      <c r="D8255">
        <v>2801</v>
      </c>
      <c r="E8255" t="s">
        <v>1822</v>
      </c>
      <c r="F8255" t="s">
        <v>32</v>
      </c>
      <c r="G8255" t="s">
        <v>33</v>
      </c>
      <c r="H8255" t="s">
        <v>1380</v>
      </c>
      <c r="I8255">
        <v>10713</v>
      </c>
      <c r="J8255">
        <v>44050</v>
      </c>
      <c r="K8255">
        <v>91052</v>
      </c>
      <c r="L8255" t="s">
        <v>50</v>
      </c>
      <c r="M8255">
        <v>85224</v>
      </c>
      <c r="N8255" t="s">
        <v>41</v>
      </c>
      <c r="O8255">
        <v>25634</v>
      </c>
      <c r="P8255">
        <v>44054</v>
      </c>
      <c r="Q8255" t="s">
        <v>37</v>
      </c>
      <c r="R8255" t="s">
        <v>514</v>
      </c>
      <c r="S8255">
        <v>0.06</v>
      </c>
      <c r="T8255">
        <v>6</v>
      </c>
      <c r="U8255">
        <v>0.37</v>
      </c>
      <c r="V8255">
        <v>-15</v>
      </c>
      <c r="W8255">
        <v>40</v>
      </c>
      <c r="X8255">
        <v>6</v>
      </c>
      <c r="Y8255">
        <v>6</v>
      </c>
      <c r="Z8255" s="1">
        <f>DATE(YEAR(J8255),MONTH(J8255),1)</f>
        <v>0</v>
      </c>
      <c r="AA8255" s="2">
        <f>YEAR(J8255)</f>
        <v>0</v>
      </c>
      <c r="AB8255" s="3">
        <f>IFERROR(V8255/W8255,0)</f>
        <v>-0.375</v>
      </c>
    </row>
    <row r="8256" spans="1:28">
      <c r="A8256" t="s">
        <v>71</v>
      </c>
      <c r="B8256" t="s">
        <v>288</v>
      </c>
      <c r="C8256" t="s">
        <v>45</v>
      </c>
      <c r="D8256">
        <v>1850</v>
      </c>
      <c r="E8256" t="s">
        <v>3346</v>
      </c>
      <c r="F8256" t="s">
        <v>94</v>
      </c>
      <c r="G8256" t="s">
        <v>33</v>
      </c>
      <c r="H8256" t="s">
        <v>102</v>
      </c>
      <c r="I8256">
        <v>10770</v>
      </c>
      <c r="J8256">
        <v>44051</v>
      </c>
      <c r="K8256">
        <v>89703</v>
      </c>
      <c r="L8256" t="s">
        <v>81</v>
      </c>
      <c r="M8256">
        <v>35630</v>
      </c>
      <c r="N8256" t="s">
        <v>51</v>
      </c>
      <c r="O8256">
        <v>22135</v>
      </c>
      <c r="P8256">
        <v>44053</v>
      </c>
      <c r="Q8256" t="s">
        <v>37</v>
      </c>
      <c r="R8256" t="s">
        <v>90</v>
      </c>
      <c r="S8256">
        <v>0.09</v>
      </c>
      <c r="T8256">
        <v>10</v>
      </c>
      <c r="U8256">
        <v>0.59</v>
      </c>
      <c r="V8256">
        <v>-39</v>
      </c>
      <c r="W8256">
        <v>1425</v>
      </c>
      <c r="X8256">
        <v>7</v>
      </c>
      <c r="Y8256">
        <v>155</v>
      </c>
      <c r="Z8256" s="1">
        <f>DATE(YEAR(J8256),MONTH(J8256),1)</f>
        <v>0</v>
      </c>
      <c r="AA8256" s="2">
        <f>YEAR(J8256)</f>
        <v>0</v>
      </c>
      <c r="AB8256" s="3">
        <f>IFERROR(V8256/W8256,0)</f>
        <v>-0.02736842105263158</v>
      </c>
    </row>
    <row r="8257" spans="1:28">
      <c r="A8257" t="s">
        <v>58</v>
      </c>
      <c r="B8257" t="s">
        <v>2877</v>
      </c>
      <c r="C8257" t="s">
        <v>54</v>
      </c>
      <c r="D8257">
        <v>1511</v>
      </c>
      <c r="E8257" t="s">
        <v>2878</v>
      </c>
      <c r="F8257" t="s">
        <v>47</v>
      </c>
      <c r="G8257" t="s">
        <v>62</v>
      </c>
      <c r="H8257" t="s">
        <v>741</v>
      </c>
      <c r="I8257">
        <v>10768</v>
      </c>
      <c r="J8257">
        <v>44051</v>
      </c>
      <c r="K8257">
        <v>90307</v>
      </c>
      <c r="L8257" t="s">
        <v>35</v>
      </c>
      <c r="M8257">
        <v>47302</v>
      </c>
      <c r="N8257" t="s">
        <v>36</v>
      </c>
      <c r="O8257">
        <v>24715</v>
      </c>
      <c r="P8257">
        <v>44053</v>
      </c>
      <c r="Q8257" t="s">
        <v>37</v>
      </c>
      <c r="R8257" t="s">
        <v>472</v>
      </c>
      <c r="S8257">
        <v>0.01</v>
      </c>
      <c r="T8257">
        <v>3</v>
      </c>
      <c r="U8257">
        <v>0.6</v>
      </c>
      <c r="V8257">
        <v>-4</v>
      </c>
      <c r="W8257">
        <v>40</v>
      </c>
      <c r="X8257">
        <v>13</v>
      </c>
      <c r="Y8257">
        <v>11</v>
      </c>
      <c r="Z8257" s="1">
        <f>DATE(YEAR(J8257),MONTH(J8257),1)</f>
        <v>0</v>
      </c>
      <c r="AA8257" s="2">
        <f>YEAR(J8257)</f>
        <v>0</v>
      </c>
      <c r="AB8257" s="3">
        <f>IFERROR(V8257/W8257,0)</f>
        <v>-0.1</v>
      </c>
    </row>
    <row r="8258" spans="1:28">
      <c r="A8258" t="s">
        <v>58</v>
      </c>
      <c r="B8258" t="s">
        <v>2877</v>
      </c>
      <c r="C8258" t="s">
        <v>60</v>
      </c>
      <c r="D8258">
        <v>1511</v>
      </c>
      <c r="E8258" t="s">
        <v>2878</v>
      </c>
      <c r="F8258" t="s">
        <v>47</v>
      </c>
      <c r="G8258" t="s">
        <v>62</v>
      </c>
      <c r="H8258" t="s">
        <v>350</v>
      </c>
      <c r="I8258">
        <v>10535</v>
      </c>
      <c r="J8258">
        <v>44051</v>
      </c>
      <c r="K8258">
        <v>90307</v>
      </c>
      <c r="L8258" t="s">
        <v>35</v>
      </c>
      <c r="M8258">
        <v>47302</v>
      </c>
      <c r="N8258" t="s">
        <v>36</v>
      </c>
      <c r="O8258">
        <v>24716</v>
      </c>
      <c r="P8258">
        <v>44053</v>
      </c>
      <c r="Q8258" t="s">
        <v>37</v>
      </c>
      <c r="R8258" t="s">
        <v>472</v>
      </c>
      <c r="S8258">
        <v>0.06</v>
      </c>
      <c r="T8258">
        <v>13</v>
      </c>
      <c r="U8258">
        <v>0.6899999999999999</v>
      </c>
      <c r="V8258">
        <v>959</v>
      </c>
      <c r="W8258">
        <v>1391</v>
      </c>
      <c r="X8258">
        <v>14</v>
      </c>
      <c r="Y8258">
        <v>111</v>
      </c>
      <c r="Z8258" s="1">
        <f>DATE(YEAR(J8258),MONTH(J8258),1)</f>
        <v>0</v>
      </c>
      <c r="AA8258" s="2">
        <f>YEAR(J8258)</f>
        <v>0</v>
      </c>
      <c r="AB8258" s="3">
        <f>IFERROR(V8258/W8258,0)</f>
        <v>0.689432063263839</v>
      </c>
    </row>
    <row r="8259" spans="1:28">
      <c r="A8259" t="s">
        <v>58</v>
      </c>
      <c r="B8259" t="s">
        <v>2877</v>
      </c>
      <c r="C8259" t="s">
        <v>60</v>
      </c>
      <c r="D8259">
        <v>1511</v>
      </c>
      <c r="E8259" t="s">
        <v>2878</v>
      </c>
      <c r="F8259" t="s">
        <v>47</v>
      </c>
      <c r="G8259" t="s">
        <v>62</v>
      </c>
      <c r="H8259" t="s">
        <v>637</v>
      </c>
      <c r="I8259">
        <v>10882</v>
      </c>
      <c r="J8259">
        <v>44051</v>
      </c>
      <c r="K8259">
        <v>90307</v>
      </c>
      <c r="L8259" t="s">
        <v>35</v>
      </c>
      <c r="M8259">
        <v>47302</v>
      </c>
      <c r="N8259" t="s">
        <v>36</v>
      </c>
      <c r="O8259">
        <v>24717</v>
      </c>
      <c r="P8259">
        <v>44052</v>
      </c>
      <c r="Q8259" t="s">
        <v>37</v>
      </c>
      <c r="R8259" t="s">
        <v>472</v>
      </c>
      <c r="S8259">
        <v>0.03</v>
      </c>
      <c r="T8259">
        <v>25</v>
      </c>
      <c r="U8259">
        <v>0.65</v>
      </c>
      <c r="V8259">
        <v>1902</v>
      </c>
      <c r="W8259">
        <v>2757</v>
      </c>
      <c r="X8259">
        <v>14</v>
      </c>
      <c r="Y8259">
        <v>106</v>
      </c>
      <c r="Z8259" s="1">
        <f>DATE(YEAR(J8259),MONTH(J8259),1)</f>
        <v>0</v>
      </c>
      <c r="AA8259" s="2">
        <f>YEAR(J8259)</f>
        <v>0</v>
      </c>
      <c r="AB8259" s="3">
        <f>IFERROR(V8259/W8259,0)</f>
        <v>0.6898803046789989</v>
      </c>
    </row>
    <row r="8260" spans="1:28">
      <c r="A8260" t="s">
        <v>56</v>
      </c>
      <c r="B8260" t="s">
        <v>2877</v>
      </c>
      <c r="C8260" t="s">
        <v>45</v>
      </c>
      <c r="D8260">
        <v>1511</v>
      </c>
      <c r="E8260" t="s">
        <v>2878</v>
      </c>
      <c r="F8260" t="s">
        <v>47</v>
      </c>
      <c r="G8260" t="s">
        <v>33</v>
      </c>
      <c r="H8260" t="s">
        <v>585</v>
      </c>
      <c r="I8260">
        <v>10509</v>
      </c>
      <c r="J8260">
        <v>44051</v>
      </c>
      <c r="K8260">
        <v>90307</v>
      </c>
      <c r="L8260" t="s">
        <v>35</v>
      </c>
      <c r="M8260">
        <v>47302</v>
      </c>
      <c r="N8260" t="s">
        <v>36</v>
      </c>
      <c r="O8260">
        <v>24718</v>
      </c>
      <c r="P8260">
        <v>44052</v>
      </c>
      <c r="Q8260" t="s">
        <v>37</v>
      </c>
      <c r="R8260" t="s">
        <v>472</v>
      </c>
      <c r="S8260">
        <v>0.08</v>
      </c>
      <c r="T8260">
        <v>19</v>
      </c>
      <c r="U8260">
        <v>0.37</v>
      </c>
      <c r="V8260">
        <v>-51</v>
      </c>
      <c r="W8260">
        <v>124</v>
      </c>
      <c r="X8260">
        <v>7</v>
      </c>
      <c r="Y8260">
        <v>7</v>
      </c>
      <c r="Z8260" s="1">
        <f>DATE(YEAR(J8260),MONTH(J8260),1)</f>
        <v>0</v>
      </c>
      <c r="AA8260" s="2">
        <f>YEAR(J8260)</f>
        <v>0</v>
      </c>
      <c r="AB8260" s="3">
        <f>IFERROR(V8260/W8260,0)</f>
        <v>-0.4112903225806452</v>
      </c>
    </row>
    <row r="8261" spans="1:28">
      <c r="A8261" t="s">
        <v>91</v>
      </c>
      <c r="B8261" t="s">
        <v>176</v>
      </c>
      <c r="C8261" t="s">
        <v>45</v>
      </c>
      <c r="D8261">
        <v>2403</v>
      </c>
      <c r="E8261" t="s">
        <v>4128</v>
      </c>
      <c r="F8261" t="s">
        <v>94</v>
      </c>
      <c r="G8261" t="s">
        <v>33</v>
      </c>
      <c r="H8261" t="s">
        <v>523</v>
      </c>
      <c r="I8261">
        <v>11063</v>
      </c>
      <c r="J8261">
        <v>44052</v>
      </c>
      <c r="K8261">
        <v>13284</v>
      </c>
      <c r="L8261" t="s">
        <v>35</v>
      </c>
      <c r="M8261">
        <v>92236</v>
      </c>
      <c r="N8261" t="s">
        <v>41</v>
      </c>
      <c r="O8261">
        <v>1846</v>
      </c>
      <c r="P8261">
        <v>44053</v>
      </c>
      <c r="Q8261" t="s">
        <v>37</v>
      </c>
      <c r="R8261" t="s">
        <v>116</v>
      </c>
      <c r="S8261">
        <v>0.05</v>
      </c>
      <c r="T8261">
        <v>44</v>
      </c>
      <c r="U8261">
        <v>0.35</v>
      </c>
      <c r="V8261">
        <v>3858</v>
      </c>
      <c r="W8261">
        <v>18125</v>
      </c>
      <c r="X8261">
        <v>20</v>
      </c>
      <c r="Y8261">
        <v>421</v>
      </c>
      <c r="Z8261" s="1">
        <f>DATE(YEAR(J8261),MONTH(J8261),1)</f>
        <v>0</v>
      </c>
      <c r="AA8261" s="2">
        <f>YEAR(J8261)</f>
        <v>0</v>
      </c>
      <c r="AB8261" s="3">
        <f>IFERROR(V8261/W8261,0)</f>
        <v>0.2128551724137931</v>
      </c>
    </row>
    <row r="8262" spans="1:28">
      <c r="A8262" t="s">
        <v>91</v>
      </c>
      <c r="B8262" t="s">
        <v>176</v>
      </c>
      <c r="C8262" t="s">
        <v>45</v>
      </c>
      <c r="D8262">
        <v>2403</v>
      </c>
      <c r="E8262" t="s">
        <v>4128</v>
      </c>
      <c r="F8262" t="s">
        <v>94</v>
      </c>
      <c r="G8262" t="s">
        <v>33</v>
      </c>
      <c r="H8262" t="s">
        <v>1498</v>
      </c>
      <c r="I8262">
        <v>10625</v>
      </c>
      <c r="J8262">
        <v>44052</v>
      </c>
      <c r="K8262">
        <v>13284</v>
      </c>
      <c r="L8262" t="s">
        <v>35</v>
      </c>
      <c r="M8262">
        <v>92236</v>
      </c>
      <c r="N8262" t="s">
        <v>41</v>
      </c>
      <c r="O8262">
        <v>1847</v>
      </c>
      <c r="P8262">
        <v>44053</v>
      </c>
      <c r="Q8262" t="s">
        <v>37</v>
      </c>
      <c r="R8262" t="s">
        <v>116</v>
      </c>
      <c r="S8262">
        <v>0.1</v>
      </c>
      <c r="T8262">
        <v>98</v>
      </c>
      <c r="U8262">
        <v>0.35</v>
      </c>
      <c r="V8262">
        <v>675</v>
      </c>
      <c r="W8262">
        <v>3325</v>
      </c>
      <c r="X8262">
        <v>3</v>
      </c>
      <c r="Y8262">
        <v>38</v>
      </c>
      <c r="Z8262" s="1">
        <f>DATE(YEAR(J8262),MONTH(J8262),1)</f>
        <v>0</v>
      </c>
      <c r="AA8262" s="2">
        <f>YEAR(J8262)</f>
        <v>0</v>
      </c>
      <c r="AB8262" s="3">
        <f>IFERROR(V8262/W8262,0)</f>
        <v>0.20300751879699247</v>
      </c>
    </row>
    <row r="8263" spans="1:28">
      <c r="A8263" t="s">
        <v>28</v>
      </c>
      <c r="B8263" t="s">
        <v>737</v>
      </c>
      <c r="C8263" t="s">
        <v>126</v>
      </c>
      <c r="D8263">
        <v>272</v>
      </c>
      <c r="E8263" t="s">
        <v>1192</v>
      </c>
      <c r="F8263" t="s">
        <v>138</v>
      </c>
      <c r="G8263" t="s">
        <v>33</v>
      </c>
      <c r="H8263" t="s">
        <v>1025</v>
      </c>
      <c r="I8263">
        <v>11152</v>
      </c>
      <c r="J8263">
        <v>44052</v>
      </c>
      <c r="K8263">
        <v>39490</v>
      </c>
      <c r="L8263" t="s">
        <v>50</v>
      </c>
      <c r="M8263">
        <v>28204</v>
      </c>
      <c r="N8263" t="s">
        <v>51</v>
      </c>
      <c r="O8263">
        <v>5573</v>
      </c>
      <c r="P8263">
        <v>44052</v>
      </c>
      <c r="Q8263" t="s">
        <v>37</v>
      </c>
      <c r="R8263" t="s">
        <v>654</v>
      </c>
      <c r="S8263">
        <v>0.02</v>
      </c>
      <c r="T8263">
        <v>76</v>
      </c>
      <c r="U8263">
        <v>0.6</v>
      </c>
      <c r="V8263">
        <v>-82</v>
      </c>
      <c r="W8263">
        <v>912</v>
      </c>
      <c r="X8263">
        <v>6</v>
      </c>
      <c r="Y8263">
        <v>12</v>
      </c>
      <c r="Z8263" s="1">
        <f>DATE(YEAR(J8263),MONTH(J8263),1)</f>
        <v>0</v>
      </c>
      <c r="AA8263" s="2">
        <f>YEAR(J8263)</f>
        <v>0</v>
      </c>
      <c r="AB8263" s="3">
        <f>IFERROR(V8263/W8263,0)</f>
        <v>-0.08991228070175439</v>
      </c>
    </row>
    <row r="8264" spans="1:28">
      <c r="A8264" t="s">
        <v>85</v>
      </c>
      <c r="B8264" t="s">
        <v>737</v>
      </c>
      <c r="C8264" t="s">
        <v>66</v>
      </c>
      <c r="D8264">
        <v>272</v>
      </c>
      <c r="E8264" t="s">
        <v>1192</v>
      </c>
      <c r="F8264" t="s">
        <v>138</v>
      </c>
      <c r="G8264" t="s">
        <v>62</v>
      </c>
      <c r="H8264" t="s">
        <v>2710</v>
      </c>
      <c r="I8264">
        <v>10835</v>
      </c>
      <c r="J8264">
        <v>44052</v>
      </c>
      <c r="K8264">
        <v>39490</v>
      </c>
      <c r="L8264" t="s">
        <v>50</v>
      </c>
      <c r="M8264">
        <v>28204</v>
      </c>
      <c r="N8264" t="s">
        <v>51</v>
      </c>
      <c r="O8264">
        <v>5574</v>
      </c>
      <c r="P8264">
        <v>44056</v>
      </c>
      <c r="Q8264" t="s">
        <v>70</v>
      </c>
      <c r="R8264" t="s">
        <v>654</v>
      </c>
      <c r="S8264">
        <v>0.03</v>
      </c>
      <c r="T8264">
        <v>34</v>
      </c>
      <c r="U8264">
        <v>0.55</v>
      </c>
      <c r="V8264">
        <v>11</v>
      </c>
      <c r="W8264">
        <v>5689</v>
      </c>
      <c r="X8264">
        <v>60</v>
      </c>
      <c r="Y8264">
        <v>159</v>
      </c>
      <c r="Z8264" s="1">
        <f>DATE(YEAR(J8264),MONTH(J8264),1)</f>
        <v>0</v>
      </c>
      <c r="AA8264" s="2">
        <f>YEAR(J8264)</f>
        <v>0</v>
      </c>
      <c r="AB8264" s="3">
        <f>IFERROR(V8264/W8264,0)</f>
        <v>0.0019335559852346634</v>
      </c>
    </row>
    <row r="8265" spans="1:28">
      <c r="A8265" t="s">
        <v>91</v>
      </c>
      <c r="B8265" t="s">
        <v>4909</v>
      </c>
      <c r="C8265" t="s">
        <v>45</v>
      </c>
      <c r="D8265">
        <v>2405</v>
      </c>
      <c r="E8265" t="s">
        <v>5190</v>
      </c>
      <c r="F8265" t="s">
        <v>94</v>
      </c>
      <c r="G8265" t="s">
        <v>33</v>
      </c>
      <c r="H8265" t="s">
        <v>523</v>
      </c>
      <c r="I8265">
        <v>11063</v>
      </c>
      <c r="J8265">
        <v>44052</v>
      </c>
      <c r="K8265">
        <v>88458</v>
      </c>
      <c r="L8265" t="s">
        <v>35</v>
      </c>
      <c r="M8265">
        <v>2127</v>
      </c>
      <c r="N8265" t="s">
        <v>75</v>
      </c>
      <c r="O8265">
        <v>19846</v>
      </c>
      <c r="P8265">
        <v>44053</v>
      </c>
      <c r="Q8265" t="s">
        <v>37</v>
      </c>
      <c r="R8265" t="s">
        <v>96</v>
      </c>
      <c r="S8265">
        <v>0.05</v>
      </c>
      <c r="T8265">
        <v>11</v>
      </c>
      <c r="U8265">
        <v>0.35</v>
      </c>
      <c r="V8265">
        <v>3127</v>
      </c>
      <c r="W8265">
        <v>4531</v>
      </c>
      <c r="X8265">
        <v>20</v>
      </c>
      <c r="Y8265">
        <v>421</v>
      </c>
      <c r="Z8265" s="1">
        <f>DATE(YEAR(J8265),MONTH(J8265),1)</f>
        <v>0</v>
      </c>
      <c r="AA8265" s="2">
        <f>YEAR(J8265)</f>
        <v>0</v>
      </c>
      <c r="AB8265" s="3">
        <f>IFERROR(V8265/W8265,0)</f>
        <v>0.6901346281174133</v>
      </c>
    </row>
    <row r="8266" spans="1:28">
      <c r="A8266" t="s">
        <v>91</v>
      </c>
      <c r="B8266" t="s">
        <v>5191</v>
      </c>
      <c r="C8266" t="s">
        <v>45</v>
      </c>
      <c r="D8266">
        <v>2406</v>
      </c>
      <c r="E8266" t="s">
        <v>5192</v>
      </c>
      <c r="F8266" t="s">
        <v>94</v>
      </c>
      <c r="G8266" t="s">
        <v>33</v>
      </c>
      <c r="H8266" t="s">
        <v>1498</v>
      </c>
      <c r="I8266">
        <v>10625</v>
      </c>
      <c r="J8266">
        <v>44052</v>
      </c>
      <c r="K8266">
        <v>88458</v>
      </c>
      <c r="L8266" t="s">
        <v>35</v>
      </c>
      <c r="M8266">
        <v>2718</v>
      </c>
      <c r="N8266" t="s">
        <v>75</v>
      </c>
      <c r="O8266">
        <v>19847</v>
      </c>
      <c r="P8266">
        <v>44053</v>
      </c>
      <c r="Q8266" t="s">
        <v>37</v>
      </c>
      <c r="R8266" t="s">
        <v>96</v>
      </c>
      <c r="S8266">
        <v>0.1</v>
      </c>
      <c r="T8266">
        <v>25</v>
      </c>
      <c r="U8266">
        <v>0.35</v>
      </c>
      <c r="V8266">
        <v>585</v>
      </c>
      <c r="W8266">
        <v>848</v>
      </c>
      <c r="X8266">
        <v>3</v>
      </c>
      <c r="Y8266">
        <v>38</v>
      </c>
      <c r="Z8266" s="1">
        <f>DATE(YEAR(J8266),MONTH(J8266),1)</f>
        <v>0</v>
      </c>
      <c r="AA8266" s="2">
        <f>YEAR(J8266)</f>
        <v>0</v>
      </c>
      <c r="AB8266" s="3">
        <f>IFERROR(V8266/W8266,0)</f>
        <v>0.6898584905660378</v>
      </c>
    </row>
    <row r="8267" spans="1:28">
      <c r="A8267" t="s">
        <v>199</v>
      </c>
      <c r="B8267" t="s">
        <v>543</v>
      </c>
      <c r="C8267" t="s">
        <v>45</v>
      </c>
      <c r="D8267">
        <v>2202</v>
      </c>
      <c r="E8267" t="s">
        <v>544</v>
      </c>
      <c r="F8267" t="s">
        <v>32</v>
      </c>
      <c r="G8267" t="s">
        <v>33</v>
      </c>
      <c r="H8267" t="s">
        <v>2615</v>
      </c>
      <c r="I8267">
        <v>10997</v>
      </c>
      <c r="J8267">
        <v>44052</v>
      </c>
      <c r="K8267">
        <v>86062</v>
      </c>
      <c r="L8267" t="s">
        <v>81</v>
      </c>
      <c r="M8267">
        <v>55429</v>
      </c>
      <c r="N8267" t="s">
        <v>36</v>
      </c>
      <c r="O8267">
        <v>20753</v>
      </c>
      <c r="P8267">
        <v>44054</v>
      </c>
      <c r="Q8267" t="s">
        <v>37</v>
      </c>
      <c r="R8267" t="s">
        <v>109</v>
      </c>
      <c r="S8267">
        <v>0.04</v>
      </c>
      <c r="T8267">
        <v>10</v>
      </c>
      <c r="U8267">
        <v>0.39</v>
      </c>
      <c r="V8267">
        <v>29</v>
      </c>
      <c r="W8267">
        <v>41</v>
      </c>
      <c r="X8267">
        <v>1</v>
      </c>
      <c r="Y8267">
        <v>4</v>
      </c>
      <c r="Z8267" s="1">
        <f>DATE(YEAR(J8267),MONTH(J8267),1)</f>
        <v>0</v>
      </c>
      <c r="AA8267" s="2">
        <f>YEAR(J8267)</f>
        <v>0</v>
      </c>
      <c r="AB8267" s="3">
        <f>IFERROR(V8267/W8267,0)</f>
        <v>0.7073170731707317</v>
      </c>
    </row>
    <row r="8268" spans="1:28">
      <c r="A8268" t="s">
        <v>85</v>
      </c>
      <c r="B8268" t="s">
        <v>543</v>
      </c>
      <c r="C8268" t="s">
        <v>87</v>
      </c>
      <c r="D8268">
        <v>2202</v>
      </c>
      <c r="E8268" t="s">
        <v>544</v>
      </c>
      <c r="F8268" t="s">
        <v>32</v>
      </c>
      <c r="G8268" t="s">
        <v>62</v>
      </c>
      <c r="H8268" t="s">
        <v>4103</v>
      </c>
      <c r="I8268">
        <v>10811</v>
      </c>
      <c r="J8268">
        <v>44052</v>
      </c>
      <c r="K8268">
        <v>86062</v>
      </c>
      <c r="L8268" t="s">
        <v>81</v>
      </c>
      <c r="M8268">
        <v>55429</v>
      </c>
      <c r="N8268" t="s">
        <v>36</v>
      </c>
      <c r="O8268">
        <v>20754</v>
      </c>
      <c r="P8268">
        <v>44054</v>
      </c>
      <c r="Q8268" t="s">
        <v>70</v>
      </c>
      <c r="R8268" t="s">
        <v>109</v>
      </c>
      <c r="S8268">
        <v>0.01</v>
      </c>
      <c r="T8268">
        <v>13</v>
      </c>
      <c r="U8268">
        <v>0.66</v>
      </c>
      <c r="V8268">
        <v>-1564</v>
      </c>
      <c r="W8268">
        <v>7125</v>
      </c>
      <c r="X8268">
        <v>65</v>
      </c>
      <c r="Y8268">
        <v>551</v>
      </c>
      <c r="Z8268" s="1">
        <f>DATE(YEAR(J8268),MONTH(J8268),1)</f>
        <v>0</v>
      </c>
      <c r="AA8268" s="2">
        <f>YEAR(J8268)</f>
        <v>0</v>
      </c>
      <c r="AB8268" s="3">
        <f>IFERROR(V8268/W8268,0)</f>
        <v>-0.21950877192982457</v>
      </c>
    </row>
    <row r="8269" spans="1:28">
      <c r="A8269" t="s">
        <v>43</v>
      </c>
      <c r="B8269" t="s">
        <v>3485</v>
      </c>
      <c r="C8269" t="s">
        <v>126</v>
      </c>
      <c r="D8269">
        <v>1053</v>
      </c>
      <c r="E8269" t="s">
        <v>3486</v>
      </c>
      <c r="F8269" t="s">
        <v>47</v>
      </c>
      <c r="G8269" t="s">
        <v>48</v>
      </c>
      <c r="H8269" t="s">
        <v>1607</v>
      </c>
      <c r="I8269">
        <v>11139</v>
      </c>
      <c r="J8269">
        <v>44052</v>
      </c>
      <c r="K8269">
        <v>90077</v>
      </c>
      <c r="L8269" t="s">
        <v>134</v>
      </c>
      <c r="M8269">
        <v>85351</v>
      </c>
      <c r="N8269" t="s">
        <v>41</v>
      </c>
      <c r="O8269">
        <v>20765</v>
      </c>
      <c r="P8269">
        <v>44053</v>
      </c>
      <c r="Q8269" t="s">
        <v>37</v>
      </c>
      <c r="R8269" t="s">
        <v>514</v>
      </c>
      <c r="S8269">
        <v>0.1</v>
      </c>
      <c r="T8269">
        <v>5</v>
      </c>
      <c r="U8269">
        <v>0.72</v>
      </c>
      <c r="V8269">
        <v>-13</v>
      </c>
      <c r="W8269">
        <v>23</v>
      </c>
      <c r="X8269">
        <v>2</v>
      </c>
      <c r="Y8269">
        <v>5</v>
      </c>
      <c r="Z8269" s="1">
        <f>DATE(YEAR(J8269),MONTH(J8269),1)</f>
        <v>0</v>
      </c>
      <c r="AA8269" s="2">
        <f>YEAR(J8269)</f>
        <v>0</v>
      </c>
      <c r="AB8269" s="3">
        <f>IFERROR(V8269/W8269,0)</f>
        <v>-0.5652173913043478</v>
      </c>
    </row>
    <row r="8270" spans="1:28">
      <c r="A8270" t="s">
        <v>56</v>
      </c>
      <c r="B8270" t="s">
        <v>825</v>
      </c>
      <c r="C8270" t="s">
        <v>45</v>
      </c>
      <c r="D8270">
        <v>2454</v>
      </c>
      <c r="E8270" t="s">
        <v>826</v>
      </c>
      <c r="F8270" t="s">
        <v>47</v>
      </c>
      <c r="G8270" t="s">
        <v>33</v>
      </c>
      <c r="H8270" t="s">
        <v>4375</v>
      </c>
      <c r="I8270">
        <v>10583</v>
      </c>
      <c r="J8270">
        <v>44052</v>
      </c>
      <c r="K8270">
        <v>89233</v>
      </c>
      <c r="L8270" t="s">
        <v>69</v>
      </c>
      <c r="M8270">
        <v>35244</v>
      </c>
      <c r="N8270" t="s">
        <v>51</v>
      </c>
      <c r="O8270">
        <v>21797</v>
      </c>
      <c r="P8270">
        <v>44053</v>
      </c>
      <c r="Q8270" t="s">
        <v>37</v>
      </c>
      <c r="R8270" t="s">
        <v>90</v>
      </c>
      <c r="S8270">
        <v>0.03</v>
      </c>
      <c r="T8270">
        <v>11</v>
      </c>
      <c r="U8270">
        <v>0.36</v>
      </c>
      <c r="V8270">
        <v>5</v>
      </c>
      <c r="W8270">
        <v>76</v>
      </c>
      <c r="X8270">
        <v>6</v>
      </c>
      <c r="Y8270">
        <v>6</v>
      </c>
      <c r="Z8270" s="1">
        <f>DATE(YEAR(J8270),MONTH(J8270),1)</f>
        <v>0</v>
      </c>
      <c r="AA8270" s="2">
        <f>YEAR(J8270)</f>
        <v>0</v>
      </c>
      <c r="AB8270" s="3">
        <f>IFERROR(V8270/W8270,0)</f>
        <v>0.06578947368421052</v>
      </c>
    </row>
    <row r="8271" spans="1:28">
      <c r="A8271" t="s">
        <v>56</v>
      </c>
      <c r="B8271" t="s">
        <v>411</v>
      </c>
      <c r="C8271" t="s">
        <v>45</v>
      </c>
      <c r="D8271">
        <v>3155</v>
      </c>
      <c r="E8271" t="s">
        <v>412</v>
      </c>
      <c r="F8271" t="s">
        <v>47</v>
      </c>
      <c r="G8271" t="s">
        <v>33</v>
      </c>
      <c r="H8271" t="s">
        <v>1503</v>
      </c>
      <c r="I8271">
        <v>10225</v>
      </c>
      <c r="J8271">
        <v>44052</v>
      </c>
      <c r="K8271">
        <v>86910</v>
      </c>
      <c r="L8271" t="s">
        <v>134</v>
      </c>
      <c r="M8271">
        <v>32771</v>
      </c>
      <c r="N8271" t="s">
        <v>51</v>
      </c>
      <c r="O8271">
        <v>22128</v>
      </c>
      <c r="P8271">
        <v>44054</v>
      </c>
      <c r="Q8271" t="s">
        <v>37</v>
      </c>
      <c r="R8271" t="s">
        <v>135</v>
      </c>
      <c r="S8271">
        <v>0.07000000000000001</v>
      </c>
      <c r="T8271">
        <v>25</v>
      </c>
      <c r="U8271">
        <v>0.36</v>
      </c>
      <c r="V8271">
        <v>6</v>
      </c>
      <c r="W8271">
        <v>1020</v>
      </c>
      <c r="X8271">
        <v>20</v>
      </c>
      <c r="Y8271">
        <v>41</v>
      </c>
      <c r="Z8271" s="1">
        <f>DATE(YEAR(J8271),MONTH(J8271),1)</f>
        <v>0</v>
      </c>
      <c r="AA8271" s="2">
        <f>YEAR(J8271)</f>
        <v>0</v>
      </c>
      <c r="AB8271" s="3">
        <f>IFERROR(V8271/W8271,0)</f>
        <v>0.0058823529411764705</v>
      </c>
    </row>
    <row r="8272" spans="1:28">
      <c r="A8272" t="s">
        <v>28</v>
      </c>
      <c r="B8272" t="s">
        <v>1485</v>
      </c>
      <c r="C8272" t="s">
        <v>126</v>
      </c>
      <c r="D8272">
        <v>270</v>
      </c>
      <c r="E8272" t="s">
        <v>3627</v>
      </c>
      <c r="F8272" t="s">
        <v>138</v>
      </c>
      <c r="G8272" t="s">
        <v>33</v>
      </c>
      <c r="H8272" t="s">
        <v>1025</v>
      </c>
      <c r="I8272">
        <v>11152</v>
      </c>
      <c r="J8272">
        <v>44052</v>
      </c>
      <c r="K8272">
        <v>88952</v>
      </c>
      <c r="L8272" t="s">
        <v>50</v>
      </c>
      <c r="M8272">
        <v>85301</v>
      </c>
      <c r="N8272" t="s">
        <v>41</v>
      </c>
      <c r="O8272">
        <v>23573</v>
      </c>
      <c r="P8272">
        <v>44052</v>
      </c>
      <c r="Q8272" t="s">
        <v>37</v>
      </c>
      <c r="R8272" t="s">
        <v>514</v>
      </c>
      <c r="S8272">
        <v>0.02</v>
      </c>
      <c r="T8272">
        <v>19</v>
      </c>
      <c r="U8272">
        <v>0.6</v>
      </c>
      <c r="V8272">
        <v>-26</v>
      </c>
      <c r="W8272">
        <v>228</v>
      </c>
      <c r="X8272">
        <v>6</v>
      </c>
      <c r="Y8272">
        <v>12</v>
      </c>
      <c r="Z8272" s="1">
        <f>DATE(YEAR(J8272),MONTH(J8272),1)</f>
        <v>0</v>
      </c>
      <c r="AA8272" s="2">
        <f>YEAR(J8272)</f>
        <v>0</v>
      </c>
      <c r="AB8272" s="3">
        <f>IFERROR(V8272/W8272,0)</f>
        <v>-0.11403508771929824</v>
      </c>
    </row>
    <row r="8273" spans="1:28">
      <c r="A8273" t="s">
        <v>85</v>
      </c>
      <c r="B8273" t="s">
        <v>1485</v>
      </c>
      <c r="C8273" t="s">
        <v>66</v>
      </c>
      <c r="D8273">
        <v>270</v>
      </c>
      <c r="E8273" t="s">
        <v>3627</v>
      </c>
      <c r="F8273" t="s">
        <v>138</v>
      </c>
      <c r="G8273" t="s">
        <v>62</v>
      </c>
      <c r="H8273" t="s">
        <v>2710</v>
      </c>
      <c r="I8273">
        <v>10835</v>
      </c>
      <c r="J8273">
        <v>44052</v>
      </c>
      <c r="K8273">
        <v>88952</v>
      </c>
      <c r="L8273" t="s">
        <v>50</v>
      </c>
      <c r="M8273">
        <v>85301</v>
      </c>
      <c r="N8273" t="s">
        <v>41</v>
      </c>
      <c r="O8273">
        <v>23574</v>
      </c>
      <c r="P8273">
        <v>44056</v>
      </c>
      <c r="Q8273" t="s">
        <v>70</v>
      </c>
      <c r="R8273" t="s">
        <v>514</v>
      </c>
      <c r="S8273">
        <v>0.03</v>
      </c>
      <c r="T8273">
        <v>9</v>
      </c>
      <c r="U8273">
        <v>0.55</v>
      </c>
      <c r="V8273">
        <v>26</v>
      </c>
      <c r="W8273">
        <v>1506</v>
      </c>
      <c r="X8273">
        <v>60</v>
      </c>
      <c r="Y8273">
        <v>159</v>
      </c>
      <c r="Z8273" s="1">
        <f>DATE(YEAR(J8273),MONTH(J8273),1)</f>
        <v>0</v>
      </c>
      <c r="AA8273" s="2">
        <f>YEAR(J8273)</f>
        <v>0</v>
      </c>
      <c r="AB8273" s="3">
        <f>IFERROR(V8273/W8273,0)</f>
        <v>0.017264276228419653</v>
      </c>
    </row>
    <row r="8274" spans="1:28">
      <c r="A8274" t="s">
        <v>91</v>
      </c>
      <c r="B8274" t="s">
        <v>2242</v>
      </c>
      <c r="C8274" t="s">
        <v>45</v>
      </c>
      <c r="D8274">
        <v>1654</v>
      </c>
      <c r="E8274" t="s">
        <v>4706</v>
      </c>
      <c r="F8274" t="s">
        <v>47</v>
      </c>
      <c r="G8274" t="s">
        <v>33</v>
      </c>
      <c r="H8274" t="s">
        <v>1752</v>
      </c>
      <c r="I8274">
        <v>11009</v>
      </c>
      <c r="J8274">
        <v>44052</v>
      </c>
      <c r="K8274">
        <v>89890</v>
      </c>
      <c r="L8274" t="s">
        <v>134</v>
      </c>
      <c r="M8274">
        <v>90503</v>
      </c>
      <c r="N8274" t="s">
        <v>41</v>
      </c>
      <c r="O8274">
        <v>24008</v>
      </c>
      <c r="P8274">
        <v>44052</v>
      </c>
      <c r="Q8274" t="s">
        <v>76</v>
      </c>
      <c r="R8274" t="s">
        <v>116</v>
      </c>
      <c r="S8274">
        <v>0.07000000000000001</v>
      </c>
      <c r="T8274">
        <v>4</v>
      </c>
      <c r="U8274">
        <v>0.35</v>
      </c>
      <c r="V8274">
        <v>-6</v>
      </c>
      <c r="W8274">
        <v>25</v>
      </c>
      <c r="X8274">
        <v>5</v>
      </c>
      <c r="Y8274">
        <v>4</v>
      </c>
      <c r="Z8274" s="1">
        <f>DATE(YEAR(J8274),MONTH(J8274),1)</f>
        <v>0</v>
      </c>
      <c r="AA8274" s="2">
        <f>YEAR(J8274)</f>
        <v>0</v>
      </c>
      <c r="AB8274" s="3">
        <f>IFERROR(V8274/W8274,0)</f>
        <v>-0.24</v>
      </c>
    </row>
    <row r="8275" spans="1:28">
      <c r="A8275" t="s">
        <v>56</v>
      </c>
      <c r="B8275" t="s">
        <v>2254</v>
      </c>
      <c r="C8275" t="s">
        <v>30</v>
      </c>
      <c r="D8275">
        <v>2220</v>
      </c>
      <c r="E8275" t="s">
        <v>2255</v>
      </c>
      <c r="F8275" t="s">
        <v>94</v>
      </c>
      <c r="G8275" t="s">
        <v>33</v>
      </c>
      <c r="H8275" t="s">
        <v>1332</v>
      </c>
      <c r="I8275">
        <v>10496</v>
      </c>
      <c r="J8275">
        <v>44052</v>
      </c>
      <c r="K8275">
        <v>91038</v>
      </c>
      <c r="L8275" t="s">
        <v>50</v>
      </c>
      <c r="M8275">
        <v>34787</v>
      </c>
      <c r="N8275" t="s">
        <v>51</v>
      </c>
      <c r="O8275">
        <v>24445</v>
      </c>
      <c r="P8275">
        <v>44052</v>
      </c>
      <c r="Q8275" t="s">
        <v>37</v>
      </c>
      <c r="R8275" t="s">
        <v>135</v>
      </c>
      <c r="S8275">
        <v>0.01</v>
      </c>
      <c r="T8275">
        <v>6</v>
      </c>
      <c r="U8275">
        <v>0.36</v>
      </c>
      <c r="V8275">
        <v>-69</v>
      </c>
      <c r="W8275">
        <v>35</v>
      </c>
      <c r="X8275">
        <v>1</v>
      </c>
      <c r="Y8275">
        <v>5</v>
      </c>
      <c r="Z8275" s="1">
        <f>DATE(YEAR(J8275),MONTH(J8275),1)</f>
        <v>0</v>
      </c>
      <c r="AA8275" s="2">
        <f>YEAR(J8275)</f>
        <v>0</v>
      </c>
      <c r="AB8275" s="3">
        <f>IFERROR(V8275/W8275,0)</f>
        <v>-1.9714285714285715</v>
      </c>
    </row>
    <row r="8276" spans="1:28">
      <c r="A8276" t="s">
        <v>58</v>
      </c>
      <c r="B8276" t="s">
        <v>4465</v>
      </c>
      <c r="C8276" t="s">
        <v>45</v>
      </c>
      <c r="D8276">
        <v>454</v>
      </c>
      <c r="E8276" t="s">
        <v>4466</v>
      </c>
      <c r="F8276" t="s">
        <v>47</v>
      </c>
      <c r="G8276" t="s">
        <v>62</v>
      </c>
      <c r="H8276" t="s">
        <v>2574</v>
      </c>
      <c r="I8276">
        <v>10769</v>
      </c>
      <c r="J8276">
        <v>44052</v>
      </c>
      <c r="K8276">
        <v>86030</v>
      </c>
      <c r="L8276" t="s">
        <v>134</v>
      </c>
      <c r="M8276">
        <v>90266</v>
      </c>
      <c r="N8276" t="s">
        <v>41</v>
      </c>
      <c r="O8276">
        <v>25721</v>
      </c>
      <c r="P8276">
        <v>44052</v>
      </c>
      <c r="Q8276" t="s">
        <v>37</v>
      </c>
      <c r="R8276" t="s">
        <v>116</v>
      </c>
      <c r="S8276">
        <v>0</v>
      </c>
      <c r="T8276">
        <v>25</v>
      </c>
      <c r="U8276">
        <v>0.43</v>
      </c>
      <c r="V8276">
        <v>222</v>
      </c>
      <c r="W8276">
        <v>323</v>
      </c>
      <c r="X8276">
        <v>5</v>
      </c>
      <c r="Y8276">
        <v>13</v>
      </c>
      <c r="Z8276" s="1">
        <f>DATE(YEAR(J8276),MONTH(J8276),1)</f>
        <v>0</v>
      </c>
      <c r="AA8276" s="2">
        <f>YEAR(J8276)</f>
        <v>0</v>
      </c>
      <c r="AB8276" s="3">
        <f>IFERROR(V8276/W8276,0)</f>
        <v>0.6873065015479877</v>
      </c>
    </row>
    <row r="8277" spans="1:28">
      <c r="A8277" t="s">
        <v>199</v>
      </c>
      <c r="B8277" t="s">
        <v>1633</v>
      </c>
      <c r="C8277" t="s">
        <v>45</v>
      </c>
      <c r="D8277">
        <v>2261</v>
      </c>
      <c r="E8277" t="s">
        <v>4952</v>
      </c>
      <c r="F8277" t="s">
        <v>47</v>
      </c>
      <c r="G8277" t="s">
        <v>33</v>
      </c>
      <c r="H8277" t="s">
        <v>202</v>
      </c>
      <c r="I8277">
        <v>11115</v>
      </c>
      <c r="J8277">
        <v>44052</v>
      </c>
      <c r="K8277">
        <v>89606</v>
      </c>
      <c r="L8277" t="s">
        <v>50</v>
      </c>
      <c r="M8277">
        <v>30076</v>
      </c>
      <c r="N8277" t="s">
        <v>51</v>
      </c>
      <c r="O8277">
        <v>26237</v>
      </c>
      <c r="P8277">
        <v>44057</v>
      </c>
      <c r="Q8277" t="s">
        <v>37</v>
      </c>
      <c r="R8277" t="s">
        <v>214</v>
      </c>
      <c r="S8277">
        <v>0</v>
      </c>
      <c r="T8277">
        <v>18</v>
      </c>
      <c r="U8277">
        <v>0.39</v>
      </c>
      <c r="V8277">
        <v>33</v>
      </c>
      <c r="W8277">
        <v>81</v>
      </c>
      <c r="X8277">
        <v>1</v>
      </c>
      <c r="Y8277">
        <v>4</v>
      </c>
      <c r="Z8277" s="1">
        <f>DATE(YEAR(J8277),MONTH(J8277),1)</f>
        <v>0</v>
      </c>
      <c r="AA8277" s="2">
        <f>YEAR(J8277)</f>
        <v>0</v>
      </c>
      <c r="AB8277" s="3">
        <f>IFERROR(V8277/W8277,0)</f>
        <v>0.4074074074074074</v>
      </c>
    </row>
    <row r="8278" spans="1:28">
      <c r="A8278" t="s">
        <v>91</v>
      </c>
      <c r="B8278" t="s">
        <v>92</v>
      </c>
      <c r="C8278" t="s">
        <v>45</v>
      </c>
      <c r="D8278">
        <v>851</v>
      </c>
      <c r="E8278" t="s">
        <v>778</v>
      </c>
      <c r="F8278" t="s">
        <v>47</v>
      </c>
      <c r="G8278" t="s">
        <v>33</v>
      </c>
      <c r="H8278" t="s">
        <v>2001</v>
      </c>
      <c r="I8278">
        <v>10862</v>
      </c>
      <c r="J8278">
        <v>44053</v>
      </c>
      <c r="K8278">
        <v>88575</v>
      </c>
      <c r="L8278" t="s">
        <v>134</v>
      </c>
      <c r="M8278">
        <v>1540</v>
      </c>
      <c r="N8278" t="s">
        <v>75</v>
      </c>
      <c r="O8278">
        <v>19514</v>
      </c>
      <c r="P8278">
        <v>44053</v>
      </c>
      <c r="Q8278" t="s">
        <v>37</v>
      </c>
      <c r="R8278" t="s">
        <v>96</v>
      </c>
      <c r="S8278">
        <v>0.08</v>
      </c>
      <c r="T8278">
        <v>25</v>
      </c>
      <c r="U8278">
        <v>0.37</v>
      </c>
      <c r="V8278">
        <v>-112</v>
      </c>
      <c r="W8278">
        <v>97</v>
      </c>
      <c r="X8278">
        <v>7</v>
      </c>
      <c r="Y8278">
        <v>4</v>
      </c>
      <c r="Z8278" s="1">
        <f>DATE(YEAR(J8278),MONTH(J8278),1)</f>
        <v>0</v>
      </c>
      <c r="AA8278" s="2">
        <f>YEAR(J8278)</f>
        <v>0</v>
      </c>
      <c r="AB8278" s="3">
        <f>IFERROR(V8278/W8278,0)</f>
        <v>-1.1546391752577319</v>
      </c>
    </row>
    <row r="8279" spans="1:28">
      <c r="A8279" t="s">
        <v>43</v>
      </c>
      <c r="B8279" t="s">
        <v>2089</v>
      </c>
      <c r="C8279" t="s">
        <v>126</v>
      </c>
      <c r="D8279">
        <v>3351</v>
      </c>
      <c r="E8279" t="s">
        <v>2090</v>
      </c>
      <c r="F8279" t="s">
        <v>138</v>
      </c>
      <c r="G8279" t="s">
        <v>48</v>
      </c>
      <c r="H8279" t="s">
        <v>1864</v>
      </c>
      <c r="I8279">
        <v>10488</v>
      </c>
      <c r="J8279">
        <v>44053</v>
      </c>
      <c r="K8279">
        <v>91303</v>
      </c>
      <c r="L8279" t="s">
        <v>35</v>
      </c>
      <c r="M8279">
        <v>99301</v>
      </c>
      <c r="N8279" t="s">
        <v>41</v>
      </c>
      <c r="O8279">
        <v>24741</v>
      </c>
      <c r="P8279">
        <v>44054</v>
      </c>
      <c r="Q8279" t="s">
        <v>37</v>
      </c>
      <c r="R8279" t="s">
        <v>236</v>
      </c>
      <c r="S8279">
        <v>0.06</v>
      </c>
      <c r="T8279">
        <v>6</v>
      </c>
      <c r="U8279">
        <v>0.45</v>
      </c>
      <c r="V8279">
        <v>42</v>
      </c>
      <c r="W8279">
        <v>107</v>
      </c>
      <c r="X8279">
        <v>2</v>
      </c>
      <c r="Y8279">
        <v>17</v>
      </c>
      <c r="Z8279" s="1">
        <f>DATE(YEAR(J8279),MONTH(J8279),1)</f>
        <v>0</v>
      </c>
      <c r="AA8279" s="2">
        <f>YEAR(J8279)</f>
        <v>0</v>
      </c>
      <c r="AB8279" s="3">
        <f>IFERROR(V8279/W8279,0)</f>
        <v>0.3925233644859813</v>
      </c>
    </row>
    <row r="8280" spans="1:28">
      <c r="A8280" t="s">
        <v>58</v>
      </c>
      <c r="B8280" t="s">
        <v>648</v>
      </c>
      <c r="C8280" t="s">
        <v>126</v>
      </c>
      <c r="D8280">
        <v>2382</v>
      </c>
      <c r="E8280" t="s">
        <v>1359</v>
      </c>
      <c r="F8280" t="s">
        <v>138</v>
      </c>
      <c r="G8280" t="s">
        <v>62</v>
      </c>
      <c r="H8280" t="s">
        <v>480</v>
      </c>
      <c r="I8280">
        <v>11114</v>
      </c>
      <c r="J8280">
        <v>44054</v>
      </c>
      <c r="K8280">
        <v>4294</v>
      </c>
      <c r="L8280" t="s">
        <v>134</v>
      </c>
      <c r="M8280">
        <v>10024</v>
      </c>
      <c r="N8280" t="s">
        <v>75</v>
      </c>
      <c r="O8280">
        <v>622</v>
      </c>
      <c r="P8280">
        <v>44056</v>
      </c>
      <c r="Q8280" t="s">
        <v>37</v>
      </c>
      <c r="R8280" t="s">
        <v>124</v>
      </c>
      <c r="S8280">
        <v>0.02</v>
      </c>
      <c r="T8280">
        <v>16</v>
      </c>
      <c r="U8280">
        <v>0.53</v>
      </c>
      <c r="V8280">
        <v>-15</v>
      </c>
      <c r="W8280">
        <v>35</v>
      </c>
      <c r="X8280">
        <v>4</v>
      </c>
      <c r="Y8280">
        <v>2</v>
      </c>
      <c r="Z8280" s="1">
        <f>DATE(YEAR(J8280),MONTH(J8280),1)</f>
        <v>0</v>
      </c>
      <c r="AA8280" s="2">
        <f>YEAR(J8280)</f>
        <v>0</v>
      </c>
      <c r="AB8280" s="3">
        <f>IFERROR(V8280/W8280,0)</f>
        <v>-0.42857142857142855</v>
      </c>
    </row>
    <row r="8281" spans="1:28">
      <c r="A8281" t="s">
        <v>83</v>
      </c>
      <c r="B8281" t="s">
        <v>204</v>
      </c>
      <c r="C8281" t="s">
        <v>45</v>
      </c>
      <c r="D8281">
        <v>1682</v>
      </c>
      <c r="E8281" t="s">
        <v>2152</v>
      </c>
      <c r="F8281" t="s">
        <v>94</v>
      </c>
      <c r="G8281" t="s">
        <v>48</v>
      </c>
      <c r="H8281" t="s">
        <v>3079</v>
      </c>
      <c r="I8281">
        <v>10106</v>
      </c>
      <c r="J8281">
        <v>44054</v>
      </c>
      <c r="K8281">
        <v>14115</v>
      </c>
      <c r="L8281" t="s">
        <v>69</v>
      </c>
      <c r="M8281">
        <v>75061</v>
      </c>
      <c r="N8281" t="s">
        <v>36</v>
      </c>
      <c r="O8281">
        <v>1977</v>
      </c>
      <c r="P8281">
        <v>44056</v>
      </c>
      <c r="Q8281" t="s">
        <v>37</v>
      </c>
      <c r="R8281" t="s">
        <v>38</v>
      </c>
      <c r="S8281">
        <v>0.06</v>
      </c>
      <c r="T8281">
        <v>92</v>
      </c>
      <c r="U8281">
        <v>0.58</v>
      </c>
      <c r="V8281">
        <v>592</v>
      </c>
      <c r="W8281">
        <v>6592</v>
      </c>
      <c r="X8281">
        <v>11</v>
      </c>
      <c r="Y8281">
        <v>86</v>
      </c>
      <c r="Z8281" s="1">
        <f>DATE(YEAR(J8281),MONTH(J8281),1)</f>
        <v>0</v>
      </c>
      <c r="AA8281" s="2">
        <f>YEAR(J8281)</f>
        <v>0</v>
      </c>
      <c r="AB8281" s="3">
        <f>IFERROR(V8281/W8281,0)</f>
        <v>0.08980582524271845</v>
      </c>
    </row>
    <row r="8282" spans="1:28">
      <c r="A8282" t="s">
        <v>83</v>
      </c>
      <c r="B8282" t="s">
        <v>204</v>
      </c>
      <c r="C8282" t="s">
        <v>30</v>
      </c>
      <c r="D8282">
        <v>308</v>
      </c>
      <c r="E8282" t="s">
        <v>2153</v>
      </c>
      <c r="F8282" t="s">
        <v>138</v>
      </c>
      <c r="G8282" t="s">
        <v>48</v>
      </c>
      <c r="H8282" t="s">
        <v>1166</v>
      </c>
      <c r="I8282">
        <v>10560</v>
      </c>
      <c r="J8282">
        <v>44054</v>
      </c>
      <c r="K8282">
        <v>37760</v>
      </c>
      <c r="L8282" t="s">
        <v>35</v>
      </c>
      <c r="M8282">
        <v>75061</v>
      </c>
      <c r="N8282" t="s">
        <v>36</v>
      </c>
      <c r="O8282">
        <v>5303</v>
      </c>
      <c r="P8282">
        <v>44056</v>
      </c>
      <c r="Q8282" t="s">
        <v>37</v>
      </c>
      <c r="R8282" t="s">
        <v>38</v>
      </c>
      <c r="S8282">
        <v>0.04</v>
      </c>
      <c r="T8282">
        <v>76</v>
      </c>
      <c r="U8282">
        <v>0.55</v>
      </c>
      <c r="V8282">
        <v>898</v>
      </c>
      <c r="W8282">
        <v>5546</v>
      </c>
      <c r="X8282">
        <v>1</v>
      </c>
      <c r="Y8282">
        <v>86</v>
      </c>
      <c r="Z8282" s="1">
        <f>DATE(YEAR(J8282),MONTH(J8282),1)</f>
        <v>0</v>
      </c>
      <c r="AA8282" s="2">
        <f>YEAR(J8282)</f>
        <v>0</v>
      </c>
      <c r="AB8282" s="3">
        <f>IFERROR(V8282/W8282,0)</f>
        <v>0.16191849981968987</v>
      </c>
    </row>
    <row r="8283" spans="1:28">
      <c r="A8283" t="s">
        <v>58</v>
      </c>
      <c r="B8283" t="s">
        <v>914</v>
      </c>
      <c r="C8283" t="s">
        <v>60</v>
      </c>
      <c r="D8283">
        <v>2190</v>
      </c>
      <c r="E8283" t="s">
        <v>2154</v>
      </c>
      <c r="F8283" t="s">
        <v>32</v>
      </c>
      <c r="G8283" t="s">
        <v>62</v>
      </c>
      <c r="H8283" t="s">
        <v>846</v>
      </c>
      <c r="I8283">
        <v>10471</v>
      </c>
      <c r="J8283">
        <v>44054</v>
      </c>
      <c r="K8283">
        <v>41636</v>
      </c>
      <c r="L8283" t="s">
        <v>81</v>
      </c>
      <c r="M8283">
        <v>48227</v>
      </c>
      <c r="N8283" t="s">
        <v>36</v>
      </c>
      <c r="O8283">
        <v>5869</v>
      </c>
      <c r="P8283">
        <v>44055</v>
      </c>
      <c r="Q8283" t="s">
        <v>37</v>
      </c>
      <c r="R8283" t="s">
        <v>259</v>
      </c>
      <c r="S8283">
        <v>0.03</v>
      </c>
      <c r="T8283">
        <v>94</v>
      </c>
      <c r="U8283">
        <v>0.65</v>
      </c>
      <c r="V8283">
        <v>1521</v>
      </c>
      <c r="W8283">
        <v>10589</v>
      </c>
      <c r="X8283">
        <v>6</v>
      </c>
      <c r="Y8283">
        <v>108</v>
      </c>
      <c r="Z8283" s="1">
        <f>DATE(YEAR(J8283),MONTH(J8283),1)</f>
        <v>0</v>
      </c>
      <c r="AA8283" s="2">
        <f>YEAR(J8283)</f>
        <v>0</v>
      </c>
      <c r="AB8283" s="3">
        <f>IFERROR(V8283/W8283,0)</f>
        <v>0.14363962602700917</v>
      </c>
    </row>
    <row r="8284" spans="1:28">
      <c r="A8284" t="s">
        <v>91</v>
      </c>
      <c r="B8284" t="s">
        <v>110</v>
      </c>
      <c r="C8284" t="s">
        <v>45</v>
      </c>
      <c r="D8284">
        <v>417</v>
      </c>
      <c r="E8284" t="s">
        <v>4312</v>
      </c>
      <c r="F8284" t="s">
        <v>138</v>
      </c>
      <c r="G8284" t="s">
        <v>33</v>
      </c>
      <c r="H8284" t="s">
        <v>105</v>
      </c>
      <c r="I8284">
        <v>10907</v>
      </c>
      <c r="J8284">
        <v>44054</v>
      </c>
      <c r="K8284">
        <v>87708</v>
      </c>
      <c r="L8284" t="s">
        <v>35</v>
      </c>
      <c r="M8284">
        <v>3038</v>
      </c>
      <c r="N8284" t="s">
        <v>75</v>
      </c>
      <c r="O8284">
        <v>18357</v>
      </c>
      <c r="P8284">
        <v>44056</v>
      </c>
      <c r="Q8284" t="s">
        <v>37</v>
      </c>
      <c r="R8284" t="s">
        <v>112</v>
      </c>
      <c r="S8284">
        <v>0.04</v>
      </c>
      <c r="T8284">
        <v>3</v>
      </c>
      <c r="U8284">
        <v>0.4</v>
      </c>
      <c r="V8284">
        <v>-11</v>
      </c>
      <c r="W8284">
        <v>14</v>
      </c>
      <c r="X8284">
        <v>6</v>
      </c>
      <c r="Y8284">
        <v>3</v>
      </c>
      <c r="Z8284" s="1">
        <f>DATE(YEAR(J8284),MONTH(J8284),1)</f>
        <v>0</v>
      </c>
      <c r="AA8284" s="2">
        <f>YEAR(J8284)</f>
        <v>0</v>
      </c>
      <c r="AB8284" s="3">
        <f>IFERROR(V8284/W8284,0)</f>
        <v>-0.7857142857142857</v>
      </c>
    </row>
    <row r="8285" spans="1:28">
      <c r="A8285" t="s">
        <v>58</v>
      </c>
      <c r="B8285" t="s">
        <v>1363</v>
      </c>
      <c r="C8285" t="s">
        <v>126</v>
      </c>
      <c r="D8285">
        <v>2380</v>
      </c>
      <c r="E8285" t="s">
        <v>1364</v>
      </c>
      <c r="F8285" t="s">
        <v>138</v>
      </c>
      <c r="G8285" t="s">
        <v>62</v>
      </c>
      <c r="H8285" t="s">
        <v>480</v>
      </c>
      <c r="I8285">
        <v>11114</v>
      </c>
      <c r="J8285">
        <v>44054</v>
      </c>
      <c r="K8285">
        <v>86661</v>
      </c>
      <c r="L8285" t="s">
        <v>134</v>
      </c>
      <c r="M8285">
        <v>49505</v>
      </c>
      <c r="N8285" t="s">
        <v>36</v>
      </c>
      <c r="O8285">
        <v>18622</v>
      </c>
      <c r="P8285">
        <v>44056</v>
      </c>
      <c r="Q8285" t="s">
        <v>37</v>
      </c>
      <c r="R8285" t="s">
        <v>259</v>
      </c>
      <c r="S8285">
        <v>0.02</v>
      </c>
      <c r="T8285">
        <v>4</v>
      </c>
      <c r="U8285">
        <v>0.53</v>
      </c>
      <c r="V8285">
        <v>-7</v>
      </c>
      <c r="W8285">
        <v>9</v>
      </c>
      <c r="X8285">
        <v>4</v>
      </c>
      <c r="Y8285">
        <v>2</v>
      </c>
      <c r="Z8285" s="1">
        <f>DATE(YEAR(J8285),MONTH(J8285),1)</f>
        <v>0</v>
      </c>
      <c r="AA8285" s="2">
        <f>YEAR(J8285)</f>
        <v>0</v>
      </c>
      <c r="AB8285" s="3">
        <f>IFERROR(V8285/W8285,0)</f>
        <v>-0.7777777777777778</v>
      </c>
    </row>
    <row r="8286" spans="1:28">
      <c r="A8286" t="s">
        <v>83</v>
      </c>
      <c r="B8286" t="s">
        <v>2158</v>
      </c>
      <c r="C8286" t="s">
        <v>45</v>
      </c>
      <c r="D8286">
        <v>1683</v>
      </c>
      <c r="E8286" t="s">
        <v>2159</v>
      </c>
      <c r="F8286" t="s">
        <v>94</v>
      </c>
      <c r="G8286" t="s">
        <v>48</v>
      </c>
      <c r="H8286" t="s">
        <v>3079</v>
      </c>
      <c r="I8286">
        <v>10106</v>
      </c>
      <c r="J8286">
        <v>44054</v>
      </c>
      <c r="K8286">
        <v>90617</v>
      </c>
      <c r="L8286" t="s">
        <v>69</v>
      </c>
      <c r="M8286">
        <v>77301</v>
      </c>
      <c r="N8286" t="s">
        <v>36</v>
      </c>
      <c r="O8286">
        <v>19977</v>
      </c>
      <c r="P8286">
        <v>44056</v>
      </c>
      <c r="Q8286" t="s">
        <v>37</v>
      </c>
      <c r="R8286" t="s">
        <v>38</v>
      </c>
      <c r="S8286">
        <v>0.06</v>
      </c>
      <c r="T8286">
        <v>23</v>
      </c>
      <c r="U8286">
        <v>0.58</v>
      </c>
      <c r="V8286">
        <v>933</v>
      </c>
      <c r="W8286">
        <v>1648</v>
      </c>
      <c r="X8286">
        <v>11</v>
      </c>
      <c r="Y8286">
        <v>86</v>
      </c>
      <c r="Z8286" s="1">
        <f>DATE(YEAR(J8286),MONTH(J8286),1)</f>
        <v>0</v>
      </c>
      <c r="AA8286" s="2">
        <f>YEAR(J8286)</f>
        <v>0</v>
      </c>
      <c r="AB8286" s="3">
        <f>IFERROR(V8286/W8286,0)</f>
        <v>0.5661407766990292</v>
      </c>
    </row>
    <row r="8287" spans="1:28">
      <c r="A8287" t="s">
        <v>91</v>
      </c>
      <c r="B8287" t="s">
        <v>1571</v>
      </c>
      <c r="C8287" t="s">
        <v>45</v>
      </c>
      <c r="D8287">
        <v>2699</v>
      </c>
      <c r="E8287" t="s">
        <v>1572</v>
      </c>
      <c r="F8287" t="s">
        <v>32</v>
      </c>
      <c r="G8287" t="s">
        <v>33</v>
      </c>
      <c r="H8287" t="s">
        <v>2299</v>
      </c>
      <c r="I8287">
        <v>10060</v>
      </c>
      <c r="J8287">
        <v>44054</v>
      </c>
      <c r="K8287">
        <v>87692</v>
      </c>
      <c r="L8287" t="s">
        <v>134</v>
      </c>
      <c r="M8287">
        <v>86442</v>
      </c>
      <c r="N8287" t="s">
        <v>41</v>
      </c>
      <c r="O8287">
        <v>21450</v>
      </c>
      <c r="P8287">
        <v>44055</v>
      </c>
      <c r="Q8287" t="s">
        <v>37</v>
      </c>
      <c r="R8287" t="s">
        <v>514</v>
      </c>
      <c r="S8287">
        <v>0.07000000000000001</v>
      </c>
      <c r="T8287">
        <v>25</v>
      </c>
      <c r="U8287">
        <v>0.37</v>
      </c>
      <c r="V8287">
        <v>-18</v>
      </c>
      <c r="W8287">
        <v>99</v>
      </c>
      <c r="X8287">
        <v>3</v>
      </c>
      <c r="Y8287">
        <v>4</v>
      </c>
      <c r="Z8287" s="1">
        <f>DATE(YEAR(J8287),MONTH(J8287),1)</f>
        <v>0</v>
      </c>
      <c r="AA8287" s="2">
        <f>YEAR(J8287)</f>
        <v>0</v>
      </c>
      <c r="AB8287" s="3">
        <f>IFERROR(V8287/W8287,0)</f>
        <v>-0.18181818181818182</v>
      </c>
    </row>
    <row r="8288" spans="1:28">
      <c r="A8288" t="s">
        <v>175</v>
      </c>
      <c r="B8288" t="s">
        <v>29</v>
      </c>
      <c r="C8288" t="s">
        <v>87</v>
      </c>
      <c r="D8288">
        <v>887</v>
      </c>
      <c r="E8288" t="s">
        <v>4663</v>
      </c>
      <c r="F8288" t="s">
        <v>94</v>
      </c>
      <c r="G8288" t="s">
        <v>62</v>
      </c>
      <c r="H8288" t="s">
        <v>1875</v>
      </c>
      <c r="I8288">
        <v>10815</v>
      </c>
      <c r="J8288">
        <v>44054</v>
      </c>
      <c r="K8288">
        <v>89557</v>
      </c>
      <c r="L8288" t="s">
        <v>35</v>
      </c>
      <c r="M8288">
        <v>78745</v>
      </c>
      <c r="N8288" t="s">
        <v>36</v>
      </c>
      <c r="O8288">
        <v>22931</v>
      </c>
      <c r="P8288">
        <v>44056</v>
      </c>
      <c r="Q8288" t="s">
        <v>37</v>
      </c>
      <c r="R8288" t="s">
        <v>38</v>
      </c>
      <c r="S8288">
        <v>0.02</v>
      </c>
      <c r="T8288">
        <v>7</v>
      </c>
      <c r="U8288">
        <v>0.65</v>
      </c>
      <c r="V8288">
        <v>-13</v>
      </c>
      <c r="W8288">
        <v>39</v>
      </c>
      <c r="X8288">
        <v>5</v>
      </c>
      <c r="Y8288">
        <v>5</v>
      </c>
      <c r="Z8288" s="1">
        <f>DATE(YEAR(J8288),MONTH(J8288),1)</f>
        <v>0</v>
      </c>
      <c r="AA8288" s="2">
        <f>YEAR(J8288)</f>
        <v>0</v>
      </c>
      <c r="AB8288" s="3">
        <f>IFERROR(V8288/W8288,0)</f>
        <v>-0.3333333333333333</v>
      </c>
    </row>
    <row r="8289" spans="1:28">
      <c r="A8289" t="s">
        <v>58</v>
      </c>
      <c r="B8289" t="s">
        <v>4532</v>
      </c>
      <c r="C8289" t="s">
        <v>60</v>
      </c>
      <c r="D8289">
        <v>2192</v>
      </c>
      <c r="E8289" t="s">
        <v>4533</v>
      </c>
      <c r="F8289" t="s">
        <v>32</v>
      </c>
      <c r="G8289" t="s">
        <v>62</v>
      </c>
      <c r="H8289" t="s">
        <v>846</v>
      </c>
      <c r="I8289">
        <v>10471</v>
      </c>
      <c r="J8289">
        <v>44054</v>
      </c>
      <c r="K8289">
        <v>90691</v>
      </c>
      <c r="L8289" t="s">
        <v>81</v>
      </c>
      <c r="M8289">
        <v>28115</v>
      </c>
      <c r="N8289" t="s">
        <v>51</v>
      </c>
      <c r="O8289">
        <v>23869</v>
      </c>
      <c r="P8289">
        <v>44055</v>
      </c>
      <c r="Q8289" t="s">
        <v>37</v>
      </c>
      <c r="R8289" t="s">
        <v>654</v>
      </c>
      <c r="S8289">
        <v>0.03</v>
      </c>
      <c r="T8289">
        <v>24</v>
      </c>
      <c r="U8289">
        <v>0.65</v>
      </c>
      <c r="V8289">
        <v>5</v>
      </c>
      <c r="W8289">
        <v>2704</v>
      </c>
      <c r="X8289">
        <v>6</v>
      </c>
      <c r="Y8289">
        <v>108</v>
      </c>
      <c r="Z8289" s="1">
        <f>DATE(YEAR(J8289),MONTH(J8289),1)</f>
        <v>0</v>
      </c>
      <c r="AA8289" s="2">
        <f>YEAR(J8289)</f>
        <v>0</v>
      </c>
      <c r="AB8289" s="3">
        <f>IFERROR(V8289/W8289,0)</f>
        <v>0.0018491124260355029</v>
      </c>
    </row>
    <row r="8290" spans="1:28">
      <c r="A8290" t="s">
        <v>175</v>
      </c>
      <c r="B8290" t="s">
        <v>92</v>
      </c>
      <c r="C8290" t="s">
        <v>87</v>
      </c>
      <c r="D8290">
        <v>369</v>
      </c>
      <c r="E8290" t="s">
        <v>2521</v>
      </c>
      <c r="F8290" t="s">
        <v>47</v>
      </c>
      <c r="G8290" t="s">
        <v>62</v>
      </c>
      <c r="H8290" t="s">
        <v>3867</v>
      </c>
      <c r="I8290">
        <v>10710</v>
      </c>
      <c r="J8290">
        <v>44054</v>
      </c>
      <c r="K8290">
        <v>90295</v>
      </c>
      <c r="L8290" t="s">
        <v>81</v>
      </c>
      <c r="M8290">
        <v>1540</v>
      </c>
      <c r="N8290" t="s">
        <v>75</v>
      </c>
      <c r="O8290">
        <v>23972</v>
      </c>
      <c r="P8290">
        <v>44056</v>
      </c>
      <c r="Q8290" t="s">
        <v>70</v>
      </c>
      <c r="R8290" t="s">
        <v>96</v>
      </c>
      <c r="S8290">
        <v>0.04</v>
      </c>
      <c r="T8290">
        <v>23</v>
      </c>
      <c r="U8290">
        <v>0</v>
      </c>
      <c r="V8290">
        <v>377</v>
      </c>
      <c r="W8290">
        <v>1706</v>
      </c>
      <c r="X8290">
        <v>27</v>
      </c>
      <c r="Y8290">
        <v>71</v>
      </c>
      <c r="Z8290" s="1">
        <f>DATE(YEAR(J8290),MONTH(J8290),1)</f>
        <v>0</v>
      </c>
      <c r="AA8290" s="2">
        <f>YEAR(J8290)</f>
        <v>0</v>
      </c>
      <c r="AB8290" s="3">
        <f>IFERROR(V8290/W8290,0)</f>
        <v>0.22098475967174677</v>
      </c>
    </row>
    <row r="8291" spans="1:28">
      <c r="A8291" t="s">
        <v>56</v>
      </c>
      <c r="B8291" t="s">
        <v>92</v>
      </c>
      <c r="C8291" t="s">
        <v>45</v>
      </c>
      <c r="D8291">
        <v>369</v>
      </c>
      <c r="E8291" t="s">
        <v>2521</v>
      </c>
      <c r="F8291" t="s">
        <v>47</v>
      </c>
      <c r="G8291" t="s">
        <v>33</v>
      </c>
      <c r="H8291" t="s">
        <v>1318</v>
      </c>
      <c r="I8291">
        <v>10859</v>
      </c>
      <c r="J8291">
        <v>44054</v>
      </c>
      <c r="K8291">
        <v>90295</v>
      </c>
      <c r="L8291" t="s">
        <v>81</v>
      </c>
      <c r="M8291">
        <v>1540</v>
      </c>
      <c r="N8291" t="s">
        <v>75</v>
      </c>
      <c r="O8291">
        <v>23973</v>
      </c>
      <c r="P8291">
        <v>44055</v>
      </c>
      <c r="Q8291" t="s">
        <v>37</v>
      </c>
      <c r="R8291" t="s">
        <v>96</v>
      </c>
      <c r="S8291">
        <v>0.03</v>
      </c>
      <c r="T8291">
        <v>16</v>
      </c>
      <c r="U8291">
        <v>0.36</v>
      </c>
      <c r="V8291">
        <v>363</v>
      </c>
      <c r="W8291">
        <v>677</v>
      </c>
      <c r="X8291">
        <v>17</v>
      </c>
      <c r="Y8291">
        <v>41</v>
      </c>
      <c r="Z8291" s="1">
        <f>DATE(YEAR(J8291),MONTH(J8291),1)</f>
        <v>0</v>
      </c>
      <c r="AA8291" s="2">
        <f>YEAR(J8291)</f>
        <v>0</v>
      </c>
      <c r="AB8291" s="3">
        <f>IFERROR(V8291/W8291,0)</f>
        <v>0.5361890694239291</v>
      </c>
    </row>
    <row r="8292" spans="1:28">
      <c r="A8292" t="s">
        <v>28</v>
      </c>
      <c r="B8292" t="s">
        <v>1181</v>
      </c>
      <c r="C8292" t="s">
        <v>30</v>
      </c>
      <c r="D8292">
        <v>2075</v>
      </c>
      <c r="E8292" t="s">
        <v>3124</v>
      </c>
      <c r="F8292" t="s">
        <v>47</v>
      </c>
      <c r="G8292" t="s">
        <v>33</v>
      </c>
      <c r="H8292" t="s">
        <v>3896</v>
      </c>
      <c r="I8292">
        <v>10266</v>
      </c>
      <c r="J8292">
        <v>44054</v>
      </c>
      <c r="K8292">
        <v>87578</v>
      </c>
      <c r="L8292" t="s">
        <v>134</v>
      </c>
      <c r="M8292">
        <v>65203</v>
      </c>
      <c r="N8292" t="s">
        <v>36</v>
      </c>
      <c r="O8292">
        <v>24012</v>
      </c>
      <c r="P8292">
        <v>44056</v>
      </c>
      <c r="Q8292" t="s">
        <v>37</v>
      </c>
      <c r="R8292" t="s">
        <v>249</v>
      </c>
      <c r="S8292">
        <v>0.05</v>
      </c>
      <c r="T8292">
        <v>5</v>
      </c>
      <c r="U8292">
        <v>0.6</v>
      </c>
      <c r="V8292">
        <v>7</v>
      </c>
      <c r="W8292">
        <v>29</v>
      </c>
      <c r="X8292">
        <v>1</v>
      </c>
      <c r="Y8292">
        <v>6</v>
      </c>
      <c r="Z8292" s="1">
        <f>DATE(YEAR(J8292),MONTH(J8292),1)</f>
        <v>0</v>
      </c>
      <c r="AA8292" s="2">
        <f>YEAR(J8292)</f>
        <v>0</v>
      </c>
      <c r="AB8292" s="3">
        <f>IFERROR(V8292/W8292,0)</f>
        <v>0.2413793103448276</v>
      </c>
    </row>
    <row r="8293" spans="1:28">
      <c r="A8293" t="s">
        <v>91</v>
      </c>
      <c r="B8293" t="s">
        <v>3243</v>
      </c>
      <c r="C8293" t="s">
        <v>45</v>
      </c>
      <c r="D8293">
        <v>2749</v>
      </c>
      <c r="E8293" t="s">
        <v>5193</v>
      </c>
      <c r="F8293" t="s">
        <v>138</v>
      </c>
      <c r="G8293" t="s">
        <v>33</v>
      </c>
      <c r="H8293" t="s">
        <v>1984</v>
      </c>
      <c r="I8293">
        <v>10498</v>
      </c>
      <c r="J8293">
        <v>44054</v>
      </c>
      <c r="K8293">
        <v>91428</v>
      </c>
      <c r="L8293" t="s">
        <v>134</v>
      </c>
      <c r="M8293">
        <v>29801</v>
      </c>
      <c r="N8293" t="s">
        <v>51</v>
      </c>
      <c r="O8293">
        <v>25080</v>
      </c>
      <c r="P8293">
        <v>44056</v>
      </c>
      <c r="Q8293" t="s">
        <v>37</v>
      </c>
      <c r="R8293" t="s">
        <v>161</v>
      </c>
      <c r="S8293">
        <v>0.02</v>
      </c>
      <c r="T8293">
        <v>5</v>
      </c>
      <c r="U8293">
        <v>0.39</v>
      </c>
      <c r="V8293">
        <v>-107</v>
      </c>
      <c r="W8293">
        <v>134</v>
      </c>
      <c r="X8293">
        <v>3</v>
      </c>
      <c r="Y8293">
        <v>25</v>
      </c>
      <c r="Z8293" s="1">
        <f>DATE(YEAR(J8293),MONTH(J8293),1)</f>
        <v>0</v>
      </c>
      <c r="AA8293" s="2">
        <f>YEAR(J8293)</f>
        <v>0</v>
      </c>
      <c r="AB8293" s="3">
        <f>IFERROR(V8293/W8293,0)</f>
        <v>-0.7985074626865671</v>
      </c>
    </row>
    <row r="8294" spans="1:28">
      <c r="A8294" t="s">
        <v>56</v>
      </c>
      <c r="B8294" t="s">
        <v>3243</v>
      </c>
      <c r="C8294" t="s">
        <v>30</v>
      </c>
      <c r="D8294">
        <v>2749</v>
      </c>
      <c r="E8294" t="s">
        <v>5193</v>
      </c>
      <c r="F8294" t="s">
        <v>138</v>
      </c>
      <c r="G8294" t="s">
        <v>33</v>
      </c>
      <c r="H8294" t="s">
        <v>1146</v>
      </c>
      <c r="I8294">
        <v>11045</v>
      </c>
      <c r="J8294">
        <v>44054</v>
      </c>
      <c r="K8294">
        <v>91428</v>
      </c>
      <c r="L8294" t="s">
        <v>134</v>
      </c>
      <c r="M8294">
        <v>29801</v>
      </c>
      <c r="N8294" t="s">
        <v>51</v>
      </c>
      <c r="O8294">
        <v>25081</v>
      </c>
      <c r="P8294">
        <v>44055</v>
      </c>
      <c r="Q8294" t="s">
        <v>37</v>
      </c>
      <c r="R8294" t="s">
        <v>161</v>
      </c>
      <c r="S8294">
        <v>0.09</v>
      </c>
      <c r="T8294">
        <v>11</v>
      </c>
      <c r="U8294">
        <v>0.37</v>
      </c>
      <c r="V8294">
        <v>-681</v>
      </c>
      <c r="W8294">
        <v>41</v>
      </c>
      <c r="X8294">
        <v>1</v>
      </c>
      <c r="Y8294">
        <v>4</v>
      </c>
      <c r="Z8294" s="1">
        <f>DATE(YEAR(J8294),MONTH(J8294),1)</f>
        <v>0</v>
      </c>
      <c r="AA8294" s="2">
        <f>YEAR(J8294)</f>
        <v>0</v>
      </c>
      <c r="AB8294" s="3">
        <f>IFERROR(V8294/W8294,0)</f>
        <v>-16.609756097560975</v>
      </c>
    </row>
    <row r="8295" spans="1:28">
      <c r="A8295" t="s">
        <v>207</v>
      </c>
      <c r="B8295" t="s">
        <v>527</v>
      </c>
      <c r="C8295" t="s">
        <v>45</v>
      </c>
      <c r="D8295">
        <v>1875</v>
      </c>
      <c r="E8295" t="s">
        <v>528</v>
      </c>
      <c r="F8295" t="s">
        <v>94</v>
      </c>
      <c r="G8295" t="s">
        <v>33</v>
      </c>
      <c r="H8295" t="s">
        <v>4004</v>
      </c>
      <c r="I8295">
        <v>10786</v>
      </c>
      <c r="J8295">
        <v>44054</v>
      </c>
      <c r="K8295">
        <v>90903</v>
      </c>
      <c r="L8295" t="s">
        <v>35</v>
      </c>
      <c r="M8295">
        <v>23320</v>
      </c>
      <c r="N8295" t="s">
        <v>51</v>
      </c>
      <c r="O8295">
        <v>25170</v>
      </c>
      <c r="P8295">
        <v>44054</v>
      </c>
      <c r="Q8295" t="s">
        <v>37</v>
      </c>
      <c r="R8295" t="s">
        <v>167</v>
      </c>
      <c r="S8295">
        <v>0.06</v>
      </c>
      <c r="T8295">
        <v>14</v>
      </c>
      <c r="U8295">
        <v>0.5600000000000001</v>
      </c>
      <c r="V8295">
        <v>200</v>
      </c>
      <c r="W8295">
        <v>568</v>
      </c>
      <c r="X8295">
        <v>5</v>
      </c>
      <c r="Y8295">
        <v>42</v>
      </c>
      <c r="Z8295" s="1">
        <f>DATE(YEAR(J8295),MONTH(J8295),1)</f>
        <v>0</v>
      </c>
      <c r="AA8295" s="2">
        <f>YEAR(J8295)</f>
        <v>0</v>
      </c>
      <c r="AB8295" s="3">
        <f>IFERROR(V8295/W8295,0)</f>
        <v>0.352112676056338</v>
      </c>
    </row>
    <row r="8296" spans="1:28">
      <c r="A8296" t="s">
        <v>188</v>
      </c>
      <c r="B8296" t="s">
        <v>5194</v>
      </c>
      <c r="C8296" t="s">
        <v>54</v>
      </c>
      <c r="D8296">
        <v>1876</v>
      </c>
      <c r="E8296" t="s">
        <v>5195</v>
      </c>
      <c r="F8296" t="s">
        <v>94</v>
      </c>
      <c r="G8296" t="s">
        <v>48</v>
      </c>
      <c r="H8296" t="s">
        <v>189</v>
      </c>
      <c r="I8296">
        <v>10566</v>
      </c>
      <c r="J8296">
        <v>44054</v>
      </c>
      <c r="K8296">
        <v>90903</v>
      </c>
      <c r="L8296" t="s">
        <v>35</v>
      </c>
      <c r="M8296">
        <v>22193</v>
      </c>
      <c r="N8296" t="s">
        <v>51</v>
      </c>
      <c r="O8296">
        <v>25171</v>
      </c>
      <c r="P8296">
        <v>44055</v>
      </c>
      <c r="Q8296" t="s">
        <v>37</v>
      </c>
      <c r="R8296" t="s">
        <v>167</v>
      </c>
      <c r="S8296">
        <v>0.04</v>
      </c>
      <c r="T8296">
        <v>2</v>
      </c>
      <c r="U8296">
        <v>0.41</v>
      </c>
      <c r="V8296">
        <v>451</v>
      </c>
      <c r="W8296">
        <v>1425</v>
      </c>
      <c r="X8296">
        <v>24</v>
      </c>
      <c r="Y8296">
        <v>700</v>
      </c>
      <c r="Z8296" s="1">
        <f>DATE(YEAR(J8296),MONTH(J8296),1)</f>
        <v>0</v>
      </c>
      <c r="AA8296" s="2">
        <f>YEAR(J8296)</f>
        <v>0</v>
      </c>
      <c r="AB8296" s="3">
        <f>IFERROR(V8296/W8296,0)</f>
        <v>0.31649122807017543</v>
      </c>
    </row>
    <row r="8297" spans="1:28">
      <c r="A8297" t="s">
        <v>91</v>
      </c>
      <c r="B8297" t="s">
        <v>346</v>
      </c>
      <c r="C8297" t="s">
        <v>45</v>
      </c>
      <c r="D8297">
        <v>2483</v>
      </c>
      <c r="E8297" t="s">
        <v>5196</v>
      </c>
      <c r="F8297" t="s">
        <v>47</v>
      </c>
      <c r="G8297" t="s">
        <v>33</v>
      </c>
      <c r="H8297" t="s">
        <v>2199</v>
      </c>
      <c r="I8297">
        <v>10469</v>
      </c>
      <c r="J8297">
        <v>44055</v>
      </c>
      <c r="K8297">
        <v>89002</v>
      </c>
      <c r="L8297" t="s">
        <v>134</v>
      </c>
      <c r="M8297">
        <v>75203</v>
      </c>
      <c r="N8297" t="s">
        <v>36</v>
      </c>
      <c r="O8297">
        <v>18787</v>
      </c>
      <c r="P8297">
        <v>44057</v>
      </c>
      <c r="Q8297" t="s">
        <v>37</v>
      </c>
      <c r="R8297" t="s">
        <v>38</v>
      </c>
      <c r="S8297">
        <v>0.02</v>
      </c>
      <c r="T8297">
        <v>9</v>
      </c>
      <c r="U8297">
        <v>0.4</v>
      </c>
      <c r="V8297">
        <v>15</v>
      </c>
      <c r="W8297">
        <v>105</v>
      </c>
      <c r="X8297">
        <v>7</v>
      </c>
      <c r="Y8297">
        <v>12</v>
      </c>
      <c r="Z8297" s="1">
        <f>DATE(YEAR(J8297),MONTH(J8297),1)</f>
        <v>0</v>
      </c>
      <c r="AA8297" s="2">
        <f>YEAR(J8297)</f>
        <v>0</v>
      </c>
      <c r="AB8297" s="3">
        <f>IFERROR(V8297/W8297,0)</f>
        <v>0.14285714285714285</v>
      </c>
    </row>
    <row r="8298" spans="1:28">
      <c r="A8298" t="s">
        <v>58</v>
      </c>
      <c r="B8298" t="s">
        <v>346</v>
      </c>
      <c r="C8298" t="s">
        <v>60</v>
      </c>
      <c r="D8298">
        <v>2483</v>
      </c>
      <c r="E8298" t="s">
        <v>5196</v>
      </c>
      <c r="F8298" t="s">
        <v>47</v>
      </c>
      <c r="G8298" t="s">
        <v>62</v>
      </c>
      <c r="H8298" t="s">
        <v>2517</v>
      </c>
      <c r="I8298">
        <v>10172</v>
      </c>
      <c r="J8298">
        <v>44055</v>
      </c>
      <c r="K8298">
        <v>89002</v>
      </c>
      <c r="L8298" t="s">
        <v>134</v>
      </c>
      <c r="M8298">
        <v>75203</v>
      </c>
      <c r="N8298" t="s">
        <v>36</v>
      </c>
      <c r="O8298">
        <v>18788</v>
      </c>
      <c r="P8298">
        <v>44057</v>
      </c>
      <c r="Q8298" t="s">
        <v>37</v>
      </c>
      <c r="R8298" t="s">
        <v>38</v>
      </c>
      <c r="S8298">
        <v>0.09</v>
      </c>
      <c r="T8298">
        <v>25</v>
      </c>
      <c r="U8298">
        <v>0.55</v>
      </c>
      <c r="V8298">
        <v>-202</v>
      </c>
      <c r="W8298">
        <v>141</v>
      </c>
      <c r="X8298">
        <v>6</v>
      </c>
      <c r="Y8298">
        <v>6</v>
      </c>
      <c r="Z8298" s="1">
        <f>DATE(YEAR(J8298),MONTH(J8298),1)</f>
        <v>0</v>
      </c>
      <c r="AA8298" s="2">
        <f>YEAR(J8298)</f>
        <v>0</v>
      </c>
      <c r="AB8298" s="3">
        <f>IFERROR(V8298/W8298,0)</f>
        <v>-1.4326241134751774</v>
      </c>
    </row>
    <row r="8299" spans="1:28">
      <c r="A8299" t="s">
        <v>91</v>
      </c>
      <c r="B8299" t="s">
        <v>3534</v>
      </c>
      <c r="C8299" t="s">
        <v>45</v>
      </c>
      <c r="D8299">
        <v>685</v>
      </c>
      <c r="E8299" t="s">
        <v>3535</v>
      </c>
      <c r="F8299" t="s">
        <v>138</v>
      </c>
      <c r="G8299" t="s">
        <v>33</v>
      </c>
      <c r="H8299" t="s">
        <v>1508</v>
      </c>
      <c r="I8299">
        <v>10479</v>
      </c>
      <c r="J8299">
        <v>44055</v>
      </c>
      <c r="K8299">
        <v>89742</v>
      </c>
      <c r="L8299" t="s">
        <v>134</v>
      </c>
      <c r="M8299">
        <v>77373</v>
      </c>
      <c r="N8299" t="s">
        <v>36</v>
      </c>
      <c r="O8299">
        <v>19162</v>
      </c>
      <c r="P8299">
        <v>44058</v>
      </c>
      <c r="Q8299" t="s">
        <v>37</v>
      </c>
      <c r="R8299" t="s">
        <v>38</v>
      </c>
      <c r="S8299">
        <v>0.03</v>
      </c>
      <c r="T8299">
        <v>19</v>
      </c>
      <c r="U8299">
        <v>0.37</v>
      </c>
      <c r="V8299">
        <v>-80</v>
      </c>
      <c r="W8299">
        <v>109</v>
      </c>
      <c r="X8299">
        <v>8</v>
      </c>
      <c r="Y8299">
        <v>5</v>
      </c>
      <c r="Z8299" s="1">
        <f>DATE(YEAR(J8299),MONTH(J8299),1)</f>
        <v>0</v>
      </c>
      <c r="AA8299" s="2">
        <f>YEAR(J8299)</f>
        <v>0</v>
      </c>
      <c r="AB8299" s="3">
        <f>IFERROR(V8299/W8299,0)</f>
        <v>-0.7339449541284404</v>
      </c>
    </row>
    <row r="8300" spans="1:28">
      <c r="A8300" t="s">
        <v>91</v>
      </c>
      <c r="B8300" t="s">
        <v>443</v>
      </c>
      <c r="C8300" t="s">
        <v>45</v>
      </c>
      <c r="D8300">
        <v>1707</v>
      </c>
      <c r="E8300" t="s">
        <v>3182</v>
      </c>
      <c r="F8300" t="s">
        <v>94</v>
      </c>
      <c r="G8300" t="s">
        <v>33</v>
      </c>
      <c r="H8300" t="s">
        <v>523</v>
      </c>
      <c r="I8300">
        <v>11063</v>
      </c>
      <c r="J8300">
        <v>44055</v>
      </c>
      <c r="K8300">
        <v>88792</v>
      </c>
      <c r="L8300" t="s">
        <v>81</v>
      </c>
      <c r="M8300">
        <v>13021</v>
      </c>
      <c r="N8300" t="s">
        <v>75</v>
      </c>
      <c r="O8300">
        <v>22278</v>
      </c>
      <c r="P8300">
        <v>44056</v>
      </c>
      <c r="Q8300" t="s">
        <v>37</v>
      </c>
      <c r="R8300" t="s">
        <v>124</v>
      </c>
      <c r="S8300">
        <v>0.05</v>
      </c>
      <c r="T8300">
        <v>3</v>
      </c>
      <c r="U8300">
        <v>0.35</v>
      </c>
      <c r="V8300">
        <v>457</v>
      </c>
      <c r="W8300">
        <v>1212</v>
      </c>
      <c r="X8300">
        <v>20</v>
      </c>
      <c r="Y8300">
        <v>421</v>
      </c>
      <c r="Z8300" s="1">
        <f>DATE(YEAR(J8300),MONTH(J8300),1)</f>
        <v>0</v>
      </c>
      <c r="AA8300" s="2">
        <f>YEAR(J8300)</f>
        <v>0</v>
      </c>
      <c r="AB8300" s="3">
        <f>IFERROR(V8300/W8300,0)</f>
        <v>0.37706270627062705</v>
      </c>
    </row>
    <row r="8301" spans="1:28">
      <c r="A8301" t="s">
        <v>199</v>
      </c>
      <c r="B8301" t="s">
        <v>29</v>
      </c>
      <c r="C8301" t="s">
        <v>45</v>
      </c>
      <c r="D8301">
        <v>3211</v>
      </c>
      <c r="E8301" t="s">
        <v>2171</v>
      </c>
      <c r="F8301" t="s">
        <v>47</v>
      </c>
      <c r="G8301" t="s">
        <v>33</v>
      </c>
      <c r="H8301" t="s">
        <v>1578</v>
      </c>
      <c r="I8301">
        <v>10701</v>
      </c>
      <c r="J8301">
        <v>44055</v>
      </c>
      <c r="K8301">
        <v>91523</v>
      </c>
      <c r="L8301" t="s">
        <v>35</v>
      </c>
      <c r="M8301">
        <v>78745</v>
      </c>
      <c r="N8301" t="s">
        <v>36</v>
      </c>
      <c r="O8301">
        <v>22803</v>
      </c>
      <c r="P8301">
        <v>44058</v>
      </c>
      <c r="Q8301" t="s">
        <v>37</v>
      </c>
      <c r="R8301" t="s">
        <v>38</v>
      </c>
      <c r="S8301">
        <v>0.02</v>
      </c>
      <c r="T8301">
        <v>7</v>
      </c>
      <c r="U8301">
        <v>0.39</v>
      </c>
      <c r="V8301">
        <v>13</v>
      </c>
      <c r="W8301">
        <v>19</v>
      </c>
      <c r="X8301">
        <v>1</v>
      </c>
      <c r="Y8301">
        <v>3</v>
      </c>
      <c r="Z8301" s="1">
        <f>DATE(YEAR(J8301),MONTH(J8301),1)</f>
        <v>0</v>
      </c>
      <c r="AA8301" s="2">
        <f>YEAR(J8301)</f>
        <v>0</v>
      </c>
      <c r="AB8301" s="3">
        <f>IFERROR(V8301/W8301,0)</f>
        <v>0.6842105263157895</v>
      </c>
    </row>
    <row r="8302" spans="1:28">
      <c r="A8302" t="s">
        <v>71</v>
      </c>
      <c r="B8302" t="s">
        <v>4465</v>
      </c>
      <c r="C8302" t="s">
        <v>45</v>
      </c>
      <c r="D8302">
        <v>454</v>
      </c>
      <c r="E8302" t="s">
        <v>4466</v>
      </c>
      <c r="F8302" t="s">
        <v>32</v>
      </c>
      <c r="G8302" t="s">
        <v>33</v>
      </c>
      <c r="H8302" t="s">
        <v>604</v>
      </c>
      <c r="I8302">
        <v>10724</v>
      </c>
      <c r="J8302">
        <v>44055</v>
      </c>
      <c r="K8302">
        <v>86031</v>
      </c>
      <c r="L8302" t="s">
        <v>35</v>
      </c>
      <c r="M8302">
        <v>90266</v>
      </c>
      <c r="N8302" t="s">
        <v>41</v>
      </c>
      <c r="O8302">
        <v>24730</v>
      </c>
      <c r="P8302">
        <v>44056</v>
      </c>
      <c r="Q8302" t="s">
        <v>37</v>
      </c>
      <c r="R8302" t="s">
        <v>116</v>
      </c>
      <c r="S8302">
        <v>0.08</v>
      </c>
      <c r="T8302">
        <v>15</v>
      </c>
      <c r="U8302">
        <v>0.55</v>
      </c>
      <c r="V8302">
        <v>1825</v>
      </c>
      <c r="W8302">
        <v>2645</v>
      </c>
      <c r="X8302">
        <v>20</v>
      </c>
      <c r="Y8302">
        <v>178</v>
      </c>
      <c r="Z8302" s="1">
        <f>DATE(YEAR(J8302),MONTH(J8302),1)</f>
        <v>0</v>
      </c>
      <c r="AA8302" s="2">
        <f>YEAR(J8302)</f>
        <v>0</v>
      </c>
      <c r="AB8302" s="3">
        <f>IFERROR(V8302/W8302,0)</f>
        <v>0.6899810964083176</v>
      </c>
    </row>
    <row r="8303" spans="1:28">
      <c r="A8303" t="s">
        <v>43</v>
      </c>
      <c r="B8303" t="s">
        <v>2173</v>
      </c>
      <c r="C8303" t="s">
        <v>45</v>
      </c>
      <c r="D8303">
        <v>2951</v>
      </c>
      <c r="E8303" t="s">
        <v>2174</v>
      </c>
      <c r="F8303" t="s">
        <v>47</v>
      </c>
      <c r="G8303" t="s">
        <v>48</v>
      </c>
      <c r="H8303" t="s">
        <v>1889</v>
      </c>
      <c r="I8303">
        <v>10623</v>
      </c>
      <c r="J8303">
        <v>44055</v>
      </c>
      <c r="K8303">
        <v>91402</v>
      </c>
      <c r="L8303" t="s">
        <v>134</v>
      </c>
      <c r="M8303">
        <v>67601</v>
      </c>
      <c r="N8303" t="s">
        <v>36</v>
      </c>
      <c r="O8303">
        <v>25053</v>
      </c>
      <c r="P8303">
        <v>44057</v>
      </c>
      <c r="Q8303" t="s">
        <v>37</v>
      </c>
      <c r="R8303" t="s">
        <v>457</v>
      </c>
      <c r="S8303">
        <v>0.03</v>
      </c>
      <c r="T8303">
        <v>11</v>
      </c>
      <c r="U8303">
        <v>0.6</v>
      </c>
      <c r="V8303">
        <v>54</v>
      </c>
      <c r="W8303">
        <v>241</v>
      </c>
      <c r="X8303">
        <v>4</v>
      </c>
      <c r="Y8303">
        <v>21</v>
      </c>
      <c r="Z8303" s="1">
        <f>DATE(YEAR(J8303),MONTH(J8303),1)</f>
        <v>0</v>
      </c>
      <c r="AA8303" s="2">
        <f>YEAR(J8303)</f>
        <v>0</v>
      </c>
      <c r="AB8303" s="3">
        <f>IFERROR(V8303/W8303,0)</f>
        <v>0.22406639004149378</v>
      </c>
    </row>
    <row r="8304" spans="1:28">
      <c r="A8304" t="s">
        <v>83</v>
      </c>
      <c r="B8304" t="s">
        <v>414</v>
      </c>
      <c r="C8304" t="s">
        <v>30</v>
      </c>
      <c r="D8304">
        <v>263</v>
      </c>
      <c r="E8304" t="s">
        <v>415</v>
      </c>
      <c r="F8304" t="s">
        <v>32</v>
      </c>
      <c r="G8304" t="s">
        <v>48</v>
      </c>
      <c r="H8304" t="s">
        <v>796</v>
      </c>
      <c r="I8304">
        <v>10681</v>
      </c>
      <c r="J8304">
        <v>44055</v>
      </c>
      <c r="K8304">
        <v>86305</v>
      </c>
      <c r="L8304" t="s">
        <v>134</v>
      </c>
      <c r="M8304">
        <v>44106</v>
      </c>
      <c r="N8304" t="s">
        <v>75</v>
      </c>
      <c r="O8304">
        <v>25579</v>
      </c>
      <c r="P8304">
        <v>44057</v>
      </c>
      <c r="Q8304" t="s">
        <v>37</v>
      </c>
      <c r="R8304" t="s">
        <v>417</v>
      </c>
      <c r="S8304">
        <v>0.04</v>
      </c>
      <c r="T8304">
        <v>11</v>
      </c>
      <c r="U8304">
        <v>0.38</v>
      </c>
      <c r="V8304">
        <v>240</v>
      </c>
      <c r="W8304">
        <v>348</v>
      </c>
      <c r="X8304">
        <v>6</v>
      </c>
      <c r="Y8304">
        <v>36</v>
      </c>
      <c r="Z8304" s="1">
        <f>DATE(YEAR(J8304),MONTH(J8304),1)</f>
        <v>0</v>
      </c>
      <c r="AA8304" s="2">
        <f>YEAR(J8304)</f>
        <v>0</v>
      </c>
      <c r="AB8304" s="3">
        <f>IFERROR(V8304/W8304,0)</f>
        <v>0.6896551724137931</v>
      </c>
    </row>
    <row r="8305" spans="1:28">
      <c r="A8305" t="s">
        <v>56</v>
      </c>
      <c r="B8305" t="s">
        <v>4989</v>
      </c>
      <c r="C8305" t="s">
        <v>45</v>
      </c>
      <c r="D8305">
        <v>1805</v>
      </c>
      <c r="E8305" t="s">
        <v>5197</v>
      </c>
      <c r="F8305" t="s">
        <v>47</v>
      </c>
      <c r="G8305" t="s">
        <v>33</v>
      </c>
      <c r="H8305" t="s">
        <v>1635</v>
      </c>
      <c r="I8305">
        <v>10851</v>
      </c>
      <c r="J8305">
        <v>44055</v>
      </c>
      <c r="K8305">
        <v>91549</v>
      </c>
      <c r="L8305" t="s">
        <v>69</v>
      </c>
      <c r="M8305">
        <v>7030</v>
      </c>
      <c r="N8305" t="s">
        <v>75</v>
      </c>
      <c r="O8305">
        <v>25866</v>
      </c>
      <c r="P8305">
        <v>44056</v>
      </c>
      <c r="Q8305" t="s">
        <v>37</v>
      </c>
      <c r="R8305" t="s">
        <v>276</v>
      </c>
      <c r="S8305">
        <v>0.03</v>
      </c>
      <c r="T8305">
        <v>17</v>
      </c>
      <c r="U8305">
        <v>0.37</v>
      </c>
      <c r="V8305">
        <v>-59</v>
      </c>
      <c r="W8305">
        <v>112</v>
      </c>
      <c r="X8305">
        <v>8</v>
      </c>
      <c r="Y8305">
        <v>6</v>
      </c>
      <c r="Z8305" s="1">
        <f>DATE(YEAR(J8305),MONTH(J8305),1)</f>
        <v>0</v>
      </c>
      <c r="AA8305" s="2">
        <f>YEAR(J8305)</f>
        <v>0</v>
      </c>
      <c r="AB8305" s="3">
        <f>IFERROR(V8305/W8305,0)</f>
        <v>-0.5267857142857143</v>
      </c>
    </row>
    <row r="8306" spans="1:28">
      <c r="A8306" t="s">
        <v>207</v>
      </c>
      <c r="B8306" t="s">
        <v>211</v>
      </c>
      <c r="C8306" t="s">
        <v>45</v>
      </c>
      <c r="D8306">
        <v>1745</v>
      </c>
      <c r="E8306" t="s">
        <v>212</v>
      </c>
      <c r="F8306" t="s">
        <v>94</v>
      </c>
      <c r="G8306" t="s">
        <v>33</v>
      </c>
      <c r="H8306" t="s">
        <v>2012</v>
      </c>
      <c r="I8306">
        <v>10184</v>
      </c>
      <c r="J8306">
        <v>44056</v>
      </c>
      <c r="K8306">
        <v>13601</v>
      </c>
      <c r="L8306" t="s">
        <v>50</v>
      </c>
      <c r="M8306">
        <v>30305</v>
      </c>
      <c r="N8306" t="s">
        <v>51</v>
      </c>
      <c r="O8306">
        <v>1893</v>
      </c>
      <c r="P8306">
        <v>44060</v>
      </c>
      <c r="Q8306" t="s">
        <v>37</v>
      </c>
      <c r="R8306" t="s">
        <v>214</v>
      </c>
      <c r="S8306">
        <v>0.09</v>
      </c>
      <c r="T8306">
        <v>34</v>
      </c>
      <c r="U8306">
        <v>0.57</v>
      </c>
      <c r="V8306">
        <v>-126</v>
      </c>
      <c r="W8306">
        <v>1646</v>
      </c>
      <c r="X8306">
        <v>20</v>
      </c>
      <c r="Y8306">
        <v>49</v>
      </c>
      <c r="Z8306" s="1">
        <f>DATE(YEAR(J8306),MONTH(J8306),1)</f>
        <v>0</v>
      </c>
      <c r="AA8306" s="2">
        <f>YEAR(J8306)</f>
        <v>0</v>
      </c>
      <c r="AB8306" s="3">
        <f>IFERROR(V8306/W8306,0)</f>
        <v>-0.07654921020656136</v>
      </c>
    </row>
    <row r="8307" spans="1:28">
      <c r="A8307" t="s">
        <v>28</v>
      </c>
      <c r="B8307" t="s">
        <v>29</v>
      </c>
      <c r="C8307" t="s">
        <v>30</v>
      </c>
      <c r="D8307">
        <v>117</v>
      </c>
      <c r="E8307" t="s">
        <v>31</v>
      </c>
      <c r="F8307" t="s">
        <v>32</v>
      </c>
      <c r="G8307" t="s">
        <v>33</v>
      </c>
      <c r="H8307" t="s">
        <v>2949</v>
      </c>
      <c r="I8307">
        <v>10306</v>
      </c>
      <c r="J8307">
        <v>44056</v>
      </c>
      <c r="K8307">
        <v>36038</v>
      </c>
      <c r="L8307" t="s">
        <v>35</v>
      </c>
      <c r="M8307">
        <v>78745</v>
      </c>
      <c r="N8307" t="s">
        <v>36</v>
      </c>
      <c r="O8307">
        <v>5055</v>
      </c>
      <c r="P8307">
        <v>44058</v>
      </c>
      <c r="Q8307" t="s">
        <v>37</v>
      </c>
      <c r="R8307" t="s">
        <v>38</v>
      </c>
      <c r="S8307">
        <v>0.02</v>
      </c>
      <c r="T8307">
        <v>52</v>
      </c>
      <c r="U8307">
        <v>0.5600000000000001</v>
      </c>
      <c r="V8307">
        <v>-89</v>
      </c>
      <c r="W8307">
        <v>191</v>
      </c>
      <c r="X8307">
        <v>5</v>
      </c>
      <c r="Y8307">
        <v>3</v>
      </c>
      <c r="Z8307" s="1">
        <f>DATE(YEAR(J8307),MONTH(J8307),1)</f>
        <v>0</v>
      </c>
      <c r="AA8307" s="2">
        <f>YEAR(J8307)</f>
        <v>0</v>
      </c>
      <c r="AB8307" s="3">
        <f>IFERROR(V8307/W8307,0)</f>
        <v>-0.46596858638743455</v>
      </c>
    </row>
    <row r="8308" spans="1:28">
      <c r="A8308" t="s">
        <v>56</v>
      </c>
      <c r="B8308" t="s">
        <v>1922</v>
      </c>
      <c r="C8308" t="s">
        <v>45</v>
      </c>
      <c r="D8308">
        <v>823</v>
      </c>
      <c r="E8308" t="s">
        <v>1923</v>
      </c>
      <c r="F8308" t="s">
        <v>138</v>
      </c>
      <c r="G8308" t="s">
        <v>33</v>
      </c>
      <c r="H8308" t="s">
        <v>2788</v>
      </c>
      <c r="I8308">
        <v>11226</v>
      </c>
      <c r="J8308">
        <v>44056</v>
      </c>
      <c r="K8308">
        <v>89270</v>
      </c>
      <c r="L8308" t="s">
        <v>69</v>
      </c>
      <c r="M8308">
        <v>37167</v>
      </c>
      <c r="N8308" t="s">
        <v>51</v>
      </c>
      <c r="O8308">
        <v>19540</v>
      </c>
      <c r="P8308">
        <v>44058</v>
      </c>
      <c r="Q8308" t="s">
        <v>37</v>
      </c>
      <c r="R8308" t="s">
        <v>264</v>
      </c>
      <c r="S8308">
        <v>0.1</v>
      </c>
      <c r="T8308">
        <v>10</v>
      </c>
      <c r="U8308">
        <v>0.37</v>
      </c>
      <c r="V8308">
        <v>-147</v>
      </c>
      <c r="W8308">
        <v>66</v>
      </c>
      <c r="X8308">
        <v>6</v>
      </c>
      <c r="Y8308">
        <v>6</v>
      </c>
      <c r="Z8308" s="1">
        <f>DATE(YEAR(J8308),MONTH(J8308),1)</f>
        <v>0</v>
      </c>
      <c r="AA8308" s="2">
        <f>YEAR(J8308)</f>
        <v>0</v>
      </c>
      <c r="AB8308" s="3">
        <f>IFERROR(V8308/W8308,0)</f>
        <v>-2.227272727272727</v>
      </c>
    </row>
    <row r="8309" spans="1:28">
      <c r="A8309" t="s">
        <v>207</v>
      </c>
      <c r="B8309" t="s">
        <v>218</v>
      </c>
      <c r="C8309" t="s">
        <v>45</v>
      </c>
      <c r="D8309">
        <v>1749</v>
      </c>
      <c r="E8309" t="s">
        <v>219</v>
      </c>
      <c r="F8309" t="s">
        <v>94</v>
      </c>
      <c r="G8309" t="s">
        <v>33</v>
      </c>
      <c r="H8309" t="s">
        <v>2012</v>
      </c>
      <c r="I8309">
        <v>10184</v>
      </c>
      <c r="J8309">
        <v>44056</v>
      </c>
      <c r="K8309">
        <v>87255</v>
      </c>
      <c r="L8309" t="s">
        <v>50</v>
      </c>
      <c r="M8309">
        <v>73505</v>
      </c>
      <c r="N8309" t="s">
        <v>36</v>
      </c>
      <c r="O8309">
        <v>19893</v>
      </c>
      <c r="P8309">
        <v>44060</v>
      </c>
      <c r="Q8309" t="s">
        <v>37</v>
      </c>
      <c r="R8309" t="s">
        <v>140</v>
      </c>
      <c r="S8309">
        <v>0.09</v>
      </c>
      <c r="T8309">
        <v>9</v>
      </c>
      <c r="U8309">
        <v>0.57</v>
      </c>
      <c r="V8309">
        <v>-40</v>
      </c>
      <c r="W8309">
        <v>436</v>
      </c>
      <c r="X8309">
        <v>20</v>
      </c>
      <c r="Y8309">
        <v>49</v>
      </c>
      <c r="Z8309" s="1">
        <f>DATE(YEAR(J8309),MONTH(J8309),1)</f>
        <v>0</v>
      </c>
      <c r="AA8309" s="2">
        <f>YEAR(J8309)</f>
        <v>0</v>
      </c>
      <c r="AB8309" s="3">
        <f>IFERROR(V8309/W8309,0)</f>
        <v>-0.09174311926605505</v>
      </c>
    </row>
    <row r="8310" spans="1:28">
      <c r="A8310" t="s">
        <v>28</v>
      </c>
      <c r="B8310" t="s">
        <v>1238</v>
      </c>
      <c r="C8310" t="s">
        <v>30</v>
      </c>
      <c r="D8310">
        <v>115</v>
      </c>
      <c r="E8310" t="s">
        <v>1239</v>
      </c>
      <c r="F8310" t="s">
        <v>32</v>
      </c>
      <c r="G8310" t="s">
        <v>33</v>
      </c>
      <c r="H8310" t="s">
        <v>2949</v>
      </c>
      <c r="I8310">
        <v>10306</v>
      </c>
      <c r="J8310">
        <v>44056</v>
      </c>
      <c r="K8310">
        <v>89590</v>
      </c>
      <c r="L8310" t="s">
        <v>35</v>
      </c>
      <c r="M8310">
        <v>97128</v>
      </c>
      <c r="N8310" t="s">
        <v>41</v>
      </c>
      <c r="O8310">
        <v>23055</v>
      </c>
      <c r="P8310">
        <v>44058</v>
      </c>
      <c r="Q8310" t="s">
        <v>37</v>
      </c>
      <c r="R8310" t="s">
        <v>42</v>
      </c>
      <c r="S8310">
        <v>0.02</v>
      </c>
      <c r="T8310">
        <v>13</v>
      </c>
      <c r="U8310">
        <v>0.5600000000000001</v>
      </c>
      <c r="V8310">
        <v>-38</v>
      </c>
      <c r="W8310">
        <v>48</v>
      </c>
      <c r="X8310">
        <v>5</v>
      </c>
      <c r="Y8310">
        <v>3</v>
      </c>
      <c r="Z8310" s="1">
        <f>DATE(YEAR(J8310),MONTH(J8310),1)</f>
        <v>0</v>
      </c>
      <c r="AA8310" s="2">
        <f>YEAR(J8310)</f>
        <v>0</v>
      </c>
      <c r="AB8310" s="3">
        <f>IFERROR(V8310/W8310,0)</f>
        <v>-0.7916666666666666</v>
      </c>
    </row>
    <row r="8311" spans="1:28">
      <c r="A8311" t="s">
        <v>83</v>
      </c>
      <c r="B8311" t="s">
        <v>1633</v>
      </c>
      <c r="C8311" t="s">
        <v>45</v>
      </c>
      <c r="D8311">
        <v>2387</v>
      </c>
      <c r="E8311" t="s">
        <v>3353</v>
      </c>
      <c r="F8311" t="s">
        <v>138</v>
      </c>
      <c r="G8311" t="s">
        <v>48</v>
      </c>
      <c r="H8311" t="s">
        <v>194</v>
      </c>
      <c r="I8311">
        <v>10203</v>
      </c>
      <c r="J8311">
        <v>44056</v>
      </c>
      <c r="K8311">
        <v>89191</v>
      </c>
      <c r="L8311" t="s">
        <v>81</v>
      </c>
      <c r="M8311">
        <v>88201</v>
      </c>
      <c r="N8311" t="s">
        <v>41</v>
      </c>
      <c r="O8311">
        <v>23566</v>
      </c>
      <c r="P8311">
        <v>44058</v>
      </c>
      <c r="Q8311" t="s">
        <v>37</v>
      </c>
      <c r="R8311" t="s">
        <v>402</v>
      </c>
      <c r="S8311">
        <v>0.05</v>
      </c>
      <c r="T8311">
        <v>12</v>
      </c>
      <c r="U8311">
        <v>0.58</v>
      </c>
      <c r="V8311">
        <v>203</v>
      </c>
      <c r="W8311">
        <v>661</v>
      </c>
      <c r="X8311">
        <v>6</v>
      </c>
      <c r="Y8311">
        <v>66</v>
      </c>
      <c r="Z8311" s="1">
        <f>DATE(YEAR(J8311),MONTH(J8311),1)</f>
        <v>0</v>
      </c>
      <c r="AA8311" s="2">
        <f>YEAR(J8311)</f>
        <v>0</v>
      </c>
      <c r="AB8311" s="3">
        <f>IFERROR(V8311/W8311,0)</f>
        <v>0.3071104387291982</v>
      </c>
    </row>
    <row r="8312" spans="1:28">
      <c r="A8312" t="s">
        <v>286</v>
      </c>
      <c r="B8312" t="s">
        <v>443</v>
      </c>
      <c r="C8312" t="s">
        <v>30</v>
      </c>
      <c r="D8312">
        <v>2457</v>
      </c>
      <c r="E8312" t="s">
        <v>444</v>
      </c>
      <c r="F8312" t="s">
        <v>32</v>
      </c>
      <c r="G8312" t="s">
        <v>33</v>
      </c>
      <c r="H8312" t="s">
        <v>362</v>
      </c>
      <c r="I8312">
        <v>10573</v>
      </c>
      <c r="J8312">
        <v>44056</v>
      </c>
      <c r="K8312">
        <v>89234</v>
      </c>
      <c r="L8312" t="s">
        <v>81</v>
      </c>
      <c r="M8312">
        <v>13021</v>
      </c>
      <c r="N8312" t="s">
        <v>75</v>
      </c>
      <c r="O8312">
        <v>23637</v>
      </c>
      <c r="P8312">
        <v>44058</v>
      </c>
      <c r="Q8312" t="s">
        <v>37</v>
      </c>
      <c r="R8312" t="s">
        <v>124</v>
      </c>
      <c r="S8312">
        <v>0.04</v>
      </c>
      <c r="T8312">
        <v>21</v>
      </c>
      <c r="U8312">
        <v>0.52</v>
      </c>
      <c r="V8312">
        <v>13</v>
      </c>
      <c r="W8312">
        <v>47</v>
      </c>
      <c r="X8312">
        <v>1</v>
      </c>
      <c r="Y8312">
        <v>2</v>
      </c>
      <c r="Z8312" s="1">
        <f>DATE(YEAR(J8312),MONTH(J8312),1)</f>
        <v>0</v>
      </c>
      <c r="AA8312" s="2">
        <f>YEAR(J8312)</f>
        <v>0</v>
      </c>
      <c r="AB8312" s="3">
        <f>IFERROR(V8312/W8312,0)</f>
        <v>0.2765957446808511</v>
      </c>
    </row>
    <row r="8313" spans="1:28">
      <c r="A8313" t="s">
        <v>97</v>
      </c>
      <c r="B8313" t="s">
        <v>1750</v>
      </c>
      <c r="C8313" t="s">
        <v>66</v>
      </c>
      <c r="D8313">
        <v>33</v>
      </c>
      <c r="E8313" t="s">
        <v>1751</v>
      </c>
      <c r="F8313" t="s">
        <v>47</v>
      </c>
      <c r="G8313" t="s">
        <v>62</v>
      </c>
      <c r="H8313" t="s">
        <v>5198</v>
      </c>
      <c r="I8313">
        <v>10369</v>
      </c>
      <c r="J8313">
        <v>44056</v>
      </c>
      <c r="K8313">
        <v>89208</v>
      </c>
      <c r="L8313" t="s">
        <v>81</v>
      </c>
      <c r="M8313">
        <v>97030</v>
      </c>
      <c r="N8313" t="s">
        <v>41</v>
      </c>
      <c r="O8313">
        <v>24531</v>
      </c>
      <c r="P8313">
        <v>44058</v>
      </c>
      <c r="Q8313" t="s">
        <v>70</v>
      </c>
      <c r="R8313" t="s">
        <v>42</v>
      </c>
      <c r="S8313">
        <v>0.05</v>
      </c>
      <c r="T8313">
        <v>9</v>
      </c>
      <c r="U8313">
        <v>0.78</v>
      </c>
      <c r="V8313">
        <v>-162</v>
      </c>
      <c r="W8313">
        <v>641</v>
      </c>
      <c r="X8313">
        <v>30</v>
      </c>
      <c r="Y8313">
        <v>71</v>
      </c>
      <c r="Z8313" s="1">
        <f>DATE(YEAR(J8313),MONTH(J8313),1)</f>
        <v>0</v>
      </c>
      <c r="AA8313" s="2">
        <f>YEAR(J8313)</f>
        <v>0</v>
      </c>
      <c r="AB8313" s="3">
        <f>IFERROR(V8313/W8313,0)</f>
        <v>-0.25273010920436817</v>
      </c>
    </row>
    <row r="8314" spans="1:28">
      <c r="A8314" t="s">
        <v>56</v>
      </c>
      <c r="B8314" t="s">
        <v>1750</v>
      </c>
      <c r="C8314" t="s">
        <v>45</v>
      </c>
      <c r="D8314">
        <v>33</v>
      </c>
      <c r="E8314" t="s">
        <v>1751</v>
      </c>
      <c r="F8314" t="s">
        <v>47</v>
      </c>
      <c r="G8314" t="s">
        <v>33</v>
      </c>
      <c r="H8314" t="s">
        <v>2226</v>
      </c>
      <c r="I8314">
        <v>11174</v>
      </c>
      <c r="J8314">
        <v>44056</v>
      </c>
      <c r="K8314">
        <v>89208</v>
      </c>
      <c r="L8314" t="s">
        <v>81</v>
      </c>
      <c r="M8314">
        <v>97030</v>
      </c>
      <c r="N8314" t="s">
        <v>41</v>
      </c>
      <c r="O8314">
        <v>24532</v>
      </c>
      <c r="P8314">
        <v>44058</v>
      </c>
      <c r="Q8314" t="s">
        <v>37</v>
      </c>
      <c r="R8314" t="s">
        <v>42</v>
      </c>
      <c r="S8314">
        <v>0.05</v>
      </c>
      <c r="T8314">
        <v>9</v>
      </c>
      <c r="U8314">
        <v>0.38</v>
      </c>
      <c r="V8314">
        <v>-15</v>
      </c>
      <c r="W8314">
        <v>47</v>
      </c>
      <c r="X8314">
        <v>5</v>
      </c>
      <c r="Y8314">
        <v>5</v>
      </c>
      <c r="Z8314" s="1">
        <f>DATE(YEAR(J8314),MONTH(J8314),1)</f>
        <v>0</v>
      </c>
      <c r="AA8314" s="2">
        <f>YEAR(J8314)</f>
        <v>0</v>
      </c>
      <c r="AB8314" s="3">
        <f>IFERROR(V8314/W8314,0)</f>
        <v>-0.3191489361702128</v>
      </c>
    </row>
    <row r="8315" spans="1:28">
      <c r="A8315" t="s">
        <v>207</v>
      </c>
      <c r="B8315" t="s">
        <v>1837</v>
      </c>
      <c r="C8315" t="s">
        <v>45</v>
      </c>
      <c r="D8315">
        <v>3330</v>
      </c>
      <c r="E8315" t="s">
        <v>3578</v>
      </c>
      <c r="F8315" t="s">
        <v>47</v>
      </c>
      <c r="G8315" t="s">
        <v>33</v>
      </c>
      <c r="H8315" t="s">
        <v>1761</v>
      </c>
      <c r="I8315">
        <v>10462</v>
      </c>
      <c r="J8315">
        <v>44057</v>
      </c>
      <c r="K8315">
        <v>86290</v>
      </c>
      <c r="L8315" t="s">
        <v>81</v>
      </c>
      <c r="M8315">
        <v>32839</v>
      </c>
      <c r="N8315" t="s">
        <v>51</v>
      </c>
      <c r="O8315">
        <v>18081</v>
      </c>
      <c r="P8315">
        <v>44058</v>
      </c>
      <c r="Q8315" t="s">
        <v>37</v>
      </c>
      <c r="R8315" t="s">
        <v>135</v>
      </c>
      <c r="S8315">
        <v>0.07000000000000001</v>
      </c>
      <c r="T8315">
        <v>10</v>
      </c>
      <c r="U8315">
        <v>0.59</v>
      </c>
      <c r="V8315">
        <v>161</v>
      </c>
      <c r="W8315">
        <v>111</v>
      </c>
      <c r="X8315">
        <v>5</v>
      </c>
      <c r="Y8315">
        <v>11</v>
      </c>
      <c r="Z8315" s="1">
        <f>DATE(YEAR(J8315),MONTH(J8315),1)</f>
        <v>0</v>
      </c>
      <c r="AA8315" s="2">
        <f>YEAR(J8315)</f>
        <v>0</v>
      </c>
      <c r="AB8315" s="3">
        <f>IFERROR(V8315/W8315,0)</f>
        <v>1.4504504504504505</v>
      </c>
    </row>
    <row r="8316" spans="1:28">
      <c r="A8316" t="s">
        <v>56</v>
      </c>
      <c r="B8316" t="s">
        <v>754</v>
      </c>
      <c r="C8316" t="s">
        <v>45</v>
      </c>
      <c r="D8316">
        <v>1136</v>
      </c>
      <c r="E8316" t="s">
        <v>1860</v>
      </c>
      <c r="F8316" t="s">
        <v>94</v>
      </c>
      <c r="G8316" t="s">
        <v>33</v>
      </c>
      <c r="H8316" t="s">
        <v>80</v>
      </c>
      <c r="I8316">
        <v>10893</v>
      </c>
      <c r="J8316">
        <v>44057</v>
      </c>
      <c r="K8316">
        <v>87944</v>
      </c>
      <c r="L8316" t="s">
        <v>35</v>
      </c>
      <c r="M8316">
        <v>95404</v>
      </c>
      <c r="N8316" t="s">
        <v>41</v>
      </c>
      <c r="O8316">
        <v>23472</v>
      </c>
      <c r="P8316">
        <v>44058</v>
      </c>
      <c r="Q8316" t="s">
        <v>37</v>
      </c>
      <c r="R8316" t="s">
        <v>116</v>
      </c>
      <c r="S8316">
        <v>0.03</v>
      </c>
      <c r="T8316">
        <v>24</v>
      </c>
      <c r="U8316">
        <v>0.4</v>
      </c>
      <c r="V8316">
        <v>-51</v>
      </c>
      <c r="W8316">
        <v>131</v>
      </c>
      <c r="X8316">
        <v>6</v>
      </c>
      <c r="Y8316">
        <v>5</v>
      </c>
      <c r="Z8316" s="1">
        <f>DATE(YEAR(J8316),MONTH(J8316),1)</f>
        <v>0</v>
      </c>
      <c r="AA8316" s="2">
        <f>YEAR(J8316)</f>
        <v>0</v>
      </c>
      <c r="AB8316" s="3">
        <f>IFERROR(V8316/W8316,0)</f>
        <v>-0.3893129770992366</v>
      </c>
    </row>
    <row r="8317" spans="1:28">
      <c r="A8317" t="s">
        <v>85</v>
      </c>
      <c r="B8317" t="s">
        <v>754</v>
      </c>
      <c r="C8317" t="s">
        <v>87</v>
      </c>
      <c r="D8317">
        <v>1136</v>
      </c>
      <c r="E8317" t="s">
        <v>1860</v>
      </c>
      <c r="F8317" t="s">
        <v>94</v>
      </c>
      <c r="G8317" t="s">
        <v>62</v>
      </c>
      <c r="H8317" t="s">
        <v>849</v>
      </c>
      <c r="I8317">
        <v>10880</v>
      </c>
      <c r="J8317">
        <v>44057</v>
      </c>
      <c r="K8317">
        <v>87944</v>
      </c>
      <c r="L8317" t="s">
        <v>35</v>
      </c>
      <c r="M8317">
        <v>95404</v>
      </c>
      <c r="N8317" t="s">
        <v>41</v>
      </c>
      <c r="O8317">
        <v>23473</v>
      </c>
      <c r="P8317">
        <v>44058</v>
      </c>
      <c r="Q8317" t="s">
        <v>70</v>
      </c>
      <c r="R8317" t="s">
        <v>116</v>
      </c>
      <c r="S8317">
        <v>0.06</v>
      </c>
      <c r="T8317">
        <v>10</v>
      </c>
      <c r="U8317">
        <v>0.76</v>
      </c>
      <c r="V8317">
        <v>-42</v>
      </c>
      <c r="W8317">
        <v>3034</v>
      </c>
      <c r="X8317">
        <v>54</v>
      </c>
      <c r="Y8317">
        <v>296</v>
      </c>
      <c r="Z8317" s="1">
        <f>DATE(YEAR(J8317),MONTH(J8317),1)</f>
        <v>0</v>
      </c>
      <c r="AA8317" s="2">
        <f>YEAR(J8317)</f>
        <v>0</v>
      </c>
      <c r="AB8317" s="3">
        <f>IFERROR(V8317/W8317,0)</f>
        <v>-0.013843111404087014</v>
      </c>
    </row>
    <row r="8318" spans="1:28">
      <c r="A8318" t="s">
        <v>71</v>
      </c>
      <c r="B8318" t="s">
        <v>763</v>
      </c>
      <c r="C8318" t="s">
        <v>45</v>
      </c>
      <c r="D8318">
        <v>508</v>
      </c>
      <c r="E8318" t="s">
        <v>764</v>
      </c>
      <c r="F8318" t="s">
        <v>47</v>
      </c>
      <c r="G8318" t="s">
        <v>33</v>
      </c>
      <c r="H8318" t="s">
        <v>2238</v>
      </c>
      <c r="I8318">
        <v>10468</v>
      </c>
      <c r="J8318">
        <v>44057</v>
      </c>
      <c r="K8318">
        <v>87363</v>
      </c>
      <c r="L8318" t="s">
        <v>69</v>
      </c>
      <c r="M8318">
        <v>41011</v>
      </c>
      <c r="N8318" t="s">
        <v>51</v>
      </c>
      <c r="O8318">
        <v>24641</v>
      </c>
      <c r="P8318">
        <v>44059</v>
      </c>
      <c r="Q8318" t="s">
        <v>76</v>
      </c>
      <c r="R8318" t="s">
        <v>245</v>
      </c>
      <c r="S8318">
        <v>0.1</v>
      </c>
      <c r="T8318">
        <v>20</v>
      </c>
      <c r="U8318">
        <v>0.8100000000000001</v>
      </c>
      <c r="V8318">
        <v>46</v>
      </c>
      <c r="W8318">
        <v>280</v>
      </c>
      <c r="X8318">
        <v>5</v>
      </c>
      <c r="Y8318">
        <v>15</v>
      </c>
      <c r="Z8318" s="1">
        <f>DATE(YEAR(J8318),MONTH(J8318),1)</f>
        <v>0</v>
      </c>
      <c r="AA8318" s="2">
        <f>YEAR(J8318)</f>
        <v>0</v>
      </c>
      <c r="AB8318" s="3">
        <f>IFERROR(V8318/W8318,0)</f>
        <v>0.16428571428571428</v>
      </c>
    </row>
    <row r="8319" spans="1:28">
      <c r="A8319" t="s">
        <v>56</v>
      </c>
      <c r="B8319" t="s">
        <v>1372</v>
      </c>
      <c r="C8319" t="s">
        <v>45</v>
      </c>
      <c r="D8319">
        <v>1593</v>
      </c>
      <c r="E8319" t="s">
        <v>2472</v>
      </c>
      <c r="F8319" t="s">
        <v>32</v>
      </c>
      <c r="G8319" t="s">
        <v>33</v>
      </c>
      <c r="H8319" t="s">
        <v>3129</v>
      </c>
      <c r="I8319">
        <v>10908</v>
      </c>
      <c r="J8319">
        <v>44057</v>
      </c>
      <c r="K8319">
        <v>86677</v>
      </c>
      <c r="L8319" t="s">
        <v>134</v>
      </c>
      <c r="M8319">
        <v>74006</v>
      </c>
      <c r="N8319" t="s">
        <v>36</v>
      </c>
      <c r="O8319">
        <v>25804</v>
      </c>
      <c r="P8319">
        <v>44057</v>
      </c>
      <c r="Q8319" t="s">
        <v>37</v>
      </c>
      <c r="R8319" t="s">
        <v>140</v>
      </c>
      <c r="S8319">
        <v>0.04</v>
      </c>
      <c r="T8319">
        <v>6</v>
      </c>
      <c r="U8319">
        <v>0.38</v>
      </c>
      <c r="V8319">
        <v>-11</v>
      </c>
      <c r="W8319">
        <v>32</v>
      </c>
      <c r="X8319">
        <v>5</v>
      </c>
      <c r="Y8319">
        <v>5</v>
      </c>
      <c r="Z8319" s="1">
        <f>DATE(YEAR(J8319),MONTH(J8319),1)</f>
        <v>0</v>
      </c>
      <c r="AA8319" s="2">
        <f>YEAR(J8319)</f>
        <v>0</v>
      </c>
      <c r="AB8319" s="3">
        <f>IFERROR(V8319/W8319,0)</f>
        <v>-0.34375</v>
      </c>
    </row>
    <row r="8320" spans="1:28">
      <c r="A8320" t="s">
        <v>71</v>
      </c>
      <c r="B8320" t="s">
        <v>1713</v>
      </c>
      <c r="C8320" t="s">
        <v>54</v>
      </c>
      <c r="D8320">
        <v>1265</v>
      </c>
      <c r="E8320" t="s">
        <v>1714</v>
      </c>
      <c r="F8320" t="s">
        <v>32</v>
      </c>
      <c r="G8320" t="s">
        <v>33</v>
      </c>
      <c r="H8320" t="s">
        <v>2006</v>
      </c>
      <c r="I8320">
        <v>10917</v>
      </c>
      <c r="J8320">
        <v>44057</v>
      </c>
      <c r="K8320">
        <v>89738</v>
      </c>
      <c r="L8320" t="s">
        <v>50</v>
      </c>
      <c r="M8320">
        <v>73521</v>
      </c>
      <c r="N8320" t="s">
        <v>36</v>
      </c>
      <c r="O8320">
        <v>25964</v>
      </c>
      <c r="P8320">
        <v>44057</v>
      </c>
      <c r="Q8320" t="s">
        <v>37</v>
      </c>
      <c r="R8320" t="s">
        <v>140</v>
      </c>
      <c r="S8320">
        <v>0.07000000000000001</v>
      </c>
      <c r="T8320">
        <v>5</v>
      </c>
      <c r="U8320">
        <v>0.82</v>
      </c>
      <c r="V8320">
        <v>-168</v>
      </c>
      <c r="W8320">
        <v>494</v>
      </c>
      <c r="X8320">
        <v>35</v>
      </c>
      <c r="Y8320">
        <v>101</v>
      </c>
      <c r="Z8320" s="1">
        <f>DATE(YEAR(J8320),MONTH(J8320),1)</f>
        <v>0</v>
      </c>
      <c r="AA8320" s="2">
        <f>YEAR(J8320)</f>
        <v>0</v>
      </c>
      <c r="AB8320" s="3">
        <f>IFERROR(V8320/W8320,0)</f>
        <v>-0.340080971659919</v>
      </c>
    </row>
    <row r="8321" spans="1:28">
      <c r="A8321" t="s">
        <v>286</v>
      </c>
      <c r="B8321" t="s">
        <v>1120</v>
      </c>
      <c r="C8321" t="s">
        <v>30</v>
      </c>
      <c r="D8321">
        <v>1263</v>
      </c>
      <c r="E8321" t="s">
        <v>5199</v>
      </c>
      <c r="F8321" t="s">
        <v>32</v>
      </c>
      <c r="G8321" t="s">
        <v>33</v>
      </c>
      <c r="H8321" t="s">
        <v>1656</v>
      </c>
      <c r="I8321">
        <v>11243</v>
      </c>
      <c r="J8321">
        <v>44057</v>
      </c>
      <c r="K8321">
        <v>89738</v>
      </c>
      <c r="L8321" t="s">
        <v>50</v>
      </c>
      <c r="M8321">
        <v>80906</v>
      </c>
      <c r="N8321" t="s">
        <v>41</v>
      </c>
      <c r="O8321">
        <v>25965</v>
      </c>
      <c r="P8321">
        <v>44064</v>
      </c>
      <c r="Q8321" t="s">
        <v>37</v>
      </c>
      <c r="R8321" t="s">
        <v>283</v>
      </c>
      <c r="S8321">
        <v>0.03</v>
      </c>
      <c r="T8321">
        <v>24</v>
      </c>
      <c r="U8321">
        <v>0.8</v>
      </c>
      <c r="V8321">
        <v>14</v>
      </c>
      <c r="W8321">
        <v>117</v>
      </c>
      <c r="X8321">
        <v>1</v>
      </c>
      <c r="Y8321">
        <v>5</v>
      </c>
      <c r="Z8321" s="1">
        <f>DATE(YEAR(J8321),MONTH(J8321),1)</f>
        <v>0</v>
      </c>
      <c r="AA8321" s="2">
        <f>YEAR(J8321)</f>
        <v>0</v>
      </c>
      <c r="AB8321" s="3">
        <f>IFERROR(V8321/W8321,0)</f>
        <v>0.11965811965811966</v>
      </c>
    </row>
    <row r="8322" spans="1:28">
      <c r="A8322" t="s">
        <v>83</v>
      </c>
      <c r="B8322" t="s">
        <v>737</v>
      </c>
      <c r="C8322" t="s">
        <v>60</v>
      </c>
      <c r="D8322">
        <v>2882</v>
      </c>
      <c r="E8322" t="s">
        <v>738</v>
      </c>
      <c r="F8322" t="s">
        <v>94</v>
      </c>
      <c r="G8322" t="s">
        <v>48</v>
      </c>
      <c r="H8322" t="s">
        <v>1940</v>
      </c>
      <c r="I8322">
        <v>10970</v>
      </c>
      <c r="J8322">
        <v>44058</v>
      </c>
      <c r="K8322">
        <v>31173</v>
      </c>
      <c r="L8322" t="s">
        <v>50</v>
      </c>
      <c r="M8322">
        <v>28206</v>
      </c>
      <c r="N8322" t="s">
        <v>51</v>
      </c>
      <c r="O8322">
        <v>4375</v>
      </c>
      <c r="P8322">
        <v>44065</v>
      </c>
      <c r="Q8322" t="s">
        <v>76</v>
      </c>
      <c r="R8322" t="s">
        <v>654</v>
      </c>
      <c r="S8322">
        <v>0.09</v>
      </c>
      <c r="T8322">
        <v>48</v>
      </c>
      <c r="U8322">
        <v>0.6</v>
      </c>
      <c r="V8322">
        <v>-112</v>
      </c>
      <c r="W8322">
        <v>339</v>
      </c>
      <c r="X8322">
        <v>5</v>
      </c>
      <c r="Y8322">
        <v>8</v>
      </c>
      <c r="Z8322" s="1">
        <f>DATE(YEAR(J8322),MONTH(J8322),1)</f>
        <v>0</v>
      </c>
      <c r="AA8322" s="2">
        <f>YEAR(J8322)</f>
        <v>0</v>
      </c>
      <c r="AB8322" s="3">
        <f>IFERROR(V8322/W8322,0)</f>
        <v>-0.3303834808259587</v>
      </c>
    </row>
    <row r="8323" spans="1:28">
      <c r="A8323" t="s">
        <v>207</v>
      </c>
      <c r="B8323" t="s">
        <v>1768</v>
      </c>
      <c r="C8323" t="s">
        <v>54</v>
      </c>
      <c r="D8323">
        <v>695</v>
      </c>
      <c r="E8323" t="s">
        <v>3546</v>
      </c>
      <c r="F8323" t="s">
        <v>138</v>
      </c>
      <c r="G8323" t="s">
        <v>33</v>
      </c>
      <c r="H8323" t="s">
        <v>1225</v>
      </c>
      <c r="I8323">
        <v>11187</v>
      </c>
      <c r="J8323">
        <v>44058</v>
      </c>
      <c r="K8323">
        <v>87820</v>
      </c>
      <c r="L8323" t="s">
        <v>134</v>
      </c>
      <c r="M8323">
        <v>48195</v>
      </c>
      <c r="N8323" t="s">
        <v>36</v>
      </c>
      <c r="O8323">
        <v>18574</v>
      </c>
      <c r="P8323">
        <v>44058</v>
      </c>
      <c r="Q8323" t="s">
        <v>37</v>
      </c>
      <c r="R8323" t="s">
        <v>259</v>
      </c>
      <c r="S8323">
        <v>0.02</v>
      </c>
      <c r="T8323">
        <v>18</v>
      </c>
      <c r="U8323">
        <v>0.6</v>
      </c>
      <c r="V8323">
        <v>-696</v>
      </c>
      <c r="W8323">
        <v>109</v>
      </c>
      <c r="X8323">
        <v>49</v>
      </c>
      <c r="Y8323">
        <v>4</v>
      </c>
      <c r="Z8323" s="1">
        <f>DATE(YEAR(J8323),MONTH(J8323),1)</f>
        <v>0</v>
      </c>
      <c r="AA8323" s="2">
        <f>YEAR(J8323)</f>
        <v>0</v>
      </c>
      <c r="AB8323" s="3">
        <f>IFERROR(V8323/W8323,0)</f>
        <v>-6.385321100917431</v>
      </c>
    </row>
    <row r="8324" spans="1:28">
      <c r="A8324" t="s">
        <v>91</v>
      </c>
      <c r="B8324" t="s">
        <v>1053</v>
      </c>
      <c r="C8324" t="s">
        <v>45</v>
      </c>
      <c r="D8324">
        <v>693</v>
      </c>
      <c r="E8324" t="s">
        <v>1054</v>
      </c>
      <c r="F8324" t="s">
        <v>138</v>
      </c>
      <c r="G8324" t="s">
        <v>33</v>
      </c>
      <c r="H8324" t="s">
        <v>1157</v>
      </c>
      <c r="I8324">
        <v>11071</v>
      </c>
      <c r="J8324">
        <v>44058</v>
      </c>
      <c r="K8324">
        <v>87820</v>
      </c>
      <c r="L8324" t="s">
        <v>134</v>
      </c>
      <c r="M8324">
        <v>80229</v>
      </c>
      <c r="N8324" t="s">
        <v>41</v>
      </c>
      <c r="O8324">
        <v>18575</v>
      </c>
      <c r="P8324">
        <v>44060</v>
      </c>
      <c r="Q8324" t="s">
        <v>37</v>
      </c>
      <c r="R8324" t="s">
        <v>283</v>
      </c>
      <c r="S8324">
        <v>0.07000000000000001</v>
      </c>
      <c r="T8324">
        <v>17</v>
      </c>
      <c r="U8324">
        <v>0.38</v>
      </c>
      <c r="V8324">
        <v>-57</v>
      </c>
      <c r="W8324">
        <v>365</v>
      </c>
      <c r="X8324">
        <v>15</v>
      </c>
      <c r="Y8324">
        <v>22</v>
      </c>
      <c r="Z8324" s="1">
        <f>DATE(YEAR(J8324),MONTH(J8324),1)</f>
        <v>0</v>
      </c>
      <c r="AA8324" s="2">
        <f>YEAR(J8324)</f>
        <v>0</v>
      </c>
      <c r="AB8324" s="3">
        <f>IFERROR(V8324/W8324,0)</f>
        <v>-0.15616438356164383</v>
      </c>
    </row>
    <row r="8325" spans="1:28">
      <c r="A8325" t="s">
        <v>43</v>
      </c>
      <c r="B8325" t="s">
        <v>1053</v>
      </c>
      <c r="C8325" t="s">
        <v>45</v>
      </c>
      <c r="D8325">
        <v>693</v>
      </c>
      <c r="E8325" t="s">
        <v>1054</v>
      </c>
      <c r="F8325" t="s">
        <v>138</v>
      </c>
      <c r="G8325" t="s">
        <v>48</v>
      </c>
      <c r="H8325" t="s">
        <v>3474</v>
      </c>
      <c r="I8325">
        <v>11054</v>
      </c>
      <c r="J8325">
        <v>44058</v>
      </c>
      <c r="K8325">
        <v>87820</v>
      </c>
      <c r="L8325" t="s">
        <v>134</v>
      </c>
      <c r="M8325">
        <v>80229</v>
      </c>
      <c r="N8325" t="s">
        <v>41</v>
      </c>
      <c r="O8325">
        <v>18576</v>
      </c>
      <c r="P8325">
        <v>44059</v>
      </c>
      <c r="Q8325" t="s">
        <v>76</v>
      </c>
      <c r="R8325" t="s">
        <v>283</v>
      </c>
      <c r="S8325">
        <v>0.03</v>
      </c>
      <c r="T8325">
        <v>18</v>
      </c>
      <c r="U8325">
        <v>0.51</v>
      </c>
      <c r="V8325">
        <v>338</v>
      </c>
      <c r="W8325">
        <v>542</v>
      </c>
      <c r="X8325">
        <v>6</v>
      </c>
      <c r="Y8325">
        <v>30</v>
      </c>
      <c r="Z8325" s="1">
        <f>DATE(YEAR(J8325),MONTH(J8325),1)</f>
        <v>0</v>
      </c>
      <c r="AA8325" s="2">
        <f>YEAR(J8325)</f>
        <v>0</v>
      </c>
      <c r="AB8325" s="3">
        <f>IFERROR(V8325/W8325,0)</f>
        <v>0.6236162361623616</v>
      </c>
    </row>
    <row r="8326" spans="1:28">
      <c r="A8326" t="s">
        <v>58</v>
      </c>
      <c r="B8326" t="s">
        <v>2443</v>
      </c>
      <c r="C8326" t="s">
        <v>30</v>
      </c>
      <c r="D8326">
        <v>3217</v>
      </c>
      <c r="E8326" t="s">
        <v>5200</v>
      </c>
      <c r="F8326" t="s">
        <v>32</v>
      </c>
      <c r="G8326" t="s">
        <v>62</v>
      </c>
      <c r="H8326" t="s">
        <v>1898</v>
      </c>
      <c r="I8326">
        <v>10865</v>
      </c>
      <c r="J8326">
        <v>44058</v>
      </c>
      <c r="K8326">
        <v>89137</v>
      </c>
      <c r="L8326" t="s">
        <v>50</v>
      </c>
      <c r="M8326">
        <v>30501</v>
      </c>
      <c r="N8326" t="s">
        <v>51</v>
      </c>
      <c r="O8326">
        <v>18840</v>
      </c>
      <c r="P8326">
        <v>44060</v>
      </c>
      <c r="Q8326" t="s">
        <v>37</v>
      </c>
      <c r="R8326" t="s">
        <v>214</v>
      </c>
      <c r="S8326">
        <v>0</v>
      </c>
      <c r="T8326">
        <v>20</v>
      </c>
      <c r="U8326">
        <v>0.51</v>
      </c>
      <c r="V8326">
        <v>8</v>
      </c>
      <c r="W8326">
        <v>106</v>
      </c>
      <c r="X8326">
        <v>2</v>
      </c>
      <c r="Y8326">
        <v>5</v>
      </c>
      <c r="Z8326" s="1">
        <f>DATE(YEAR(J8326),MONTH(J8326),1)</f>
        <v>0</v>
      </c>
      <c r="AA8326" s="2">
        <f>YEAR(J8326)</f>
        <v>0</v>
      </c>
      <c r="AB8326" s="3">
        <f>IFERROR(V8326/W8326,0)</f>
        <v>0.07547169811320754</v>
      </c>
    </row>
    <row r="8327" spans="1:28">
      <c r="A8327" t="s">
        <v>56</v>
      </c>
      <c r="B8327" t="s">
        <v>4500</v>
      </c>
      <c r="C8327" t="s">
        <v>45</v>
      </c>
      <c r="D8327">
        <v>3218</v>
      </c>
      <c r="E8327" t="s">
        <v>4501</v>
      </c>
      <c r="F8327" t="s">
        <v>32</v>
      </c>
      <c r="G8327" t="s">
        <v>33</v>
      </c>
      <c r="H8327" t="s">
        <v>1082</v>
      </c>
      <c r="I8327">
        <v>11037</v>
      </c>
      <c r="J8327">
        <v>44058</v>
      </c>
      <c r="K8327">
        <v>89137</v>
      </c>
      <c r="L8327" t="s">
        <v>50</v>
      </c>
      <c r="M8327">
        <v>31313</v>
      </c>
      <c r="N8327" t="s">
        <v>51</v>
      </c>
      <c r="O8327">
        <v>18841</v>
      </c>
      <c r="P8327">
        <v>44063</v>
      </c>
      <c r="Q8327" t="s">
        <v>37</v>
      </c>
      <c r="R8327" t="s">
        <v>214</v>
      </c>
      <c r="S8327">
        <v>0.07000000000000001</v>
      </c>
      <c r="T8327">
        <v>1</v>
      </c>
      <c r="U8327">
        <v>0.36</v>
      </c>
      <c r="V8327">
        <v>-338</v>
      </c>
      <c r="W8327">
        <v>62</v>
      </c>
      <c r="X8327">
        <v>14</v>
      </c>
      <c r="Y8327">
        <v>56</v>
      </c>
      <c r="Z8327" s="1">
        <f>DATE(YEAR(J8327),MONTH(J8327),1)</f>
        <v>0</v>
      </c>
      <c r="AA8327" s="2">
        <f>YEAR(J8327)</f>
        <v>0</v>
      </c>
      <c r="AB8327" s="3">
        <f>IFERROR(V8327/W8327,0)</f>
        <v>-5.451612903225806</v>
      </c>
    </row>
    <row r="8328" spans="1:28">
      <c r="A8328" t="s">
        <v>71</v>
      </c>
      <c r="B8328" t="s">
        <v>754</v>
      </c>
      <c r="C8328" t="s">
        <v>54</v>
      </c>
      <c r="D8328">
        <v>618</v>
      </c>
      <c r="E8328" t="s">
        <v>2408</v>
      </c>
      <c r="F8328" t="s">
        <v>94</v>
      </c>
      <c r="G8328" t="s">
        <v>33</v>
      </c>
      <c r="H8328" t="s">
        <v>1183</v>
      </c>
      <c r="I8328">
        <v>10475</v>
      </c>
      <c r="J8328">
        <v>44058</v>
      </c>
      <c r="K8328">
        <v>88203</v>
      </c>
      <c r="L8328" t="s">
        <v>81</v>
      </c>
      <c r="M8328">
        <v>95404</v>
      </c>
      <c r="N8328" t="s">
        <v>41</v>
      </c>
      <c r="O8328">
        <v>21585</v>
      </c>
      <c r="P8328">
        <v>44060</v>
      </c>
      <c r="Q8328" t="s">
        <v>37</v>
      </c>
      <c r="R8328" t="s">
        <v>116</v>
      </c>
      <c r="S8328">
        <v>0.08</v>
      </c>
      <c r="T8328">
        <v>21</v>
      </c>
      <c r="U8328">
        <v>0.83</v>
      </c>
      <c r="V8328">
        <v>-438</v>
      </c>
      <c r="W8328">
        <v>1875</v>
      </c>
      <c r="X8328">
        <v>35</v>
      </c>
      <c r="Y8328">
        <v>90</v>
      </c>
      <c r="Z8328" s="1">
        <f>DATE(YEAR(J8328),MONTH(J8328),1)</f>
        <v>0</v>
      </c>
      <c r="AA8328" s="2">
        <f>YEAR(J8328)</f>
        <v>0</v>
      </c>
      <c r="AB8328" s="3">
        <f>IFERROR(V8328/W8328,0)</f>
        <v>-0.2336</v>
      </c>
    </row>
    <row r="8329" spans="1:28">
      <c r="A8329" t="s">
        <v>83</v>
      </c>
      <c r="B8329" t="s">
        <v>354</v>
      </c>
      <c r="C8329" t="s">
        <v>60</v>
      </c>
      <c r="D8329">
        <v>2885</v>
      </c>
      <c r="E8329" t="s">
        <v>1840</v>
      </c>
      <c r="F8329" t="s">
        <v>94</v>
      </c>
      <c r="G8329" t="s">
        <v>48</v>
      </c>
      <c r="H8329" t="s">
        <v>1940</v>
      </c>
      <c r="I8329">
        <v>10970</v>
      </c>
      <c r="J8329">
        <v>44058</v>
      </c>
      <c r="K8329">
        <v>87645</v>
      </c>
      <c r="L8329" t="s">
        <v>50</v>
      </c>
      <c r="M8329">
        <v>6488</v>
      </c>
      <c r="N8329" t="s">
        <v>75</v>
      </c>
      <c r="O8329">
        <v>22375</v>
      </c>
      <c r="P8329">
        <v>44065</v>
      </c>
      <c r="Q8329" t="s">
        <v>76</v>
      </c>
      <c r="R8329" t="s">
        <v>185</v>
      </c>
      <c r="S8329">
        <v>0.09</v>
      </c>
      <c r="T8329">
        <v>12</v>
      </c>
      <c r="U8329">
        <v>0.6</v>
      </c>
      <c r="V8329">
        <v>-36</v>
      </c>
      <c r="W8329">
        <v>85</v>
      </c>
      <c r="X8329">
        <v>5</v>
      </c>
      <c r="Y8329">
        <v>8</v>
      </c>
      <c r="Z8329" s="1">
        <f>DATE(YEAR(J8329),MONTH(J8329),1)</f>
        <v>0</v>
      </c>
      <c r="AA8329" s="2">
        <f>YEAR(J8329)</f>
        <v>0</v>
      </c>
      <c r="AB8329" s="3">
        <f>IFERROR(V8329/W8329,0)</f>
        <v>-0.4235294117647059</v>
      </c>
    </row>
    <row r="8330" spans="1:28">
      <c r="A8330" t="s">
        <v>28</v>
      </c>
      <c r="B8330" t="s">
        <v>937</v>
      </c>
      <c r="C8330" t="s">
        <v>45</v>
      </c>
      <c r="D8330">
        <v>2372</v>
      </c>
      <c r="E8330" t="s">
        <v>938</v>
      </c>
      <c r="F8330" t="s">
        <v>47</v>
      </c>
      <c r="G8330" t="s">
        <v>33</v>
      </c>
      <c r="H8330" t="s">
        <v>2757</v>
      </c>
      <c r="I8330">
        <v>10250</v>
      </c>
      <c r="J8330">
        <v>44058</v>
      </c>
      <c r="K8330">
        <v>90723</v>
      </c>
      <c r="L8330" t="s">
        <v>50</v>
      </c>
      <c r="M8330">
        <v>55803</v>
      </c>
      <c r="N8330" t="s">
        <v>36</v>
      </c>
      <c r="O8330">
        <v>22394</v>
      </c>
      <c r="P8330">
        <v>44065</v>
      </c>
      <c r="Q8330" t="s">
        <v>37</v>
      </c>
      <c r="R8330" t="s">
        <v>109</v>
      </c>
      <c r="S8330">
        <v>0.08</v>
      </c>
      <c r="T8330">
        <v>20</v>
      </c>
      <c r="U8330">
        <v>0.57</v>
      </c>
      <c r="V8330">
        <v>-40</v>
      </c>
      <c r="W8330">
        <v>349</v>
      </c>
      <c r="X8330">
        <v>9</v>
      </c>
      <c r="Y8330">
        <v>18</v>
      </c>
      <c r="Z8330" s="1">
        <f>DATE(YEAR(J8330),MONTH(J8330),1)</f>
        <v>0</v>
      </c>
      <c r="AA8330" s="2">
        <f>YEAR(J8330)</f>
        <v>0</v>
      </c>
      <c r="AB8330" s="3">
        <f>IFERROR(V8330/W8330,0)</f>
        <v>-0.11461318051575932</v>
      </c>
    </row>
    <row r="8331" spans="1:28">
      <c r="A8331" t="s">
        <v>56</v>
      </c>
      <c r="B8331" t="s">
        <v>3006</v>
      </c>
      <c r="C8331" t="s">
        <v>45</v>
      </c>
      <c r="D8331">
        <v>2373</v>
      </c>
      <c r="E8331" t="s">
        <v>3007</v>
      </c>
      <c r="F8331" t="s">
        <v>47</v>
      </c>
      <c r="G8331" t="s">
        <v>33</v>
      </c>
      <c r="H8331" t="s">
        <v>3068</v>
      </c>
      <c r="I8331">
        <v>10685</v>
      </c>
      <c r="J8331">
        <v>44058</v>
      </c>
      <c r="K8331">
        <v>90723</v>
      </c>
      <c r="L8331" t="s">
        <v>50</v>
      </c>
      <c r="M8331">
        <v>55122</v>
      </c>
      <c r="N8331" t="s">
        <v>36</v>
      </c>
      <c r="O8331">
        <v>22395</v>
      </c>
      <c r="P8331">
        <v>44067</v>
      </c>
      <c r="Q8331" t="s">
        <v>37</v>
      </c>
      <c r="R8331" t="s">
        <v>109</v>
      </c>
      <c r="S8331">
        <v>0.01</v>
      </c>
      <c r="T8331">
        <v>22</v>
      </c>
      <c r="U8331">
        <v>0.38</v>
      </c>
      <c r="V8331">
        <v>545</v>
      </c>
      <c r="W8331">
        <v>790</v>
      </c>
      <c r="X8331">
        <v>5</v>
      </c>
      <c r="Y8331">
        <v>35</v>
      </c>
      <c r="Z8331" s="1">
        <f>DATE(YEAR(J8331),MONTH(J8331),1)</f>
        <v>0</v>
      </c>
      <c r="AA8331" s="2">
        <f>YEAR(J8331)</f>
        <v>0</v>
      </c>
      <c r="AB8331" s="3">
        <f>IFERROR(V8331/W8331,0)</f>
        <v>0.689873417721519</v>
      </c>
    </row>
    <row r="8332" spans="1:28">
      <c r="A8332" t="s">
        <v>56</v>
      </c>
      <c r="B8332" t="s">
        <v>1417</v>
      </c>
      <c r="C8332" t="s">
        <v>45</v>
      </c>
      <c r="D8332">
        <v>895</v>
      </c>
      <c r="E8332" t="s">
        <v>4403</v>
      </c>
      <c r="F8332" t="s">
        <v>47</v>
      </c>
      <c r="G8332" t="s">
        <v>33</v>
      </c>
      <c r="H8332" t="s">
        <v>907</v>
      </c>
      <c r="I8332">
        <v>10828</v>
      </c>
      <c r="J8332">
        <v>44058</v>
      </c>
      <c r="K8332">
        <v>90172</v>
      </c>
      <c r="L8332" t="s">
        <v>134</v>
      </c>
      <c r="M8332">
        <v>83616</v>
      </c>
      <c r="N8332" t="s">
        <v>41</v>
      </c>
      <c r="O8332">
        <v>25038</v>
      </c>
      <c r="P8332">
        <v>44059</v>
      </c>
      <c r="Q8332" t="s">
        <v>76</v>
      </c>
      <c r="R8332" t="s">
        <v>324</v>
      </c>
      <c r="S8332">
        <v>0.05</v>
      </c>
      <c r="T8332">
        <v>7</v>
      </c>
      <c r="U8332">
        <v>0.37</v>
      </c>
      <c r="V8332">
        <v>-20</v>
      </c>
      <c r="W8332">
        <v>51</v>
      </c>
      <c r="X8332">
        <v>7</v>
      </c>
      <c r="Y8332">
        <v>6</v>
      </c>
      <c r="Z8332" s="1">
        <f>DATE(YEAR(J8332),MONTH(J8332),1)</f>
        <v>0</v>
      </c>
      <c r="AA8332" s="2">
        <f>YEAR(J8332)</f>
        <v>0</v>
      </c>
      <c r="AB8332" s="3">
        <f>IFERROR(V8332/W8332,0)</f>
        <v>-0.39215686274509803</v>
      </c>
    </row>
    <row r="8333" spans="1:28">
      <c r="A8333" t="s">
        <v>58</v>
      </c>
      <c r="B8333" t="s">
        <v>92</v>
      </c>
      <c r="C8333" t="s">
        <v>30</v>
      </c>
      <c r="D8333">
        <v>949</v>
      </c>
      <c r="E8333" t="s">
        <v>93</v>
      </c>
      <c r="F8333" t="s">
        <v>94</v>
      </c>
      <c r="G8333" t="s">
        <v>62</v>
      </c>
      <c r="H8333" t="s">
        <v>2365</v>
      </c>
      <c r="I8333">
        <v>10207</v>
      </c>
      <c r="J8333">
        <v>44059</v>
      </c>
      <c r="K8333">
        <v>32230</v>
      </c>
      <c r="L8333" t="s">
        <v>35</v>
      </c>
      <c r="M8333">
        <v>1540</v>
      </c>
      <c r="N8333" t="s">
        <v>75</v>
      </c>
      <c r="O8333">
        <v>4534</v>
      </c>
      <c r="P8333">
        <v>44060</v>
      </c>
      <c r="Q8333" t="s">
        <v>37</v>
      </c>
      <c r="R8333" t="s">
        <v>96</v>
      </c>
      <c r="S8333">
        <v>0.07000000000000001</v>
      </c>
      <c r="T8333">
        <v>92</v>
      </c>
      <c r="U8333">
        <v>0.65</v>
      </c>
      <c r="V8333">
        <v>215</v>
      </c>
      <c r="W8333">
        <v>3508</v>
      </c>
      <c r="X8333">
        <v>9</v>
      </c>
      <c r="Y8333">
        <v>40</v>
      </c>
      <c r="Z8333" s="1">
        <f>DATE(YEAR(J8333),MONTH(J8333),1)</f>
        <v>0</v>
      </c>
      <c r="AA8333" s="2">
        <f>YEAR(J8333)</f>
        <v>0</v>
      </c>
      <c r="AB8333" s="3">
        <f>IFERROR(V8333/W8333,0)</f>
        <v>0.0612884834663626</v>
      </c>
    </row>
    <row r="8334" spans="1:28">
      <c r="A8334" t="s">
        <v>85</v>
      </c>
      <c r="B8334" t="s">
        <v>1601</v>
      </c>
      <c r="C8334" t="s">
        <v>87</v>
      </c>
      <c r="D8334">
        <v>2652</v>
      </c>
      <c r="E8334" t="s">
        <v>1602</v>
      </c>
      <c r="F8334" t="s">
        <v>94</v>
      </c>
      <c r="G8334" t="s">
        <v>62</v>
      </c>
      <c r="H8334" t="s">
        <v>363</v>
      </c>
      <c r="I8334">
        <v>10550</v>
      </c>
      <c r="J8334">
        <v>44059</v>
      </c>
      <c r="K8334">
        <v>89364</v>
      </c>
      <c r="L8334" t="s">
        <v>50</v>
      </c>
      <c r="M8334">
        <v>93309</v>
      </c>
      <c r="N8334" t="s">
        <v>41</v>
      </c>
      <c r="O8334">
        <v>20783</v>
      </c>
      <c r="P8334">
        <v>44064</v>
      </c>
      <c r="Q8334" t="s">
        <v>70</v>
      </c>
      <c r="R8334" t="s">
        <v>116</v>
      </c>
      <c r="S8334">
        <v>0.03</v>
      </c>
      <c r="T8334">
        <v>18</v>
      </c>
      <c r="U8334">
        <v>0.74</v>
      </c>
      <c r="V8334">
        <v>144</v>
      </c>
      <c r="W8334">
        <v>3145</v>
      </c>
      <c r="X8334">
        <v>29</v>
      </c>
      <c r="Y8334">
        <v>179</v>
      </c>
      <c r="Z8334" s="1">
        <f>DATE(YEAR(J8334),MONTH(J8334),1)</f>
        <v>0</v>
      </c>
      <c r="AA8334" s="2">
        <f>YEAR(J8334)</f>
        <v>0</v>
      </c>
      <c r="AB8334" s="3">
        <f>IFERROR(V8334/W8334,0)</f>
        <v>0.045786963434022256</v>
      </c>
    </row>
    <row r="8335" spans="1:28">
      <c r="A8335" t="s">
        <v>58</v>
      </c>
      <c r="B8335" t="s">
        <v>663</v>
      </c>
      <c r="C8335" t="s">
        <v>30</v>
      </c>
      <c r="D8335">
        <v>951</v>
      </c>
      <c r="E8335" t="s">
        <v>3292</v>
      </c>
      <c r="F8335" t="s">
        <v>94</v>
      </c>
      <c r="G8335" t="s">
        <v>62</v>
      </c>
      <c r="H8335" t="s">
        <v>2365</v>
      </c>
      <c r="I8335">
        <v>10207</v>
      </c>
      <c r="J8335">
        <v>44059</v>
      </c>
      <c r="K8335">
        <v>89089</v>
      </c>
      <c r="L8335" t="s">
        <v>35</v>
      </c>
      <c r="M8335">
        <v>75482</v>
      </c>
      <c r="N8335" t="s">
        <v>36</v>
      </c>
      <c r="O8335">
        <v>22534</v>
      </c>
      <c r="P8335">
        <v>44060</v>
      </c>
      <c r="Q8335" t="s">
        <v>37</v>
      </c>
      <c r="R8335" t="s">
        <v>38</v>
      </c>
      <c r="S8335">
        <v>0.07000000000000001</v>
      </c>
      <c r="T8335">
        <v>23</v>
      </c>
      <c r="U8335">
        <v>0.65</v>
      </c>
      <c r="V8335">
        <v>339</v>
      </c>
      <c r="W8335">
        <v>877</v>
      </c>
      <c r="X8335">
        <v>9</v>
      </c>
      <c r="Y8335">
        <v>40</v>
      </c>
      <c r="Z8335" s="1">
        <f>DATE(YEAR(J8335),MONTH(J8335),1)</f>
        <v>0</v>
      </c>
      <c r="AA8335" s="2">
        <f>YEAR(J8335)</f>
        <v>0</v>
      </c>
      <c r="AB8335" s="3">
        <f>IFERROR(V8335/W8335,0)</f>
        <v>0.3865450399087799</v>
      </c>
    </row>
    <row r="8336" spans="1:28">
      <c r="A8336" t="s">
        <v>453</v>
      </c>
      <c r="B8336" t="s">
        <v>204</v>
      </c>
      <c r="C8336" t="s">
        <v>126</v>
      </c>
      <c r="D8336">
        <v>3394</v>
      </c>
      <c r="E8336" t="s">
        <v>3843</v>
      </c>
      <c r="F8336" t="s">
        <v>94</v>
      </c>
      <c r="G8336" t="s">
        <v>33</v>
      </c>
      <c r="H8336" t="s">
        <v>456</v>
      </c>
      <c r="I8336">
        <v>11026</v>
      </c>
      <c r="J8336">
        <v>44059</v>
      </c>
      <c r="K8336">
        <v>87913</v>
      </c>
      <c r="L8336" t="s">
        <v>69</v>
      </c>
      <c r="M8336">
        <v>75061</v>
      </c>
      <c r="N8336" t="s">
        <v>36</v>
      </c>
      <c r="O8336">
        <v>22578</v>
      </c>
      <c r="P8336">
        <v>44060</v>
      </c>
      <c r="Q8336" t="s">
        <v>37</v>
      </c>
      <c r="R8336" t="s">
        <v>38</v>
      </c>
      <c r="S8336">
        <v>0.04</v>
      </c>
      <c r="T8336">
        <v>24</v>
      </c>
      <c r="U8336">
        <v>0.58</v>
      </c>
      <c r="V8336">
        <v>-117</v>
      </c>
      <c r="W8336">
        <v>162</v>
      </c>
      <c r="X8336">
        <v>8</v>
      </c>
      <c r="Y8336">
        <v>7</v>
      </c>
      <c r="Z8336" s="1">
        <f>DATE(YEAR(J8336),MONTH(J8336),1)</f>
        <v>0</v>
      </c>
      <c r="AA8336" s="2">
        <f>YEAR(J8336)</f>
        <v>0</v>
      </c>
      <c r="AB8336" s="3">
        <f>IFERROR(V8336/W8336,0)</f>
        <v>-0.7222222222222222</v>
      </c>
    </row>
    <row r="8337" spans="1:28">
      <c r="A8337" t="s">
        <v>83</v>
      </c>
      <c r="B8337" t="s">
        <v>204</v>
      </c>
      <c r="C8337" t="s">
        <v>45</v>
      </c>
      <c r="D8337">
        <v>3394</v>
      </c>
      <c r="E8337" t="s">
        <v>3843</v>
      </c>
      <c r="F8337" t="s">
        <v>94</v>
      </c>
      <c r="G8337" t="s">
        <v>48</v>
      </c>
      <c r="H8337" t="s">
        <v>628</v>
      </c>
      <c r="I8337">
        <v>10788</v>
      </c>
      <c r="J8337">
        <v>44059</v>
      </c>
      <c r="K8337">
        <v>87913</v>
      </c>
      <c r="L8337" t="s">
        <v>69</v>
      </c>
      <c r="M8337">
        <v>75061</v>
      </c>
      <c r="N8337" t="s">
        <v>36</v>
      </c>
      <c r="O8337">
        <v>22579</v>
      </c>
      <c r="P8337">
        <v>44060</v>
      </c>
      <c r="Q8337" t="s">
        <v>37</v>
      </c>
      <c r="R8337" t="s">
        <v>38</v>
      </c>
      <c r="S8337">
        <v>0.07000000000000001</v>
      </c>
      <c r="T8337">
        <v>10</v>
      </c>
      <c r="U8337">
        <v>0.58</v>
      </c>
      <c r="V8337">
        <v>139</v>
      </c>
      <c r="W8337">
        <v>996</v>
      </c>
      <c r="X8337">
        <v>8</v>
      </c>
      <c r="Y8337">
        <v>126</v>
      </c>
      <c r="Z8337" s="1">
        <f>DATE(YEAR(J8337),MONTH(J8337),1)</f>
        <v>0</v>
      </c>
      <c r="AA8337" s="2">
        <f>YEAR(J8337)</f>
        <v>0</v>
      </c>
      <c r="AB8337" s="3">
        <f>IFERROR(V8337/W8337,0)</f>
        <v>0.1395582329317269</v>
      </c>
    </row>
    <row r="8338" spans="1:28">
      <c r="A8338" t="s">
        <v>56</v>
      </c>
      <c r="B8338" t="s">
        <v>4018</v>
      </c>
      <c r="C8338" t="s">
        <v>45</v>
      </c>
      <c r="D8338">
        <v>391</v>
      </c>
      <c r="E8338" t="s">
        <v>4019</v>
      </c>
      <c r="F8338" t="s">
        <v>47</v>
      </c>
      <c r="G8338" t="s">
        <v>33</v>
      </c>
      <c r="H8338" t="s">
        <v>320</v>
      </c>
      <c r="I8338">
        <v>10792</v>
      </c>
      <c r="J8338">
        <v>44059</v>
      </c>
      <c r="K8338">
        <v>86395</v>
      </c>
      <c r="L8338" t="s">
        <v>69</v>
      </c>
      <c r="M8338">
        <v>48509</v>
      </c>
      <c r="N8338" t="s">
        <v>36</v>
      </c>
      <c r="O8338">
        <v>23723</v>
      </c>
      <c r="P8338">
        <v>44061</v>
      </c>
      <c r="Q8338" t="s">
        <v>37</v>
      </c>
      <c r="R8338" t="s">
        <v>259</v>
      </c>
      <c r="S8338">
        <v>0.05</v>
      </c>
      <c r="T8338">
        <v>15</v>
      </c>
      <c r="U8338">
        <v>0.37</v>
      </c>
      <c r="V8338">
        <v>88</v>
      </c>
      <c r="W8338">
        <v>297</v>
      </c>
      <c r="X8338">
        <v>10</v>
      </c>
      <c r="Y8338">
        <v>19</v>
      </c>
      <c r="Z8338" s="1">
        <f>DATE(YEAR(J8338),MONTH(J8338),1)</f>
        <v>0</v>
      </c>
      <c r="AA8338" s="2">
        <f>YEAR(J8338)</f>
        <v>0</v>
      </c>
      <c r="AB8338" s="3">
        <f>IFERROR(V8338/W8338,0)</f>
        <v>0.2962962962962963</v>
      </c>
    </row>
    <row r="8339" spans="1:28">
      <c r="A8339" t="s">
        <v>56</v>
      </c>
      <c r="B8339" t="s">
        <v>4018</v>
      </c>
      <c r="C8339" t="s">
        <v>45</v>
      </c>
      <c r="D8339">
        <v>391</v>
      </c>
      <c r="E8339" t="s">
        <v>4019</v>
      </c>
      <c r="F8339" t="s">
        <v>47</v>
      </c>
      <c r="G8339" t="s">
        <v>33</v>
      </c>
      <c r="H8339" t="s">
        <v>80</v>
      </c>
      <c r="I8339">
        <v>10893</v>
      </c>
      <c r="J8339">
        <v>44059</v>
      </c>
      <c r="K8339">
        <v>86395</v>
      </c>
      <c r="L8339" t="s">
        <v>69</v>
      </c>
      <c r="M8339">
        <v>48509</v>
      </c>
      <c r="N8339" t="s">
        <v>36</v>
      </c>
      <c r="O8339">
        <v>23724</v>
      </c>
      <c r="P8339">
        <v>44060</v>
      </c>
      <c r="Q8339" t="s">
        <v>37</v>
      </c>
      <c r="R8339" t="s">
        <v>259</v>
      </c>
      <c r="S8339">
        <v>0.01</v>
      </c>
      <c r="T8339">
        <v>20</v>
      </c>
      <c r="U8339">
        <v>0.4</v>
      </c>
      <c r="V8339">
        <v>-38</v>
      </c>
      <c r="W8339">
        <v>115</v>
      </c>
      <c r="X8339">
        <v>6</v>
      </c>
      <c r="Y8339">
        <v>5</v>
      </c>
      <c r="Z8339" s="1">
        <f>DATE(YEAR(J8339),MONTH(J8339),1)</f>
        <v>0</v>
      </c>
      <c r="AA8339" s="2">
        <f>YEAR(J8339)</f>
        <v>0</v>
      </c>
      <c r="AB8339" s="3">
        <f>IFERROR(V8339/W8339,0)</f>
        <v>-0.33043478260869563</v>
      </c>
    </row>
    <row r="8340" spans="1:28">
      <c r="A8340" t="s">
        <v>199</v>
      </c>
      <c r="B8340" t="s">
        <v>910</v>
      </c>
      <c r="C8340" t="s">
        <v>45</v>
      </c>
      <c r="D8340">
        <v>2733</v>
      </c>
      <c r="E8340" t="s">
        <v>4023</v>
      </c>
      <c r="F8340" t="s">
        <v>138</v>
      </c>
      <c r="G8340" t="s">
        <v>33</v>
      </c>
      <c r="H8340" t="s">
        <v>668</v>
      </c>
      <c r="I8340">
        <v>11034</v>
      </c>
      <c r="J8340">
        <v>44059</v>
      </c>
      <c r="K8340">
        <v>89024</v>
      </c>
      <c r="L8340" t="s">
        <v>134</v>
      </c>
      <c r="M8340">
        <v>94568</v>
      </c>
      <c r="N8340" t="s">
        <v>41</v>
      </c>
      <c r="O8340">
        <v>26125</v>
      </c>
      <c r="P8340">
        <v>44059</v>
      </c>
      <c r="Q8340" t="s">
        <v>37</v>
      </c>
      <c r="R8340" t="s">
        <v>116</v>
      </c>
      <c r="S8340">
        <v>0.09</v>
      </c>
      <c r="T8340">
        <v>2</v>
      </c>
      <c r="U8340">
        <v>0.38</v>
      </c>
      <c r="V8340">
        <v>-1</v>
      </c>
      <c r="W8340">
        <v>14</v>
      </c>
      <c r="X8340">
        <v>0</v>
      </c>
      <c r="Y8340">
        <v>7</v>
      </c>
      <c r="Z8340" s="1">
        <f>DATE(YEAR(J8340),MONTH(J8340),1)</f>
        <v>0</v>
      </c>
      <c r="AA8340" s="2">
        <f>YEAR(J8340)</f>
        <v>0</v>
      </c>
      <c r="AB8340" s="3">
        <f>IFERROR(V8340/W8340,0)</f>
        <v>-0.07142857142857142</v>
      </c>
    </row>
    <row r="8341" spans="1:28">
      <c r="A8341" t="s">
        <v>56</v>
      </c>
      <c r="B8341" t="s">
        <v>910</v>
      </c>
      <c r="C8341" t="s">
        <v>30</v>
      </c>
      <c r="D8341">
        <v>2733</v>
      </c>
      <c r="E8341" t="s">
        <v>4023</v>
      </c>
      <c r="F8341" t="s">
        <v>138</v>
      </c>
      <c r="G8341" t="s">
        <v>33</v>
      </c>
      <c r="H8341" t="s">
        <v>610</v>
      </c>
      <c r="I8341">
        <v>11035</v>
      </c>
      <c r="J8341">
        <v>44059</v>
      </c>
      <c r="K8341">
        <v>89024</v>
      </c>
      <c r="L8341" t="s">
        <v>134</v>
      </c>
      <c r="M8341">
        <v>94568</v>
      </c>
      <c r="N8341" t="s">
        <v>41</v>
      </c>
      <c r="O8341">
        <v>26126</v>
      </c>
      <c r="P8341">
        <v>44061</v>
      </c>
      <c r="Q8341" t="s">
        <v>37</v>
      </c>
      <c r="R8341" t="s">
        <v>116</v>
      </c>
      <c r="S8341">
        <v>0.03</v>
      </c>
      <c r="T8341">
        <v>18</v>
      </c>
      <c r="U8341">
        <v>0.37</v>
      </c>
      <c r="V8341">
        <v>92</v>
      </c>
      <c r="W8341">
        <v>133</v>
      </c>
      <c r="X8341">
        <v>2</v>
      </c>
      <c r="Y8341">
        <v>7</v>
      </c>
      <c r="Z8341" s="1">
        <f>DATE(YEAR(J8341),MONTH(J8341),1)</f>
        <v>0</v>
      </c>
      <c r="AA8341" s="2">
        <f>YEAR(J8341)</f>
        <v>0</v>
      </c>
      <c r="AB8341" s="3">
        <f>IFERROR(V8341/W8341,0)</f>
        <v>0.6917293233082706</v>
      </c>
    </row>
    <row r="8342" spans="1:28">
      <c r="A8342" t="s">
        <v>71</v>
      </c>
      <c r="B8342" t="s">
        <v>896</v>
      </c>
      <c r="C8342" t="s">
        <v>45</v>
      </c>
      <c r="D8342">
        <v>1115</v>
      </c>
      <c r="E8342" t="s">
        <v>4609</v>
      </c>
      <c r="F8342" t="s">
        <v>94</v>
      </c>
      <c r="G8342" t="s">
        <v>33</v>
      </c>
      <c r="H8342" t="s">
        <v>3592</v>
      </c>
      <c r="I8342">
        <v>10591</v>
      </c>
      <c r="J8342">
        <v>44060</v>
      </c>
      <c r="K8342">
        <v>86786</v>
      </c>
      <c r="L8342" t="s">
        <v>81</v>
      </c>
      <c r="M8342">
        <v>59715</v>
      </c>
      <c r="N8342" t="s">
        <v>41</v>
      </c>
      <c r="O8342">
        <v>18600</v>
      </c>
      <c r="P8342">
        <v>44061</v>
      </c>
      <c r="Q8342" t="s">
        <v>37</v>
      </c>
      <c r="R8342" t="s">
        <v>898</v>
      </c>
      <c r="S8342">
        <v>0.08</v>
      </c>
      <c r="T8342">
        <v>21</v>
      </c>
      <c r="U8342">
        <v>0</v>
      </c>
      <c r="V8342">
        <v>449</v>
      </c>
      <c r="W8342">
        <v>846</v>
      </c>
      <c r="X8342">
        <v>6</v>
      </c>
      <c r="Y8342">
        <v>43</v>
      </c>
      <c r="Z8342" s="1">
        <f>DATE(YEAR(J8342),MONTH(J8342),1)</f>
        <v>0</v>
      </c>
      <c r="AA8342" s="2">
        <f>YEAR(J8342)</f>
        <v>0</v>
      </c>
      <c r="AB8342" s="3">
        <f>IFERROR(V8342/W8342,0)</f>
        <v>0.5307328605200946</v>
      </c>
    </row>
    <row r="8343" spans="1:28">
      <c r="A8343" t="s">
        <v>284</v>
      </c>
      <c r="B8343" t="s">
        <v>4940</v>
      </c>
      <c r="C8343" t="s">
        <v>45</v>
      </c>
      <c r="D8343">
        <v>1116</v>
      </c>
      <c r="E8343" t="s">
        <v>4941</v>
      </c>
      <c r="F8343" t="s">
        <v>94</v>
      </c>
      <c r="G8343" t="s">
        <v>33</v>
      </c>
      <c r="H8343" t="s">
        <v>852</v>
      </c>
      <c r="I8343">
        <v>10967</v>
      </c>
      <c r="J8343">
        <v>44060</v>
      </c>
      <c r="K8343">
        <v>86786</v>
      </c>
      <c r="L8343" t="s">
        <v>81</v>
      </c>
      <c r="M8343">
        <v>85281</v>
      </c>
      <c r="N8343" t="s">
        <v>41</v>
      </c>
      <c r="O8343">
        <v>18601</v>
      </c>
      <c r="P8343">
        <v>44063</v>
      </c>
      <c r="Q8343" t="s">
        <v>37</v>
      </c>
      <c r="R8343" t="s">
        <v>514</v>
      </c>
      <c r="S8343">
        <v>0.04</v>
      </c>
      <c r="T8343">
        <v>6</v>
      </c>
      <c r="U8343">
        <v>0.35</v>
      </c>
      <c r="V8343">
        <v>-3</v>
      </c>
      <c r="W8343">
        <v>61</v>
      </c>
      <c r="X8343">
        <v>6</v>
      </c>
      <c r="Y8343">
        <v>10</v>
      </c>
      <c r="Z8343" s="1">
        <f>DATE(YEAR(J8343),MONTH(J8343),1)</f>
        <v>0</v>
      </c>
      <c r="AA8343" s="2">
        <f>YEAR(J8343)</f>
        <v>0</v>
      </c>
      <c r="AB8343" s="3">
        <f>IFERROR(V8343/W8343,0)</f>
        <v>-0.04918032786885246</v>
      </c>
    </row>
    <row r="8344" spans="1:28">
      <c r="A8344" t="s">
        <v>58</v>
      </c>
      <c r="B8344" t="s">
        <v>4940</v>
      </c>
      <c r="C8344" t="s">
        <v>126</v>
      </c>
      <c r="D8344">
        <v>1116</v>
      </c>
      <c r="E8344" t="s">
        <v>4941</v>
      </c>
      <c r="F8344" t="s">
        <v>94</v>
      </c>
      <c r="G8344" t="s">
        <v>62</v>
      </c>
      <c r="H8344" t="s">
        <v>316</v>
      </c>
      <c r="I8344">
        <v>10185</v>
      </c>
      <c r="J8344">
        <v>44060</v>
      </c>
      <c r="K8344">
        <v>86786</v>
      </c>
      <c r="L8344" t="s">
        <v>81</v>
      </c>
      <c r="M8344">
        <v>85281</v>
      </c>
      <c r="N8344" t="s">
        <v>41</v>
      </c>
      <c r="O8344">
        <v>18602</v>
      </c>
      <c r="P8344">
        <v>44061</v>
      </c>
      <c r="Q8344" t="s">
        <v>37</v>
      </c>
      <c r="R8344" t="s">
        <v>514</v>
      </c>
      <c r="S8344">
        <v>0</v>
      </c>
      <c r="T8344">
        <v>2</v>
      </c>
      <c r="U8344">
        <v>0.45</v>
      </c>
      <c r="V8344">
        <v>-7</v>
      </c>
      <c r="W8344">
        <v>24</v>
      </c>
      <c r="X8344">
        <v>7</v>
      </c>
      <c r="Y8344">
        <v>9</v>
      </c>
      <c r="Z8344" s="1">
        <f>DATE(YEAR(J8344),MONTH(J8344),1)</f>
        <v>0</v>
      </c>
      <c r="AA8344" s="2">
        <f>YEAR(J8344)</f>
        <v>0</v>
      </c>
      <c r="AB8344" s="3">
        <f>IFERROR(V8344/W8344,0)</f>
        <v>-0.2916666666666667</v>
      </c>
    </row>
    <row r="8345" spans="1:28">
      <c r="A8345" t="s">
        <v>83</v>
      </c>
      <c r="B8345" t="s">
        <v>4940</v>
      </c>
      <c r="C8345" t="s">
        <v>45</v>
      </c>
      <c r="D8345">
        <v>1116</v>
      </c>
      <c r="E8345" t="s">
        <v>4941</v>
      </c>
      <c r="F8345" t="s">
        <v>94</v>
      </c>
      <c r="G8345" t="s">
        <v>48</v>
      </c>
      <c r="H8345" t="s">
        <v>2036</v>
      </c>
      <c r="I8345">
        <v>11075</v>
      </c>
      <c r="J8345">
        <v>44060</v>
      </c>
      <c r="K8345">
        <v>86786</v>
      </c>
      <c r="L8345" t="s">
        <v>81</v>
      </c>
      <c r="M8345">
        <v>85281</v>
      </c>
      <c r="N8345" t="s">
        <v>41</v>
      </c>
      <c r="O8345">
        <v>18603</v>
      </c>
      <c r="P8345">
        <v>44062</v>
      </c>
      <c r="Q8345" t="s">
        <v>37</v>
      </c>
      <c r="R8345" t="s">
        <v>514</v>
      </c>
      <c r="S8345">
        <v>0.05</v>
      </c>
      <c r="T8345">
        <v>20</v>
      </c>
      <c r="U8345">
        <v>0.57</v>
      </c>
      <c r="V8345">
        <v>1236</v>
      </c>
      <c r="W8345">
        <v>1850</v>
      </c>
      <c r="X8345">
        <v>9</v>
      </c>
      <c r="Y8345">
        <v>111</v>
      </c>
      <c r="Z8345" s="1">
        <f>DATE(YEAR(J8345),MONTH(J8345),1)</f>
        <v>0</v>
      </c>
      <c r="AA8345" s="2">
        <f>YEAR(J8345)</f>
        <v>0</v>
      </c>
      <c r="AB8345" s="3">
        <f>IFERROR(V8345/W8345,0)</f>
        <v>0.6681081081081081</v>
      </c>
    </row>
    <row r="8346" spans="1:28">
      <c r="A8346" t="s">
        <v>71</v>
      </c>
      <c r="B8346" t="s">
        <v>1290</v>
      </c>
      <c r="C8346" t="s">
        <v>60</v>
      </c>
      <c r="D8346">
        <v>2994</v>
      </c>
      <c r="E8346" t="s">
        <v>4988</v>
      </c>
      <c r="F8346" t="s">
        <v>138</v>
      </c>
      <c r="G8346" t="s">
        <v>33</v>
      </c>
      <c r="H8346" t="s">
        <v>2675</v>
      </c>
      <c r="I8346">
        <v>10730</v>
      </c>
      <c r="J8346">
        <v>44060</v>
      </c>
      <c r="K8346">
        <v>88920</v>
      </c>
      <c r="L8346" t="s">
        <v>134</v>
      </c>
      <c r="M8346">
        <v>48858</v>
      </c>
      <c r="N8346" t="s">
        <v>36</v>
      </c>
      <c r="O8346">
        <v>19644</v>
      </c>
      <c r="P8346">
        <v>44061</v>
      </c>
      <c r="Q8346" t="s">
        <v>37</v>
      </c>
      <c r="R8346" t="s">
        <v>259</v>
      </c>
      <c r="S8346">
        <v>0</v>
      </c>
      <c r="T8346">
        <v>10</v>
      </c>
      <c r="U8346">
        <v>0.57</v>
      </c>
      <c r="V8346">
        <v>-15</v>
      </c>
      <c r="W8346">
        <v>128</v>
      </c>
      <c r="X8346">
        <v>6</v>
      </c>
      <c r="Y8346">
        <v>12</v>
      </c>
      <c r="Z8346" s="1">
        <f>DATE(YEAR(J8346),MONTH(J8346),1)</f>
        <v>0</v>
      </c>
      <c r="AA8346" s="2">
        <f>YEAR(J8346)</f>
        <v>0</v>
      </c>
      <c r="AB8346" s="3">
        <f>IFERROR(V8346/W8346,0)</f>
        <v>-0.1171875</v>
      </c>
    </row>
    <row r="8347" spans="1:28">
      <c r="A8347" t="s">
        <v>284</v>
      </c>
      <c r="B8347" t="s">
        <v>2914</v>
      </c>
      <c r="C8347" t="s">
        <v>45</v>
      </c>
      <c r="D8347">
        <v>3317</v>
      </c>
      <c r="E8347" t="s">
        <v>5201</v>
      </c>
      <c r="F8347" t="s">
        <v>138</v>
      </c>
      <c r="G8347" t="s">
        <v>33</v>
      </c>
      <c r="H8347" t="s">
        <v>1410</v>
      </c>
      <c r="I8347">
        <v>10308</v>
      </c>
      <c r="J8347">
        <v>44060</v>
      </c>
      <c r="K8347">
        <v>90466</v>
      </c>
      <c r="L8347" t="s">
        <v>35</v>
      </c>
      <c r="M8347">
        <v>5439</v>
      </c>
      <c r="N8347" t="s">
        <v>75</v>
      </c>
      <c r="O8347">
        <v>20466</v>
      </c>
      <c r="P8347">
        <v>44062</v>
      </c>
      <c r="Q8347" t="s">
        <v>37</v>
      </c>
      <c r="R8347" t="s">
        <v>410</v>
      </c>
      <c r="S8347">
        <v>0.03</v>
      </c>
      <c r="T8347">
        <v>15</v>
      </c>
      <c r="U8347">
        <v>0.36</v>
      </c>
      <c r="V8347">
        <v>-3</v>
      </c>
      <c r="W8347">
        <v>488</v>
      </c>
      <c r="X8347">
        <v>20</v>
      </c>
      <c r="Y8347">
        <v>31</v>
      </c>
      <c r="Z8347" s="1">
        <f>DATE(YEAR(J8347),MONTH(J8347),1)</f>
        <v>0</v>
      </c>
      <c r="AA8347" s="2">
        <f>YEAR(J8347)</f>
        <v>0</v>
      </c>
      <c r="AB8347" s="3">
        <f>IFERROR(V8347/W8347,0)</f>
        <v>-0.006147540983606557</v>
      </c>
    </row>
    <row r="8348" spans="1:28">
      <c r="A8348" t="s">
        <v>207</v>
      </c>
      <c r="B8348" t="s">
        <v>280</v>
      </c>
      <c r="C8348" t="s">
        <v>66</v>
      </c>
      <c r="D8348">
        <v>3313</v>
      </c>
      <c r="E8348" t="s">
        <v>5202</v>
      </c>
      <c r="F8348" t="s">
        <v>138</v>
      </c>
      <c r="G8348" t="s">
        <v>33</v>
      </c>
      <c r="H8348" t="s">
        <v>947</v>
      </c>
      <c r="I8348">
        <v>10977</v>
      </c>
      <c r="J8348">
        <v>44060</v>
      </c>
      <c r="K8348">
        <v>90466</v>
      </c>
      <c r="L8348" t="s">
        <v>35</v>
      </c>
      <c r="M8348">
        <v>7631</v>
      </c>
      <c r="N8348" t="s">
        <v>75</v>
      </c>
      <c r="O8348">
        <v>20467</v>
      </c>
      <c r="P8348">
        <v>44062</v>
      </c>
      <c r="Q8348" t="s">
        <v>70</v>
      </c>
      <c r="R8348" t="s">
        <v>276</v>
      </c>
      <c r="S8348">
        <v>0.01</v>
      </c>
      <c r="T8348">
        <v>11</v>
      </c>
      <c r="U8348">
        <v>0.41</v>
      </c>
      <c r="V8348">
        <v>-212</v>
      </c>
      <c r="W8348">
        <v>781</v>
      </c>
      <c r="X8348">
        <v>60</v>
      </c>
      <c r="Y8348">
        <v>69</v>
      </c>
      <c r="Z8348" s="1">
        <f>DATE(YEAR(J8348),MONTH(J8348),1)</f>
        <v>0</v>
      </c>
      <c r="AA8348" s="2">
        <f>YEAR(J8348)</f>
        <v>0</v>
      </c>
      <c r="AB8348" s="3">
        <f>IFERROR(V8348/W8348,0)</f>
        <v>-0.2714468629961588</v>
      </c>
    </row>
    <row r="8349" spans="1:28">
      <c r="A8349" t="s">
        <v>28</v>
      </c>
      <c r="B8349" t="s">
        <v>3823</v>
      </c>
      <c r="C8349" t="s">
        <v>30</v>
      </c>
      <c r="D8349">
        <v>3315</v>
      </c>
      <c r="E8349" t="s">
        <v>5203</v>
      </c>
      <c r="F8349" t="s">
        <v>138</v>
      </c>
      <c r="G8349" t="s">
        <v>33</v>
      </c>
      <c r="H8349" t="s">
        <v>1845</v>
      </c>
      <c r="I8349">
        <v>10410</v>
      </c>
      <c r="J8349">
        <v>44060</v>
      </c>
      <c r="K8349">
        <v>90466</v>
      </c>
      <c r="L8349" t="s">
        <v>35</v>
      </c>
      <c r="M8349">
        <v>8873</v>
      </c>
      <c r="N8349" t="s">
        <v>75</v>
      </c>
      <c r="O8349">
        <v>20468</v>
      </c>
      <c r="P8349">
        <v>44062</v>
      </c>
      <c r="Q8349" t="s">
        <v>37</v>
      </c>
      <c r="R8349" t="s">
        <v>276</v>
      </c>
      <c r="S8349">
        <v>0</v>
      </c>
      <c r="T8349">
        <v>9</v>
      </c>
      <c r="U8349">
        <v>0.55</v>
      </c>
      <c r="V8349">
        <v>30</v>
      </c>
      <c r="W8349">
        <v>56</v>
      </c>
      <c r="X8349">
        <v>1</v>
      </c>
      <c r="Y8349">
        <v>6</v>
      </c>
      <c r="Z8349" s="1">
        <f>DATE(YEAR(J8349),MONTH(J8349),1)</f>
        <v>0</v>
      </c>
      <c r="AA8349" s="2">
        <f>YEAR(J8349)</f>
        <v>0</v>
      </c>
      <c r="AB8349" s="3">
        <f>IFERROR(V8349/W8349,0)</f>
        <v>0.5357142857142857</v>
      </c>
    </row>
    <row r="8350" spans="1:28">
      <c r="A8350" t="s">
        <v>175</v>
      </c>
      <c r="B8350" t="s">
        <v>253</v>
      </c>
      <c r="C8350" t="s">
        <v>87</v>
      </c>
      <c r="D8350">
        <v>194</v>
      </c>
      <c r="E8350" t="s">
        <v>254</v>
      </c>
      <c r="F8350" t="s">
        <v>47</v>
      </c>
      <c r="G8350" t="s">
        <v>62</v>
      </c>
      <c r="H8350" t="s">
        <v>2309</v>
      </c>
      <c r="I8350">
        <v>10314</v>
      </c>
      <c r="J8350">
        <v>44060</v>
      </c>
      <c r="K8350">
        <v>90435</v>
      </c>
      <c r="L8350" t="s">
        <v>35</v>
      </c>
      <c r="M8350">
        <v>84043</v>
      </c>
      <c r="N8350" t="s">
        <v>41</v>
      </c>
      <c r="O8350">
        <v>23064</v>
      </c>
      <c r="P8350">
        <v>44061</v>
      </c>
      <c r="Q8350" t="s">
        <v>70</v>
      </c>
      <c r="R8350" t="s">
        <v>64</v>
      </c>
      <c r="S8350">
        <v>0.09</v>
      </c>
      <c r="T8350">
        <v>2</v>
      </c>
      <c r="U8350">
        <v>0.65</v>
      </c>
      <c r="V8350">
        <v>-115</v>
      </c>
      <c r="W8350">
        <v>297</v>
      </c>
      <c r="X8350">
        <v>53</v>
      </c>
      <c r="Y8350">
        <v>141</v>
      </c>
      <c r="Z8350" s="1">
        <f>DATE(YEAR(J8350),MONTH(J8350),1)</f>
        <v>0</v>
      </c>
      <c r="AA8350" s="2">
        <f>YEAR(J8350)</f>
        <v>0</v>
      </c>
      <c r="AB8350" s="3">
        <f>IFERROR(V8350/W8350,0)</f>
        <v>-0.3872053872053872</v>
      </c>
    </row>
    <row r="8351" spans="1:28">
      <c r="A8351" t="s">
        <v>91</v>
      </c>
      <c r="B8351" t="s">
        <v>5204</v>
      </c>
      <c r="C8351" t="s">
        <v>45</v>
      </c>
      <c r="D8351">
        <v>3389</v>
      </c>
      <c r="E8351" t="s">
        <v>5205</v>
      </c>
      <c r="F8351" t="s">
        <v>47</v>
      </c>
      <c r="G8351" t="s">
        <v>33</v>
      </c>
      <c r="H8351" t="s">
        <v>2769</v>
      </c>
      <c r="I8351">
        <v>10377</v>
      </c>
      <c r="J8351">
        <v>44060</v>
      </c>
      <c r="K8351">
        <v>90159</v>
      </c>
      <c r="L8351" t="s">
        <v>134</v>
      </c>
      <c r="M8351">
        <v>6820</v>
      </c>
      <c r="N8351" t="s">
        <v>75</v>
      </c>
      <c r="O8351">
        <v>23093</v>
      </c>
      <c r="P8351">
        <v>44062</v>
      </c>
      <c r="Q8351" t="s">
        <v>37</v>
      </c>
      <c r="R8351" t="s">
        <v>185</v>
      </c>
      <c r="S8351">
        <v>0.04</v>
      </c>
      <c r="T8351">
        <v>23</v>
      </c>
      <c r="U8351">
        <v>0.4</v>
      </c>
      <c r="V8351">
        <v>158</v>
      </c>
      <c r="W8351">
        <v>306</v>
      </c>
      <c r="X8351">
        <v>5</v>
      </c>
      <c r="Y8351">
        <v>13</v>
      </c>
      <c r="Z8351" s="1">
        <f>DATE(YEAR(J8351),MONTH(J8351),1)</f>
        <v>0</v>
      </c>
      <c r="AA8351" s="2">
        <f>YEAR(J8351)</f>
        <v>0</v>
      </c>
      <c r="AB8351" s="3">
        <f>IFERROR(V8351/W8351,0)</f>
        <v>0.5163398692810458</v>
      </c>
    </row>
    <row r="8352" spans="1:28">
      <c r="A8352" t="s">
        <v>58</v>
      </c>
      <c r="B8352" t="s">
        <v>1432</v>
      </c>
      <c r="C8352" t="s">
        <v>126</v>
      </c>
      <c r="D8352">
        <v>1548</v>
      </c>
      <c r="E8352" t="s">
        <v>2883</v>
      </c>
      <c r="F8352" t="s">
        <v>47</v>
      </c>
      <c r="G8352" t="s">
        <v>62</v>
      </c>
      <c r="H8352" t="s">
        <v>491</v>
      </c>
      <c r="I8352">
        <v>11201</v>
      </c>
      <c r="J8352">
        <v>44060</v>
      </c>
      <c r="K8352">
        <v>88500</v>
      </c>
      <c r="L8352" t="s">
        <v>35</v>
      </c>
      <c r="M8352">
        <v>47374</v>
      </c>
      <c r="N8352" t="s">
        <v>36</v>
      </c>
      <c r="O8352">
        <v>26293</v>
      </c>
      <c r="P8352">
        <v>44060</v>
      </c>
      <c r="Q8352" t="s">
        <v>76</v>
      </c>
      <c r="R8352" t="s">
        <v>472</v>
      </c>
      <c r="S8352">
        <v>0.1</v>
      </c>
      <c r="T8352">
        <v>15</v>
      </c>
      <c r="U8352">
        <v>0.49</v>
      </c>
      <c r="V8352">
        <v>12</v>
      </c>
      <c r="W8352">
        <v>199</v>
      </c>
      <c r="X8352">
        <v>5</v>
      </c>
      <c r="Y8352">
        <v>14</v>
      </c>
      <c r="Z8352" s="1">
        <f>DATE(YEAR(J8352),MONTH(J8352),1)</f>
        <v>0</v>
      </c>
      <c r="AA8352" s="2">
        <f>YEAR(J8352)</f>
        <v>0</v>
      </c>
      <c r="AB8352" s="3">
        <f>IFERROR(V8352/W8352,0)</f>
        <v>0.06030150753768844</v>
      </c>
    </row>
    <row r="8353" spans="1:28">
      <c r="A8353" t="s">
        <v>56</v>
      </c>
      <c r="B8353" t="s">
        <v>204</v>
      </c>
      <c r="C8353" t="s">
        <v>30</v>
      </c>
      <c r="D8353">
        <v>94</v>
      </c>
      <c r="E8353" t="s">
        <v>2617</v>
      </c>
      <c r="F8353" t="s">
        <v>32</v>
      </c>
      <c r="G8353" t="s">
        <v>33</v>
      </c>
      <c r="H8353" t="s">
        <v>539</v>
      </c>
      <c r="I8353">
        <v>10493</v>
      </c>
      <c r="J8353">
        <v>44061</v>
      </c>
      <c r="K8353">
        <v>30883</v>
      </c>
      <c r="L8353" t="s">
        <v>134</v>
      </c>
      <c r="M8353">
        <v>75061</v>
      </c>
      <c r="N8353" t="s">
        <v>36</v>
      </c>
      <c r="O8353">
        <v>4332</v>
      </c>
      <c r="P8353">
        <v>44062</v>
      </c>
      <c r="Q8353" t="s">
        <v>37</v>
      </c>
      <c r="R8353" t="s">
        <v>38</v>
      </c>
      <c r="S8353">
        <v>0.1</v>
      </c>
      <c r="T8353">
        <v>60</v>
      </c>
      <c r="U8353">
        <v>0.38</v>
      </c>
      <c r="V8353">
        <v>60</v>
      </c>
      <c r="W8353">
        <v>403</v>
      </c>
      <c r="X8353">
        <v>2</v>
      </c>
      <c r="Y8353">
        <v>7</v>
      </c>
      <c r="Z8353" s="1">
        <f>DATE(YEAR(J8353),MONTH(J8353),1)</f>
        <v>0</v>
      </c>
      <c r="AA8353" s="2">
        <f>YEAR(J8353)</f>
        <v>0</v>
      </c>
      <c r="AB8353" s="3">
        <f>IFERROR(V8353/W8353,0)</f>
        <v>0.1488833746898263</v>
      </c>
    </row>
    <row r="8354" spans="1:28">
      <c r="A8354" t="s">
        <v>43</v>
      </c>
      <c r="B8354" t="s">
        <v>5206</v>
      </c>
      <c r="C8354" t="s">
        <v>126</v>
      </c>
      <c r="D8354">
        <v>2324</v>
      </c>
      <c r="E8354" t="s">
        <v>5207</v>
      </c>
      <c r="F8354" t="s">
        <v>138</v>
      </c>
      <c r="G8354" t="s">
        <v>48</v>
      </c>
      <c r="H8354" t="s">
        <v>1354</v>
      </c>
      <c r="I8354">
        <v>10898</v>
      </c>
      <c r="J8354">
        <v>44061</v>
      </c>
      <c r="K8354">
        <v>88725</v>
      </c>
      <c r="L8354" t="s">
        <v>81</v>
      </c>
      <c r="M8354">
        <v>1440</v>
      </c>
      <c r="N8354" t="s">
        <v>75</v>
      </c>
      <c r="O8354">
        <v>18699</v>
      </c>
      <c r="P8354">
        <v>44061</v>
      </c>
      <c r="Q8354" t="s">
        <v>37</v>
      </c>
      <c r="R8354" t="s">
        <v>96</v>
      </c>
      <c r="S8354">
        <v>0.07000000000000001</v>
      </c>
      <c r="T8354">
        <v>13</v>
      </c>
      <c r="U8354">
        <v>0.43</v>
      </c>
      <c r="V8354">
        <v>298</v>
      </c>
      <c r="W8354">
        <v>432</v>
      </c>
      <c r="X8354">
        <v>2</v>
      </c>
      <c r="Y8354">
        <v>35</v>
      </c>
      <c r="Z8354" s="1">
        <f>DATE(YEAR(J8354),MONTH(J8354),1)</f>
        <v>0</v>
      </c>
      <c r="AA8354" s="2">
        <f>YEAR(J8354)</f>
        <v>0</v>
      </c>
      <c r="AB8354" s="3">
        <f>IFERROR(V8354/W8354,0)</f>
        <v>0.6898148148148148</v>
      </c>
    </row>
    <row r="8355" spans="1:28">
      <c r="A8355" t="s">
        <v>83</v>
      </c>
      <c r="B8355" t="s">
        <v>5208</v>
      </c>
      <c r="C8355" t="s">
        <v>45</v>
      </c>
      <c r="D8355">
        <v>2325</v>
      </c>
      <c r="E8355" t="s">
        <v>5209</v>
      </c>
      <c r="F8355" t="s">
        <v>138</v>
      </c>
      <c r="G8355" t="s">
        <v>48</v>
      </c>
      <c r="H8355" t="s">
        <v>3439</v>
      </c>
      <c r="I8355">
        <v>10018</v>
      </c>
      <c r="J8355">
        <v>44061</v>
      </c>
      <c r="K8355">
        <v>88725</v>
      </c>
      <c r="L8355" t="s">
        <v>81</v>
      </c>
      <c r="M8355">
        <v>2420</v>
      </c>
      <c r="N8355" t="s">
        <v>75</v>
      </c>
      <c r="O8355">
        <v>18700</v>
      </c>
      <c r="P8355">
        <v>44063</v>
      </c>
      <c r="Q8355" t="s">
        <v>76</v>
      </c>
      <c r="R8355" t="s">
        <v>96</v>
      </c>
      <c r="S8355">
        <v>0.06</v>
      </c>
      <c r="T8355">
        <v>5</v>
      </c>
      <c r="U8355">
        <v>0.5600000000000001</v>
      </c>
      <c r="V8355">
        <v>-53</v>
      </c>
      <c r="W8355">
        <v>545</v>
      </c>
      <c r="X8355">
        <v>6</v>
      </c>
      <c r="Y8355">
        <v>126</v>
      </c>
      <c r="Z8355" s="1">
        <f>DATE(YEAR(J8355),MONTH(J8355),1)</f>
        <v>0</v>
      </c>
      <c r="AA8355" s="2">
        <f>YEAR(J8355)</f>
        <v>0</v>
      </c>
      <c r="AB8355" s="3">
        <f>IFERROR(V8355/W8355,0)</f>
        <v>-0.09724770642201835</v>
      </c>
    </row>
    <row r="8356" spans="1:28">
      <c r="A8356" t="s">
        <v>91</v>
      </c>
      <c r="B8356" t="s">
        <v>3227</v>
      </c>
      <c r="C8356" t="s">
        <v>45</v>
      </c>
      <c r="D8356">
        <v>2327</v>
      </c>
      <c r="E8356" t="s">
        <v>5210</v>
      </c>
      <c r="F8356" t="s">
        <v>138</v>
      </c>
      <c r="G8356" t="s">
        <v>33</v>
      </c>
      <c r="H8356" t="s">
        <v>2980</v>
      </c>
      <c r="I8356">
        <v>11222</v>
      </c>
      <c r="J8356">
        <v>44061</v>
      </c>
      <c r="K8356">
        <v>88725</v>
      </c>
      <c r="L8356" t="s">
        <v>81</v>
      </c>
      <c r="M8356">
        <v>7054</v>
      </c>
      <c r="N8356" t="s">
        <v>75</v>
      </c>
      <c r="O8356">
        <v>18701</v>
      </c>
      <c r="P8356">
        <v>44063</v>
      </c>
      <c r="Q8356" t="s">
        <v>37</v>
      </c>
      <c r="R8356" t="s">
        <v>276</v>
      </c>
      <c r="S8356">
        <v>0.05</v>
      </c>
      <c r="T8356">
        <v>11</v>
      </c>
      <c r="U8356">
        <v>0.4</v>
      </c>
      <c r="V8356">
        <v>-28</v>
      </c>
      <c r="W8356">
        <v>64</v>
      </c>
      <c r="X8356">
        <v>6</v>
      </c>
      <c r="Y8356">
        <v>6</v>
      </c>
      <c r="Z8356" s="1">
        <f>DATE(YEAR(J8356),MONTH(J8356),1)</f>
        <v>0</v>
      </c>
      <c r="AA8356" s="2">
        <f>YEAR(J8356)</f>
        <v>0</v>
      </c>
      <c r="AB8356" s="3">
        <f>IFERROR(V8356/W8356,0)</f>
        <v>-0.4375</v>
      </c>
    </row>
    <row r="8357" spans="1:28">
      <c r="A8357" t="s">
        <v>28</v>
      </c>
      <c r="B8357" t="s">
        <v>1328</v>
      </c>
      <c r="C8357" t="s">
        <v>126</v>
      </c>
      <c r="D8357">
        <v>1867</v>
      </c>
      <c r="E8357" t="s">
        <v>5211</v>
      </c>
      <c r="F8357" t="s">
        <v>47</v>
      </c>
      <c r="G8357" t="s">
        <v>33</v>
      </c>
      <c r="H8357" t="s">
        <v>1338</v>
      </c>
      <c r="I8357">
        <v>10739</v>
      </c>
      <c r="J8357">
        <v>44061</v>
      </c>
      <c r="K8357">
        <v>86859</v>
      </c>
      <c r="L8357" t="s">
        <v>81</v>
      </c>
      <c r="M8357">
        <v>5701</v>
      </c>
      <c r="N8357" t="s">
        <v>75</v>
      </c>
      <c r="O8357">
        <v>21547</v>
      </c>
      <c r="P8357">
        <v>44063</v>
      </c>
      <c r="Q8357" t="s">
        <v>37</v>
      </c>
      <c r="R8357" t="s">
        <v>410</v>
      </c>
      <c r="S8357">
        <v>0.05</v>
      </c>
      <c r="T8357">
        <v>10</v>
      </c>
      <c r="U8357">
        <v>0.59</v>
      </c>
      <c r="V8357">
        <v>36</v>
      </c>
      <c r="W8357">
        <v>220</v>
      </c>
      <c r="X8357">
        <v>6</v>
      </c>
      <c r="Y8357">
        <v>22</v>
      </c>
      <c r="Z8357" s="1">
        <f>DATE(YEAR(J8357),MONTH(J8357),1)</f>
        <v>0</v>
      </c>
      <c r="AA8357" s="2">
        <f>YEAR(J8357)</f>
        <v>0</v>
      </c>
      <c r="AB8357" s="3">
        <f>IFERROR(V8357/W8357,0)</f>
        <v>0.16363636363636364</v>
      </c>
    </row>
    <row r="8358" spans="1:28">
      <c r="A8358" t="s">
        <v>286</v>
      </c>
      <c r="B8358" t="s">
        <v>1053</v>
      </c>
      <c r="C8358" t="s">
        <v>30</v>
      </c>
      <c r="D8358">
        <v>693</v>
      </c>
      <c r="E8358" t="s">
        <v>1054</v>
      </c>
      <c r="F8358" t="s">
        <v>138</v>
      </c>
      <c r="G8358" t="s">
        <v>33</v>
      </c>
      <c r="H8358" t="s">
        <v>507</v>
      </c>
      <c r="I8358">
        <v>10766</v>
      </c>
      <c r="J8358">
        <v>44061</v>
      </c>
      <c r="K8358">
        <v>87821</v>
      </c>
      <c r="L8358" t="s">
        <v>50</v>
      </c>
      <c r="M8358">
        <v>80229</v>
      </c>
      <c r="N8358" t="s">
        <v>41</v>
      </c>
      <c r="O8358">
        <v>22380</v>
      </c>
      <c r="P8358">
        <v>44061</v>
      </c>
      <c r="Q8358" t="s">
        <v>37</v>
      </c>
      <c r="R8358" t="s">
        <v>283</v>
      </c>
      <c r="S8358">
        <v>0</v>
      </c>
      <c r="T8358">
        <v>4</v>
      </c>
      <c r="U8358">
        <v>0.38</v>
      </c>
      <c r="V8358">
        <v>0</v>
      </c>
      <c r="W8358">
        <v>5</v>
      </c>
      <c r="X8358">
        <v>1</v>
      </c>
      <c r="Y8358">
        <v>1</v>
      </c>
      <c r="Z8358" s="1">
        <f>DATE(YEAR(J8358),MONTH(J8358),1)</f>
        <v>0</v>
      </c>
      <c r="AA8358" s="2">
        <f>YEAR(J8358)</f>
        <v>0</v>
      </c>
      <c r="AB8358" s="3">
        <f>IFERROR(V8358/W8358,0)</f>
        <v>0.0</v>
      </c>
    </row>
    <row r="8359" spans="1:28">
      <c r="A8359" t="s">
        <v>199</v>
      </c>
      <c r="B8359" t="s">
        <v>98</v>
      </c>
      <c r="C8359" t="s">
        <v>45</v>
      </c>
      <c r="D8359">
        <v>3188</v>
      </c>
      <c r="E8359" t="s">
        <v>3478</v>
      </c>
      <c r="F8359" t="s">
        <v>138</v>
      </c>
      <c r="G8359" t="s">
        <v>33</v>
      </c>
      <c r="H8359" t="s">
        <v>202</v>
      </c>
      <c r="I8359">
        <v>11115</v>
      </c>
      <c r="J8359">
        <v>44061</v>
      </c>
      <c r="K8359">
        <v>89036</v>
      </c>
      <c r="L8359" t="s">
        <v>81</v>
      </c>
      <c r="M8359">
        <v>2129</v>
      </c>
      <c r="N8359" t="s">
        <v>75</v>
      </c>
      <c r="O8359">
        <v>22801</v>
      </c>
      <c r="P8359">
        <v>44062</v>
      </c>
      <c r="Q8359" t="s">
        <v>37</v>
      </c>
      <c r="R8359" t="s">
        <v>96</v>
      </c>
      <c r="S8359">
        <v>0.06</v>
      </c>
      <c r="T8359">
        <v>17</v>
      </c>
      <c r="U8359">
        <v>0.39</v>
      </c>
      <c r="V8359">
        <v>49</v>
      </c>
      <c r="W8359">
        <v>70</v>
      </c>
      <c r="X8359">
        <v>1</v>
      </c>
      <c r="Y8359">
        <v>4</v>
      </c>
      <c r="Z8359" s="1">
        <f>DATE(YEAR(J8359),MONTH(J8359),1)</f>
        <v>0</v>
      </c>
      <c r="AA8359" s="2">
        <f>YEAR(J8359)</f>
        <v>0</v>
      </c>
      <c r="AB8359" s="3">
        <f>IFERROR(V8359/W8359,0)</f>
        <v>0.7</v>
      </c>
    </row>
    <row r="8360" spans="1:28">
      <c r="A8360" t="s">
        <v>71</v>
      </c>
      <c r="B8360" t="s">
        <v>896</v>
      </c>
      <c r="C8360" t="s">
        <v>54</v>
      </c>
      <c r="D8360">
        <v>2225</v>
      </c>
      <c r="E8360" t="s">
        <v>2208</v>
      </c>
      <c r="F8360" t="s">
        <v>138</v>
      </c>
      <c r="G8360" t="s">
        <v>33</v>
      </c>
      <c r="H8360" t="s">
        <v>2413</v>
      </c>
      <c r="I8360">
        <v>10748</v>
      </c>
      <c r="J8360">
        <v>44061</v>
      </c>
      <c r="K8360">
        <v>89978</v>
      </c>
      <c r="L8360" t="s">
        <v>81</v>
      </c>
      <c r="M8360">
        <v>59715</v>
      </c>
      <c r="N8360" t="s">
        <v>41</v>
      </c>
      <c r="O8360">
        <v>24114</v>
      </c>
      <c r="P8360">
        <v>44063</v>
      </c>
      <c r="Q8360" t="s">
        <v>37</v>
      </c>
      <c r="R8360" t="s">
        <v>898</v>
      </c>
      <c r="S8360">
        <v>0.01</v>
      </c>
      <c r="T8360">
        <v>22</v>
      </c>
      <c r="U8360">
        <v>0.83</v>
      </c>
      <c r="V8360">
        <v>-478</v>
      </c>
      <c r="W8360">
        <v>1136</v>
      </c>
      <c r="X8360">
        <v>35</v>
      </c>
      <c r="Y8360">
        <v>49</v>
      </c>
      <c r="Z8360" s="1">
        <f>DATE(YEAR(J8360),MONTH(J8360),1)</f>
        <v>0</v>
      </c>
      <c r="AA8360" s="2">
        <f>YEAR(J8360)</f>
        <v>0</v>
      </c>
      <c r="AB8360" s="3">
        <f>IFERROR(V8360/W8360,0)</f>
        <v>-0.42077464788732394</v>
      </c>
    </row>
    <row r="8361" spans="1:28">
      <c r="A8361" t="s">
        <v>58</v>
      </c>
      <c r="B8361" t="s">
        <v>98</v>
      </c>
      <c r="C8361" t="s">
        <v>54</v>
      </c>
      <c r="D8361">
        <v>2038</v>
      </c>
      <c r="E8361" t="s">
        <v>1317</v>
      </c>
      <c r="F8361" t="s">
        <v>47</v>
      </c>
      <c r="G8361" t="s">
        <v>62</v>
      </c>
      <c r="H8361" t="s">
        <v>141</v>
      </c>
      <c r="I8361">
        <v>10300</v>
      </c>
      <c r="J8361">
        <v>44061</v>
      </c>
      <c r="K8361">
        <v>89340</v>
      </c>
      <c r="L8361" t="s">
        <v>35</v>
      </c>
      <c r="M8361">
        <v>2129</v>
      </c>
      <c r="N8361" t="s">
        <v>75</v>
      </c>
      <c r="O8361">
        <v>24175</v>
      </c>
      <c r="P8361">
        <v>44064</v>
      </c>
      <c r="Q8361" t="s">
        <v>37</v>
      </c>
      <c r="R8361" t="s">
        <v>96</v>
      </c>
      <c r="S8361">
        <v>0.09</v>
      </c>
      <c r="T8361">
        <v>10</v>
      </c>
      <c r="U8361">
        <v>0.59</v>
      </c>
      <c r="V8361">
        <v>1338</v>
      </c>
      <c r="W8361">
        <v>1939</v>
      </c>
      <c r="X8361">
        <v>21</v>
      </c>
      <c r="Y8361">
        <v>210</v>
      </c>
      <c r="Z8361" s="1">
        <f>DATE(YEAR(J8361),MONTH(J8361),1)</f>
        <v>0</v>
      </c>
      <c r="AA8361" s="2">
        <f>YEAR(J8361)</f>
        <v>0</v>
      </c>
      <c r="AB8361" s="3">
        <f>IFERROR(V8361/W8361,0)</f>
        <v>0.6900464156781846</v>
      </c>
    </row>
    <row r="8362" spans="1:28">
      <c r="A8362" t="s">
        <v>85</v>
      </c>
      <c r="B8362" t="s">
        <v>154</v>
      </c>
      <c r="C8362" t="s">
        <v>87</v>
      </c>
      <c r="D8362">
        <v>3039</v>
      </c>
      <c r="E8362" t="s">
        <v>3615</v>
      </c>
      <c r="F8362" t="s">
        <v>47</v>
      </c>
      <c r="G8362" t="s">
        <v>62</v>
      </c>
      <c r="H8362" t="s">
        <v>416</v>
      </c>
      <c r="I8362">
        <v>10883</v>
      </c>
      <c r="J8362">
        <v>44061</v>
      </c>
      <c r="K8362">
        <v>86203</v>
      </c>
      <c r="L8362" t="s">
        <v>50</v>
      </c>
      <c r="M8362">
        <v>97330</v>
      </c>
      <c r="N8362" t="s">
        <v>41</v>
      </c>
      <c r="O8362">
        <v>24405</v>
      </c>
      <c r="P8362">
        <v>44068</v>
      </c>
      <c r="Q8362" t="s">
        <v>70</v>
      </c>
      <c r="R8362" t="s">
        <v>42</v>
      </c>
      <c r="S8362">
        <v>0.08</v>
      </c>
      <c r="T8362">
        <v>16</v>
      </c>
      <c r="U8362">
        <v>0.65</v>
      </c>
      <c r="V8362">
        <v>-466</v>
      </c>
      <c r="W8362">
        <v>491</v>
      </c>
      <c r="X8362">
        <v>46</v>
      </c>
      <c r="Y8362">
        <v>32</v>
      </c>
      <c r="Z8362" s="1">
        <f>DATE(YEAR(J8362),MONTH(J8362),1)</f>
        <v>0</v>
      </c>
      <c r="AA8362" s="2">
        <f>YEAR(J8362)</f>
        <v>0</v>
      </c>
      <c r="AB8362" s="3">
        <f>IFERROR(V8362/W8362,0)</f>
        <v>-0.9490835030549898</v>
      </c>
    </row>
    <row r="8363" spans="1:28">
      <c r="A8363" t="s">
        <v>56</v>
      </c>
      <c r="B8363" t="s">
        <v>530</v>
      </c>
      <c r="C8363" t="s">
        <v>45</v>
      </c>
      <c r="D8363">
        <v>2289</v>
      </c>
      <c r="E8363" t="s">
        <v>2628</v>
      </c>
      <c r="F8363" t="s">
        <v>47</v>
      </c>
      <c r="G8363" t="s">
        <v>33</v>
      </c>
      <c r="H8363" t="s">
        <v>3193</v>
      </c>
      <c r="I8363">
        <v>10921</v>
      </c>
      <c r="J8363">
        <v>44062</v>
      </c>
      <c r="K8363">
        <v>88171</v>
      </c>
      <c r="L8363" t="s">
        <v>69</v>
      </c>
      <c r="M8363">
        <v>10956</v>
      </c>
      <c r="N8363" t="s">
        <v>75</v>
      </c>
      <c r="O8363">
        <v>18483</v>
      </c>
      <c r="P8363">
        <v>44062</v>
      </c>
      <c r="Q8363" t="s">
        <v>37</v>
      </c>
      <c r="R8363" t="s">
        <v>124</v>
      </c>
      <c r="S8363">
        <v>0.06</v>
      </c>
      <c r="T8363">
        <v>25</v>
      </c>
      <c r="U8363">
        <v>0.4</v>
      </c>
      <c r="V8363">
        <v>-88</v>
      </c>
      <c r="W8363">
        <v>109</v>
      </c>
      <c r="X8363">
        <v>7</v>
      </c>
      <c r="Y8363">
        <v>4</v>
      </c>
      <c r="Z8363" s="1">
        <f>DATE(YEAR(J8363),MONTH(J8363),1)</f>
        <v>0</v>
      </c>
      <c r="AA8363" s="2">
        <f>YEAR(J8363)</f>
        <v>0</v>
      </c>
      <c r="AB8363" s="3">
        <f>IFERROR(V8363/W8363,0)</f>
        <v>-0.8073394495412844</v>
      </c>
    </row>
    <row r="8364" spans="1:28">
      <c r="A8364" t="s">
        <v>28</v>
      </c>
      <c r="B8364" t="s">
        <v>530</v>
      </c>
      <c r="C8364" t="s">
        <v>30</v>
      </c>
      <c r="D8364">
        <v>2289</v>
      </c>
      <c r="E8364" t="s">
        <v>2628</v>
      </c>
      <c r="F8364" t="s">
        <v>47</v>
      </c>
      <c r="G8364" t="s">
        <v>33</v>
      </c>
      <c r="H8364" t="s">
        <v>1632</v>
      </c>
      <c r="I8364">
        <v>11154</v>
      </c>
      <c r="J8364">
        <v>44062</v>
      </c>
      <c r="K8364">
        <v>88171</v>
      </c>
      <c r="L8364" t="s">
        <v>69</v>
      </c>
      <c r="M8364">
        <v>10956</v>
      </c>
      <c r="N8364" t="s">
        <v>75</v>
      </c>
      <c r="O8364">
        <v>18484</v>
      </c>
      <c r="P8364">
        <v>44063</v>
      </c>
      <c r="Q8364" t="s">
        <v>37</v>
      </c>
      <c r="R8364" t="s">
        <v>124</v>
      </c>
      <c r="S8364">
        <v>0.07000000000000001</v>
      </c>
      <c r="T8364">
        <v>12</v>
      </c>
      <c r="U8364">
        <v>0.5600000000000001</v>
      </c>
      <c r="V8364">
        <v>-2</v>
      </c>
      <c r="W8364">
        <v>70</v>
      </c>
      <c r="X8364">
        <v>2</v>
      </c>
      <c r="Y8364">
        <v>6</v>
      </c>
      <c r="Z8364" s="1">
        <f>DATE(YEAR(J8364),MONTH(J8364),1)</f>
        <v>0</v>
      </c>
      <c r="AA8364" s="2">
        <f>YEAR(J8364)</f>
        <v>0</v>
      </c>
      <c r="AB8364" s="3">
        <f>IFERROR(V8364/W8364,0)</f>
        <v>-0.02857142857142857</v>
      </c>
    </row>
    <row r="8365" spans="1:28">
      <c r="A8365" t="s">
        <v>91</v>
      </c>
      <c r="B8365" t="s">
        <v>2446</v>
      </c>
      <c r="C8365" t="s">
        <v>45</v>
      </c>
      <c r="D8365">
        <v>1288</v>
      </c>
      <c r="E8365" t="s">
        <v>5212</v>
      </c>
      <c r="F8365" t="s">
        <v>47</v>
      </c>
      <c r="G8365" t="s">
        <v>33</v>
      </c>
      <c r="H8365" t="s">
        <v>1051</v>
      </c>
      <c r="I8365">
        <v>10924</v>
      </c>
      <c r="J8365">
        <v>44062</v>
      </c>
      <c r="K8365">
        <v>91233</v>
      </c>
      <c r="L8365" t="s">
        <v>35</v>
      </c>
      <c r="M8365">
        <v>1749</v>
      </c>
      <c r="N8365" t="s">
        <v>75</v>
      </c>
      <c r="O8365">
        <v>21364</v>
      </c>
      <c r="P8365">
        <v>44064</v>
      </c>
      <c r="Q8365" t="s">
        <v>76</v>
      </c>
      <c r="R8365" t="s">
        <v>96</v>
      </c>
      <c r="S8365">
        <v>0.07000000000000001</v>
      </c>
      <c r="T8365">
        <v>15</v>
      </c>
      <c r="U8365">
        <v>0.38</v>
      </c>
      <c r="V8365">
        <v>-40</v>
      </c>
      <c r="W8365">
        <v>64</v>
      </c>
      <c r="X8365">
        <v>5</v>
      </c>
      <c r="Y8365">
        <v>4</v>
      </c>
      <c r="Z8365" s="1">
        <f>DATE(YEAR(J8365),MONTH(J8365),1)</f>
        <v>0</v>
      </c>
      <c r="AA8365" s="2">
        <f>YEAR(J8365)</f>
        <v>0</v>
      </c>
      <c r="AB8365" s="3">
        <f>IFERROR(V8365/W8365,0)</f>
        <v>-0.625</v>
      </c>
    </row>
    <row r="8366" spans="1:28">
      <c r="A8366" t="s">
        <v>56</v>
      </c>
      <c r="B8366" t="s">
        <v>648</v>
      </c>
      <c r="C8366" t="s">
        <v>45</v>
      </c>
      <c r="D8366">
        <v>1286</v>
      </c>
      <c r="E8366" t="s">
        <v>4440</v>
      </c>
      <c r="F8366" t="s">
        <v>47</v>
      </c>
      <c r="G8366" t="s">
        <v>33</v>
      </c>
      <c r="H8366" t="s">
        <v>2133</v>
      </c>
      <c r="I8366">
        <v>10819</v>
      </c>
      <c r="J8366">
        <v>44062</v>
      </c>
      <c r="K8366">
        <v>91233</v>
      </c>
      <c r="L8366" t="s">
        <v>35</v>
      </c>
      <c r="M8366">
        <v>10024</v>
      </c>
      <c r="N8366" t="s">
        <v>75</v>
      </c>
      <c r="O8366">
        <v>21365</v>
      </c>
      <c r="P8366">
        <v>44063</v>
      </c>
      <c r="Q8366" t="s">
        <v>37</v>
      </c>
      <c r="R8366" t="s">
        <v>124</v>
      </c>
      <c r="S8366">
        <v>0.07000000000000001</v>
      </c>
      <c r="T8366">
        <v>10</v>
      </c>
      <c r="U8366">
        <v>0.4</v>
      </c>
      <c r="V8366">
        <v>-34</v>
      </c>
      <c r="W8366">
        <v>63</v>
      </c>
      <c r="X8366">
        <v>8</v>
      </c>
      <c r="Y8366">
        <v>6</v>
      </c>
      <c r="Z8366" s="1">
        <f>DATE(YEAR(J8366),MONTH(J8366),1)</f>
        <v>0</v>
      </c>
      <c r="AA8366" s="2">
        <f>YEAR(J8366)</f>
        <v>0</v>
      </c>
      <c r="AB8366" s="3">
        <f>IFERROR(V8366/W8366,0)</f>
        <v>-0.5396825396825397</v>
      </c>
    </row>
    <row r="8367" spans="1:28">
      <c r="A8367" t="s">
        <v>83</v>
      </c>
      <c r="B8367" t="s">
        <v>648</v>
      </c>
      <c r="C8367" t="s">
        <v>45</v>
      </c>
      <c r="D8367">
        <v>1286</v>
      </c>
      <c r="E8367" t="s">
        <v>4440</v>
      </c>
      <c r="F8367" t="s">
        <v>47</v>
      </c>
      <c r="G8367" t="s">
        <v>48</v>
      </c>
      <c r="H8367" t="s">
        <v>1893</v>
      </c>
      <c r="I8367">
        <v>11023</v>
      </c>
      <c r="J8367">
        <v>44062</v>
      </c>
      <c r="K8367">
        <v>91233</v>
      </c>
      <c r="L8367" t="s">
        <v>35</v>
      </c>
      <c r="M8367">
        <v>10024</v>
      </c>
      <c r="N8367" t="s">
        <v>75</v>
      </c>
      <c r="O8367">
        <v>21366</v>
      </c>
      <c r="P8367">
        <v>44063</v>
      </c>
      <c r="Q8367" t="s">
        <v>76</v>
      </c>
      <c r="R8367" t="s">
        <v>124</v>
      </c>
      <c r="S8367">
        <v>0.03</v>
      </c>
      <c r="T8367">
        <v>23</v>
      </c>
      <c r="U8367">
        <v>0.55</v>
      </c>
      <c r="V8367">
        <v>911</v>
      </c>
      <c r="W8367">
        <v>1320</v>
      </c>
      <c r="X8367">
        <v>6</v>
      </c>
      <c r="Y8367">
        <v>66</v>
      </c>
      <c r="Z8367" s="1">
        <f>DATE(YEAR(J8367),MONTH(J8367),1)</f>
        <v>0</v>
      </c>
      <c r="AA8367" s="2">
        <f>YEAR(J8367)</f>
        <v>0</v>
      </c>
      <c r="AB8367" s="3">
        <f>IFERROR(V8367/W8367,0)</f>
        <v>0.6901515151515152</v>
      </c>
    </row>
    <row r="8368" spans="1:28">
      <c r="A8368" t="s">
        <v>43</v>
      </c>
      <c r="B8368" t="s">
        <v>446</v>
      </c>
      <c r="C8368" t="s">
        <v>45</v>
      </c>
      <c r="D8368">
        <v>2574</v>
      </c>
      <c r="E8368" t="s">
        <v>4170</v>
      </c>
      <c r="F8368" t="s">
        <v>94</v>
      </c>
      <c r="G8368" t="s">
        <v>48</v>
      </c>
      <c r="H8368" t="s">
        <v>463</v>
      </c>
      <c r="I8368">
        <v>10873</v>
      </c>
      <c r="J8368">
        <v>44062</v>
      </c>
      <c r="K8368">
        <v>90098</v>
      </c>
      <c r="L8368" t="s">
        <v>81</v>
      </c>
      <c r="M8368">
        <v>36608</v>
      </c>
      <c r="N8368" t="s">
        <v>51</v>
      </c>
      <c r="O8368">
        <v>23897</v>
      </c>
      <c r="P8368">
        <v>44063</v>
      </c>
      <c r="Q8368" t="s">
        <v>37</v>
      </c>
      <c r="R8368" t="s">
        <v>90</v>
      </c>
      <c r="S8368">
        <v>0.02</v>
      </c>
      <c r="T8368">
        <v>22</v>
      </c>
      <c r="U8368">
        <v>0.77</v>
      </c>
      <c r="V8368">
        <v>201</v>
      </c>
      <c r="W8368">
        <v>1677</v>
      </c>
      <c r="X8368">
        <v>4</v>
      </c>
      <c r="Y8368">
        <v>74</v>
      </c>
      <c r="Z8368" s="1">
        <f>DATE(YEAR(J8368),MONTH(J8368),1)</f>
        <v>0</v>
      </c>
      <c r="AA8368" s="2">
        <f>YEAR(J8368)</f>
        <v>0</v>
      </c>
      <c r="AB8368" s="3">
        <f>IFERROR(V8368/W8368,0)</f>
        <v>0.11985688729874776</v>
      </c>
    </row>
    <row r="8369" spans="1:28">
      <c r="A8369" t="s">
        <v>83</v>
      </c>
      <c r="B8369" t="s">
        <v>98</v>
      </c>
      <c r="C8369" t="s">
        <v>126</v>
      </c>
      <c r="D8369">
        <v>3188</v>
      </c>
      <c r="E8369" t="s">
        <v>3478</v>
      </c>
      <c r="F8369" t="s">
        <v>138</v>
      </c>
      <c r="G8369" t="s">
        <v>48</v>
      </c>
      <c r="H8369" t="s">
        <v>3391</v>
      </c>
      <c r="I8369">
        <v>10797</v>
      </c>
      <c r="J8369">
        <v>44062</v>
      </c>
      <c r="K8369">
        <v>89037</v>
      </c>
      <c r="L8369" t="s">
        <v>35</v>
      </c>
      <c r="M8369">
        <v>2129</v>
      </c>
      <c r="N8369" t="s">
        <v>75</v>
      </c>
      <c r="O8369">
        <v>24064</v>
      </c>
      <c r="P8369">
        <v>44063</v>
      </c>
      <c r="Q8369" t="s">
        <v>37</v>
      </c>
      <c r="R8369" t="s">
        <v>96</v>
      </c>
      <c r="S8369">
        <v>0.09</v>
      </c>
      <c r="T8369">
        <v>19</v>
      </c>
      <c r="U8369">
        <v>0.57</v>
      </c>
      <c r="V8369">
        <v>394</v>
      </c>
      <c r="W8369">
        <v>571</v>
      </c>
      <c r="X8369">
        <v>1</v>
      </c>
      <c r="Y8369">
        <v>36</v>
      </c>
      <c r="Z8369" s="1">
        <f>DATE(YEAR(J8369),MONTH(J8369),1)</f>
        <v>0</v>
      </c>
      <c r="AA8369" s="2">
        <f>YEAR(J8369)</f>
        <v>0</v>
      </c>
      <c r="AB8369" s="3">
        <f>IFERROR(V8369/W8369,0)</f>
        <v>0.6900175131348512</v>
      </c>
    </row>
    <row r="8370" spans="1:28">
      <c r="A8370" t="s">
        <v>83</v>
      </c>
      <c r="B8370" t="s">
        <v>2315</v>
      </c>
      <c r="C8370" t="s">
        <v>45</v>
      </c>
      <c r="D8370">
        <v>831</v>
      </c>
      <c r="E8370" t="s">
        <v>3291</v>
      </c>
      <c r="F8370" t="s">
        <v>47</v>
      </c>
      <c r="G8370" t="s">
        <v>48</v>
      </c>
      <c r="H8370" t="s">
        <v>2195</v>
      </c>
      <c r="I8370">
        <v>10961</v>
      </c>
      <c r="J8370">
        <v>44062</v>
      </c>
      <c r="K8370">
        <v>90279</v>
      </c>
      <c r="L8370" t="s">
        <v>69</v>
      </c>
      <c r="M8370">
        <v>21222</v>
      </c>
      <c r="N8370" t="s">
        <v>75</v>
      </c>
      <c r="O8370">
        <v>24235</v>
      </c>
      <c r="P8370">
        <v>44063</v>
      </c>
      <c r="Q8370" t="s">
        <v>37</v>
      </c>
      <c r="R8370" t="s">
        <v>77</v>
      </c>
      <c r="S8370">
        <v>0.09</v>
      </c>
      <c r="T8370">
        <v>6</v>
      </c>
      <c r="U8370">
        <v>0.57</v>
      </c>
      <c r="V8370">
        <v>-35</v>
      </c>
      <c r="W8370">
        <v>327</v>
      </c>
      <c r="X8370">
        <v>5</v>
      </c>
      <c r="Y8370">
        <v>66</v>
      </c>
      <c r="Z8370" s="1">
        <f>DATE(YEAR(J8370),MONTH(J8370),1)</f>
        <v>0</v>
      </c>
      <c r="AA8370" s="2">
        <f>YEAR(J8370)</f>
        <v>0</v>
      </c>
      <c r="AB8370" s="3">
        <f>IFERROR(V8370/W8370,0)</f>
        <v>-0.10703363914373089</v>
      </c>
    </row>
    <row r="8371" spans="1:28">
      <c r="A8371" t="s">
        <v>56</v>
      </c>
      <c r="B8371" t="s">
        <v>154</v>
      </c>
      <c r="C8371" t="s">
        <v>45</v>
      </c>
      <c r="D8371">
        <v>3039</v>
      </c>
      <c r="E8371" t="s">
        <v>3615</v>
      </c>
      <c r="F8371" t="s">
        <v>47</v>
      </c>
      <c r="G8371" t="s">
        <v>33</v>
      </c>
      <c r="H8371" t="s">
        <v>1152</v>
      </c>
      <c r="I8371">
        <v>10928</v>
      </c>
      <c r="J8371">
        <v>44062</v>
      </c>
      <c r="K8371">
        <v>86204</v>
      </c>
      <c r="L8371" t="s">
        <v>134</v>
      </c>
      <c r="M8371">
        <v>97330</v>
      </c>
      <c r="N8371" t="s">
        <v>41</v>
      </c>
      <c r="O8371">
        <v>24333</v>
      </c>
      <c r="P8371">
        <v>44064</v>
      </c>
      <c r="Q8371" t="s">
        <v>37</v>
      </c>
      <c r="R8371" t="s">
        <v>42</v>
      </c>
      <c r="S8371">
        <v>0.03</v>
      </c>
      <c r="T8371">
        <v>22</v>
      </c>
      <c r="U8371">
        <v>0.37</v>
      </c>
      <c r="V8371">
        <v>-66</v>
      </c>
      <c r="W8371">
        <v>145</v>
      </c>
      <c r="X8371">
        <v>7</v>
      </c>
      <c r="Y8371">
        <v>6</v>
      </c>
      <c r="Z8371" s="1">
        <f>DATE(YEAR(J8371),MONTH(J8371),1)</f>
        <v>0</v>
      </c>
      <c r="AA8371" s="2">
        <f>YEAR(J8371)</f>
        <v>0</v>
      </c>
      <c r="AB8371" s="3">
        <f>IFERROR(V8371/W8371,0)</f>
        <v>-0.45517241379310347</v>
      </c>
    </row>
    <row r="8372" spans="1:28">
      <c r="A8372" t="s">
        <v>56</v>
      </c>
      <c r="B8372" t="s">
        <v>2410</v>
      </c>
      <c r="C8372" t="s">
        <v>45</v>
      </c>
      <c r="D8372">
        <v>1994</v>
      </c>
      <c r="E8372" t="s">
        <v>3639</v>
      </c>
      <c r="F8372" t="s">
        <v>138</v>
      </c>
      <c r="G8372" t="s">
        <v>33</v>
      </c>
      <c r="H8372" t="s">
        <v>584</v>
      </c>
      <c r="I8372">
        <v>11236</v>
      </c>
      <c r="J8372">
        <v>44062</v>
      </c>
      <c r="K8372">
        <v>91015</v>
      </c>
      <c r="L8372" t="s">
        <v>35</v>
      </c>
      <c r="M8372">
        <v>43302</v>
      </c>
      <c r="N8372" t="s">
        <v>75</v>
      </c>
      <c r="O8372">
        <v>24921</v>
      </c>
      <c r="P8372">
        <v>44064</v>
      </c>
      <c r="Q8372" t="s">
        <v>37</v>
      </c>
      <c r="R8372" t="s">
        <v>417</v>
      </c>
      <c r="S8372">
        <v>0.01</v>
      </c>
      <c r="T8372">
        <v>25</v>
      </c>
      <c r="U8372">
        <v>0.37</v>
      </c>
      <c r="V8372">
        <v>-141</v>
      </c>
      <c r="W8372">
        <v>188</v>
      </c>
      <c r="X8372">
        <v>11</v>
      </c>
      <c r="Y8372">
        <v>7</v>
      </c>
      <c r="Z8372" s="1">
        <f>DATE(YEAR(J8372),MONTH(J8372),1)</f>
        <v>0</v>
      </c>
      <c r="AA8372" s="2">
        <f>YEAR(J8372)</f>
        <v>0</v>
      </c>
      <c r="AB8372" s="3">
        <f>IFERROR(V8372/W8372,0)</f>
        <v>-0.75</v>
      </c>
    </row>
    <row r="8373" spans="1:28">
      <c r="A8373" t="s">
        <v>56</v>
      </c>
      <c r="B8373" t="s">
        <v>3050</v>
      </c>
      <c r="C8373" t="s">
        <v>45</v>
      </c>
      <c r="D8373">
        <v>1525</v>
      </c>
      <c r="E8373" t="s">
        <v>4143</v>
      </c>
      <c r="F8373" t="s">
        <v>32</v>
      </c>
      <c r="G8373" t="s">
        <v>33</v>
      </c>
      <c r="H8373" t="s">
        <v>520</v>
      </c>
      <c r="I8373">
        <v>11067</v>
      </c>
      <c r="J8373">
        <v>44063</v>
      </c>
      <c r="K8373">
        <v>86823</v>
      </c>
      <c r="L8373" t="s">
        <v>50</v>
      </c>
      <c r="M8373">
        <v>35020</v>
      </c>
      <c r="N8373" t="s">
        <v>51</v>
      </c>
      <c r="O8373">
        <v>18179</v>
      </c>
      <c r="P8373">
        <v>44067</v>
      </c>
      <c r="Q8373" t="s">
        <v>37</v>
      </c>
      <c r="R8373" t="s">
        <v>90</v>
      </c>
      <c r="S8373">
        <v>0.09</v>
      </c>
      <c r="T8373">
        <v>4</v>
      </c>
      <c r="U8373">
        <v>0.37</v>
      </c>
      <c r="V8373">
        <v>13</v>
      </c>
      <c r="W8373">
        <v>214</v>
      </c>
      <c r="X8373">
        <v>14</v>
      </c>
      <c r="Y8373">
        <v>55</v>
      </c>
      <c r="Z8373" s="1">
        <f>DATE(YEAR(J8373),MONTH(J8373),1)</f>
        <v>0</v>
      </c>
      <c r="AA8373" s="2">
        <f>YEAR(J8373)</f>
        <v>0</v>
      </c>
      <c r="AB8373" s="3">
        <f>IFERROR(V8373/W8373,0)</f>
        <v>0.06074766355140187</v>
      </c>
    </row>
    <row r="8374" spans="1:28">
      <c r="A8374" t="s">
        <v>284</v>
      </c>
      <c r="B8374" t="s">
        <v>1149</v>
      </c>
      <c r="C8374" t="s">
        <v>45</v>
      </c>
      <c r="D8374">
        <v>2685</v>
      </c>
      <c r="E8374" t="s">
        <v>1150</v>
      </c>
      <c r="F8374" t="s">
        <v>138</v>
      </c>
      <c r="G8374" t="s">
        <v>33</v>
      </c>
      <c r="H8374" t="s">
        <v>1410</v>
      </c>
      <c r="I8374">
        <v>10308</v>
      </c>
      <c r="J8374">
        <v>44063</v>
      </c>
      <c r="K8374">
        <v>89154</v>
      </c>
      <c r="L8374" t="s">
        <v>134</v>
      </c>
      <c r="M8374">
        <v>11803</v>
      </c>
      <c r="N8374" t="s">
        <v>75</v>
      </c>
      <c r="O8374">
        <v>19097</v>
      </c>
      <c r="P8374">
        <v>44064</v>
      </c>
      <c r="Q8374" t="s">
        <v>37</v>
      </c>
      <c r="R8374" t="s">
        <v>124</v>
      </c>
      <c r="S8374">
        <v>0.01</v>
      </c>
      <c r="T8374">
        <v>19</v>
      </c>
      <c r="U8374">
        <v>0.36</v>
      </c>
      <c r="V8374">
        <v>5</v>
      </c>
      <c r="W8374">
        <v>616</v>
      </c>
      <c r="X8374">
        <v>20</v>
      </c>
      <c r="Y8374">
        <v>31</v>
      </c>
      <c r="Z8374" s="1">
        <f>DATE(YEAR(J8374),MONTH(J8374),1)</f>
        <v>0</v>
      </c>
      <c r="AA8374" s="2">
        <f>YEAR(J8374)</f>
        <v>0</v>
      </c>
      <c r="AB8374" s="3">
        <f>IFERROR(V8374/W8374,0)</f>
        <v>0.008116883116883116</v>
      </c>
    </row>
    <row r="8375" spans="1:28">
      <c r="A8375" t="s">
        <v>28</v>
      </c>
      <c r="B8375" t="s">
        <v>4909</v>
      </c>
      <c r="C8375" t="s">
        <v>30</v>
      </c>
      <c r="D8375">
        <v>941</v>
      </c>
      <c r="E8375" t="s">
        <v>4910</v>
      </c>
      <c r="F8375" t="s">
        <v>32</v>
      </c>
      <c r="G8375" t="s">
        <v>33</v>
      </c>
      <c r="H8375" t="s">
        <v>606</v>
      </c>
      <c r="I8375">
        <v>10584</v>
      </c>
      <c r="J8375">
        <v>44063</v>
      </c>
      <c r="K8375">
        <v>90848</v>
      </c>
      <c r="L8375" t="s">
        <v>134</v>
      </c>
      <c r="M8375">
        <v>2127</v>
      </c>
      <c r="N8375" t="s">
        <v>75</v>
      </c>
      <c r="O8375">
        <v>20284</v>
      </c>
      <c r="P8375">
        <v>44064</v>
      </c>
      <c r="Q8375" t="s">
        <v>37</v>
      </c>
      <c r="R8375" t="s">
        <v>96</v>
      </c>
      <c r="S8375">
        <v>0.05</v>
      </c>
      <c r="T8375">
        <v>23</v>
      </c>
      <c r="U8375">
        <v>0.55</v>
      </c>
      <c r="V8375">
        <v>15</v>
      </c>
      <c r="W8375">
        <v>67</v>
      </c>
      <c r="X8375">
        <v>1</v>
      </c>
      <c r="Y8375">
        <v>3</v>
      </c>
      <c r="Z8375" s="1">
        <f>DATE(YEAR(J8375),MONTH(J8375),1)</f>
        <v>0</v>
      </c>
      <c r="AA8375" s="2">
        <f>YEAR(J8375)</f>
        <v>0</v>
      </c>
      <c r="AB8375" s="3">
        <f>IFERROR(V8375/W8375,0)</f>
        <v>0.22388059701492538</v>
      </c>
    </row>
    <row r="8376" spans="1:28">
      <c r="A8376" t="s">
        <v>83</v>
      </c>
      <c r="B8376" t="s">
        <v>2753</v>
      </c>
      <c r="C8376" t="s">
        <v>45</v>
      </c>
      <c r="D8376">
        <v>1627</v>
      </c>
      <c r="E8376" t="s">
        <v>2754</v>
      </c>
      <c r="F8376" t="s">
        <v>47</v>
      </c>
      <c r="G8376" t="s">
        <v>48</v>
      </c>
      <c r="H8376" t="s">
        <v>1460</v>
      </c>
      <c r="I8376">
        <v>10269</v>
      </c>
      <c r="J8376">
        <v>44063</v>
      </c>
      <c r="K8376">
        <v>90606</v>
      </c>
      <c r="L8376" t="s">
        <v>81</v>
      </c>
      <c r="M8376">
        <v>37743</v>
      </c>
      <c r="N8376" t="s">
        <v>51</v>
      </c>
      <c r="O8376">
        <v>23157</v>
      </c>
      <c r="P8376">
        <v>44065</v>
      </c>
      <c r="Q8376" t="s">
        <v>37</v>
      </c>
      <c r="R8376" t="s">
        <v>264</v>
      </c>
      <c r="S8376">
        <v>0.05</v>
      </c>
      <c r="T8376">
        <v>21</v>
      </c>
      <c r="U8376">
        <v>0.55</v>
      </c>
      <c r="V8376">
        <v>-59</v>
      </c>
      <c r="W8376">
        <v>1123</v>
      </c>
      <c r="X8376">
        <v>9</v>
      </c>
      <c r="Y8376">
        <v>66</v>
      </c>
      <c r="Z8376" s="1">
        <f>DATE(YEAR(J8376),MONTH(J8376),1)</f>
        <v>0</v>
      </c>
      <c r="AA8376" s="2">
        <f>YEAR(J8376)</f>
        <v>0</v>
      </c>
      <c r="AB8376" s="3">
        <f>IFERROR(V8376/W8376,0)</f>
        <v>-0.05253784505788068</v>
      </c>
    </row>
    <row r="8377" spans="1:28">
      <c r="A8377" t="s">
        <v>43</v>
      </c>
      <c r="B8377" t="s">
        <v>2518</v>
      </c>
      <c r="C8377" t="s">
        <v>126</v>
      </c>
      <c r="D8377">
        <v>1712</v>
      </c>
      <c r="E8377" t="s">
        <v>2519</v>
      </c>
      <c r="F8377" t="s">
        <v>47</v>
      </c>
      <c r="G8377" t="s">
        <v>48</v>
      </c>
      <c r="H8377" t="s">
        <v>1354</v>
      </c>
      <c r="I8377">
        <v>10898</v>
      </c>
      <c r="J8377">
        <v>44063</v>
      </c>
      <c r="K8377">
        <v>87755</v>
      </c>
      <c r="L8377" t="s">
        <v>134</v>
      </c>
      <c r="M8377">
        <v>30907</v>
      </c>
      <c r="N8377" t="s">
        <v>51</v>
      </c>
      <c r="O8377">
        <v>24098</v>
      </c>
      <c r="P8377">
        <v>44064</v>
      </c>
      <c r="Q8377" t="s">
        <v>76</v>
      </c>
      <c r="R8377" t="s">
        <v>214</v>
      </c>
      <c r="S8377">
        <v>0</v>
      </c>
      <c r="T8377">
        <v>8</v>
      </c>
      <c r="U8377">
        <v>0.43</v>
      </c>
      <c r="V8377">
        <v>78</v>
      </c>
      <c r="W8377">
        <v>294</v>
      </c>
      <c r="X8377">
        <v>2</v>
      </c>
      <c r="Y8377">
        <v>35</v>
      </c>
      <c r="Z8377" s="1">
        <f>DATE(YEAR(J8377),MONTH(J8377),1)</f>
        <v>0</v>
      </c>
      <c r="AA8377" s="2">
        <f>YEAR(J8377)</f>
        <v>0</v>
      </c>
      <c r="AB8377" s="3">
        <f>IFERROR(V8377/W8377,0)</f>
        <v>0.2653061224489796</v>
      </c>
    </row>
    <row r="8378" spans="1:28">
      <c r="A8378" t="s">
        <v>85</v>
      </c>
      <c r="B8378" t="s">
        <v>204</v>
      </c>
      <c r="C8378" t="s">
        <v>87</v>
      </c>
      <c r="D8378">
        <v>962</v>
      </c>
      <c r="E8378" t="s">
        <v>569</v>
      </c>
      <c r="F8378" t="s">
        <v>32</v>
      </c>
      <c r="G8378" t="s">
        <v>62</v>
      </c>
      <c r="H8378" t="s">
        <v>2151</v>
      </c>
      <c r="I8378">
        <v>10849</v>
      </c>
      <c r="J8378">
        <v>44064</v>
      </c>
      <c r="K8378">
        <v>19429</v>
      </c>
      <c r="L8378" t="s">
        <v>69</v>
      </c>
      <c r="M8378">
        <v>75061</v>
      </c>
      <c r="N8378" t="s">
        <v>36</v>
      </c>
      <c r="O8378">
        <v>2685</v>
      </c>
      <c r="P8378">
        <v>44064</v>
      </c>
      <c r="Q8378" t="s">
        <v>70</v>
      </c>
      <c r="R8378" t="s">
        <v>38</v>
      </c>
      <c r="S8378">
        <v>0.05</v>
      </c>
      <c r="T8378">
        <v>4</v>
      </c>
      <c r="U8378">
        <v>0.63</v>
      </c>
      <c r="V8378">
        <v>-85</v>
      </c>
      <c r="W8378">
        <v>480</v>
      </c>
      <c r="X8378">
        <v>52</v>
      </c>
      <c r="Y8378">
        <v>124</v>
      </c>
      <c r="Z8378" s="1">
        <f>DATE(YEAR(J8378),MONTH(J8378),1)</f>
        <v>0</v>
      </c>
      <c r="AA8378" s="2">
        <f>YEAR(J8378)</f>
        <v>0</v>
      </c>
      <c r="AB8378" s="3">
        <f>IFERROR(V8378/W8378,0)</f>
        <v>-0.17708333333333334</v>
      </c>
    </row>
    <row r="8379" spans="1:28">
      <c r="A8379" t="s">
        <v>284</v>
      </c>
      <c r="B8379" t="s">
        <v>2228</v>
      </c>
      <c r="C8379" t="s">
        <v>45</v>
      </c>
      <c r="D8379">
        <v>1127</v>
      </c>
      <c r="E8379" t="s">
        <v>2229</v>
      </c>
      <c r="F8379" t="s">
        <v>94</v>
      </c>
      <c r="G8379" t="s">
        <v>33</v>
      </c>
      <c r="H8379" t="s">
        <v>3891</v>
      </c>
      <c r="I8379">
        <v>11007</v>
      </c>
      <c r="J8379">
        <v>44064</v>
      </c>
      <c r="K8379">
        <v>87228</v>
      </c>
      <c r="L8379" t="s">
        <v>134</v>
      </c>
      <c r="M8379">
        <v>78852</v>
      </c>
      <c r="N8379" t="s">
        <v>36</v>
      </c>
      <c r="O8379">
        <v>22053</v>
      </c>
      <c r="P8379">
        <v>44066</v>
      </c>
      <c r="Q8379" t="s">
        <v>37</v>
      </c>
      <c r="R8379" t="s">
        <v>38</v>
      </c>
      <c r="S8379">
        <v>0.07000000000000001</v>
      </c>
      <c r="T8379">
        <v>7</v>
      </c>
      <c r="U8379">
        <v>0.38</v>
      </c>
      <c r="V8379">
        <v>238</v>
      </c>
      <c r="W8379">
        <v>439</v>
      </c>
      <c r="X8379">
        <v>20</v>
      </c>
      <c r="Y8379">
        <v>61</v>
      </c>
      <c r="Z8379" s="1">
        <f>DATE(YEAR(J8379),MONTH(J8379),1)</f>
        <v>0</v>
      </c>
      <c r="AA8379" s="2">
        <f>YEAR(J8379)</f>
        <v>0</v>
      </c>
      <c r="AB8379" s="3">
        <f>IFERROR(V8379/W8379,0)</f>
        <v>0.5421412300683371</v>
      </c>
    </row>
    <row r="8380" spans="1:28">
      <c r="A8380" t="s">
        <v>58</v>
      </c>
      <c r="B8380" t="s">
        <v>4243</v>
      </c>
      <c r="C8380" t="s">
        <v>66</v>
      </c>
      <c r="D8380">
        <v>3273</v>
      </c>
      <c r="E8380" t="s">
        <v>4244</v>
      </c>
      <c r="F8380" t="s">
        <v>32</v>
      </c>
      <c r="G8380" t="s">
        <v>62</v>
      </c>
      <c r="H8380" t="s">
        <v>1430</v>
      </c>
      <c r="I8380">
        <v>10995</v>
      </c>
      <c r="J8380">
        <v>44064</v>
      </c>
      <c r="K8380">
        <v>86244</v>
      </c>
      <c r="L8380" t="s">
        <v>35</v>
      </c>
      <c r="M8380">
        <v>11703</v>
      </c>
      <c r="N8380" t="s">
        <v>75</v>
      </c>
      <c r="O8380">
        <v>22642</v>
      </c>
      <c r="P8380">
        <v>44066</v>
      </c>
      <c r="Q8380" t="s">
        <v>70</v>
      </c>
      <c r="R8380" t="s">
        <v>124</v>
      </c>
      <c r="S8380">
        <v>0.08</v>
      </c>
      <c r="T8380">
        <v>12</v>
      </c>
      <c r="U8380">
        <v>0.62</v>
      </c>
      <c r="V8380">
        <v>-57</v>
      </c>
      <c r="W8380">
        <v>275</v>
      </c>
      <c r="X8380">
        <v>16</v>
      </c>
      <c r="Y8380">
        <v>24</v>
      </c>
      <c r="Z8380" s="1">
        <f>DATE(YEAR(J8380),MONTH(J8380),1)</f>
        <v>0</v>
      </c>
      <c r="AA8380" s="2">
        <f>YEAR(J8380)</f>
        <v>0</v>
      </c>
      <c r="AB8380" s="3">
        <f>IFERROR(V8380/W8380,0)</f>
        <v>-0.20727272727272728</v>
      </c>
    </row>
    <row r="8381" spans="1:28">
      <c r="A8381" t="s">
        <v>56</v>
      </c>
      <c r="B8381" t="s">
        <v>4243</v>
      </c>
      <c r="C8381" t="s">
        <v>45</v>
      </c>
      <c r="D8381">
        <v>3273</v>
      </c>
      <c r="E8381" t="s">
        <v>4244</v>
      </c>
      <c r="F8381" t="s">
        <v>32</v>
      </c>
      <c r="G8381" t="s">
        <v>33</v>
      </c>
      <c r="H8381" t="s">
        <v>3308</v>
      </c>
      <c r="I8381">
        <v>10102</v>
      </c>
      <c r="J8381">
        <v>44064</v>
      </c>
      <c r="K8381">
        <v>86244</v>
      </c>
      <c r="L8381" t="s">
        <v>35</v>
      </c>
      <c r="M8381">
        <v>11703</v>
      </c>
      <c r="N8381" t="s">
        <v>75</v>
      </c>
      <c r="O8381">
        <v>22643</v>
      </c>
      <c r="P8381">
        <v>44065</v>
      </c>
      <c r="Q8381" t="s">
        <v>37</v>
      </c>
      <c r="R8381" t="s">
        <v>124</v>
      </c>
      <c r="S8381">
        <v>0.02</v>
      </c>
      <c r="T8381">
        <v>9</v>
      </c>
      <c r="U8381">
        <v>0.36</v>
      </c>
      <c r="V8381">
        <v>-23</v>
      </c>
      <c r="W8381">
        <v>60</v>
      </c>
      <c r="X8381">
        <v>7</v>
      </c>
      <c r="Y8381">
        <v>6</v>
      </c>
      <c r="Z8381" s="1">
        <f>DATE(YEAR(J8381),MONTH(J8381),1)</f>
        <v>0</v>
      </c>
      <c r="AA8381" s="2">
        <f>YEAR(J8381)</f>
        <v>0</v>
      </c>
      <c r="AB8381" s="3">
        <f>IFERROR(V8381/W8381,0)</f>
        <v>-0.38333333333333336</v>
      </c>
    </row>
    <row r="8382" spans="1:28">
      <c r="A8382" t="s">
        <v>91</v>
      </c>
      <c r="B8382" t="s">
        <v>648</v>
      </c>
      <c r="C8382" t="s">
        <v>45</v>
      </c>
      <c r="D8382">
        <v>2596</v>
      </c>
      <c r="E8382" t="s">
        <v>4302</v>
      </c>
      <c r="F8382" t="s">
        <v>47</v>
      </c>
      <c r="G8382" t="s">
        <v>33</v>
      </c>
      <c r="H8382" t="s">
        <v>3181</v>
      </c>
      <c r="I8382">
        <v>10624</v>
      </c>
      <c r="J8382">
        <v>44064</v>
      </c>
      <c r="K8382">
        <v>90879</v>
      </c>
      <c r="L8382" t="s">
        <v>81</v>
      </c>
      <c r="M8382">
        <v>10024</v>
      </c>
      <c r="N8382" t="s">
        <v>75</v>
      </c>
      <c r="O8382">
        <v>24036</v>
      </c>
      <c r="P8382">
        <v>44065</v>
      </c>
      <c r="Q8382" t="s">
        <v>37</v>
      </c>
      <c r="R8382" t="s">
        <v>124</v>
      </c>
      <c r="S8382">
        <v>0.04</v>
      </c>
      <c r="T8382">
        <v>16</v>
      </c>
      <c r="U8382">
        <v>0.36</v>
      </c>
      <c r="V8382">
        <v>51</v>
      </c>
      <c r="W8382">
        <v>176</v>
      </c>
      <c r="X8382">
        <v>5</v>
      </c>
      <c r="Y8382">
        <v>11</v>
      </c>
      <c r="Z8382" s="1">
        <f>DATE(YEAR(J8382),MONTH(J8382),1)</f>
        <v>0</v>
      </c>
      <c r="AA8382" s="2">
        <f>YEAR(J8382)</f>
        <v>0</v>
      </c>
      <c r="AB8382" s="3">
        <f>IFERROR(V8382/W8382,0)</f>
        <v>0.2897727272727273</v>
      </c>
    </row>
    <row r="8383" spans="1:28">
      <c r="A8383" t="s">
        <v>85</v>
      </c>
      <c r="B8383" t="s">
        <v>2231</v>
      </c>
      <c r="C8383" t="s">
        <v>87</v>
      </c>
      <c r="D8383">
        <v>1919</v>
      </c>
      <c r="E8383" t="s">
        <v>2232</v>
      </c>
      <c r="F8383" t="s">
        <v>32</v>
      </c>
      <c r="G8383" t="s">
        <v>62</v>
      </c>
      <c r="H8383" t="s">
        <v>2830</v>
      </c>
      <c r="I8383">
        <v>10852</v>
      </c>
      <c r="J8383">
        <v>44064</v>
      </c>
      <c r="K8383">
        <v>85906</v>
      </c>
      <c r="L8383" t="s">
        <v>35</v>
      </c>
      <c r="M8383">
        <v>71603</v>
      </c>
      <c r="N8383" t="s">
        <v>51</v>
      </c>
      <c r="O8383">
        <v>24970</v>
      </c>
      <c r="P8383">
        <v>44066</v>
      </c>
      <c r="Q8383" t="s">
        <v>70</v>
      </c>
      <c r="R8383" t="s">
        <v>367</v>
      </c>
      <c r="S8383">
        <v>0.05</v>
      </c>
      <c r="T8383">
        <v>2</v>
      </c>
      <c r="U8383">
        <v>0.74</v>
      </c>
      <c r="V8383">
        <v>654</v>
      </c>
      <c r="W8383">
        <v>807</v>
      </c>
      <c r="X8383">
        <v>86</v>
      </c>
      <c r="Y8383">
        <v>376</v>
      </c>
      <c r="Z8383" s="1">
        <f>DATE(YEAR(J8383),MONTH(J8383),1)</f>
        <v>0</v>
      </c>
      <c r="AA8383" s="2">
        <f>YEAR(J8383)</f>
        <v>0</v>
      </c>
      <c r="AB8383" s="3">
        <f>IFERROR(V8383/W8383,0)</f>
        <v>0.8104089219330854</v>
      </c>
    </row>
    <row r="8384" spans="1:28">
      <c r="A8384" t="s">
        <v>58</v>
      </c>
      <c r="B8384" t="s">
        <v>3475</v>
      </c>
      <c r="C8384" t="s">
        <v>45</v>
      </c>
      <c r="D8384">
        <v>2399</v>
      </c>
      <c r="E8384" t="s">
        <v>3476</v>
      </c>
      <c r="F8384" t="s">
        <v>47</v>
      </c>
      <c r="G8384" t="s">
        <v>62</v>
      </c>
      <c r="H8384" t="s">
        <v>5213</v>
      </c>
      <c r="I8384">
        <v>10556</v>
      </c>
      <c r="J8384">
        <v>44064</v>
      </c>
      <c r="K8384">
        <v>86380</v>
      </c>
      <c r="L8384" t="s">
        <v>69</v>
      </c>
      <c r="M8384">
        <v>52241</v>
      </c>
      <c r="N8384" t="s">
        <v>36</v>
      </c>
      <c r="O8384">
        <v>25273</v>
      </c>
      <c r="P8384">
        <v>44066</v>
      </c>
      <c r="Q8384" t="s">
        <v>37</v>
      </c>
      <c r="R8384" t="s">
        <v>129</v>
      </c>
      <c r="S8384">
        <v>0.03</v>
      </c>
      <c r="T8384">
        <v>13</v>
      </c>
      <c r="U8384">
        <v>0.44</v>
      </c>
      <c r="V8384">
        <v>477</v>
      </c>
      <c r="W8384">
        <v>691</v>
      </c>
      <c r="X8384">
        <v>20</v>
      </c>
      <c r="Y8384">
        <v>52</v>
      </c>
      <c r="Z8384" s="1">
        <f>DATE(YEAR(J8384),MONTH(J8384),1)</f>
        <v>0</v>
      </c>
      <c r="AA8384" s="2">
        <f>YEAR(J8384)</f>
        <v>0</v>
      </c>
      <c r="AB8384" s="3">
        <f>IFERROR(V8384/W8384,0)</f>
        <v>0.6903039073806078</v>
      </c>
    </row>
    <row r="8385" spans="1:28">
      <c r="A8385" t="s">
        <v>56</v>
      </c>
      <c r="B8385" t="s">
        <v>1932</v>
      </c>
      <c r="C8385" t="s">
        <v>45</v>
      </c>
      <c r="D8385">
        <v>773</v>
      </c>
      <c r="E8385" t="s">
        <v>4474</v>
      </c>
      <c r="F8385" t="s">
        <v>138</v>
      </c>
      <c r="G8385" t="s">
        <v>33</v>
      </c>
      <c r="H8385" t="s">
        <v>1689</v>
      </c>
      <c r="I8385">
        <v>11068</v>
      </c>
      <c r="J8385">
        <v>44064</v>
      </c>
      <c r="K8385">
        <v>88676</v>
      </c>
      <c r="L8385" t="s">
        <v>134</v>
      </c>
      <c r="M8385">
        <v>16602</v>
      </c>
      <c r="N8385" t="s">
        <v>75</v>
      </c>
      <c r="O8385">
        <v>25483</v>
      </c>
      <c r="P8385">
        <v>44065</v>
      </c>
      <c r="Q8385" t="s">
        <v>37</v>
      </c>
      <c r="R8385" t="s">
        <v>235</v>
      </c>
      <c r="S8385">
        <v>0.01</v>
      </c>
      <c r="T8385">
        <v>4</v>
      </c>
      <c r="U8385">
        <v>0.37</v>
      </c>
      <c r="V8385">
        <v>133</v>
      </c>
      <c r="W8385">
        <v>197</v>
      </c>
      <c r="X8385">
        <v>6</v>
      </c>
      <c r="Y8385">
        <v>48</v>
      </c>
      <c r="Z8385" s="1">
        <f>DATE(YEAR(J8385),MONTH(J8385),1)</f>
        <v>0</v>
      </c>
      <c r="AA8385" s="2">
        <f>YEAR(J8385)</f>
        <v>0</v>
      </c>
      <c r="AB8385" s="3">
        <f>IFERROR(V8385/W8385,0)</f>
        <v>0.6751269035532995</v>
      </c>
    </row>
    <row r="8386" spans="1:28">
      <c r="A8386" t="s">
        <v>71</v>
      </c>
      <c r="B8386" t="s">
        <v>236</v>
      </c>
      <c r="C8386" t="s">
        <v>45</v>
      </c>
      <c r="D8386">
        <v>1193</v>
      </c>
      <c r="E8386" t="s">
        <v>1755</v>
      </c>
      <c r="F8386" t="s">
        <v>94</v>
      </c>
      <c r="G8386" t="s">
        <v>33</v>
      </c>
      <c r="H8386" t="s">
        <v>2238</v>
      </c>
      <c r="I8386">
        <v>10468</v>
      </c>
      <c r="J8386">
        <v>44065</v>
      </c>
      <c r="K8386">
        <v>29350</v>
      </c>
      <c r="L8386" t="s">
        <v>35</v>
      </c>
      <c r="M8386">
        <v>20016</v>
      </c>
      <c r="N8386" t="s">
        <v>75</v>
      </c>
      <c r="O8386">
        <v>4132</v>
      </c>
      <c r="P8386">
        <v>44068</v>
      </c>
      <c r="Q8386" t="s">
        <v>37</v>
      </c>
      <c r="R8386" t="s">
        <v>239</v>
      </c>
      <c r="S8386">
        <v>0.1</v>
      </c>
      <c r="T8386">
        <v>20</v>
      </c>
      <c r="U8386">
        <v>0.8100000000000001</v>
      </c>
      <c r="V8386">
        <v>-48</v>
      </c>
      <c r="W8386">
        <v>301</v>
      </c>
      <c r="X8386">
        <v>5</v>
      </c>
      <c r="Y8386">
        <v>15</v>
      </c>
      <c r="Z8386" s="1">
        <f>DATE(YEAR(J8386),MONTH(J8386),1)</f>
        <v>0</v>
      </c>
      <c r="AA8386" s="2">
        <f>YEAR(J8386)</f>
        <v>0</v>
      </c>
      <c r="AB8386" s="3">
        <f>IFERROR(V8386/W8386,0)</f>
        <v>-0.15946843853820597</v>
      </c>
    </row>
    <row r="8387" spans="1:28">
      <c r="A8387" t="s">
        <v>83</v>
      </c>
      <c r="B8387" t="s">
        <v>648</v>
      </c>
      <c r="C8387" t="s">
        <v>45</v>
      </c>
      <c r="D8387">
        <v>2303</v>
      </c>
      <c r="E8387" t="s">
        <v>649</v>
      </c>
      <c r="F8387" t="s">
        <v>47</v>
      </c>
      <c r="G8387" t="s">
        <v>48</v>
      </c>
      <c r="H8387" t="s">
        <v>2310</v>
      </c>
      <c r="I8387">
        <v>10107</v>
      </c>
      <c r="J8387">
        <v>44066</v>
      </c>
      <c r="K8387">
        <v>2497</v>
      </c>
      <c r="L8387" t="s">
        <v>81</v>
      </c>
      <c r="M8387">
        <v>10011</v>
      </c>
      <c r="N8387" t="s">
        <v>75</v>
      </c>
      <c r="O8387">
        <v>356</v>
      </c>
      <c r="P8387">
        <v>44068</v>
      </c>
      <c r="Q8387" t="s">
        <v>37</v>
      </c>
      <c r="R8387" t="s">
        <v>124</v>
      </c>
      <c r="S8387">
        <v>0.06</v>
      </c>
      <c r="T8387">
        <v>42</v>
      </c>
      <c r="U8387">
        <v>0.5600000000000001</v>
      </c>
      <c r="V8387">
        <v>636</v>
      </c>
      <c r="W8387">
        <v>7258</v>
      </c>
      <c r="X8387">
        <v>5</v>
      </c>
      <c r="Y8387">
        <v>206</v>
      </c>
      <c r="Z8387" s="1">
        <f>DATE(YEAR(J8387),MONTH(J8387),1)</f>
        <v>0</v>
      </c>
      <c r="AA8387" s="2">
        <f>YEAR(J8387)</f>
        <v>0</v>
      </c>
      <c r="AB8387" s="3">
        <f>IFERROR(V8387/W8387,0)</f>
        <v>0.08762744557729402</v>
      </c>
    </row>
    <row r="8388" spans="1:28">
      <c r="A8388" t="s">
        <v>83</v>
      </c>
      <c r="B8388" t="s">
        <v>1966</v>
      </c>
      <c r="C8388" t="s">
        <v>45</v>
      </c>
      <c r="D8388">
        <v>2300</v>
      </c>
      <c r="E8388" t="s">
        <v>4678</v>
      </c>
      <c r="F8388" t="s">
        <v>47</v>
      </c>
      <c r="G8388" t="s">
        <v>48</v>
      </c>
      <c r="H8388" t="s">
        <v>2310</v>
      </c>
      <c r="I8388">
        <v>10107</v>
      </c>
      <c r="J8388">
        <v>44066</v>
      </c>
      <c r="K8388">
        <v>87699</v>
      </c>
      <c r="L8388" t="s">
        <v>81</v>
      </c>
      <c r="M8388">
        <v>32137</v>
      </c>
      <c r="N8388" t="s">
        <v>51</v>
      </c>
      <c r="O8388">
        <v>18356</v>
      </c>
      <c r="P8388">
        <v>44068</v>
      </c>
      <c r="Q8388" t="s">
        <v>37</v>
      </c>
      <c r="R8388" t="s">
        <v>135</v>
      </c>
      <c r="S8388">
        <v>0.06</v>
      </c>
      <c r="T8388">
        <v>11</v>
      </c>
      <c r="U8388">
        <v>0.5600000000000001</v>
      </c>
      <c r="V8388">
        <v>-2469</v>
      </c>
      <c r="W8388">
        <v>1901</v>
      </c>
      <c r="X8388">
        <v>5</v>
      </c>
      <c r="Y8388">
        <v>206</v>
      </c>
      <c r="Z8388" s="1">
        <f>DATE(YEAR(J8388),MONTH(J8388),1)</f>
        <v>0</v>
      </c>
      <c r="AA8388" s="2">
        <f>YEAR(J8388)</f>
        <v>0</v>
      </c>
      <c r="AB8388" s="3">
        <f>IFERROR(V8388/W8388,0)</f>
        <v>-1.2987901104681747</v>
      </c>
    </row>
    <row r="8389" spans="1:28">
      <c r="A8389" t="s">
        <v>83</v>
      </c>
      <c r="B8389" t="s">
        <v>829</v>
      </c>
      <c r="C8389" t="s">
        <v>126</v>
      </c>
      <c r="D8389">
        <v>64</v>
      </c>
      <c r="E8389" t="s">
        <v>830</v>
      </c>
      <c r="F8389" t="s">
        <v>47</v>
      </c>
      <c r="G8389" t="s">
        <v>48</v>
      </c>
      <c r="H8389" t="s">
        <v>1113</v>
      </c>
      <c r="I8389">
        <v>10987</v>
      </c>
      <c r="J8389">
        <v>44066</v>
      </c>
      <c r="K8389">
        <v>87421</v>
      </c>
      <c r="L8389" t="s">
        <v>35</v>
      </c>
      <c r="M8389">
        <v>24153</v>
      </c>
      <c r="N8389" t="s">
        <v>51</v>
      </c>
      <c r="O8389">
        <v>20899</v>
      </c>
      <c r="P8389">
        <v>44068</v>
      </c>
      <c r="Q8389" t="s">
        <v>37</v>
      </c>
      <c r="R8389" t="s">
        <v>167</v>
      </c>
      <c r="S8389">
        <v>0.05</v>
      </c>
      <c r="T8389">
        <v>23</v>
      </c>
      <c r="U8389">
        <v>0.8</v>
      </c>
      <c r="V8389">
        <v>-219</v>
      </c>
      <c r="W8389">
        <v>1063</v>
      </c>
      <c r="X8389">
        <v>5</v>
      </c>
      <c r="Y8389">
        <v>56</v>
      </c>
      <c r="Z8389" s="1">
        <f>DATE(YEAR(J8389),MONTH(J8389),1)</f>
        <v>0</v>
      </c>
      <c r="AA8389" s="2">
        <f>YEAR(J8389)</f>
        <v>0</v>
      </c>
      <c r="AB8389" s="3">
        <f>IFERROR(V8389/W8389,0)</f>
        <v>-0.20602069614299154</v>
      </c>
    </row>
    <row r="8390" spans="1:28">
      <c r="A8390" t="s">
        <v>71</v>
      </c>
      <c r="B8390" t="s">
        <v>2734</v>
      </c>
      <c r="C8390" t="s">
        <v>54</v>
      </c>
      <c r="D8390">
        <v>357</v>
      </c>
      <c r="E8390" t="s">
        <v>2735</v>
      </c>
      <c r="F8390" t="s">
        <v>47</v>
      </c>
      <c r="G8390" t="s">
        <v>33</v>
      </c>
      <c r="H8390" t="s">
        <v>4891</v>
      </c>
      <c r="I8390">
        <v>10551</v>
      </c>
      <c r="J8390">
        <v>44066</v>
      </c>
      <c r="K8390">
        <v>91136</v>
      </c>
      <c r="L8390" t="s">
        <v>35</v>
      </c>
      <c r="M8390">
        <v>86401</v>
      </c>
      <c r="N8390" t="s">
        <v>41</v>
      </c>
      <c r="O8390">
        <v>22409</v>
      </c>
      <c r="P8390">
        <v>44068</v>
      </c>
      <c r="Q8390" t="s">
        <v>37</v>
      </c>
      <c r="R8390" t="s">
        <v>514</v>
      </c>
      <c r="S8390">
        <v>0.08</v>
      </c>
      <c r="T8390">
        <v>5</v>
      </c>
      <c r="U8390">
        <v>0.82</v>
      </c>
      <c r="V8390">
        <v>-155</v>
      </c>
      <c r="W8390">
        <v>550</v>
      </c>
      <c r="X8390">
        <v>35</v>
      </c>
      <c r="Y8390">
        <v>111</v>
      </c>
      <c r="Z8390" s="1">
        <f>DATE(YEAR(J8390),MONTH(J8390),1)</f>
        <v>0</v>
      </c>
      <c r="AA8390" s="2">
        <f>YEAR(J8390)</f>
        <v>0</v>
      </c>
      <c r="AB8390" s="3">
        <f>IFERROR(V8390/W8390,0)</f>
        <v>-0.2818181818181818</v>
      </c>
    </row>
    <row r="8391" spans="1:28">
      <c r="A8391" t="s">
        <v>91</v>
      </c>
      <c r="B8391" t="s">
        <v>1421</v>
      </c>
      <c r="C8391" t="s">
        <v>45</v>
      </c>
      <c r="D8391">
        <v>2073</v>
      </c>
      <c r="E8391" t="s">
        <v>2494</v>
      </c>
      <c r="F8391" t="s">
        <v>94</v>
      </c>
      <c r="G8391" t="s">
        <v>33</v>
      </c>
      <c r="H8391" t="s">
        <v>4450</v>
      </c>
      <c r="I8391">
        <v>10618</v>
      </c>
      <c r="J8391">
        <v>44066</v>
      </c>
      <c r="K8391">
        <v>88564</v>
      </c>
      <c r="L8391" t="s">
        <v>50</v>
      </c>
      <c r="M8391">
        <v>48135</v>
      </c>
      <c r="N8391" t="s">
        <v>36</v>
      </c>
      <c r="O8391">
        <v>25428</v>
      </c>
      <c r="P8391">
        <v>44073</v>
      </c>
      <c r="Q8391" t="s">
        <v>76</v>
      </c>
      <c r="R8391" t="s">
        <v>259</v>
      </c>
      <c r="S8391">
        <v>0.03</v>
      </c>
      <c r="T8391">
        <v>22</v>
      </c>
      <c r="U8391">
        <v>0.39</v>
      </c>
      <c r="V8391">
        <v>73</v>
      </c>
      <c r="W8391">
        <v>105</v>
      </c>
      <c r="X8391">
        <v>1</v>
      </c>
      <c r="Y8391">
        <v>4</v>
      </c>
      <c r="Z8391" s="1">
        <f>DATE(YEAR(J8391),MONTH(J8391),1)</f>
        <v>0</v>
      </c>
      <c r="AA8391" s="2">
        <f>YEAR(J8391)</f>
        <v>0</v>
      </c>
      <c r="AB8391" s="3">
        <f>IFERROR(V8391/W8391,0)</f>
        <v>0.6952380952380952</v>
      </c>
    </row>
    <row r="8392" spans="1:28">
      <c r="A8392" t="s">
        <v>43</v>
      </c>
      <c r="B8392" t="s">
        <v>179</v>
      </c>
      <c r="C8392" t="s">
        <v>126</v>
      </c>
      <c r="D8392">
        <v>2146</v>
      </c>
      <c r="E8392" t="s">
        <v>180</v>
      </c>
      <c r="F8392" t="s">
        <v>47</v>
      </c>
      <c r="G8392" t="s">
        <v>48</v>
      </c>
      <c r="H8392" t="s">
        <v>1919</v>
      </c>
      <c r="I8392">
        <v>10307</v>
      </c>
      <c r="J8392">
        <v>44067</v>
      </c>
      <c r="K8392">
        <v>87075</v>
      </c>
      <c r="L8392" t="s">
        <v>134</v>
      </c>
      <c r="M8392">
        <v>20151</v>
      </c>
      <c r="N8392" t="s">
        <v>51</v>
      </c>
      <c r="O8392">
        <v>18225</v>
      </c>
      <c r="P8392">
        <v>44068</v>
      </c>
      <c r="Q8392" t="s">
        <v>37</v>
      </c>
      <c r="R8392" t="s">
        <v>167</v>
      </c>
      <c r="S8392">
        <v>0.08</v>
      </c>
      <c r="T8392">
        <v>16</v>
      </c>
      <c r="U8392">
        <v>0.41</v>
      </c>
      <c r="V8392">
        <v>-789</v>
      </c>
      <c r="W8392">
        <v>151</v>
      </c>
      <c r="X8392">
        <v>2</v>
      </c>
      <c r="Y8392">
        <v>10</v>
      </c>
      <c r="Z8392" s="1">
        <f>DATE(YEAR(J8392),MONTH(J8392),1)</f>
        <v>0</v>
      </c>
      <c r="AA8392" s="2">
        <f>YEAR(J8392)</f>
        <v>0</v>
      </c>
      <c r="AB8392" s="3">
        <f>IFERROR(V8392/W8392,0)</f>
        <v>-5.225165562913907</v>
      </c>
    </row>
    <row r="8393" spans="1:28">
      <c r="A8393" t="s">
        <v>97</v>
      </c>
      <c r="B8393" t="s">
        <v>2246</v>
      </c>
      <c r="C8393" t="s">
        <v>66</v>
      </c>
      <c r="D8393">
        <v>2466</v>
      </c>
      <c r="E8393" t="s">
        <v>2247</v>
      </c>
      <c r="F8393" t="s">
        <v>47</v>
      </c>
      <c r="G8393" t="s">
        <v>62</v>
      </c>
      <c r="H8393" t="s">
        <v>2083</v>
      </c>
      <c r="I8393">
        <v>11233</v>
      </c>
      <c r="J8393">
        <v>44067</v>
      </c>
      <c r="K8393">
        <v>88149</v>
      </c>
      <c r="L8393" t="s">
        <v>134</v>
      </c>
      <c r="M8393">
        <v>49783</v>
      </c>
      <c r="N8393" t="s">
        <v>36</v>
      </c>
      <c r="O8393">
        <v>22581</v>
      </c>
      <c r="P8393">
        <v>44068</v>
      </c>
      <c r="Q8393" t="s">
        <v>70</v>
      </c>
      <c r="R8393" t="s">
        <v>259</v>
      </c>
      <c r="S8393">
        <v>0</v>
      </c>
      <c r="T8393">
        <v>10</v>
      </c>
      <c r="U8393">
        <v>0.6899999999999999</v>
      </c>
      <c r="V8393">
        <v>367</v>
      </c>
      <c r="W8393">
        <v>1862</v>
      </c>
      <c r="X8393">
        <v>30</v>
      </c>
      <c r="Y8393">
        <v>181</v>
      </c>
      <c r="Z8393" s="1">
        <f>DATE(YEAR(J8393),MONTH(J8393),1)</f>
        <v>0</v>
      </c>
      <c r="AA8393" s="2">
        <f>YEAR(J8393)</f>
        <v>0</v>
      </c>
      <c r="AB8393" s="3">
        <f>IFERROR(V8393/W8393,0)</f>
        <v>0.1970998925886144</v>
      </c>
    </row>
    <row r="8394" spans="1:28">
      <c r="A8394" t="s">
        <v>284</v>
      </c>
      <c r="B8394" t="s">
        <v>220</v>
      </c>
      <c r="C8394" t="s">
        <v>45</v>
      </c>
      <c r="D8394">
        <v>857</v>
      </c>
      <c r="E8394" t="s">
        <v>5214</v>
      </c>
      <c r="F8394" t="s">
        <v>138</v>
      </c>
      <c r="G8394" t="s">
        <v>33</v>
      </c>
      <c r="H8394" t="s">
        <v>2588</v>
      </c>
      <c r="I8394">
        <v>10936</v>
      </c>
      <c r="J8394">
        <v>44067</v>
      </c>
      <c r="K8394">
        <v>88576</v>
      </c>
      <c r="L8394" t="s">
        <v>35</v>
      </c>
      <c r="M8394">
        <v>4330</v>
      </c>
      <c r="N8394" t="s">
        <v>75</v>
      </c>
      <c r="O8394">
        <v>23540</v>
      </c>
      <c r="P8394">
        <v>44068</v>
      </c>
      <c r="Q8394" t="s">
        <v>37</v>
      </c>
      <c r="R8394" t="s">
        <v>223</v>
      </c>
      <c r="S8394">
        <v>0.02</v>
      </c>
      <c r="T8394">
        <v>2</v>
      </c>
      <c r="U8394">
        <v>0.38</v>
      </c>
      <c r="V8394">
        <v>6</v>
      </c>
      <c r="W8394">
        <v>32</v>
      </c>
      <c r="X8394">
        <v>1</v>
      </c>
      <c r="Y8394">
        <v>16</v>
      </c>
      <c r="Z8394" s="1">
        <f>DATE(YEAR(J8394),MONTH(J8394),1)</f>
        <v>0</v>
      </c>
      <c r="AA8394" s="2">
        <f>YEAR(J8394)</f>
        <v>0</v>
      </c>
      <c r="AB8394" s="3">
        <f>IFERROR(V8394/W8394,0)</f>
        <v>0.1875</v>
      </c>
    </row>
    <row r="8395" spans="1:28">
      <c r="A8395" t="s">
        <v>199</v>
      </c>
      <c r="B8395" t="s">
        <v>1264</v>
      </c>
      <c r="C8395" t="s">
        <v>45</v>
      </c>
      <c r="D8395">
        <v>859</v>
      </c>
      <c r="E8395" t="s">
        <v>5215</v>
      </c>
      <c r="F8395" t="s">
        <v>138</v>
      </c>
      <c r="G8395" t="s">
        <v>33</v>
      </c>
      <c r="H8395" t="s">
        <v>1578</v>
      </c>
      <c r="I8395">
        <v>10701</v>
      </c>
      <c r="J8395">
        <v>44067</v>
      </c>
      <c r="K8395">
        <v>88576</v>
      </c>
      <c r="L8395" t="s">
        <v>35</v>
      </c>
      <c r="M8395">
        <v>3045</v>
      </c>
      <c r="N8395" t="s">
        <v>75</v>
      </c>
      <c r="O8395">
        <v>23541</v>
      </c>
      <c r="P8395">
        <v>44069</v>
      </c>
      <c r="Q8395" t="s">
        <v>37</v>
      </c>
      <c r="R8395" t="s">
        <v>112</v>
      </c>
      <c r="S8395">
        <v>0.09</v>
      </c>
      <c r="T8395">
        <v>7</v>
      </c>
      <c r="U8395">
        <v>0.39</v>
      </c>
      <c r="V8395">
        <v>13</v>
      </c>
      <c r="W8395">
        <v>18</v>
      </c>
      <c r="X8395">
        <v>1</v>
      </c>
      <c r="Y8395">
        <v>3</v>
      </c>
      <c r="Z8395" s="1">
        <f>DATE(YEAR(J8395),MONTH(J8395),1)</f>
        <v>0</v>
      </c>
      <c r="AA8395" s="2">
        <f>YEAR(J8395)</f>
        <v>0</v>
      </c>
      <c r="AB8395" s="3">
        <f>IFERROR(V8395/W8395,0)</f>
        <v>0.7222222222222222</v>
      </c>
    </row>
    <row r="8396" spans="1:28">
      <c r="A8396" t="s">
        <v>207</v>
      </c>
      <c r="B8396" t="s">
        <v>407</v>
      </c>
      <c r="C8396" t="s">
        <v>54</v>
      </c>
      <c r="D8396">
        <v>860</v>
      </c>
      <c r="E8396" t="s">
        <v>5216</v>
      </c>
      <c r="F8396" t="s">
        <v>138</v>
      </c>
      <c r="G8396" t="s">
        <v>33</v>
      </c>
      <c r="H8396" t="s">
        <v>866</v>
      </c>
      <c r="I8396">
        <v>10505</v>
      </c>
      <c r="J8396">
        <v>44067</v>
      </c>
      <c r="K8396">
        <v>88576</v>
      </c>
      <c r="L8396" t="s">
        <v>35</v>
      </c>
      <c r="M8396">
        <v>5403</v>
      </c>
      <c r="N8396" t="s">
        <v>75</v>
      </c>
      <c r="O8396">
        <v>23542</v>
      </c>
      <c r="P8396">
        <v>44069</v>
      </c>
      <c r="Q8396" t="s">
        <v>37</v>
      </c>
      <c r="R8396" t="s">
        <v>410</v>
      </c>
      <c r="S8396">
        <v>0.09</v>
      </c>
      <c r="T8396">
        <v>8</v>
      </c>
      <c r="U8396">
        <v>0.59</v>
      </c>
      <c r="V8396">
        <v>-212</v>
      </c>
      <c r="W8396">
        <v>491</v>
      </c>
      <c r="X8396">
        <v>49</v>
      </c>
      <c r="Y8396">
        <v>61</v>
      </c>
      <c r="Z8396" s="1">
        <f>DATE(YEAR(J8396),MONTH(J8396),1)</f>
        <v>0</v>
      </c>
      <c r="AA8396" s="2">
        <f>YEAR(J8396)</f>
        <v>0</v>
      </c>
      <c r="AB8396" s="3">
        <f>IFERROR(V8396/W8396,0)</f>
        <v>-0.4317718940936864</v>
      </c>
    </row>
    <row r="8397" spans="1:28">
      <c r="A8397" t="s">
        <v>83</v>
      </c>
      <c r="B8397" t="s">
        <v>92</v>
      </c>
      <c r="C8397" t="s">
        <v>45</v>
      </c>
      <c r="D8397">
        <v>3209</v>
      </c>
      <c r="E8397" t="s">
        <v>2901</v>
      </c>
      <c r="F8397" t="s">
        <v>47</v>
      </c>
      <c r="G8397" t="s">
        <v>48</v>
      </c>
      <c r="H8397" t="s">
        <v>4040</v>
      </c>
      <c r="I8397">
        <v>10508</v>
      </c>
      <c r="J8397">
        <v>44067</v>
      </c>
      <c r="K8397">
        <v>90744</v>
      </c>
      <c r="L8397" t="s">
        <v>134</v>
      </c>
      <c r="M8397">
        <v>1540</v>
      </c>
      <c r="N8397" t="s">
        <v>75</v>
      </c>
      <c r="O8397">
        <v>24165</v>
      </c>
      <c r="P8397">
        <v>44069</v>
      </c>
      <c r="Q8397" t="s">
        <v>37</v>
      </c>
      <c r="R8397" t="s">
        <v>96</v>
      </c>
      <c r="S8397">
        <v>0.06</v>
      </c>
      <c r="T8397">
        <v>7</v>
      </c>
      <c r="U8397">
        <v>0.55</v>
      </c>
      <c r="V8397">
        <v>98</v>
      </c>
      <c r="W8397">
        <v>925</v>
      </c>
      <c r="X8397">
        <v>9</v>
      </c>
      <c r="Y8397">
        <v>156</v>
      </c>
      <c r="Z8397" s="1">
        <f>DATE(YEAR(J8397),MONTH(J8397),1)</f>
        <v>0</v>
      </c>
      <c r="AA8397" s="2">
        <f>YEAR(J8397)</f>
        <v>0</v>
      </c>
      <c r="AB8397" s="3">
        <f>IFERROR(V8397/W8397,0)</f>
        <v>0.10594594594594595</v>
      </c>
    </row>
    <row r="8398" spans="1:28">
      <c r="A8398" t="s">
        <v>85</v>
      </c>
      <c r="B8398" t="s">
        <v>1774</v>
      </c>
      <c r="C8398" t="s">
        <v>87</v>
      </c>
      <c r="D8398">
        <v>2487</v>
      </c>
      <c r="E8398" t="s">
        <v>1775</v>
      </c>
      <c r="F8398" t="s">
        <v>138</v>
      </c>
      <c r="G8398" t="s">
        <v>62</v>
      </c>
      <c r="H8398" t="s">
        <v>551</v>
      </c>
      <c r="I8398">
        <v>11093</v>
      </c>
      <c r="J8398">
        <v>44067</v>
      </c>
      <c r="K8398">
        <v>91420</v>
      </c>
      <c r="L8398" t="s">
        <v>81</v>
      </c>
      <c r="M8398">
        <v>30084</v>
      </c>
      <c r="N8398" t="s">
        <v>51</v>
      </c>
      <c r="O8398">
        <v>25794</v>
      </c>
      <c r="P8398">
        <v>44069</v>
      </c>
      <c r="Q8398" t="s">
        <v>70</v>
      </c>
      <c r="R8398" t="s">
        <v>214</v>
      </c>
      <c r="S8398">
        <v>0.08</v>
      </c>
      <c r="T8398">
        <v>16</v>
      </c>
      <c r="U8398">
        <v>0.77</v>
      </c>
      <c r="V8398">
        <v>-1962</v>
      </c>
      <c r="W8398">
        <v>2811</v>
      </c>
      <c r="X8398">
        <v>70</v>
      </c>
      <c r="Y8398">
        <v>219</v>
      </c>
      <c r="Z8398" s="1">
        <f>DATE(YEAR(J8398),MONTH(J8398),1)</f>
        <v>0</v>
      </c>
      <c r="AA8398" s="2">
        <f>YEAR(J8398)</f>
        <v>0</v>
      </c>
      <c r="AB8398" s="3">
        <f>IFERROR(V8398/W8398,0)</f>
        <v>-0.6979722518676628</v>
      </c>
    </row>
    <row r="8399" spans="1:28">
      <c r="A8399" t="s">
        <v>58</v>
      </c>
      <c r="B8399" t="s">
        <v>92</v>
      </c>
      <c r="C8399" t="s">
        <v>45</v>
      </c>
      <c r="D8399">
        <v>1481</v>
      </c>
      <c r="E8399" t="s">
        <v>1075</v>
      </c>
      <c r="F8399" t="s">
        <v>47</v>
      </c>
      <c r="G8399" t="s">
        <v>62</v>
      </c>
      <c r="H8399" t="s">
        <v>743</v>
      </c>
      <c r="I8399">
        <v>10647</v>
      </c>
      <c r="J8399">
        <v>44068</v>
      </c>
      <c r="K8399">
        <v>33732</v>
      </c>
      <c r="L8399" t="s">
        <v>69</v>
      </c>
      <c r="M8399">
        <v>1540</v>
      </c>
      <c r="N8399" t="s">
        <v>75</v>
      </c>
      <c r="O8399">
        <v>4745</v>
      </c>
      <c r="P8399">
        <v>44069</v>
      </c>
      <c r="Q8399" t="s">
        <v>37</v>
      </c>
      <c r="R8399" t="s">
        <v>96</v>
      </c>
      <c r="S8399">
        <v>0.05</v>
      </c>
      <c r="T8399">
        <v>66</v>
      </c>
      <c r="U8399">
        <v>0.55</v>
      </c>
      <c r="V8399">
        <v>-28</v>
      </c>
      <c r="W8399">
        <v>666</v>
      </c>
      <c r="X8399">
        <v>6</v>
      </c>
      <c r="Y8399">
        <v>10</v>
      </c>
      <c r="Z8399" s="1">
        <f>DATE(YEAR(J8399),MONTH(J8399),1)</f>
        <v>0</v>
      </c>
      <c r="AA8399" s="2">
        <f>YEAR(J8399)</f>
        <v>0</v>
      </c>
      <c r="AB8399" s="3">
        <f>IFERROR(V8399/W8399,0)</f>
        <v>-0.042042042042042045</v>
      </c>
    </row>
    <row r="8400" spans="1:28">
      <c r="A8400" t="s">
        <v>91</v>
      </c>
      <c r="B8400" t="s">
        <v>2333</v>
      </c>
      <c r="C8400" t="s">
        <v>45</v>
      </c>
      <c r="D8400">
        <v>2417</v>
      </c>
      <c r="E8400" t="s">
        <v>2334</v>
      </c>
      <c r="F8400" t="s">
        <v>94</v>
      </c>
      <c r="G8400" t="s">
        <v>33</v>
      </c>
      <c r="H8400" t="s">
        <v>578</v>
      </c>
      <c r="I8400">
        <v>10735</v>
      </c>
      <c r="J8400">
        <v>44068</v>
      </c>
      <c r="K8400">
        <v>86762</v>
      </c>
      <c r="L8400" t="s">
        <v>35</v>
      </c>
      <c r="M8400">
        <v>22124</v>
      </c>
      <c r="N8400" t="s">
        <v>51</v>
      </c>
      <c r="O8400">
        <v>19000</v>
      </c>
      <c r="P8400">
        <v>44068</v>
      </c>
      <c r="Q8400" t="s">
        <v>37</v>
      </c>
      <c r="R8400" t="s">
        <v>167</v>
      </c>
      <c r="S8400">
        <v>0.07000000000000001</v>
      </c>
      <c r="T8400">
        <v>10</v>
      </c>
      <c r="U8400">
        <v>0.38</v>
      </c>
      <c r="V8400">
        <v>7564</v>
      </c>
      <c r="W8400">
        <v>138</v>
      </c>
      <c r="X8400">
        <v>6</v>
      </c>
      <c r="Y8400">
        <v>14</v>
      </c>
      <c r="Z8400" s="1">
        <f>DATE(YEAR(J8400),MONTH(J8400),1)</f>
        <v>0</v>
      </c>
      <c r="AA8400" s="2">
        <f>YEAR(J8400)</f>
        <v>0</v>
      </c>
      <c r="AB8400" s="3">
        <f>IFERROR(V8400/W8400,0)</f>
        <v>54.81159420289855</v>
      </c>
    </row>
    <row r="8401" spans="1:28">
      <c r="A8401" t="s">
        <v>97</v>
      </c>
      <c r="B8401" t="s">
        <v>754</v>
      </c>
      <c r="C8401" t="s">
        <v>66</v>
      </c>
      <c r="D8401">
        <v>326</v>
      </c>
      <c r="E8401" t="s">
        <v>2808</v>
      </c>
      <c r="F8401" t="s">
        <v>94</v>
      </c>
      <c r="G8401" t="s">
        <v>62</v>
      </c>
      <c r="H8401" t="s">
        <v>1293</v>
      </c>
      <c r="I8401">
        <v>10712</v>
      </c>
      <c r="J8401">
        <v>44068</v>
      </c>
      <c r="K8401">
        <v>90976</v>
      </c>
      <c r="L8401" t="s">
        <v>69</v>
      </c>
      <c r="M8401">
        <v>95404</v>
      </c>
      <c r="N8401" t="s">
        <v>41</v>
      </c>
      <c r="O8401">
        <v>20487</v>
      </c>
      <c r="P8401">
        <v>44070</v>
      </c>
      <c r="Q8401" t="s">
        <v>70</v>
      </c>
      <c r="R8401" t="s">
        <v>116</v>
      </c>
      <c r="S8401">
        <v>0.08</v>
      </c>
      <c r="T8401">
        <v>14</v>
      </c>
      <c r="U8401">
        <v>0.78</v>
      </c>
      <c r="V8401">
        <v>-218</v>
      </c>
      <c r="W8401">
        <v>1719</v>
      </c>
      <c r="X8401">
        <v>30</v>
      </c>
      <c r="Y8401">
        <v>131</v>
      </c>
      <c r="Z8401" s="1">
        <f>DATE(YEAR(J8401),MONTH(J8401),1)</f>
        <v>0</v>
      </c>
      <c r="AA8401" s="2">
        <f>YEAR(J8401)</f>
        <v>0</v>
      </c>
      <c r="AB8401" s="3">
        <f>IFERROR(V8401/W8401,0)</f>
        <v>-0.12681791739383363</v>
      </c>
    </row>
    <row r="8402" spans="1:28">
      <c r="A8402" t="s">
        <v>43</v>
      </c>
      <c r="B8402" t="s">
        <v>1762</v>
      </c>
      <c r="C8402" t="s">
        <v>126</v>
      </c>
      <c r="D8402">
        <v>2784</v>
      </c>
      <c r="E8402" t="s">
        <v>3781</v>
      </c>
      <c r="F8402" t="s">
        <v>47</v>
      </c>
      <c r="G8402" t="s">
        <v>48</v>
      </c>
      <c r="H8402" t="s">
        <v>903</v>
      </c>
      <c r="I8402">
        <v>11008</v>
      </c>
      <c r="J8402">
        <v>44068</v>
      </c>
      <c r="K8402">
        <v>86987</v>
      </c>
      <c r="L8402" t="s">
        <v>35</v>
      </c>
      <c r="M8402">
        <v>74801</v>
      </c>
      <c r="N8402" t="s">
        <v>36</v>
      </c>
      <c r="O8402">
        <v>21285</v>
      </c>
      <c r="P8402">
        <v>44068</v>
      </c>
      <c r="Q8402" t="s">
        <v>76</v>
      </c>
      <c r="R8402" t="s">
        <v>140</v>
      </c>
      <c r="S8402">
        <v>0.02</v>
      </c>
      <c r="T8402">
        <v>21</v>
      </c>
      <c r="U8402">
        <v>0.71</v>
      </c>
      <c r="V8402">
        <v>363</v>
      </c>
      <c r="W8402">
        <v>1002</v>
      </c>
      <c r="X8402">
        <v>4</v>
      </c>
      <c r="Y8402">
        <v>48</v>
      </c>
      <c r="Z8402" s="1">
        <f>DATE(YEAR(J8402),MONTH(J8402),1)</f>
        <v>0</v>
      </c>
      <c r="AA8402" s="2">
        <f>YEAR(J8402)</f>
        <v>0</v>
      </c>
      <c r="AB8402" s="3">
        <f>IFERROR(V8402/W8402,0)</f>
        <v>0.36227544910179643</v>
      </c>
    </row>
    <row r="8403" spans="1:28">
      <c r="A8403" t="s">
        <v>188</v>
      </c>
      <c r="B8403" t="s">
        <v>4111</v>
      </c>
      <c r="C8403" t="s">
        <v>54</v>
      </c>
      <c r="D8403">
        <v>333</v>
      </c>
      <c r="E8403" t="s">
        <v>5217</v>
      </c>
      <c r="F8403" t="s">
        <v>32</v>
      </c>
      <c r="G8403" t="s">
        <v>48</v>
      </c>
      <c r="H8403" t="s">
        <v>467</v>
      </c>
      <c r="I8403">
        <v>10682</v>
      </c>
      <c r="J8403">
        <v>44068</v>
      </c>
      <c r="K8403">
        <v>89728</v>
      </c>
      <c r="L8403" t="s">
        <v>69</v>
      </c>
      <c r="M8403">
        <v>5451</v>
      </c>
      <c r="N8403" t="s">
        <v>75</v>
      </c>
      <c r="O8403">
        <v>21303</v>
      </c>
      <c r="P8403">
        <v>44068</v>
      </c>
      <c r="Q8403" t="s">
        <v>37</v>
      </c>
      <c r="R8403" t="s">
        <v>410</v>
      </c>
      <c r="S8403">
        <v>0.09</v>
      </c>
      <c r="T8403">
        <v>24</v>
      </c>
      <c r="U8403">
        <v>0.46</v>
      </c>
      <c r="V8403">
        <v>3263</v>
      </c>
      <c r="W8403">
        <v>4730</v>
      </c>
      <c r="X8403">
        <v>24</v>
      </c>
      <c r="Y8403">
        <v>200</v>
      </c>
      <c r="Z8403" s="1">
        <f>DATE(YEAR(J8403),MONTH(J8403),1)</f>
        <v>0</v>
      </c>
      <c r="AA8403" s="2">
        <f>YEAR(J8403)</f>
        <v>0</v>
      </c>
      <c r="AB8403" s="3">
        <f>IFERROR(V8403/W8403,0)</f>
        <v>0.6898520084566596</v>
      </c>
    </row>
    <row r="8404" spans="1:28">
      <c r="A8404" t="s">
        <v>91</v>
      </c>
      <c r="B8404" t="s">
        <v>3833</v>
      </c>
      <c r="C8404" t="s">
        <v>45</v>
      </c>
      <c r="D8404">
        <v>217</v>
      </c>
      <c r="E8404" t="s">
        <v>3834</v>
      </c>
      <c r="F8404" t="s">
        <v>94</v>
      </c>
      <c r="G8404" t="s">
        <v>33</v>
      </c>
      <c r="H8404" t="s">
        <v>1281</v>
      </c>
      <c r="I8404">
        <v>10491</v>
      </c>
      <c r="J8404">
        <v>44068</v>
      </c>
      <c r="K8404">
        <v>88058</v>
      </c>
      <c r="L8404" t="s">
        <v>81</v>
      </c>
      <c r="M8404">
        <v>84047</v>
      </c>
      <c r="N8404" t="s">
        <v>41</v>
      </c>
      <c r="O8404">
        <v>21999</v>
      </c>
      <c r="P8404">
        <v>44069</v>
      </c>
      <c r="Q8404" t="s">
        <v>37</v>
      </c>
      <c r="R8404" t="s">
        <v>64</v>
      </c>
      <c r="S8404">
        <v>0.07000000000000001</v>
      </c>
      <c r="T8404">
        <v>12</v>
      </c>
      <c r="U8404">
        <v>0.36</v>
      </c>
      <c r="V8404">
        <v>4</v>
      </c>
      <c r="W8404">
        <v>34</v>
      </c>
      <c r="X8404">
        <v>1</v>
      </c>
      <c r="Y8404">
        <v>3</v>
      </c>
      <c r="Z8404" s="1">
        <f>DATE(YEAR(J8404),MONTH(J8404),1)</f>
        <v>0</v>
      </c>
      <c r="AA8404" s="2">
        <f>YEAR(J8404)</f>
        <v>0</v>
      </c>
      <c r="AB8404" s="3">
        <f>IFERROR(V8404/W8404,0)</f>
        <v>0.11764705882352941</v>
      </c>
    </row>
    <row r="8405" spans="1:28">
      <c r="A8405" t="s">
        <v>83</v>
      </c>
      <c r="B8405" t="s">
        <v>754</v>
      </c>
      <c r="C8405" t="s">
        <v>45</v>
      </c>
      <c r="D8405">
        <v>1066</v>
      </c>
      <c r="E8405" t="s">
        <v>5218</v>
      </c>
      <c r="F8405" t="s">
        <v>47</v>
      </c>
      <c r="G8405" t="s">
        <v>48</v>
      </c>
      <c r="H8405" t="s">
        <v>976</v>
      </c>
      <c r="I8405">
        <v>10603</v>
      </c>
      <c r="J8405">
        <v>44068</v>
      </c>
      <c r="K8405">
        <v>88902</v>
      </c>
      <c r="L8405" t="s">
        <v>50</v>
      </c>
      <c r="M8405">
        <v>95404</v>
      </c>
      <c r="N8405" t="s">
        <v>41</v>
      </c>
      <c r="O8405">
        <v>22659</v>
      </c>
      <c r="P8405">
        <v>44070</v>
      </c>
      <c r="Q8405" t="s">
        <v>37</v>
      </c>
      <c r="R8405" t="s">
        <v>116</v>
      </c>
      <c r="S8405">
        <v>0.01</v>
      </c>
      <c r="T8405">
        <v>12</v>
      </c>
      <c r="U8405">
        <v>0.5600000000000001</v>
      </c>
      <c r="V8405">
        <v>349</v>
      </c>
      <c r="W8405">
        <v>675</v>
      </c>
      <c r="X8405">
        <v>5</v>
      </c>
      <c r="Y8405">
        <v>66</v>
      </c>
      <c r="Z8405" s="1">
        <f>DATE(YEAR(J8405),MONTH(J8405),1)</f>
        <v>0</v>
      </c>
      <c r="AA8405" s="2">
        <f>YEAR(J8405)</f>
        <v>0</v>
      </c>
      <c r="AB8405" s="3">
        <f>IFERROR(V8405/W8405,0)</f>
        <v>0.5170370370370371</v>
      </c>
    </row>
    <row r="8406" spans="1:28">
      <c r="A8406" t="s">
        <v>85</v>
      </c>
      <c r="B8406" t="s">
        <v>92</v>
      </c>
      <c r="C8406" t="s">
        <v>87</v>
      </c>
      <c r="D8406">
        <v>3151</v>
      </c>
      <c r="E8406" t="s">
        <v>1673</v>
      </c>
      <c r="F8406" t="s">
        <v>32</v>
      </c>
      <c r="G8406" t="s">
        <v>62</v>
      </c>
      <c r="H8406" t="s">
        <v>551</v>
      </c>
      <c r="I8406">
        <v>11093</v>
      </c>
      <c r="J8406">
        <v>44068</v>
      </c>
      <c r="K8406">
        <v>88553</v>
      </c>
      <c r="L8406" t="s">
        <v>134</v>
      </c>
      <c r="M8406">
        <v>1540</v>
      </c>
      <c r="N8406" t="s">
        <v>75</v>
      </c>
      <c r="O8406">
        <v>24724</v>
      </c>
      <c r="P8406">
        <v>44070</v>
      </c>
      <c r="Q8406" t="s">
        <v>70</v>
      </c>
      <c r="R8406" t="s">
        <v>96</v>
      </c>
      <c r="S8406">
        <v>0.07000000000000001</v>
      </c>
      <c r="T8406">
        <v>10</v>
      </c>
      <c r="U8406">
        <v>0.77</v>
      </c>
      <c r="V8406">
        <v>-293</v>
      </c>
      <c r="W8406">
        <v>1706</v>
      </c>
      <c r="X8406">
        <v>70</v>
      </c>
      <c r="Y8406">
        <v>219</v>
      </c>
      <c r="Z8406" s="1">
        <f>DATE(YEAR(J8406),MONTH(J8406),1)</f>
        <v>0</v>
      </c>
      <c r="AA8406" s="2">
        <f>YEAR(J8406)</f>
        <v>0</v>
      </c>
      <c r="AB8406" s="3">
        <f>IFERROR(V8406/W8406,0)</f>
        <v>-0.17174677608440797</v>
      </c>
    </row>
    <row r="8407" spans="1:28">
      <c r="A8407" t="s">
        <v>85</v>
      </c>
      <c r="B8407" t="s">
        <v>92</v>
      </c>
      <c r="C8407" t="s">
        <v>54</v>
      </c>
      <c r="D8407">
        <v>3151</v>
      </c>
      <c r="E8407" t="s">
        <v>1673</v>
      </c>
      <c r="F8407" t="s">
        <v>32</v>
      </c>
      <c r="G8407" t="s">
        <v>62</v>
      </c>
      <c r="H8407" t="s">
        <v>2177</v>
      </c>
      <c r="I8407">
        <v>10760</v>
      </c>
      <c r="J8407">
        <v>44068</v>
      </c>
      <c r="K8407">
        <v>88553</v>
      </c>
      <c r="L8407" t="s">
        <v>134</v>
      </c>
      <c r="M8407">
        <v>1540</v>
      </c>
      <c r="N8407" t="s">
        <v>75</v>
      </c>
      <c r="O8407">
        <v>24725</v>
      </c>
      <c r="P8407">
        <v>44070</v>
      </c>
      <c r="Q8407" t="s">
        <v>37</v>
      </c>
      <c r="R8407" t="s">
        <v>96</v>
      </c>
      <c r="S8407">
        <v>0.08</v>
      </c>
      <c r="T8407">
        <v>25</v>
      </c>
      <c r="U8407">
        <v>0.79</v>
      </c>
      <c r="V8407">
        <v>-687</v>
      </c>
      <c r="W8407">
        <v>4112</v>
      </c>
      <c r="X8407">
        <v>69</v>
      </c>
      <c r="Y8407">
        <v>209</v>
      </c>
      <c r="Z8407" s="1">
        <f>DATE(YEAR(J8407),MONTH(J8407),1)</f>
        <v>0</v>
      </c>
      <c r="AA8407" s="2">
        <f>YEAR(J8407)</f>
        <v>0</v>
      </c>
      <c r="AB8407" s="3">
        <f>IFERROR(V8407/W8407,0)</f>
        <v>-0.16707198443579765</v>
      </c>
    </row>
    <row r="8408" spans="1:28">
      <c r="A8408" t="s">
        <v>43</v>
      </c>
      <c r="B8408" t="s">
        <v>3978</v>
      </c>
      <c r="C8408" t="s">
        <v>126</v>
      </c>
      <c r="D8408">
        <v>1872</v>
      </c>
      <c r="E8408" t="s">
        <v>5063</v>
      </c>
      <c r="F8408" t="s">
        <v>47</v>
      </c>
      <c r="G8408" t="s">
        <v>48</v>
      </c>
      <c r="H8408" t="s">
        <v>3533</v>
      </c>
      <c r="I8408">
        <v>11107</v>
      </c>
      <c r="J8408">
        <v>44068</v>
      </c>
      <c r="K8408">
        <v>90102</v>
      </c>
      <c r="L8408" t="s">
        <v>35</v>
      </c>
      <c r="M8408">
        <v>94306</v>
      </c>
      <c r="N8408" t="s">
        <v>41</v>
      </c>
      <c r="O8408">
        <v>25376</v>
      </c>
      <c r="P8408">
        <v>44070</v>
      </c>
      <c r="Q8408" t="s">
        <v>37</v>
      </c>
      <c r="R8408" t="s">
        <v>116</v>
      </c>
      <c r="S8408">
        <v>0.04</v>
      </c>
      <c r="T8408">
        <v>8</v>
      </c>
      <c r="U8408">
        <v>0.46</v>
      </c>
      <c r="V8408">
        <v>117</v>
      </c>
      <c r="W8408">
        <v>184</v>
      </c>
      <c r="X8408">
        <v>2</v>
      </c>
      <c r="Y8408">
        <v>23</v>
      </c>
      <c r="Z8408" s="1">
        <f>DATE(YEAR(J8408),MONTH(J8408),1)</f>
        <v>0</v>
      </c>
      <c r="AA8408" s="2">
        <f>YEAR(J8408)</f>
        <v>0</v>
      </c>
      <c r="AB8408" s="3">
        <f>IFERROR(V8408/W8408,0)</f>
        <v>0.6358695652173914</v>
      </c>
    </row>
    <row r="8409" spans="1:28">
      <c r="A8409" t="s">
        <v>284</v>
      </c>
      <c r="B8409" t="s">
        <v>3978</v>
      </c>
      <c r="C8409" t="s">
        <v>45</v>
      </c>
      <c r="D8409">
        <v>1872</v>
      </c>
      <c r="E8409" t="s">
        <v>5063</v>
      </c>
      <c r="F8409" t="s">
        <v>47</v>
      </c>
      <c r="G8409" t="s">
        <v>33</v>
      </c>
      <c r="H8409" t="s">
        <v>714</v>
      </c>
      <c r="I8409">
        <v>10836</v>
      </c>
      <c r="J8409">
        <v>44068</v>
      </c>
      <c r="K8409">
        <v>90102</v>
      </c>
      <c r="L8409" t="s">
        <v>35</v>
      </c>
      <c r="M8409">
        <v>94306</v>
      </c>
      <c r="N8409" t="s">
        <v>41</v>
      </c>
      <c r="O8409">
        <v>25377</v>
      </c>
      <c r="P8409">
        <v>44070</v>
      </c>
      <c r="Q8409" t="s">
        <v>37</v>
      </c>
      <c r="R8409" t="s">
        <v>116</v>
      </c>
      <c r="S8409">
        <v>0.02</v>
      </c>
      <c r="T8409">
        <v>12</v>
      </c>
      <c r="U8409">
        <v>0.38</v>
      </c>
      <c r="V8409">
        <v>50</v>
      </c>
      <c r="W8409">
        <v>73</v>
      </c>
      <c r="X8409">
        <v>1</v>
      </c>
      <c r="Y8409">
        <v>6</v>
      </c>
      <c r="Z8409" s="1">
        <f>DATE(YEAR(J8409),MONTH(J8409),1)</f>
        <v>0</v>
      </c>
      <c r="AA8409" s="2">
        <f>YEAR(J8409)</f>
        <v>0</v>
      </c>
      <c r="AB8409" s="3">
        <f>IFERROR(V8409/W8409,0)</f>
        <v>0.684931506849315</v>
      </c>
    </row>
    <row r="8410" spans="1:28">
      <c r="A8410" t="s">
        <v>56</v>
      </c>
      <c r="B8410" t="s">
        <v>261</v>
      </c>
      <c r="C8410" t="s">
        <v>45</v>
      </c>
      <c r="D8410">
        <v>154</v>
      </c>
      <c r="E8410" t="s">
        <v>4643</v>
      </c>
      <c r="F8410" t="s">
        <v>32</v>
      </c>
      <c r="G8410" t="s">
        <v>33</v>
      </c>
      <c r="H8410" t="s">
        <v>4685</v>
      </c>
      <c r="I8410">
        <v>10606</v>
      </c>
      <c r="J8410">
        <v>44068</v>
      </c>
      <c r="K8410">
        <v>89534</v>
      </c>
      <c r="L8410" t="s">
        <v>35</v>
      </c>
      <c r="M8410">
        <v>37087</v>
      </c>
      <c r="N8410" t="s">
        <v>51</v>
      </c>
      <c r="O8410">
        <v>25394</v>
      </c>
      <c r="P8410">
        <v>44070</v>
      </c>
      <c r="Q8410" t="s">
        <v>37</v>
      </c>
      <c r="R8410" t="s">
        <v>264</v>
      </c>
      <c r="S8410">
        <v>0.01</v>
      </c>
      <c r="T8410">
        <v>23</v>
      </c>
      <c r="U8410">
        <v>0.38</v>
      </c>
      <c r="V8410">
        <v>-2300</v>
      </c>
      <c r="W8410">
        <v>490</v>
      </c>
      <c r="X8410">
        <v>6</v>
      </c>
      <c r="Y8410">
        <v>20</v>
      </c>
      <c r="Z8410" s="1">
        <f>DATE(YEAR(J8410),MONTH(J8410),1)</f>
        <v>0</v>
      </c>
      <c r="AA8410" s="2">
        <f>YEAR(J8410)</f>
        <v>0</v>
      </c>
      <c r="AB8410" s="3">
        <f>IFERROR(V8410/W8410,0)</f>
        <v>-4.6938775510204085</v>
      </c>
    </row>
    <row r="8411" spans="1:28">
      <c r="A8411" t="s">
        <v>83</v>
      </c>
      <c r="B8411" t="s">
        <v>364</v>
      </c>
      <c r="C8411" t="s">
        <v>45</v>
      </c>
      <c r="D8411">
        <v>1697</v>
      </c>
      <c r="E8411" t="s">
        <v>365</v>
      </c>
      <c r="F8411" t="s">
        <v>32</v>
      </c>
      <c r="G8411" t="s">
        <v>48</v>
      </c>
      <c r="H8411" t="s">
        <v>4130</v>
      </c>
      <c r="I8411">
        <v>10755</v>
      </c>
      <c r="J8411">
        <v>44068</v>
      </c>
      <c r="K8411">
        <v>86344</v>
      </c>
      <c r="L8411" t="s">
        <v>134</v>
      </c>
      <c r="M8411">
        <v>71901</v>
      </c>
      <c r="N8411" t="s">
        <v>51</v>
      </c>
      <c r="O8411">
        <v>25699</v>
      </c>
      <c r="P8411">
        <v>44070</v>
      </c>
      <c r="Q8411" t="s">
        <v>37</v>
      </c>
      <c r="R8411" t="s">
        <v>367</v>
      </c>
      <c r="S8411">
        <v>0.1</v>
      </c>
      <c r="T8411">
        <v>2</v>
      </c>
      <c r="U8411">
        <v>0.58</v>
      </c>
      <c r="V8411">
        <v>-10</v>
      </c>
      <c r="W8411">
        <v>325</v>
      </c>
      <c r="X8411">
        <v>3</v>
      </c>
      <c r="Y8411">
        <v>206</v>
      </c>
      <c r="Z8411" s="1">
        <f>DATE(YEAR(J8411),MONTH(J8411),1)</f>
        <v>0</v>
      </c>
      <c r="AA8411" s="2">
        <f>YEAR(J8411)</f>
        <v>0</v>
      </c>
      <c r="AB8411" s="3">
        <f>IFERROR(V8411/W8411,0)</f>
        <v>-0.03076923076923077</v>
      </c>
    </row>
    <row r="8412" spans="1:28">
      <c r="A8412" t="s">
        <v>56</v>
      </c>
      <c r="B8412" t="s">
        <v>1922</v>
      </c>
      <c r="C8412" t="s">
        <v>45</v>
      </c>
      <c r="D8412">
        <v>823</v>
      </c>
      <c r="E8412" t="s">
        <v>1923</v>
      </c>
      <c r="F8412" t="s">
        <v>138</v>
      </c>
      <c r="G8412" t="s">
        <v>33</v>
      </c>
      <c r="H8412" t="s">
        <v>672</v>
      </c>
      <c r="I8412">
        <v>11092</v>
      </c>
      <c r="J8412">
        <v>44069</v>
      </c>
      <c r="K8412">
        <v>89271</v>
      </c>
      <c r="L8412" t="s">
        <v>81</v>
      </c>
      <c r="M8412">
        <v>37167</v>
      </c>
      <c r="N8412" t="s">
        <v>51</v>
      </c>
      <c r="O8412">
        <v>19892</v>
      </c>
      <c r="P8412">
        <v>44072</v>
      </c>
      <c r="Q8412" t="s">
        <v>76</v>
      </c>
      <c r="R8412" t="s">
        <v>264</v>
      </c>
      <c r="S8412">
        <v>0.09</v>
      </c>
      <c r="T8412">
        <v>8</v>
      </c>
      <c r="U8412">
        <v>0.37</v>
      </c>
      <c r="V8412">
        <v>3</v>
      </c>
      <c r="W8412">
        <v>57</v>
      </c>
      <c r="X8412">
        <v>8</v>
      </c>
      <c r="Y8412">
        <v>6</v>
      </c>
      <c r="Z8412" s="1">
        <f>DATE(YEAR(J8412),MONTH(J8412),1)</f>
        <v>0</v>
      </c>
      <c r="AA8412" s="2">
        <f>YEAR(J8412)</f>
        <v>0</v>
      </c>
      <c r="AB8412" s="3">
        <f>IFERROR(V8412/W8412,0)</f>
        <v>0.05263157894736842</v>
      </c>
    </row>
    <row r="8413" spans="1:28">
      <c r="A8413" t="s">
        <v>91</v>
      </c>
      <c r="B8413" t="s">
        <v>4688</v>
      </c>
      <c r="C8413" t="s">
        <v>45</v>
      </c>
      <c r="D8413">
        <v>125</v>
      </c>
      <c r="E8413" t="s">
        <v>4689</v>
      </c>
      <c r="F8413" t="s">
        <v>94</v>
      </c>
      <c r="G8413" t="s">
        <v>33</v>
      </c>
      <c r="H8413" t="s">
        <v>3714</v>
      </c>
      <c r="I8413">
        <v>10714</v>
      </c>
      <c r="J8413">
        <v>44069</v>
      </c>
      <c r="K8413">
        <v>88520</v>
      </c>
      <c r="L8413" t="s">
        <v>81</v>
      </c>
      <c r="M8413">
        <v>75088</v>
      </c>
      <c r="N8413" t="s">
        <v>36</v>
      </c>
      <c r="O8413">
        <v>21125</v>
      </c>
      <c r="P8413">
        <v>44071</v>
      </c>
      <c r="Q8413" t="s">
        <v>37</v>
      </c>
      <c r="R8413" t="s">
        <v>38</v>
      </c>
      <c r="S8413">
        <v>0.1</v>
      </c>
      <c r="T8413">
        <v>2</v>
      </c>
      <c r="U8413">
        <v>0.36</v>
      </c>
      <c r="V8413">
        <v>-6</v>
      </c>
      <c r="W8413">
        <v>12</v>
      </c>
      <c r="X8413">
        <v>6</v>
      </c>
      <c r="Y8413">
        <v>5</v>
      </c>
      <c r="Z8413" s="1">
        <f>DATE(YEAR(J8413),MONTH(J8413),1)</f>
        <v>0</v>
      </c>
      <c r="AA8413" s="2">
        <f>YEAR(J8413)</f>
        <v>0</v>
      </c>
      <c r="AB8413" s="3">
        <f>IFERROR(V8413/W8413,0)</f>
        <v>-0.5</v>
      </c>
    </row>
    <row r="8414" spans="1:28">
      <c r="A8414" t="s">
        <v>28</v>
      </c>
      <c r="B8414" t="s">
        <v>3821</v>
      </c>
      <c r="C8414" t="s">
        <v>30</v>
      </c>
      <c r="D8414">
        <v>126</v>
      </c>
      <c r="E8414" t="s">
        <v>3822</v>
      </c>
      <c r="F8414" t="s">
        <v>94</v>
      </c>
      <c r="G8414" t="s">
        <v>33</v>
      </c>
      <c r="H8414" t="s">
        <v>227</v>
      </c>
      <c r="I8414">
        <v>10963</v>
      </c>
      <c r="J8414">
        <v>44069</v>
      </c>
      <c r="K8414">
        <v>88520</v>
      </c>
      <c r="L8414" t="s">
        <v>81</v>
      </c>
      <c r="M8414">
        <v>76903</v>
      </c>
      <c r="N8414" t="s">
        <v>36</v>
      </c>
      <c r="O8414">
        <v>21126</v>
      </c>
      <c r="P8414">
        <v>44071</v>
      </c>
      <c r="Q8414" t="s">
        <v>37</v>
      </c>
      <c r="R8414" t="s">
        <v>38</v>
      </c>
      <c r="S8414">
        <v>0.01</v>
      </c>
      <c r="T8414">
        <v>20</v>
      </c>
      <c r="U8414">
        <v>0.5600000000000001</v>
      </c>
      <c r="V8414">
        <v>-39</v>
      </c>
      <c r="W8414">
        <v>72</v>
      </c>
      <c r="X8414">
        <v>4</v>
      </c>
      <c r="Y8414">
        <v>3</v>
      </c>
      <c r="Z8414" s="1">
        <f>DATE(YEAR(J8414),MONTH(J8414),1)</f>
        <v>0</v>
      </c>
      <c r="AA8414" s="2">
        <f>YEAR(J8414)</f>
        <v>0</v>
      </c>
      <c r="AB8414" s="3">
        <f>IFERROR(V8414/W8414,0)</f>
        <v>-0.5416666666666666</v>
      </c>
    </row>
    <row r="8415" spans="1:28">
      <c r="A8415" t="s">
        <v>85</v>
      </c>
      <c r="B8415" t="s">
        <v>564</v>
      </c>
      <c r="C8415" t="s">
        <v>87</v>
      </c>
      <c r="D8415">
        <v>1153</v>
      </c>
      <c r="E8415" t="s">
        <v>3796</v>
      </c>
      <c r="F8415" t="s">
        <v>32</v>
      </c>
      <c r="G8415" t="s">
        <v>62</v>
      </c>
      <c r="H8415" t="s">
        <v>4048</v>
      </c>
      <c r="I8415">
        <v>10895</v>
      </c>
      <c r="J8415">
        <v>44069</v>
      </c>
      <c r="K8415">
        <v>91349</v>
      </c>
      <c r="L8415" t="s">
        <v>35</v>
      </c>
      <c r="M8415">
        <v>5401</v>
      </c>
      <c r="N8415" t="s">
        <v>75</v>
      </c>
      <c r="O8415">
        <v>22381</v>
      </c>
      <c r="P8415">
        <v>44072</v>
      </c>
      <c r="Q8415" t="s">
        <v>70</v>
      </c>
      <c r="R8415" t="s">
        <v>410</v>
      </c>
      <c r="S8415">
        <v>0.01</v>
      </c>
      <c r="T8415">
        <v>5</v>
      </c>
      <c r="U8415">
        <v>0.78</v>
      </c>
      <c r="V8415">
        <v>-303</v>
      </c>
      <c r="W8415">
        <v>1468</v>
      </c>
      <c r="X8415">
        <v>62</v>
      </c>
      <c r="Y8415">
        <v>287</v>
      </c>
      <c r="Z8415" s="1">
        <f>DATE(YEAR(J8415),MONTH(J8415),1)</f>
        <v>0</v>
      </c>
      <c r="AA8415" s="2">
        <f>YEAR(J8415)</f>
        <v>0</v>
      </c>
      <c r="AB8415" s="3">
        <f>IFERROR(V8415/W8415,0)</f>
        <v>-0.2064032697547684</v>
      </c>
    </row>
    <row r="8416" spans="1:28">
      <c r="A8416" t="s">
        <v>199</v>
      </c>
      <c r="B8416" t="s">
        <v>4341</v>
      </c>
      <c r="C8416" t="s">
        <v>45</v>
      </c>
      <c r="D8416">
        <v>3031</v>
      </c>
      <c r="E8416" t="s">
        <v>4342</v>
      </c>
      <c r="F8416" t="s">
        <v>138</v>
      </c>
      <c r="G8416" t="s">
        <v>33</v>
      </c>
      <c r="H8416" t="s">
        <v>583</v>
      </c>
      <c r="I8416">
        <v>10984</v>
      </c>
      <c r="J8416">
        <v>44069</v>
      </c>
      <c r="K8416">
        <v>86484</v>
      </c>
      <c r="L8416" t="s">
        <v>134</v>
      </c>
      <c r="M8416">
        <v>97005</v>
      </c>
      <c r="N8416" t="s">
        <v>41</v>
      </c>
      <c r="O8416">
        <v>23370</v>
      </c>
      <c r="P8416">
        <v>44070</v>
      </c>
      <c r="Q8416" t="s">
        <v>37</v>
      </c>
      <c r="R8416" t="s">
        <v>42</v>
      </c>
      <c r="S8416">
        <v>0.02</v>
      </c>
      <c r="T8416">
        <v>16</v>
      </c>
      <c r="U8416">
        <v>0.36</v>
      </c>
      <c r="V8416">
        <v>53</v>
      </c>
      <c r="W8416">
        <v>77</v>
      </c>
      <c r="X8416">
        <v>1</v>
      </c>
      <c r="Y8416">
        <v>5</v>
      </c>
      <c r="Z8416" s="1">
        <f>DATE(YEAR(J8416),MONTH(J8416),1)</f>
        <v>0</v>
      </c>
      <c r="AA8416" s="2">
        <f>YEAR(J8416)</f>
        <v>0</v>
      </c>
      <c r="AB8416" s="3">
        <f>IFERROR(V8416/W8416,0)</f>
        <v>0.6883116883116883</v>
      </c>
    </row>
    <row r="8417" spans="1:28">
      <c r="A8417" t="s">
        <v>43</v>
      </c>
      <c r="B8417" t="s">
        <v>110</v>
      </c>
      <c r="C8417" t="s">
        <v>45</v>
      </c>
      <c r="D8417">
        <v>1637</v>
      </c>
      <c r="E8417" t="s">
        <v>3354</v>
      </c>
      <c r="F8417" t="s">
        <v>32</v>
      </c>
      <c r="G8417" t="s">
        <v>48</v>
      </c>
      <c r="H8417" t="s">
        <v>1980</v>
      </c>
      <c r="I8417">
        <v>10282</v>
      </c>
      <c r="J8417">
        <v>44069</v>
      </c>
      <c r="K8417">
        <v>89714</v>
      </c>
      <c r="L8417" t="s">
        <v>50</v>
      </c>
      <c r="M8417">
        <v>3038</v>
      </c>
      <c r="N8417" t="s">
        <v>75</v>
      </c>
      <c r="O8417">
        <v>23641</v>
      </c>
      <c r="P8417">
        <v>44078</v>
      </c>
      <c r="Q8417" t="s">
        <v>37</v>
      </c>
      <c r="R8417" t="s">
        <v>112</v>
      </c>
      <c r="S8417">
        <v>0.05</v>
      </c>
      <c r="T8417">
        <v>6</v>
      </c>
      <c r="U8417">
        <v>0.75</v>
      </c>
      <c r="V8417">
        <v>-42</v>
      </c>
      <c r="W8417">
        <v>189</v>
      </c>
      <c r="X8417">
        <v>4</v>
      </c>
      <c r="Y8417">
        <v>31</v>
      </c>
      <c r="Z8417" s="1">
        <f>DATE(YEAR(J8417),MONTH(J8417),1)</f>
        <v>0</v>
      </c>
      <c r="AA8417" s="2">
        <f>YEAR(J8417)</f>
        <v>0</v>
      </c>
      <c r="AB8417" s="3">
        <f>IFERROR(V8417/W8417,0)</f>
        <v>-0.2222222222222222</v>
      </c>
    </row>
    <row r="8418" spans="1:28">
      <c r="A8418" t="s">
        <v>53</v>
      </c>
      <c r="B8418" t="s">
        <v>154</v>
      </c>
      <c r="C8418" t="s">
        <v>60</v>
      </c>
      <c r="D8418">
        <v>3177</v>
      </c>
      <c r="E8418" t="s">
        <v>926</v>
      </c>
      <c r="F8418" t="s">
        <v>94</v>
      </c>
      <c r="G8418" t="s">
        <v>48</v>
      </c>
      <c r="H8418" t="s">
        <v>1639</v>
      </c>
      <c r="I8418">
        <v>11175</v>
      </c>
      <c r="J8418">
        <v>44069</v>
      </c>
      <c r="K8418">
        <v>90824</v>
      </c>
      <c r="L8418" t="s">
        <v>35</v>
      </c>
      <c r="M8418">
        <v>97330</v>
      </c>
      <c r="N8418" t="s">
        <v>41</v>
      </c>
      <c r="O8418">
        <v>26308</v>
      </c>
      <c r="P8418">
        <v>44071</v>
      </c>
      <c r="Q8418" t="s">
        <v>37</v>
      </c>
      <c r="R8418" t="s">
        <v>42</v>
      </c>
      <c r="S8418">
        <v>0.09</v>
      </c>
      <c r="T8418">
        <v>23</v>
      </c>
      <c r="U8418">
        <v>0.38</v>
      </c>
      <c r="V8418">
        <v>12</v>
      </c>
      <c r="W8418">
        <v>515</v>
      </c>
      <c r="X8418">
        <v>6</v>
      </c>
      <c r="Y8418">
        <v>24</v>
      </c>
      <c r="Z8418" s="1">
        <f>DATE(YEAR(J8418),MONTH(J8418),1)</f>
        <v>0</v>
      </c>
      <c r="AA8418" s="2">
        <f>YEAR(J8418)</f>
        <v>0</v>
      </c>
      <c r="AB8418" s="3">
        <f>IFERROR(V8418/W8418,0)</f>
        <v>0.02330097087378641</v>
      </c>
    </row>
    <row r="8419" spans="1:28">
      <c r="A8419" t="s">
        <v>83</v>
      </c>
      <c r="B8419" t="s">
        <v>236</v>
      </c>
      <c r="C8419" t="s">
        <v>126</v>
      </c>
      <c r="D8419">
        <v>3342</v>
      </c>
      <c r="E8419" t="s">
        <v>679</v>
      </c>
      <c r="F8419" t="s">
        <v>32</v>
      </c>
      <c r="G8419" t="s">
        <v>48</v>
      </c>
      <c r="H8419" t="s">
        <v>1657</v>
      </c>
      <c r="I8419">
        <v>10617</v>
      </c>
      <c r="J8419">
        <v>44070</v>
      </c>
      <c r="K8419">
        <v>26981</v>
      </c>
      <c r="L8419" t="s">
        <v>134</v>
      </c>
      <c r="M8419">
        <v>20006</v>
      </c>
      <c r="N8419" t="s">
        <v>75</v>
      </c>
      <c r="O8419">
        <v>3787</v>
      </c>
      <c r="P8419">
        <v>44070</v>
      </c>
      <c r="Q8419" t="s">
        <v>37</v>
      </c>
      <c r="R8419" t="s">
        <v>239</v>
      </c>
      <c r="S8419">
        <v>0.08</v>
      </c>
      <c r="T8419">
        <v>26</v>
      </c>
      <c r="U8419">
        <v>0.35</v>
      </c>
      <c r="V8419">
        <v>143</v>
      </c>
      <c r="W8419">
        <v>1207</v>
      </c>
      <c r="X8419">
        <v>1</v>
      </c>
      <c r="Y8419">
        <v>56</v>
      </c>
      <c r="Z8419" s="1">
        <f>DATE(YEAR(J8419),MONTH(J8419),1)</f>
        <v>0</v>
      </c>
      <c r="AA8419" s="2">
        <f>YEAR(J8419)</f>
        <v>0</v>
      </c>
      <c r="AB8419" s="3">
        <f>IFERROR(V8419/W8419,0)</f>
        <v>0.11847555923777962</v>
      </c>
    </row>
    <row r="8420" spans="1:28">
      <c r="A8420" t="s">
        <v>71</v>
      </c>
      <c r="B8420" t="s">
        <v>236</v>
      </c>
      <c r="C8420" t="s">
        <v>45</v>
      </c>
      <c r="D8420">
        <v>3342</v>
      </c>
      <c r="E8420" t="s">
        <v>679</v>
      </c>
      <c r="F8420" t="s">
        <v>32</v>
      </c>
      <c r="G8420" t="s">
        <v>33</v>
      </c>
      <c r="H8420" t="s">
        <v>2729</v>
      </c>
      <c r="I8420">
        <v>10856</v>
      </c>
      <c r="J8420">
        <v>44070</v>
      </c>
      <c r="K8420">
        <v>26981</v>
      </c>
      <c r="L8420" t="s">
        <v>134</v>
      </c>
      <c r="M8420">
        <v>20006</v>
      </c>
      <c r="N8420" t="s">
        <v>75</v>
      </c>
      <c r="O8420">
        <v>3788</v>
      </c>
      <c r="P8420">
        <v>44071</v>
      </c>
      <c r="Q8420" t="s">
        <v>37</v>
      </c>
      <c r="R8420" t="s">
        <v>239</v>
      </c>
      <c r="S8420">
        <v>0.04</v>
      </c>
      <c r="T8420">
        <v>88</v>
      </c>
      <c r="U8420">
        <v>0.58</v>
      </c>
      <c r="V8420">
        <v>30</v>
      </c>
      <c r="W8420">
        <v>1541</v>
      </c>
      <c r="X8420">
        <v>6</v>
      </c>
      <c r="Y8420">
        <v>17</v>
      </c>
      <c r="Z8420" s="1">
        <f>DATE(YEAR(J8420),MONTH(J8420),1)</f>
        <v>0</v>
      </c>
      <c r="AA8420" s="2">
        <f>YEAR(J8420)</f>
        <v>0</v>
      </c>
      <c r="AB8420" s="3">
        <f>IFERROR(V8420/W8420,0)</f>
        <v>0.01946787800129786</v>
      </c>
    </row>
    <row r="8421" spans="1:28">
      <c r="A8421" t="s">
        <v>91</v>
      </c>
      <c r="B8421" t="s">
        <v>2104</v>
      </c>
      <c r="C8421" t="s">
        <v>45</v>
      </c>
      <c r="D8421">
        <v>1957</v>
      </c>
      <c r="E8421" t="s">
        <v>2492</v>
      </c>
      <c r="F8421" t="s">
        <v>94</v>
      </c>
      <c r="G8421" t="s">
        <v>33</v>
      </c>
      <c r="H8421" t="s">
        <v>4692</v>
      </c>
      <c r="I8421">
        <v>10875</v>
      </c>
      <c r="J8421">
        <v>44070</v>
      </c>
      <c r="K8421">
        <v>89825</v>
      </c>
      <c r="L8421" t="s">
        <v>81</v>
      </c>
      <c r="M8421">
        <v>63130</v>
      </c>
      <c r="N8421" t="s">
        <v>36</v>
      </c>
      <c r="O8421">
        <v>19261</v>
      </c>
      <c r="P8421">
        <v>44071</v>
      </c>
      <c r="Q8421" t="s">
        <v>37</v>
      </c>
      <c r="R8421" t="s">
        <v>249</v>
      </c>
      <c r="S8421">
        <v>0.1</v>
      </c>
      <c r="T8421">
        <v>9</v>
      </c>
      <c r="U8421">
        <v>0.37</v>
      </c>
      <c r="V8421">
        <v>86</v>
      </c>
      <c r="W8421">
        <v>275</v>
      </c>
      <c r="X8421">
        <v>12</v>
      </c>
      <c r="Y8421">
        <v>31</v>
      </c>
      <c r="Z8421" s="1">
        <f>DATE(YEAR(J8421),MONTH(J8421),1)</f>
        <v>0</v>
      </c>
      <c r="AA8421" s="2">
        <f>YEAR(J8421)</f>
        <v>0</v>
      </c>
      <c r="AB8421" s="3">
        <f>IFERROR(V8421/W8421,0)</f>
        <v>0.31272727272727274</v>
      </c>
    </row>
    <row r="8422" spans="1:28">
      <c r="A8422" t="s">
        <v>56</v>
      </c>
      <c r="B8422" t="s">
        <v>2317</v>
      </c>
      <c r="C8422" t="s">
        <v>45</v>
      </c>
      <c r="D8422">
        <v>753</v>
      </c>
      <c r="E8422" t="s">
        <v>2318</v>
      </c>
      <c r="F8422" t="s">
        <v>47</v>
      </c>
      <c r="G8422" t="s">
        <v>33</v>
      </c>
      <c r="H8422" t="s">
        <v>3327</v>
      </c>
      <c r="I8422">
        <v>10580</v>
      </c>
      <c r="J8422">
        <v>44070</v>
      </c>
      <c r="K8422">
        <v>90444</v>
      </c>
      <c r="L8422" t="s">
        <v>35</v>
      </c>
      <c r="M8422">
        <v>86301</v>
      </c>
      <c r="N8422" t="s">
        <v>41</v>
      </c>
      <c r="O8422">
        <v>20028</v>
      </c>
      <c r="P8422">
        <v>44071</v>
      </c>
      <c r="Q8422" t="s">
        <v>37</v>
      </c>
      <c r="R8422" t="s">
        <v>514</v>
      </c>
      <c r="S8422">
        <v>0.09</v>
      </c>
      <c r="T8422">
        <v>14</v>
      </c>
      <c r="U8422">
        <v>0.36</v>
      </c>
      <c r="V8422">
        <v>511</v>
      </c>
      <c r="W8422">
        <v>741</v>
      </c>
      <c r="X8422">
        <v>11</v>
      </c>
      <c r="Y8422">
        <v>55</v>
      </c>
      <c r="Z8422" s="1">
        <f>DATE(YEAR(J8422),MONTH(J8422),1)</f>
        <v>0</v>
      </c>
      <c r="AA8422" s="2">
        <f>YEAR(J8422)</f>
        <v>0</v>
      </c>
      <c r="AB8422" s="3">
        <f>IFERROR(V8422/W8422,0)</f>
        <v>0.689608636977058</v>
      </c>
    </row>
    <row r="8423" spans="1:28">
      <c r="A8423" t="s">
        <v>83</v>
      </c>
      <c r="B8423" t="s">
        <v>683</v>
      </c>
      <c r="C8423" t="s">
        <v>126</v>
      </c>
      <c r="D8423">
        <v>3344</v>
      </c>
      <c r="E8423" t="s">
        <v>684</v>
      </c>
      <c r="F8423" t="s">
        <v>32</v>
      </c>
      <c r="G8423" t="s">
        <v>48</v>
      </c>
      <c r="H8423" t="s">
        <v>1657</v>
      </c>
      <c r="I8423">
        <v>10617</v>
      </c>
      <c r="J8423">
        <v>44070</v>
      </c>
      <c r="K8423">
        <v>89933</v>
      </c>
      <c r="L8423" t="s">
        <v>134</v>
      </c>
      <c r="M8423">
        <v>48307</v>
      </c>
      <c r="N8423" t="s">
        <v>36</v>
      </c>
      <c r="O8423">
        <v>21787</v>
      </c>
      <c r="P8423">
        <v>44070</v>
      </c>
      <c r="Q8423" t="s">
        <v>37</v>
      </c>
      <c r="R8423" t="s">
        <v>259</v>
      </c>
      <c r="S8423">
        <v>0.08</v>
      </c>
      <c r="T8423">
        <v>7</v>
      </c>
      <c r="U8423">
        <v>0.35</v>
      </c>
      <c r="V8423">
        <v>224</v>
      </c>
      <c r="W8423">
        <v>325</v>
      </c>
      <c r="X8423">
        <v>1</v>
      </c>
      <c r="Y8423">
        <v>56</v>
      </c>
      <c r="Z8423" s="1">
        <f>DATE(YEAR(J8423),MONTH(J8423),1)</f>
        <v>0</v>
      </c>
      <c r="AA8423" s="2">
        <f>YEAR(J8423)</f>
        <v>0</v>
      </c>
      <c r="AB8423" s="3">
        <f>IFERROR(V8423/W8423,0)</f>
        <v>0.6892307692307692</v>
      </c>
    </row>
    <row r="8424" spans="1:28">
      <c r="A8424" t="s">
        <v>71</v>
      </c>
      <c r="B8424" t="s">
        <v>2342</v>
      </c>
      <c r="C8424" t="s">
        <v>45</v>
      </c>
      <c r="D8424">
        <v>3345</v>
      </c>
      <c r="E8424" t="s">
        <v>3814</v>
      </c>
      <c r="F8424" t="s">
        <v>32</v>
      </c>
      <c r="G8424" t="s">
        <v>33</v>
      </c>
      <c r="H8424" t="s">
        <v>2729</v>
      </c>
      <c r="I8424">
        <v>10856</v>
      </c>
      <c r="J8424">
        <v>44070</v>
      </c>
      <c r="K8424">
        <v>89933</v>
      </c>
      <c r="L8424" t="s">
        <v>134</v>
      </c>
      <c r="M8424">
        <v>48066</v>
      </c>
      <c r="N8424" t="s">
        <v>36</v>
      </c>
      <c r="O8424">
        <v>21788</v>
      </c>
      <c r="P8424">
        <v>44071</v>
      </c>
      <c r="Q8424" t="s">
        <v>37</v>
      </c>
      <c r="R8424" t="s">
        <v>259</v>
      </c>
      <c r="S8424">
        <v>0.04</v>
      </c>
      <c r="T8424">
        <v>22</v>
      </c>
      <c r="U8424">
        <v>0.58</v>
      </c>
      <c r="V8424">
        <v>48</v>
      </c>
      <c r="W8424">
        <v>385</v>
      </c>
      <c r="X8424">
        <v>6</v>
      </c>
      <c r="Y8424">
        <v>17</v>
      </c>
      <c r="Z8424" s="1">
        <f>DATE(YEAR(J8424),MONTH(J8424),1)</f>
        <v>0</v>
      </c>
      <c r="AA8424" s="2">
        <f>YEAR(J8424)</f>
        <v>0</v>
      </c>
      <c r="AB8424" s="3">
        <f>IFERROR(V8424/W8424,0)</f>
        <v>0.12467532467532468</v>
      </c>
    </row>
    <row r="8425" spans="1:28">
      <c r="A8425" t="s">
        <v>28</v>
      </c>
      <c r="B8425" t="s">
        <v>418</v>
      </c>
      <c r="C8425" t="s">
        <v>30</v>
      </c>
      <c r="D8425">
        <v>1989</v>
      </c>
      <c r="E8425" t="s">
        <v>419</v>
      </c>
      <c r="F8425" t="s">
        <v>32</v>
      </c>
      <c r="G8425" t="s">
        <v>33</v>
      </c>
      <c r="H8425" t="s">
        <v>1581</v>
      </c>
      <c r="I8425">
        <v>10218</v>
      </c>
      <c r="J8425">
        <v>44070</v>
      </c>
      <c r="K8425">
        <v>90009</v>
      </c>
      <c r="L8425" t="s">
        <v>69</v>
      </c>
      <c r="M8425">
        <v>84117</v>
      </c>
      <c r="N8425" t="s">
        <v>41</v>
      </c>
      <c r="O8425">
        <v>23656</v>
      </c>
      <c r="P8425">
        <v>44072</v>
      </c>
      <c r="Q8425" t="s">
        <v>37</v>
      </c>
      <c r="R8425" t="s">
        <v>64</v>
      </c>
      <c r="S8425">
        <v>0.02</v>
      </c>
      <c r="T8425">
        <v>23</v>
      </c>
      <c r="U8425">
        <v>0.57</v>
      </c>
      <c r="V8425">
        <v>35</v>
      </c>
      <c r="W8425">
        <v>96</v>
      </c>
      <c r="X8425">
        <v>1</v>
      </c>
      <c r="Y8425">
        <v>4</v>
      </c>
      <c r="Z8425" s="1">
        <f>DATE(YEAR(J8425),MONTH(J8425),1)</f>
        <v>0</v>
      </c>
      <c r="AA8425" s="2">
        <f>YEAR(J8425)</f>
        <v>0</v>
      </c>
      <c r="AB8425" s="3">
        <f>IFERROR(V8425/W8425,0)</f>
        <v>0.3645833333333333</v>
      </c>
    </row>
    <row r="8426" spans="1:28">
      <c r="A8426" t="s">
        <v>56</v>
      </c>
      <c r="B8426" t="s">
        <v>619</v>
      </c>
      <c r="C8426" t="s">
        <v>45</v>
      </c>
      <c r="D8426">
        <v>2476</v>
      </c>
      <c r="E8426" t="s">
        <v>5219</v>
      </c>
      <c r="F8426" t="s">
        <v>138</v>
      </c>
      <c r="G8426" t="s">
        <v>33</v>
      </c>
      <c r="H8426" t="s">
        <v>4799</v>
      </c>
      <c r="I8426">
        <v>10330</v>
      </c>
      <c r="J8426">
        <v>44070</v>
      </c>
      <c r="K8426">
        <v>91531</v>
      </c>
      <c r="L8426" t="s">
        <v>35</v>
      </c>
      <c r="M8426">
        <v>30458</v>
      </c>
      <c r="N8426" t="s">
        <v>51</v>
      </c>
      <c r="O8426">
        <v>24306</v>
      </c>
      <c r="P8426">
        <v>44071</v>
      </c>
      <c r="Q8426" t="s">
        <v>37</v>
      </c>
      <c r="R8426" t="s">
        <v>214</v>
      </c>
      <c r="S8426">
        <v>0.03</v>
      </c>
      <c r="T8426">
        <v>23</v>
      </c>
      <c r="U8426">
        <v>0.4</v>
      </c>
      <c r="V8426">
        <v>-326</v>
      </c>
      <c r="W8426">
        <v>126</v>
      </c>
      <c r="X8426">
        <v>8</v>
      </c>
      <c r="Y8426">
        <v>5</v>
      </c>
      <c r="Z8426" s="1">
        <f>DATE(YEAR(J8426),MONTH(J8426),1)</f>
        <v>0</v>
      </c>
      <c r="AA8426" s="2">
        <f>YEAR(J8426)</f>
        <v>0</v>
      </c>
      <c r="AB8426" s="3">
        <f>IFERROR(V8426/W8426,0)</f>
        <v>-2.5873015873015874</v>
      </c>
    </row>
    <row r="8427" spans="1:28">
      <c r="A8427" t="s">
        <v>284</v>
      </c>
      <c r="B8427" t="s">
        <v>204</v>
      </c>
      <c r="C8427" t="s">
        <v>45</v>
      </c>
      <c r="D8427">
        <v>3134</v>
      </c>
      <c r="E8427" t="s">
        <v>3872</v>
      </c>
      <c r="F8427" t="s">
        <v>47</v>
      </c>
      <c r="G8427" t="s">
        <v>33</v>
      </c>
      <c r="H8427" t="s">
        <v>1447</v>
      </c>
      <c r="I8427">
        <v>11010</v>
      </c>
      <c r="J8427">
        <v>44070</v>
      </c>
      <c r="K8427">
        <v>86805</v>
      </c>
      <c r="L8427" t="s">
        <v>35</v>
      </c>
      <c r="M8427">
        <v>75061</v>
      </c>
      <c r="N8427" t="s">
        <v>36</v>
      </c>
      <c r="O8427">
        <v>25087</v>
      </c>
      <c r="P8427">
        <v>44070</v>
      </c>
      <c r="Q8427" t="s">
        <v>37</v>
      </c>
      <c r="R8427" t="s">
        <v>38</v>
      </c>
      <c r="S8427">
        <v>0.09</v>
      </c>
      <c r="T8427">
        <v>22</v>
      </c>
      <c r="U8427">
        <v>0.35</v>
      </c>
      <c r="V8427">
        <v>-59</v>
      </c>
      <c r="W8427">
        <v>350</v>
      </c>
      <c r="X8427">
        <v>12</v>
      </c>
      <c r="Y8427">
        <v>17</v>
      </c>
      <c r="Z8427" s="1">
        <f>DATE(YEAR(J8427),MONTH(J8427),1)</f>
        <v>0</v>
      </c>
      <c r="AA8427" s="2">
        <f>YEAR(J8427)</f>
        <v>0</v>
      </c>
      <c r="AB8427" s="3">
        <f>IFERROR(V8427/W8427,0)</f>
        <v>-0.16857142857142857</v>
      </c>
    </row>
    <row r="8428" spans="1:28">
      <c r="A8428" t="s">
        <v>97</v>
      </c>
      <c r="B8428" t="s">
        <v>2046</v>
      </c>
      <c r="C8428" t="s">
        <v>66</v>
      </c>
      <c r="D8428">
        <v>43</v>
      </c>
      <c r="E8428" t="s">
        <v>2661</v>
      </c>
      <c r="F8428" t="s">
        <v>94</v>
      </c>
      <c r="G8428" t="s">
        <v>62</v>
      </c>
      <c r="H8428" t="s">
        <v>3230</v>
      </c>
      <c r="I8428">
        <v>10581</v>
      </c>
      <c r="J8428">
        <v>44070</v>
      </c>
      <c r="K8428">
        <v>91457</v>
      </c>
      <c r="L8428" t="s">
        <v>81</v>
      </c>
      <c r="M8428">
        <v>98052</v>
      </c>
      <c r="N8428" t="s">
        <v>41</v>
      </c>
      <c r="O8428">
        <v>25331</v>
      </c>
      <c r="P8428">
        <v>44072</v>
      </c>
      <c r="Q8428" t="s">
        <v>70</v>
      </c>
      <c r="R8428" t="s">
        <v>236</v>
      </c>
      <c r="S8428">
        <v>0.06</v>
      </c>
      <c r="T8428">
        <v>15</v>
      </c>
      <c r="U8428">
        <v>0.58</v>
      </c>
      <c r="V8428">
        <v>-336</v>
      </c>
      <c r="W8428">
        <v>1397</v>
      </c>
      <c r="X8428">
        <v>58</v>
      </c>
      <c r="Y8428">
        <v>96</v>
      </c>
      <c r="Z8428" s="1">
        <f>DATE(YEAR(J8428),MONTH(J8428),1)</f>
        <v>0</v>
      </c>
      <c r="AA8428" s="2">
        <f>YEAR(J8428)</f>
        <v>0</v>
      </c>
      <c r="AB8428" s="3">
        <f>IFERROR(V8428/W8428,0)</f>
        <v>-0.24051539012168932</v>
      </c>
    </row>
    <row r="8429" spans="1:28">
      <c r="A8429" t="s">
        <v>91</v>
      </c>
      <c r="B8429" t="s">
        <v>4371</v>
      </c>
      <c r="C8429" t="s">
        <v>45</v>
      </c>
      <c r="D8429">
        <v>122</v>
      </c>
      <c r="E8429" t="s">
        <v>4372</v>
      </c>
      <c r="F8429" t="s">
        <v>32</v>
      </c>
      <c r="G8429" t="s">
        <v>33</v>
      </c>
      <c r="H8429" t="s">
        <v>675</v>
      </c>
      <c r="I8429">
        <v>11062</v>
      </c>
      <c r="J8429">
        <v>44070</v>
      </c>
      <c r="K8429">
        <v>90672</v>
      </c>
      <c r="L8429" t="s">
        <v>35</v>
      </c>
      <c r="M8429">
        <v>93277</v>
      </c>
      <c r="N8429" t="s">
        <v>41</v>
      </c>
      <c r="O8429">
        <v>26165</v>
      </c>
      <c r="P8429">
        <v>44071</v>
      </c>
      <c r="Q8429" t="s">
        <v>37</v>
      </c>
      <c r="R8429" t="s">
        <v>116</v>
      </c>
      <c r="S8429">
        <v>0.1</v>
      </c>
      <c r="T8429">
        <v>23</v>
      </c>
      <c r="U8429">
        <v>0.39</v>
      </c>
      <c r="V8429">
        <v>-48</v>
      </c>
      <c r="W8429">
        <v>160</v>
      </c>
      <c r="X8429">
        <v>6</v>
      </c>
      <c r="Y8429">
        <v>7</v>
      </c>
      <c r="Z8429" s="1">
        <f>DATE(YEAR(J8429),MONTH(J8429),1)</f>
        <v>0</v>
      </c>
      <c r="AA8429" s="2">
        <f>YEAR(J8429)</f>
        <v>0</v>
      </c>
      <c r="AB8429" s="3">
        <f>IFERROR(V8429/W8429,0)</f>
        <v>-0.3</v>
      </c>
    </row>
    <row r="8430" spans="1:28">
      <c r="A8430" t="s">
        <v>53</v>
      </c>
      <c r="B8430" t="s">
        <v>4371</v>
      </c>
      <c r="C8430" t="s">
        <v>87</v>
      </c>
      <c r="D8430">
        <v>122</v>
      </c>
      <c r="E8430" t="s">
        <v>4372</v>
      </c>
      <c r="F8430" t="s">
        <v>32</v>
      </c>
      <c r="G8430" t="s">
        <v>48</v>
      </c>
      <c r="H8430" t="s">
        <v>409</v>
      </c>
      <c r="I8430">
        <v>11170</v>
      </c>
      <c r="J8430">
        <v>44070</v>
      </c>
      <c r="K8430">
        <v>90672</v>
      </c>
      <c r="L8430" t="s">
        <v>35</v>
      </c>
      <c r="M8430">
        <v>93277</v>
      </c>
      <c r="N8430" t="s">
        <v>41</v>
      </c>
      <c r="O8430">
        <v>26166</v>
      </c>
      <c r="P8430">
        <v>44070</v>
      </c>
      <c r="Q8430" t="s">
        <v>70</v>
      </c>
      <c r="R8430" t="s">
        <v>116</v>
      </c>
      <c r="S8430">
        <v>0.01</v>
      </c>
      <c r="T8430">
        <v>8</v>
      </c>
      <c r="U8430">
        <v>0.39</v>
      </c>
      <c r="V8430">
        <v>-42</v>
      </c>
      <c r="W8430">
        <v>1007</v>
      </c>
      <c r="X8430">
        <v>56</v>
      </c>
      <c r="Y8430">
        <v>120</v>
      </c>
      <c r="Z8430" s="1">
        <f>DATE(YEAR(J8430),MONTH(J8430),1)</f>
        <v>0</v>
      </c>
      <c r="AA8430" s="2">
        <f>YEAR(J8430)</f>
        <v>0</v>
      </c>
      <c r="AB8430" s="3">
        <f>IFERROR(V8430/W8430,0)</f>
        <v>-0.041708043694141016</v>
      </c>
    </row>
    <row r="8431" spans="1:28">
      <c r="A8431" t="s">
        <v>58</v>
      </c>
      <c r="B8431" t="s">
        <v>4845</v>
      </c>
      <c r="C8431" t="s">
        <v>126</v>
      </c>
      <c r="D8431">
        <v>3072</v>
      </c>
      <c r="E8431" t="s">
        <v>4846</v>
      </c>
      <c r="F8431" t="s">
        <v>47</v>
      </c>
      <c r="G8431" t="s">
        <v>62</v>
      </c>
      <c r="H8431" t="s">
        <v>748</v>
      </c>
      <c r="I8431">
        <v>11070</v>
      </c>
      <c r="J8431">
        <v>44071</v>
      </c>
      <c r="K8431">
        <v>89424</v>
      </c>
      <c r="L8431" t="s">
        <v>50</v>
      </c>
      <c r="M8431">
        <v>72712</v>
      </c>
      <c r="N8431" t="s">
        <v>51</v>
      </c>
      <c r="O8431">
        <v>20063</v>
      </c>
      <c r="P8431">
        <v>44071</v>
      </c>
      <c r="Q8431" t="s">
        <v>37</v>
      </c>
      <c r="R8431" t="s">
        <v>367</v>
      </c>
      <c r="S8431">
        <v>0.06</v>
      </c>
      <c r="T8431">
        <v>1</v>
      </c>
      <c r="U8431">
        <v>0.44</v>
      </c>
      <c r="V8431">
        <v>16</v>
      </c>
      <c r="W8431">
        <v>21</v>
      </c>
      <c r="X8431">
        <v>6</v>
      </c>
      <c r="Y8431">
        <v>19</v>
      </c>
      <c r="Z8431" s="1">
        <f>DATE(YEAR(J8431),MONTH(J8431),1)</f>
        <v>0</v>
      </c>
      <c r="AA8431" s="2">
        <f>YEAR(J8431)</f>
        <v>0</v>
      </c>
      <c r="AB8431" s="3">
        <f>IFERROR(V8431/W8431,0)</f>
        <v>0.7619047619047619</v>
      </c>
    </row>
    <row r="8432" spans="1:28">
      <c r="A8432" t="s">
        <v>28</v>
      </c>
      <c r="B8432" t="s">
        <v>1349</v>
      </c>
      <c r="C8432" t="s">
        <v>30</v>
      </c>
      <c r="D8432">
        <v>1304</v>
      </c>
      <c r="E8432" t="s">
        <v>1350</v>
      </c>
      <c r="F8432" t="s">
        <v>47</v>
      </c>
      <c r="G8432" t="s">
        <v>33</v>
      </c>
      <c r="H8432" t="s">
        <v>1810</v>
      </c>
      <c r="I8432">
        <v>10420</v>
      </c>
      <c r="J8432">
        <v>44071</v>
      </c>
      <c r="K8432">
        <v>87014</v>
      </c>
      <c r="L8432" t="s">
        <v>134</v>
      </c>
      <c r="M8432">
        <v>84084</v>
      </c>
      <c r="N8432" t="s">
        <v>41</v>
      </c>
      <c r="O8432">
        <v>24740</v>
      </c>
      <c r="P8432">
        <v>44073</v>
      </c>
      <c r="Q8432" t="s">
        <v>37</v>
      </c>
      <c r="R8432" t="s">
        <v>64</v>
      </c>
      <c r="S8432">
        <v>0.01</v>
      </c>
      <c r="T8432">
        <v>3</v>
      </c>
      <c r="U8432">
        <v>0.45</v>
      </c>
      <c r="V8432">
        <v>-1</v>
      </c>
      <c r="W8432">
        <v>9</v>
      </c>
      <c r="X8432">
        <v>1</v>
      </c>
      <c r="Y8432">
        <v>3</v>
      </c>
      <c r="Z8432" s="1">
        <f>DATE(YEAR(J8432),MONTH(J8432),1)</f>
        <v>0</v>
      </c>
      <c r="AA8432" s="2">
        <f>YEAR(J8432)</f>
        <v>0</v>
      </c>
      <c r="AB8432" s="3">
        <f>IFERROR(V8432/W8432,0)</f>
        <v>-0.1111111111111111</v>
      </c>
    </row>
    <row r="8433" spans="1:28">
      <c r="A8433" t="s">
        <v>91</v>
      </c>
      <c r="B8433" t="s">
        <v>454</v>
      </c>
      <c r="C8433" t="s">
        <v>45</v>
      </c>
      <c r="D8433">
        <v>2295</v>
      </c>
      <c r="E8433" t="s">
        <v>5220</v>
      </c>
      <c r="F8433" t="s">
        <v>47</v>
      </c>
      <c r="G8433" t="s">
        <v>33</v>
      </c>
      <c r="H8433" t="s">
        <v>3181</v>
      </c>
      <c r="I8433">
        <v>10624</v>
      </c>
      <c r="J8433">
        <v>44071</v>
      </c>
      <c r="K8433">
        <v>89165</v>
      </c>
      <c r="L8433" t="s">
        <v>69</v>
      </c>
      <c r="M8433">
        <v>2456</v>
      </c>
      <c r="N8433" t="s">
        <v>75</v>
      </c>
      <c r="O8433">
        <v>25445</v>
      </c>
      <c r="P8433">
        <v>44073</v>
      </c>
      <c r="Q8433" t="s">
        <v>37</v>
      </c>
      <c r="R8433" t="s">
        <v>96</v>
      </c>
      <c r="S8433">
        <v>0.06</v>
      </c>
      <c r="T8433">
        <v>13</v>
      </c>
      <c r="U8433">
        <v>0.36</v>
      </c>
      <c r="V8433">
        <v>22</v>
      </c>
      <c r="W8433">
        <v>138</v>
      </c>
      <c r="X8433">
        <v>5</v>
      </c>
      <c r="Y8433">
        <v>11</v>
      </c>
      <c r="Z8433" s="1">
        <f>DATE(YEAR(J8433),MONTH(J8433),1)</f>
        <v>0</v>
      </c>
      <c r="AA8433" s="2">
        <f>YEAR(J8433)</f>
        <v>0</v>
      </c>
      <c r="AB8433" s="3">
        <f>IFERROR(V8433/W8433,0)</f>
        <v>0.15942028985507245</v>
      </c>
    </row>
    <row r="8434" spans="1:28">
      <c r="A8434" t="s">
        <v>43</v>
      </c>
      <c r="B8434" t="s">
        <v>110</v>
      </c>
      <c r="C8434" t="s">
        <v>126</v>
      </c>
      <c r="D8434">
        <v>2827</v>
      </c>
      <c r="E8434" t="s">
        <v>3481</v>
      </c>
      <c r="F8434" t="s">
        <v>47</v>
      </c>
      <c r="G8434" t="s">
        <v>48</v>
      </c>
      <c r="H8434" t="s">
        <v>532</v>
      </c>
      <c r="I8434">
        <v>11167</v>
      </c>
      <c r="J8434">
        <v>44072</v>
      </c>
      <c r="K8434">
        <v>87724</v>
      </c>
      <c r="L8434" t="s">
        <v>69</v>
      </c>
      <c r="M8434">
        <v>3038</v>
      </c>
      <c r="N8434" t="s">
        <v>75</v>
      </c>
      <c r="O8434">
        <v>21607</v>
      </c>
      <c r="P8434">
        <v>44074</v>
      </c>
      <c r="Q8434" t="s">
        <v>37</v>
      </c>
      <c r="R8434" t="s">
        <v>112</v>
      </c>
      <c r="S8434">
        <v>0</v>
      </c>
      <c r="T8434">
        <v>15</v>
      </c>
      <c r="U8434">
        <v>0.42</v>
      </c>
      <c r="V8434">
        <v>342</v>
      </c>
      <c r="W8434">
        <v>496</v>
      </c>
      <c r="X8434">
        <v>2</v>
      </c>
      <c r="Y8434">
        <v>32</v>
      </c>
      <c r="Z8434" s="1">
        <f>DATE(YEAR(J8434),MONTH(J8434),1)</f>
        <v>0</v>
      </c>
      <c r="AA8434" s="2">
        <f>YEAR(J8434)</f>
        <v>0</v>
      </c>
      <c r="AB8434" s="3">
        <f>IFERROR(V8434/W8434,0)</f>
        <v>0.6895161290322581</v>
      </c>
    </row>
    <row r="8435" spans="1:28">
      <c r="A8435" t="s">
        <v>58</v>
      </c>
      <c r="B8435" t="s">
        <v>927</v>
      </c>
      <c r="C8435" t="s">
        <v>45</v>
      </c>
      <c r="D8435">
        <v>83</v>
      </c>
      <c r="E8435" t="s">
        <v>928</v>
      </c>
      <c r="F8435" t="s">
        <v>47</v>
      </c>
      <c r="G8435" t="s">
        <v>62</v>
      </c>
      <c r="H8435" t="s">
        <v>2471</v>
      </c>
      <c r="I8435">
        <v>10456</v>
      </c>
      <c r="J8435">
        <v>44072</v>
      </c>
      <c r="K8435">
        <v>87372</v>
      </c>
      <c r="L8435" t="s">
        <v>69</v>
      </c>
      <c r="M8435">
        <v>44708</v>
      </c>
      <c r="N8435" t="s">
        <v>75</v>
      </c>
      <c r="O8435">
        <v>22232</v>
      </c>
      <c r="P8435">
        <v>44074</v>
      </c>
      <c r="Q8435" t="s">
        <v>37</v>
      </c>
      <c r="R8435" t="s">
        <v>417</v>
      </c>
      <c r="S8435">
        <v>0.03</v>
      </c>
      <c r="T8435">
        <v>17</v>
      </c>
      <c r="U8435">
        <v>0.57</v>
      </c>
      <c r="V8435">
        <v>-8</v>
      </c>
      <c r="W8435">
        <v>160</v>
      </c>
      <c r="X8435">
        <v>5</v>
      </c>
      <c r="Y8435">
        <v>9</v>
      </c>
      <c r="Z8435" s="1">
        <f>DATE(YEAR(J8435),MONTH(J8435),1)</f>
        <v>0</v>
      </c>
      <c r="AA8435" s="2">
        <f>YEAR(J8435)</f>
        <v>0</v>
      </c>
      <c r="AB8435" s="3">
        <f>IFERROR(V8435/W8435,0)</f>
        <v>-0.05</v>
      </c>
    </row>
    <row r="8436" spans="1:28">
      <c r="A8436" t="s">
        <v>43</v>
      </c>
      <c r="B8436" t="s">
        <v>4356</v>
      </c>
      <c r="C8436" t="s">
        <v>45</v>
      </c>
      <c r="D8436">
        <v>2410</v>
      </c>
      <c r="E8436" t="s">
        <v>4357</v>
      </c>
      <c r="F8436" t="s">
        <v>138</v>
      </c>
      <c r="G8436" t="s">
        <v>48</v>
      </c>
      <c r="H8436" t="s">
        <v>3566</v>
      </c>
      <c r="I8436">
        <v>11028</v>
      </c>
      <c r="J8436">
        <v>44072</v>
      </c>
      <c r="K8436">
        <v>85824</v>
      </c>
      <c r="L8436" t="s">
        <v>35</v>
      </c>
      <c r="M8436">
        <v>60194</v>
      </c>
      <c r="N8436" t="s">
        <v>36</v>
      </c>
      <c r="O8436">
        <v>23236</v>
      </c>
      <c r="P8436">
        <v>44072</v>
      </c>
      <c r="Q8436" t="s">
        <v>37</v>
      </c>
      <c r="R8436" t="s">
        <v>149</v>
      </c>
      <c r="S8436">
        <v>0.09</v>
      </c>
      <c r="T8436">
        <v>24</v>
      </c>
      <c r="U8436">
        <v>0.75</v>
      </c>
      <c r="V8436">
        <v>-92</v>
      </c>
      <c r="W8436">
        <v>618</v>
      </c>
      <c r="X8436">
        <v>6</v>
      </c>
      <c r="Y8436">
        <v>26</v>
      </c>
      <c r="Z8436" s="1">
        <f>DATE(YEAR(J8436),MONTH(J8436),1)</f>
        <v>0</v>
      </c>
      <c r="AA8436" s="2">
        <f>YEAR(J8436)</f>
        <v>0</v>
      </c>
      <c r="AB8436" s="3">
        <f>IFERROR(V8436/W8436,0)</f>
        <v>-0.1488673139158576</v>
      </c>
    </row>
    <row r="8437" spans="1:28">
      <c r="A8437" t="s">
        <v>199</v>
      </c>
      <c r="B8437" t="s">
        <v>92</v>
      </c>
      <c r="C8437" t="s">
        <v>45</v>
      </c>
      <c r="D8437">
        <v>2947</v>
      </c>
      <c r="E8437" t="s">
        <v>2091</v>
      </c>
      <c r="F8437" t="s">
        <v>94</v>
      </c>
      <c r="G8437" t="s">
        <v>33</v>
      </c>
      <c r="H8437" t="s">
        <v>2981</v>
      </c>
      <c r="I8437">
        <v>10288</v>
      </c>
      <c r="J8437">
        <v>44072</v>
      </c>
      <c r="K8437">
        <v>87518</v>
      </c>
      <c r="L8437" t="s">
        <v>81</v>
      </c>
      <c r="M8437">
        <v>1540</v>
      </c>
      <c r="N8437" t="s">
        <v>75</v>
      </c>
      <c r="O8437">
        <v>24108</v>
      </c>
      <c r="P8437">
        <v>44074</v>
      </c>
      <c r="Q8437" t="s">
        <v>37</v>
      </c>
      <c r="R8437" t="s">
        <v>96</v>
      </c>
      <c r="S8437">
        <v>0.06</v>
      </c>
      <c r="T8437">
        <v>18</v>
      </c>
      <c r="U8437">
        <v>0.37</v>
      </c>
      <c r="V8437">
        <v>122</v>
      </c>
      <c r="W8437">
        <v>177</v>
      </c>
      <c r="X8437">
        <v>1</v>
      </c>
      <c r="Y8437">
        <v>10</v>
      </c>
      <c r="Z8437" s="1">
        <f>DATE(YEAR(J8437),MONTH(J8437),1)</f>
        <v>0</v>
      </c>
      <c r="AA8437" s="2">
        <f>YEAR(J8437)</f>
        <v>0</v>
      </c>
      <c r="AB8437" s="3">
        <f>IFERROR(V8437/W8437,0)</f>
        <v>0.6892655367231638</v>
      </c>
    </row>
    <row r="8438" spans="1:28">
      <c r="A8438" t="s">
        <v>56</v>
      </c>
      <c r="B8438" t="s">
        <v>2336</v>
      </c>
      <c r="C8438" t="s">
        <v>30</v>
      </c>
      <c r="D8438">
        <v>1642</v>
      </c>
      <c r="E8438" t="s">
        <v>5221</v>
      </c>
      <c r="F8438" t="s">
        <v>32</v>
      </c>
      <c r="G8438" t="s">
        <v>33</v>
      </c>
      <c r="H8438" t="s">
        <v>4416</v>
      </c>
      <c r="I8438">
        <v>10296</v>
      </c>
      <c r="J8438">
        <v>44072</v>
      </c>
      <c r="K8438">
        <v>89715</v>
      </c>
      <c r="L8438" t="s">
        <v>134</v>
      </c>
      <c r="M8438">
        <v>5201</v>
      </c>
      <c r="N8438" t="s">
        <v>75</v>
      </c>
      <c r="O8438">
        <v>24155</v>
      </c>
      <c r="P8438">
        <v>44073</v>
      </c>
      <c r="Q8438" t="s">
        <v>37</v>
      </c>
      <c r="R8438" t="s">
        <v>410</v>
      </c>
      <c r="S8438">
        <v>0.09</v>
      </c>
      <c r="T8438">
        <v>3</v>
      </c>
      <c r="U8438">
        <v>0.39</v>
      </c>
      <c r="V8438">
        <v>-1</v>
      </c>
      <c r="W8438">
        <v>10</v>
      </c>
      <c r="X8438">
        <v>1</v>
      </c>
      <c r="Y8438">
        <v>3</v>
      </c>
      <c r="Z8438" s="1">
        <f>DATE(YEAR(J8438),MONTH(J8438),1)</f>
        <v>0</v>
      </c>
      <c r="AA8438" s="2">
        <f>YEAR(J8438)</f>
        <v>0</v>
      </c>
      <c r="AB8438" s="3">
        <f>IFERROR(V8438/W8438,0)</f>
        <v>-0.1</v>
      </c>
    </row>
    <row r="8439" spans="1:28">
      <c r="A8439" t="s">
        <v>85</v>
      </c>
      <c r="B8439" t="s">
        <v>2178</v>
      </c>
      <c r="C8439" t="s">
        <v>87</v>
      </c>
      <c r="D8439">
        <v>1640</v>
      </c>
      <c r="E8439" t="s">
        <v>5222</v>
      </c>
      <c r="F8439" t="s">
        <v>32</v>
      </c>
      <c r="G8439" t="s">
        <v>62</v>
      </c>
      <c r="H8439" t="s">
        <v>696</v>
      </c>
      <c r="I8439">
        <v>10870</v>
      </c>
      <c r="J8439">
        <v>44072</v>
      </c>
      <c r="K8439">
        <v>89715</v>
      </c>
      <c r="L8439" t="s">
        <v>134</v>
      </c>
      <c r="M8439">
        <v>4901</v>
      </c>
      <c r="N8439" t="s">
        <v>75</v>
      </c>
      <c r="O8439">
        <v>24156</v>
      </c>
      <c r="P8439">
        <v>44075</v>
      </c>
      <c r="Q8439" t="s">
        <v>70</v>
      </c>
      <c r="R8439" t="s">
        <v>223</v>
      </c>
      <c r="S8439">
        <v>0.04</v>
      </c>
      <c r="T8439">
        <v>8</v>
      </c>
      <c r="U8439">
        <v>0.61</v>
      </c>
      <c r="V8439">
        <v>-527</v>
      </c>
      <c r="W8439">
        <v>1538</v>
      </c>
      <c r="X8439">
        <v>59</v>
      </c>
      <c r="Y8439">
        <v>237</v>
      </c>
      <c r="Z8439" s="1">
        <f>DATE(YEAR(J8439),MONTH(J8439),1)</f>
        <v>0</v>
      </c>
      <c r="AA8439" s="2">
        <f>YEAR(J8439)</f>
        <v>0</v>
      </c>
      <c r="AB8439" s="3">
        <f>IFERROR(V8439/W8439,0)</f>
        <v>-0.34265279583875163</v>
      </c>
    </row>
    <row r="8440" spans="1:28">
      <c r="A8440" t="s">
        <v>83</v>
      </c>
      <c r="B8440" t="s">
        <v>2503</v>
      </c>
      <c r="C8440" t="s">
        <v>60</v>
      </c>
      <c r="D8440">
        <v>93</v>
      </c>
      <c r="E8440" t="s">
        <v>4043</v>
      </c>
      <c r="F8440" t="s">
        <v>47</v>
      </c>
      <c r="G8440" t="s">
        <v>48</v>
      </c>
      <c r="H8440" t="s">
        <v>1940</v>
      </c>
      <c r="I8440">
        <v>10970</v>
      </c>
      <c r="J8440">
        <v>44072</v>
      </c>
      <c r="K8440">
        <v>87184</v>
      </c>
      <c r="L8440" t="s">
        <v>69</v>
      </c>
      <c r="M8440">
        <v>22102</v>
      </c>
      <c r="N8440" t="s">
        <v>51</v>
      </c>
      <c r="O8440">
        <v>24634</v>
      </c>
      <c r="P8440">
        <v>44074</v>
      </c>
      <c r="Q8440" t="s">
        <v>37</v>
      </c>
      <c r="R8440" t="s">
        <v>167</v>
      </c>
      <c r="S8440">
        <v>0.03</v>
      </c>
      <c r="T8440">
        <v>22</v>
      </c>
      <c r="U8440">
        <v>0.6</v>
      </c>
      <c r="V8440">
        <v>321</v>
      </c>
      <c r="W8440">
        <v>149</v>
      </c>
      <c r="X8440">
        <v>5</v>
      </c>
      <c r="Y8440">
        <v>8</v>
      </c>
      <c r="Z8440" s="1">
        <f>DATE(YEAR(J8440),MONTH(J8440),1)</f>
        <v>0</v>
      </c>
      <c r="AA8440" s="2">
        <f>YEAR(J8440)</f>
        <v>0</v>
      </c>
      <c r="AB8440" s="3">
        <f>IFERROR(V8440/W8440,0)</f>
        <v>2.1543624161073827</v>
      </c>
    </row>
    <row r="8441" spans="1:28">
      <c r="A8441" t="s">
        <v>43</v>
      </c>
      <c r="B8441" t="s">
        <v>4097</v>
      </c>
      <c r="C8441" t="s">
        <v>126</v>
      </c>
      <c r="D8441">
        <v>386</v>
      </c>
      <c r="E8441" t="s">
        <v>4098</v>
      </c>
      <c r="F8441" t="s">
        <v>47</v>
      </c>
      <c r="G8441" t="s">
        <v>48</v>
      </c>
      <c r="H8441" t="s">
        <v>1607</v>
      </c>
      <c r="I8441">
        <v>11139</v>
      </c>
      <c r="J8441">
        <v>44073</v>
      </c>
      <c r="K8441">
        <v>90350</v>
      </c>
      <c r="L8441" t="s">
        <v>69</v>
      </c>
      <c r="M8441">
        <v>68025</v>
      </c>
      <c r="N8441" t="s">
        <v>36</v>
      </c>
      <c r="O8441">
        <v>19853</v>
      </c>
      <c r="P8441">
        <v>44074</v>
      </c>
      <c r="Q8441" t="s">
        <v>37</v>
      </c>
      <c r="R8441" t="s">
        <v>82</v>
      </c>
      <c r="S8441">
        <v>0.02</v>
      </c>
      <c r="T8441">
        <v>13</v>
      </c>
      <c r="U8441">
        <v>0.72</v>
      </c>
      <c r="V8441">
        <v>-39</v>
      </c>
      <c r="W8441">
        <v>63</v>
      </c>
      <c r="X8441">
        <v>2</v>
      </c>
      <c r="Y8441">
        <v>5</v>
      </c>
      <c r="Z8441" s="1">
        <f>DATE(YEAR(J8441),MONTH(J8441),1)</f>
        <v>0</v>
      </c>
      <c r="AA8441" s="2">
        <f>YEAR(J8441)</f>
        <v>0</v>
      </c>
      <c r="AB8441" s="3">
        <f>IFERROR(V8441/W8441,0)</f>
        <v>-0.6190476190476191</v>
      </c>
    </row>
    <row r="8442" spans="1:28">
      <c r="A8442" t="s">
        <v>453</v>
      </c>
      <c r="B8442" t="s">
        <v>4097</v>
      </c>
      <c r="C8442" t="s">
        <v>126</v>
      </c>
      <c r="D8442">
        <v>386</v>
      </c>
      <c r="E8442" t="s">
        <v>4098</v>
      </c>
      <c r="F8442" t="s">
        <v>47</v>
      </c>
      <c r="G8442" t="s">
        <v>33</v>
      </c>
      <c r="H8442" t="s">
        <v>1245</v>
      </c>
      <c r="I8442">
        <v>10793</v>
      </c>
      <c r="J8442">
        <v>44073</v>
      </c>
      <c r="K8442">
        <v>90350</v>
      </c>
      <c r="L8442" t="s">
        <v>69</v>
      </c>
      <c r="M8442">
        <v>68025</v>
      </c>
      <c r="N8442" t="s">
        <v>36</v>
      </c>
      <c r="O8442">
        <v>19854</v>
      </c>
      <c r="P8442">
        <v>44073</v>
      </c>
      <c r="Q8442" t="s">
        <v>37</v>
      </c>
      <c r="R8442" t="s">
        <v>82</v>
      </c>
      <c r="S8442">
        <v>0.1</v>
      </c>
      <c r="T8442">
        <v>24</v>
      </c>
      <c r="U8442">
        <v>0.57</v>
      </c>
      <c r="V8442">
        <v>31</v>
      </c>
      <c r="W8442">
        <v>258</v>
      </c>
      <c r="X8442">
        <v>3</v>
      </c>
      <c r="Y8442">
        <v>11</v>
      </c>
      <c r="Z8442" s="1">
        <f>DATE(YEAR(J8442),MONTH(J8442),1)</f>
        <v>0</v>
      </c>
      <c r="AA8442" s="2">
        <f>YEAR(J8442)</f>
        <v>0</v>
      </c>
      <c r="AB8442" s="3">
        <f>IFERROR(V8442/W8442,0)</f>
        <v>0.12015503875968993</v>
      </c>
    </row>
    <row r="8443" spans="1:28">
      <c r="A8443" t="s">
        <v>284</v>
      </c>
      <c r="B8443" t="s">
        <v>670</v>
      </c>
      <c r="C8443" t="s">
        <v>45</v>
      </c>
      <c r="D8443">
        <v>200</v>
      </c>
      <c r="E8443" t="s">
        <v>4211</v>
      </c>
      <c r="F8443" t="s">
        <v>32</v>
      </c>
      <c r="G8443" t="s">
        <v>33</v>
      </c>
      <c r="H8443" t="s">
        <v>395</v>
      </c>
      <c r="I8443">
        <v>11180</v>
      </c>
      <c r="J8443">
        <v>44073</v>
      </c>
      <c r="K8443">
        <v>91143</v>
      </c>
      <c r="L8443" t="s">
        <v>81</v>
      </c>
      <c r="M8443">
        <v>85335</v>
      </c>
      <c r="N8443" t="s">
        <v>41</v>
      </c>
      <c r="O8443">
        <v>20778</v>
      </c>
      <c r="P8443">
        <v>44074</v>
      </c>
      <c r="Q8443" t="s">
        <v>37</v>
      </c>
      <c r="R8443" t="s">
        <v>514</v>
      </c>
      <c r="S8443">
        <v>0.02</v>
      </c>
      <c r="T8443">
        <v>2</v>
      </c>
      <c r="U8443">
        <v>0.35</v>
      </c>
      <c r="V8443">
        <v>-11</v>
      </c>
      <c r="W8443">
        <v>27</v>
      </c>
      <c r="X8443">
        <v>6</v>
      </c>
      <c r="Y8443">
        <v>12</v>
      </c>
      <c r="Z8443" s="1">
        <f>DATE(YEAR(J8443),MONTH(J8443),1)</f>
        <v>0</v>
      </c>
      <c r="AA8443" s="2">
        <f>YEAR(J8443)</f>
        <v>0</v>
      </c>
      <c r="AB8443" s="3">
        <f>IFERROR(V8443/W8443,0)</f>
        <v>-0.4074074074074074</v>
      </c>
    </row>
    <row r="8444" spans="1:28">
      <c r="A8444" t="s">
        <v>56</v>
      </c>
      <c r="B8444" t="s">
        <v>670</v>
      </c>
      <c r="C8444" t="s">
        <v>45</v>
      </c>
      <c r="D8444">
        <v>200</v>
      </c>
      <c r="E8444" t="s">
        <v>4211</v>
      </c>
      <c r="F8444" t="s">
        <v>32</v>
      </c>
      <c r="G8444" t="s">
        <v>33</v>
      </c>
      <c r="H8444" t="s">
        <v>2713</v>
      </c>
      <c r="I8444">
        <v>11096</v>
      </c>
      <c r="J8444">
        <v>44073</v>
      </c>
      <c r="K8444">
        <v>91143</v>
      </c>
      <c r="L8444" t="s">
        <v>81</v>
      </c>
      <c r="M8444">
        <v>85335</v>
      </c>
      <c r="N8444" t="s">
        <v>41</v>
      </c>
      <c r="O8444">
        <v>20779</v>
      </c>
      <c r="P8444">
        <v>44075</v>
      </c>
      <c r="Q8444" t="s">
        <v>37</v>
      </c>
      <c r="R8444" t="s">
        <v>514</v>
      </c>
      <c r="S8444">
        <v>0</v>
      </c>
      <c r="T8444">
        <v>8</v>
      </c>
      <c r="U8444">
        <v>0.4</v>
      </c>
      <c r="V8444">
        <v>134</v>
      </c>
      <c r="W8444">
        <v>262</v>
      </c>
      <c r="X8444">
        <v>9</v>
      </c>
      <c r="Y8444">
        <v>31</v>
      </c>
      <c r="Z8444" s="1">
        <f>DATE(YEAR(J8444),MONTH(J8444),1)</f>
        <v>0</v>
      </c>
      <c r="AA8444" s="2">
        <f>YEAR(J8444)</f>
        <v>0</v>
      </c>
      <c r="AB8444" s="3">
        <f>IFERROR(V8444/W8444,0)</f>
        <v>0.5114503816793893</v>
      </c>
    </row>
    <row r="8445" spans="1:28">
      <c r="A8445" t="s">
        <v>71</v>
      </c>
      <c r="B8445" t="s">
        <v>2336</v>
      </c>
      <c r="C8445" t="s">
        <v>45</v>
      </c>
      <c r="D8445">
        <v>1523</v>
      </c>
      <c r="E8445" t="s">
        <v>5223</v>
      </c>
      <c r="F8445" t="s">
        <v>94</v>
      </c>
      <c r="G8445" t="s">
        <v>33</v>
      </c>
      <c r="H8445" t="s">
        <v>2990</v>
      </c>
      <c r="I8445">
        <v>10350</v>
      </c>
      <c r="J8445">
        <v>44073</v>
      </c>
      <c r="K8445">
        <v>89959</v>
      </c>
      <c r="L8445" t="s">
        <v>81</v>
      </c>
      <c r="M8445">
        <v>5201</v>
      </c>
      <c r="N8445" t="s">
        <v>75</v>
      </c>
      <c r="O8445">
        <v>21598</v>
      </c>
      <c r="P8445">
        <v>44073</v>
      </c>
      <c r="Q8445" t="s">
        <v>37</v>
      </c>
      <c r="R8445" t="s">
        <v>410</v>
      </c>
      <c r="S8445">
        <v>0.1</v>
      </c>
      <c r="T8445">
        <v>12</v>
      </c>
      <c r="U8445">
        <v>0.58</v>
      </c>
      <c r="V8445">
        <v>-35</v>
      </c>
      <c r="W8445">
        <v>136</v>
      </c>
      <c r="X8445">
        <v>5</v>
      </c>
      <c r="Y8445">
        <v>12</v>
      </c>
      <c r="Z8445" s="1">
        <f>DATE(YEAR(J8445),MONTH(J8445),1)</f>
        <v>0</v>
      </c>
      <c r="AA8445" s="2">
        <f>YEAR(J8445)</f>
        <v>0</v>
      </c>
      <c r="AB8445" s="3">
        <f>IFERROR(V8445/W8445,0)</f>
        <v>-0.25735294117647056</v>
      </c>
    </row>
    <row r="8446" spans="1:28">
      <c r="A8446" t="s">
        <v>71</v>
      </c>
      <c r="B8446" t="s">
        <v>5224</v>
      </c>
      <c r="C8446" t="s">
        <v>45</v>
      </c>
      <c r="D8446">
        <v>1520</v>
      </c>
      <c r="E8446" t="s">
        <v>5225</v>
      </c>
      <c r="F8446" t="s">
        <v>94</v>
      </c>
      <c r="G8446" t="s">
        <v>33</v>
      </c>
      <c r="H8446" t="s">
        <v>2491</v>
      </c>
      <c r="I8446">
        <v>10656</v>
      </c>
      <c r="J8446">
        <v>44073</v>
      </c>
      <c r="K8446">
        <v>89959</v>
      </c>
      <c r="L8446" t="s">
        <v>81</v>
      </c>
      <c r="M8446">
        <v>1545</v>
      </c>
      <c r="N8446" t="s">
        <v>75</v>
      </c>
      <c r="O8446">
        <v>21599</v>
      </c>
      <c r="P8446">
        <v>44074</v>
      </c>
      <c r="Q8446" t="s">
        <v>37</v>
      </c>
      <c r="R8446" t="s">
        <v>96</v>
      </c>
      <c r="S8446">
        <v>0.06</v>
      </c>
      <c r="T8446">
        <v>19</v>
      </c>
      <c r="U8446">
        <v>0.73</v>
      </c>
      <c r="V8446">
        <v>399</v>
      </c>
      <c r="W8446">
        <v>2677</v>
      </c>
      <c r="X8446">
        <v>20</v>
      </c>
      <c r="Y8446">
        <v>141</v>
      </c>
      <c r="Z8446" s="1">
        <f>DATE(YEAR(J8446),MONTH(J8446),1)</f>
        <v>0</v>
      </c>
      <c r="AA8446" s="2">
        <f>YEAR(J8446)</f>
        <v>0</v>
      </c>
      <c r="AB8446" s="3">
        <f>IFERROR(V8446/W8446,0)</f>
        <v>0.14904744116548374</v>
      </c>
    </row>
    <row r="8447" spans="1:28">
      <c r="A8447" t="s">
        <v>58</v>
      </c>
      <c r="B8447" t="s">
        <v>4243</v>
      </c>
      <c r="C8447" t="s">
        <v>126</v>
      </c>
      <c r="D8447">
        <v>3273</v>
      </c>
      <c r="E8447" t="s">
        <v>4244</v>
      </c>
      <c r="F8447" t="s">
        <v>138</v>
      </c>
      <c r="G8447" t="s">
        <v>62</v>
      </c>
      <c r="H8447" t="s">
        <v>3133</v>
      </c>
      <c r="I8447">
        <v>10116</v>
      </c>
      <c r="J8447">
        <v>44073</v>
      </c>
      <c r="K8447">
        <v>86245</v>
      </c>
      <c r="L8447" t="s">
        <v>50</v>
      </c>
      <c r="M8447">
        <v>11703</v>
      </c>
      <c r="N8447" t="s">
        <v>75</v>
      </c>
      <c r="O8447">
        <v>21635</v>
      </c>
      <c r="P8447">
        <v>44075</v>
      </c>
      <c r="Q8447" t="s">
        <v>37</v>
      </c>
      <c r="R8447" t="s">
        <v>124</v>
      </c>
      <c r="S8447">
        <v>0.1</v>
      </c>
      <c r="T8447">
        <v>26</v>
      </c>
      <c r="U8447">
        <v>0.52</v>
      </c>
      <c r="V8447">
        <v>-37</v>
      </c>
      <c r="W8447">
        <v>120</v>
      </c>
      <c r="X8447">
        <v>3</v>
      </c>
      <c r="Y8447">
        <v>5</v>
      </c>
      <c r="Z8447" s="1">
        <f>DATE(YEAR(J8447),MONTH(J8447),1)</f>
        <v>0</v>
      </c>
      <c r="AA8447" s="2">
        <f>YEAR(J8447)</f>
        <v>0</v>
      </c>
      <c r="AB8447" s="3">
        <f>IFERROR(V8447/W8447,0)</f>
        <v>-0.30833333333333335</v>
      </c>
    </row>
    <row r="8448" spans="1:28">
      <c r="A8448" t="s">
        <v>286</v>
      </c>
      <c r="B8448" t="s">
        <v>4243</v>
      </c>
      <c r="C8448" t="s">
        <v>30</v>
      </c>
      <c r="D8448">
        <v>3273</v>
      </c>
      <c r="E8448" t="s">
        <v>4244</v>
      </c>
      <c r="F8448" t="s">
        <v>138</v>
      </c>
      <c r="G8448" t="s">
        <v>33</v>
      </c>
      <c r="H8448" t="s">
        <v>2759</v>
      </c>
      <c r="I8448">
        <v>10694</v>
      </c>
      <c r="J8448">
        <v>44073</v>
      </c>
      <c r="K8448">
        <v>86245</v>
      </c>
      <c r="L8448" t="s">
        <v>50</v>
      </c>
      <c r="M8448">
        <v>11703</v>
      </c>
      <c r="N8448" t="s">
        <v>75</v>
      </c>
      <c r="O8448">
        <v>21636</v>
      </c>
      <c r="P8448">
        <v>44077</v>
      </c>
      <c r="Q8448" t="s">
        <v>37</v>
      </c>
      <c r="R8448" t="s">
        <v>124</v>
      </c>
      <c r="S8448">
        <v>0.1</v>
      </c>
      <c r="T8448">
        <v>12</v>
      </c>
      <c r="U8448">
        <v>0.39</v>
      </c>
      <c r="V8448">
        <v>27</v>
      </c>
      <c r="W8448">
        <v>44</v>
      </c>
      <c r="X8448">
        <v>1</v>
      </c>
      <c r="Y8448">
        <v>4</v>
      </c>
      <c r="Z8448" s="1">
        <f>DATE(YEAR(J8448),MONTH(J8448),1)</f>
        <v>0</v>
      </c>
      <c r="AA8448" s="2">
        <f>YEAR(J8448)</f>
        <v>0</v>
      </c>
      <c r="AB8448" s="3">
        <f>IFERROR(V8448/W8448,0)</f>
        <v>0.6136363636363636</v>
      </c>
    </row>
    <row r="8449" spans="1:28">
      <c r="A8449" t="s">
        <v>199</v>
      </c>
      <c r="B8449" t="s">
        <v>4512</v>
      </c>
      <c r="C8449" t="s">
        <v>45</v>
      </c>
      <c r="D8449">
        <v>26</v>
      </c>
      <c r="E8449" t="s">
        <v>4513</v>
      </c>
      <c r="F8449" t="s">
        <v>47</v>
      </c>
      <c r="G8449" t="s">
        <v>33</v>
      </c>
      <c r="H8449" t="s">
        <v>451</v>
      </c>
      <c r="I8449">
        <v>10986</v>
      </c>
      <c r="J8449">
        <v>44073</v>
      </c>
      <c r="K8449">
        <v>87667</v>
      </c>
      <c r="L8449" t="s">
        <v>69</v>
      </c>
      <c r="M8449">
        <v>92630</v>
      </c>
      <c r="N8449" t="s">
        <v>41</v>
      </c>
      <c r="O8449">
        <v>22737</v>
      </c>
      <c r="P8449">
        <v>44074</v>
      </c>
      <c r="Q8449" t="s">
        <v>76</v>
      </c>
      <c r="R8449" t="s">
        <v>116</v>
      </c>
      <c r="S8449">
        <v>0</v>
      </c>
      <c r="T8449">
        <v>7</v>
      </c>
      <c r="U8449">
        <v>0.38</v>
      </c>
      <c r="V8449">
        <v>19</v>
      </c>
      <c r="W8449">
        <v>28</v>
      </c>
      <c r="X8449">
        <v>1</v>
      </c>
      <c r="Y8449">
        <v>3</v>
      </c>
      <c r="Z8449" s="1">
        <f>DATE(YEAR(J8449),MONTH(J8449),1)</f>
        <v>0</v>
      </c>
      <c r="AA8449" s="2">
        <f>YEAR(J8449)</f>
        <v>0</v>
      </c>
      <c r="AB8449" s="3">
        <f>IFERROR(V8449/W8449,0)</f>
        <v>0.6785714285714286</v>
      </c>
    </row>
    <row r="8450" spans="1:28">
      <c r="A8450" t="s">
        <v>284</v>
      </c>
      <c r="B8450" t="s">
        <v>215</v>
      </c>
      <c r="C8450" t="s">
        <v>45</v>
      </c>
      <c r="D8450">
        <v>486</v>
      </c>
      <c r="E8450" t="s">
        <v>3859</v>
      </c>
      <c r="F8450" t="s">
        <v>47</v>
      </c>
      <c r="G8450" t="s">
        <v>33</v>
      </c>
      <c r="H8450" t="s">
        <v>3040</v>
      </c>
      <c r="I8450">
        <v>10655</v>
      </c>
      <c r="J8450">
        <v>44073</v>
      </c>
      <c r="K8450">
        <v>91067</v>
      </c>
      <c r="L8450" t="s">
        <v>50</v>
      </c>
      <c r="M8450">
        <v>95020</v>
      </c>
      <c r="N8450" t="s">
        <v>41</v>
      </c>
      <c r="O8450">
        <v>23618</v>
      </c>
      <c r="P8450">
        <v>44080</v>
      </c>
      <c r="Q8450" t="s">
        <v>37</v>
      </c>
      <c r="R8450" t="s">
        <v>116</v>
      </c>
      <c r="S8450">
        <v>0.03</v>
      </c>
      <c r="T8450">
        <v>26</v>
      </c>
      <c r="U8450">
        <v>0.4</v>
      </c>
      <c r="V8450">
        <v>708</v>
      </c>
      <c r="W8450">
        <v>1054</v>
      </c>
      <c r="X8450">
        <v>10</v>
      </c>
      <c r="Y8450">
        <v>40</v>
      </c>
      <c r="Z8450" s="1">
        <f>DATE(YEAR(J8450),MONTH(J8450),1)</f>
        <v>0</v>
      </c>
      <c r="AA8450" s="2">
        <f>YEAR(J8450)</f>
        <v>0</v>
      </c>
      <c r="AB8450" s="3">
        <f>IFERROR(V8450/W8450,0)</f>
        <v>0.6717267552182163</v>
      </c>
    </row>
    <row r="8451" spans="1:28">
      <c r="A8451" t="s">
        <v>83</v>
      </c>
      <c r="B8451" t="s">
        <v>215</v>
      </c>
      <c r="C8451" t="s">
        <v>45</v>
      </c>
      <c r="D8451">
        <v>486</v>
      </c>
      <c r="E8451" t="s">
        <v>3859</v>
      </c>
      <c r="F8451" t="s">
        <v>47</v>
      </c>
      <c r="G8451" t="s">
        <v>48</v>
      </c>
      <c r="H8451" t="s">
        <v>909</v>
      </c>
      <c r="I8451">
        <v>10890</v>
      </c>
      <c r="J8451">
        <v>44073</v>
      </c>
      <c r="K8451">
        <v>91067</v>
      </c>
      <c r="L8451" t="s">
        <v>50</v>
      </c>
      <c r="M8451">
        <v>95020</v>
      </c>
      <c r="N8451" t="s">
        <v>41</v>
      </c>
      <c r="O8451">
        <v>23619</v>
      </c>
      <c r="P8451">
        <v>44077</v>
      </c>
      <c r="Q8451" t="s">
        <v>37</v>
      </c>
      <c r="R8451" t="s">
        <v>116</v>
      </c>
      <c r="S8451">
        <v>0.03</v>
      </c>
      <c r="T8451">
        <v>16</v>
      </c>
      <c r="U8451">
        <v>0.6</v>
      </c>
      <c r="V8451">
        <v>938</v>
      </c>
      <c r="W8451">
        <v>1762</v>
      </c>
      <c r="X8451">
        <v>3</v>
      </c>
      <c r="Y8451">
        <v>126</v>
      </c>
      <c r="Z8451" s="1">
        <f>DATE(YEAR(J8451),MONTH(J8451),1)</f>
        <v>0</v>
      </c>
      <c r="AA8451" s="2">
        <f>YEAR(J8451)</f>
        <v>0</v>
      </c>
      <c r="AB8451" s="3">
        <f>IFERROR(V8451/W8451,0)</f>
        <v>0.5323496027241771</v>
      </c>
    </row>
    <row r="8452" spans="1:28">
      <c r="A8452" t="s">
        <v>83</v>
      </c>
      <c r="B8452" t="s">
        <v>1276</v>
      </c>
      <c r="C8452" t="s">
        <v>45</v>
      </c>
      <c r="D8452">
        <v>2139</v>
      </c>
      <c r="E8452" t="s">
        <v>1277</v>
      </c>
      <c r="F8452" t="s">
        <v>47</v>
      </c>
      <c r="G8452" t="s">
        <v>48</v>
      </c>
      <c r="H8452" t="s">
        <v>4069</v>
      </c>
      <c r="I8452">
        <v>10422</v>
      </c>
      <c r="J8452">
        <v>44073</v>
      </c>
      <c r="K8452">
        <v>86009</v>
      </c>
      <c r="L8452" t="s">
        <v>35</v>
      </c>
      <c r="M8452">
        <v>53094</v>
      </c>
      <c r="N8452" t="s">
        <v>36</v>
      </c>
      <c r="O8452">
        <v>23685</v>
      </c>
      <c r="P8452">
        <v>44073</v>
      </c>
      <c r="Q8452" t="s">
        <v>76</v>
      </c>
      <c r="R8452" t="s">
        <v>231</v>
      </c>
      <c r="S8452">
        <v>0.07000000000000001</v>
      </c>
      <c r="T8452">
        <v>18</v>
      </c>
      <c r="U8452">
        <v>0.57</v>
      </c>
      <c r="V8452">
        <v>748</v>
      </c>
      <c r="W8452">
        <v>1657</v>
      </c>
      <c r="X8452">
        <v>3</v>
      </c>
      <c r="Y8452">
        <v>116</v>
      </c>
      <c r="Z8452" s="1">
        <f>DATE(YEAR(J8452),MONTH(J8452),1)</f>
        <v>0</v>
      </c>
      <c r="AA8452" s="2">
        <f>YEAR(J8452)</f>
        <v>0</v>
      </c>
      <c r="AB8452" s="3">
        <f>IFERROR(V8452/W8452,0)</f>
        <v>0.45141822570911283</v>
      </c>
    </row>
    <row r="8453" spans="1:28">
      <c r="A8453" t="s">
        <v>28</v>
      </c>
      <c r="B8453" t="s">
        <v>4020</v>
      </c>
      <c r="C8453" t="s">
        <v>30</v>
      </c>
      <c r="D8453">
        <v>3066</v>
      </c>
      <c r="E8453" t="s">
        <v>4021</v>
      </c>
      <c r="F8453" t="s">
        <v>94</v>
      </c>
      <c r="G8453" t="s">
        <v>33</v>
      </c>
      <c r="H8453" t="s">
        <v>2812</v>
      </c>
      <c r="I8453">
        <v>11066</v>
      </c>
      <c r="J8453">
        <v>44073</v>
      </c>
      <c r="K8453">
        <v>91380</v>
      </c>
      <c r="L8453" t="s">
        <v>69</v>
      </c>
      <c r="M8453">
        <v>44312</v>
      </c>
      <c r="N8453" t="s">
        <v>75</v>
      </c>
      <c r="O8453">
        <v>25236</v>
      </c>
      <c r="P8453">
        <v>44074</v>
      </c>
      <c r="Q8453" t="s">
        <v>37</v>
      </c>
      <c r="R8453" t="s">
        <v>417</v>
      </c>
      <c r="S8453">
        <v>0.03</v>
      </c>
      <c r="T8453">
        <v>24</v>
      </c>
      <c r="U8453">
        <v>0.38</v>
      </c>
      <c r="V8453">
        <v>12</v>
      </c>
      <c r="W8453">
        <v>52</v>
      </c>
      <c r="X8453">
        <v>1</v>
      </c>
      <c r="Y8453">
        <v>2</v>
      </c>
      <c r="Z8453" s="1">
        <f>DATE(YEAR(J8453),MONTH(J8453),1)</f>
        <v>0</v>
      </c>
      <c r="AA8453" s="2">
        <f>YEAR(J8453)</f>
        <v>0</v>
      </c>
      <c r="AB8453" s="3">
        <f>IFERROR(V8453/W8453,0)</f>
        <v>0.23076923076923078</v>
      </c>
    </row>
    <row r="8454" spans="1:28">
      <c r="A8454" t="s">
        <v>71</v>
      </c>
      <c r="B8454" t="s">
        <v>4020</v>
      </c>
      <c r="C8454" t="s">
        <v>45</v>
      </c>
      <c r="D8454">
        <v>3066</v>
      </c>
      <c r="E8454" t="s">
        <v>4021</v>
      </c>
      <c r="F8454" t="s">
        <v>94</v>
      </c>
      <c r="G8454" t="s">
        <v>33</v>
      </c>
      <c r="H8454" t="s">
        <v>1943</v>
      </c>
      <c r="I8454">
        <v>10543</v>
      </c>
      <c r="J8454">
        <v>44073</v>
      </c>
      <c r="K8454">
        <v>91380</v>
      </c>
      <c r="L8454" t="s">
        <v>69</v>
      </c>
      <c r="M8454">
        <v>44312</v>
      </c>
      <c r="N8454" t="s">
        <v>75</v>
      </c>
      <c r="O8454">
        <v>25237</v>
      </c>
      <c r="P8454">
        <v>44074</v>
      </c>
      <c r="Q8454" t="s">
        <v>37</v>
      </c>
      <c r="R8454" t="s">
        <v>417</v>
      </c>
      <c r="S8454">
        <v>0.09</v>
      </c>
      <c r="T8454">
        <v>3</v>
      </c>
      <c r="U8454">
        <v>0.59</v>
      </c>
      <c r="V8454">
        <v>-71</v>
      </c>
      <c r="W8454">
        <v>479</v>
      </c>
      <c r="X8454">
        <v>20</v>
      </c>
      <c r="Y8454">
        <v>165</v>
      </c>
      <c r="Z8454" s="1">
        <f>DATE(YEAR(J8454),MONTH(J8454),1)</f>
        <v>0</v>
      </c>
      <c r="AA8454" s="2">
        <f>YEAR(J8454)</f>
        <v>0</v>
      </c>
      <c r="AB8454" s="3">
        <f>IFERROR(V8454/W8454,0)</f>
        <v>-0.14822546972860126</v>
      </c>
    </row>
    <row r="8455" spans="1:28">
      <c r="A8455" t="s">
        <v>91</v>
      </c>
      <c r="B8455" t="s">
        <v>2278</v>
      </c>
      <c r="C8455" t="s">
        <v>45</v>
      </c>
      <c r="D8455">
        <v>3067</v>
      </c>
      <c r="E8455" t="s">
        <v>2279</v>
      </c>
      <c r="F8455" t="s">
        <v>94</v>
      </c>
      <c r="G8455" t="s">
        <v>33</v>
      </c>
      <c r="H8455" t="s">
        <v>2001</v>
      </c>
      <c r="I8455">
        <v>10862</v>
      </c>
      <c r="J8455">
        <v>44073</v>
      </c>
      <c r="K8455">
        <v>91380</v>
      </c>
      <c r="L8455" t="s">
        <v>69</v>
      </c>
      <c r="M8455">
        <v>44515</v>
      </c>
      <c r="N8455" t="s">
        <v>75</v>
      </c>
      <c r="O8455">
        <v>25238</v>
      </c>
      <c r="P8455">
        <v>44075</v>
      </c>
      <c r="Q8455" t="s">
        <v>37</v>
      </c>
      <c r="R8455" t="s">
        <v>417</v>
      </c>
      <c r="S8455">
        <v>0.07000000000000001</v>
      </c>
      <c r="T8455">
        <v>1</v>
      </c>
      <c r="U8455">
        <v>0.37</v>
      </c>
      <c r="V8455">
        <v>-11</v>
      </c>
      <c r="W8455">
        <v>7</v>
      </c>
      <c r="X8455">
        <v>7</v>
      </c>
      <c r="Y8455">
        <v>4</v>
      </c>
      <c r="Z8455" s="1">
        <f>DATE(YEAR(J8455),MONTH(J8455),1)</f>
        <v>0</v>
      </c>
      <c r="AA8455" s="2">
        <f>YEAR(J8455)</f>
        <v>0</v>
      </c>
      <c r="AB8455" s="3">
        <f>IFERROR(V8455/W8455,0)</f>
        <v>-1.5714285714285714</v>
      </c>
    </row>
    <row r="8456" spans="1:28">
      <c r="A8456" t="s">
        <v>56</v>
      </c>
      <c r="B8456" t="s">
        <v>343</v>
      </c>
      <c r="C8456" t="s">
        <v>30</v>
      </c>
      <c r="D8456">
        <v>145</v>
      </c>
      <c r="E8456" t="s">
        <v>344</v>
      </c>
      <c r="F8456" t="s">
        <v>138</v>
      </c>
      <c r="G8456" t="s">
        <v>33</v>
      </c>
      <c r="H8456" t="s">
        <v>3553</v>
      </c>
      <c r="I8456">
        <v>10678</v>
      </c>
      <c r="J8456">
        <v>44073</v>
      </c>
      <c r="K8456">
        <v>91098</v>
      </c>
      <c r="L8456" t="s">
        <v>81</v>
      </c>
      <c r="M8456">
        <v>15122</v>
      </c>
      <c r="N8456" t="s">
        <v>75</v>
      </c>
      <c r="O8456">
        <v>25570</v>
      </c>
      <c r="P8456">
        <v>44074</v>
      </c>
      <c r="Q8456" t="s">
        <v>37</v>
      </c>
      <c r="R8456" t="s">
        <v>235</v>
      </c>
      <c r="S8456">
        <v>0.03</v>
      </c>
      <c r="T8456">
        <v>18</v>
      </c>
      <c r="U8456">
        <v>0.39</v>
      </c>
      <c r="V8456">
        <v>71</v>
      </c>
      <c r="W8456">
        <v>106</v>
      </c>
      <c r="X8456">
        <v>1</v>
      </c>
      <c r="Y8456">
        <v>6</v>
      </c>
      <c r="Z8456" s="1">
        <f>DATE(YEAR(J8456),MONTH(J8456),1)</f>
        <v>0</v>
      </c>
      <c r="AA8456" s="2">
        <f>YEAR(J8456)</f>
        <v>0</v>
      </c>
      <c r="AB8456" s="3">
        <f>IFERROR(V8456/W8456,0)</f>
        <v>0.6698113207547169</v>
      </c>
    </row>
    <row r="8457" spans="1:28">
      <c r="A8457" t="s">
        <v>28</v>
      </c>
      <c r="B8457" t="s">
        <v>343</v>
      </c>
      <c r="C8457" t="s">
        <v>30</v>
      </c>
      <c r="D8457">
        <v>145</v>
      </c>
      <c r="E8457" t="s">
        <v>344</v>
      </c>
      <c r="F8457" t="s">
        <v>138</v>
      </c>
      <c r="G8457" t="s">
        <v>33</v>
      </c>
      <c r="H8457" t="s">
        <v>296</v>
      </c>
      <c r="I8457">
        <v>10905</v>
      </c>
      <c r="J8457">
        <v>44073</v>
      </c>
      <c r="K8457">
        <v>91098</v>
      </c>
      <c r="L8457" t="s">
        <v>81</v>
      </c>
      <c r="M8457">
        <v>15122</v>
      </c>
      <c r="N8457" t="s">
        <v>75</v>
      </c>
      <c r="O8457">
        <v>25571</v>
      </c>
      <c r="P8457">
        <v>44074</v>
      </c>
      <c r="Q8457" t="s">
        <v>37</v>
      </c>
      <c r="R8457" t="s">
        <v>235</v>
      </c>
      <c r="S8457">
        <v>0.07000000000000001</v>
      </c>
      <c r="T8457">
        <v>20</v>
      </c>
      <c r="U8457">
        <v>0.35</v>
      </c>
      <c r="V8457">
        <v>2</v>
      </c>
      <c r="W8457">
        <v>34</v>
      </c>
      <c r="X8457">
        <v>1</v>
      </c>
      <c r="Y8457">
        <v>2</v>
      </c>
      <c r="Z8457" s="1">
        <f>DATE(YEAR(J8457),MONTH(J8457),1)</f>
        <v>0</v>
      </c>
      <c r="AA8457" s="2">
        <f>YEAR(J8457)</f>
        <v>0</v>
      </c>
      <c r="AB8457" s="3">
        <f>IFERROR(V8457/W8457,0)</f>
        <v>0.058823529411764705</v>
      </c>
    </row>
    <row r="8458" spans="1:28">
      <c r="A8458" t="s">
        <v>284</v>
      </c>
      <c r="B8458" t="s">
        <v>4438</v>
      </c>
      <c r="C8458" t="s">
        <v>45</v>
      </c>
      <c r="D8458">
        <v>3172</v>
      </c>
      <c r="E8458" t="s">
        <v>4439</v>
      </c>
      <c r="F8458" t="s">
        <v>32</v>
      </c>
      <c r="G8458" t="s">
        <v>33</v>
      </c>
      <c r="H8458" t="s">
        <v>315</v>
      </c>
      <c r="I8458">
        <v>10191</v>
      </c>
      <c r="J8458">
        <v>44074</v>
      </c>
      <c r="K8458">
        <v>86811</v>
      </c>
      <c r="L8458" t="s">
        <v>69</v>
      </c>
      <c r="M8458">
        <v>92277</v>
      </c>
      <c r="N8458" t="s">
        <v>41</v>
      </c>
      <c r="O8458">
        <v>18651</v>
      </c>
      <c r="P8458">
        <v>44076</v>
      </c>
      <c r="Q8458" t="s">
        <v>37</v>
      </c>
      <c r="R8458" t="s">
        <v>116</v>
      </c>
      <c r="S8458">
        <v>0.02</v>
      </c>
      <c r="T8458">
        <v>13</v>
      </c>
      <c r="U8458">
        <v>0.4</v>
      </c>
      <c r="V8458">
        <v>799</v>
      </c>
      <c r="W8458">
        <v>1209</v>
      </c>
      <c r="X8458">
        <v>20</v>
      </c>
      <c r="Y8458">
        <v>90</v>
      </c>
      <c r="Z8458" s="1">
        <f>DATE(YEAR(J8458),MONTH(J8458),1)</f>
        <v>0</v>
      </c>
      <c r="AA8458" s="2">
        <f>YEAR(J8458)</f>
        <v>0</v>
      </c>
      <c r="AB8458" s="3">
        <f>IFERROR(V8458/W8458,0)</f>
        <v>0.6608767576509512</v>
      </c>
    </row>
    <row r="8459" spans="1:28">
      <c r="A8459" t="s">
        <v>43</v>
      </c>
      <c r="B8459" t="s">
        <v>182</v>
      </c>
      <c r="C8459" t="s">
        <v>45</v>
      </c>
      <c r="D8459">
        <v>939</v>
      </c>
      <c r="E8459" t="s">
        <v>5226</v>
      </c>
      <c r="F8459" t="s">
        <v>32</v>
      </c>
      <c r="G8459" t="s">
        <v>48</v>
      </c>
      <c r="H8459" t="s">
        <v>1749</v>
      </c>
      <c r="I8459">
        <v>10641</v>
      </c>
      <c r="J8459">
        <v>44074</v>
      </c>
      <c r="K8459">
        <v>90849</v>
      </c>
      <c r="L8459" t="s">
        <v>35</v>
      </c>
      <c r="M8459">
        <v>6010</v>
      </c>
      <c r="N8459" t="s">
        <v>75</v>
      </c>
      <c r="O8459">
        <v>20191</v>
      </c>
      <c r="P8459">
        <v>44075</v>
      </c>
      <c r="Q8459" t="s">
        <v>37</v>
      </c>
      <c r="R8459" t="s">
        <v>185</v>
      </c>
      <c r="S8459">
        <v>0.01</v>
      </c>
      <c r="T8459">
        <v>15</v>
      </c>
      <c r="U8459">
        <v>0.75</v>
      </c>
      <c r="V8459">
        <v>1</v>
      </c>
      <c r="W8459">
        <v>426</v>
      </c>
      <c r="X8459">
        <v>4</v>
      </c>
      <c r="Y8459">
        <v>27</v>
      </c>
      <c r="Z8459" s="1">
        <f>DATE(YEAR(J8459),MONTH(J8459),1)</f>
        <v>0</v>
      </c>
      <c r="AA8459" s="2">
        <f>YEAR(J8459)</f>
        <v>0</v>
      </c>
      <c r="AB8459" s="3">
        <f>IFERROR(V8459/W8459,0)</f>
        <v>0.002347417840375587</v>
      </c>
    </row>
    <row r="8460" spans="1:28">
      <c r="A8460" t="s">
        <v>53</v>
      </c>
      <c r="B8460" t="s">
        <v>996</v>
      </c>
      <c r="C8460" t="s">
        <v>66</v>
      </c>
      <c r="D8460">
        <v>2964</v>
      </c>
      <c r="E8460" t="s">
        <v>1323</v>
      </c>
      <c r="F8460" t="s">
        <v>94</v>
      </c>
      <c r="G8460" t="s">
        <v>48</v>
      </c>
      <c r="H8460" t="s">
        <v>308</v>
      </c>
      <c r="I8460">
        <v>11251</v>
      </c>
      <c r="J8460">
        <v>44074</v>
      </c>
      <c r="K8460">
        <v>88618</v>
      </c>
      <c r="L8460" t="s">
        <v>35</v>
      </c>
      <c r="M8460">
        <v>43050</v>
      </c>
      <c r="N8460" t="s">
        <v>75</v>
      </c>
      <c r="O8460">
        <v>23743</v>
      </c>
      <c r="P8460">
        <v>44075</v>
      </c>
      <c r="Q8460" t="s">
        <v>70</v>
      </c>
      <c r="R8460" t="s">
        <v>417</v>
      </c>
      <c r="S8460">
        <v>0.04</v>
      </c>
      <c r="T8460">
        <v>15</v>
      </c>
      <c r="U8460">
        <v>0.4</v>
      </c>
      <c r="V8460">
        <v>28</v>
      </c>
      <c r="W8460">
        <v>1801</v>
      </c>
      <c r="X8460">
        <v>56</v>
      </c>
      <c r="Y8460">
        <v>116</v>
      </c>
      <c r="Z8460" s="1">
        <f>DATE(YEAR(J8460),MONTH(J8460),1)</f>
        <v>0</v>
      </c>
      <c r="AA8460" s="2">
        <f>YEAR(J8460)</f>
        <v>0</v>
      </c>
      <c r="AB8460" s="3">
        <f>IFERROR(V8460/W8460,0)</f>
        <v>0.015546918378678512</v>
      </c>
    </row>
    <row r="8461" spans="1:28">
      <c r="A8461" t="s">
        <v>43</v>
      </c>
      <c r="B8461" t="s">
        <v>3264</v>
      </c>
      <c r="C8461" t="s">
        <v>45</v>
      </c>
      <c r="D8461">
        <v>514</v>
      </c>
      <c r="E8461" t="s">
        <v>3265</v>
      </c>
      <c r="F8461" t="s">
        <v>94</v>
      </c>
      <c r="G8461" t="s">
        <v>48</v>
      </c>
      <c r="H8461" t="s">
        <v>1749</v>
      </c>
      <c r="I8461">
        <v>10641</v>
      </c>
      <c r="J8461">
        <v>44074</v>
      </c>
      <c r="K8461">
        <v>90068</v>
      </c>
      <c r="L8461" t="s">
        <v>81</v>
      </c>
      <c r="M8461">
        <v>76067</v>
      </c>
      <c r="N8461" t="s">
        <v>36</v>
      </c>
      <c r="O8461">
        <v>24888</v>
      </c>
      <c r="P8461">
        <v>44076</v>
      </c>
      <c r="Q8461" t="s">
        <v>37</v>
      </c>
      <c r="R8461" t="s">
        <v>38</v>
      </c>
      <c r="S8461">
        <v>0.03</v>
      </c>
      <c r="T8461">
        <v>16</v>
      </c>
      <c r="U8461">
        <v>0.75</v>
      </c>
      <c r="V8461">
        <v>-24</v>
      </c>
      <c r="W8461">
        <v>437</v>
      </c>
      <c r="X8461">
        <v>4</v>
      </c>
      <c r="Y8461">
        <v>27</v>
      </c>
      <c r="Z8461" s="1">
        <f>DATE(YEAR(J8461),MONTH(J8461),1)</f>
        <v>0</v>
      </c>
      <c r="AA8461" s="2">
        <f>YEAR(J8461)</f>
        <v>0</v>
      </c>
      <c r="AB8461" s="3">
        <f>IFERROR(V8461/W8461,0)</f>
        <v>-0.05491990846681922</v>
      </c>
    </row>
    <row r="8462" spans="1:28">
      <c r="A8462" t="s">
        <v>91</v>
      </c>
      <c r="B8462" t="s">
        <v>999</v>
      </c>
      <c r="C8462" t="s">
        <v>45</v>
      </c>
      <c r="D8462">
        <v>691</v>
      </c>
      <c r="E8462" t="s">
        <v>1000</v>
      </c>
      <c r="F8462" t="s">
        <v>32</v>
      </c>
      <c r="G8462" t="s">
        <v>33</v>
      </c>
      <c r="H8462" t="s">
        <v>707</v>
      </c>
      <c r="I8462">
        <v>10935</v>
      </c>
      <c r="J8462">
        <v>44074</v>
      </c>
      <c r="K8462">
        <v>89922</v>
      </c>
      <c r="L8462" t="s">
        <v>50</v>
      </c>
      <c r="M8462">
        <v>98408</v>
      </c>
      <c r="N8462" t="s">
        <v>41</v>
      </c>
      <c r="O8462">
        <v>25994</v>
      </c>
      <c r="P8462">
        <v>44074</v>
      </c>
      <c r="Q8462" t="s">
        <v>37</v>
      </c>
      <c r="R8462" t="s">
        <v>236</v>
      </c>
      <c r="S8462">
        <v>0.08</v>
      </c>
      <c r="T8462">
        <v>3</v>
      </c>
      <c r="U8462">
        <v>0.38</v>
      </c>
      <c r="V8462">
        <v>-2</v>
      </c>
      <c r="W8462">
        <v>11</v>
      </c>
      <c r="X8462">
        <v>1</v>
      </c>
      <c r="Y8462">
        <v>4</v>
      </c>
      <c r="Z8462" s="1">
        <f>DATE(YEAR(J8462),MONTH(J8462),1)</f>
        <v>0</v>
      </c>
      <c r="AA8462" s="2">
        <f>YEAR(J8462)</f>
        <v>0</v>
      </c>
      <c r="AB8462" s="3">
        <f>IFERROR(V8462/W8462,0)</f>
        <v>-0.18181818181818182</v>
      </c>
    </row>
    <row r="8463" spans="1:28">
      <c r="A8463" t="s">
        <v>284</v>
      </c>
      <c r="B8463" t="s">
        <v>999</v>
      </c>
      <c r="C8463" t="s">
        <v>45</v>
      </c>
      <c r="D8463">
        <v>691</v>
      </c>
      <c r="E8463" t="s">
        <v>1000</v>
      </c>
      <c r="F8463" t="s">
        <v>32</v>
      </c>
      <c r="G8463" t="s">
        <v>33</v>
      </c>
      <c r="H8463" t="s">
        <v>2588</v>
      </c>
      <c r="I8463">
        <v>10936</v>
      </c>
      <c r="J8463">
        <v>44074</v>
      </c>
      <c r="K8463">
        <v>89922</v>
      </c>
      <c r="L8463" t="s">
        <v>50</v>
      </c>
      <c r="M8463">
        <v>98408</v>
      </c>
      <c r="N8463" t="s">
        <v>41</v>
      </c>
      <c r="O8463">
        <v>25995</v>
      </c>
      <c r="P8463">
        <v>44081</v>
      </c>
      <c r="Q8463" t="s">
        <v>37</v>
      </c>
      <c r="R8463" t="s">
        <v>236</v>
      </c>
      <c r="S8463">
        <v>0.03</v>
      </c>
      <c r="T8463">
        <v>9</v>
      </c>
      <c r="U8463">
        <v>0.38</v>
      </c>
      <c r="V8463">
        <v>94</v>
      </c>
      <c r="W8463">
        <v>136</v>
      </c>
      <c r="X8463">
        <v>1</v>
      </c>
      <c r="Y8463">
        <v>16</v>
      </c>
      <c r="Z8463" s="1">
        <f>DATE(YEAR(J8463),MONTH(J8463),1)</f>
        <v>0</v>
      </c>
      <c r="AA8463" s="2">
        <f>YEAR(J8463)</f>
        <v>0</v>
      </c>
      <c r="AB8463" s="3">
        <f>IFERROR(V8463/W8463,0)</f>
        <v>0.6911764705882353</v>
      </c>
    </row>
    <row r="8464" spans="1:28">
      <c r="A8464" t="s">
        <v>43</v>
      </c>
      <c r="B8464" t="s">
        <v>673</v>
      </c>
      <c r="C8464" t="s">
        <v>45</v>
      </c>
      <c r="D8464">
        <v>1471</v>
      </c>
      <c r="E8464" t="s">
        <v>1002</v>
      </c>
      <c r="F8464" t="s">
        <v>32</v>
      </c>
      <c r="G8464" t="s">
        <v>48</v>
      </c>
      <c r="H8464" t="s">
        <v>2945</v>
      </c>
      <c r="I8464">
        <v>11090</v>
      </c>
      <c r="J8464">
        <v>44075</v>
      </c>
      <c r="K8464">
        <v>87083</v>
      </c>
      <c r="L8464" t="s">
        <v>81</v>
      </c>
      <c r="M8464">
        <v>43081</v>
      </c>
      <c r="N8464" t="s">
        <v>75</v>
      </c>
      <c r="O8464">
        <v>18365</v>
      </c>
      <c r="P8464">
        <v>44076</v>
      </c>
      <c r="Q8464" t="s">
        <v>37</v>
      </c>
      <c r="R8464" t="s">
        <v>417</v>
      </c>
      <c r="S8464">
        <v>0</v>
      </c>
      <c r="T8464">
        <v>17</v>
      </c>
      <c r="U8464">
        <v>0.78</v>
      </c>
      <c r="V8464">
        <v>-77</v>
      </c>
      <c r="W8464">
        <v>388</v>
      </c>
      <c r="X8464">
        <v>7</v>
      </c>
      <c r="Y8464">
        <v>21</v>
      </c>
      <c r="Z8464" s="1">
        <f>DATE(YEAR(J8464),MONTH(J8464),1)</f>
        <v>0</v>
      </c>
      <c r="AA8464" s="2">
        <f>YEAR(J8464)</f>
        <v>0</v>
      </c>
      <c r="AB8464" s="3">
        <f>IFERROR(V8464/W8464,0)</f>
        <v>-0.19845360824742267</v>
      </c>
    </row>
    <row r="8465" spans="1:28">
      <c r="A8465" t="s">
        <v>56</v>
      </c>
      <c r="B8465" t="s">
        <v>673</v>
      </c>
      <c r="C8465" t="s">
        <v>45</v>
      </c>
      <c r="D8465">
        <v>1471</v>
      </c>
      <c r="E8465" t="s">
        <v>1002</v>
      </c>
      <c r="F8465" t="s">
        <v>32</v>
      </c>
      <c r="G8465" t="s">
        <v>33</v>
      </c>
      <c r="H8465" t="s">
        <v>1868</v>
      </c>
      <c r="I8465">
        <v>11017</v>
      </c>
      <c r="J8465">
        <v>44075</v>
      </c>
      <c r="K8465">
        <v>87083</v>
      </c>
      <c r="L8465" t="s">
        <v>81</v>
      </c>
      <c r="M8465">
        <v>43081</v>
      </c>
      <c r="N8465" t="s">
        <v>75</v>
      </c>
      <c r="O8465">
        <v>18366</v>
      </c>
      <c r="P8465">
        <v>44077</v>
      </c>
      <c r="Q8465" t="s">
        <v>37</v>
      </c>
      <c r="R8465" t="s">
        <v>417</v>
      </c>
      <c r="S8465">
        <v>0.07000000000000001</v>
      </c>
      <c r="T8465">
        <v>12</v>
      </c>
      <c r="U8465">
        <v>0.38</v>
      </c>
      <c r="V8465">
        <v>-60</v>
      </c>
      <c r="W8465">
        <v>60</v>
      </c>
      <c r="X8465">
        <v>5</v>
      </c>
      <c r="Y8465">
        <v>5</v>
      </c>
      <c r="Z8465" s="1">
        <f>DATE(YEAR(J8465),MONTH(J8465),1)</f>
        <v>0</v>
      </c>
      <c r="AA8465" s="2">
        <f>YEAR(J8465)</f>
        <v>0</v>
      </c>
      <c r="AB8465" s="3">
        <f>IFERROR(V8465/W8465,0)</f>
        <v>-1.0</v>
      </c>
    </row>
    <row r="8466" spans="1:28">
      <c r="A8466" t="s">
        <v>85</v>
      </c>
      <c r="B8466" t="s">
        <v>1108</v>
      </c>
      <c r="C8466" t="s">
        <v>87</v>
      </c>
      <c r="D8466">
        <v>2534</v>
      </c>
      <c r="E8466" t="s">
        <v>1109</v>
      </c>
      <c r="F8466" t="s">
        <v>94</v>
      </c>
      <c r="G8466" t="s">
        <v>62</v>
      </c>
      <c r="H8466" t="s">
        <v>2151</v>
      </c>
      <c r="I8466">
        <v>10849</v>
      </c>
      <c r="J8466">
        <v>44075</v>
      </c>
      <c r="K8466">
        <v>87460</v>
      </c>
      <c r="L8466" t="s">
        <v>50</v>
      </c>
      <c r="M8466">
        <v>4401</v>
      </c>
      <c r="N8466" t="s">
        <v>75</v>
      </c>
      <c r="O8466">
        <v>20260</v>
      </c>
      <c r="P8466">
        <v>44080</v>
      </c>
      <c r="Q8466" t="s">
        <v>70</v>
      </c>
      <c r="R8466" t="s">
        <v>223</v>
      </c>
      <c r="S8466">
        <v>0.07000000000000001</v>
      </c>
      <c r="T8466">
        <v>11</v>
      </c>
      <c r="U8466">
        <v>0.63</v>
      </c>
      <c r="V8466">
        <v>-460</v>
      </c>
      <c r="W8466">
        <v>1379</v>
      </c>
      <c r="X8466">
        <v>52</v>
      </c>
      <c r="Y8466">
        <v>124</v>
      </c>
      <c r="Z8466" s="1">
        <f>DATE(YEAR(J8466),MONTH(J8466),1)</f>
        <v>0</v>
      </c>
      <c r="AA8466" s="2">
        <f>YEAR(J8466)</f>
        <v>0</v>
      </c>
      <c r="AB8466" s="3">
        <f>IFERROR(V8466/W8466,0)</f>
        <v>-0.3335750543872371</v>
      </c>
    </row>
    <row r="8467" spans="1:28">
      <c r="A8467" t="s">
        <v>85</v>
      </c>
      <c r="B8467" t="s">
        <v>2280</v>
      </c>
      <c r="C8467" t="s">
        <v>87</v>
      </c>
      <c r="D8467">
        <v>679</v>
      </c>
      <c r="E8467" t="s">
        <v>2281</v>
      </c>
      <c r="F8467" t="s">
        <v>47</v>
      </c>
      <c r="G8467" t="s">
        <v>62</v>
      </c>
      <c r="H8467" t="s">
        <v>2830</v>
      </c>
      <c r="I8467">
        <v>10852</v>
      </c>
      <c r="J8467">
        <v>44075</v>
      </c>
      <c r="K8467">
        <v>88895</v>
      </c>
      <c r="L8467" t="s">
        <v>134</v>
      </c>
      <c r="M8467">
        <v>98387</v>
      </c>
      <c r="N8467" t="s">
        <v>41</v>
      </c>
      <c r="O8467">
        <v>21611</v>
      </c>
      <c r="P8467">
        <v>44076</v>
      </c>
      <c r="Q8467" t="s">
        <v>70</v>
      </c>
      <c r="R8467" t="s">
        <v>236</v>
      </c>
      <c r="S8467">
        <v>0</v>
      </c>
      <c r="T8467">
        <v>20</v>
      </c>
      <c r="U8467">
        <v>0.74</v>
      </c>
      <c r="V8467">
        <v>426</v>
      </c>
      <c r="W8467">
        <v>7867</v>
      </c>
      <c r="X8467">
        <v>86</v>
      </c>
      <c r="Y8467">
        <v>376</v>
      </c>
      <c r="Z8467" s="1">
        <f>DATE(YEAR(J8467),MONTH(J8467),1)</f>
        <v>0</v>
      </c>
      <c r="AA8467" s="2">
        <f>YEAR(J8467)</f>
        <v>0</v>
      </c>
      <c r="AB8467" s="3">
        <f>IFERROR(V8467/W8467,0)</f>
        <v>0.05415024787085293</v>
      </c>
    </row>
    <row r="8468" spans="1:28">
      <c r="A8468" t="s">
        <v>284</v>
      </c>
      <c r="B8468" t="s">
        <v>2181</v>
      </c>
      <c r="C8468" t="s">
        <v>45</v>
      </c>
      <c r="D8468">
        <v>2427</v>
      </c>
      <c r="E8468" t="s">
        <v>2182</v>
      </c>
      <c r="F8468" t="s">
        <v>47</v>
      </c>
      <c r="G8468" t="s">
        <v>33</v>
      </c>
      <c r="H8468" t="s">
        <v>1608</v>
      </c>
      <c r="I8468">
        <v>10205</v>
      </c>
      <c r="J8468">
        <v>44075</v>
      </c>
      <c r="K8468">
        <v>90866</v>
      </c>
      <c r="L8468" t="s">
        <v>50</v>
      </c>
      <c r="M8468">
        <v>76248</v>
      </c>
      <c r="N8468" t="s">
        <v>36</v>
      </c>
      <c r="O8468">
        <v>23580</v>
      </c>
      <c r="P8468">
        <v>44080</v>
      </c>
      <c r="Q8468" t="s">
        <v>37</v>
      </c>
      <c r="R8468" t="s">
        <v>38</v>
      </c>
      <c r="S8468">
        <v>0.01</v>
      </c>
      <c r="T8468">
        <v>20</v>
      </c>
      <c r="U8468">
        <v>0.38</v>
      </c>
      <c r="V8468">
        <v>381</v>
      </c>
      <c r="W8468">
        <v>586</v>
      </c>
      <c r="X8468">
        <v>8</v>
      </c>
      <c r="Y8468">
        <v>27</v>
      </c>
      <c r="Z8468" s="1">
        <f>DATE(YEAR(J8468),MONTH(J8468),1)</f>
        <v>0</v>
      </c>
      <c r="AA8468" s="2">
        <f>YEAR(J8468)</f>
        <v>0</v>
      </c>
      <c r="AB8468" s="3">
        <f>IFERROR(V8468/W8468,0)</f>
        <v>0.6501706484641638</v>
      </c>
    </row>
    <row r="8469" spans="1:28">
      <c r="A8469" t="s">
        <v>85</v>
      </c>
      <c r="B8469" t="s">
        <v>2857</v>
      </c>
      <c r="C8469" t="s">
        <v>87</v>
      </c>
      <c r="D8469">
        <v>395</v>
      </c>
      <c r="E8469" t="s">
        <v>2858</v>
      </c>
      <c r="F8469" t="s">
        <v>47</v>
      </c>
      <c r="G8469" t="s">
        <v>62</v>
      </c>
      <c r="H8469" t="s">
        <v>4048</v>
      </c>
      <c r="I8469">
        <v>10895</v>
      </c>
      <c r="J8469">
        <v>44075</v>
      </c>
      <c r="K8469">
        <v>86396</v>
      </c>
      <c r="L8469" t="s">
        <v>69</v>
      </c>
      <c r="M8469">
        <v>28001</v>
      </c>
      <c r="N8469" t="s">
        <v>51</v>
      </c>
      <c r="O8469">
        <v>23970</v>
      </c>
      <c r="P8469">
        <v>44077</v>
      </c>
      <c r="Q8469" t="s">
        <v>70</v>
      </c>
      <c r="R8469" t="s">
        <v>654</v>
      </c>
      <c r="S8469">
        <v>0.07000000000000001</v>
      </c>
      <c r="T8469">
        <v>23</v>
      </c>
      <c r="U8469">
        <v>0.78</v>
      </c>
      <c r="V8469">
        <v>-32</v>
      </c>
      <c r="W8469">
        <v>5082</v>
      </c>
      <c r="X8469">
        <v>62</v>
      </c>
      <c r="Y8469">
        <v>287</v>
      </c>
      <c r="Z8469" s="1">
        <f>DATE(YEAR(J8469),MONTH(J8469),1)</f>
        <v>0</v>
      </c>
      <c r="AA8469" s="2">
        <f>YEAR(J8469)</f>
        <v>0</v>
      </c>
      <c r="AB8469" s="3">
        <f>IFERROR(V8469/W8469,0)</f>
        <v>-0.006296733569460842</v>
      </c>
    </row>
    <row r="8470" spans="1:28">
      <c r="A8470" t="s">
        <v>56</v>
      </c>
      <c r="B8470" t="s">
        <v>4018</v>
      </c>
      <c r="C8470" t="s">
        <v>45</v>
      </c>
      <c r="D8470">
        <v>391</v>
      </c>
      <c r="E8470" t="s">
        <v>4019</v>
      </c>
      <c r="F8470" t="s">
        <v>47</v>
      </c>
      <c r="G8470" t="s">
        <v>33</v>
      </c>
      <c r="H8470" t="s">
        <v>4564</v>
      </c>
      <c r="I8470">
        <v>10262</v>
      </c>
      <c r="J8470">
        <v>44075</v>
      </c>
      <c r="K8470">
        <v>86396</v>
      </c>
      <c r="L8470" t="s">
        <v>69</v>
      </c>
      <c r="M8470">
        <v>48509</v>
      </c>
      <c r="N8470" t="s">
        <v>36</v>
      </c>
      <c r="O8470">
        <v>23971</v>
      </c>
      <c r="P8470">
        <v>44076</v>
      </c>
      <c r="Q8470" t="s">
        <v>37</v>
      </c>
      <c r="R8470" t="s">
        <v>259</v>
      </c>
      <c r="S8470">
        <v>0.01</v>
      </c>
      <c r="T8470">
        <v>13</v>
      </c>
      <c r="U8470">
        <v>0.38</v>
      </c>
      <c r="V8470">
        <v>54</v>
      </c>
      <c r="W8470">
        <v>165</v>
      </c>
      <c r="X8470">
        <v>5</v>
      </c>
      <c r="Y8470">
        <v>12</v>
      </c>
      <c r="Z8470" s="1">
        <f>DATE(YEAR(J8470),MONTH(J8470),1)</f>
        <v>0</v>
      </c>
      <c r="AA8470" s="2">
        <f>YEAR(J8470)</f>
        <v>0</v>
      </c>
      <c r="AB8470" s="3">
        <f>IFERROR(V8470/W8470,0)</f>
        <v>0.32727272727272727</v>
      </c>
    </row>
    <row r="8471" spans="1:28">
      <c r="A8471" t="s">
        <v>85</v>
      </c>
      <c r="B8471" t="s">
        <v>914</v>
      </c>
      <c r="C8471" t="s">
        <v>54</v>
      </c>
      <c r="D8471">
        <v>198</v>
      </c>
      <c r="E8471" t="s">
        <v>2451</v>
      </c>
      <c r="F8471" t="s">
        <v>138</v>
      </c>
      <c r="G8471" t="s">
        <v>62</v>
      </c>
      <c r="H8471" t="s">
        <v>621</v>
      </c>
      <c r="I8471">
        <v>10664</v>
      </c>
      <c r="J8471">
        <v>44076</v>
      </c>
      <c r="K8471">
        <v>30660</v>
      </c>
      <c r="L8471" t="s">
        <v>81</v>
      </c>
      <c r="M8471">
        <v>48138</v>
      </c>
      <c r="N8471" t="s">
        <v>36</v>
      </c>
      <c r="O8471">
        <v>4308</v>
      </c>
      <c r="P8471">
        <v>44079</v>
      </c>
      <c r="Q8471" t="s">
        <v>37</v>
      </c>
      <c r="R8471" t="s">
        <v>259</v>
      </c>
      <c r="S8471">
        <v>0.02</v>
      </c>
      <c r="T8471">
        <v>34</v>
      </c>
      <c r="U8471">
        <v>0.68</v>
      </c>
      <c r="V8471">
        <v>-647</v>
      </c>
      <c r="W8471">
        <v>2096</v>
      </c>
      <c r="X8471">
        <v>69</v>
      </c>
      <c r="Y8471">
        <v>71</v>
      </c>
      <c r="Z8471" s="1">
        <f>DATE(YEAR(J8471),MONTH(J8471),1)</f>
        <v>0</v>
      </c>
      <c r="AA8471" s="2">
        <f>YEAR(J8471)</f>
        <v>0</v>
      </c>
      <c r="AB8471" s="3">
        <f>IFERROR(V8471/W8471,0)</f>
        <v>-0.3086832061068702</v>
      </c>
    </row>
    <row r="8472" spans="1:28">
      <c r="A8472" t="s">
        <v>53</v>
      </c>
      <c r="B8472" t="s">
        <v>694</v>
      </c>
      <c r="C8472" t="s">
        <v>66</v>
      </c>
      <c r="D8472">
        <v>1280</v>
      </c>
      <c r="E8472" t="s">
        <v>813</v>
      </c>
      <c r="F8472" t="s">
        <v>47</v>
      </c>
      <c r="G8472" t="s">
        <v>48</v>
      </c>
      <c r="H8472" t="s">
        <v>756</v>
      </c>
      <c r="I8472">
        <v>10473</v>
      </c>
      <c r="J8472">
        <v>44076</v>
      </c>
      <c r="K8472">
        <v>49990</v>
      </c>
      <c r="L8472" t="s">
        <v>69</v>
      </c>
      <c r="M8472">
        <v>98119</v>
      </c>
      <c r="N8472" t="s">
        <v>41</v>
      </c>
      <c r="O8472">
        <v>7005</v>
      </c>
      <c r="P8472">
        <v>44076</v>
      </c>
      <c r="Q8472" t="s">
        <v>70</v>
      </c>
      <c r="R8472" t="s">
        <v>236</v>
      </c>
      <c r="S8472">
        <v>0</v>
      </c>
      <c r="T8472">
        <v>23</v>
      </c>
      <c r="U8472">
        <v>0.5600000000000001</v>
      </c>
      <c r="V8472">
        <v>502</v>
      </c>
      <c r="W8472">
        <v>10779</v>
      </c>
      <c r="X8472">
        <v>15</v>
      </c>
      <c r="Y8472">
        <v>442</v>
      </c>
      <c r="Z8472" s="1">
        <f>DATE(YEAR(J8472),MONTH(J8472),1)</f>
        <v>0</v>
      </c>
      <c r="AA8472" s="2">
        <f>YEAR(J8472)</f>
        <v>0</v>
      </c>
      <c r="AB8472" s="3">
        <f>IFERROR(V8472/W8472,0)</f>
        <v>0.046572038222469615</v>
      </c>
    </row>
    <row r="8473" spans="1:28">
      <c r="A8473" t="s">
        <v>207</v>
      </c>
      <c r="B8473" t="s">
        <v>3294</v>
      </c>
      <c r="C8473" t="s">
        <v>45</v>
      </c>
      <c r="D8473">
        <v>1445</v>
      </c>
      <c r="E8473" t="s">
        <v>3295</v>
      </c>
      <c r="F8473" t="s">
        <v>32</v>
      </c>
      <c r="G8473" t="s">
        <v>33</v>
      </c>
      <c r="H8473" t="s">
        <v>3674</v>
      </c>
      <c r="I8473">
        <v>11220</v>
      </c>
      <c r="J8473">
        <v>44076</v>
      </c>
      <c r="K8473">
        <v>86717</v>
      </c>
      <c r="L8473" t="s">
        <v>69</v>
      </c>
      <c r="M8473">
        <v>63135</v>
      </c>
      <c r="N8473" t="s">
        <v>36</v>
      </c>
      <c r="O8473">
        <v>18309</v>
      </c>
      <c r="P8473">
        <v>44078</v>
      </c>
      <c r="Q8473" t="s">
        <v>76</v>
      </c>
      <c r="R8473" t="s">
        <v>249</v>
      </c>
      <c r="S8473">
        <v>0.04</v>
      </c>
      <c r="T8473">
        <v>8</v>
      </c>
      <c r="U8473">
        <v>0.57</v>
      </c>
      <c r="V8473">
        <v>100</v>
      </c>
      <c r="W8473">
        <v>323</v>
      </c>
      <c r="X8473">
        <v>5</v>
      </c>
      <c r="Y8473">
        <v>41</v>
      </c>
      <c r="Z8473" s="1">
        <f>DATE(YEAR(J8473),MONTH(J8473),1)</f>
        <v>0</v>
      </c>
      <c r="AA8473" s="2">
        <f>YEAR(J8473)</f>
        <v>0</v>
      </c>
      <c r="AB8473" s="3">
        <f>IFERROR(V8473/W8473,0)</f>
        <v>0.30959752321981426</v>
      </c>
    </row>
    <row r="8474" spans="1:28">
      <c r="A8474" t="s">
        <v>175</v>
      </c>
      <c r="B8474" t="s">
        <v>121</v>
      </c>
      <c r="C8474" t="s">
        <v>87</v>
      </c>
      <c r="D8474">
        <v>245</v>
      </c>
      <c r="E8474" t="s">
        <v>4942</v>
      </c>
      <c r="F8474" t="s">
        <v>47</v>
      </c>
      <c r="G8474" t="s">
        <v>62</v>
      </c>
      <c r="H8474" t="s">
        <v>3853</v>
      </c>
      <c r="I8474">
        <v>10030</v>
      </c>
      <c r="J8474">
        <v>44076</v>
      </c>
      <c r="K8474">
        <v>86719</v>
      </c>
      <c r="L8474" t="s">
        <v>35</v>
      </c>
      <c r="M8474">
        <v>77536</v>
      </c>
      <c r="N8474" t="s">
        <v>36</v>
      </c>
      <c r="O8474">
        <v>20057</v>
      </c>
      <c r="P8474">
        <v>44077</v>
      </c>
      <c r="Q8474" t="s">
        <v>70</v>
      </c>
      <c r="R8474" t="s">
        <v>38</v>
      </c>
      <c r="S8474">
        <v>0.05</v>
      </c>
      <c r="T8474">
        <v>21</v>
      </c>
      <c r="U8474">
        <v>0.6899999999999999</v>
      </c>
      <c r="V8474">
        <v>-1481</v>
      </c>
      <c r="W8474">
        <v>1046</v>
      </c>
      <c r="X8474">
        <v>54</v>
      </c>
      <c r="Y8474">
        <v>49</v>
      </c>
      <c r="Z8474" s="1">
        <f>DATE(YEAR(J8474),MONTH(J8474),1)</f>
        <v>0</v>
      </c>
      <c r="AA8474" s="2">
        <f>YEAR(J8474)</f>
        <v>0</v>
      </c>
      <c r="AB8474" s="3">
        <f>IFERROR(V8474/W8474,0)</f>
        <v>-1.4158699808795412</v>
      </c>
    </row>
    <row r="8475" spans="1:28">
      <c r="A8475" t="s">
        <v>91</v>
      </c>
      <c r="B8475" t="s">
        <v>887</v>
      </c>
      <c r="C8475" t="s">
        <v>45</v>
      </c>
      <c r="D8475">
        <v>824</v>
      </c>
      <c r="E8475" t="s">
        <v>1925</v>
      </c>
      <c r="F8475" t="s">
        <v>138</v>
      </c>
      <c r="G8475" t="s">
        <v>33</v>
      </c>
      <c r="H8475" t="s">
        <v>662</v>
      </c>
      <c r="I8475">
        <v>10388</v>
      </c>
      <c r="J8475">
        <v>44076</v>
      </c>
      <c r="K8475">
        <v>89272</v>
      </c>
      <c r="L8475" t="s">
        <v>134</v>
      </c>
      <c r="M8475">
        <v>37174</v>
      </c>
      <c r="N8475" t="s">
        <v>51</v>
      </c>
      <c r="O8475">
        <v>21092</v>
      </c>
      <c r="P8475">
        <v>44077</v>
      </c>
      <c r="Q8475" t="s">
        <v>37</v>
      </c>
      <c r="R8475" t="s">
        <v>264</v>
      </c>
      <c r="S8475">
        <v>0.09</v>
      </c>
      <c r="T8475">
        <v>2</v>
      </c>
      <c r="U8475">
        <v>0.38</v>
      </c>
      <c r="V8475">
        <v>759</v>
      </c>
      <c r="W8475">
        <v>28</v>
      </c>
      <c r="X8475">
        <v>7</v>
      </c>
      <c r="Y8475">
        <v>13</v>
      </c>
      <c r="Z8475" s="1">
        <f>DATE(YEAR(J8475),MONTH(J8475),1)</f>
        <v>0</v>
      </c>
      <c r="AA8475" s="2">
        <f>YEAR(J8475)</f>
        <v>0</v>
      </c>
      <c r="AB8475" s="3">
        <f>IFERROR(V8475/W8475,0)</f>
        <v>27.107142857142858</v>
      </c>
    </row>
    <row r="8476" spans="1:28">
      <c r="A8476" t="s">
        <v>43</v>
      </c>
      <c r="B8476" t="s">
        <v>887</v>
      </c>
      <c r="C8476" t="s">
        <v>45</v>
      </c>
      <c r="D8476">
        <v>824</v>
      </c>
      <c r="E8476" t="s">
        <v>1925</v>
      </c>
      <c r="F8476" t="s">
        <v>138</v>
      </c>
      <c r="G8476" t="s">
        <v>48</v>
      </c>
      <c r="H8476" t="s">
        <v>987</v>
      </c>
      <c r="I8476">
        <v>10752</v>
      </c>
      <c r="J8476">
        <v>44076</v>
      </c>
      <c r="K8476">
        <v>89272</v>
      </c>
      <c r="L8476" t="s">
        <v>134</v>
      </c>
      <c r="M8476">
        <v>37174</v>
      </c>
      <c r="N8476" t="s">
        <v>51</v>
      </c>
      <c r="O8476">
        <v>21093</v>
      </c>
      <c r="P8476">
        <v>44079</v>
      </c>
      <c r="Q8476" t="s">
        <v>37</v>
      </c>
      <c r="R8476" t="s">
        <v>264</v>
      </c>
      <c r="S8476">
        <v>0.06</v>
      </c>
      <c r="T8476">
        <v>5</v>
      </c>
      <c r="U8476">
        <v>0.68</v>
      </c>
      <c r="V8476">
        <v>75</v>
      </c>
      <c r="W8476">
        <v>97</v>
      </c>
      <c r="X8476">
        <v>4</v>
      </c>
      <c r="Y8476">
        <v>20</v>
      </c>
      <c r="Z8476" s="1">
        <f>DATE(YEAR(J8476),MONTH(J8476),1)</f>
        <v>0</v>
      </c>
      <c r="AA8476" s="2">
        <f>YEAR(J8476)</f>
        <v>0</v>
      </c>
      <c r="AB8476" s="3">
        <f>IFERROR(V8476/W8476,0)</f>
        <v>0.7731958762886598</v>
      </c>
    </row>
    <row r="8477" spans="1:28">
      <c r="A8477" t="s">
        <v>58</v>
      </c>
      <c r="B8477" t="s">
        <v>887</v>
      </c>
      <c r="C8477" t="s">
        <v>54</v>
      </c>
      <c r="D8477">
        <v>824</v>
      </c>
      <c r="E8477" t="s">
        <v>1925</v>
      </c>
      <c r="F8477" t="s">
        <v>138</v>
      </c>
      <c r="G8477" t="s">
        <v>62</v>
      </c>
      <c r="H8477" t="s">
        <v>1411</v>
      </c>
      <c r="I8477">
        <v>10940</v>
      </c>
      <c r="J8477">
        <v>44076</v>
      </c>
      <c r="K8477">
        <v>89272</v>
      </c>
      <c r="L8477" t="s">
        <v>134</v>
      </c>
      <c r="M8477">
        <v>37174</v>
      </c>
      <c r="N8477" t="s">
        <v>51</v>
      </c>
      <c r="O8477">
        <v>21094</v>
      </c>
      <c r="P8477">
        <v>44078</v>
      </c>
      <c r="Q8477" t="s">
        <v>76</v>
      </c>
      <c r="R8477" t="s">
        <v>264</v>
      </c>
      <c r="S8477">
        <v>0.09</v>
      </c>
      <c r="T8477">
        <v>25</v>
      </c>
      <c r="U8477">
        <v>0.57</v>
      </c>
      <c r="V8477">
        <v>332</v>
      </c>
      <c r="W8477">
        <v>1183</v>
      </c>
      <c r="X8477">
        <v>10</v>
      </c>
      <c r="Y8477">
        <v>49</v>
      </c>
      <c r="Z8477" s="1">
        <f>DATE(YEAR(J8477),MONTH(J8477),1)</f>
        <v>0</v>
      </c>
      <c r="AA8477" s="2">
        <f>YEAR(J8477)</f>
        <v>0</v>
      </c>
      <c r="AB8477" s="3">
        <f>IFERROR(V8477/W8477,0)</f>
        <v>0.28064243448858833</v>
      </c>
    </row>
    <row r="8478" spans="1:28">
      <c r="A8478" t="s">
        <v>83</v>
      </c>
      <c r="B8478" t="s">
        <v>2607</v>
      </c>
      <c r="C8478" t="s">
        <v>45</v>
      </c>
      <c r="D8478">
        <v>267</v>
      </c>
      <c r="E8478" t="s">
        <v>5227</v>
      </c>
      <c r="F8478" t="s">
        <v>47</v>
      </c>
      <c r="G8478" t="s">
        <v>48</v>
      </c>
      <c r="H8478" t="s">
        <v>2363</v>
      </c>
      <c r="I8478">
        <v>10659</v>
      </c>
      <c r="J8478">
        <v>44076</v>
      </c>
      <c r="K8478">
        <v>90595</v>
      </c>
      <c r="L8478" t="s">
        <v>69</v>
      </c>
      <c r="M8478">
        <v>78589</v>
      </c>
      <c r="N8478" t="s">
        <v>36</v>
      </c>
      <c r="O8478">
        <v>21311</v>
      </c>
      <c r="P8478">
        <v>44079</v>
      </c>
      <c r="Q8478" t="s">
        <v>37</v>
      </c>
      <c r="R8478" t="s">
        <v>38</v>
      </c>
      <c r="S8478">
        <v>0.1</v>
      </c>
      <c r="T8478">
        <v>16</v>
      </c>
      <c r="U8478">
        <v>0.6</v>
      </c>
      <c r="V8478">
        <v>742</v>
      </c>
      <c r="W8478">
        <v>2447</v>
      </c>
      <c r="X8478">
        <v>4</v>
      </c>
      <c r="Y8478">
        <v>196</v>
      </c>
      <c r="Z8478" s="1">
        <f>DATE(YEAR(J8478),MONTH(J8478),1)</f>
        <v>0</v>
      </c>
      <c r="AA8478" s="2">
        <f>YEAR(J8478)</f>
        <v>0</v>
      </c>
      <c r="AB8478" s="3">
        <f>IFERROR(V8478/W8478,0)</f>
        <v>0.30322844299141805</v>
      </c>
    </row>
    <row r="8479" spans="1:28">
      <c r="A8479" t="s">
        <v>83</v>
      </c>
      <c r="B8479" t="s">
        <v>2607</v>
      </c>
      <c r="C8479" t="s">
        <v>45</v>
      </c>
      <c r="D8479">
        <v>267</v>
      </c>
      <c r="E8479" t="s">
        <v>5227</v>
      </c>
      <c r="F8479" t="s">
        <v>47</v>
      </c>
      <c r="G8479" t="s">
        <v>48</v>
      </c>
      <c r="H8479" t="s">
        <v>3223</v>
      </c>
      <c r="I8479">
        <v>10858</v>
      </c>
      <c r="J8479">
        <v>44076</v>
      </c>
      <c r="K8479">
        <v>90595</v>
      </c>
      <c r="L8479" t="s">
        <v>69</v>
      </c>
      <c r="M8479">
        <v>78589</v>
      </c>
      <c r="N8479" t="s">
        <v>36</v>
      </c>
      <c r="O8479">
        <v>21312</v>
      </c>
      <c r="P8479">
        <v>44077</v>
      </c>
      <c r="Q8479" t="s">
        <v>37</v>
      </c>
      <c r="R8479" t="s">
        <v>38</v>
      </c>
      <c r="S8479">
        <v>0.01</v>
      </c>
      <c r="T8479">
        <v>22</v>
      </c>
      <c r="U8479">
        <v>0.57</v>
      </c>
      <c r="V8479">
        <v>1320</v>
      </c>
      <c r="W8479">
        <v>2379</v>
      </c>
      <c r="X8479">
        <v>8</v>
      </c>
      <c r="Y8479">
        <v>126</v>
      </c>
      <c r="Z8479" s="1">
        <f>DATE(YEAR(J8479),MONTH(J8479),1)</f>
        <v>0</v>
      </c>
      <c r="AA8479" s="2">
        <f>YEAR(J8479)</f>
        <v>0</v>
      </c>
      <c r="AB8479" s="3">
        <f>IFERROR(V8479/W8479,0)</f>
        <v>0.5548549810844893</v>
      </c>
    </row>
    <row r="8480" spans="1:28">
      <c r="A8480" t="s">
        <v>85</v>
      </c>
      <c r="B8480" t="s">
        <v>2454</v>
      </c>
      <c r="C8480" t="s">
        <v>54</v>
      </c>
      <c r="D8480">
        <v>197</v>
      </c>
      <c r="E8480" t="s">
        <v>2455</v>
      </c>
      <c r="F8480" t="s">
        <v>138</v>
      </c>
      <c r="G8480" t="s">
        <v>62</v>
      </c>
      <c r="H8480" t="s">
        <v>621</v>
      </c>
      <c r="I8480">
        <v>10664</v>
      </c>
      <c r="J8480">
        <v>44076</v>
      </c>
      <c r="K8480">
        <v>88926</v>
      </c>
      <c r="L8480" t="s">
        <v>81</v>
      </c>
      <c r="M8480">
        <v>66212</v>
      </c>
      <c r="N8480" t="s">
        <v>36</v>
      </c>
      <c r="O8480">
        <v>22308</v>
      </c>
      <c r="P8480">
        <v>44079</v>
      </c>
      <c r="Q8480" t="s">
        <v>37</v>
      </c>
      <c r="R8480" t="s">
        <v>457</v>
      </c>
      <c r="S8480">
        <v>0.02</v>
      </c>
      <c r="T8480">
        <v>8</v>
      </c>
      <c r="U8480">
        <v>0.68</v>
      </c>
      <c r="V8480">
        <v>-595</v>
      </c>
      <c r="W8480">
        <v>493</v>
      </c>
      <c r="X8480">
        <v>69</v>
      </c>
      <c r="Y8480">
        <v>71</v>
      </c>
      <c r="Z8480" s="1">
        <f>DATE(YEAR(J8480),MONTH(J8480),1)</f>
        <v>0</v>
      </c>
      <c r="AA8480" s="2">
        <f>YEAR(J8480)</f>
        <v>0</v>
      </c>
      <c r="AB8480" s="3">
        <f>IFERROR(V8480/W8480,0)</f>
        <v>-1.206896551724138</v>
      </c>
    </row>
    <row r="8481" spans="1:28">
      <c r="A8481" t="s">
        <v>91</v>
      </c>
      <c r="B8481" t="s">
        <v>2289</v>
      </c>
      <c r="C8481" t="s">
        <v>45</v>
      </c>
      <c r="D8481">
        <v>2792</v>
      </c>
      <c r="E8481" t="s">
        <v>2999</v>
      </c>
      <c r="F8481" t="s">
        <v>47</v>
      </c>
      <c r="G8481" t="s">
        <v>33</v>
      </c>
      <c r="H8481" t="s">
        <v>3381</v>
      </c>
      <c r="I8481">
        <v>11101</v>
      </c>
      <c r="J8481">
        <v>44076</v>
      </c>
      <c r="K8481">
        <v>88763</v>
      </c>
      <c r="L8481" t="s">
        <v>50</v>
      </c>
      <c r="M8481">
        <v>48640</v>
      </c>
      <c r="N8481" t="s">
        <v>36</v>
      </c>
      <c r="O8481">
        <v>22899</v>
      </c>
      <c r="P8481">
        <v>44080</v>
      </c>
      <c r="Q8481" t="s">
        <v>37</v>
      </c>
      <c r="R8481" t="s">
        <v>259</v>
      </c>
      <c r="S8481">
        <v>0.04</v>
      </c>
      <c r="T8481">
        <v>14</v>
      </c>
      <c r="U8481">
        <v>0.38</v>
      </c>
      <c r="V8481">
        <v>-10</v>
      </c>
      <c r="W8481">
        <v>29</v>
      </c>
      <c r="X8481">
        <v>1</v>
      </c>
      <c r="Y8481">
        <v>2</v>
      </c>
      <c r="Z8481" s="1">
        <f>DATE(YEAR(J8481),MONTH(J8481),1)</f>
        <v>0</v>
      </c>
      <c r="AA8481" s="2">
        <f>YEAR(J8481)</f>
        <v>0</v>
      </c>
      <c r="AB8481" s="3">
        <f>IFERROR(V8481/W8481,0)</f>
        <v>-0.3448275862068966</v>
      </c>
    </row>
    <row r="8482" spans="1:28">
      <c r="A8482" t="s">
        <v>28</v>
      </c>
      <c r="B8482" t="s">
        <v>98</v>
      </c>
      <c r="C8482" t="s">
        <v>30</v>
      </c>
      <c r="D8482">
        <v>3048</v>
      </c>
      <c r="E8482" t="s">
        <v>2294</v>
      </c>
      <c r="F8482" t="s">
        <v>47</v>
      </c>
      <c r="G8482" t="s">
        <v>33</v>
      </c>
      <c r="H8482" t="s">
        <v>1948</v>
      </c>
      <c r="I8482">
        <v>10800</v>
      </c>
      <c r="J8482">
        <v>44076</v>
      </c>
      <c r="K8482">
        <v>89795</v>
      </c>
      <c r="L8482" t="s">
        <v>35</v>
      </c>
      <c r="M8482">
        <v>2129</v>
      </c>
      <c r="N8482" t="s">
        <v>75</v>
      </c>
      <c r="O8482">
        <v>23189</v>
      </c>
      <c r="P8482">
        <v>44078</v>
      </c>
      <c r="Q8482" t="s">
        <v>37</v>
      </c>
      <c r="R8482" t="s">
        <v>96</v>
      </c>
      <c r="S8482">
        <v>0.09</v>
      </c>
      <c r="T8482">
        <v>8</v>
      </c>
      <c r="U8482">
        <v>0.5600000000000001</v>
      </c>
      <c r="V8482">
        <v>3</v>
      </c>
      <c r="W8482">
        <v>23</v>
      </c>
      <c r="X8482">
        <v>1</v>
      </c>
      <c r="Y8482">
        <v>3</v>
      </c>
      <c r="Z8482" s="1">
        <f>DATE(YEAR(J8482),MONTH(J8482),1)</f>
        <v>0</v>
      </c>
      <c r="AA8482" s="2">
        <f>YEAR(J8482)</f>
        <v>0</v>
      </c>
      <c r="AB8482" s="3">
        <f>IFERROR(V8482/W8482,0)</f>
        <v>0.13043478260869565</v>
      </c>
    </row>
    <row r="8483" spans="1:28">
      <c r="A8483" t="s">
        <v>91</v>
      </c>
      <c r="B8483" t="s">
        <v>1087</v>
      </c>
      <c r="C8483" t="s">
        <v>45</v>
      </c>
      <c r="D8483">
        <v>597</v>
      </c>
      <c r="E8483" t="s">
        <v>2816</v>
      </c>
      <c r="F8483" t="s">
        <v>94</v>
      </c>
      <c r="G8483" t="s">
        <v>33</v>
      </c>
      <c r="H8483" t="s">
        <v>1764</v>
      </c>
      <c r="I8483">
        <v>10570</v>
      </c>
      <c r="J8483">
        <v>44076</v>
      </c>
      <c r="K8483">
        <v>86323</v>
      </c>
      <c r="L8483" t="s">
        <v>50</v>
      </c>
      <c r="M8483">
        <v>11720</v>
      </c>
      <c r="N8483" t="s">
        <v>75</v>
      </c>
      <c r="O8483">
        <v>25310</v>
      </c>
      <c r="P8483">
        <v>44078</v>
      </c>
      <c r="Q8483" t="s">
        <v>37</v>
      </c>
      <c r="R8483" t="s">
        <v>124</v>
      </c>
      <c r="S8483">
        <v>0</v>
      </c>
      <c r="T8483">
        <v>7</v>
      </c>
      <c r="U8483">
        <v>0.38</v>
      </c>
      <c r="V8483">
        <v>-37</v>
      </c>
      <c r="W8483">
        <v>34</v>
      </c>
      <c r="X8483">
        <v>5</v>
      </c>
      <c r="Y8483">
        <v>4</v>
      </c>
      <c r="Z8483" s="1">
        <f>DATE(YEAR(J8483),MONTH(J8483),1)</f>
        <v>0</v>
      </c>
      <c r="AA8483" s="2">
        <f>YEAR(J8483)</f>
        <v>0</v>
      </c>
      <c r="AB8483" s="3">
        <f>IFERROR(V8483/W8483,0)</f>
        <v>-1.088235294117647</v>
      </c>
    </row>
    <row r="8484" spans="1:28">
      <c r="A8484" t="s">
        <v>58</v>
      </c>
      <c r="B8484" t="s">
        <v>1087</v>
      </c>
      <c r="C8484" t="s">
        <v>45</v>
      </c>
      <c r="D8484">
        <v>597</v>
      </c>
      <c r="E8484" t="s">
        <v>2816</v>
      </c>
      <c r="F8484" t="s">
        <v>94</v>
      </c>
      <c r="G8484" t="s">
        <v>62</v>
      </c>
      <c r="H8484" t="s">
        <v>1194</v>
      </c>
      <c r="I8484">
        <v>10571</v>
      </c>
      <c r="J8484">
        <v>44076</v>
      </c>
      <c r="K8484">
        <v>86323</v>
      </c>
      <c r="L8484" t="s">
        <v>50</v>
      </c>
      <c r="M8484">
        <v>11720</v>
      </c>
      <c r="N8484" t="s">
        <v>75</v>
      </c>
      <c r="O8484">
        <v>25311</v>
      </c>
      <c r="P8484">
        <v>44078</v>
      </c>
      <c r="Q8484" t="s">
        <v>37</v>
      </c>
      <c r="R8484" t="s">
        <v>124</v>
      </c>
      <c r="S8484">
        <v>0.1</v>
      </c>
      <c r="T8484">
        <v>19</v>
      </c>
      <c r="U8484">
        <v>0.57</v>
      </c>
      <c r="V8484">
        <v>-4</v>
      </c>
      <c r="W8484">
        <v>758</v>
      </c>
      <c r="X8484">
        <v>19</v>
      </c>
      <c r="Y8484">
        <v>41</v>
      </c>
      <c r="Z8484" s="1">
        <f>DATE(YEAR(J8484),MONTH(J8484),1)</f>
        <v>0</v>
      </c>
      <c r="AA8484" s="2">
        <f>YEAR(J8484)</f>
        <v>0</v>
      </c>
      <c r="AB8484" s="3">
        <f>IFERROR(V8484/W8484,0)</f>
        <v>-0.005277044854881266</v>
      </c>
    </row>
    <row r="8485" spans="1:28">
      <c r="A8485" t="s">
        <v>85</v>
      </c>
      <c r="B8485" t="s">
        <v>1436</v>
      </c>
      <c r="C8485" t="s">
        <v>87</v>
      </c>
      <c r="D8485">
        <v>3129</v>
      </c>
      <c r="E8485" t="s">
        <v>4335</v>
      </c>
      <c r="F8485" t="s">
        <v>138</v>
      </c>
      <c r="G8485" t="s">
        <v>62</v>
      </c>
      <c r="H8485" t="s">
        <v>551</v>
      </c>
      <c r="I8485">
        <v>11093</v>
      </c>
      <c r="J8485">
        <v>44076</v>
      </c>
      <c r="K8485">
        <v>89817</v>
      </c>
      <c r="L8485" t="s">
        <v>134</v>
      </c>
      <c r="M8485">
        <v>70458</v>
      </c>
      <c r="N8485" t="s">
        <v>51</v>
      </c>
      <c r="O8485">
        <v>25905</v>
      </c>
      <c r="P8485">
        <v>44078</v>
      </c>
      <c r="Q8485" t="s">
        <v>70</v>
      </c>
      <c r="R8485" t="s">
        <v>52</v>
      </c>
      <c r="S8485">
        <v>0.03</v>
      </c>
      <c r="T8485">
        <v>4</v>
      </c>
      <c r="U8485">
        <v>0.77</v>
      </c>
      <c r="V8485">
        <v>25</v>
      </c>
      <c r="W8485">
        <v>765</v>
      </c>
      <c r="X8485">
        <v>70</v>
      </c>
      <c r="Y8485">
        <v>219</v>
      </c>
      <c r="Z8485" s="1">
        <f>DATE(YEAR(J8485),MONTH(J8485),1)</f>
        <v>0</v>
      </c>
      <c r="AA8485" s="2">
        <f>YEAR(J8485)</f>
        <v>0</v>
      </c>
      <c r="AB8485" s="3">
        <f>IFERROR(V8485/W8485,0)</f>
        <v>0.032679738562091505</v>
      </c>
    </row>
    <row r="8486" spans="1:28">
      <c r="A8486" t="s">
        <v>58</v>
      </c>
      <c r="B8486" t="s">
        <v>343</v>
      </c>
      <c r="C8486" t="s">
        <v>54</v>
      </c>
      <c r="D8486">
        <v>301</v>
      </c>
      <c r="E8486" t="s">
        <v>5228</v>
      </c>
      <c r="F8486" t="s">
        <v>47</v>
      </c>
      <c r="G8486" t="s">
        <v>62</v>
      </c>
      <c r="H8486" t="s">
        <v>1929</v>
      </c>
      <c r="I8486">
        <v>10619</v>
      </c>
      <c r="J8486">
        <v>44077</v>
      </c>
      <c r="K8486">
        <v>87394</v>
      </c>
      <c r="L8486" t="s">
        <v>69</v>
      </c>
      <c r="M8486">
        <v>15122</v>
      </c>
      <c r="N8486" t="s">
        <v>75</v>
      </c>
      <c r="O8486">
        <v>18286</v>
      </c>
      <c r="P8486">
        <v>44077</v>
      </c>
      <c r="Q8486" t="s">
        <v>37</v>
      </c>
      <c r="R8486" t="s">
        <v>235</v>
      </c>
      <c r="S8486">
        <v>0.09</v>
      </c>
      <c r="T8486">
        <v>14</v>
      </c>
      <c r="U8486">
        <v>0.59</v>
      </c>
      <c r="V8486">
        <v>995</v>
      </c>
      <c r="W8486">
        <v>1810</v>
      </c>
      <c r="X8486">
        <v>24</v>
      </c>
      <c r="Y8486">
        <v>137</v>
      </c>
      <c r="Z8486" s="1">
        <f>DATE(YEAR(J8486),MONTH(J8486),1)</f>
        <v>0</v>
      </c>
      <c r="AA8486" s="2">
        <f>YEAR(J8486)</f>
        <v>0</v>
      </c>
      <c r="AB8486" s="3">
        <f>IFERROR(V8486/W8486,0)</f>
        <v>0.5497237569060773</v>
      </c>
    </row>
    <row r="8487" spans="1:28">
      <c r="A8487" t="s">
        <v>53</v>
      </c>
      <c r="B8487" t="s">
        <v>343</v>
      </c>
      <c r="C8487" t="s">
        <v>87</v>
      </c>
      <c r="D8487">
        <v>301</v>
      </c>
      <c r="E8487" t="s">
        <v>5228</v>
      </c>
      <c r="F8487" t="s">
        <v>47</v>
      </c>
      <c r="G8487" t="s">
        <v>48</v>
      </c>
      <c r="H8487" t="s">
        <v>263</v>
      </c>
      <c r="I8487">
        <v>10196</v>
      </c>
      <c r="J8487">
        <v>44077</v>
      </c>
      <c r="K8487">
        <v>87394</v>
      </c>
      <c r="L8487" t="s">
        <v>69</v>
      </c>
      <c r="M8487">
        <v>15122</v>
      </c>
      <c r="N8487" t="s">
        <v>75</v>
      </c>
      <c r="O8487">
        <v>18287</v>
      </c>
      <c r="P8487">
        <v>44078</v>
      </c>
      <c r="Q8487" t="s">
        <v>70</v>
      </c>
      <c r="R8487" t="s">
        <v>235</v>
      </c>
      <c r="S8487">
        <v>0.01</v>
      </c>
      <c r="T8487">
        <v>19</v>
      </c>
      <c r="U8487">
        <v>0.5600000000000001</v>
      </c>
      <c r="V8487">
        <v>5097</v>
      </c>
      <c r="W8487">
        <v>7386</v>
      </c>
      <c r="X8487">
        <v>12</v>
      </c>
      <c r="Y8487">
        <v>400</v>
      </c>
      <c r="Z8487" s="1">
        <f>DATE(YEAR(J8487),MONTH(J8487),1)</f>
        <v>0</v>
      </c>
      <c r="AA8487" s="2">
        <f>YEAR(J8487)</f>
        <v>0</v>
      </c>
      <c r="AB8487" s="3">
        <f>IFERROR(V8487/W8487,0)</f>
        <v>0.690089358245329</v>
      </c>
    </row>
    <row r="8488" spans="1:28">
      <c r="A8488" t="s">
        <v>207</v>
      </c>
      <c r="B8488" t="s">
        <v>1190</v>
      </c>
      <c r="C8488" t="s">
        <v>45</v>
      </c>
      <c r="D8488">
        <v>1331</v>
      </c>
      <c r="E8488" t="s">
        <v>5229</v>
      </c>
      <c r="F8488" t="s">
        <v>138</v>
      </c>
      <c r="G8488" t="s">
        <v>33</v>
      </c>
      <c r="H8488" t="s">
        <v>2206</v>
      </c>
      <c r="I8488">
        <v>10674</v>
      </c>
      <c r="J8488">
        <v>44077</v>
      </c>
      <c r="K8488">
        <v>89760</v>
      </c>
      <c r="L8488" t="s">
        <v>35</v>
      </c>
      <c r="M8488">
        <v>7801</v>
      </c>
      <c r="N8488" t="s">
        <v>75</v>
      </c>
      <c r="O8488">
        <v>22826</v>
      </c>
      <c r="P8488">
        <v>44079</v>
      </c>
      <c r="Q8488" t="s">
        <v>37</v>
      </c>
      <c r="R8488" t="s">
        <v>276</v>
      </c>
      <c r="S8488">
        <v>0</v>
      </c>
      <c r="T8488">
        <v>8</v>
      </c>
      <c r="U8488">
        <v>0.59</v>
      </c>
      <c r="V8488">
        <v>-52</v>
      </c>
      <c r="W8488">
        <v>38</v>
      </c>
      <c r="X8488">
        <v>5</v>
      </c>
      <c r="Y8488">
        <v>4</v>
      </c>
      <c r="Z8488" s="1">
        <f>DATE(YEAR(J8488),MONTH(J8488),1)</f>
        <v>0</v>
      </c>
      <c r="AA8488" s="2">
        <f>YEAR(J8488)</f>
        <v>0</v>
      </c>
      <c r="AB8488" s="3">
        <f>IFERROR(V8488/W8488,0)</f>
        <v>-1.368421052631579</v>
      </c>
    </row>
    <row r="8489" spans="1:28">
      <c r="A8489" t="s">
        <v>97</v>
      </c>
      <c r="B8489" t="s">
        <v>754</v>
      </c>
      <c r="C8489" t="s">
        <v>66</v>
      </c>
      <c r="D8489">
        <v>868</v>
      </c>
      <c r="E8489" t="s">
        <v>780</v>
      </c>
      <c r="F8489" t="s">
        <v>47</v>
      </c>
      <c r="G8489" t="s">
        <v>62</v>
      </c>
      <c r="H8489" t="s">
        <v>558</v>
      </c>
      <c r="I8489">
        <v>11166</v>
      </c>
      <c r="J8489">
        <v>44077</v>
      </c>
      <c r="K8489">
        <v>91198</v>
      </c>
      <c r="L8489" t="s">
        <v>81</v>
      </c>
      <c r="M8489">
        <v>95404</v>
      </c>
      <c r="N8489" t="s">
        <v>41</v>
      </c>
      <c r="O8489">
        <v>24762</v>
      </c>
      <c r="P8489">
        <v>44080</v>
      </c>
      <c r="Q8489" t="s">
        <v>70</v>
      </c>
      <c r="R8489" t="s">
        <v>116</v>
      </c>
      <c r="S8489">
        <v>0.06</v>
      </c>
      <c r="T8489">
        <v>23</v>
      </c>
      <c r="U8489">
        <v>0.74</v>
      </c>
      <c r="V8489">
        <v>-1966</v>
      </c>
      <c r="W8489">
        <v>2697</v>
      </c>
      <c r="X8489">
        <v>70</v>
      </c>
      <c r="Y8489">
        <v>123</v>
      </c>
      <c r="Z8489" s="1">
        <f>DATE(YEAR(J8489),MONTH(J8489),1)</f>
        <v>0</v>
      </c>
      <c r="AA8489" s="2">
        <f>YEAR(J8489)</f>
        <v>0</v>
      </c>
      <c r="AB8489" s="3">
        <f>IFERROR(V8489/W8489,0)</f>
        <v>-0.7289581015943641</v>
      </c>
    </row>
    <row r="8490" spans="1:28">
      <c r="A8490" t="s">
        <v>53</v>
      </c>
      <c r="B8490" t="s">
        <v>1489</v>
      </c>
      <c r="C8490" t="s">
        <v>45</v>
      </c>
      <c r="D8490">
        <v>829</v>
      </c>
      <c r="E8490" t="s">
        <v>2215</v>
      </c>
      <c r="F8490" t="s">
        <v>47</v>
      </c>
      <c r="G8490" t="s">
        <v>48</v>
      </c>
      <c r="H8490" t="s">
        <v>886</v>
      </c>
      <c r="I8490">
        <v>10894</v>
      </c>
      <c r="J8490">
        <v>44077</v>
      </c>
      <c r="K8490">
        <v>90280</v>
      </c>
      <c r="L8490" t="s">
        <v>69</v>
      </c>
      <c r="M8490">
        <v>71854</v>
      </c>
      <c r="N8490" t="s">
        <v>51</v>
      </c>
      <c r="O8490">
        <v>25014</v>
      </c>
      <c r="P8490">
        <v>44079</v>
      </c>
      <c r="Q8490" t="s">
        <v>37</v>
      </c>
      <c r="R8490" t="s">
        <v>367</v>
      </c>
      <c r="S8490">
        <v>0</v>
      </c>
      <c r="T8490">
        <v>26</v>
      </c>
      <c r="U8490">
        <v>0.52</v>
      </c>
      <c r="V8490">
        <v>-52</v>
      </c>
      <c r="W8490">
        <v>2792</v>
      </c>
      <c r="X8490">
        <v>20</v>
      </c>
      <c r="Y8490">
        <v>100</v>
      </c>
      <c r="Z8490" s="1">
        <f>DATE(YEAR(J8490),MONTH(J8490),1)</f>
        <v>0</v>
      </c>
      <c r="AA8490" s="2">
        <f>YEAR(J8490)</f>
        <v>0</v>
      </c>
      <c r="AB8490" s="3">
        <f>IFERROR(V8490/W8490,0)</f>
        <v>-0.01862464183381089</v>
      </c>
    </row>
    <row r="8491" spans="1:28">
      <c r="A8491" t="s">
        <v>53</v>
      </c>
      <c r="B8491" t="s">
        <v>2452</v>
      </c>
      <c r="C8491" t="s">
        <v>66</v>
      </c>
      <c r="D8491">
        <v>1043</v>
      </c>
      <c r="E8491" t="s">
        <v>4707</v>
      </c>
      <c r="F8491" t="s">
        <v>138</v>
      </c>
      <c r="G8491" t="s">
        <v>48</v>
      </c>
      <c r="H8491" t="s">
        <v>1861</v>
      </c>
      <c r="I8491">
        <v>10673</v>
      </c>
      <c r="J8491">
        <v>44077</v>
      </c>
      <c r="K8491">
        <v>87851</v>
      </c>
      <c r="L8491" t="s">
        <v>50</v>
      </c>
      <c r="M8491">
        <v>92399</v>
      </c>
      <c r="N8491" t="s">
        <v>41</v>
      </c>
      <c r="O8491">
        <v>25561</v>
      </c>
      <c r="P8491">
        <v>44079</v>
      </c>
      <c r="Q8491" t="s">
        <v>70</v>
      </c>
      <c r="R8491" t="s">
        <v>116</v>
      </c>
      <c r="S8491">
        <v>0.06</v>
      </c>
      <c r="T8491">
        <v>12</v>
      </c>
      <c r="U8491">
        <v>0.5600000000000001</v>
      </c>
      <c r="V8491">
        <v>910</v>
      </c>
      <c r="W8491">
        <v>2641</v>
      </c>
      <c r="X8491">
        <v>28</v>
      </c>
      <c r="Y8491">
        <v>271</v>
      </c>
      <c r="Z8491" s="1">
        <f>DATE(YEAR(J8491),MONTH(J8491),1)</f>
        <v>0</v>
      </c>
      <c r="AA8491" s="2">
        <f>YEAR(J8491)</f>
        <v>0</v>
      </c>
      <c r="AB8491" s="3">
        <f>IFERROR(V8491/W8491,0)</f>
        <v>0.34456645210147674</v>
      </c>
    </row>
    <row r="8492" spans="1:28">
      <c r="A8492" t="s">
        <v>28</v>
      </c>
      <c r="B8492" t="s">
        <v>98</v>
      </c>
      <c r="C8492" t="s">
        <v>30</v>
      </c>
      <c r="D8492">
        <v>2548</v>
      </c>
      <c r="E8492" t="s">
        <v>1147</v>
      </c>
      <c r="F8492" t="s">
        <v>138</v>
      </c>
      <c r="G8492" t="s">
        <v>33</v>
      </c>
      <c r="H8492" t="s">
        <v>230</v>
      </c>
      <c r="I8492">
        <v>10915</v>
      </c>
      <c r="J8492">
        <v>44078</v>
      </c>
      <c r="K8492">
        <v>43713</v>
      </c>
      <c r="L8492" t="s">
        <v>134</v>
      </c>
      <c r="M8492">
        <v>2129</v>
      </c>
      <c r="N8492" t="s">
        <v>75</v>
      </c>
      <c r="O8492">
        <v>6167</v>
      </c>
      <c r="P8492">
        <v>44080</v>
      </c>
      <c r="Q8492" t="s">
        <v>37</v>
      </c>
      <c r="R8492" t="s">
        <v>96</v>
      </c>
      <c r="S8492">
        <v>0.05</v>
      </c>
      <c r="T8492">
        <v>25</v>
      </c>
      <c r="U8492">
        <v>0.58</v>
      </c>
      <c r="V8492">
        <v>-18</v>
      </c>
      <c r="W8492">
        <v>72</v>
      </c>
      <c r="X8492">
        <v>2</v>
      </c>
      <c r="Y8492">
        <v>3</v>
      </c>
      <c r="Z8492" s="1">
        <f>DATE(YEAR(J8492),MONTH(J8492),1)</f>
        <v>0</v>
      </c>
      <c r="AA8492" s="2">
        <f>YEAR(J8492)</f>
        <v>0</v>
      </c>
      <c r="AB8492" s="3">
        <f>IFERROR(V8492/W8492,0)</f>
        <v>-0.25</v>
      </c>
    </row>
    <row r="8493" spans="1:28">
      <c r="A8493" t="s">
        <v>207</v>
      </c>
      <c r="B8493" t="s">
        <v>4529</v>
      </c>
      <c r="C8493" t="s">
        <v>66</v>
      </c>
      <c r="D8493">
        <v>2730</v>
      </c>
      <c r="E8493" t="s">
        <v>4530</v>
      </c>
      <c r="F8493" t="s">
        <v>94</v>
      </c>
      <c r="G8493" t="s">
        <v>33</v>
      </c>
      <c r="H8493" t="s">
        <v>4094</v>
      </c>
      <c r="I8493">
        <v>10495</v>
      </c>
      <c r="J8493">
        <v>44078</v>
      </c>
      <c r="K8493">
        <v>88124</v>
      </c>
      <c r="L8493" t="s">
        <v>134</v>
      </c>
      <c r="M8493">
        <v>98011</v>
      </c>
      <c r="N8493" t="s">
        <v>41</v>
      </c>
      <c r="O8493">
        <v>22165</v>
      </c>
      <c r="P8493">
        <v>44080</v>
      </c>
      <c r="Q8493" t="s">
        <v>70</v>
      </c>
      <c r="R8493" t="s">
        <v>236</v>
      </c>
      <c r="S8493">
        <v>0.05</v>
      </c>
      <c r="T8493">
        <v>3</v>
      </c>
      <c r="U8493">
        <v>0.57</v>
      </c>
      <c r="V8493">
        <v>-67</v>
      </c>
      <c r="W8493">
        <v>297</v>
      </c>
      <c r="X8493">
        <v>16</v>
      </c>
      <c r="Y8493">
        <v>101</v>
      </c>
      <c r="Z8493" s="1">
        <f>DATE(YEAR(J8493),MONTH(J8493),1)</f>
        <v>0</v>
      </c>
      <c r="AA8493" s="2">
        <f>YEAR(J8493)</f>
        <v>0</v>
      </c>
      <c r="AB8493" s="3">
        <f>IFERROR(V8493/W8493,0)</f>
        <v>-0.2255892255892256</v>
      </c>
    </row>
    <row r="8494" spans="1:28">
      <c r="A8494" t="s">
        <v>175</v>
      </c>
      <c r="B8494" t="s">
        <v>4529</v>
      </c>
      <c r="C8494" t="s">
        <v>87</v>
      </c>
      <c r="D8494">
        <v>2730</v>
      </c>
      <c r="E8494" t="s">
        <v>4530</v>
      </c>
      <c r="F8494" t="s">
        <v>94</v>
      </c>
      <c r="G8494" t="s">
        <v>62</v>
      </c>
      <c r="H8494" t="s">
        <v>954</v>
      </c>
      <c r="I8494">
        <v>10081</v>
      </c>
      <c r="J8494">
        <v>44078</v>
      </c>
      <c r="K8494">
        <v>88124</v>
      </c>
      <c r="L8494" t="s">
        <v>134</v>
      </c>
      <c r="M8494">
        <v>98011</v>
      </c>
      <c r="N8494" t="s">
        <v>41</v>
      </c>
      <c r="O8494">
        <v>22166</v>
      </c>
      <c r="P8494">
        <v>44080</v>
      </c>
      <c r="Q8494" t="s">
        <v>70</v>
      </c>
      <c r="R8494" t="s">
        <v>236</v>
      </c>
      <c r="S8494">
        <v>0.07000000000000001</v>
      </c>
      <c r="T8494">
        <v>6</v>
      </c>
      <c r="U8494">
        <v>0.62</v>
      </c>
      <c r="V8494">
        <v>-163</v>
      </c>
      <c r="W8494">
        <v>1355</v>
      </c>
      <c r="X8494">
        <v>65</v>
      </c>
      <c r="Y8494">
        <v>221</v>
      </c>
      <c r="Z8494" s="1">
        <f>DATE(YEAR(J8494),MONTH(J8494),1)</f>
        <v>0</v>
      </c>
      <c r="AA8494" s="2">
        <f>YEAR(J8494)</f>
        <v>0</v>
      </c>
      <c r="AB8494" s="3">
        <f>IFERROR(V8494/W8494,0)</f>
        <v>-0.12029520295202951</v>
      </c>
    </row>
    <row r="8495" spans="1:28">
      <c r="A8495" t="s">
        <v>56</v>
      </c>
      <c r="B8495" t="s">
        <v>4529</v>
      </c>
      <c r="C8495" t="s">
        <v>45</v>
      </c>
      <c r="D8495">
        <v>2730</v>
      </c>
      <c r="E8495" t="s">
        <v>4530</v>
      </c>
      <c r="F8495" t="s">
        <v>94</v>
      </c>
      <c r="G8495" t="s">
        <v>33</v>
      </c>
      <c r="H8495" t="s">
        <v>2567</v>
      </c>
      <c r="I8495">
        <v>10450</v>
      </c>
      <c r="J8495">
        <v>44078</v>
      </c>
      <c r="K8495">
        <v>88124</v>
      </c>
      <c r="L8495" t="s">
        <v>134</v>
      </c>
      <c r="M8495">
        <v>98011</v>
      </c>
      <c r="N8495" t="s">
        <v>41</v>
      </c>
      <c r="O8495">
        <v>22167</v>
      </c>
      <c r="P8495">
        <v>44080</v>
      </c>
      <c r="Q8495" t="s">
        <v>37</v>
      </c>
      <c r="R8495" t="s">
        <v>236</v>
      </c>
      <c r="S8495">
        <v>0.03</v>
      </c>
      <c r="T8495">
        <v>14</v>
      </c>
      <c r="U8495">
        <v>0.38</v>
      </c>
      <c r="V8495">
        <v>29</v>
      </c>
      <c r="W8495">
        <v>521</v>
      </c>
      <c r="X8495">
        <v>20</v>
      </c>
      <c r="Y8495">
        <v>35</v>
      </c>
      <c r="Z8495" s="1">
        <f>DATE(YEAR(J8495),MONTH(J8495),1)</f>
        <v>0</v>
      </c>
      <c r="AA8495" s="2">
        <f>YEAR(J8495)</f>
        <v>0</v>
      </c>
      <c r="AB8495" s="3">
        <f>IFERROR(V8495/W8495,0)</f>
        <v>0.05566218809980806</v>
      </c>
    </row>
    <row r="8496" spans="1:28">
      <c r="A8496" t="s">
        <v>58</v>
      </c>
      <c r="B8496" t="s">
        <v>354</v>
      </c>
      <c r="C8496" t="s">
        <v>30</v>
      </c>
      <c r="D8496">
        <v>2215</v>
      </c>
      <c r="E8496" t="s">
        <v>1802</v>
      </c>
      <c r="F8496" t="s">
        <v>47</v>
      </c>
      <c r="G8496" t="s">
        <v>62</v>
      </c>
      <c r="H8496" t="s">
        <v>2392</v>
      </c>
      <c r="I8496">
        <v>10411</v>
      </c>
      <c r="J8496">
        <v>44078</v>
      </c>
      <c r="K8496">
        <v>90320</v>
      </c>
      <c r="L8496" t="s">
        <v>50</v>
      </c>
      <c r="M8496">
        <v>6488</v>
      </c>
      <c r="N8496" t="s">
        <v>75</v>
      </c>
      <c r="O8496">
        <v>22206</v>
      </c>
      <c r="P8496">
        <v>44087</v>
      </c>
      <c r="Q8496" t="s">
        <v>37</v>
      </c>
      <c r="R8496" t="s">
        <v>185</v>
      </c>
      <c r="S8496">
        <v>0.05</v>
      </c>
      <c r="T8496">
        <v>23</v>
      </c>
      <c r="U8496">
        <v>0.54</v>
      </c>
      <c r="V8496">
        <v>23</v>
      </c>
      <c r="W8496">
        <v>325</v>
      </c>
      <c r="X8496">
        <v>7</v>
      </c>
      <c r="Y8496">
        <v>14</v>
      </c>
      <c r="Z8496" s="1">
        <f>DATE(YEAR(J8496),MONTH(J8496),1)</f>
        <v>0</v>
      </c>
      <c r="AA8496" s="2">
        <f>YEAR(J8496)</f>
        <v>0</v>
      </c>
      <c r="AB8496" s="3">
        <f>IFERROR(V8496/W8496,0)</f>
        <v>0.07076923076923076</v>
      </c>
    </row>
    <row r="8497" spans="1:28">
      <c r="A8497" t="s">
        <v>28</v>
      </c>
      <c r="B8497" t="s">
        <v>1154</v>
      </c>
      <c r="C8497" t="s">
        <v>30</v>
      </c>
      <c r="D8497">
        <v>2551</v>
      </c>
      <c r="E8497" t="s">
        <v>1155</v>
      </c>
      <c r="F8497" t="s">
        <v>138</v>
      </c>
      <c r="G8497" t="s">
        <v>33</v>
      </c>
      <c r="H8497" t="s">
        <v>230</v>
      </c>
      <c r="I8497">
        <v>10915</v>
      </c>
      <c r="J8497">
        <v>44078</v>
      </c>
      <c r="K8497">
        <v>88664</v>
      </c>
      <c r="L8497" t="s">
        <v>134</v>
      </c>
      <c r="M8497">
        <v>17403</v>
      </c>
      <c r="N8497" t="s">
        <v>75</v>
      </c>
      <c r="O8497">
        <v>24167</v>
      </c>
      <c r="P8497">
        <v>44080</v>
      </c>
      <c r="Q8497" t="s">
        <v>37</v>
      </c>
      <c r="R8497" t="s">
        <v>235</v>
      </c>
      <c r="S8497">
        <v>0.05</v>
      </c>
      <c r="T8497">
        <v>6</v>
      </c>
      <c r="U8497">
        <v>0.58</v>
      </c>
      <c r="V8497">
        <v>-16</v>
      </c>
      <c r="W8497">
        <v>17</v>
      </c>
      <c r="X8497">
        <v>2</v>
      </c>
      <c r="Y8497">
        <v>3</v>
      </c>
      <c r="Z8497" s="1">
        <f>DATE(YEAR(J8497),MONTH(J8497),1)</f>
        <v>0</v>
      </c>
      <c r="AA8497" s="2">
        <f>YEAR(J8497)</f>
        <v>0</v>
      </c>
      <c r="AB8497" s="3">
        <f>IFERROR(V8497/W8497,0)</f>
        <v>-0.9411764705882353</v>
      </c>
    </row>
    <row r="8498" spans="1:28">
      <c r="A8498" t="s">
        <v>58</v>
      </c>
      <c r="B8498" t="s">
        <v>1428</v>
      </c>
      <c r="C8498" t="s">
        <v>30</v>
      </c>
      <c r="D8498">
        <v>1999</v>
      </c>
      <c r="E8498" t="s">
        <v>3389</v>
      </c>
      <c r="F8498" t="s">
        <v>32</v>
      </c>
      <c r="G8498" t="s">
        <v>62</v>
      </c>
      <c r="H8498" t="s">
        <v>945</v>
      </c>
      <c r="I8498">
        <v>11011</v>
      </c>
      <c r="J8498">
        <v>44079</v>
      </c>
      <c r="K8498">
        <v>36743</v>
      </c>
      <c r="L8498" t="s">
        <v>81</v>
      </c>
      <c r="M8498">
        <v>77070</v>
      </c>
      <c r="N8498" t="s">
        <v>36</v>
      </c>
      <c r="O8498">
        <v>5165</v>
      </c>
      <c r="P8498">
        <v>44080</v>
      </c>
      <c r="Q8498" t="s">
        <v>37</v>
      </c>
      <c r="R8498" t="s">
        <v>38</v>
      </c>
      <c r="S8498">
        <v>0.1</v>
      </c>
      <c r="T8498">
        <v>6</v>
      </c>
      <c r="U8498">
        <v>0.42</v>
      </c>
      <c r="V8498">
        <v>-11</v>
      </c>
      <c r="W8498">
        <v>52</v>
      </c>
      <c r="X8498">
        <v>4</v>
      </c>
      <c r="Y8498">
        <v>8</v>
      </c>
      <c r="Z8498" s="1">
        <f>DATE(YEAR(J8498),MONTH(J8498),1)</f>
        <v>0</v>
      </c>
      <c r="AA8498" s="2">
        <f>YEAR(J8498)</f>
        <v>0</v>
      </c>
      <c r="AB8498" s="3">
        <f>IFERROR(V8498/W8498,0)</f>
        <v>-0.21153846153846154</v>
      </c>
    </row>
    <row r="8499" spans="1:28">
      <c r="A8499" t="s">
        <v>97</v>
      </c>
      <c r="B8499" t="s">
        <v>2059</v>
      </c>
      <c r="C8499" t="s">
        <v>66</v>
      </c>
      <c r="D8499">
        <v>1238</v>
      </c>
      <c r="E8499" t="s">
        <v>2060</v>
      </c>
      <c r="F8499" t="s">
        <v>47</v>
      </c>
      <c r="G8499" t="s">
        <v>62</v>
      </c>
      <c r="H8499" t="s">
        <v>3230</v>
      </c>
      <c r="I8499">
        <v>10581</v>
      </c>
      <c r="J8499">
        <v>44079</v>
      </c>
      <c r="K8499">
        <v>86083</v>
      </c>
      <c r="L8499" t="s">
        <v>50</v>
      </c>
      <c r="M8499">
        <v>75104</v>
      </c>
      <c r="N8499" t="s">
        <v>36</v>
      </c>
      <c r="O8499">
        <v>20584</v>
      </c>
      <c r="P8499">
        <v>44083</v>
      </c>
      <c r="Q8499" t="s">
        <v>70</v>
      </c>
      <c r="R8499" t="s">
        <v>38</v>
      </c>
      <c r="S8499">
        <v>0.05</v>
      </c>
      <c r="T8499">
        <v>6</v>
      </c>
      <c r="U8499">
        <v>0.58</v>
      </c>
      <c r="V8499">
        <v>-323</v>
      </c>
      <c r="W8499">
        <v>604</v>
      </c>
      <c r="X8499">
        <v>58</v>
      </c>
      <c r="Y8499">
        <v>96</v>
      </c>
      <c r="Z8499" s="1">
        <f>DATE(YEAR(J8499),MONTH(J8499),1)</f>
        <v>0</v>
      </c>
      <c r="AA8499" s="2">
        <f>YEAR(J8499)</f>
        <v>0</v>
      </c>
      <c r="AB8499" s="3">
        <f>IFERROR(V8499/W8499,0)</f>
        <v>-0.5347682119205298</v>
      </c>
    </row>
    <row r="8500" spans="1:28">
      <c r="A8500" t="s">
        <v>85</v>
      </c>
      <c r="B8500" t="s">
        <v>2059</v>
      </c>
      <c r="C8500" t="s">
        <v>87</v>
      </c>
      <c r="D8500">
        <v>1238</v>
      </c>
      <c r="E8500" t="s">
        <v>2060</v>
      </c>
      <c r="F8500" t="s">
        <v>47</v>
      </c>
      <c r="G8500" t="s">
        <v>62</v>
      </c>
      <c r="H8500" t="s">
        <v>4048</v>
      </c>
      <c r="I8500">
        <v>10895</v>
      </c>
      <c r="J8500">
        <v>44079</v>
      </c>
      <c r="K8500">
        <v>86083</v>
      </c>
      <c r="L8500" t="s">
        <v>50</v>
      </c>
      <c r="M8500">
        <v>75104</v>
      </c>
      <c r="N8500" t="s">
        <v>36</v>
      </c>
      <c r="O8500">
        <v>20585</v>
      </c>
      <c r="P8500">
        <v>44081</v>
      </c>
      <c r="Q8500" t="s">
        <v>70</v>
      </c>
      <c r="R8500" t="s">
        <v>38</v>
      </c>
      <c r="S8500">
        <v>0.04</v>
      </c>
      <c r="T8500">
        <v>6</v>
      </c>
      <c r="U8500">
        <v>0.78</v>
      </c>
      <c r="V8500">
        <v>-128</v>
      </c>
      <c r="W8500">
        <v>1428</v>
      </c>
      <c r="X8500">
        <v>62</v>
      </c>
      <c r="Y8500">
        <v>287</v>
      </c>
      <c r="Z8500" s="1">
        <f>DATE(YEAR(J8500),MONTH(J8500),1)</f>
        <v>0</v>
      </c>
      <c r="AA8500" s="2">
        <f>YEAR(J8500)</f>
        <v>0</v>
      </c>
      <c r="AB8500" s="3">
        <f>IFERROR(V8500/W8500,0)</f>
        <v>-0.0896358543417367</v>
      </c>
    </row>
    <row r="8501" spans="1:28">
      <c r="A8501" t="s">
        <v>58</v>
      </c>
      <c r="B8501" t="s">
        <v>98</v>
      </c>
      <c r="C8501" t="s">
        <v>30</v>
      </c>
      <c r="D8501">
        <v>1998</v>
      </c>
      <c r="E8501" t="s">
        <v>2772</v>
      </c>
      <c r="F8501" t="s">
        <v>32</v>
      </c>
      <c r="G8501" t="s">
        <v>62</v>
      </c>
      <c r="H8501" t="s">
        <v>945</v>
      </c>
      <c r="I8501">
        <v>11011</v>
      </c>
      <c r="J8501">
        <v>44079</v>
      </c>
      <c r="K8501">
        <v>90574</v>
      </c>
      <c r="L8501" t="s">
        <v>81</v>
      </c>
      <c r="M8501">
        <v>2129</v>
      </c>
      <c r="N8501" t="s">
        <v>75</v>
      </c>
      <c r="O8501">
        <v>23165</v>
      </c>
      <c r="P8501">
        <v>44080</v>
      </c>
      <c r="Q8501" t="s">
        <v>37</v>
      </c>
      <c r="R8501" t="s">
        <v>96</v>
      </c>
      <c r="S8501">
        <v>0.1</v>
      </c>
      <c r="T8501">
        <v>2</v>
      </c>
      <c r="U8501">
        <v>0.42</v>
      </c>
      <c r="V8501">
        <v>-10</v>
      </c>
      <c r="W8501">
        <v>17</v>
      </c>
      <c r="X8501">
        <v>4</v>
      </c>
      <c r="Y8501">
        <v>8</v>
      </c>
      <c r="Z8501" s="1">
        <f>DATE(YEAR(J8501),MONTH(J8501),1)</f>
        <v>0</v>
      </c>
      <c r="AA8501" s="2">
        <f>YEAR(J8501)</f>
        <v>0</v>
      </c>
      <c r="AB8501" s="3">
        <f>IFERROR(V8501/W8501,0)</f>
        <v>-0.5882352941176471</v>
      </c>
    </row>
    <row r="8502" spans="1:28">
      <c r="A8502" t="s">
        <v>199</v>
      </c>
      <c r="B8502" t="s">
        <v>354</v>
      </c>
      <c r="C8502" t="s">
        <v>45</v>
      </c>
      <c r="D8502">
        <v>159</v>
      </c>
      <c r="E8502" t="s">
        <v>3527</v>
      </c>
      <c r="F8502" t="s">
        <v>94</v>
      </c>
      <c r="G8502" t="s">
        <v>33</v>
      </c>
      <c r="H8502" t="s">
        <v>1206</v>
      </c>
      <c r="I8502">
        <v>11153</v>
      </c>
      <c r="J8502">
        <v>44079</v>
      </c>
      <c r="K8502">
        <v>89374</v>
      </c>
      <c r="L8502" t="s">
        <v>134</v>
      </c>
      <c r="M8502">
        <v>6488</v>
      </c>
      <c r="N8502" t="s">
        <v>75</v>
      </c>
      <c r="O8502">
        <v>26282</v>
      </c>
      <c r="P8502">
        <v>44079</v>
      </c>
      <c r="Q8502" t="s">
        <v>37</v>
      </c>
      <c r="R8502" t="s">
        <v>185</v>
      </c>
      <c r="S8502">
        <v>0.09</v>
      </c>
      <c r="T8502">
        <v>4</v>
      </c>
      <c r="U8502">
        <v>0.38</v>
      </c>
      <c r="V8502">
        <v>24</v>
      </c>
      <c r="W8502">
        <v>48</v>
      </c>
      <c r="X8502">
        <v>1</v>
      </c>
      <c r="Y8502">
        <v>13</v>
      </c>
      <c r="Z8502" s="1">
        <f>DATE(YEAR(J8502),MONTH(J8502),1)</f>
        <v>0</v>
      </c>
      <c r="AA8502" s="2">
        <f>YEAR(J8502)</f>
        <v>0</v>
      </c>
      <c r="AB8502" s="3">
        <f>IFERROR(V8502/W8502,0)</f>
        <v>0.5</v>
      </c>
    </row>
    <row r="8503" spans="1:28">
      <c r="A8503" t="s">
        <v>28</v>
      </c>
      <c r="B8503" t="s">
        <v>354</v>
      </c>
      <c r="C8503" t="s">
        <v>30</v>
      </c>
      <c r="D8503">
        <v>159</v>
      </c>
      <c r="E8503" t="s">
        <v>3527</v>
      </c>
      <c r="F8503" t="s">
        <v>94</v>
      </c>
      <c r="G8503" t="s">
        <v>33</v>
      </c>
      <c r="H8503" t="s">
        <v>1632</v>
      </c>
      <c r="I8503">
        <v>11154</v>
      </c>
      <c r="J8503">
        <v>44079</v>
      </c>
      <c r="K8503">
        <v>89374</v>
      </c>
      <c r="L8503" t="s">
        <v>134</v>
      </c>
      <c r="M8503">
        <v>6488</v>
      </c>
      <c r="N8503" t="s">
        <v>75</v>
      </c>
      <c r="O8503">
        <v>26283</v>
      </c>
      <c r="P8503">
        <v>44080</v>
      </c>
      <c r="Q8503" t="s">
        <v>37</v>
      </c>
      <c r="R8503" t="s">
        <v>185</v>
      </c>
      <c r="S8503">
        <v>0.03</v>
      </c>
      <c r="T8503">
        <v>19</v>
      </c>
      <c r="U8503">
        <v>0.5600000000000001</v>
      </c>
      <c r="V8503">
        <v>8</v>
      </c>
      <c r="W8503">
        <v>115</v>
      </c>
      <c r="X8503">
        <v>2</v>
      </c>
      <c r="Y8503">
        <v>6</v>
      </c>
      <c r="Z8503" s="1">
        <f>DATE(YEAR(J8503),MONTH(J8503),1)</f>
        <v>0</v>
      </c>
      <c r="AA8503" s="2">
        <f>YEAR(J8503)</f>
        <v>0</v>
      </c>
      <c r="AB8503" s="3">
        <f>IFERROR(V8503/W8503,0)</f>
        <v>0.06956521739130435</v>
      </c>
    </row>
    <row r="8504" spans="1:28">
      <c r="A8504" t="s">
        <v>43</v>
      </c>
      <c r="B8504" t="s">
        <v>92</v>
      </c>
      <c r="C8504" t="s">
        <v>45</v>
      </c>
      <c r="D8504">
        <v>3289</v>
      </c>
      <c r="E8504" t="s">
        <v>3878</v>
      </c>
      <c r="F8504" t="s">
        <v>47</v>
      </c>
      <c r="G8504" t="s">
        <v>48</v>
      </c>
      <c r="H8504" t="s">
        <v>248</v>
      </c>
      <c r="I8504">
        <v>10397</v>
      </c>
      <c r="J8504">
        <v>44080</v>
      </c>
      <c r="K8504">
        <v>11874</v>
      </c>
      <c r="L8504" t="s">
        <v>134</v>
      </c>
      <c r="M8504">
        <v>1540</v>
      </c>
      <c r="N8504" t="s">
        <v>75</v>
      </c>
      <c r="O8504">
        <v>1642</v>
      </c>
      <c r="P8504">
        <v>44082</v>
      </c>
      <c r="Q8504" t="s">
        <v>37</v>
      </c>
      <c r="R8504" t="s">
        <v>96</v>
      </c>
      <c r="S8504">
        <v>0</v>
      </c>
      <c r="T8504">
        <v>2</v>
      </c>
      <c r="U8504">
        <v>0.74</v>
      </c>
      <c r="V8504">
        <v>-82</v>
      </c>
      <c r="W8504">
        <v>81</v>
      </c>
      <c r="X8504">
        <v>9</v>
      </c>
      <c r="Y8504">
        <v>30</v>
      </c>
      <c r="Z8504" s="1">
        <f>DATE(YEAR(J8504),MONTH(J8504),1)</f>
        <v>0</v>
      </c>
      <c r="AA8504" s="2">
        <f>YEAR(J8504)</f>
        <v>0</v>
      </c>
      <c r="AB8504" s="3">
        <f>IFERROR(V8504/W8504,0)</f>
        <v>-1.0123456790123457</v>
      </c>
    </row>
    <row r="8505" spans="1:28">
      <c r="A8505" t="s">
        <v>284</v>
      </c>
      <c r="B8505" t="s">
        <v>92</v>
      </c>
      <c r="C8505" t="s">
        <v>45</v>
      </c>
      <c r="D8505">
        <v>3289</v>
      </c>
      <c r="E8505" t="s">
        <v>3878</v>
      </c>
      <c r="F8505" t="s">
        <v>47</v>
      </c>
      <c r="G8505" t="s">
        <v>33</v>
      </c>
      <c r="H8505" t="s">
        <v>3040</v>
      </c>
      <c r="I8505">
        <v>10655</v>
      </c>
      <c r="J8505">
        <v>44080</v>
      </c>
      <c r="K8505">
        <v>11874</v>
      </c>
      <c r="L8505" t="s">
        <v>134</v>
      </c>
      <c r="M8505">
        <v>1540</v>
      </c>
      <c r="N8505" t="s">
        <v>75</v>
      </c>
      <c r="O8505">
        <v>1643</v>
      </c>
      <c r="P8505">
        <v>44080</v>
      </c>
      <c r="Q8505" t="s">
        <v>37</v>
      </c>
      <c r="R8505" t="s">
        <v>96</v>
      </c>
      <c r="S8505">
        <v>0.07000000000000001</v>
      </c>
      <c r="T8505">
        <v>42</v>
      </c>
      <c r="U8505">
        <v>0.4</v>
      </c>
      <c r="V8505">
        <v>179</v>
      </c>
      <c r="W8505">
        <v>1629</v>
      </c>
      <c r="X8505">
        <v>10</v>
      </c>
      <c r="Y8505">
        <v>40</v>
      </c>
      <c r="Z8505" s="1">
        <f>DATE(YEAR(J8505),MONTH(J8505),1)</f>
        <v>0</v>
      </c>
      <c r="AA8505" s="2">
        <f>YEAR(J8505)</f>
        <v>0</v>
      </c>
      <c r="AB8505" s="3">
        <f>IFERROR(V8505/W8505,0)</f>
        <v>0.10988336402701043</v>
      </c>
    </row>
    <row r="8506" spans="1:28">
      <c r="A8506" t="s">
        <v>199</v>
      </c>
      <c r="B8506" t="s">
        <v>530</v>
      </c>
      <c r="C8506" t="s">
        <v>45</v>
      </c>
      <c r="D8506">
        <v>2107</v>
      </c>
      <c r="E8506" t="s">
        <v>2787</v>
      </c>
      <c r="F8506" t="s">
        <v>47</v>
      </c>
      <c r="G8506" t="s">
        <v>33</v>
      </c>
      <c r="H8506" t="s">
        <v>740</v>
      </c>
      <c r="I8506">
        <v>11004</v>
      </c>
      <c r="J8506">
        <v>44080</v>
      </c>
      <c r="K8506">
        <v>32804</v>
      </c>
      <c r="L8506" t="s">
        <v>134</v>
      </c>
      <c r="M8506">
        <v>10956</v>
      </c>
      <c r="N8506" t="s">
        <v>75</v>
      </c>
      <c r="O8506">
        <v>4605</v>
      </c>
      <c r="P8506">
        <v>44081</v>
      </c>
      <c r="Q8506" t="s">
        <v>37</v>
      </c>
      <c r="R8506" t="s">
        <v>124</v>
      </c>
      <c r="S8506">
        <v>0.07000000000000001</v>
      </c>
      <c r="T8506">
        <v>103</v>
      </c>
      <c r="U8506">
        <v>0.37</v>
      </c>
      <c r="V8506">
        <v>75</v>
      </c>
      <c r="W8506">
        <v>367</v>
      </c>
      <c r="X8506">
        <v>1</v>
      </c>
      <c r="Y8506">
        <v>4</v>
      </c>
      <c r="Z8506" s="1">
        <f>DATE(YEAR(J8506),MONTH(J8506),1)</f>
        <v>0</v>
      </c>
      <c r="AA8506" s="2">
        <f>YEAR(J8506)</f>
        <v>0</v>
      </c>
      <c r="AB8506" s="3">
        <f>IFERROR(V8506/W8506,0)</f>
        <v>0.20435967302452315</v>
      </c>
    </row>
    <row r="8507" spans="1:28">
      <c r="A8507" t="s">
        <v>91</v>
      </c>
      <c r="B8507" t="s">
        <v>530</v>
      </c>
      <c r="C8507" t="s">
        <v>45</v>
      </c>
      <c r="D8507">
        <v>2107</v>
      </c>
      <c r="E8507" t="s">
        <v>2787</v>
      </c>
      <c r="F8507" t="s">
        <v>47</v>
      </c>
      <c r="G8507" t="s">
        <v>33</v>
      </c>
      <c r="H8507" t="s">
        <v>1051</v>
      </c>
      <c r="I8507">
        <v>10924</v>
      </c>
      <c r="J8507">
        <v>44080</v>
      </c>
      <c r="K8507">
        <v>32804</v>
      </c>
      <c r="L8507" t="s">
        <v>134</v>
      </c>
      <c r="M8507">
        <v>10956</v>
      </c>
      <c r="N8507" t="s">
        <v>75</v>
      </c>
      <c r="O8507">
        <v>4606</v>
      </c>
      <c r="P8507">
        <v>44082</v>
      </c>
      <c r="Q8507" t="s">
        <v>37</v>
      </c>
      <c r="R8507" t="s">
        <v>124</v>
      </c>
      <c r="S8507">
        <v>0.02</v>
      </c>
      <c r="T8507">
        <v>42</v>
      </c>
      <c r="U8507">
        <v>0.38</v>
      </c>
      <c r="V8507">
        <v>-62</v>
      </c>
      <c r="W8507">
        <v>188</v>
      </c>
      <c r="X8507">
        <v>5</v>
      </c>
      <c r="Y8507">
        <v>4</v>
      </c>
      <c r="Z8507" s="1">
        <f>DATE(YEAR(J8507),MONTH(J8507),1)</f>
        <v>0</v>
      </c>
      <c r="AA8507" s="2">
        <f>YEAR(J8507)</f>
        <v>0</v>
      </c>
      <c r="AB8507" s="3">
        <f>IFERROR(V8507/W8507,0)</f>
        <v>-0.32978723404255317</v>
      </c>
    </row>
    <row r="8508" spans="1:28">
      <c r="A8508" t="s">
        <v>43</v>
      </c>
      <c r="B8508" t="s">
        <v>354</v>
      </c>
      <c r="C8508" t="s">
        <v>45</v>
      </c>
      <c r="D8508">
        <v>3295</v>
      </c>
      <c r="E8508" t="s">
        <v>4202</v>
      </c>
      <c r="F8508" t="s">
        <v>47</v>
      </c>
      <c r="G8508" t="s">
        <v>48</v>
      </c>
      <c r="H8508" t="s">
        <v>248</v>
      </c>
      <c r="I8508">
        <v>10397</v>
      </c>
      <c r="J8508">
        <v>44080</v>
      </c>
      <c r="K8508">
        <v>86214</v>
      </c>
      <c r="L8508" t="s">
        <v>134</v>
      </c>
      <c r="M8508">
        <v>6488</v>
      </c>
      <c r="N8508" t="s">
        <v>75</v>
      </c>
      <c r="O8508">
        <v>19642</v>
      </c>
      <c r="P8508">
        <v>44082</v>
      </c>
      <c r="Q8508" t="s">
        <v>37</v>
      </c>
      <c r="R8508" t="s">
        <v>185</v>
      </c>
      <c r="S8508">
        <v>0</v>
      </c>
      <c r="T8508">
        <v>1</v>
      </c>
      <c r="U8508">
        <v>0.74</v>
      </c>
      <c r="V8508">
        <v>-76</v>
      </c>
      <c r="W8508">
        <v>40</v>
      </c>
      <c r="X8508">
        <v>9</v>
      </c>
      <c r="Y8508">
        <v>30</v>
      </c>
      <c r="Z8508" s="1">
        <f>DATE(YEAR(J8508),MONTH(J8508),1)</f>
        <v>0</v>
      </c>
      <c r="AA8508" s="2">
        <f>YEAR(J8508)</f>
        <v>0</v>
      </c>
      <c r="AB8508" s="3">
        <f>IFERROR(V8508/W8508,0)</f>
        <v>-1.9</v>
      </c>
    </row>
    <row r="8509" spans="1:28">
      <c r="A8509" t="s">
        <v>284</v>
      </c>
      <c r="B8509" t="s">
        <v>354</v>
      </c>
      <c r="C8509" t="s">
        <v>45</v>
      </c>
      <c r="D8509">
        <v>3295</v>
      </c>
      <c r="E8509" t="s">
        <v>4202</v>
      </c>
      <c r="F8509" t="s">
        <v>47</v>
      </c>
      <c r="G8509" t="s">
        <v>33</v>
      </c>
      <c r="H8509" t="s">
        <v>3040</v>
      </c>
      <c r="I8509">
        <v>10655</v>
      </c>
      <c r="J8509">
        <v>44080</v>
      </c>
      <c r="K8509">
        <v>86214</v>
      </c>
      <c r="L8509" t="s">
        <v>134</v>
      </c>
      <c r="M8509">
        <v>6488</v>
      </c>
      <c r="N8509" t="s">
        <v>75</v>
      </c>
      <c r="O8509">
        <v>19643</v>
      </c>
      <c r="P8509">
        <v>44080</v>
      </c>
      <c r="Q8509" t="s">
        <v>37</v>
      </c>
      <c r="R8509" t="s">
        <v>185</v>
      </c>
      <c r="S8509">
        <v>0.07000000000000001</v>
      </c>
      <c r="T8509">
        <v>11</v>
      </c>
      <c r="U8509">
        <v>0.4</v>
      </c>
      <c r="V8509">
        <v>194</v>
      </c>
      <c r="W8509">
        <v>427</v>
      </c>
      <c r="X8509">
        <v>10</v>
      </c>
      <c r="Y8509">
        <v>40</v>
      </c>
      <c r="Z8509" s="1">
        <f>DATE(YEAR(J8509),MONTH(J8509),1)</f>
        <v>0</v>
      </c>
      <c r="AA8509" s="2">
        <f>YEAR(J8509)</f>
        <v>0</v>
      </c>
      <c r="AB8509" s="3">
        <f>IFERROR(V8509/W8509,0)</f>
        <v>0.45433255269320844</v>
      </c>
    </row>
    <row r="8510" spans="1:28">
      <c r="A8510" t="s">
        <v>56</v>
      </c>
      <c r="B8510" t="s">
        <v>3716</v>
      </c>
      <c r="C8510" t="s">
        <v>45</v>
      </c>
      <c r="D8510">
        <v>1097</v>
      </c>
      <c r="E8510" t="s">
        <v>5230</v>
      </c>
      <c r="F8510" t="s">
        <v>32</v>
      </c>
      <c r="G8510" t="s">
        <v>33</v>
      </c>
      <c r="H8510" t="s">
        <v>1503</v>
      </c>
      <c r="I8510">
        <v>10225</v>
      </c>
      <c r="J8510">
        <v>44080</v>
      </c>
      <c r="K8510">
        <v>89638</v>
      </c>
      <c r="L8510" t="s">
        <v>134</v>
      </c>
      <c r="M8510">
        <v>8816</v>
      </c>
      <c r="N8510" t="s">
        <v>75</v>
      </c>
      <c r="O8510">
        <v>20472</v>
      </c>
      <c r="P8510">
        <v>44083</v>
      </c>
      <c r="Q8510" t="s">
        <v>37</v>
      </c>
      <c r="R8510" t="s">
        <v>276</v>
      </c>
      <c r="S8510">
        <v>0.01</v>
      </c>
      <c r="T8510">
        <v>15</v>
      </c>
      <c r="U8510">
        <v>0.36</v>
      </c>
      <c r="V8510">
        <v>159</v>
      </c>
      <c r="W8510">
        <v>644</v>
      </c>
      <c r="X8510">
        <v>20</v>
      </c>
      <c r="Y8510">
        <v>41</v>
      </c>
      <c r="Z8510" s="1">
        <f>DATE(YEAR(J8510),MONTH(J8510),1)</f>
        <v>0</v>
      </c>
      <c r="AA8510" s="2">
        <f>YEAR(J8510)</f>
        <v>0</v>
      </c>
      <c r="AB8510" s="3">
        <f>IFERROR(V8510/W8510,0)</f>
        <v>0.2468944099378882</v>
      </c>
    </row>
    <row r="8511" spans="1:28">
      <c r="A8511" t="s">
        <v>58</v>
      </c>
      <c r="B8511" t="s">
        <v>4426</v>
      </c>
      <c r="C8511" t="s">
        <v>54</v>
      </c>
      <c r="D8511">
        <v>1098</v>
      </c>
      <c r="E8511" t="s">
        <v>5231</v>
      </c>
      <c r="F8511" t="s">
        <v>32</v>
      </c>
      <c r="G8511" t="s">
        <v>62</v>
      </c>
      <c r="H8511" t="s">
        <v>1929</v>
      </c>
      <c r="I8511">
        <v>10619</v>
      </c>
      <c r="J8511">
        <v>44080</v>
      </c>
      <c r="K8511">
        <v>89638</v>
      </c>
      <c r="L8511" t="s">
        <v>134</v>
      </c>
      <c r="M8511">
        <v>8817</v>
      </c>
      <c r="N8511" t="s">
        <v>75</v>
      </c>
      <c r="O8511">
        <v>20473</v>
      </c>
      <c r="P8511">
        <v>44083</v>
      </c>
      <c r="Q8511" t="s">
        <v>37</v>
      </c>
      <c r="R8511" t="s">
        <v>276</v>
      </c>
      <c r="S8511">
        <v>0.05</v>
      </c>
      <c r="T8511">
        <v>11</v>
      </c>
      <c r="U8511">
        <v>0.59</v>
      </c>
      <c r="V8511">
        <v>915</v>
      </c>
      <c r="W8511">
        <v>1459</v>
      </c>
      <c r="X8511">
        <v>24</v>
      </c>
      <c r="Y8511">
        <v>137</v>
      </c>
      <c r="Z8511" s="1">
        <f>DATE(YEAR(J8511),MONTH(J8511),1)</f>
        <v>0</v>
      </c>
      <c r="AA8511" s="2">
        <f>YEAR(J8511)</f>
        <v>0</v>
      </c>
      <c r="AB8511" s="3">
        <f>IFERROR(V8511/W8511,0)</f>
        <v>0.6271418779986292</v>
      </c>
    </row>
    <row r="8512" spans="1:28">
      <c r="A8512" t="s">
        <v>56</v>
      </c>
      <c r="B8512" t="s">
        <v>2595</v>
      </c>
      <c r="C8512" t="s">
        <v>45</v>
      </c>
      <c r="D8512">
        <v>2704</v>
      </c>
      <c r="E8512" t="s">
        <v>2596</v>
      </c>
      <c r="F8512" t="s">
        <v>94</v>
      </c>
      <c r="G8512" t="s">
        <v>33</v>
      </c>
      <c r="H8512" t="s">
        <v>907</v>
      </c>
      <c r="I8512">
        <v>10828</v>
      </c>
      <c r="J8512">
        <v>44080</v>
      </c>
      <c r="K8512">
        <v>91413</v>
      </c>
      <c r="L8512" t="s">
        <v>134</v>
      </c>
      <c r="M8512">
        <v>32503</v>
      </c>
      <c r="N8512" t="s">
        <v>51</v>
      </c>
      <c r="O8512">
        <v>22454</v>
      </c>
      <c r="P8512">
        <v>44081</v>
      </c>
      <c r="Q8512" t="s">
        <v>37</v>
      </c>
      <c r="R8512" t="s">
        <v>135</v>
      </c>
      <c r="S8512">
        <v>0</v>
      </c>
      <c r="T8512">
        <v>6</v>
      </c>
      <c r="U8512">
        <v>0.37</v>
      </c>
      <c r="V8512">
        <v>51</v>
      </c>
      <c r="W8512">
        <v>43</v>
      </c>
      <c r="X8512">
        <v>7</v>
      </c>
      <c r="Y8512">
        <v>6</v>
      </c>
      <c r="Z8512" s="1">
        <f>DATE(YEAR(J8512),MONTH(J8512),1)</f>
        <v>0</v>
      </c>
      <c r="AA8512" s="2">
        <f>YEAR(J8512)</f>
        <v>0</v>
      </c>
      <c r="AB8512" s="3">
        <f>IFERROR(V8512/W8512,0)</f>
        <v>1.186046511627907</v>
      </c>
    </row>
    <row r="8513" spans="1:28">
      <c r="A8513" t="s">
        <v>199</v>
      </c>
      <c r="B8513" t="s">
        <v>4527</v>
      </c>
      <c r="C8513" t="s">
        <v>45</v>
      </c>
      <c r="D8513">
        <v>2110</v>
      </c>
      <c r="E8513" t="s">
        <v>4528</v>
      </c>
      <c r="F8513" t="s">
        <v>47</v>
      </c>
      <c r="G8513" t="s">
        <v>33</v>
      </c>
      <c r="H8513" t="s">
        <v>740</v>
      </c>
      <c r="I8513">
        <v>11004</v>
      </c>
      <c r="J8513">
        <v>44080</v>
      </c>
      <c r="K8513">
        <v>87873</v>
      </c>
      <c r="L8513" t="s">
        <v>134</v>
      </c>
      <c r="M8513">
        <v>28540</v>
      </c>
      <c r="N8513" t="s">
        <v>51</v>
      </c>
      <c r="O8513">
        <v>22605</v>
      </c>
      <c r="P8513">
        <v>44081</v>
      </c>
      <c r="Q8513" t="s">
        <v>37</v>
      </c>
      <c r="R8513" t="s">
        <v>654</v>
      </c>
      <c r="S8513">
        <v>0.07000000000000001</v>
      </c>
      <c r="T8513">
        <v>26</v>
      </c>
      <c r="U8513">
        <v>0.37</v>
      </c>
      <c r="V8513">
        <v>-1431</v>
      </c>
      <c r="W8513">
        <v>93</v>
      </c>
      <c r="X8513">
        <v>1</v>
      </c>
      <c r="Y8513">
        <v>4</v>
      </c>
      <c r="Z8513" s="1">
        <f>DATE(YEAR(J8513),MONTH(J8513),1)</f>
        <v>0</v>
      </c>
      <c r="AA8513" s="2">
        <f>YEAR(J8513)</f>
        <v>0</v>
      </c>
      <c r="AB8513" s="3">
        <f>IFERROR(V8513/W8513,0)</f>
        <v>-15.387096774193548</v>
      </c>
    </row>
    <row r="8514" spans="1:28">
      <c r="A8514" t="s">
        <v>91</v>
      </c>
      <c r="B8514" t="s">
        <v>3930</v>
      </c>
      <c r="C8514" t="s">
        <v>45</v>
      </c>
      <c r="D8514">
        <v>2111</v>
      </c>
      <c r="E8514" t="s">
        <v>3931</v>
      </c>
      <c r="F8514" t="s">
        <v>47</v>
      </c>
      <c r="G8514" t="s">
        <v>33</v>
      </c>
      <c r="H8514" t="s">
        <v>1051</v>
      </c>
      <c r="I8514">
        <v>10924</v>
      </c>
      <c r="J8514">
        <v>44080</v>
      </c>
      <c r="K8514">
        <v>87873</v>
      </c>
      <c r="L8514" t="s">
        <v>134</v>
      </c>
      <c r="M8514">
        <v>28081</v>
      </c>
      <c r="N8514" t="s">
        <v>51</v>
      </c>
      <c r="O8514">
        <v>22606</v>
      </c>
      <c r="P8514">
        <v>44082</v>
      </c>
      <c r="Q8514" t="s">
        <v>37</v>
      </c>
      <c r="R8514" t="s">
        <v>654</v>
      </c>
      <c r="S8514">
        <v>0.02</v>
      </c>
      <c r="T8514">
        <v>11</v>
      </c>
      <c r="U8514">
        <v>0.38</v>
      </c>
      <c r="V8514">
        <v>-40</v>
      </c>
      <c r="W8514">
        <v>49</v>
      </c>
      <c r="X8514">
        <v>5</v>
      </c>
      <c r="Y8514">
        <v>4</v>
      </c>
      <c r="Z8514" s="1">
        <f>DATE(YEAR(J8514),MONTH(J8514),1)</f>
        <v>0</v>
      </c>
      <c r="AA8514" s="2">
        <f>YEAR(J8514)</f>
        <v>0</v>
      </c>
      <c r="AB8514" s="3">
        <f>IFERROR(V8514/W8514,0)</f>
        <v>-0.8163265306122449</v>
      </c>
    </row>
    <row r="8515" spans="1:28">
      <c r="A8515" t="s">
        <v>199</v>
      </c>
      <c r="B8515" t="s">
        <v>1914</v>
      </c>
      <c r="C8515" t="s">
        <v>45</v>
      </c>
      <c r="D8515">
        <v>1528</v>
      </c>
      <c r="E8515" t="s">
        <v>1915</v>
      </c>
      <c r="F8515" t="s">
        <v>32</v>
      </c>
      <c r="G8515" t="s">
        <v>33</v>
      </c>
      <c r="H8515" t="s">
        <v>668</v>
      </c>
      <c r="I8515">
        <v>11034</v>
      </c>
      <c r="J8515">
        <v>44080</v>
      </c>
      <c r="K8515">
        <v>86824</v>
      </c>
      <c r="L8515" t="s">
        <v>69</v>
      </c>
      <c r="M8515">
        <v>27288</v>
      </c>
      <c r="N8515" t="s">
        <v>51</v>
      </c>
      <c r="O8515">
        <v>25113</v>
      </c>
      <c r="P8515">
        <v>44080</v>
      </c>
      <c r="Q8515" t="s">
        <v>37</v>
      </c>
      <c r="R8515" t="s">
        <v>654</v>
      </c>
      <c r="S8515">
        <v>0.02</v>
      </c>
      <c r="T8515">
        <v>1</v>
      </c>
      <c r="U8515">
        <v>0.38</v>
      </c>
      <c r="V8515">
        <v>40</v>
      </c>
      <c r="W8515">
        <v>8</v>
      </c>
      <c r="X8515">
        <v>0</v>
      </c>
      <c r="Y8515">
        <v>7</v>
      </c>
      <c r="Z8515" s="1">
        <f>DATE(YEAR(J8515),MONTH(J8515),1)</f>
        <v>0</v>
      </c>
      <c r="AA8515" s="2">
        <f>YEAR(J8515)</f>
        <v>0</v>
      </c>
      <c r="AB8515" s="3">
        <f>IFERROR(V8515/W8515,0)</f>
        <v>5.0</v>
      </c>
    </row>
    <row r="8516" spans="1:28">
      <c r="A8516" t="s">
        <v>28</v>
      </c>
      <c r="B8516" t="s">
        <v>1735</v>
      </c>
      <c r="C8516" t="s">
        <v>30</v>
      </c>
      <c r="D8516">
        <v>3114</v>
      </c>
      <c r="E8516" t="s">
        <v>5232</v>
      </c>
      <c r="F8516" t="s">
        <v>47</v>
      </c>
      <c r="G8516" t="s">
        <v>33</v>
      </c>
      <c r="H8516" t="s">
        <v>1948</v>
      </c>
      <c r="I8516">
        <v>10800</v>
      </c>
      <c r="J8516">
        <v>44080</v>
      </c>
      <c r="K8516">
        <v>86866</v>
      </c>
      <c r="L8516" t="s">
        <v>81</v>
      </c>
      <c r="M8516">
        <v>70117</v>
      </c>
      <c r="N8516" t="s">
        <v>51</v>
      </c>
      <c r="O8516">
        <v>25773</v>
      </c>
      <c r="P8516">
        <v>44083</v>
      </c>
      <c r="Q8516" t="s">
        <v>37</v>
      </c>
      <c r="R8516" t="s">
        <v>52</v>
      </c>
      <c r="S8516">
        <v>0.08</v>
      </c>
      <c r="T8516">
        <v>3</v>
      </c>
      <c r="U8516">
        <v>0.5600000000000001</v>
      </c>
      <c r="V8516">
        <v>330</v>
      </c>
      <c r="W8516">
        <v>9</v>
      </c>
      <c r="X8516">
        <v>1</v>
      </c>
      <c r="Y8516">
        <v>3</v>
      </c>
      <c r="Z8516" s="1">
        <f>DATE(YEAR(J8516),MONTH(J8516),1)</f>
        <v>0</v>
      </c>
      <c r="AA8516" s="2">
        <f>YEAR(J8516)</f>
        <v>0</v>
      </c>
      <c r="AB8516" s="3">
        <f>IFERROR(V8516/W8516,0)</f>
        <v>36.666666666666664</v>
      </c>
    </row>
    <row r="8517" spans="1:28">
      <c r="A8517" t="s">
        <v>28</v>
      </c>
      <c r="B8517" t="s">
        <v>1391</v>
      </c>
      <c r="C8517" t="s">
        <v>126</v>
      </c>
      <c r="D8517">
        <v>718</v>
      </c>
      <c r="E8517" t="s">
        <v>3087</v>
      </c>
      <c r="F8517" t="s">
        <v>47</v>
      </c>
      <c r="G8517" t="s">
        <v>33</v>
      </c>
      <c r="H8517" t="s">
        <v>386</v>
      </c>
      <c r="I8517">
        <v>10100</v>
      </c>
      <c r="J8517">
        <v>44081</v>
      </c>
      <c r="K8517">
        <v>89354</v>
      </c>
      <c r="L8517" t="s">
        <v>81</v>
      </c>
      <c r="M8517">
        <v>89031</v>
      </c>
      <c r="N8517" t="s">
        <v>41</v>
      </c>
      <c r="O8517">
        <v>19033</v>
      </c>
      <c r="P8517">
        <v>44083</v>
      </c>
      <c r="Q8517" t="s">
        <v>37</v>
      </c>
      <c r="R8517" t="s">
        <v>198</v>
      </c>
      <c r="S8517">
        <v>0.02</v>
      </c>
      <c r="T8517">
        <v>25</v>
      </c>
      <c r="U8517">
        <v>0.55</v>
      </c>
      <c r="V8517">
        <v>359</v>
      </c>
      <c r="W8517">
        <v>748</v>
      </c>
      <c r="X8517">
        <v>6</v>
      </c>
      <c r="Y8517">
        <v>28</v>
      </c>
      <c r="Z8517" s="1">
        <f>DATE(YEAR(J8517),MONTH(J8517),1)</f>
        <v>0</v>
      </c>
      <c r="AA8517" s="2">
        <f>YEAR(J8517)</f>
        <v>0</v>
      </c>
      <c r="AB8517" s="3">
        <f>IFERROR(V8517/W8517,0)</f>
        <v>0.4799465240641711</v>
      </c>
    </row>
    <row r="8518" spans="1:28">
      <c r="A8518" t="s">
        <v>453</v>
      </c>
      <c r="B8518" t="s">
        <v>1391</v>
      </c>
      <c r="C8518" t="s">
        <v>126</v>
      </c>
      <c r="D8518">
        <v>718</v>
      </c>
      <c r="E8518" t="s">
        <v>3087</v>
      </c>
      <c r="F8518" t="s">
        <v>47</v>
      </c>
      <c r="G8518" t="s">
        <v>33</v>
      </c>
      <c r="H8518" t="s">
        <v>1958</v>
      </c>
      <c r="I8518">
        <v>10506</v>
      </c>
      <c r="J8518">
        <v>44081</v>
      </c>
      <c r="K8518">
        <v>89354</v>
      </c>
      <c r="L8518" t="s">
        <v>81</v>
      </c>
      <c r="M8518">
        <v>89031</v>
      </c>
      <c r="N8518" t="s">
        <v>41</v>
      </c>
      <c r="O8518">
        <v>19034</v>
      </c>
      <c r="P8518">
        <v>44083</v>
      </c>
      <c r="Q8518" t="s">
        <v>37</v>
      </c>
      <c r="R8518" t="s">
        <v>198</v>
      </c>
      <c r="S8518">
        <v>0.09</v>
      </c>
      <c r="T8518">
        <v>26</v>
      </c>
      <c r="U8518">
        <v>0.6</v>
      </c>
      <c r="V8518">
        <v>28</v>
      </c>
      <c r="W8518">
        <v>312</v>
      </c>
      <c r="X8518">
        <v>3</v>
      </c>
      <c r="Y8518">
        <v>13</v>
      </c>
      <c r="Z8518" s="1">
        <f>DATE(YEAR(J8518),MONTH(J8518),1)</f>
        <v>0</v>
      </c>
      <c r="AA8518" s="2">
        <f>YEAR(J8518)</f>
        <v>0</v>
      </c>
      <c r="AB8518" s="3">
        <f>IFERROR(V8518/W8518,0)</f>
        <v>0.08974358974358974</v>
      </c>
    </row>
    <row r="8519" spans="1:28">
      <c r="A8519" t="s">
        <v>58</v>
      </c>
      <c r="B8519" t="s">
        <v>5233</v>
      </c>
      <c r="C8519" t="s">
        <v>60</v>
      </c>
      <c r="D8519">
        <v>1509</v>
      </c>
      <c r="E8519" t="s">
        <v>5234</v>
      </c>
      <c r="F8519" t="s">
        <v>47</v>
      </c>
      <c r="G8519" t="s">
        <v>62</v>
      </c>
      <c r="H8519" t="s">
        <v>350</v>
      </c>
      <c r="I8519">
        <v>10535</v>
      </c>
      <c r="J8519">
        <v>44081</v>
      </c>
      <c r="K8519">
        <v>90308</v>
      </c>
      <c r="L8519" t="s">
        <v>50</v>
      </c>
      <c r="M8519">
        <v>46360</v>
      </c>
      <c r="N8519" t="s">
        <v>36</v>
      </c>
      <c r="O8519">
        <v>19571</v>
      </c>
      <c r="P8519">
        <v>44083</v>
      </c>
      <c r="Q8519" t="s">
        <v>37</v>
      </c>
      <c r="R8519" t="s">
        <v>472</v>
      </c>
      <c r="S8519">
        <v>0.09</v>
      </c>
      <c r="T8519">
        <v>17</v>
      </c>
      <c r="U8519">
        <v>0.6899999999999999</v>
      </c>
      <c r="V8519">
        <v>615</v>
      </c>
      <c r="W8519">
        <v>1724</v>
      </c>
      <c r="X8519">
        <v>14</v>
      </c>
      <c r="Y8519">
        <v>111</v>
      </c>
      <c r="Z8519" s="1">
        <f>DATE(YEAR(J8519),MONTH(J8519),1)</f>
        <v>0</v>
      </c>
      <c r="AA8519" s="2">
        <f>YEAR(J8519)</f>
        <v>0</v>
      </c>
      <c r="AB8519" s="3">
        <f>IFERROR(V8519/W8519,0)</f>
        <v>0.35672853828306267</v>
      </c>
    </row>
    <row r="8520" spans="1:28">
      <c r="A8520" t="s">
        <v>453</v>
      </c>
      <c r="B8520" t="s">
        <v>5233</v>
      </c>
      <c r="C8520" t="s">
        <v>30</v>
      </c>
      <c r="D8520">
        <v>1509</v>
      </c>
      <c r="E8520" t="s">
        <v>5234</v>
      </c>
      <c r="F8520" t="s">
        <v>47</v>
      </c>
      <c r="G8520" t="s">
        <v>33</v>
      </c>
      <c r="H8520" t="s">
        <v>3868</v>
      </c>
      <c r="I8520">
        <v>10161</v>
      </c>
      <c r="J8520">
        <v>44081</v>
      </c>
      <c r="K8520">
        <v>90308</v>
      </c>
      <c r="L8520" t="s">
        <v>50</v>
      </c>
      <c r="M8520">
        <v>46360</v>
      </c>
      <c r="N8520" t="s">
        <v>36</v>
      </c>
      <c r="O8520">
        <v>19572</v>
      </c>
      <c r="P8520">
        <v>44083</v>
      </c>
      <c r="Q8520" t="s">
        <v>37</v>
      </c>
      <c r="R8520" t="s">
        <v>472</v>
      </c>
      <c r="S8520">
        <v>0.07000000000000001</v>
      </c>
      <c r="T8520">
        <v>14</v>
      </c>
      <c r="U8520">
        <v>0.8100000000000001</v>
      </c>
      <c r="V8520">
        <v>-110</v>
      </c>
      <c r="W8520">
        <v>33</v>
      </c>
      <c r="X8520">
        <v>5</v>
      </c>
      <c r="Y8520">
        <v>2</v>
      </c>
      <c r="Z8520" s="1">
        <f>DATE(YEAR(J8520),MONTH(J8520),1)</f>
        <v>0</v>
      </c>
      <c r="AA8520" s="2">
        <f>YEAR(J8520)</f>
        <v>0</v>
      </c>
      <c r="AB8520" s="3">
        <f>IFERROR(V8520/W8520,0)</f>
        <v>-3.3333333333333335</v>
      </c>
    </row>
    <row r="8521" spans="1:28">
      <c r="A8521" t="s">
        <v>188</v>
      </c>
      <c r="B8521" t="s">
        <v>3400</v>
      </c>
      <c r="C8521" t="s">
        <v>54</v>
      </c>
      <c r="D8521">
        <v>1510</v>
      </c>
      <c r="E8521" t="s">
        <v>3401</v>
      </c>
      <c r="F8521" t="s">
        <v>47</v>
      </c>
      <c r="G8521" t="s">
        <v>48</v>
      </c>
      <c r="H8521" t="s">
        <v>189</v>
      </c>
      <c r="I8521">
        <v>10566</v>
      </c>
      <c r="J8521">
        <v>44081</v>
      </c>
      <c r="K8521">
        <v>90308</v>
      </c>
      <c r="L8521" t="s">
        <v>50</v>
      </c>
      <c r="M8521">
        <v>46544</v>
      </c>
      <c r="N8521" t="s">
        <v>36</v>
      </c>
      <c r="O8521">
        <v>19573</v>
      </c>
      <c r="P8521">
        <v>44086</v>
      </c>
      <c r="Q8521" t="s">
        <v>37</v>
      </c>
      <c r="R8521" t="s">
        <v>472</v>
      </c>
      <c r="S8521">
        <v>0.02</v>
      </c>
      <c r="T8521">
        <v>5</v>
      </c>
      <c r="U8521">
        <v>0.41</v>
      </c>
      <c r="V8521">
        <v>-635</v>
      </c>
      <c r="W8521">
        <v>3567</v>
      </c>
      <c r="X8521">
        <v>24</v>
      </c>
      <c r="Y8521">
        <v>700</v>
      </c>
      <c r="Z8521" s="1">
        <f>DATE(YEAR(J8521),MONTH(J8521),1)</f>
        <v>0</v>
      </c>
      <c r="AA8521" s="2">
        <f>YEAR(J8521)</f>
        <v>0</v>
      </c>
      <c r="AB8521" s="3">
        <f>IFERROR(V8521/W8521,0)</f>
        <v>-0.17802074572469861</v>
      </c>
    </row>
    <row r="8522" spans="1:28">
      <c r="A8522" t="s">
        <v>83</v>
      </c>
      <c r="B8522" t="s">
        <v>3400</v>
      </c>
      <c r="C8522" t="s">
        <v>45</v>
      </c>
      <c r="D8522">
        <v>1510</v>
      </c>
      <c r="E8522" t="s">
        <v>3401</v>
      </c>
      <c r="F8522" t="s">
        <v>47</v>
      </c>
      <c r="G8522" t="s">
        <v>48</v>
      </c>
      <c r="H8522" t="s">
        <v>2036</v>
      </c>
      <c r="I8522">
        <v>11075</v>
      </c>
      <c r="J8522">
        <v>44081</v>
      </c>
      <c r="K8522">
        <v>90308</v>
      </c>
      <c r="L8522" t="s">
        <v>50</v>
      </c>
      <c r="M8522">
        <v>46544</v>
      </c>
      <c r="N8522" t="s">
        <v>36</v>
      </c>
      <c r="O8522">
        <v>19574</v>
      </c>
      <c r="P8522">
        <v>44085</v>
      </c>
      <c r="Q8522" t="s">
        <v>37</v>
      </c>
      <c r="R8522" t="s">
        <v>472</v>
      </c>
      <c r="S8522">
        <v>0.04</v>
      </c>
      <c r="T8522">
        <v>13</v>
      </c>
      <c r="U8522">
        <v>0.57</v>
      </c>
      <c r="V8522">
        <v>458</v>
      </c>
      <c r="W8522">
        <v>1252</v>
      </c>
      <c r="X8522">
        <v>9</v>
      </c>
      <c r="Y8522">
        <v>111</v>
      </c>
      <c r="Z8522" s="1">
        <f>DATE(YEAR(J8522),MONTH(J8522),1)</f>
        <v>0</v>
      </c>
      <c r="AA8522" s="2">
        <f>YEAR(J8522)</f>
        <v>0</v>
      </c>
      <c r="AB8522" s="3">
        <f>IFERROR(V8522/W8522,0)</f>
        <v>0.365814696485623</v>
      </c>
    </row>
    <row r="8523" spans="1:28">
      <c r="A8523" t="s">
        <v>28</v>
      </c>
      <c r="B8523" t="s">
        <v>1524</v>
      </c>
      <c r="C8523" t="s">
        <v>126</v>
      </c>
      <c r="D8523">
        <v>127</v>
      </c>
      <c r="E8523" t="s">
        <v>5053</v>
      </c>
      <c r="F8523" t="s">
        <v>94</v>
      </c>
      <c r="G8523" t="s">
        <v>33</v>
      </c>
      <c r="H8523" t="s">
        <v>1338</v>
      </c>
      <c r="I8523">
        <v>10739</v>
      </c>
      <c r="J8523">
        <v>44081</v>
      </c>
      <c r="K8523">
        <v>88521</v>
      </c>
      <c r="L8523" t="s">
        <v>134</v>
      </c>
      <c r="M8523">
        <v>78207</v>
      </c>
      <c r="N8523" t="s">
        <v>36</v>
      </c>
      <c r="O8523">
        <v>23113</v>
      </c>
      <c r="P8523">
        <v>44082</v>
      </c>
      <c r="Q8523" t="s">
        <v>37</v>
      </c>
      <c r="R8523" t="s">
        <v>38</v>
      </c>
      <c r="S8523">
        <v>0.02</v>
      </c>
      <c r="T8523">
        <v>23</v>
      </c>
      <c r="U8523">
        <v>0.59</v>
      </c>
      <c r="V8523">
        <v>114</v>
      </c>
      <c r="W8523">
        <v>504</v>
      </c>
      <c r="X8523">
        <v>6</v>
      </c>
      <c r="Y8523">
        <v>22</v>
      </c>
      <c r="Z8523" s="1">
        <f>DATE(YEAR(J8523),MONTH(J8523),1)</f>
        <v>0</v>
      </c>
      <c r="AA8523" s="2">
        <f>YEAR(J8523)</f>
        <v>0</v>
      </c>
      <c r="AB8523" s="3">
        <f>IFERROR(V8523/W8523,0)</f>
        <v>0.2261904761904762</v>
      </c>
    </row>
    <row r="8524" spans="1:28">
      <c r="A8524" t="s">
        <v>56</v>
      </c>
      <c r="B8524" t="s">
        <v>4105</v>
      </c>
      <c r="C8524" t="s">
        <v>45</v>
      </c>
      <c r="D8524">
        <v>1430</v>
      </c>
      <c r="E8524" t="s">
        <v>4106</v>
      </c>
      <c r="F8524" t="s">
        <v>32</v>
      </c>
      <c r="G8524" t="s">
        <v>33</v>
      </c>
      <c r="H8524" t="s">
        <v>520</v>
      </c>
      <c r="I8524">
        <v>11067</v>
      </c>
      <c r="J8524">
        <v>44081</v>
      </c>
      <c r="K8524">
        <v>89938</v>
      </c>
      <c r="L8524" t="s">
        <v>35</v>
      </c>
      <c r="M8524">
        <v>20901</v>
      </c>
      <c r="N8524" t="s">
        <v>75</v>
      </c>
      <c r="O8524">
        <v>24120</v>
      </c>
      <c r="P8524">
        <v>44081</v>
      </c>
      <c r="Q8524" t="s">
        <v>76</v>
      </c>
      <c r="R8524" t="s">
        <v>77</v>
      </c>
      <c r="S8524">
        <v>0.03</v>
      </c>
      <c r="T8524">
        <v>16</v>
      </c>
      <c r="U8524">
        <v>0.37</v>
      </c>
      <c r="V8524">
        <v>604</v>
      </c>
      <c r="W8524">
        <v>903</v>
      </c>
      <c r="X8524">
        <v>14</v>
      </c>
      <c r="Y8524">
        <v>55</v>
      </c>
      <c r="Z8524" s="1">
        <f>DATE(YEAR(J8524),MONTH(J8524),1)</f>
        <v>0</v>
      </c>
      <c r="AA8524" s="2">
        <f>YEAR(J8524)</f>
        <v>0</v>
      </c>
      <c r="AB8524" s="3">
        <f>IFERROR(V8524/W8524,0)</f>
        <v>0.6688815060908084</v>
      </c>
    </row>
    <row r="8525" spans="1:28">
      <c r="A8525" t="s">
        <v>97</v>
      </c>
      <c r="B8525" t="s">
        <v>430</v>
      </c>
      <c r="C8525" t="s">
        <v>60</v>
      </c>
      <c r="D8525">
        <v>1473</v>
      </c>
      <c r="E8525" t="s">
        <v>431</v>
      </c>
      <c r="F8525" t="s">
        <v>32</v>
      </c>
      <c r="G8525" t="s">
        <v>62</v>
      </c>
      <c r="H8525" t="s">
        <v>1470</v>
      </c>
      <c r="I8525">
        <v>10798</v>
      </c>
      <c r="J8525">
        <v>44081</v>
      </c>
      <c r="K8525">
        <v>87084</v>
      </c>
      <c r="L8525" t="s">
        <v>81</v>
      </c>
      <c r="M8525">
        <v>44691</v>
      </c>
      <c r="N8525" t="s">
        <v>75</v>
      </c>
      <c r="O8525">
        <v>24157</v>
      </c>
      <c r="P8525">
        <v>44083</v>
      </c>
      <c r="Q8525" t="s">
        <v>76</v>
      </c>
      <c r="R8525" t="s">
        <v>417</v>
      </c>
      <c r="S8525">
        <v>0.06</v>
      </c>
      <c r="T8525">
        <v>13</v>
      </c>
      <c r="U8525">
        <v>0</v>
      </c>
      <c r="V8525">
        <v>869</v>
      </c>
      <c r="W8525">
        <v>1689</v>
      </c>
      <c r="X8525">
        <v>13</v>
      </c>
      <c r="Y8525">
        <v>128</v>
      </c>
      <c r="Z8525" s="1">
        <f>DATE(YEAR(J8525),MONTH(J8525),1)</f>
        <v>0</v>
      </c>
      <c r="AA8525" s="2">
        <f>YEAR(J8525)</f>
        <v>0</v>
      </c>
      <c r="AB8525" s="3">
        <f>IFERROR(V8525/W8525,0)</f>
        <v>0.5145056246299585</v>
      </c>
    </row>
    <row r="8526" spans="1:28">
      <c r="A8526" t="s">
        <v>71</v>
      </c>
      <c r="B8526" t="s">
        <v>1325</v>
      </c>
      <c r="C8526" t="s">
        <v>45</v>
      </c>
      <c r="D8526">
        <v>492</v>
      </c>
      <c r="E8526" t="s">
        <v>3825</v>
      </c>
      <c r="F8526" t="s">
        <v>94</v>
      </c>
      <c r="G8526" t="s">
        <v>33</v>
      </c>
      <c r="H8526" t="s">
        <v>1071</v>
      </c>
      <c r="I8526">
        <v>10589</v>
      </c>
      <c r="J8526">
        <v>44081</v>
      </c>
      <c r="K8526">
        <v>88911</v>
      </c>
      <c r="L8526" t="s">
        <v>35</v>
      </c>
      <c r="M8526">
        <v>24281</v>
      </c>
      <c r="N8526" t="s">
        <v>51</v>
      </c>
      <c r="O8526">
        <v>25034</v>
      </c>
      <c r="P8526">
        <v>44082</v>
      </c>
      <c r="Q8526" t="s">
        <v>37</v>
      </c>
      <c r="R8526" t="s">
        <v>167</v>
      </c>
      <c r="S8526">
        <v>0</v>
      </c>
      <c r="T8526">
        <v>1</v>
      </c>
      <c r="U8526">
        <v>0.83</v>
      </c>
      <c r="V8526">
        <v>82</v>
      </c>
      <c r="W8526">
        <v>27</v>
      </c>
      <c r="X8526">
        <v>12</v>
      </c>
      <c r="Y8526">
        <v>21</v>
      </c>
      <c r="Z8526" s="1">
        <f>DATE(YEAR(J8526),MONTH(J8526),1)</f>
        <v>0</v>
      </c>
      <c r="AA8526" s="2">
        <f>YEAR(J8526)</f>
        <v>0</v>
      </c>
      <c r="AB8526" s="3">
        <f>IFERROR(V8526/W8526,0)</f>
        <v>3.037037037037037</v>
      </c>
    </row>
    <row r="8527" spans="1:28">
      <c r="A8527" t="s">
        <v>58</v>
      </c>
      <c r="B8527" t="s">
        <v>1087</v>
      </c>
      <c r="C8527" t="s">
        <v>126</v>
      </c>
      <c r="D8527">
        <v>2087</v>
      </c>
      <c r="E8527" t="s">
        <v>4127</v>
      </c>
      <c r="F8527" t="s">
        <v>47</v>
      </c>
      <c r="G8527" t="s">
        <v>62</v>
      </c>
      <c r="H8527" t="s">
        <v>1857</v>
      </c>
      <c r="I8527">
        <v>11232</v>
      </c>
      <c r="J8527">
        <v>44081</v>
      </c>
      <c r="K8527">
        <v>88356</v>
      </c>
      <c r="L8527" t="s">
        <v>35</v>
      </c>
      <c r="M8527">
        <v>11720</v>
      </c>
      <c r="N8527" t="s">
        <v>75</v>
      </c>
      <c r="O8527">
        <v>26149</v>
      </c>
      <c r="P8527">
        <v>44083</v>
      </c>
      <c r="Q8527" t="s">
        <v>37</v>
      </c>
      <c r="R8527" t="s">
        <v>124</v>
      </c>
      <c r="S8527">
        <v>0.08</v>
      </c>
      <c r="T8527">
        <v>19</v>
      </c>
      <c r="U8527">
        <v>0.35</v>
      </c>
      <c r="V8527">
        <v>1245</v>
      </c>
      <c r="W8527">
        <v>1804</v>
      </c>
      <c r="X8527">
        <v>9</v>
      </c>
      <c r="Y8527">
        <v>99</v>
      </c>
      <c r="Z8527" s="1">
        <f>DATE(YEAR(J8527),MONTH(J8527),1)</f>
        <v>0</v>
      </c>
      <c r="AA8527" s="2">
        <f>YEAR(J8527)</f>
        <v>0</v>
      </c>
      <c r="AB8527" s="3">
        <f>IFERROR(V8527/W8527,0)</f>
        <v>0.6901330376940134</v>
      </c>
    </row>
    <row r="8528" spans="1:28">
      <c r="A8528" t="s">
        <v>83</v>
      </c>
      <c r="B8528" t="s">
        <v>1087</v>
      </c>
      <c r="C8528" t="s">
        <v>30</v>
      </c>
      <c r="D8528">
        <v>2087</v>
      </c>
      <c r="E8528" t="s">
        <v>4127</v>
      </c>
      <c r="F8528" t="s">
        <v>47</v>
      </c>
      <c r="G8528" t="s">
        <v>48</v>
      </c>
      <c r="H8528" t="s">
        <v>917</v>
      </c>
      <c r="I8528">
        <v>11051</v>
      </c>
      <c r="J8528">
        <v>44081</v>
      </c>
      <c r="K8528">
        <v>88356</v>
      </c>
      <c r="L8528" t="s">
        <v>35</v>
      </c>
      <c r="M8528">
        <v>11720</v>
      </c>
      <c r="N8528" t="s">
        <v>75</v>
      </c>
      <c r="O8528">
        <v>26150</v>
      </c>
      <c r="P8528">
        <v>44084</v>
      </c>
      <c r="Q8528" t="s">
        <v>37</v>
      </c>
      <c r="R8528" t="s">
        <v>124</v>
      </c>
      <c r="S8528">
        <v>0.1</v>
      </c>
      <c r="T8528">
        <v>2</v>
      </c>
      <c r="U8528">
        <v>0.85</v>
      </c>
      <c r="V8528">
        <v>-400</v>
      </c>
      <c r="W8528">
        <v>141</v>
      </c>
      <c r="X8528">
        <v>1</v>
      </c>
      <c r="Y8528">
        <v>86</v>
      </c>
      <c r="Z8528" s="1">
        <f>DATE(YEAR(J8528),MONTH(J8528),1)</f>
        <v>0</v>
      </c>
      <c r="AA8528" s="2">
        <f>YEAR(J8528)</f>
        <v>0</v>
      </c>
      <c r="AB8528" s="3">
        <f>IFERROR(V8528/W8528,0)</f>
        <v>-2.8368794326241136</v>
      </c>
    </row>
    <row r="8529" spans="1:28">
      <c r="A8529" t="s">
        <v>91</v>
      </c>
      <c r="B8529" t="s">
        <v>5050</v>
      </c>
      <c r="C8529" t="s">
        <v>45</v>
      </c>
      <c r="D8529">
        <v>1139</v>
      </c>
      <c r="E8529" t="s">
        <v>5051</v>
      </c>
      <c r="F8529" t="s">
        <v>32</v>
      </c>
      <c r="G8529" t="s">
        <v>33</v>
      </c>
      <c r="H8529" t="s">
        <v>2912</v>
      </c>
      <c r="I8529">
        <v>11189</v>
      </c>
      <c r="J8529">
        <v>44082</v>
      </c>
      <c r="K8529">
        <v>86588</v>
      </c>
      <c r="L8529" t="s">
        <v>69</v>
      </c>
      <c r="M8529">
        <v>77381</v>
      </c>
      <c r="N8529" t="s">
        <v>36</v>
      </c>
      <c r="O8529">
        <v>20724</v>
      </c>
      <c r="P8529">
        <v>44082</v>
      </c>
      <c r="Q8529" t="s">
        <v>37</v>
      </c>
      <c r="R8529" t="s">
        <v>38</v>
      </c>
      <c r="S8529">
        <v>0.07000000000000001</v>
      </c>
      <c r="T8529">
        <v>18</v>
      </c>
      <c r="U8529">
        <v>0.37</v>
      </c>
      <c r="V8529">
        <v>-119</v>
      </c>
      <c r="W8529">
        <v>66</v>
      </c>
      <c r="X8529">
        <v>5</v>
      </c>
      <c r="Y8529">
        <v>4</v>
      </c>
      <c r="Z8529" s="1">
        <f>DATE(YEAR(J8529),MONTH(J8529),1)</f>
        <v>0</v>
      </c>
      <c r="AA8529" s="2">
        <f>YEAR(J8529)</f>
        <v>0</v>
      </c>
      <c r="AB8529" s="3">
        <f>IFERROR(V8529/W8529,0)</f>
        <v>-1.803030303030303</v>
      </c>
    </row>
    <row r="8530" spans="1:28">
      <c r="A8530" t="s">
        <v>91</v>
      </c>
      <c r="B8530" t="s">
        <v>1476</v>
      </c>
      <c r="C8530" t="s">
        <v>45</v>
      </c>
      <c r="D8530">
        <v>3054</v>
      </c>
      <c r="E8530" t="s">
        <v>5235</v>
      </c>
      <c r="F8530" t="s">
        <v>47</v>
      </c>
      <c r="G8530" t="s">
        <v>33</v>
      </c>
      <c r="H8530" t="s">
        <v>2693</v>
      </c>
      <c r="I8530">
        <v>10249</v>
      </c>
      <c r="J8530">
        <v>44082</v>
      </c>
      <c r="K8530">
        <v>86667</v>
      </c>
      <c r="L8530" t="s">
        <v>81</v>
      </c>
      <c r="M8530">
        <v>1742</v>
      </c>
      <c r="N8530" t="s">
        <v>75</v>
      </c>
      <c r="O8530">
        <v>23888</v>
      </c>
      <c r="P8530">
        <v>44083</v>
      </c>
      <c r="Q8530" t="s">
        <v>37</v>
      </c>
      <c r="R8530" t="s">
        <v>96</v>
      </c>
      <c r="S8530">
        <v>0</v>
      </c>
      <c r="T8530">
        <v>4</v>
      </c>
      <c r="U8530">
        <v>0.37</v>
      </c>
      <c r="V8530">
        <v>11</v>
      </c>
      <c r="W8530">
        <v>156</v>
      </c>
      <c r="X8530">
        <v>15</v>
      </c>
      <c r="Y8530">
        <v>35</v>
      </c>
      <c r="Z8530" s="1">
        <f>DATE(YEAR(J8530),MONTH(J8530),1)</f>
        <v>0</v>
      </c>
      <c r="AA8530" s="2">
        <f>YEAR(J8530)</f>
        <v>0</v>
      </c>
      <c r="AB8530" s="3">
        <f>IFERROR(V8530/W8530,0)</f>
        <v>0.07051282051282051</v>
      </c>
    </row>
    <row r="8531" spans="1:28">
      <c r="A8531" t="s">
        <v>53</v>
      </c>
      <c r="B8531" t="s">
        <v>2084</v>
      </c>
      <c r="C8531" t="s">
        <v>66</v>
      </c>
      <c r="D8531">
        <v>3053</v>
      </c>
      <c r="E8531" t="s">
        <v>2085</v>
      </c>
      <c r="F8531" t="s">
        <v>47</v>
      </c>
      <c r="G8531" t="s">
        <v>48</v>
      </c>
      <c r="H8531" t="s">
        <v>603</v>
      </c>
      <c r="I8531">
        <v>10805</v>
      </c>
      <c r="J8531">
        <v>44082</v>
      </c>
      <c r="K8531">
        <v>86667</v>
      </c>
      <c r="L8531" t="s">
        <v>81</v>
      </c>
      <c r="M8531">
        <v>42071</v>
      </c>
      <c r="N8531" t="s">
        <v>51</v>
      </c>
      <c r="O8531">
        <v>23889</v>
      </c>
      <c r="P8531">
        <v>44083</v>
      </c>
      <c r="Q8531" t="s">
        <v>70</v>
      </c>
      <c r="R8531" t="s">
        <v>245</v>
      </c>
      <c r="S8531">
        <v>0.01</v>
      </c>
      <c r="T8531">
        <v>5</v>
      </c>
      <c r="U8531">
        <v>0.38</v>
      </c>
      <c r="V8531">
        <v>-611</v>
      </c>
      <c r="W8531">
        <v>2579</v>
      </c>
      <c r="X8531">
        <v>28</v>
      </c>
      <c r="Y8531">
        <v>501</v>
      </c>
      <c r="Z8531" s="1">
        <f>DATE(YEAR(J8531),MONTH(J8531),1)</f>
        <v>0</v>
      </c>
      <c r="AA8531" s="2">
        <f>YEAR(J8531)</f>
        <v>0</v>
      </c>
      <c r="AB8531" s="3">
        <f>IFERROR(V8531/W8531,0)</f>
        <v>-0.23691353237689028</v>
      </c>
    </row>
    <row r="8532" spans="1:28">
      <c r="A8532" t="s">
        <v>56</v>
      </c>
      <c r="B8532" t="s">
        <v>782</v>
      </c>
      <c r="C8532" t="s">
        <v>45</v>
      </c>
      <c r="D8532">
        <v>2858</v>
      </c>
      <c r="E8532" t="s">
        <v>1517</v>
      </c>
      <c r="F8532" t="s">
        <v>47</v>
      </c>
      <c r="G8532" t="s">
        <v>33</v>
      </c>
      <c r="H8532" t="s">
        <v>4882</v>
      </c>
      <c r="I8532">
        <v>10163</v>
      </c>
      <c r="J8532">
        <v>44083</v>
      </c>
      <c r="K8532">
        <v>88292</v>
      </c>
      <c r="L8532" t="s">
        <v>50</v>
      </c>
      <c r="M8532">
        <v>32259</v>
      </c>
      <c r="N8532" t="s">
        <v>51</v>
      </c>
      <c r="O8532">
        <v>18646</v>
      </c>
      <c r="P8532">
        <v>44088</v>
      </c>
      <c r="Q8532" t="s">
        <v>37</v>
      </c>
      <c r="R8532" t="s">
        <v>135</v>
      </c>
      <c r="S8532">
        <v>0.09</v>
      </c>
      <c r="T8532">
        <v>24</v>
      </c>
      <c r="U8532">
        <v>0.37</v>
      </c>
      <c r="V8532">
        <v>-34</v>
      </c>
      <c r="W8532">
        <v>151</v>
      </c>
      <c r="X8532">
        <v>7</v>
      </c>
      <c r="Y8532">
        <v>6</v>
      </c>
      <c r="Z8532" s="1">
        <f>DATE(YEAR(J8532),MONTH(J8532),1)</f>
        <v>0</v>
      </c>
      <c r="AA8532" s="2">
        <f>YEAR(J8532)</f>
        <v>0</v>
      </c>
      <c r="AB8532" s="3">
        <f>IFERROR(V8532/W8532,0)</f>
        <v>-0.2251655629139073</v>
      </c>
    </row>
    <row r="8533" spans="1:28">
      <c r="A8533" t="s">
        <v>207</v>
      </c>
      <c r="B8533" t="s">
        <v>2443</v>
      </c>
      <c r="C8533" t="s">
        <v>45</v>
      </c>
      <c r="D8533">
        <v>2859</v>
      </c>
      <c r="E8533" t="s">
        <v>2444</v>
      </c>
      <c r="F8533" t="s">
        <v>47</v>
      </c>
      <c r="G8533" t="s">
        <v>33</v>
      </c>
      <c r="H8533" t="s">
        <v>389</v>
      </c>
      <c r="I8533">
        <v>11168</v>
      </c>
      <c r="J8533">
        <v>44083</v>
      </c>
      <c r="K8533">
        <v>88292</v>
      </c>
      <c r="L8533" t="s">
        <v>50</v>
      </c>
      <c r="M8533">
        <v>32601</v>
      </c>
      <c r="N8533" t="s">
        <v>51</v>
      </c>
      <c r="O8533">
        <v>18647</v>
      </c>
      <c r="P8533">
        <v>44090</v>
      </c>
      <c r="Q8533" t="s">
        <v>37</v>
      </c>
      <c r="R8533" t="s">
        <v>135</v>
      </c>
      <c r="S8533">
        <v>0.01</v>
      </c>
      <c r="T8533">
        <v>25</v>
      </c>
      <c r="U8533">
        <v>0.43</v>
      </c>
      <c r="V8533">
        <v>-1</v>
      </c>
      <c r="W8533">
        <v>377</v>
      </c>
      <c r="X8533">
        <v>13</v>
      </c>
      <c r="Y8533">
        <v>15</v>
      </c>
      <c r="Z8533" s="1">
        <f>DATE(YEAR(J8533),MONTH(J8533),1)</f>
        <v>0</v>
      </c>
      <c r="AA8533" s="2">
        <f>YEAR(J8533)</f>
        <v>0</v>
      </c>
      <c r="AB8533" s="3">
        <f>IFERROR(V8533/W8533,0)</f>
        <v>-0.002652519893899204</v>
      </c>
    </row>
    <row r="8534" spans="1:28">
      <c r="A8534" t="s">
        <v>58</v>
      </c>
      <c r="B8534" t="s">
        <v>2443</v>
      </c>
      <c r="C8534" t="s">
        <v>126</v>
      </c>
      <c r="D8534">
        <v>2859</v>
      </c>
      <c r="E8534" t="s">
        <v>2444</v>
      </c>
      <c r="F8534" t="s">
        <v>47</v>
      </c>
      <c r="G8534" t="s">
        <v>62</v>
      </c>
      <c r="H8534" t="s">
        <v>3359</v>
      </c>
      <c r="I8534">
        <v>10435</v>
      </c>
      <c r="J8534">
        <v>44083</v>
      </c>
      <c r="K8534">
        <v>88292</v>
      </c>
      <c r="L8534" t="s">
        <v>50</v>
      </c>
      <c r="M8534">
        <v>32601</v>
      </c>
      <c r="N8534" t="s">
        <v>51</v>
      </c>
      <c r="O8534">
        <v>18648</v>
      </c>
      <c r="P8534">
        <v>44090</v>
      </c>
      <c r="Q8534" t="s">
        <v>37</v>
      </c>
      <c r="R8534" t="s">
        <v>135</v>
      </c>
      <c r="S8534">
        <v>0.07000000000000001</v>
      </c>
      <c r="T8534">
        <v>8</v>
      </c>
      <c r="U8534">
        <v>0.49</v>
      </c>
      <c r="V8534">
        <v>-81</v>
      </c>
      <c r="W8534">
        <v>157</v>
      </c>
      <c r="X8534">
        <v>7</v>
      </c>
      <c r="Y8534">
        <v>20</v>
      </c>
      <c r="Z8534" s="1">
        <f>DATE(YEAR(J8534),MONTH(J8534),1)</f>
        <v>0</v>
      </c>
      <c r="AA8534" s="2">
        <f>YEAR(J8534)</f>
        <v>0</v>
      </c>
      <c r="AB8534" s="3">
        <f>IFERROR(V8534/W8534,0)</f>
        <v>-0.5159235668789809</v>
      </c>
    </row>
    <row r="8535" spans="1:28">
      <c r="A8535" t="s">
        <v>58</v>
      </c>
      <c r="B8535" t="s">
        <v>2166</v>
      </c>
      <c r="C8535" t="s">
        <v>45</v>
      </c>
      <c r="D8535">
        <v>2260</v>
      </c>
      <c r="E8535" t="s">
        <v>2167</v>
      </c>
      <c r="F8535" t="s">
        <v>47</v>
      </c>
      <c r="G8535" t="s">
        <v>62</v>
      </c>
      <c r="H8535" t="s">
        <v>768</v>
      </c>
      <c r="I8535">
        <v>10146</v>
      </c>
      <c r="J8535">
        <v>44083</v>
      </c>
      <c r="K8535">
        <v>89607</v>
      </c>
      <c r="L8535" t="s">
        <v>50</v>
      </c>
      <c r="M8535">
        <v>30161</v>
      </c>
      <c r="N8535" t="s">
        <v>51</v>
      </c>
      <c r="O8535">
        <v>21832</v>
      </c>
      <c r="P8535">
        <v>44083</v>
      </c>
      <c r="Q8535" t="s">
        <v>37</v>
      </c>
      <c r="R8535" t="s">
        <v>214</v>
      </c>
      <c r="S8535">
        <v>0.04</v>
      </c>
      <c r="T8535">
        <v>8</v>
      </c>
      <c r="U8535">
        <v>0.43</v>
      </c>
      <c r="V8535">
        <v>-105</v>
      </c>
      <c r="W8535">
        <v>119</v>
      </c>
      <c r="X8535">
        <v>9</v>
      </c>
      <c r="Y8535">
        <v>14</v>
      </c>
      <c r="Z8535" s="1">
        <f>DATE(YEAR(J8535),MONTH(J8535),1)</f>
        <v>0</v>
      </c>
      <c r="AA8535" s="2">
        <f>YEAR(J8535)</f>
        <v>0</v>
      </c>
      <c r="AB8535" s="3">
        <f>IFERROR(V8535/W8535,0)</f>
        <v>-0.8823529411764706</v>
      </c>
    </row>
    <row r="8536" spans="1:28">
      <c r="A8536" t="s">
        <v>56</v>
      </c>
      <c r="B8536" t="s">
        <v>2166</v>
      </c>
      <c r="C8536" t="s">
        <v>45</v>
      </c>
      <c r="D8536">
        <v>2260</v>
      </c>
      <c r="E8536" t="s">
        <v>2167</v>
      </c>
      <c r="F8536" t="s">
        <v>47</v>
      </c>
      <c r="G8536" t="s">
        <v>33</v>
      </c>
      <c r="H8536" t="s">
        <v>2395</v>
      </c>
      <c r="I8536">
        <v>11129</v>
      </c>
      <c r="J8536">
        <v>44083</v>
      </c>
      <c r="K8536">
        <v>89607</v>
      </c>
      <c r="L8536" t="s">
        <v>50</v>
      </c>
      <c r="M8536">
        <v>30161</v>
      </c>
      <c r="N8536" t="s">
        <v>51</v>
      </c>
      <c r="O8536">
        <v>21833</v>
      </c>
      <c r="P8536">
        <v>44083</v>
      </c>
      <c r="Q8536" t="s">
        <v>37</v>
      </c>
      <c r="R8536" t="s">
        <v>214</v>
      </c>
      <c r="S8536">
        <v>0.08</v>
      </c>
      <c r="T8536">
        <v>2</v>
      </c>
      <c r="U8536">
        <v>0.38</v>
      </c>
      <c r="V8536">
        <v>-17</v>
      </c>
      <c r="W8536">
        <v>96</v>
      </c>
      <c r="X8536">
        <v>6</v>
      </c>
      <c r="Y8536">
        <v>49</v>
      </c>
      <c r="Z8536" s="1">
        <f>DATE(YEAR(J8536),MONTH(J8536),1)</f>
        <v>0</v>
      </c>
      <c r="AA8536" s="2">
        <f>YEAR(J8536)</f>
        <v>0</v>
      </c>
      <c r="AB8536" s="3">
        <f>IFERROR(V8536/W8536,0)</f>
        <v>-0.17708333333333334</v>
      </c>
    </row>
    <row r="8537" spans="1:28">
      <c r="A8537" t="s">
        <v>91</v>
      </c>
      <c r="B8537" t="s">
        <v>2324</v>
      </c>
      <c r="C8537" t="s">
        <v>45</v>
      </c>
      <c r="D8537">
        <v>146</v>
      </c>
      <c r="E8537" t="s">
        <v>2325</v>
      </c>
      <c r="F8537" t="s">
        <v>138</v>
      </c>
      <c r="G8537" t="s">
        <v>33</v>
      </c>
      <c r="H8537" t="s">
        <v>1259</v>
      </c>
      <c r="I8537">
        <v>10332</v>
      </c>
      <c r="J8537">
        <v>44083</v>
      </c>
      <c r="K8537">
        <v>91099</v>
      </c>
      <c r="L8537" t="s">
        <v>69</v>
      </c>
      <c r="M8537">
        <v>76148</v>
      </c>
      <c r="N8537" t="s">
        <v>36</v>
      </c>
      <c r="O8537">
        <v>23364</v>
      </c>
      <c r="P8537">
        <v>44085</v>
      </c>
      <c r="Q8537" t="s">
        <v>37</v>
      </c>
      <c r="R8537" t="s">
        <v>38</v>
      </c>
      <c r="S8537">
        <v>0.07000000000000001</v>
      </c>
      <c r="T8537">
        <v>17</v>
      </c>
      <c r="U8537">
        <v>0.37</v>
      </c>
      <c r="V8537">
        <v>-16</v>
      </c>
      <c r="W8537">
        <v>31</v>
      </c>
      <c r="X8537">
        <v>1</v>
      </c>
      <c r="Y8537">
        <v>2</v>
      </c>
      <c r="Z8537" s="1">
        <f>DATE(YEAR(J8537),MONTH(J8537),1)</f>
        <v>0</v>
      </c>
      <c r="AA8537" s="2">
        <f>YEAR(J8537)</f>
        <v>0</v>
      </c>
      <c r="AB8537" s="3">
        <f>IFERROR(V8537/W8537,0)</f>
        <v>-0.5161290322580645</v>
      </c>
    </row>
    <row r="8538" spans="1:28">
      <c r="A8538" t="s">
        <v>97</v>
      </c>
      <c r="B8538" t="s">
        <v>932</v>
      </c>
      <c r="C8538" t="s">
        <v>66</v>
      </c>
      <c r="D8538">
        <v>2378</v>
      </c>
      <c r="E8538" t="s">
        <v>3187</v>
      </c>
      <c r="F8538" t="s">
        <v>138</v>
      </c>
      <c r="G8538" t="s">
        <v>62</v>
      </c>
      <c r="H8538" t="s">
        <v>921</v>
      </c>
      <c r="I8538">
        <v>11111</v>
      </c>
      <c r="J8538">
        <v>44083</v>
      </c>
      <c r="K8538">
        <v>91327</v>
      </c>
      <c r="L8538" t="s">
        <v>50</v>
      </c>
      <c r="M8538">
        <v>6614</v>
      </c>
      <c r="N8538" t="s">
        <v>75</v>
      </c>
      <c r="O8538">
        <v>24009</v>
      </c>
      <c r="P8538">
        <v>44090</v>
      </c>
      <c r="Q8538" t="s">
        <v>70</v>
      </c>
      <c r="R8538" t="s">
        <v>185</v>
      </c>
      <c r="S8538">
        <v>0.02</v>
      </c>
      <c r="T8538">
        <v>18</v>
      </c>
      <c r="U8538">
        <v>0.58</v>
      </c>
      <c r="V8538">
        <v>2328</v>
      </c>
      <c r="W8538">
        <v>3841</v>
      </c>
      <c r="X8538">
        <v>24</v>
      </c>
      <c r="Y8538">
        <v>201</v>
      </c>
      <c r="Z8538" s="1">
        <f>DATE(YEAR(J8538),MONTH(J8538),1)</f>
        <v>0</v>
      </c>
      <c r="AA8538" s="2">
        <f>YEAR(J8538)</f>
        <v>0</v>
      </c>
      <c r="AB8538" s="3">
        <f>IFERROR(V8538/W8538,0)</f>
        <v>0.6060921634990888</v>
      </c>
    </row>
    <row r="8539" spans="1:28">
      <c r="A8539" t="s">
        <v>85</v>
      </c>
      <c r="B8539" t="s">
        <v>2746</v>
      </c>
      <c r="C8539" t="s">
        <v>87</v>
      </c>
      <c r="D8539">
        <v>3402</v>
      </c>
      <c r="E8539" t="s">
        <v>3325</v>
      </c>
      <c r="F8539" t="s">
        <v>94</v>
      </c>
      <c r="G8539" t="s">
        <v>62</v>
      </c>
      <c r="H8539" t="s">
        <v>2863</v>
      </c>
      <c r="I8539">
        <v>10565</v>
      </c>
      <c r="J8539">
        <v>44083</v>
      </c>
      <c r="K8539">
        <v>87533</v>
      </c>
      <c r="L8539" t="s">
        <v>69</v>
      </c>
      <c r="M8539">
        <v>25314</v>
      </c>
      <c r="N8539" t="s">
        <v>75</v>
      </c>
      <c r="O8539">
        <v>24491</v>
      </c>
      <c r="P8539">
        <v>44085</v>
      </c>
      <c r="Q8539" t="s">
        <v>70</v>
      </c>
      <c r="R8539" t="s">
        <v>550</v>
      </c>
      <c r="S8539">
        <v>0.08</v>
      </c>
      <c r="T8539">
        <v>4</v>
      </c>
      <c r="U8539">
        <v>0.71</v>
      </c>
      <c r="V8539">
        <v>-1225</v>
      </c>
      <c r="W8539">
        <v>2216</v>
      </c>
      <c r="X8539">
        <v>46</v>
      </c>
      <c r="Y8539">
        <v>551</v>
      </c>
      <c r="Z8539" s="1">
        <f>DATE(YEAR(J8539),MONTH(J8539),1)</f>
        <v>0</v>
      </c>
      <c r="AA8539" s="2">
        <f>YEAR(J8539)</f>
        <v>0</v>
      </c>
      <c r="AB8539" s="3">
        <f>IFERROR(V8539/W8539,0)</f>
        <v>-0.552797833935018</v>
      </c>
    </row>
    <row r="8540" spans="1:28">
      <c r="A8540" t="s">
        <v>284</v>
      </c>
      <c r="B8540" t="s">
        <v>635</v>
      </c>
      <c r="C8540" t="s">
        <v>45</v>
      </c>
      <c r="D8540">
        <v>3403</v>
      </c>
      <c r="E8540" t="s">
        <v>636</v>
      </c>
      <c r="F8540" t="s">
        <v>94</v>
      </c>
      <c r="G8540" t="s">
        <v>33</v>
      </c>
      <c r="H8540" t="s">
        <v>4810</v>
      </c>
      <c r="I8540">
        <v>10595</v>
      </c>
      <c r="J8540">
        <v>44083</v>
      </c>
      <c r="K8540">
        <v>87533</v>
      </c>
      <c r="L8540" t="s">
        <v>69</v>
      </c>
      <c r="M8540">
        <v>82001</v>
      </c>
      <c r="N8540" t="s">
        <v>41</v>
      </c>
      <c r="O8540">
        <v>24492</v>
      </c>
      <c r="P8540">
        <v>44085</v>
      </c>
      <c r="Q8540" t="s">
        <v>76</v>
      </c>
      <c r="R8540" t="s">
        <v>638</v>
      </c>
      <c r="S8540">
        <v>0.09</v>
      </c>
      <c r="T8540">
        <v>23</v>
      </c>
      <c r="U8540">
        <v>0.38</v>
      </c>
      <c r="V8540">
        <v>78</v>
      </c>
      <c r="W8540">
        <v>172</v>
      </c>
      <c r="X8540">
        <v>3</v>
      </c>
      <c r="Y8540">
        <v>8</v>
      </c>
      <c r="Z8540" s="1">
        <f>DATE(YEAR(J8540),MONTH(J8540),1)</f>
        <v>0</v>
      </c>
      <c r="AA8540" s="2">
        <f>YEAR(J8540)</f>
        <v>0</v>
      </c>
      <c r="AB8540" s="3">
        <f>IFERROR(V8540/W8540,0)</f>
        <v>0.45348837209302323</v>
      </c>
    </row>
    <row r="8541" spans="1:28">
      <c r="A8541" t="s">
        <v>53</v>
      </c>
      <c r="B8541" t="s">
        <v>1811</v>
      </c>
      <c r="C8541" t="s">
        <v>60</v>
      </c>
      <c r="D8541">
        <v>2044</v>
      </c>
      <c r="E8541" t="s">
        <v>1812</v>
      </c>
      <c r="F8541" t="s">
        <v>47</v>
      </c>
      <c r="G8541" t="s">
        <v>48</v>
      </c>
      <c r="H8541" t="s">
        <v>2731</v>
      </c>
      <c r="I8541">
        <v>11150</v>
      </c>
      <c r="J8541">
        <v>44083</v>
      </c>
      <c r="K8541">
        <v>88694</v>
      </c>
      <c r="L8541" t="s">
        <v>69</v>
      </c>
      <c r="M8541">
        <v>72756</v>
      </c>
      <c r="N8541" t="s">
        <v>51</v>
      </c>
      <c r="O8541">
        <v>24694</v>
      </c>
      <c r="P8541">
        <v>44084</v>
      </c>
      <c r="Q8541" t="s">
        <v>37</v>
      </c>
      <c r="R8541" t="s">
        <v>367</v>
      </c>
      <c r="S8541">
        <v>0.05</v>
      </c>
      <c r="T8541">
        <v>22</v>
      </c>
      <c r="U8541">
        <v>0.37</v>
      </c>
      <c r="V8541">
        <v>177</v>
      </c>
      <c r="W8541">
        <v>4394</v>
      </c>
      <c r="X8541">
        <v>14</v>
      </c>
      <c r="Y8541">
        <v>204</v>
      </c>
      <c r="Z8541" s="1">
        <f>DATE(YEAR(J8541),MONTH(J8541),1)</f>
        <v>0</v>
      </c>
      <c r="AA8541" s="2">
        <f>YEAR(J8541)</f>
        <v>0</v>
      </c>
      <c r="AB8541" s="3">
        <f>IFERROR(V8541/W8541,0)</f>
        <v>0.040282203004096497</v>
      </c>
    </row>
    <row r="8542" spans="1:28">
      <c r="A8542" t="s">
        <v>199</v>
      </c>
      <c r="B8542" t="s">
        <v>2550</v>
      </c>
      <c r="C8542" t="s">
        <v>45</v>
      </c>
      <c r="D8542">
        <v>2547</v>
      </c>
      <c r="E8542" t="s">
        <v>2551</v>
      </c>
      <c r="F8542" t="s">
        <v>138</v>
      </c>
      <c r="G8542" t="s">
        <v>33</v>
      </c>
      <c r="H8542" t="s">
        <v>3387</v>
      </c>
      <c r="I8542">
        <v>10549</v>
      </c>
      <c r="J8542">
        <v>44083</v>
      </c>
      <c r="K8542">
        <v>87927</v>
      </c>
      <c r="L8542" t="s">
        <v>69</v>
      </c>
      <c r="M8542">
        <v>23464</v>
      </c>
      <c r="N8542" t="s">
        <v>51</v>
      </c>
      <c r="O8542">
        <v>24977</v>
      </c>
      <c r="P8542">
        <v>44085</v>
      </c>
      <c r="Q8542" t="s">
        <v>37</v>
      </c>
      <c r="R8542" t="s">
        <v>167</v>
      </c>
      <c r="S8542">
        <v>0.07000000000000001</v>
      </c>
      <c r="T8542">
        <v>13</v>
      </c>
      <c r="U8542">
        <v>0.37</v>
      </c>
      <c r="V8542">
        <v>992</v>
      </c>
      <c r="W8542">
        <v>41</v>
      </c>
      <c r="X8542">
        <v>1</v>
      </c>
      <c r="Y8542">
        <v>3</v>
      </c>
      <c r="Z8542" s="1">
        <f>DATE(YEAR(J8542),MONTH(J8542),1)</f>
        <v>0</v>
      </c>
      <c r="AA8542" s="2">
        <f>YEAR(J8542)</f>
        <v>0</v>
      </c>
      <c r="AB8542" s="3">
        <f>IFERROR(V8542/W8542,0)</f>
        <v>24.195121951219512</v>
      </c>
    </row>
    <row r="8543" spans="1:28">
      <c r="A8543" t="s">
        <v>199</v>
      </c>
      <c r="B8543" t="s">
        <v>220</v>
      </c>
      <c r="C8543" t="s">
        <v>45</v>
      </c>
      <c r="D8543">
        <v>902</v>
      </c>
      <c r="E8543" t="s">
        <v>5236</v>
      </c>
      <c r="F8543" t="s">
        <v>94</v>
      </c>
      <c r="G8543" t="s">
        <v>33</v>
      </c>
      <c r="H8543" t="s">
        <v>426</v>
      </c>
      <c r="I8543">
        <v>10955</v>
      </c>
      <c r="J8543">
        <v>44083</v>
      </c>
      <c r="K8543">
        <v>90813</v>
      </c>
      <c r="L8543" t="s">
        <v>69</v>
      </c>
      <c r="M8543">
        <v>4330</v>
      </c>
      <c r="N8543" t="s">
        <v>75</v>
      </c>
      <c r="O8543">
        <v>24980</v>
      </c>
      <c r="P8543">
        <v>44083</v>
      </c>
      <c r="Q8543" t="s">
        <v>37</v>
      </c>
      <c r="R8543" t="s">
        <v>223</v>
      </c>
      <c r="S8543">
        <v>0.08</v>
      </c>
      <c r="T8543">
        <v>10</v>
      </c>
      <c r="U8543">
        <v>0.36</v>
      </c>
      <c r="V8543">
        <v>32</v>
      </c>
      <c r="W8543">
        <v>47</v>
      </c>
      <c r="X8543">
        <v>1</v>
      </c>
      <c r="Y8543">
        <v>5</v>
      </c>
      <c r="Z8543" s="1">
        <f>DATE(YEAR(J8543),MONTH(J8543),1)</f>
        <v>0</v>
      </c>
      <c r="AA8543" s="2">
        <f>YEAR(J8543)</f>
        <v>0</v>
      </c>
      <c r="AB8543" s="3">
        <f>IFERROR(V8543/W8543,0)</f>
        <v>0.6808510638297872</v>
      </c>
    </row>
    <row r="8544" spans="1:28">
      <c r="A8544" t="s">
        <v>83</v>
      </c>
      <c r="B8544" t="s">
        <v>4235</v>
      </c>
      <c r="C8544" t="s">
        <v>45</v>
      </c>
      <c r="D8544">
        <v>3228</v>
      </c>
      <c r="E8544" t="s">
        <v>4236</v>
      </c>
      <c r="F8544" t="s">
        <v>138</v>
      </c>
      <c r="G8544" t="s">
        <v>48</v>
      </c>
      <c r="H8544" t="s">
        <v>832</v>
      </c>
      <c r="I8544">
        <v>10631</v>
      </c>
      <c r="J8544">
        <v>44084</v>
      </c>
      <c r="K8544">
        <v>87443</v>
      </c>
      <c r="L8544" t="s">
        <v>69</v>
      </c>
      <c r="M8544">
        <v>53590</v>
      </c>
      <c r="N8544" t="s">
        <v>36</v>
      </c>
      <c r="O8544">
        <v>18307</v>
      </c>
      <c r="P8544">
        <v>44085</v>
      </c>
      <c r="Q8544" t="s">
        <v>37</v>
      </c>
      <c r="R8544" t="s">
        <v>231</v>
      </c>
      <c r="S8544">
        <v>0.06</v>
      </c>
      <c r="T8544">
        <v>22</v>
      </c>
      <c r="U8544">
        <v>0.59</v>
      </c>
      <c r="V8544">
        <v>1796</v>
      </c>
      <c r="W8544">
        <v>3279</v>
      </c>
      <c r="X8544">
        <v>5</v>
      </c>
      <c r="Y8544">
        <v>176</v>
      </c>
      <c r="Z8544" s="1">
        <f>DATE(YEAR(J8544),MONTH(J8544),1)</f>
        <v>0</v>
      </c>
      <c r="AA8544" s="2">
        <f>YEAR(J8544)</f>
        <v>0</v>
      </c>
      <c r="AB8544" s="3">
        <f>IFERROR(V8544/W8544,0)</f>
        <v>0.5477279658432449</v>
      </c>
    </row>
    <row r="8545" spans="1:28">
      <c r="A8545" t="s">
        <v>199</v>
      </c>
      <c r="B8545" t="s">
        <v>1982</v>
      </c>
      <c r="C8545" t="s">
        <v>45</v>
      </c>
      <c r="D8545">
        <v>3229</v>
      </c>
      <c r="E8545" t="s">
        <v>1983</v>
      </c>
      <c r="F8545" t="s">
        <v>138</v>
      </c>
      <c r="G8545" t="s">
        <v>33</v>
      </c>
      <c r="H8545" t="s">
        <v>984</v>
      </c>
      <c r="I8545">
        <v>11200</v>
      </c>
      <c r="J8545">
        <v>44084</v>
      </c>
      <c r="K8545">
        <v>87443</v>
      </c>
      <c r="L8545" t="s">
        <v>69</v>
      </c>
      <c r="M8545">
        <v>54880</v>
      </c>
      <c r="N8545" t="s">
        <v>36</v>
      </c>
      <c r="O8545">
        <v>18308</v>
      </c>
      <c r="P8545">
        <v>44086</v>
      </c>
      <c r="Q8545" t="s">
        <v>37</v>
      </c>
      <c r="R8545" t="s">
        <v>231</v>
      </c>
      <c r="S8545">
        <v>0.07000000000000001</v>
      </c>
      <c r="T8545">
        <v>23</v>
      </c>
      <c r="U8545">
        <v>0.39</v>
      </c>
      <c r="V8545">
        <v>41</v>
      </c>
      <c r="W8545">
        <v>59</v>
      </c>
      <c r="X8545">
        <v>1</v>
      </c>
      <c r="Y8545">
        <v>3</v>
      </c>
      <c r="Z8545" s="1">
        <f>DATE(YEAR(J8545),MONTH(J8545),1)</f>
        <v>0</v>
      </c>
      <c r="AA8545" s="2">
        <f>YEAR(J8545)</f>
        <v>0</v>
      </c>
      <c r="AB8545" s="3">
        <f>IFERROR(V8545/W8545,0)</f>
        <v>0.6949152542372882</v>
      </c>
    </row>
    <row r="8546" spans="1:28">
      <c r="A8546" t="s">
        <v>71</v>
      </c>
      <c r="B8546" t="s">
        <v>2223</v>
      </c>
      <c r="C8546" t="s">
        <v>45</v>
      </c>
      <c r="D8546">
        <v>2790</v>
      </c>
      <c r="E8546" t="s">
        <v>5237</v>
      </c>
      <c r="F8546" t="s">
        <v>47</v>
      </c>
      <c r="G8546" t="s">
        <v>33</v>
      </c>
      <c r="H8546" t="s">
        <v>1355</v>
      </c>
      <c r="I8546">
        <v>11165</v>
      </c>
      <c r="J8546">
        <v>44084</v>
      </c>
      <c r="K8546">
        <v>88764</v>
      </c>
      <c r="L8546" t="s">
        <v>134</v>
      </c>
      <c r="M8546">
        <v>48154</v>
      </c>
      <c r="N8546" t="s">
        <v>36</v>
      </c>
      <c r="O8546">
        <v>18710</v>
      </c>
      <c r="P8546">
        <v>44085</v>
      </c>
      <c r="Q8546" t="s">
        <v>37</v>
      </c>
      <c r="R8546" t="s">
        <v>259</v>
      </c>
      <c r="S8546">
        <v>0</v>
      </c>
      <c r="T8546">
        <v>16</v>
      </c>
      <c r="U8546">
        <v>0.5600000000000001</v>
      </c>
      <c r="V8546">
        <v>1102</v>
      </c>
      <c r="W8546">
        <v>2296</v>
      </c>
      <c r="X8546">
        <v>20</v>
      </c>
      <c r="Y8546">
        <v>143</v>
      </c>
      <c r="Z8546" s="1">
        <f>DATE(YEAR(J8546),MONTH(J8546),1)</f>
        <v>0</v>
      </c>
      <c r="AA8546" s="2">
        <f>YEAR(J8546)</f>
        <v>0</v>
      </c>
      <c r="AB8546" s="3">
        <f>IFERROR(V8546/W8546,0)</f>
        <v>0.4799651567944251</v>
      </c>
    </row>
    <row r="8547" spans="1:28">
      <c r="A8547" t="s">
        <v>286</v>
      </c>
      <c r="B8547" t="s">
        <v>2583</v>
      </c>
      <c r="C8547" t="s">
        <v>30</v>
      </c>
      <c r="D8547">
        <v>3359</v>
      </c>
      <c r="E8547" t="s">
        <v>2584</v>
      </c>
      <c r="F8547" t="s">
        <v>32</v>
      </c>
      <c r="G8547" t="s">
        <v>33</v>
      </c>
      <c r="H8547" t="s">
        <v>2348</v>
      </c>
      <c r="I8547">
        <v>11060</v>
      </c>
      <c r="J8547">
        <v>44084</v>
      </c>
      <c r="K8547">
        <v>91442</v>
      </c>
      <c r="L8547" t="s">
        <v>50</v>
      </c>
      <c r="M8547">
        <v>53213</v>
      </c>
      <c r="N8547" t="s">
        <v>36</v>
      </c>
      <c r="O8547">
        <v>22492</v>
      </c>
      <c r="P8547">
        <v>44086</v>
      </c>
      <c r="Q8547" t="s">
        <v>37</v>
      </c>
      <c r="R8547" t="s">
        <v>231</v>
      </c>
      <c r="S8547">
        <v>0.05</v>
      </c>
      <c r="T8547">
        <v>26</v>
      </c>
      <c r="U8547">
        <v>0.4</v>
      </c>
      <c r="V8547">
        <v>27</v>
      </c>
      <c r="W8547">
        <v>86</v>
      </c>
      <c r="X8547">
        <v>1</v>
      </c>
      <c r="Y8547">
        <v>3</v>
      </c>
      <c r="Z8547" s="1">
        <f>DATE(YEAR(J8547),MONTH(J8547),1)</f>
        <v>0</v>
      </c>
      <c r="AA8547" s="2">
        <f>YEAR(J8547)</f>
        <v>0</v>
      </c>
      <c r="AB8547" s="3">
        <f>IFERROR(V8547/W8547,0)</f>
        <v>0.313953488372093</v>
      </c>
    </row>
    <row r="8548" spans="1:28">
      <c r="A8548" t="s">
        <v>85</v>
      </c>
      <c r="B8548" t="s">
        <v>2583</v>
      </c>
      <c r="C8548" t="s">
        <v>87</v>
      </c>
      <c r="D8548">
        <v>3359</v>
      </c>
      <c r="E8548" t="s">
        <v>2584</v>
      </c>
      <c r="F8548" t="s">
        <v>32</v>
      </c>
      <c r="G8548" t="s">
        <v>62</v>
      </c>
      <c r="H8548" t="s">
        <v>4103</v>
      </c>
      <c r="I8548">
        <v>10811</v>
      </c>
      <c r="J8548">
        <v>44084</v>
      </c>
      <c r="K8548">
        <v>91442</v>
      </c>
      <c r="L8548" t="s">
        <v>50</v>
      </c>
      <c r="M8548">
        <v>53213</v>
      </c>
      <c r="N8548" t="s">
        <v>36</v>
      </c>
      <c r="O8548">
        <v>22493</v>
      </c>
      <c r="P8548">
        <v>44091</v>
      </c>
      <c r="Q8548" t="s">
        <v>70</v>
      </c>
      <c r="R8548" t="s">
        <v>231</v>
      </c>
      <c r="S8548">
        <v>0.02</v>
      </c>
      <c r="T8548">
        <v>14</v>
      </c>
      <c r="U8548">
        <v>0.8</v>
      </c>
      <c r="V8548">
        <v>-1009</v>
      </c>
      <c r="W8548">
        <v>8168</v>
      </c>
      <c r="X8548">
        <v>147</v>
      </c>
      <c r="Y8548">
        <v>551</v>
      </c>
      <c r="Z8548" s="1">
        <f>DATE(YEAR(J8548),MONTH(J8548),1)</f>
        <v>0</v>
      </c>
      <c r="AA8548" s="2">
        <f>YEAR(J8548)</f>
        <v>0</v>
      </c>
      <c r="AB8548" s="3">
        <f>IFERROR(V8548/W8548,0)</f>
        <v>-0.12353085210577865</v>
      </c>
    </row>
    <row r="8549" spans="1:28">
      <c r="A8549" t="s">
        <v>43</v>
      </c>
      <c r="B8549" t="s">
        <v>5088</v>
      </c>
      <c r="C8549" t="s">
        <v>45</v>
      </c>
      <c r="D8549">
        <v>2042</v>
      </c>
      <c r="E8549" t="s">
        <v>5089</v>
      </c>
      <c r="F8549" t="s">
        <v>32</v>
      </c>
      <c r="G8549" t="s">
        <v>48</v>
      </c>
      <c r="H8549" t="s">
        <v>931</v>
      </c>
      <c r="I8549">
        <v>11197</v>
      </c>
      <c r="J8549">
        <v>44084</v>
      </c>
      <c r="K8549">
        <v>91241</v>
      </c>
      <c r="L8549" t="s">
        <v>81</v>
      </c>
      <c r="M8549">
        <v>44646</v>
      </c>
      <c r="N8549" t="s">
        <v>75</v>
      </c>
      <c r="O8549">
        <v>23068</v>
      </c>
      <c r="P8549">
        <v>44085</v>
      </c>
      <c r="Q8549" t="s">
        <v>37</v>
      </c>
      <c r="R8549" t="s">
        <v>417</v>
      </c>
      <c r="S8549">
        <v>0.1</v>
      </c>
      <c r="T8549">
        <v>12</v>
      </c>
      <c r="U8549">
        <v>0.79</v>
      </c>
      <c r="V8549">
        <v>-105</v>
      </c>
      <c r="W8549">
        <v>206</v>
      </c>
      <c r="X8549">
        <v>4</v>
      </c>
      <c r="Y8549">
        <v>18</v>
      </c>
      <c r="Z8549" s="1">
        <f>DATE(YEAR(J8549),MONTH(J8549),1)</f>
        <v>0</v>
      </c>
      <c r="AA8549" s="2">
        <f>YEAR(J8549)</f>
        <v>0</v>
      </c>
      <c r="AB8549" s="3">
        <f>IFERROR(V8549/W8549,0)</f>
        <v>-0.5097087378640777</v>
      </c>
    </row>
    <row r="8550" spans="1:28">
      <c r="A8550" t="s">
        <v>56</v>
      </c>
      <c r="B8550" t="s">
        <v>754</v>
      </c>
      <c r="C8550" t="s">
        <v>45</v>
      </c>
      <c r="D8550">
        <v>868</v>
      </c>
      <c r="E8550" t="s">
        <v>780</v>
      </c>
      <c r="F8550" t="s">
        <v>47</v>
      </c>
      <c r="G8550" t="s">
        <v>33</v>
      </c>
      <c r="H8550" t="s">
        <v>625</v>
      </c>
      <c r="I8550">
        <v>10888</v>
      </c>
      <c r="J8550">
        <v>44084</v>
      </c>
      <c r="K8550">
        <v>91199</v>
      </c>
      <c r="L8550" t="s">
        <v>81</v>
      </c>
      <c r="M8550">
        <v>95404</v>
      </c>
      <c r="N8550" t="s">
        <v>41</v>
      </c>
      <c r="O8550">
        <v>23193</v>
      </c>
      <c r="P8550">
        <v>44085</v>
      </c>
      <c r="Q8550" t="s">
        <v>37</v>
      </c>
      <c r="R8550" t="s">
        <v>116</v>
      </c>
      <c r="S8550">
        <v>0.08</v>
      </c>
      <c r="T8550">
        <v>16</v>
      </c>
      <c r="U8550">
        <v>0.37</v>
      </c>
      <c r="V8550">
        <v>-52</v>
      </c>
      <c r="W8550">
        <v>107</v>
      </c>
      <c r="X8550">
        <v>6</v>
      </c>
      <c r="Y8550">
        <v>7</v>
      </c>
      <c r="Z8550" s="1">
        <f>DATE(YEAR(J8550),MONTH(J8550),1)</f>
        <v>0</v>
      </c>
      <c r="AA8550" s="2">
        <f>YEAR(J8550)</f>
        <v>0</v>
      </c>
      <c r="AB8550" s="3">
        <f>IFERROR(V8550/W8550,0)</f>
        <v>-0.48598130841121495</v>
      </c>
    </row>
    <row r="8551" spans="1:28">
      <c r="A8551" t="s">
        <v>83</v>
      </c>
      <c r="B8551" t="s">
        <v>754</v>
      </c>
      <c r="C8551" t="s">
        <v>30</v>
      </c>
      <c r="D8551">
        <v>1956</v>
      </c>
      <c r="E8551" t="s">
        <v>2865</v>
      </c>
      <c r="F8551" t="s">
        <v>94</v>
      </c>
      <c r="G8551" t="s">
        <v>48</v>
      </c>
      <c r="H8551" t="s">
        <v>1166</v>
      </c>
      <c r="I8551">
        <v>10560</v>
      </c>
      <c r="J8551">
        <v>44084</v>
      </c>
      <c r="K8551">
        <v>89826</v>
      </c>
      <c r="L8551" t="s">
        <v>35</v>
      </c>
      <c r="M8551">
        <v>95404</v>
      </c>
      <c r="N8551" t="s">
        <v>41</v>
      </c>
      <c r="O8551">
        <v>24473</v>
      </c>
      <c r="P8551">
        <v>44085</v>
      </c>
      <c r="Q8551" t="s">
        <v>37</v>
      </c>
      <c r="R8551" t="s">
        <v>116</v>
      </c>
      <c r="S8551">
        <v>0</v>
      </c>
      <c r="T8551">
        <v>16</v>
      </c>
      <c r="U8551">
        <v>0.55</v>
      </c>
      <c r="V8551">
        <v>871</v>
      </c>
      <c r="W8551">
        <v>1263</v>
      </c>
      <c r="X8551">
        <v>1</v>
      </c>
      <c r="Y8551">
        <v>86</v>
      </c>
      <c r="Z8551" s="1">
        <f>DATE(YEAR(J8551),MONTH(J8551),1)</f>
        <v>0</v>
      </c>
      <c r="AA8551" s="2">
        <f>YEAR(J8551)</f>
        <v>0</v>
      </c>
      <c r="AB8551" s="3">
        <f>IFERROR(V8551/W8551,0)</f>
        <v>0.6896278701504355</v>
      </c>
    </row>
    <row r="8552" spans="1:28">
      <c r="A8552" t="s">
        <v>207</v>
      </c>
      <c r="B8552" t="s">
        <v>2375</v>
      </c>
      <c r="C8552" t="s">
        <v>45</v>
      </c>
      <c r="D8552">
        <v>1958</v>
      </c>
      <c r="E8552" t="s">
        <v>2860</v>
      </c>
      <c r="F8552" t="s">
        <v>94</v>
      </c>
      <c r="G8552" t="s">
        <v>33</v>
      </c>
      <c r="H8552" t="s">
        <v>413</v>
      </c>
      <c r="I8552">
        <v>10425</v>
      </c>
      <c r="J8552">
        <v>44084</v>
      </c>
      <c r="K8552">
        <v>89826</v>
      </c>
      <c r="L8552" t="s">
        <v>35</v>
      </c>
      <c r="M8552">
        <v>97068</v>
      </c>
      <c r="N8552" t="s">
        <v>41</v>
      </c>
      <c r="O8552">
        <v>24474</v>
      </c>
      <c r="P8552">
        <v>44085</v>
      </c>
      <c r="Q8552" t="s">
        <v>37</v>
      </c>
      <c r="R8552" t="s">
        <v>42</v>
      </c>
      <c r="S8552">
        <v>0.05</v>
      </c>
      <c r="T8552">
        <v>13</v>
      </c>
      <c r="U8552">
        <v>0.57</v>
      </c>
      <c r="V8552">
        <v>424</v>
      </c>
      <c r="W8552">
        <v>759</v>
      </c>
      <c r="X8552">
        <v>4</v>
      </c>
      <c r="Y8552">
        <v>60</v>
      </c>
      <c r="Z8552" s="1">
        <f>DATE(YEAR(J8552),MONTH(J8552),1)</f>
        <v>0</v>
      </c>
      <c r="AA8552" s="2">
        <f>YEAR(J8552)</f>
        <v>0</v>
      </c>
      <c r="AB8552" s="3">
        <f>IFERROR(V8552/W8552,0)</f>
        <v>0.5586297760210803</v>
      </c>
    </row>
    <row r="8553" spans="1:28">
      <c r="A8553" t="s">
        <v>91</v>
      </c>
      <c r="B8553" t="s">
        <v>2330</v>
      </c>
      <c r="C8553" t="s">
        <v>45</v>
      </c>
      <c r="D8553">
        <v>2484</v>
      </c>
      <c r="E8553" t="s">
        <v>2331</v>
      </c>
      <c r="F8553" t="s">
        <v>47</v>
      </c>
      <c r="G8553" t="s">
        <v>33</v>
      </c>
      <c r="H8553" t="s">
        <v>1151</v>
      </c>
      <c r="I8553">
        <v>11190</v>
      </c>
      <c r="J8553">
        <v>44084</v>
      </c>
      <c r="K8553">
        <v>89003</v>
      </c>
      <c r="L8553" t="s">
        <v>134</v>
      </c>
      <c r="M8553">
        <v>33881</v>
      </c>
      <c r="N8553" t="s">
        <v>51</v>
      </c>
      <c r="O8553">
        <v>24567</v>
      </c>
      <c r="P8553">
        <v>44085</v>
      </c>
      <c r="Q8553" t="s">
        <v>37</v>
      </c>
      <c r="R8553" t="s">
        <v>135</v>
      </c>
      <c r="S8553">
        <v>0.03</v>
      </c>
      <c r="T8553">
        <v>9</v>
      </c>
      <c r="U8553">
        <v>0.36</v>
      </c>
      <c r="V8553">
        <v>757</v>
      </c>
      <c r="W8553">
        <v>76</v>
      </c>
      <c r="X8553">
        <v>12</v>
      </c>
      <c r="Y8553">
        <v>7</v>
      </c>
      <c r="Z8553" s="1">
        <f>DATE(YEAR(J8553),MONTH(J8553),1)</f>
        <v>0</v>
      </c>
      <c r="AA8553" s="2">
        <f>YEAR(J8553)</f>
        <v>0</v>
      </c>
      <c r="AB8553" s="3">
        <f>IFERROR(V8553/W8553,0)</f>
        <v>9.960526315789474</v>
      </c>
    </row>
    <row r="8554" spans="1:28">
      <c r="A8554" t="s">
        <v>83</v>
      </c>
      <c r="B8554" t="s">
        <v>92</v>
      </c>
      <c r="C8554" t="s">
        <v>60</v>
      </c>
      <c r="D8554">
        <v>2491</v>
      </c>
      <c r="E8554" t="s">
        <v>692</v>
      </c>
      <c r="F8554" t="s">
        <v>94</v>
      </c>
      <c r="G8554" t="s">
        <v>48</v>
      </c>
      <c r="H8554" t="s">
        <v>959</v>
      </c>
      <c r="I8554">
        <v>11113</v>
      </c>
      <c r="J8554">
        <v>44085</v>
      </c>
      <c r="K8554">
        <v>26021</v>
      </c>
      <c r="L8554" t="s">
        <v>81</v>
      </c>
      <c r="M8554">
        <v>1540</v>
      </c>
      <c r="N8554" t="s">
        <v>75</v>
      </c>
      <c r="O8554">
        <v>3640</v>
      </c>
      <c r="P8554">
        <v>44087</v>
      </c>
      <c r="Q8554" t="s">
        <v>37</v>
      </c>
      <c r="R8554" t="s">
        <v>96</v>
      </c>
      <c r="S8554">
        <v>0</v>
      </c>
      <c r="T8554">
        <v>36</v>
      </c>
      <c r="U8554">
        <v>0.58</v>
      </c>
      <c r="V8554">
        <v>-8</v>
      </c>
      <c r="W8554">
        <v>696</v>
      </c>
      <c r="X8554">
        <v>5</v>
      </c>
      <c r="Y8554">
        <v>21</v>
      </c>
      <c r="Z8554" s="1">
        <f>DATE(YEAR(J8554),MONTH(J8554),1)</f>
        <v>0</v>
      </c>
      <c r="AA8554" s="2">
        <f>YEAR(J8554)</f>
        <v>0</v>
      </c>
      <c r="AB8554" s="3">
        <f>IFERROR(V8554/W8554,0)</f>
        <v>-0.011494252873563218</v>
      </c>
    </row>
    <row r="8555" spans="1:28">
      <c r="A8555" t="s">
        <v>91</v>
      </c>
      <c r="B8555" t="s">
        <v>92</v>
      </c>
      <c r="C8555" t="s">
        <v>45</v>
      </c>
      <c r="D8555">
        <v>2571</v>
      </c>
      <c r="E8555" t="s">
        <v>2570</v>
      </c>
      <c r="F8555" t="s">
        <v>94</v>
      </c>
      <c r="G8555" t="s">
        <v>33</v>
      </c>
      <c r="H8555" t="s">
        <v>1785</v>
      </c>
      <c r="I8555">
        <v>11020</v>
      </c>
      <c r="J8555">
        <v>44085</v>
      </c>
      <c r="K8555">
        <v>42054</v>
      </c>
      <c r="L8555" t="s">
        <v>134</v>
      </c>
      <c r="M8555">
        <v>1540</v>
      </c>
      <c r="N8555" t="s">
        <v>75</v>
      </c>
      <c r="O8555">
        <v>5927</v>
      </c>
      <c r="P8555">
        <v>44087</v>
      </c>
      <c r="Q8555" t="s">
        <v>37</v>
      </c>
      <c r="R8555" t="s">
        <v>96</v>
      </c>
      <c r="S8555">
        <v>0.01</v>
      </c>
      <c r="T8555">
        <v>67</v>
      </c>
      <c r="U8555">
        <v>0.36</v>
      </c>
      <c r="V8555">
        <v>7</v>
      </c>
      <c r="W8555">
        <v>198</v>
      </c>
      <c r="X8555">
        <v>1</v>
      </c>
      <c r="Y8555">
        <v>3</v>
      </c>
      <c r="Z8555" s="1">
        <f>DATE(YEAR(J8555),MONTH(J8555),1)</f>
        <v>0</v>
      </c>
      <c r="AA8555" s="2">
        <f>YEAR(J8555)</f>
        <v>0</v>
      </c>
      <c r="AB8555" s="3">
        <f>IFERROR(V8555/W8555,0)</f>
        <v>0.03535353535353535</v>
      </c>
    </row>
    <row r="8556" spans="1:28">
      <c r="A8556" t="s">
        <v>83</v>
      </c>
      <c r="B8556" t="s">
        <v>697</v>
      </c>
      <c r="C8556" t="s">
        <v>60</v>
      </c>
      <c r="D8556">
        <v>2490</v>
      </c>
      <c r="E8556" t="s">
        <v>698</v>
      </c>
      <c r="F8556" t="s">
        <v>94</v>
      </c>
      <c r="G8556" t="s">
        <v>48</v>
      </c>
      <c r="H8556" t="s">
        <v>959</v>
      </c>
      <c r="I8556">
        <v>11113</v>
      </c>
      <c r="J8556">
        <v>44085</v>
      </c>
      <c r="K8556">
        <v>86897</v>
      </c>
      <c r="L8556" t="s">
        <v>81</v>
      </c>
      <c r="M8556">
        <v>92627</v>
      </c>
      <c r="N8556" t="s">
        <v>41</v>
      </c>
      <c r="O8556">
        <v>21640</v>
      </c>
      <c r="P8556">
        <v>44087</v>
      </c>
      <c r="Q8556" t="s">
        <v>37</v>
      </c>
      <c r="R8556" t="s">
        <v>116</v>
      </c>
      <c r="S8556">
        <v>0</v>
      </c>
      <c r="T8556">
        <v>9</v>
      </c>
      <c r="U8556">
        <v>0.58</v>
      </c>
      <c r="V8556">
        <v>-7</v>
      </c>
      <c r="W8556">
        <v>174</v>
      </c>
      <c r="X8556">
        <v>5</v>
      </c>
      <c r="Y8556">
        <v>21</v>
      </c>
      <c r="Z8556" s="1">
        <f>DATE(YEAR(J8556),MONTH(J8556),1)</f>
        <v>0</v>
      </c>
      <c r="AA8556" s="2">
        <f>YEAR(J8556)</f>
        <v>0</v>
      </c>
      <c r="AB8556" s="3">
        <f>IFERROR(V8556/W8556,0)</f>
        <v>-0.040229885057471264</v>
      </c>
    </row>
    <row r="8557" spans="1:28">
      <c r="A8557" t="s">
        <v>43</v>
      </c>
      <c r="B8557" t="s">
        <v>1489</v>
      </c>
      <c r="C8557" t="s">
        <v>126</v>
      </c>
      <c r="D8557">
        <v>862</v>
      </c>
      <c r="E8557" t="s">
        <v>3836</v>
      </c>
      <c r="F8557" t="s">
        <v>47</v>
      </c>
      <c r="G8557" t="s">
        <v>48</v>
      </c>
      <c r="H8557" t="s">
        <v>3760</v>
      </c>
      <c r="I8557">
        <v>10231</v>
      </c>
      <c r="J8557">
        <v>44085</v>
      </c>
      <c r="K8557">
        <v>90458</v>
      </c>
      <c r="L8557" t="s">
        <v>35</v>
      </c>
      <c r="M8557">
        <v>75503</v>
      </c>
      <c r="N8557" t="s">
        <v>36</v>
      </c>
      <c r="O8557">
        <v>21935</v>
      </c>
      <c r="P8557">
        <v>44088</v>
      </c>
      <c r="Q8557" t="s">
        <v>37</v>
      </c>
      <c r="R8557" t="s">
        <v>38</v>
      </c>
      <c r="S8557">
        <v>0.01</v>
      </c>
      <c r="T8557">
        <v>9</v>
      </c>
      <c r="U8557">
        <v>0.66</v>
      </c>
      <c r="V8557">
        <v>-53</v>
      </c>
      <c r="W8557">
        <v>64</v>
      </c>
      <c r="X8557">
        <v>4</v>
      </c>
      <c r="Y8557">
        <v>7</v>
      </c>
      <c r="Z8557" s="1">
        <f>DATE(YEAR(J8557),MONTH(J8557),1)</f>
        <v>0</v>
      </c>
      <c r="AA8557" s="2">
        <f>YEAR(J8557)</f>
        <v>0</v>
      </c>
      <c r="AB8557" s="3">
        <f>IFERROR(V8557/W8557,0)</f>
        <v>-0.828125</v>
      </c>
    </row>
    <row r="8558" spans="1:28">
      <c r="A8558" t="s">
        <v>71</v>
      </c>
      <c r="B8558" t="s">
        <v>3838</v>
      </c>
      <c r="C8558" t="s">
        <v>45</v>
      </c>
      <c r="D8558">
        <v>609</v>
      </c>
      <c r="E8558" t="s">
        <v>3839</v>
      </c>
      <c r="F8558" t="s">
        <v>47</v>
      </c>
      <c r="G8558" t="s">
        <v>33</v>
      </c>
      <c r="H8558" t="s">
        <v>1335</v>
      </c>
      <c r="I8558">
        <v>10675</v>
      </c>
      <c r="J8558">
        <v>44085</v>
      </c>
      <c r="K8558">
        <v>86445</v>
      </c>
      <c r="L8558" t="s">
        <v>69</v>
      </c>
      <c r="M8558">
        <v>10701</v>
      </c>
      <c r="N8558" t="s">
        <v>75</v>
      </c>
      <c r="O8558">
        <v>22352</v>
      </c>
      <c r="P8558">
        <v>44087</v>
      </c>
      <c r="Q8558" t="s">
        <v>37</v>
      </c>
      <c r="R8558" t="s">
        <v>124</v>
      </c>
      <c r="S8558">
        <v>0.1</v>
      </c>
      <c r="T8558">
        <v>10</v>
      </c>
      <c r="U8558">
        <v>0.7</v>
      </c>
      <c r="V8558">
        <v>-33</v>
      </c>
      <c r="W8558">
        <v>287</v>
      </c>
      <c r="X8558">
        <v>7</v>
      </c>
      <c r="Y8558">
        <v>30</v>
      </c>
      <c r="Z8558" s="1">
        <f>DATE(YEAR(J8558),MONTH(J8558),1)</f>
        <v>0</v>
      </c>
      <c r="AA8558" s="2">
        <f>YEAR(J8558)</f>
        <v>0</v>
      </c>
      <c r="AB8558" s="3">
        <f>IFERROR(V8558/W8558,0)</f>
        <v>-0.11498257839721254</v>
      </c>
    </row>
    <row r="8559" spans="1:28">
      <c r="A8559" t="s">
        <v>53</v>
      </c>
      <c r="B8559" t="s">
        <v>2794</v>
      </c>
      <c r="C8559" t="s">
        <v>60</v>
      </c>
      <c r="D8559">
        <v>2108</v>
      </c>
      <c r="E8559" t="s">
        <v>2795</v>
      </c>
      <c r="F8559" t="s">
        <v>47</v>
      </c>
      <c r="G8559" t="s">
        <v>48</v>
      </c>
      <c r="H8559" t="s">
        <v>2740</v>
      </c>
      <c r="I8559">
        <v>10235</v>
      </c>
      <c r="J8559">
        <v>44085</v>
      </c>
      <c r="K8559">
        <v>87874</v>
      </c>
      <c r="L8559" t="s">
        <v>134</v>
      </c>
      <c r="M8559">
        <v>63129</v>
      </c>
      <c r="N8559" t="s">
        <v>36</v>
      </c>
      <c r="O8559">
        <v>23787</v>
      </c>
      <c r="P8559">
        <v>44086</v>
      </c>
      <c r="Q8559" t="s">
        <v>37</v>
      </c>
      <c r="R8559" t="s">
        <v>249</v>
      </c>
      <c r="S8559">
        <v>0.09</v>
      </c>
      <c r="T8559">
        <v>24</v>
      </c>
      <c r="U8559">
        <v>0.39</v>
      </c>
      <c r="V8559">
        <v>4626</v>
      </c>
      <c r="W8559">
        <v>6705</v>
      </c>
      <c r="X8559">
        <v>14</v>
      </c>
      <c r="Y8559">
        <v>301</v>
      </c>
      <c r="Z8559" s="1">
        <f>DATE(YEAR(J8559),MONTH(J8559),1)</f>
        <v>0</v>
      </c>
      <c r="AA8559" s="2">
        <f>YEAR(J8559)</f>
        <v>0</v>
      </c>
      <c r="AB8559" s="3">
        <f>IFERROR(V8559/W8559,0)</f>
        <v>0.6899328859060403</v>
      </c>
    </row>
    <row r="8560" spans="1:28">
      <c r="A8560" t="s">
        <v>28</v>
      </c>
      <c r="B8560" t="s">
        <v>2794</v>
      </c>
      <c r="C8560" t="s">
        <v>30</v>
      </c>
      <c r="D8560">
        <v>2108</v>
      </c>
      <c r="E8560" t="s">
        <v>2795</v>
      </c>
      <c r="F8560" t="s">
        <v>47</v>
      </c>
      <c r="G8560" t="s">
        <v>33</v>
      </c>
      <c r="H8560" t="s">
        <v>1845</v>
      </c>
      <c r="I8560">
        <v>10410</v>
      </c>
      <c r="J8560">
        <v>44085</v>
      </c>
      <c r="K8560">
        <v>87874</v>
      </c>
      <c r="L8560" t="s">
        <v>134</v>
      </c>
      <c r="M8560">
        <v>63129</v>
      </c>
      <c r="N8560" t="s">
        <v>36</v>
      </c>
      <c r="O8560">
        <v>23788</v>
      </c>
      <c r="P8560">
        <v>44087</v>
      </c>
      <c r="Q8560" t="s">
        <v>76</v>
      </c>
      <c r="R8560" t="s">
        <v>249</v>
      </c>
      <c r="S8560">
        <v>0</v>
      </c>
      <c r="T8560">
        <v>11</v>
      </c>
      <c r="U8560">
        <v>0.55</v>
      </c>
      <c r="V8560">
        <v>26</v>
      </c>
      <c r="W8560">
        <v>68</v>
      </c>
      <c r="X8560">
        <v>1</v>
      </c>
      <c r="Y8560">
        <v>6</v>
      </c>
      <c r="Z8560" s="1">
        <f>DATE(YEAR(J8560),MONTH(J8560),1)</f>
        <v>0</v>
      </c>
      <c r="AA8560" s="2">
        <f>YEAR(J8560)</f>
        <v>0</v>
      </c>
      <c r="AB8560" s="3">
        <f>IFERROR(V8560/W8560,0)</f>
        <v>0.38235294117647056</v>
      </c>
    </row>
    <row r="8561" spans="1:28">
      <c r="A8561" t="s">
        <v>85</v>
      </c>
      <c r="B8561" t="s">
        <v>2794</v>
      </c>
      <c r="C8561" t="s">
        <v>87</v>
      </c>
      <c r="D8561">
        <v>2108</v>
      </c>
      <c r="E8561" t="s">
        <v>2795</v>
      </c>
      <c r="F8561" t="s">
        <v>47</v>
      </c>
      <c r="G8561" t="s">
        <v>62</v>
      </c>
      <c r="H8561" t="s">
        <v>2095</v>
      </c>
      <c r="I8561">
        <v>11069</v>
      </c>
      <c r="J8561">
        <v>44085</v>
      </c>
      <c r="K8561">
        <v>87874</v>
      </c>
      <c r="L8561" t="s">
        <v>134</v>
      </c>
      <c r="M8561">
        <v>63129</v>
      </c>
      <c r="N8561" t="s">
        <v>36</v>
      </c>
      <c r="O8561">
        <v>23789</v>
      </c>
      <c r="P8561">
        <v>44086</v>
      </c>
      <c r="Q8561" t="s">
        <v>70</v>
      </c>
      <c r="R8561" t="s">
        <v>249</v>
      </c>
      <c r="S8561">
        <v>0.04</v>
      </c>
      <c r="T8561">
        <v>24</v>
      </c>
      <c r="U8561">
        <v>0.71</v>
      </c>
      <c r="V8561">
        <v>2546</v>
      </c>
      <c r="W8561">
        <v>9538</v>
      </c>
      <c r="X8561">
        <v>43</v>
      </c>
      <c r="Y8561">
        <v>401</v>
      </c>
      <c r="Z8561" s="1">
        <f>DATE(YEAR(J8561),MONTH(J8561),1)</f>
        <v>0</v>
      </c>
      <c r="AA8561" s="2">
        <f>YEAR(J8561)</f>
        <v>0</v>
      </c>
      <c r="AB8561" s="3">
        <f>IFERROR(V8561/W8561,0)</f>
        <v>0.26693227091633465</v>
      </c>
    </row>
    <row r="8562" spans="1:28">
      <c r="A8562" t="s">
        <v>91</v>
      </c>
      <c r="B8562" t="s">
        <v>1506</v>
      </c>
      <c r="C8562" t="s">
        <v>45</v>
      </c>
      <c r="D8562">
        <v>2570</v>
      </c>
      <c r="E8562" t="s">
        <v>2573</v>
      </c>
      <c r="F8562" t="s">
        <v>94</v>
      </c>
      <c r="G8562" t="s">
        <v>33</v>
      </c>
      <c r="H8562" t="s">
        <v>1785</v>
      </c>
      <c r="I8562">
        <v>11020</v>
      </c>
      <c r="J8562">
        <v>44085</v>
      </c>
      <c r="K8562">
        <v>90332</v>
      </c>
      <c r="L8562" t="s">
        <v>134</v>
      </c>
      <c r="M8562">
        <v>95616</v>
      </c>
      <c r="N8562" t="s">
        <v>41</v>
      </c>
      <c r="O8562">
        <v>23927</v>
      </c>
      <c r="P8562">
        <v>44087</v>
      </c>
      <c r="Q8562" t="s">
        <v>37</v>
      </c>
      <c r="R8562" t="s">
        <v>116</v>
      </c>
      <c r="S8562">
        <v>0.01</v>
      </c>
      <c r="T8562">
        <v>17</v>
      </c>
      <c r="U8562">
        <v>0.36</v>
      </c>
      <c r="V8562">
        <v>7</v>
      </c>
      <c r="W8562">
        <v>50</v>
      </c>
      <c r="X8562">
        <v>1</v>
      </c>
      <c r="Y8562">
        <v>3</v>
      </c>
      <c r="Z8562" s="1">
        <f>DATE(YEAR(J8562),MONTH(J8562),1)</f>
        <v>0</v>
      </c>
      <c r="AA8562" s="2">
        <f>YEAR(J8562)</f>
        <v>0</v>
      </c>
      <c r="AB8562" s="3">
        <f>IFERROR(V8562/W8562,0)</f>
        <v>0.14</v>
      </c>
    </row>
    <row r="8563" spans="1:28">
      <c r="A8563" t="s">
        <v>91</v>
      </c>
      <c r="B8563" t="s">
        <v>3185</v>
      </c>
      <c r="C8563" t="s">
        <v>45</v>
      </c>
      <c r="D8563">
        <v>2232</v>
      </c>
      <c r="E8563" t="s">
        <v>3186</v>
      </c>
      <c r="F8563" t="s">
        <v>94</v>
      </c>
      <c r="G8563" t="s">
        <v>33</v>
      </c>
      <c r="H8563" t="s">
        <v>3061</v>
      </c>
      <c r="I8563">
        <v>10920</v>
      </c>
      <c r="J8563">
        <v>44085</v>
      </c>
      <c r="K8563">
        <v>86685</v>
      </c>
      <c r="L8563" t="s">
        <v>35</v>
      </c>
      <c r="M8563">
        <v>91711</v>
      </c>
      <c r="N8563" t="s">
        <v>41</v>
      </c>
      <c r="O8563">
        <v>23959</v>
      </c>
      <c r="P8563">
        <v>44087</v>
      </c>
      <c r="Q8563" t="s">
        <v>37</v>
      </c>
      <c r="R8563" t="s">
        <v>116</v>
      </c>
      <c r="S8563">
        <v>0.1</v>
      </c>
      <c r="T8563">
        <v>2</v>
      </c>
      <c r="U8563">
        <v>0.39</v>
      </c>
      <c r="V8563">
        <v>-7</v>
      </c>
      <c r="W8563">
        <v>18</v>
      </c>
      <c r="X8563">
        <v>3</v>
      </c>
      <c r="Y8563">
        <v>9</v>
      </c>
      <c r="Z8563" s="1">
        <f>DATE(YEAR(J8563),MONTH(J8563),1)</f>
        <v>0</v>
      </c>
      <c r="AA8563" s="2">
        <f>YEAR(J8563)</f>
        <v>0</v>
      </c>
      <c r="AB8563" s="3">
        <f>IFERROR(V8563/W8563,0)</f>
        <v>-0.3888888888888889</v>
      </c>
    </row>
    <row r="8564" spans="1:28">
      <c r="A8564" t="s">
        <v>207</v>
      </c>
      <c r="B8564" t="s">
        <v>814</v>
      </c>
      <c r="C8564" t="s">
        <v>45</v>
      </c>
      <c r="D8564">
        <v>2234</v>
      </c>
      <c r="E8564" t="s">
        <v>5238</v>
      </c>
      <c r="F8564" t="s">
        <v>94</v>
      </c>
      <c r="G8564" t="s">
        <v>33</v>
      </c>
      <c r="H8564" t="s">
        <v>3674</v>
      </c>
      <c r="I8564">
        <v>11220</v>
      </c>
      <c r="J8564">
        <v>44085</v>
      </c>
      <c r="K8564">
        <v>86685</v>
      </c>
      <c r="L8564" t="s">
        <v>35</v>
      </c>
      <c r="M8564">
        <v>2048</v>
      </c>
      <c r="N8564" t="s">
        <v>75</v>
      </c>
      <c r="O8564">
        <v>23960</v>
      </c>
      <c r="P8564">
        <v>44087</v>
      </c>
      <c r="Q8564" t="s">
        <v>37</v>
      </c>
      <c r="R8564" t="s">
        <v>96</v>
      </c>
      <c r="S8564">
        <v>0.06</v>
      </c>
      <c r="T8564">
        <v>10</v>
      </c>
      <c r="U8564">
        <v>0.57</v>
      </c>
      <c r="V8564">
        <v>159</v>
      </c>
      <c r="W8564">
        <v>407</v>
      </c>
      <c r="X8564">
        <v>5</v>
      </c>
      <c r="Y8564">
        <v>41</v>
      </c>
      <c r="Z8564" s="1">
        <f>DATE(YEAR(J8564),MONTH(J8564),1)</f>
        <v>0</v>
      </c>
      <c r="AA8564" s="2">
        <f>YEAR(J8564)</f>
        <v>0</v>
      </c>
      <c r="AB8564" s="3">
        <f>IFERROR(V8564/W8564,0)</f>
        <v>0.3906633906633907</v>
      </c>
    </row>
    <row r="8565" spans="1:28">
      <c r="A8565" t="s">
        <v>28</v>
      </c>
      <c r="B8565" t="s">
        <v>2868</v>
      </c>
      <c r="C8565" t="s">
        <v>30</v>
      </c>
      <c r="D8565">
        <v>2233</v>
      </c>
      <c r="E8565" t="s">
        <v>5239</v>
      </c>
      <c r="F8565" t="s">
        <v>94</v>
      </c>
      <c r="G8565" t="s">
        <v>33</v>
      </c>
      <c r="H8565" t="s">
        <v>2767</v>
      </c>
      <c r="I8565">
        <v>10567</v>
      </c>
      <c r="J8565">
        <v>44085</v>
      </c>
      <c r="K8565">
        <v>86685</v>
      </c>
      <c r="L8565" t="s">
        <v>35</v>
      </c>
      <c r="M8565">
        <v>6360</v>
      </c>
      <c r="N8565" t="s">
        <v>75</v>
      </c>
      <c r="O8565">
        <v>23961</v>
      </c>
      <c r="P8565">
        <v>44087</v>
      </c>
      <c r="Q8565" t="s">
        <v>37</v>
      </c>
      <c r="R8565" t="s">
        <v>185</v>
      </c>
      <c r="S8565">
        <v>0.03</v>
      </c>
      <c r="T8565">
        <v>9</v>
      </c>
      <c r="U8565">
        <v>0.41</v>
      </c>
      <c r="V8565">
        <v>-58</v>
      </c>
      <c r="W8565">
        <v>24</v>
      </c>
      <c r="X8565">
        <v>5</v>
      </c>
      <c r="Y8565">
        <v>2</v>
      </c>
      <c r="Z8565" s="1">
        <f>DATE(YEAR(J8565),MONTH(J8565),1)</f>
        <v>0</v>
      </c>
      <c r="AA8565" s="2">
        <f>YEAR(J8565)</f>
        <v>0</v>
      </c>
      <c r="AB8565" s="3">
        <f>IFERROR(V8565/W8565,0)</f>
        <v>-2.4166666666666665</v>
      </c>
    </row>
    <row r="8566" spans="1:28">
      <c r="A8566" t="s">
        <v>91</v>
      </c>
      <c r="B8566" t="s">
        <v>3038</v>
      </c>
      <c r="C8566" t="s">
        <v>45</v>
      </c>
      <c r="D8566">
        <v>1740</v>
      </c>
      <c r="E8566" t="s">
        <v>3039</v>
      </c>
      <c r="F8566" t="s">
        <v>47</v>
      </c>
      <c r="G8566" t="s">
        <v>33</v>
      </c>
      <c r="H8566" t="s">
        <v>2114</v>
      </c>
      <c r="I8566">
        <v>10965</v>
      </c>
      <c r="J8566">
        <v>44085</v>
      </c>
      <c r="K8566">
        <v>85876</v>
      </c>
      <c r="L8566" t="s">
        <v>35</v>
      </c>
      <c r="M8566">
        <v>27405</v>
      </c>
      <c r="N8566" t="s">
        <v>51</v>
      </c>
      <c r="O8566">
        <v>24326</v>
      </c>
      <c r="P8566">
        <v>44086</v>
      </c>
      <c r="Q8566" t="s">
        <v>37</v>
      </c>
      <c r="R8566" t="s">
        <v>654</v>
      </c>
      <c r="S8566">
        <v>0.01</v>
      </c>
      <c r="T8566">
        <v>21</v>
      </c>
      <c r="U8566">
        <v>0.35</v>
      </c>
      <c r="V8566">
        <v>-21</v>
      </c>
      <c r="W8566">
        <v>898</v>
      </c>
      <c r="X8566">
        <v>3</v>
      </c>
      <c r="Y8566">
        <v>42</v>
      </c>
      <c r="Z8566" s="1">
        <f>DATE(YEAR(J8566),MONTH(J8566),1)</f>
        <v>0</v>
      </c>
      <c r="AA8566" s="2">
        <f>YEAR(J8566)</f>
        <v>0</v>
      </c>
      <c r="AB8566" s="3">
        <f>IFERROR(V8566/W8566,0)</f>
        <v>-0.02338530066815145</v>
      </c>
    </row>
    <row r="8567" spans="1:28">
      <c r="A8567" t="s">
        <v>207</v>
      </c>
      <c r="B8567" t="s">
        <v>884</v>
      </c>
      <c r="C8567" t="s">
        <v>45</v>
      </c>
      <c r="D8567">
        <v>2981</v>
      </c>
      <c r="E8567" t="s">
        <v>4351</v>
      </c>
      <c r="F8567" t="s">
        <v>47</v>
      </c>
      <c r="G8567" t="s">
        <v>33</v>
      </c>
      <c r="H8567" t="s">
        <v>2206</v>
      </c>
      <c r="I8567">
        <v>10674</v>
      </c>
      <c r="J8567">
        <v>44085</v>
      </c>
      <c r="K8567">
        <v>86553</v>
      </c>
      <c r="L8567" t="s">
        <v>50</v>
      </c>
      <c r="M8567">
        <v>45503</v>
      </c>
      <c r="N8567" t="s">
        <v>75</v>
      </c>
      <c r="O8567">
        <v>25165</v>
      </c>
      <c r="P8567">
        <v>44085</v>
      </c>
      <c r="Q8567" t="s">
        <v>37</v>
      </c>
      <c r="R8567" t="s">
        <v>417</v>
      </c>
      <c r="S8567">
        <v>0.04</v>
      </c>
      <c r="T8567">
        <v>15</v>
      </c>
      <c r="U8567">
        <v>0.59</v>
      </c>
      <c r="V8567">
        <v>-86</v>
      </c>
      <c r="W8567">
        <v>71</v>
      </c>
      <c r="X8567">
        <v>5</v>
      </c>
      <c r="Y8567">
        <v>4</v>
      </c>
      <c r="Z8567" s="1">
        <f>DATE(YEAR(J8567),MONTH(J8567),1)</f>
        <v>0</v>
      </c>
      <c r="AA8567" s="2">
        <f>YEAR(J8567)</f>
        <v>0</v>
      </c>
      <c r="AB8567" s="3">
        <f>IFERROR(V8567/W8567,0)</f>
        <v>-1.2112676056338028</v>
      </c>
    </row>
    <row r="8568" spans="1:28">
      <c r="A8568" t="s">
        <v>43</v>
      </c>
      <c r="B8568" t="s">
        <v>884</v>
      </c>
      <c r="C8568" t="s">
        <v>126</v>
      </c>
      <c r="D8568">
        <v>2981</v>
      </c>
      <c r="E8568" t="s">
        <v>4351</v>
      </c>
      <c r="F8568" t="s">
        <v>47</v>
      </c>
      <c r="G8568" t="s">
        <v>48</v>
      </c>
      <c r="H8568" t="s">
        <v>1856</v>
      </c>
      <c r="I8568">
        <v>11085</v>
      </c>
      <c r="J8568">
        <v>44085</v>
      </c>
      <c r="K8568">
        <v>86553</v>
      </c>
      <c r="L8568" t="s">
        <v>50</v>
      </c>
      <c r="M8568">
        <v>45503</v>
      </c>
      <c r="N8568" t="s">
        <v>75</v>
      </c>
      <c r="O8568">
        <v>25166</v>
      </c>
      <c r="P8568">
        <v>44089</v>
      </c>
      <c r="Q8568" t="s">
        <v>37</v>
      </c>
      <c r="R8568" t="s">
        <v>417</v>
      </c>
      <c r="S8568">
        <v>0.01</v>
      </c>
      <c r="T8568">
        <v>7</v>
      </c>
      <c r="U8568">
        <v>0.55</v>
      </c>
      <c r="V8568">
        <v>27</v>
      </c>
      <c r="W8568">
        <v>313</v>
      </c>
      <c r="X8568">
        <v>2</v>
      </c>
      <c r="Y8568">
        <v>45</v>
      </c>
      <c r="Z8568" s="1">
        <f>DATE(YEAR(J8568),MONTH(J8568),1)</f>
        <v>0</v>
      </c>
      <c r="AA8568" s="2">
        <f>YEAR(J8568)</f>
        <v>0</v>
      </c>
      <c r="AB8568" s="3">
        <f>IFERROR(V8568/W8568,0)</f>
        <v>0.08626198083067092</v>
      </c>
    </row>
    <row r="8569" spans="1:28">
      <c r="A8569" t="s">
        <v>58</v>
      </c>
      <c r="B8569" t="s">
        <v>884</v>
      </c>
      <c r="C8569" t="s">
        <v>54</v>
      </c>
      <c r="D8569">
        <v>2981</v>
      </c>
      <c r="E8569" t="s">
        <v>4351</v>
      </c>
      <c r="F8569" t="s">
        <v>47</v>
      </c>
      <c r="G8569" t="s">
        <v>62</v>
      </c>
      <c r="H8569" t="s">
        <v>1929</v>
      </c>
      <c r="I8569">
        <v>10619</v>
      </c>
      <c r="J8569">
        <v>44085</v>
      </c>
      <c r="K8569">
        <v>86553</v>
      </c>
      <c r="L8569" t="s">
        <v>50</v>
      </c>
      <c r="M8569">
        <v>45503</v>
      </c>
      <c r="N8569" t="s">
        <v>75</v>
      </c>
      <c r="O8569">
        <v>25167</v>
      </c>
      <c r="P8569">
        <v>44092</v>
      </c>
      <c r="Q8569" t="s">
        <v>37</v>
      </c>
      <c r="R8569" t="s">
        <v>417</v>
      </c>
      <c r="S8569">
        <v>0.1</v>
      </c>
      <c r="T8569">
        <v>2</v>
      </c>
      <c r="U8569">
        <v>0.59</v>
      </c>
      <c r="V8569">
        <v>181</v>
      </c>
      <c r="W8569">
        <v>263</v>
      </c>
      <c r="X8569">
        <v>24</v>
      </c>
      <c r="Y8569">
        <v>137</v>
      </c>
      <c r="Z8569" s="1">
        <f>DATE(YEAR(J8569),MONTH(J8569),1)</f>
        <v>0</v>
      </c>
      <c r="AA8569" s="2">
        <f>YEAR(J8569)</f>
        <v>0</v>
      </c>
      <c r="AB8569" s="3">
        <f>IFERROR(V8569/W8569,0)</f>
        <v>0.688212927756654</v>
      </c>
    </row>
    <row r="8570" spans="1:28">
      <c r="A8570" t="s">
        <v>207</v>
      </c>
      <c r="B8570" t="s">
        <v>4601</v>
      </c>
      <c r="C8570" t="s">
        <v>45</v>
      </c>
      <c r="D8570">
        <v>2907</v>
      </c>
      <c r="E8570" t="s">
        <v>5240</v>
      </c>
      <c r="F8570" t="s">
        <v>32</v>
      </c>
      <c r="G8570" t="s">
        <v>33</v>
      </c>
      <c r="H8570" t="s">
        <v>4583</v>
      </c>
      <c r="I8570">
        <v>10292</v>
      </c>
      <c r="J8570">
        <v>44086</v>
      </c>
      <c r="K8570">
        <v>88162</v>
      </c>
      <c r="L8570" t="s">
        <v>69</v>
      </c>
      <c r="M8570">
        <v>43230</v>
      </c>
      <c r="N8570" t="s">
        <v>75</v>
      </c>
      <c r="O8570">
        <v>18481</v>
      </c>
      <c r="P8570">
        <v>44088</v>
      </c>
      <c r="Q8570" t="s">
        <v>37</v>
      </c>
      <c r="R8570" t="s">
        <v>417</v>
      </c>
      <c r="S8570">
        <v>0.08</v>
      </c>
      <c r="T8570">
        <v>22</v>
      </c>
      <c r="U8570">
        <v>0.55</v>
      </c>
      <c r="V8570">
        <v>175</v>
      </c>
      <c r="W8570">
        <v>486</v>
      </c>
      <c r="X8570">
        <v>5</v>
      </c>
      <c r="Y8570">
        <v>23</v>
      </c>
      <c r="Z8570" s="1">
        <f>DATE(YEAR(J8570),MONTH(J8570),1)</f>
        <v>0</v>
      </c>
      <c r="AA8570" s="2">
        <f>YEAR(J8570)</f>
        <v>0</v>
      </c>
      <c r="AB8570" s="3">
        <f>IFERROR(V8570/W8570,0)</f>
        <v>0.360082304526749</v>
      </c>
    </row>
    <row r="8571" spans="1:28">
      <c r="A8571" t="s">
        <v>56</v>
      </c>
      <c r="B8571" t="s">
        <v>4601</v>
      </c>
      <c r="C8571" t="s">
        <v>45</v>
      </c>
      <c r="D8571">
        <v>2907</v>
      </c>
      <c r="E8571" t="s">
        <v>5240</v>
      </c>
      <c r="F8571" t="s">
        <v>32</v>
      </c>
      <c r="G8571" t="s">
        <v>33</v>
      </c>
      <c r="H8571" t="s">
        <v>1052</v>
      </c>
      <c r="I8571">
        <v>10368</v>
      </c>
      <c r="J8571">
        <v>44086</v>
      </c>
      <c r="K8571">
        <v>88162</v>
      </c>
      <c r="L8571" t="s">
        <v>69</v>
      </c>
      <c r="M8571">
        <v>43230</v>
      </c>
      <c r="N8571" t="s">
        <v>75</v>
      </c>
      <c r="O8571">
        <v>18482</v>
      </c>
      <c r="P8571">
        <v>44086</v>
      </c>
      <c r="Q8571" t="s">
        <v>37</v>
      </c>
      <c r="R8571" t="s">
        <v>417</v>
      </c>
      <c r="S8571">
        <v>0.08</v>
      </c>
      <c r="T8571">
        <v>5</v>
      </c>
      <c r="U8571">
        <v>0.37</v>
      </c>
      <c r="V8571">
        <v>-22</v>
      </c>
      <c r="W8571">
        <v>33</v>
      </c>
      <c r="X8571">
        <v>5</v>
      </c>
      <c r="Y8571">
        <v>6</v>
      </c>
      <c r="Z8571" s="1">
        <f>DATE(YEAR(J8571),MONTH(J8571),1)</f>
        <v>0</v>
      </c>
      <c r="AA8571" s="2">
        <f>YEAR(J8571)</f>
        <v>0</v>
      </c>
      <c r="AB8571" s="3">
        <f>IFERROR(V8571/W8571,0)</f>
        <v>-0.6666666666666666</v>
      </c>
    </row>
    <row r="8572" spans="1:28">
      <c r="A8572" t="s">
        <v>97</v>
      </c>
      <c r="B8572" t="s">
        <v>250</v>
      </c>
      <c r="C8572" t="s">
        <v>66</v>
      </c>
      <c r="D8572">
        <v>2797</v>
      </c>
      <c r="E8572" t="s">
        <v>251</v>
      </c>
      <c r="F8572" t="s">
        <v>94</v>
      </c>
      <c r="G8572" t="s">
        <v>62</v>
      </c>
      <c r="H8572" t="s">
        <v>152</v>
      </c>
      <c r="I8572">
        <v>10948</v>
      </c>
      <c r="J8572">
        <v>44086</v>
      </c>
      <c r="K8572">
        <v>87565</v>
      </c>
      <c r="L8572" t="s">
        <v>50</v>
      </c>
      <c r="M8572">
        <v>15122</v>
      </c>
      <c r="N8572" t="s">
        <v>75</v>
      </c>
      <c r="O8572">
        <v>21405</v>
      </c>
      <c r="P8572">
        <v>44093</v>
      </c>
      <c r="Q8572" t="s">
        <v>70</v>
      </c>
      <c r="R8572" t="s">
        <v>235</v>
      </c>
      <c r="S8572">
        <v>0.1</v>
      </c>
      <c r="T8572">
        <v>8</v>
      </c>
      <c r="U8572">
        <v>0.58</v>
      </c>
      <c r="V8572">
        <v>-163</v>
      </c>
      <c r="W8572">
        <v>256</v>
      </c>
      <c r="X8572">
        <v>19</v>
      </c>
      <c r="Y8572">
        <v>34</v>
      </c>
      <c r="Z8572" s="1">
        <f>DATE(YEAR(J8572),MONTH(J8572),1)</f>
        <v>0</v>
      </c>
      <c r="AA8572" s="2">
        <f>YEAR(J8572)</f>
        <v>0</v>
      </c>
      <c r="AB8572" s="3">
        <f>IFERROR(V8572/W8572,0)</f>
        <v>-0.63671875</v>
      </c>
    </row>
    <row r="8573" spans="1:28">
      <c r="A8573" t="s">
        <v>453</v>
      </c>
      <c r="B8573" t="s">
        <v>2023</v>
      </c>
      <c r="C8573" t="s">
        <v>126</v>
      </c>
      <c r="D8573">
        <v>3000</v>
      </c>
      <c r="E8573" t="s">
        <v>2024</v>
      </c>
      <c r="F8573" t="s">
        <v>47</v>
      </c>
      <c r="G8573" t="s">
        <v>33</v>
      </c>
      <c r="H8573" t="s">
        <v>1245</v>
      </c>
      <c r="I8573">
        <v>10793</v>
      </c>
      <c r="J8573">
        <v>44086</v>
      </c>
      <c r="K8573">
        <v>87054</v>
      </c>
      <c r="L8573" t="s">
        <v>35</v>
      </c>
      <c r="M8573">
        <v>48342</v>
      </c>
      <c r="N8573" t="s">
        <v>36</v>
      </c>
      <c r="O8573">
        <v>22477</v>
      </c>
      <c r="P8573">
        <v>44086</v>
      </c>
      <c r="Q8573" t="s">
        <v>76</v>
      </c>
      <c r="R8573" t="s">
        <v>259</v>
      </c>
      <c r="S8573">
        <v>0.03</v>
      </c>
      <c r="T8573">
        <v>15</v>
      </c>
      <c r="U8573">
        <v>0.57</v>
      </c>
      <c r="V8573">
        <v>22</v>
      </c>
      <c r="W8573">
        <v>167</v>
      </c>
      <c r="X8573">
        <v>3</v>
      </c>
      <c r="Y8573">
        <v>11</v>
      </c>
      <c r="Z8573" s="1">
        <f>DATE(YEAR(J8573),MONTH(J8573),1)</f>
        <v>0</v>
      </c>
      <c r="AA8573" s="2">
        <f>YEAR(J8573)</f>
        <v>0</v>
      </c>
      <c r="AB8573" s="3">
        <f>IFERROR(V8573/W8573,0)</f>
        <v>0.1317365269461078</v>
      </c>
    </row>
    <row r="8574" spans="1:28">
      <c r="A8574" t="s">
        <v>85</v>
      </c>
      <c r="B8574" t="s">
        <v>2023</v>
      </c>
      <c r="C8574" t="s">
        <v>87</v>
      </c>
      <c r="D8574">
        <v>3000</v>
      </c>
      <c r="E8574" t="s">
        <v>2024</v>
      </c>
      <c r="F8574" t="s">
        <v>47</v>
      </c>
      <c r="G8574" t="s">
        <v>62</v>
      </c>
      <c r="H8574" t="s">
        <v>693</v>
      </c>
      <c r="I8574">
        <v>10889</v>
      </c>
      <c r="J8574">
        <v>44086</v>
      </c>
      <c r="K8574">
        <v>87054</v>
      </c>
      <c r="L8574" t="s">
        <v>35</v>
      </c>
      <c r="M8574">
        <v>48342</v>
      </c>
      <c r="N8574" t="s">
        <v>36</v>
      </c>
      <c r="O8574">
        <v>22478</v>
      </c>
      <c r="P8574">
        <v>44086</v>
      </c>
      <c r="Q8574" t="s">
        <v>70</v>
      </c>
      <c r="R8574" t="s">
        <v>259</v>
      </c>
      <c r="S8574">
        <v>0.05</v>
      </c>
      <c r="T8574">
        <v>20</v>
      </c>
      <c r="U8574">
        <v>0.66</v>
      </c>
      <c r="V8574">
        <v>298</v>
      </c>
      <c r="W8574">
        <v>6792</v>
      </c>
      <c r="X8574">
        <v>85</v>
      </c>
      <c r="Y8574">
        <v>348</v>
      </c>
      <c r="Z8574" s="1">
        <f>DATE(YEAR(J8574),MONTH(J8574),1)</f>
        <v>0</v>
      </c>
      <c r="AA8574" s="2">
        <f>YEAR(J8574)</f>
        <v>0</v>
      </c>
      <c r="AB8574" s="3">
        <f>IFERROR(V8574/W8574,0)</f>
        <v>0.04387514723203769</v>
      </c>
    </row>
    <row r="8575" spans="1:28">
      <c r="A8575" t="s">
        <v>91</v>
      </c>
      <c r="B8575" t="s">
        <v>5241</v>
      </c>
      <c r="C8575" t="s">
        <v>45</v>
      </c>
      <c r="D8575">
        <v>2663</v>
      </c>
      <c r="E8575" t="s">
        <v>5242</v>
      </c>
      <c r="F8575" t="s">
        <v>138</v>
      </c>
      <c r="G8575" t="s">
        <v>33</v>
      </c>
      <c r="H8575" t="s">
        <v>3629</v>
      </c>
      <c r="I8575">
        <v>10930</v>
      </c>
      <c r="J8575">
        <v>44086</v>
      </c>
      <c r="K8575">
        <v>86488</v>
      </c>
      <c r="L8575" t="s">
        <v>35</v>
      </c>
      <c r="M8575">
        <v>8865</v>
      </c>
      <c r="N8575" t="s">
        <v>75</v>
      </c>
      <c r="O8575">
        <v>22587</v>
      </c>
      <c r="P8575">
        <v>44088</v>
      </c>
      <c r="Q8575" t="s">
        <v>37</v>
      </c>
      <c r="R8575" t="s">
        <v>276</v>
      </c>
      <c r="S8575">
        <v>0.04</v>
      </c>
      <c r="T8575">
        <v>9</v>
      </c>
      <c r="U8575">
        <v>0.37</v>
      </c>
      <c r="V8575">
        <v>-33</v>
      </c>
      <c r="W8575">
        <v>63</v>
      </c>
      <c r="X8575">
        <v>5</v>
      </c>
      <c r="Y8575">
        <v>7</v>
      </c>
      <c r="Z8575" s="1">
        <f>DATE(YEAR(J8575),MONTH(J8575),1)</f>
        <v>0</v>
      </c>
      <c r="AA8575" s="2">
        <f>YEAR(J8575)</f>
        <v>0</v>
      </c>
      <c r="AB8575" s="3">
        <f>IFERROR(V8575/W8575,0)</f>
        <v>-0.5238095238095238</v>
      </c>
    </row>
    <row r="8576" spans="1:28">
      <c r="A8576" t="s">
        <v>56</v>
      </c>
      <c r="B8576" t="s">
        <v>5243</v>
      </c>
      <c r="C8576" t="s">
        <v>45</v>
      </c>
      <c r="D8576">
        <v>2664</v>
      </c>
      <c r="E8576" t="s">
        <v>5244</v>
      </c>
      <c r="F8576" t="s">
        <v>138</v>
      </c>
      <c r="G8576" t="s">
        <v>33</v>
      </c>
      <c r="H8576" t="s">
        <v>2694</v>
      </c>
      <c r="I8576">
        <v>11260</v>
      </c>
      <c r="J8576">
        <v>44086</v>
      </c>
      <c r="K8576">
        <v>86488</v>
      </c>
      <c r="L8576" t="s">
        <v>35</v>
      </c>
      <c r="M8576">
        <v>7076</v>
      </c>
      <c r="N8576" t="s">
        <v>75</v>
      </c>
      <c r="O8576">
        <v>22588</v>
      </c>
      <c r="P8576">
        <v>44088</v>
      </c>
      <c r="Q8576" t="s">
        <v>76</v>
      </c>
      <c r="R8576" t="s">
        <v>276</v>
      </c>
      <c r="S8576">
        <v>0.04</v>
      </c>
      <c r="T8576">
        <v>6</v>
      </c>
      <c r="U8576">
        <v>0.38</v>
      </c>
      <c r="V8576">
        <v>4</v>
      </c>
      <c r="W8576">
        <v>81</v>
      </c>
      <c r="X8576">
        <v>6</v>
      </c>
      <c r="Y8576">
        <v>12</v>
      </c>
      <c r="Z8576" s="1">
        <f>DATE(YEAR(J8576),MONTH(J8576),1)</f>
        <v>0</v>
      </c>
      <c r="AA8576" s="2">
        <f>YEAR(J8576)</f>
        <v>0</v>
      </c>
      <c r="AB8576" s="3">
        <f>IFERROR(V8576/W8576,0)</f>
        <v>0.04938271604938271</v>
      </c>
    </row>
    <row r="8577" spans="1:28">
      <c r="A8577" t="s">
        <v>58</v>
      </c>
      <c r="B8577" t="s">
        <v>1907</v>
      </c>
      <c r="C8577" t="s">
        <v>60</v>
      </c>
      <c r="D8577">
        <v>1206</v>
      </c>
      <c r="E8577" t="s">
        <v>2930</v>
      </c>
      <c r="F8577" t="s">
        <v>138</v>
      </c>
      <c r="G8577" t="s">
        <v>62</v>
      </c>
      <c r="H8577" t="s">
        <v>4843</v>
      </c>
      <c r="I8577">
        <v>10642</v>
      </c>
      <c r="J8577">
        <v>44086</v>
      </c>
      <c r="K8577">
        <v>89447</v>
      </c>
      <c r="L8577" t="s">
        <v>81</v>
      </c>
      <c r="M8577">
        <v>97224</v>
      </c>
      <c r="N8577" t="s">
        <v>41</v>
      </c>
      <c r="O8577">
        <v>25482</v>
      </c>
      <c r="P8577">
        <v>44087</v>
      </c>
      <c r="Q8577" t="s">
        <v>37</v>
      </c>
      <c r="R8577" t="s">
        <v>42</v>
      </c>
      <c r="S8577">
        <v>0.02</v>
      </c>
      <c r="T8577">
        <v>24</v>
      </c>
      <c r="U8577">
        <v>0.64</v>
      </c>
      <c r="V8577">
        <v>33</v>
      </c>
      <c r="W8577">
        <v>1357</v>
      </c>
      <c r="X8577">
        <v>11</v>
      </c>
      <c r="Y8577">
        <v>54</v>
      </c>
      <c r="Z8577" s="1">
        <f>DATE(YEAR(J8577),MONTH(J8577),1)</f>
        <v>0</v>
      </c>
      <c r="AA8577" s="2">
        <f>YEAR(J8577)</f>
        <v>0</v>
      </c>
      <c r="AB8577" s="3">
        <f>IFERROR(V8577/W8577,0)</f>
        <v>0.02431834929992631</v>
      </c>
    </row>
    <row r="8578" spans="1:28">
      <c r="A8578" t="s">
        <v>85</v>
      </c>
      <c r="B8578" t="s">
        <v>1432</v>
      </c>
      <c r="C8578" t="s">
        <v>87</v>
      </c>
      <c r="D8578">
        <v>2420</v>
      </c>
      <c r="E8578" t="s">
        <v>1433</v>
      </c>
      <c r="F8578" t="s">
        <v>94</v>
      </c>
      <c r="G8578" t="s">
        <v>62</v>
      </c>
      <c r="H8578" t="s">
        <v>2815</v>
      </c>
      <c r="I8578">
        <v>11159</v>
      </c>
      <c r="J8578">
        <v>44086</v>
      </c>
      <c r="K8578">
        <v>86763</v>
      </c>
      <c r="L8578" t="s">
        <v>69</v>
      </c>
      <c r="M8578">
        <v>23223</v>
      </c>
      <c r="N8578" t="s">
        <v>51</v>
      </c>
      <c r="O8578">
        <v>25723</v>
      </c>
      <c r="P8578">
        <v>44088</v>
      </c>
      <c r="Q8578" t="s">
        <v>70</v>
      </c>
      <c r="R8578" t="s">
        <v>167</v>
      </c>
      <c r="S8578">
        <v>0.05</v>
      </c>
      <c r="T8578">
        <v>16</v>
      </c>
      <c r="U8578">
        <v>0.66</v>
      </c>
      <c r="V8578">
        <v>-24</v>
      </c>
      <c r="W8578">
        <v>4632</v>
      </c>
      <c r="X8578">
        <v>36</v>
      </c>
      <c r="Y8578">
        <v>281</v>
      </c>
      <c r="Z8578" s="1">
        <f>DATE(YEAR(J8578),MONTH(J8578),1)</f>
        <v>0</v>
      </c>
      <c r="AA8578" s="2">
        <f>YEAR(J8578)</f>
        <v>0</v>
      </c>
      <c r="AB8578" s="3">
        <f>IFERROR(V8578/W8578,0)</f>
        <v>-0.0051813471502590676</v>
      </c>
    </row>
    <row r="8579" spans="1:28">
      <c r="A8579" t="s">
        <v>175</v>
      </c>
      <c r="B8579" t="s">
        <v>2550</v>
      </c>
      <c r="C8579" t="s">
        <v>87</v>
      </c>
      <c r="D8579">
        <v>2547</v>
      </c>
      <c r="E8579" t="s">
        <v>2551</v>
      </c>
      <c r="F8579" t="s">
        <v>138</v>
      </c>
      <c r="G8579" t="s">
        <v>62</v>
      </c>
      <c r="H8579" t="s">
        <v>1347</v>
      </c>
      <c r="I8579">
        <v>11015</v>
      </c>
      <c r="J8579">
        <v>44086</v>
      </c>
      <c r="K8579">
        <v>87928</v>
      </c>
      <c r="L8579" t="s">
        <v>35</v>
      </c>
      <c r="M8579">
        <v>23464</v>
      </c>
      <c r="N8579" t="s">
        <v>51</v>
      </c>
      <c r="O8579">
        <v>26100</v>
      </c>
      <c r="P8579">
        <v>44087</v>
      </c>
      <c r="Q8579" t="s">
        <v>70</v>
      </c>
      <c r="R8579" t="s">
        <v>167</v>
      </c>
      <c r="S8579">
        <v>0.01</v>
      </c>
      <c r="T8579">
        <v>11</v>
      </c>
      <c r="U8579">
        <v>0.77</v>
      </c>
      <c r="V8579">
        <v>637</v>
      </c>
      <c r="W8579">
        <v>1678</v>
      </c>
      <c r="X8579">
        <v>36</v>
      </c>
      <c r="Y8579">
        <v>141</v>
      </c>
      <c r="Z8579" s="1">
        <f>DATE(YEAR(J8579),MONTH(J8579),1)</f>
        <v>0</v>
      </c>
      <c r="AA8579" s="2">
        <f>YEAR(J8579)</f>
        <v>0</v>
      </c>
      <c r="AB8579" s="3">
        <f>IFERROR(V8579/W8579,0)</f>
        <v>0.37961859356376637</v>
      </c>
    </row>
    <row r="8580" spans="1:28">
      <c r="A8580" t="s">
        <v>28</v>
      </c>
      <c r="B8580" t="s">
        <v>92</v>
      </c>
      <c r="C8580" t="s">
        <v>30</v>
      </c>
      <c r="D8580">
        <v>607</v>
      </c>
      <c r="E8580" t="s">
        <v>3027</v>
      </c>
      <c r="F8580" t="s">
        <v>47</v>
      </c>
      <c r="G8580" t="s">
        <v>33</v>
      </c>
      <c r="H8580" t="s">
        <v>166</v>
      </c>
      <c r="I8580">
        <v>10777</v>
      </c>
      <c r="J8580">
        <v>44087</v>
      </c>
      <c r="K8580">
        <v>27841</v>
      </c>
      <c r="L8580" t="s">
        <v>35</v>
      </c>
      <c r="M8580">
        <v>1540</v>
      </c>
      <c r="N8580" t="s">
        <v>75</v>
      </c>
      <c r="O8580">
        <v>3903</v>
      </c>
      <c r="P8580">
        <v>44089</v>
      </c>
      <c r="Q8580" t="s">
        <v>37</v>
      </c>
      <c r="R8580" t="s">
        <v>96</v>
      </c>
      <c r="S8580">
        <v>0.05</v>
      </c>
      <c r="T8580">
        <v>69</v>
      </c>
      <c r="U8580">
        <v>0.57</v>
      </c>
      <c r="V8580">
        <v>1</v>
      </c>
      <c r="W8580">
        <v>142</v>
      </c>
      <c r="X8580">
        <v>1</v>
      </c>
      <c r="Y8580">
        <v>2</v>
      </c>
      <c r="Z8580" s="1">
        <f>DATE(YEAR(J8580),MONTH(J8580),1)</f>
        <v>0</v>
      </c>
      <c r="AA8580" s="2">
        <f>YEAR(J8580)</f>
        <v>0</v>
      </c>
      <c r="AB8580" s="3">
        <f>IFERROR(V8580/W8580,0)</f>
        <v>0.007042253521126761</v>
      </c>
    </row>
    <row r="8581" spans="1:28">
      <c r="A8581" t="s">
        <v>207</v>
      </c>
      <c r="B8581" t="s">
        <v>346</v>
      </c>
      <c r="C8581" t="s">
        <v>54</v>
      </c>
      <c r="D8581">
        <v>3153</v>
      </c>
      <c r="E8581" t="s">
        <v>3015</v>
      </c>
      <c r="F8581" t="s">
        <v>47</v>
      </c>
      <c r="G8581" t="s">
        <v>33</v>
      </c>
      <c r="H8581" t="s">
        <v>1225</v>
      </c>
      <c r="I8581">
        <v>11187</v>
      </c>
      <c r="J8581">
        <v>44087</v>
      </c>
      <c r="K8581">
        <v>86911</v>
      </c>
      <c r="L8581" t="s">
        <v>81</v>
      </c>
      <c r="M8581">
        <v>75203</v>
      </c>
      <c r="N8581" t="s">
        <v>36</v>
      </c>
      <c r="O8581">
        <v>18563</v>
      </c>
      <c r="P8581">
        <v>44089</v>
      </c>
      <c r="Q8581" t="s">
        <v>37</v>
      </c>
      <c r="R8581" t="s">
        <v>38</v>
      </c>
      <c r="S8581">
        <v>0.09</v>
      </c>
      <c r="T8581">
        <v>21</v>
      </c>
      <c r="U8581">
        <v>0.6</v>
      </c>
      <c r="V8581">
        <v>-29</v>
      </c>
      <c r="W8581">
        <v>116</v>
      </c>
      <c r="X8581">
        <v>49</v>
      </c>
      <c r="Y8581">
        <v>4</v>
      </c>
      <c r="Z8581" s="1">
        <f>DATE(YEAR(J8581),MONTH(J8581),1)</f>
        <v>0</v>
      </c>
      <c r="AA8581" s="2">
        <f>YEAR(J8581)</f>
        <v>0</v>
      </c>
      <c r="AB8581" s="3">
        <f>IFERROR(V8581/W8581,0)</f>
        <v>-0.25</v>
      </c>
    </row>
    <row r="8582" spans="1:28">
      <c r="A8582" t="s">
        <v>199</v>
      </c>
      <c r="B8582" t="s">
        <v>346</v>
      </c>
      <c r="C8582" t="s">
        <v>45</v>
      </c>
      <c r="D8582">
        <v>3153</v>
      </c>
      <c r="E8582" t="s">
        <v>3015</v>
      </c>
      <c r="F8582" t="s">
        <v>47</v>
      </c>
      <c r="G8582" t="s">
        <v>33</v>
      </c>
      <c r="H8582" t="s">
        <v>984</v>
      </c>
      <c r="I8582">
        <v>11200</v>
      </c>
      <c r="J8582">
        <v>44087</v>
      </c>
      <c r="K8582">
        <v>86911</v>
      </c>
      <c r="L8582" t="s">
        <v>81</v>
      </c>
      <c r="M8582">
        <v>75203</v>
      </c>
      <c r="N8582" t="s">
        <v>36</v>
      </c>
      <c r="O8582">
        <v>18564</v>
      </c>
      <c r="P8582">
        <v>44089</v>
      </c>
      <c r="Q8582" t="s">
        <v>76</v>
      </c>
      <c r="R8582" t="s">
        <v>38</v>
      </c>
      <c r="S8582">
        <v>0.04</v>
      </c>
      <c r="T8582">
        <v>13</v>
      </c>
      <c r="U8582">
        <v>0.39</v>
      </c>
      <c r="V8582">
        <v>63</v>
      </c>
      <c r="W8582">
        <v>41</v>
      </c>
      <c r="X8582">
        <v>1</v>
      </c>
      <c r="Y8582">
        <v>3</v>
      </c>
      <c r="Z8582" s="1">
        <f>DATE(YEAR(J8582),MONTH(J8582),1)</f>
        <v>0</v>
      </c>
      <c r="AA8582" s="2">
        <f>YEAR(J8582)</f>
        <v>0</v>
      </c>
      <c r="AB8582" s="3">
        <f>IFERROR(V8582/W8582,0)</f>
        <v>1.5365853658536586</v>
      </c>
    </row>
    <row r="8583" spans="1:28">
      <c r="A8583" t="s">
        <v>28</v>
      </c>
      <c r="B8583" t="s">
        <v>98</v>
      </c>
      <c r="C8583" t="s">
        <v>30</v>
      </c>
      <c r="D8583">
        <v>608</v>
      </c>
      <c r="E8583" t="s">
        <v>3174</v>
      </c>
      <c r="F8583" t="s">
        <v>47</v>
      </c>
      <c r="G8583" t="s">
        <v>33</v>
      </c>
      <c r="H8583" t="s">
        <v>166</v>
      </c>
      <c r="I8583">
        <v>10777</v>
      </c>
      <c r="J8583">
        <v>44087</v>
      </c>
      <c r="K8583">
        <v>86446</v>
      </c>
      <c r="L8583" t="s">
        <v>35</v>
      </c>
      <c r="M8583">
        <v>2129</v>
      </c>
      <c r="N8583" t="s">
        <v>75</v>
      </c>
      <c r="O8583">
        <v>21903</v>
      </c>
      <c r="P8583">
        <v>44089</v>
      </c>
      <c r="Q8583" t="s">
        <v>37</v>
      </c>
      <c r="R8583" t="s">
        <v>96</v>
      </c>
      <c r="S8583">
        <v>0.05</v>
      </c>
      <c r="T8583">
        <v>17</v>
      </c>
      <c r="U8583">
        <v>0.57</v>
      </c>
      <c r="V8583">
        <v>1</v>
      </c>
      <c r="W8583">
        <v>35</v>
      </c>
      <c r="X8583">
        <v>1</v>
      </c>
      <c r="Y8583">
        <v>2</v>
      </c>
      <c r="Z8583" s="1">
        <f>DATE(YEAR(J8583),MONTH(J8583),1)</f>
        <v>0</v>
      </c>
      <c r="AA8583" s="2">
        <f>YEAR(J8583)</f>
        <v>0</v>
      </c>
      <c r="AB8583" s="3">
        <f>IFERROR(V8583/W8583,0)</f>
        <v>0.02857142857142857</v>
      </c>
    </row>
    <row r="8584" spans="1:28">
      <c r="A8584" t="s">
        <v>56</v>
      </c>
      <c r="B8584" t="s">
        <v>176</v>
      </c>
      <c r="C8584" t="s">
        <v>30</v>
      </c>
      <c r="D8584">
        <v>3123</v>
      </c>
      <c r="E8584" t="s">
        <v>1904</v>
      </c>
      <c r="F8584" t="s">
        <v>47</v>
      </c>
      <c r="G8584" t="s">
        <v>33</v>
      </c>
      <c r="H8584" t="s">
        <v>3553</v>
      </c>
      <c r="I8584">
        <v>10678</v>
      </c>
      <c r="J8584">
        <v>44087</v>
      </c>
      <c r="K8584">
        <v>87295</v>
      </c>
      <c r="L8584" t="s">
        <v>81</v>
      </c>
      <c r="M8584">
        <v>92236</v>
      </c>
      <c r="N8584" t="s">
        <v>41</v>
      </c>
      <c r="O8584">
        <v>22446</v>
      </c>
      <c r="P8584">
        <v>44090</v>
      </c>
      <c r="Q8584" t="s">
        <v>37</v>
      </c>
      <c r="R8584" t="s">
        <v>116</v>
      </c>
      <c r="S8584">
        <v>0.02</v>
      </c>
      <c r="T8584">
        <v>8</v>
      </c>
      <c r="U8584">
        <v>0.39</v>
      </c>
      <c r="V8584">
        <v>25</v>
      </c>
      <c r="W8584">
        <v>48</v>
      </c>
      <c r="X8584">
        <v>1</v>
      </c>
      <c r="Y8584">
        <v>6</v>
      </c>
      <c r="Z8584" s="1">
        <f>DATE(YEAR(J8584),MONTH(J8584),1)</f>
        <v>0</v>
      </c>
      <c r="AA8584" s="2">
        <f>YEAR(J8584)</f>
        <v>0</v>
      </c>
      <c r="AB8584" s="3">
        <f>IFERROR(V8584/W8584,0)</f>
        <v>0.5208333333333334</v>
      </c>
    </row>
    <row r="8585" spans="1:28">
      <c r="A8585" t="s">
        <v>71</v>
      </c>
      <c r="B8585" t="s">
        <v>176</v>
      </c>
      <c r="C8585" t="s">
        <v>45</v>
      </c>
      <c r="D8585">
        <v>3123</v>
      </c>
      <c r="E8585" t="s">
        <v>1904</v>
      </c>
      <c r="F8585" t="s">
        <v>47</v>
      </c>
      <c r="G8585" t="s">
        <v>33</v>
      </c>
      <c r="H8585" t="s">
        <v>1891</v>
      </c>
      <c r="I8585">
        <v>11103</v>
      </c>
      <c r="J8585">
        <v>44087</v>
      </c>
      <c r="K8585">
        <v>87295</v>
      </c>
      <c r="L8585" t="s">
        <v>81</v>
      </c>
      <c r="M8585">
        <v>92236</v>
      </c>
      <c r="N8585" t="s">
        <v>41</v>
      </c>
      <c r="O8585">
        <v>22447</v>
      </c>
      <c r="P8585">
        <v>44089</v>
      </c>
      <c r="Q8585" t="s">
        <v>76</v>
      </c>
      <c r="R8585" t="s">
        <v>116</v>
      </c>
      <c r="S8585">
        <v>0.04</v>
      </c>
      <c r="T8585">
        <v>15</v>
      </c>
      <c r="U8585">
        <v>0.59</v>
      </c>
      <c r="V8585">
        <v>-302</v>
      </c>
      <c r="W8585">
        <v>245</v>
      </c>
      <c r="X8585">
        <v>18</v>
      </c>
      <c r="Y8585">
        <v>16</v>
      </c>
      <c r="Z8585" s="1">
        <f>DATE(YEAR(J8585),MONTH(J8585),1)</f>
        <v>0</v>
      </c>
      <c r="AA8585" s="2">
        <f>YEAR(J8585)</f>
        <v>0</v>
      </c>
      <c r="AB8585" s="3">
        <f>IFERROR(V8585/W8585,0)</f>
        <v>-1.2326530612244897</v>
      </c>
    </row>
    <row r="8586" spans="1:28">
      <c r="A8586" t="s">
        <v>56</v>
      </c>
      <c r="B8586" t="s">
        <v>204</v>
      </c>
      <c r="C8586" t="s">
        <v>45</v>
      </c>
      <c r="D8586">
        <v>3258</v>
      </c>
      <c r="E8586" t="s">
        <v>1004</v>
      </c>
      <c r="F8586" t="s">
        <v>94</v>
      </c>
      <c r="G8586" t="s">
        <v>33</v>
      </c>
      <c r="H8586" t="s">
        <v>1455</v>
      </c>
      <c r="I8586">
        <v>10629</v>
      </c>
      <c r="J8586">
        <v>44087</v>
      </c>
      <c r="K8586">
        <v>88834</v>
      </c>
      <c r="L8586" t="s">
        <v>81</v>
      </c>
      <c r="M8586">
        <v>75061</v>
      </c>
      <c r="N8586" t="s">
        <v>36</v>
      </c>
      <c r="O8586">
        <v>22634</v>
      </c>
      <c r="P8586">
        <v>44087</v>
      </c>
      <c r="Q8586" t="s">
        <v>37</v>
      </c>
      <c r="R8586" t="s">
        <v>38</v>
      </c>
      <c r="S8586">
        <v>0.05</v>
      </c>
      <c r="T8586">
        <v>18</v>
      </c>
      <c r="U8586">
        <v>0.37</v>
      </c>
      <c r="V8586">
        <v>-152</v>
      </c>
      <c r="W8586">
        <v>120</v>
      </c>
      <c r="X8586">
        <v>9</v>
      </c>
      <c r="Y8586">
        <v>6</v>
      </c>
      <c r="Z8586" s="1">
        <f>DATE(YEAR(J8586),MONTH(J8586),1)</f>
        <v>0</v>
      </c>
      <c r="AA8586" s="2">
        <f>YEAR(J8586)</f>
        <v>0</v>
      </c>
      <c r="AB8586" s="3">
        <f>IFERROR(V8586/W8586,0)</f>
        <v>-1.2666666666666666</v>
      </c>
    </row>
    <row r="8587" spans="1:28">
      <c r="A8587" t="s">
        <v>56</v>
      </c>
      <c r="B8587" t="s">
        <v>648</v>
      </c>
      <c r="C8587" t="s">
        <v>45</v>
      </c>
      <c r="D8587">
        <v>2666</v>
      </c>
      <c r="E8587" t="s">
        <v>3715</v>
      </c>
      <c r="F8587" t="s">
        <v>32</v>
      </c>
      <c r="G8587" t="s">
        <v>33</v>
      </c>
      <c r="H8587" t="s">
        <v>2793</v>
      </c>
      <c r="I8587">
        <v>10152</v>
      </c>
      <c r="J8587">
        <v>44087</v>
      </c>
      <c r="K8587">
        <v>87840</v>
      </c>
      <c r="L8587" t="s">
        <v>35</v>
      </c>
      <c r="M8587">
        <v>10024</v>
      </c>
      <c r="N8587" t="s">
        <v>75</v>
      </c>
      <c r="O8587">
        <v>22901</v>
      </c>
      <c r="P8587">
        <v>44088</v>
      </c>
      <c r="Q8587" t="s">
        <v>37</v>
      </c>
      <c r="R8587" t="s">
        <v>124</v>
      </c>
      <c r="S8587">
        <v>0.04</v>
      </c>
      <c r="T8587">
        <v>23</v>
      </c>
      <c r="U8587">
        <v>0.37</v>
      </c>
      <c r="V8587">
        <v>-57</v>
      </c>
      <c r="W8587">
        <v>149</v>
      </c>
      <c r="X8587">
        <v>5</v>
      </c>
      <c r="Y8587">
        <v>6</v>
      </c>
      <c r="Z8587" s="1">
        <f>DATE(YEAR(J8587),MONTH(J8587),1)</f>
        <v>0</v>
      </c>
      <c r="AA8587" s="2">
        <f>YEAR(J8587)</f>
        <v>0</v>
      </c>
      <c r="AB8587" s="3">
        <f>IFERROR(V8587/W8587,0)</f>
        <v>-0.3825503355704698</v>
      </c>
    </row>
    <row r="8588" spans="1:28">
      <c r="A8588" t="s">
        <v>56</v>
      </c>
      <c r="B8588" t="s">
        <v>2678</v>
      </c>
      <c r="C8588" t="s">
        <v>45</v>
      </c>
      <c r="D8588">
        <v>2023</v>
      </c>
      <c r="E8588" t="s">
        <v>3857</v>
      </c>
      <c r="F8588" t="s">
        <v>32</v>
      </c>
      <c r="G8588" t="s">
        <v>33</v>
      </c>
      <c r="H8588" t="s">
        <v>1380</v>
      </c>
      <c r="I8588">
        <v>10713</v>
      </c>
      <c r="J8588">
        <v>44087</v>
      </c>
      <c r="K8588">
        <v>90765</v>
      </c>
      <c r="L8588" t="s">
        <v>134</v>
      </c>
      <c r="M8588">
        <v>48021</v>
      </c>
      <c r="N8588" t="s">
        <v>36</v>
      </c>
      <c r="O8588">
        <v>23820</v>
      </c>
      <c r="P8588">
        <v>44088</v>
      </c>
      <c r="Q8588" t="s">
        <v>37</v>
      </c>
      <c r="R8588" t="s">
        <v>259</v>
      </c>
      <c r="S8588">
        <v>0.09</v>
      </c>
      <c r="T8588">
        <v>21</v>
      </c>
      <c r="U8588">
        <v>0.37</v>
      </c>
      <c r="V8588">
        <v>-89</v>
      </c>
      <c r="W8588">
        <v>137</v>
      </c>
      <c r="X8588">
        <v>6</v>
      </c>
      <c r="Y8588">
        <v>6</v>
      </c>
      <c r="Z8588" s="1">
        <f>DATE(YEAR(J8588),MONTH(J8588),1)</f>
        <v>0</v>
      </c>
      <c r="AA8588" s="2">
        <f>YEAR(J8588)</f>
        <v>0</v>
      </c>
      <c r="AB8588" s="3">
        <f>IFERROR(V8588/W8588,0)</f>
        <v>-0.6496350364963503</v>
      </c>
    </row>
    <row r="8589" spans="1:28">
      <c r="A8589" t="s">
        <v>83</v>
      </c>
      <c r="B8589" t="s">
        <v>5171</v>
      </c>
      <c r="C8589" t="s">
        <v>45</v>
      </c>
      <c r="D8589">
        <v>3213</v>
      </c>
      <c r="E8589" t="s">
        <v>5172</v>
      </c>
      <c r="F8589" t="s">
        <v>32</v>
      </c>
      <c r="G8589" t="s">
        <v>48</v>
      </c>
      <c r="H8589" t="s">
        <v>2555</v>
      </c>
      <c r="I8589">
        <v>10959</v>
      </c>
      <c r="J8589">
        <v>44087</v>
      </c>
      <c r="K8589">
        <v>91564</v>
      </c>
      <c r="L8589" t="s">
        <v>81</v>
      </c>
      <c r="M8589">
        <v>14043</v>
      </c>
      <c r="N8589" t="s">
        <v>75</v>
      </c>
      <c r="O8589">
        <v>24065</v>
      </c>
      <c r="P8589">
        <v>44089</v>
      </c>
      <c r="Q8589" t="s">
        <v>37</v>
      </c>
      <c r="R8589" t="s">
        <v>124</v>
      </c>
      <c r="S8589">
        <v>0.09</v>
      </c>
      <c r="T8589">
        <v>11</v>
      </c>
      <c r="U8589">
        <v>0.59</v>
      </c>
      <c r="V8589">
        <v>179</v>
      </c>
      <c r="W8589">
        <v>1158</v>
      </c>
      <c r="X8589">
        <v>9</v>
      </c>
      <c r="Y8589">
        <v>126</v>
      </c>
      <c r="Z8589" s="1">
        <f>DATE(YEAR(J8589),MONTH(J8589),1)</f>
        <v>0</v>
      </c>
      <c r="AA8589" s="2">
        <f>YEAR(J8589)</f>
        <v>0</v>
      </c>
      <c r="AB8589" s="3">
        <f>IFERROR(V8589/W8589,0)</f>
        <v>0.15457685664939552</v>
      </c>
    </row>
    <row r="8590" spans="1:28">
      <c r="A8590" t="s">
        <v>284</v>
      </c>
      <c r="B8590" t="s">
        <v>1597</v>
      </c>
      <c r="C8590" t="s">
        <v>45</v>
      </c>
      <c r="D8590">
        <v>1450</v>
      </c>
      <c r="E8590" t="s">
        <v>1598</v>
      </c>
      <c r="F8590" t="s">
        <v>47</v>
      </c>
      <c r="G8590" t="s">
        <v>33</v>
      </c>
      <c r="H8590" t="s">
        <v>882</v>
      </c>
      <c r="I8590">
        <v>11227</v>
      </c>
      <c r="J8590">
        <v>44087</v>
      </c>
      <c r="K8590">
        <v>86749</v>
      </c>
      <c r="L8590" t="s">
        <v>69</v>
      </c>
      <c r="M8590">
        <v>96150</v>
      </c>
      <c r="N8590" t="s">
        <v>41</v>
      </c>
      <c r="O8590">
        <v>24207</v>
      </c>
      <c r="P8590">
        <v>44088</v>
      </c>
      <c r="Q8590" t="s">
        <v>37</v>
      </c>
      <c r="R8590" t="s">
        <v>116</v>
      </c>
      <c r="S8590">
        <v>0.03</v>
      </c>
      <c r="T8590">
        <v>4</v>
      </c>
      <c r="U8590">
        <v>0.36</v>
      </c>
      <c r="V8590">
        <v>17</v>
      </c>
      <c r="W8590">
        <v>32</v>
      </c>
      <c r="X8590">
        <v>1</v>
      </c>
      <c r="Y8590">
        <v>8</v>
      </c>
      <c r="Z8590" s="1">
        <f>DATE(YEAR(J8590),MONTH(J8590),1)</f>
        <v>0</v>
      </c>
      <c r="AA8590" s="2">
        <f>YEAR(J8590)</f>
        <v>0</v>
      </c>
      <c r="AB8590" s="3">
        <f>IFERROR(V8590/W8590,0)</f>
        <v>0.53125</v>
      </c>
    </row>
    <row r="8591" spans="1:28">
      <c r="A8591" t="s">
        <v>284</v>
      </c>
      <c r="B8591" t="s">
        <v>2359</v>
      </c>
      <c r="C8591" t="s">
        <v>45</v>
      </c>
      <c r="D8591">
        <v>853</v>
      </c>
      <c r="E8591" t="s">
        <v>2360</v>
      </c>
      <c r="F8591" t="s">
        <v>138</v>
      </c>
      <c r="G8591" t="s">
        <v>33</v>
      </c>
      <c r="H8591" t="s">
        <v>1447</v>
      </c>
      <c r="I8591">
        <v>11010</v>
      </c>
      <c r="J8591">
        <v>44087</v>
      </c>
      <c r="K8591">
        <v>88577</v>
      </c>
      <c r="L8591" t="s">
        <v>35</v>
      </c>
      <c r="M8591">
        <v>92345</v>
      </c>
      <c r="N8591" t="s">
        <v>41</v>
      </c>
      <c r="O8591">
        <v>26094</v>
      </c>
      <c r="P8591">
        <v>44089</v>
      </c>
      <c r="Q8591" t="s">
        <v>37</v>
      </c>
      <c r="R8591" t="s">
        <v>116</v>
      </c>
      <c r="S8591">
        <v>0.1</v>
      </c>
      <c r="T8591">
        <v>14</v>
      </c>
      <c r="U8591">
        <v>0.35</v>
      </c>
      <c r="V8591">
        <v>-69</v>
      </c>
      <c r="W8591">
        <v>235</v>
      </c>
      <c r="X8591">
        <v>12</v>
      </c>
      <c r="Y8591">
        <v>17</v>
      </c>
      <c r="Z8591" s="1">
        <f>DATE(YEAR(J8591),MONTH(J8591),1)</f>
        <v>0</v>
      </c>
      <c r="AA8591" s="2">
        <f>YEAR(J8591)</f>
        <v>0</v>
      </c>
      <c r="AB8591" s="3">
        <f>IFERROR(V8591/W8591,0)</f>
        <v>-0.2936170212765957</v>
      </c>
    </row>
    <row r="8592" spans="1:28">
      <c r="A8592" t="s">
        <v>28</v>
      </c>
      <c r="B8592" t="s">
        <v>648</v>
      </c>
      <c r="C8592" t="s">
        <v>30</v>
      </c>
      <c r="D8592">
        <v>2460</v>
      </c>
      <c r="E8592" t="s">
        <v>1869</v>
      </c>
      <c r="F8592" t="s">
        <v>32</v>
      </c>
      <c r="G8592" t="s">
        <v>33</v>
      </c>
      <c r="H8592" t="s">
        <v>401</v>
      </c>
      <c r="I8592">
        <v>11149</v>
      </c>
      <c r="J8592">
        <v>44088</v>
      </c>
      <c r="K8592">
        <v>36099</v>
      </c>
      <c r="L8592" t="s">
        <v>50</v>
      </c>
      <c r="M8592">
        <v>10035</v>
      </c>
      <c r="N8592" t="s">
        <v>75</v>
      </c>
      <c r="O8592">
        <v>5062</v>
      </c>
      <c r="P8592">
        <v>44093</v>
      </c>
      <c r="Q8592" t="s">
        <v>37</v>
      </c>
      <c r="R8592" t="s">
        <v>124</v>
      </c>
      <c r="S8592">
        <v>0.08</v>
      </c>
      <c r="T8592">
        <v>67</v>
      </c>
      <c r="U8592">
        <v>0.5600000000000001</v>
      </c>
      <c r="V8592">
        <v>6</v>
      </c>
      <c r="W8592">
        <v>179</v>
      </c>
      <c r="X8592">
        <v>1</v>
      </c>
      <c r="Y8592">
        <v>3</v>
      </c>
      <c r="Z8592" s="1">
        <f>DATE(YEAR(J8592),MONTH(J8592),1)</f>
        <v>0</v>
      </c>
      <c r="AA8592" s="2">
        <f>YEAR(J8592)</f>
        <v>0</v>
      </c>
      <c r="AB8592" s="3">
        <f>IFERROR(V8592/W8592,0)</f>
        <v>0.0335195530726257</v>
      </c>
    </row>
    <row r="8593" spans="1:28">
      <c r="A8593" t="s">
        <v>71</v>
      </c>
      <c r="B8593" t="s">
        <v>4716</v>
      </c>
      <c r="C8593" t="s">
        <v>45</v>
      </c>
      <c r="D8593">
        <v>3109</v>
      </c>
      <c r="E8593" t="s">
        <v>4717</v>
      </c>
      <c r="F8593" t="s">
        <v>138</v>
      </c>
      <c r="G8593" t="s">
        <v>33</v>
      </c>
      <c r="H8593" t="s">
        <v>769</v>
      </c>
      <c r="I8593">
        <v>10478</v>
      </c>
      <c r="J8593">
        <v>44088</v>
      </c>
      <c r="K8593">
        <v>87333</v>
      </c>
      <c r="L8593" t="s">
        <v>81</v>
      </c>
      <c r="M8593">
        <v>83201</v>
      </c>
      <c r="N8593" t="s">
        <v>41</v>
      </c>
      <c r="O8593">
        <v>21404</v>
      </c>
      <c r="P8593">
        <v>44090</v>
      </c>
      <c r="Q8593" t="s">
        <v>37</v>
      </c>
      <c r="R8593" t="s">
        <v>324</v>
      </c>
      <c r="S8593">
        <v>0.06</v>
      </c>
      <c r="T8593">
        <v>15</v>
      </c>
      <c r="U8593">
        <v>0.61</v>
      </c>
      <c r="V8593">
        <v>72</v>
      </c>
      <c r="W8593">
        <v>507</v>
      </c>
      <c r="X8593">
        <v>9</v>
      </c>
      <c r="Y8593">
        <v>33</v>
      </c>
      <c r="Z8593" s="1">
        <f>DATE(YEAR(J8593),MONTH(J8593),1)</f>
        <v>0</v>
      </c>
      <c r="AA8593" s="2">
        <f>YEAR(J8593)</f>
        <v>0</v>
      </c>
      <c r="AB8593" s="3">
        <f>IFERROR(V8593/W8593,0)</f>
        <v>0.14201183431952663</v>
      </c>
    </row>
    <row r="8594" spans="1:28">
      <c r="A8594" t="s">
        <v>53</v>
      </c>
      <c r="B8594" t="s">
        <v>2166</v>
      </c>
      <c r="C8594" t="s">
        <v>87</v>
      </c>
      <c r="D8594">
        <v>3015</v>
      </c>
      <c r="E8594" t="s">
        <v>4922</v>
      </c>
      <c r="F8594" t="s">
        <v>47</v>
      </c>
      <c r="G8594" t="s">
        <v>48</v>
      </c>
      <c r="H8594" t="s">
        <v>869</v>
      </c>
      <c r="I8594">
        <v>11164</v>
      </c>
      <c r="J8594">
        <v>44088</v>
      </c>
      <c r="K8594">
        <v>91591</v>
      </c>
      <c r="L8594" t="s">
        <v>69</v>
      </c>
      <c r="M8594">
        <v>13440</v>
      </c>
      <c r="N8594" t="s">
        <v>75</v>
      </c>
      <c r="O8594">
        <v>25870</v>
      </c>
      <c r="P8594">
        <v>44090</v>
      </c>
      <c r="Q8594" t="s">
        <v>70</v>
      </c>
      <c r="R8594" t="s">
        <v>124</v>
      </c>
      <c r="S8594">
        <v>0.06</v>
      </c>
      <c r="T8594">
        <v>12</v>
      </c>
      <c r="U8594">
        <v>0.59</v>
      </c>
      <c r="V8594">
        <v>2019</v>
      </c>
      <c r="W8594">
        <v>6012</v>
      </c>
      <c r="X8594">
        <v>17</v>
      </c>
      <c r="Y8594">
        <v>517</v>
      </c>
      <c r="Z8594" s="1">
        <f>DATE(YEAR(J8594),MONTH(J8594),1)</f>
        <v>0</v>
      </c>
      <c r="AA8594" s="2">
        <f>YEAR(J8594)</f>
        <v>0</v>
      </c>
      <c r="AB8594" s="3">
        <f>IFERROR(V8594/W8594,0)</f>
        <v>0.33582834331337325</v>
      </c>
    </row>
    <row r="8595" spans="1:28">
      <c r="A8595" t="s">
        <v>56</v>
      </c>
      <c r="B8595" t="s">
        <v>2166</v>
      </c>
      <c r="C8595" t="s">
        <v>30</v>
      </c>
      <c r="D8595">
        <v>3015</v>
      </c>
      <c r="E8595" t="s">
        <v>4922</v>
      </c>
      <c r="F8595" t="s">
        <v>47</v>
      </c>
      <c r="G8595" t="s">
        <v>33</v>
      </c>
      <c r="H8595" t="s">
        <v>117</v>
      </c>
      <c r="I8595">
        <v>10854</v>
      </c>
      <c r="J8595">
        <v>44088</v>
      </c>
      <c r="K8595">
        <v>91591</v>
      </c>
      <c r="L8595" t="s">
        <v>69</v>
      </c>
      <c r="M8595">
        <v>13440</v>
      </c>
      <c r="N8595" t="s">
        <v>75</v>
      </c>
      <c r="O8595">
        <v>25871</v>
      </c>
      <c r="P8595">
        <v>44088</v>
      </c>
      <c r="Q8595" t="s">
        <v>37</v>
      </c>
      <c r="R8595" t="s">
        <v>124</v>
      </c>
      <c r="S8595">
        <v>0.04</v>
      </c>
      <c r="T8595">
        <v>13</v>
      </c>
      <c r="U8595">
        <v>0.39</v>
      </c>
      <c r="V8595">
        <v>135</v>
      </c>
      <c r="W8595">
        <v>196</v>
      </c>
      <c r="X8595">
        <v>2</v>
      </c>
      <c r="Y8595">
        <v>15</v>
      </c>
      <c r="Z8595" s="1">
        <f>DATE(YEAR(J8595),MONTH(J8595),1)</f>
        <v>0</v>
      </c>
      <c r="AA8595" s="2">
        <f>YEAR(J8595)</f>
        <v>0</v>
      </c>
      <c r="AB8595" s="3">
        <f>IFERROR(V8595/W8595,0)</f>
        <v>0.6887755102040817</v>
      </c>
    </row>
    <row r="8596" spans="1:28">
      <c r="A8596" t="s">
        <v>71</v>
      </c>
      <c r="B8596" t="s">
        <v>2166</v>
      </c>
      <c r="C8596" t="s">
        <v>45</v>
      </c>
      <c r="D8596">
        <v>3015</v>
      </c>
      <c r="E8596" t="s">
        <v>4922</v>
      </c>
      <c r="F8596" t="s">
        <v>47</v>
      </c>
      <c r="G8596" t="s">
        <v>33</v>
      </c>
      <c r="H8596" t="s">
        <v>2602</v>
      </c>
      <c r="I8596">
        <v>10855</v>
      </c>
      <c r="J8596">
        <v>44088</v>
      </c>
      <c r="K8596">
        <v>91591</v>
      </c>
      <c r="L8596" t="s">
        <v>69</v>
      </c>
      <c r="M8596">
        <v>13440</v>
      </c>
      <c r="N8596" t="s">
        <v>75</v>
      </c>
      <c r="O8596">
        <v>25872</v>
      </c>
      <c r="P8596">
        <v>44089</v>
      </c>
      <c r="Q8596" t="s">
        <v>37</v>
      </c>
      <c r="R8596" t="s">
        <v>124</v>
      </c>
      <c r="S8596">
        <v>0.06</v>
      </c>
      <c r="T8596">
        <v>25</v>
      </c>
      <c r="U8596">
        <v>0.66</v>
      </c>
      <c r="V8596">
        <v>-34</v>
      </c>
      <c r="W8596">
        <v>639</v>
      </c>
      <c r="X8596">
        <v>9</v>
      </c>
      <c r="Y8596">
        <v>25</v>
      </c>
      <c r="Z8596" s="1">
        <f>DATE(YEAR(J8596),MONTH(J8596),1)</f>
        <v>0</v>
      </c>
      <c r="AA8596" s="2">
        <f>YEAR(J8596)</f>
        <v>0</v>
      </c>
      <c r="AB8596" s="3">
        <f>IFERROR(V8596/W8596,0)</f>
        <v>-0.053208137715179966</v>
      </c>
    </row>
    <row r="8597" spans="1:28">
      <c r="A8597" t="s">
        <v>56</v>
      </c>
      <c r="B8597" t="s">
        <v>1432</v>
      </c>
      <c r="C8597" t="s">
        <v>45</v>
      </c>
      <c r="D8597">
        <v>2543</v>
      </c>
      <c r="E8597" t="s">
        <v>2819</v>
      </c>
      <c r="F8597" t="s">
        <v>32</v>
      </c>
      <c r="G8597" t="s">
        <v>33</v>
      </c>
      <c r="H8597" t="s">
        <v>1443</v>
      </c>
      <c r="I8597">
        <v>11209</v>
      </c>
      <c r="J8597">
        <v>44089</v>
      </c>
      <c r="K8597">
        <v>87929</v>
      </c>
      <c r="L8597" t="s">
        <v>69</v>
      </c>
      <c r="M8597">
        <v>23223</v>
      </c>
      <c r="N8597" t="s">
        <v>51</v>
      </c>
      <c r="O8597">
        <v>18432</v>
      </c>
      <c r="P8597">
        <v>44089</v>
      </c>
      <c r="Q8597" t="s">
        <v>37</v>
      </c>
      <c r="R8597" t="s">
        <v>167</v>
      </c>
      <c r="S8597">
        <v>0.06</v>
      </c>
      <c r="T8597">
        <v>15</v>
      </c>
      <c r="U8597">
        <v>0.37</v>
      </c>
      <c r="V8597">
        <v>-17</v>
      </c>
      <c r="W8597">
        <v>102</v>
      </c>
      <c r="X8597">
        <v>8</v>
      </c>
      <c r="Y8597">
        <v>6</v>
      </c>
      <c r="Z8597" s="1">
        <f>DATE(YEAR(J8597),MONTH(J8597),1)</f>
        <v>0</v>
      </c>
      <c r="AA8597" s="2">
        <f>YEAR(J8597)</f>
        <v>0</v>
      </c>
      <c r="AB8597" s="3">
        <f>IFERROR(V8597/W8597,0)</f>
        <v>-0.16666666666666666</v>
      </c>
    </row>
    <row r="8598" spans="1:28">
      <c r="A8598" t="s">
        <v>71</v>
      </c>
      <c r="B8598" t="s">
        <v>1432</v>
      </c>
      <c r="C8598" t="s">
        <v>45</v>
      </c>
      <c r="D8598">
        <v>2543</v>
      </c>
      <c r="E8598" t="s">
        <v>2819</v>
      </c>
      <c r="F8598" t="s">
        <v>32</v>
      </c>
      <c r="G8598" t="s">
        <v>33</v>
      </c>
      <c r="H8598" t="s">
        <v>1043</v>
      </c>
      <c r="I8598">
        <v>10971</v>
      </c>
      <c r="J8598">
        <v>44089</v>
      </c>
      <c r="K8598">
        <v>87929</v>
      </c>
      <c r="L8598" t="s">
        <v>69</v>
      </c>
      <c r="M8598">
        <v>23223</v>
      </c>
      <c r="N8598" t="s">
        <v>51</v>
      </c>
      <c r="O8598">
        <v>18433</v>
      </c>
      <c r="P8598">
        <v>44091</v>
      </c>
      <c r="Q8598" t="s">
        <v>37</v>
      </c>
      <c r="R8598" t="s">
        <v>167</v>
      </c>
      <c r="S8598">
        <v>0.06</v>
      </c>
      <c r="T8598">
        <v>24</v>
      </c>
      <c r="U8598">
        <v>0.59</v>
      </c>
      <c r="V8598">
        <v>55</v>
      </c>
      <c r="W8598">
        <v>372</v>
      </c>
      <c r="X8598">
        <v>5</v>
      </c>
      <c r="Y8598">
        <v>15</v>
      </c>
      <c r="Z8598" s="1">
        <f>DATE(YEAR(J8598),MONTH(J8598),1)</f>
        <v>0</v>
      </c>
      <c r="AA8598" s="2">
        <f>YEAR(J8598)</f>
        <v>0</v>
      </c>
      <c r="AB8598" s="3">
        <f>IFERROR(V8598/W8598,0)</f>
        <v>0.1478494623655914</v>
      </c>
    </row>
    <row r="8599" spans="1:28">
      <c r="A8599" t="s">
        <v>58</v>
      </c>
      <c r="B8599" t="s">
        <v>4983</v>
      </c>
      <c r="C8599" t="s">
        <v>126</v>
      </c>
      <c r="D8599">
        <v>2029</v>
      </c>
      <c r="E8599" t="s">
        <v>5245</v>
      </c>
      <c r="F8599" t="s">
        <v>47</v>
      </c>
      <c r="G8599" t="s">
        <v>62</v>
      </c>
      <c r="H8599" t="s">
        <v>4249</v>
      </c>
      <c r="I8599">
        <v>10351</v>
      </c>
      <c r="J8599">
        <v>44089</v>
      </c>
      <c r="K8599">
        <v>91061</v>
      </c>
      <c r="L8599" t="s">
        <v>134</v>
      </c>
      <c r="M8599">
        <v>76051</v>
      </c>
      <c r="N8599" t="s">
        <v>36</v>
      </c>
      <c r="O8599">
        <v>20653</v>
      </c>
      <c r="P8599">
        <v>44090</v>
      </c>
      <c r="Q8599" t="s">
        <v>37</v>
      </c>
      <c r="R8599" t="s">
        <v>38</v>
      </c>
      <c r="S8599">
        <v>0.1</v>
      </c>
      <c r="T8599">
        <v>14</v>
      </c>
      <c r="U8599">
        <v>0.43</v>
      </c>
      <c r="V8599">
        <v>-74</v>
      </c>
      <c r="W8599">
        <v>121</v>
      </c>
      <c r="X8599">
        <v>9</v>
      </c>
      <c r="Y8599">
        <v>9</v>
      </c>
      <c r="Z8599" s="1">
        <f>DATE(YEAR(J8599),MONTH(J8599),1)</f>
        <v>0</v>
      </c>
      <c r="AA8599" s="2">
        <f>YEAR(J8599)</f>
        <v>0</v>
      </c>
      <c r="AB8599" s="3">
        <f>IFERROR(V8599/W8599,0)</f>
        <v>-0.6115702479338843</v>
      </c>
    </row>
    <row r="8600" spans="1:28">
      <c r="A8600" t="s">
        <v>91</v>
      </c>
      <c r="B8600" t="s">
        <v>1696</v>
      </c>
      <c r="C8600" t="s">
        <v>45</v>
      </c>
      <c r="D8600">
        <v>2642</v>
      </c>
      <c r="E8600" t="s">
        <v>4899</v>
      </c>
      <c r="F8600" t="s">
        <v>32</v>
      </c>
      <c r="G8600" t="s">
        <v>33</v>
      </c>
      <c r="H8600" t="s">
        <v>2738</v>
      </c>
      <c r="I8600">
        <v>11256</v>
      </c>
      <c r="J8600">
        <v>44089</v>
      </c>
      <c r="K8600">
        <v>86040</v>
      </c>
      <c r="L8600" t="s">
        <v>81</v>
      </c>
      <c r="M8600">
        <v>83701</v>
      </c>
      <c r="N8600" t="s">
        <v>41</v>
      </c>
      <c r="O8600">
        <v>22699</v>
      </c>
      <c r="P8600">
        <v>44091</v>
      </c>
      <c r="Q8600" t="s">
        <v>37</v>
      </c>
      <c r="R8600" t="s">
        <v>324</v>
      </c>
      <c r="S8600">
        <v>0.07000000000000001</v>
      </c>
      <c r="T8600">
        <v>26</v>
      </c>
      <c r="U8600">
        <v>0.39</v>
      </c>
      <c r="V8600">
        <v>18</v>
      </c>
      <c r="W8600">
        <v>396</v>
      </c>
      <c r="X8600">
        <v>8</v>
      </c>
      <c r="Y8600">
        <v>15</v>
      </c>
      <c r="Z8600" s="1">
        <f>DATE(YEAR(J8600),MONTH(J8600),1)</f>
        <v>0</v>
      </c>
      <c r="AA8600" s="2">
        <f>YEAR(J8600)</f>
        <v>0</v>
      </c>
      <c r="AB8600" s="3">
        <f>IFERROR(V8600/W8600,0)</f>
        <v>0.045454545454545456</v>
      </c>
    </row>
    <row r="8601" spans="1:28">
      <c r="A8601" t="s">
        <v>56</v>
      </c>
      <c r="B8601" t="s">
        <v>1696</v>
      </c>
      <c r="C8601" t="s">
        <v>30</v>
      </c>
      <c r="D8601">
        <v>2642</v>
      </c>
      <c r="E8601" t="s">
        <v>4899</v>
      </c>
      <c r="F8601" t="s">
        <v>32</v>
      </c>
      <c r="G8601" t="s">
        <v>33</v>
      </c>
      <c r="H8601" t="s">
        <v>4538</v>
      </c>
      <c r="I8601">
        <v>10536</v>
      </c>
      <c r="J8601">
        <v>44089</v>
      </c>
      <c r="K8601">
        <v>86040</v>
      </c>
      <c r="L8601" t="s">
        <v>81</v>
      </c>
      <c r="M8601">
        <v>83701</v>
      </c>
      <c r="N8601" t="s">
        <v>41</v>
      </c>
      <c r="O8601">
        <v>22700</v>
      </c>
      <c r="P8601">
        <v>44091</v>
      </c>
      <c r="Q8601" t="s">
        <v>37</v>
      </c>
      <c r="R8601" t="s">
        <v>324</v>
      </c>
      <c r="S8601">
        <v>0.06</v>
      </c>
      <c r="T8601">
        <v>14</v>
      </c>
      <c r="U8601">
        <v>0.38</v>
      </c>
      <c r="V8601">
        <v>-8</v>
      </c>
      <c r="W8601">
        <v>122</v>
      </c>
      <c r="X8601">
        <v>5</v>
      </c>
      <c r="Y8601">
        <v>9</v>
      </c>
      <c r="Z8601" s="1">
        <f>DATE(YEAR(J8601),MONTH(J8601),1)</f>
        <v>0</v>
      </c>
      <c r="AA8601" s="2">
        <f>YEAR(J8601)</f>
        <v>0</v>
      </c>
      <c r="AB8601" s="3">
        <f>IFERROR(V8601/W8601,0)</f>
        <v>-0.06557377049180328</v>
      </c>
    </row>
    <row r="8602" spans="1:28">
      <c r="A8602" t="s">
        <v>56</v>
      </c>
      <c r="B8602" t="s">
        <v>3341</v>
      </c>
      <c r="C8602" t="s">
        <v>45</v>
      </c>
      <c r="D8602">
        <v>2641</v>
      </c>
      <c r="E8602" t="s">
        <v>3342</v>
      </c>
      <c r="F8602" t="s">
        <v>32</v>
      </c>
      <c r="G8602" t="s">
        <v>33</v>
      </c>
      <c r="H8602" t="s">
        <v>1549</v>
      </c>
      <c r="I8602">
        <v>10105</v>
      </c>
      <c r="J8602">
        <v>44089</v>
      </c>
      <c r="K8602">
        <v>86040</v>
      </c>
      <c r="L8602" t="s">
        <v>81</v>
      </c>
      <c r="M8602">
        <v>33023</v>
      </c>
      <c r="N8602" t="s">
        <v>51</v>
      </c>
      <c r="O8602">
        <v>22701</v>
      </c>
      <c r="P8602">
        <v>44091</v>
      </c>
      <c r="Q8602" t="s">
        <v>37</v>
      </c>
      <c r="R8602" t="s">
        <v>135</v>
      </c>
      <c r="S8602">
        <v>0.04</v>
      </c>
      <c r="T8602">
        <v>13</v>
      </c>
      <c r="U8602">
        <v>0.37</v>
      </c>
      <c r="V8602">
        <v>-180</v>
      </c>
      <c r="W8602">
        <v>88</v>
      </c>
      <c r="X8602">
        <v>5</v>
      </c>
      <c r="Y8602">
        <v>6</v>
      </c>
      <c r="Z8602" s="1">
        <f>DATE(YEAR(J8602),MONTH(J8602),1)</f>
        <v>0</v>
      </c>
      <c r="AA8602" s="2">
        <f>YEAR(J8602)</f>
        <v>0</v>
      </c>
      <c r="AB8602" s="3">
        <f>IFERROR(V8602/W8602,0)</f>
        <v>-2.0454545454545454</v>
      </c>
    </row>
    <row r="8603" spans="1:28">
      <c r="A8603" t="s">
        <v>43</v>
      </c>
      <c r="B8603" t="s">
        <v>204</v>
      </c>
      <c r="C8603" t="s">
        <v>126</v>
      </c>
      <c r="D8603">
        <v>2678</v>
      </c>
      <c r="E8603" t="s">
        <v>3898</v>
      </c>
      <c r="F8603" t="s">
        <v>138</v>
      </c>
      <c r="G8603" t="s">
        <v>48</v>
      </c>
      <c r="H8603" t="s">
        <v>713</v>
      </c>
      <c r="I8603">
        <v>11024</v>
      </c>
      <c r="J8603">
        <v>44089</v>
      </c>
      <c r="K8603">
        <v>86637</v>
      </c>
      <c r="L8603" t="s">
        <v>134</v>
      </c>
      <c r="M8603">
        <v>75061</v>
      </c>
      <c r="N8603" t="s">
        <v>36</v>
      </c>
      <c r="O8603">
        <v>24790</v>
      </c>
      <c r="P8603">
        <v>44091</v>
      </c>
      <c r="Q8603" t="s">
        <v>37</v>
      </c>
      <c r="R8603" t="s">
        <v>38</v>
      </c>
      <c r="S8603">
        <v>0.01</v>
      </c>
      <c r="T8603">
        <v>8</v>
      </c>
      <c r="U8603">
        <v>0.64</v>
      </c>
      <c r="V8603">
        <v>-52</v>
      </c>
      <c r="W8603">
        <v>44</v>
      </c>
      <c r="X8603">
        <v>5</v>
      </c>
      <c r="Y8603">
        <v>5</v>
      </c>
      <c r="Z8603" s="1">
        <f>DATE(YEAR(J8603),MONTH(J8603),1)</f>
        <v>0</v>
      </c>
      <c r="AA8603" s="2">
        <f>YEAR(J8603)</f>
        <v>0</v>
      </c>
      <c r="AB8603" s="3">
        <f>IFERROR(V8603/W8603,0)</f>
        <v>-1.1818181818181819</v>
      </c>
    </row>
    <row r="8604" spans="1:28">
      <c r="A8604" t="s">
        <v>71</v>
      </c>
      <c r="B8604" t="s">
        <v>288</v>
      </c>
      <c r="C8604" t="s">
        <v>45</v>
      </c>
      <c r="D8604">
        <v>722</v>
      </c>
      <c r="E8604" t="s">
        <v>5246</v>
      </c>
      <c r="F8604" t="s">
        <v>47</v>
      </c>
      <c r="G8604" t="s">
        <v>33</v>
      </c>
      <c r="H8604" t="s">
        <v>2332</v>
      </c>
      <c r="I8604">
        <v>10590</v>
      </c>
      <c r="J8604">
        <v>44089</v>
      </c>
      <c r="K8604">
        <v>91056</v>
      </c>
      <c r="L8604" t="s">
        <v>35</v>
      </c>
      <c r="M8604">
        <v>41042</v>
      </c>
      <c r="N8604" t="s">
        <v>51</v>
      </c>
      <c r="O8604">
        <v>25358</v>
      </c>
      <c r="P8604">
        <v>44090</v>
      </c>
      <c r="Q8604" t="s">
        <v>37</v>
      </c>
      <c r="R8604" t="s">
        <v>245</v>
      </c>
      <c r="S8604">
        <v>0.09</v>
      </c>
      <c r="T8604">
        <v>17</v>
      </c>
      <c r="U8604">
        <v>0.78</v>
      </c>
      <c r="V8604">
        <v>-99</v>
      </c>
      <c r="W8604">
        <v>1860</v>
      </c>
      <c r="X8604">
        <v>9</v>
      </c>
      <c r="Y8604">
        <v>111</v>
      </c>
      <c r="Z8604" s="1">
        <f>DATE(YEAR(J8604),MONTH(J8604),1)</f>
        <v>0</v>
      </c>
      <c r="AA8604" s="2">
        <f>YEAR(J8604)</f>
        <v>0</v>
      </c>
      <c r="AB8604" s="3">
        <f>IFERROR(V8604/W8604,0)</f>
        <v>-0.0532258064516129</v>
      </c>
    </row>
    <row r="8605" spans="1:28">
      <c r="A8605" t="s">
        <v>91</v>
      </c>
      <c r="B8605" t="s">
        <v>5095</v>
      </c>
      <c r="C8605" t="s">
        <v>45</v>
      </c>
      <c r="D8605">
        <v>2580</v>
      </c>
      <c r="E8605" t="s">
        <v>5096</v>
      </c>
      <c r="F8605" t="s">
        <v>32</v>
      </c>
      <c r="G8605" t="s">
        <v>33</v>
      </c>
      <c r="H8605" t="s">
        <v>3854</v>
      </c>
      <c r="I8605">
        <v>10988</v>
      </c>
      <c r="J8605">
        <v>44089</v>
      </c>
      <c r="K8605">
        <v>88310</v>
      </c>
      <c r="L8605" t="s">
        <v>134</v>
      </c>
      <c r="M8605">
        <v>36067</v>
      </c>
      <c r="N8605" t="s">
        <v>51</v>
      </c>
      <c r="O8605">
        <v>26062</v>
      </c>
      <c r="P8605">
        <v>44090</v>
      </c>
      <c r="Q8605" t="s">
        <v>76</v>
      </c>
      <c r="R8605" t="s">
        <v>90</v>
      </c>
      <c r="S8605">
        <v>0.03</v>
      </c>
      <c r="T8605">
        <v>7</v>
      </c>
      <c r="U8605">
        <v>0.39</v>
      </c>
      <c r="V8605">
        <v>-101</v>
      </c>
      <c r="W8605">
        <v>41</v>
      </c>
      <c r="X8605">
        <v>5</v>
      </c>
      <c r="Y8605">
        <v>5</v>
      </c>
      <c r="Z8605" s="1">
        <f>DATE(YEAR(J8605),MONTH(J8605),1)</f>
        <v>0</v>
      </c>
      <c r="AA8605" s="2">
        <f>YEAR(J8605)</f>
        <v>0</v>
      </c>
      <c r="AB8605" s="3">
        <f>IFERROR(V8605/W8605,0)</f>
        <v>-2.4634146341463414</v>
      </c>
    </row>
    <row r="8606" spans="1:28">
      <c r="A8606" t="s">
        <v>43</v>
      </c>
      <c r="B8606" t="s">
        <v>5095</v>
      </c>
      <c r="C8606" t="s">
        <v>45</v>
      </c>
      <c r="D8606">
        <v>2580</v>
      </c>
      <c r="E8606" t="s">
        <v>5096</v>
      </c>
      <c r="F8606" t="s">
        <v>32</v>
      </c>
      <c r="G8606" t="s">
        <v>48</v>
      </c>
      <c r="H8606" t="s">
        <v>1698</v>
      </c>
      <c r="I8606">
        <v>10989</v>
      </c>
      <c r="J8606">
        <v>44089</v>
      </c>
      <c r="K8606">
        <v>88310</v>
      </c>
      <c r="L8606" t="s">
        <v>134</v>
      </c>
      <c r="M8606">
        <v>36067</v>
      </c>
      <c r="N8606" t="s">
        <v>51</v>
      </c>
      <c r="O8606">
        <v>26063</v>
      </c>
      <c r="P8606">
        <v>44090</v>
      </c>
      <c r="Q8606" t="s">
        <v>37</v>
      </c>
      <c r="R8606" t="s">
        <v>90</v>
      </c>
      <c r="S8606">
        <v>0.05</v>
      </c>
      <c r="T8606">
        <v>15</v>
      </c>
      <c r="U8606">
        <v>0.46</v>
      </c>
      <c r="V8606">
        <v>78</v>
      </c>
      <c r="W8606">
        <v>1525</v>
      </c>
      <c r="X8606">
        <v>7</v>
      </c>
      <c r="Y8606">
        <v>101</v>
      </c>
      <c r="Z8606" s="1">
        <f>DATE(YEAR(J8606),MONTH(J8606),1)</f>
        <v>0</v>
      </c>
      <c r="AA8606" s="2">
        <f>YEAR(J8606)</f>
        <v>0</v>
      </c>
      <c r="AB8606" s="3">
        <f>IFERROR(V8606/W8606,0)</f>
        <v>0.051147540983606556</v>
      </c>
    </row>
    <row r="8607" spans="1:28">
      <c r="A8607" t="s">
        <v>56</v>
      </c>
      <c r="B8607" t="s">
        <v>5095</v>
      </c>
      <c r="C8607" t="s">
        <v>30</v>
      </c>
      <c r="D8607">
        <v>2580</v>
      </c>
      <c r="E8607" t="s">
        <v>5096</v>
      </c>
      <c r="F8607" t="s">
        <v>32</v>
      </c>
      <c r="G8607" t="s">
        <v>33</v>
      </c>
      <c r="H8607" t="s">
        <v>2908</v>
      </c>
      <c r="I8607">
        <v>10990</v>
      </c>
      <c r="J8607">
        <v>44089</v>
      </c>
      <c r="K8607">
        <v>88310</v>
      </c>
      <c r="L8607" t="s">
        <v>134</v>
      </c>
      <c r="M8607">
        <v>36067</v>
      </c>
      <c r="N8607" t="s">
        <v>51</v>
      </c>
      <c r="O8607">
        <v>26064</v>
      </c>
      <c r="P8607">
        <v>44089</v>
      </c>
      <c r="Q8607" t="s">
        <v>37</v>
      </c>
      <c r="R8607" t="s">
        <v>90</v>
      </c>
      <c r="S8607">
        <v>0.09</v>
      </c>
      <c r="T8607">
        <v>2</v>
      </c>
      <c r="U8607">
        <v>0.35</v>
      </c>
      <c r="V8607">
        <v>42</v>
      </c>
      <c r="W8607">
        <v>9</v>
      </c>
      <c r="X8607">
        <v>3</v>
      </c>
      <c r="Y8607">
        <v>4</v>
      </c>
      <c r="Z8607" s="1">
        <f>DATE(YEAR(J8607),MONTH(J8607),1)</f>
        <v>0</v>
      </c>
      <c r="AA8607" s="2">
        <f>YEAR(J8607)</f>
        <v>0</v>
      </c>
      <c r="AB8607" s="3">
        <f>IFERROR(V8607/W8607,0)</f>
        <v>4.666666666666667</v>
      </c>
    </row>
    <row r="8608" spans="1:28">
      <c r="A8608" t="s">
        <v>83</v>
      </c>
      <c r="B8608" t="s">
        <v>204</v>
      </c>
      <c r="C8608" t="s">
        <v>45</v>
      </c>
      <c r="D8608">
        <v>308</v>
      </c>
      <c r="E8608" t="s">
        <v>2153</v>
      </c>
      <c r="F8608" t="s">
        <v>138</v>
      </c>
      <c r="G8608" t="s">
        <v>48</v>
      </c>
      <c r="H8608" t="s">
        <v>622</v>
      </c>
      <c r="I8608">
        <v>10095</v>
      </c>
      <c r="J8608">
        <v>44090</v>
      </c>
      <c r="K8608">
        <v>21249</v>
      </c>
      <c r="L8608" t="s">
        <v>50</v>
      </c>
      <c r="M8608">
        <v>75061</v>
      </c>
      <c r="N8608" t="s">
        <v>36</v>
      </c>
      <c r="O8608">
        <v>2933</v>
      </c>
      <c r="P8608">
        <v>44092</v>
      </c>
      <c r="Q8608" t="s">
        <v>37</v>
      </c>
      <c r="R8608" t="s">
        <v>38</v>
      </c>
      <c r="S8608">
        <v>0.03</v>
      </c>
      <c r="T8608">
        <v>15</v>
      </c>
      <c r="U8608">
        <v>0.6</v>
      </c>
      <c r="V8608">
        <v>-523</v>
      </c>
      <c r="W8608">
        <v>2700</v>
      </c>
      <c r="X8608">
        <v>9</v>
      </c>
      <c r="Y8608">
        <v>206</v>
      </c>
      <c r="Z8608" s="1">
        <f>DATE(YEAR(J8608),MONTH(J8608),1)</f>
        <v>0</v>
      </c>
      <c r="AA8608" s="2">
        <f>YEAR(J8608)</f>
        <v>0</v>
      </c>
      <c r="AB8608" s="3">
        <f>IFERROR(V8608/W8608,0)</f>
        <v>-0.1937037037037037</v>
      </c>
    </row>
    <row r="8609" spans="1:28">
      <c r="A8609" t="s">
        <v>207</v>
      </c>
      <c r="B8609" t="s">
        <v>92</v>
      </c>
      <c r="C8609" t="s">
        <v>45</v>
      </c>
      <c r="D8609">
        <v>1751</v>
      </c>
      <c r="E8609" t="s">
        <v>3076</v>
      </c>
      <c r="F8609" t="s">
        <v>32</v>
      </c>
      <c r="G8609" t="s">
        <v>33</v>
      </c>
      <c r="H8609" t="s">
        <v>1761</v>
      </c>
      <c r="I8609">
        <v>10462</v>
      </c>
      <c r="J8609">
        <v>44090</v>
      </c>
      <c r="K8609">
        <v>29537</v>
      </c>
      <c r="L8609" t="s">
        <v>50</v>
      </c>
      <c r="M8609">
        <v>1540</v>
      </c>
      <c r="N8609" t="s">
        <v>75</v>
      </c>
      <c r="O8609">
        <v>4168</v>
      </c>
      <c r="P8609">
        <v>44099</v>
      </c>
      <c r="Q8609" t="s">
        <v>76</v>
      </c>
      <c r="R8609" t="s">
        <v>96</v>
      </c>
      <c r="S8609">
        <v>0.08</v>
      </c>
      <c r="T8609">
        <v>63</v>
      </c>
      <c r="U8609">
        <v>0.59</v>
      </c>
      <c r="V8609">
        <v>-31</v>
      </c>
      <c r="W8609">
        <v>669</v>
      </c>
      <c r="X8609">
        <v>5</v>
      </c>
      <c r="Y8609">
        <v>11</v>
      </c>
      <c r="Z8609" s="1">
        <f>DATE(YEAR(J8609),MONTH(J8609),1)</f>
        <v>0</v>
      </c>
      <c r="AA8609" s="2">
        <f>YEAR(J8609)</f>
        <v>0</v>
      </c>
      <c r="AB8609" s="3">
        <f>IFERROR(V8609/W8609,0)</f>
        <v>-0.04633781763826607</v>
      </c>
    </row>
    <row r="8610" spans="1:28">
      <c r="A8610" t="s">
        <v>28</v>
      </c>
      <c r="B8610" t="s">
        <v>98</v>
      </c>
      <c r="C8610" t="s">
        <v>126</v>
      </c>
      <c r="D8610">
        <v>2618</v>
      </c>
      <c r="E8610" t="s">
        <v>368</v>
      </c>
      <c r="F8610" t="s">
        <v>47</v>
      </c>
      <c r="G8610" t="s">
        <v>33</v>
      </c>
      <c r="H8610" t="s">
        <v>2386</v>
      </c>
      <c r="I8610">
        <v>11163</v>
      </c>
      <c r="J8610">
        <v>44090</v>
      </c>
      <c r="K8610">
        <v>59238</v>
      </c>
      <c r="L8610" t="s">
        <v>35</v>
      </c>
      <c r="M8610">
        <v>2129</v>
      </c>
      <c r="N8610" t="s">
        <v>75</v>
      </c>
      <c r="O8610">
        <v>8296</v>
      </c>
      <c r="P8610">
        <v>44091</v>
      </c>
      <c r="Q8610" t="s">
        <v>76</v>
      </c>
      <c r="R8610" t="s">
        <v>96</v>
      </c>
      <c r="S8610">
        <v>0.03</v>
      </c>
      <c r="T8610">
        <v>23</v>
      </c>
      <c r="U8610">
        <v>0.59</v>
      </c>
      <c r="V8610">
        <v>9</v>
      </c>
      <c r="W8610">
        <v>953</v>
      </c>
      <c r="X8610">
        <v>9</v>
      </c>
      <c r="Y8610">
        <v>41</v>
      </c>
      <c r="Z8610" s="1">
        <f>DATE(YEAR(J8610),MONTH(J8610),1)</f>
        <v>0</v>
      </c>
      <c r="AA8610" s="2">
        <f>YEAR(J8610)</f>
        <v>0</v>
      </c>
      <c r="AB8610" s="3">
        <f>IFERROR(V8610/W8610,0)</f>
        <v>0.00944386149003148</v>
      </c>
    </row>
    <row r="8611" spans="1:28">
      <c r="A8611" t="s">
        <v>83</v>
      </c>
      <c r="B8611" t="s">
        <v>29</v>
      </c>
      <c r="C8611" t="s">
        <v>45</v>
      </c>
      <c r="D8611">
        <v>2341</v>
      </c>
      <c r="E8611" t="s">
        <v>4837</v>
      </c>
      <c r="F8611" t="s">
        <v>32</v>
      </c>
      <c r="G8611" t="s">
        <v>48</v>
      </c>
      <c r="H8611" t="s">
        <v>1662</v>
      </c>
      <c r="I8611">
        <v>10671</v>
      </c>
      <c r="J8611">
        <v>44090</v>
      </c>
      <c r="K8611">
        <v>88996</v>
      </c>
      <c r="L8611" t="s">
        <v>134</v>
      </c>
      <c r="M8611">
        <v>78745</v>
      </c>
      <c r="N8611" t="s">
        <v>36</v>
      </c>
      <c r="O8611">
        <v>19675</v>
      </c>
      <c r="P8611">
        <v>44090</v>
      </c>
      <c r="Q8611" t="s">
        <v>37</v>
      </c>
      <c r="R8611" t="s">
        <v>38</v>
      </c>
      <c r="S8611">
        <v>0.02</v>
      </c>
      <c r="T8611">
        <v>24</v>
      </c>
      <c r="U8611">
        <v>0.59</v>
      </c>
      <c r="V8611">
        <v>2519</v>
      </c>
      <c r="W8611">
        <v>4179</v>
      </c>
      <c r="X8611">
        <v>8</v>
      </c>
      <c r="Y8611">
        <v>201</v>
      </c>
      <c r="Z8611" s="1">
        <f>DATE(YEAR(J8611),MONTH(J8611),1)</f>
        <v>0</v>
      </c>
      <c r="AA8611" s="2">
        <f>YEAR(J8611)</f>
        <v>0</v>
      </c>
      <c r="AB8611" s="3">
        <f>IFERROR(V8611/W8611,0)</f>
        <v>0.6027757836803063</v>
      </c>
    </row>
    <row r="8612" spans="1:28">
      <c r="A8612" t="s">
        <v>58</v>
      </c>
      <c r="B8612" t="s">
        <v>204</v>
      </c>
      <c r="C8612" t="s">
        <v>54</v>
      </c>
      <c r="D8612">
        <v>2342</v>
      </c>
      <c r="E8612" t="s">
        <v>4339</v>
      </c>
      <c r="F8612" t="s">
        <v>32</v>
      </c>
      <c r="G8612" t="s">
        <v>62</v>
      </c>
      <c r="H8612" t="s">
        <v>139</v>
      </c>
      <c r="I8612">
        <v>10198</v>
      </c>
      <c r="J8612">
        <v>44090</v>
      </c>
      <c r="K8612">
        <v>88996</v>
      </c>
      <c r="L8612" t="s">
        <v>134</v>
      </c>
      <c r="M8612">
        <v>75061</v>
      </c>
      <c r="N8612" t="s">
        <v>36</v>
      </c>
      <c r="O8612">
        <v>19676</v>
      </c>
      <c r="P8612">
        <v>44092</v>
      </c>
      <c r="Q8612" t="s">
        <v>37</v>
      </c>
      <c r="R8612" t="s">
        <v>38</v>
      </c>
      <c r="S8612">
        <v>0.01</v>
      </c>
      <c r="T8612">
        <v>12</v>
      </c>
      <c r="U8612">
        <v>0.59</v>
      </c>
      <c r="V8612">
        <v>1688</v>
      </c>
      <c r="W8612">
        <v>2447</v>
      </c>
      <c r="X8612">
        <v>12</v>
      </c>
      <c r="Y8612">
        <v>194</v>
      </c>
      <c r="Z8612" s="1">
        <f>DATE(YEAR(J8612),MONTH(J8612),1)</f>
        <v>0</v>
      </c>
      <c r="AA8612" s="2">
        <f>YEAR(J8612)</f>
        <v>0</v>
      </c>
      <c r="AB8612" s="3">
        <f>IFERROR(V8612/W8612,0)</f>
        <v>0.6898242746219861</v>
      </c>
    </row>
    <row r="8613" spans="1:28">
      <c r="A8613" t="s">
        <v>83</v>
      </c>
      <c r="B8613" t="s">
        <v>5158</v>
      </c>
      <c r="C8613" t="s">
        <v>45</v>
      </c>
      <c r="D8613">
        <v>2758</v>
      </c>
      <c r="E8613" t="s">
        <v>5247</v>
      </c>
      <c r="F8613" t="s">
        <v>47</v>
      </c>
      <c r="G8613" t="s">
        <v>48</v>
      </c>
      <c r="H8613" t="s">
        <v>1938</v>
      </c>
      <c r="I8613">
        <v>10127</v>
      </c>
      <c r="J8613">
        <v>44090</v>
      </c>
      <c r="K8613">
        <v>90729</v>
      </c>
      <c r="L8613" t="s">
        <v>50</v>
      </c>
      <c r="M8613">
        <v>6108</v>
      </c>
      <c r="N8613" t="s">
        <v>75</v>
      </c>
      <c r="O8613">
        <v>20370</v>
      </c>
      <c r="P8613">
        <v>44094</v>
      </c>
      <c r="Q8613" t="s">
        <v>37</v>
      </c>
      <c r="R8613" t="s">
        <v>185</v>
      </c>
      <c r="S8613">
        <v>0.09</v>
      </c>
      <c r="T8613">
        <v>16</v>
      </c>
      <c r="U8613">
        <v>0.57</v>
      </c>
      <c r="V8613">
        <v>621</v>
      </c>
      <c r="W8613">
        <v>1590</v>
      </c>
      <c r="X8613">
        <v>4</v>
      </c>
      <c r="Y8613">
        <v>126</v>
      </c>
      <c r="Z8613" s="1">
        <f>DATE(YEAR(J8613),MONTH(J8613),1)</f>
        <v>0</v>
      </c>
      <c r="AA8613" s="2">
        <f>YEAR(J8613)</f>
        <v>0</v>
      </c>
      <c r="AB8613" s="3">
        <f>IFERROR(V8613/W8613,0)</f>
        <v>0.3905660377358491</v>
      </c>
    </row>
    <row r="8614" spans="1:28">
      <c r="A8614" t="s">
        <v>199</v>
      </c>
      <c r="B8614" t="s">
        <v>530</v>
      </c>
      <c r="C8614" t="s">
        <v>45</v>
      </c>
      <c r="D8614">
        <v>2089</v>
      </c>
      <c r="E8614" t="s">
        <v>2905</v>
      </c>
      <c r="F8614" t="s">
        <v>47</v>
      </c>
      <c r="G8614" t="s">
        <v>33</v>
      </c>
      <c r="H8614" t="s">
        <v>1600</v>
      </c>
      <c r="I8614">
        <v>10083</v>
      </c>
      <c r="J8614">
        <v>44090</v>
      </c>
      <c r="K8614">
        <v>88357</v>
      </c>
      <c r="L8614" t="s">
        <v>81</v>
      </c>
      <c r="M8614">
        <v>10956</v>
      </c>
      <c r="N8614" t="s">
        <v>75</v>
      </c>
      <c r="O8614">
        <v>20820</v>
      </c>
      <c r="P8614">
        <v>44092</v>
      </c>
      <c r="Q8614" t="s">
        <v>37</v>
      </c>
      <c r="R8614" t="s">
        <v>124</v>
      </c>
      <c r="S8614">
        <v>0.02</v>
      </c>
      <c r="T8614">
        <v>13</v>
      </c>
      <c r="U8614">
        <v>0.37</v>
      </c>
      <c r="V8614">
        <v>28</v>
      </c>
      <c r="W8614">
        <v>41</v>
      </c>
      <c r="X8614">
        <v>0</v>
      </c>
      <c r="Y8614">
        <v>3</v>
      </c>
      <c r="Z8614" s="1">
        <f>DATE(YEAR(J8614),MONTH(J8614),1)</f>
        <v>0</v>
      </c>
      <c r="AA8614" s="2">
        <f>YEAR(J8614)</f>
        <v>0</v>
      </c>
      <c r="AB8614" s="3">
        <f>IFERROR(V8614/W8614,0)</f>
        <v>0.6829268292682927</v>
      </c>
    </row>
    <row r="8615" spans="1:28">
      <c r="A8615" t="s">
        <v>207</v>
      </c>
      <c r="B8615" t="s">
        <v>2289</v>
      </c>
      <c r="C8615" t="s">
        <v>45</v>
      </c>
      <c r="D8615">
        <v>1752</v>
      </c>
      <c r="E8615" t="s">
        <v>3078</v>
      </c>
      <c r="F8615" t="s">
        <v>32</v>
      </c>
      <c r="G8615" t="s">
        <v>33</v>
      </c>
      <c r="H8615" t="s">
        <v>1761</v>
      </c>
      <c r="I8615">
        <v>10462</v>
      </c>
      <c r="J8615">
        <v>44090</v>
      </c>
      <c r="K8615">
        <v>91431</v>
      </c>
      <c r="L8615" t="s">
        <v>50</v>
      </c>
      <c r="M8615">
        <v>79701</v>
      </c>
      <c r="N8615" t="s">
        <v>36</v>
      </c>
      <c r="O8615">
        <v>22168</v>
      </c>
      <c r="P8615">
        <v>44099</v>
      </c>
      <c r="Q8615" t="s">
        <v>76</v>
      </c>
      <c r="R8615" t="s">
        <v>38</v>
      </c>
      <c r="S8615">
        <v>0.08</v>
      </c>
      <c r="T8615">
        <v>16</v>
      </c>
      <c r="U8615">
        <v>0.59</v>
      </c>
      <c r="V8615">
        <v>-28</v>
      </c>
      <c r="W8615">
        <v>170</v>
      </c>
      <c r="X8615">
        <v>5</v>
      </c>
      <c r="Y8615">
        <v>11</v>
      </c>
      <c r="Z8615" s="1">
        <f>DATE(YEAR(J8615),MONTH(J8615),1)</f>
        <v>0</v>
      </c>
      <c r="AA8615" s="2">
        <f>YEAR(J8615)</f>
        <v>0</v>
      </c>
      <c r="AB8615" s="3">
        <f>IFERROR(V8615/W8615,0)</f>
        <v>-0.16470588235294117</v>
      </c>
    </row>
    <row r="8616" spans="1:28">
      <c r="A8616" t="s">
        <v>71</v>
      </c>
      <c r="B8616" t="s">
        <v>1307</v>
      </c>
      <c r="C8616" t="s">
        <v>54</v>
      </c>
      <c r="D8616">
        <v>240</v>
      </c>
      <c r="E8616" t="s">
        <v>1308</v>
      </c>
      <c r="F8616" t="s">
        <v>138</v>
      </c>
      <c r="G8616" t="s">
        <v>33</v>
      </c>
      <c r="H8616" t="s">
        <v>1516</v>
      </c>
      <c r="I8616">
        <v>10451</v>
      </c>
      <c r="J8616">
        <v>44090</v>
      </c>
      <c r="K8616">
        <v>90486</v>
      </c>
      <c r="L8616" t="s">
        <v>69</v>
      </c>
      <c r="M8616">
        <v>80817</v>
      </c>
      <c r="N8616" t="s">
        <v>41</v>
      </c>
      <c r="O8616">
        <v>22741</v>
      </c>
      <c r="P8616">
        <v>44091</v>
      </c>
      <c r="Q8616" t="s">
        <v>37</v>
      </c>
      <c r="R8616" t="s">
        <v>283</v>
      </c>
      <c r="S8616">
        <v>0.07000000000000001</v>
      </c>
      <c r="T8616">
        <v>14</v>
      </c>
      <c r="U8616">
        <v>0.8</v>
      </c>
      <c r="V8616">
        <v>-264</v>
      </c>
      <c r="W8616">
        <v>3767</v>
      </c>
      <c r="X8616">
        <v>35</v>
      </c>
      <c r="Y8616">
        <v>279</v>
      </c>
      <c r="Z8616" s="1">
        <f>DATE(YEAR(J8616),MONTH(J8616),1)</f>
        <v>0</v>
      </c>
      <c r="AA8616" s="2">
        <f>YEAR(J8616)</f>
        <v>0</v>
      </c>
      <c r="AB8616" s="3">
        <f>IFERROR(V8616/W8616,0)</f>
        <v>-0.07008229360233607</v>
      </c>
    </row>
    <row r="8617" spans="1:28">
      <c r="A8617" t="s">
        <v>83</v>
      </c>
      <c r="B8617" t="s">
        <v>86</v>
      </c>
      <c r="C8617" t="s">
        <v>45</v>
      </c>
      <c r="D8617">
        <v>2579</v>
      </c>
      <c r="E8617" t="s">
        <v>88</v>
      </c>
      <c r="F8617" t="s">
        <v>32</v>
      </c>
      <c r="G8617" t="s">
        <v>48</v>
      </c>
      <c r="H8617" t="s">
        <v>2363</v>
      </c>
      <c r="I8617">
        <v>10659</v>
      </c>
      <c r="J8617">
        <v>44090</v>
      </c>
      <c r="K8617">
        <v>88311</v>
      </c>
      <c r="L8617" t="s">
        <v>50</v>
      </c>
      <c r="M8617">
        <v>36869</v>
      </c>
      <c r="N8617" t="s">
        <v>51</v>
      </c>
      <c r="O8617">
        <v>24447</v>
      </c>
      <c r="P8617">
        <v>44094</v>
      </c>
      <c r="Q8617" t="s">
        <v>76</v>
      </c>
      <c r="R8617" t="s">
        <v>90</v>
      </c>
      <c r="S8617">
        <v>0.01</v>
      </c>
      <c r="T8617">
        <v>3</v>
      </c>
      <c r="U8617">
        <v>0.6</v>
      </c>
      <c r="V8617">
        <v>357</v>
      </c>
      <c r="W8617">
        <v>507</v>
      </c>
      <c r="X8617">
        <v>4</v>
      </c>
      <c r="Y8617">
        <v>196</v>
      </c>
      <c r="Z8617" s="1">
        <f>DATE(YEAR(J8617),MONTH(J8617),1)</f>
        <v>0</v>
      </c>
      <c r="AA8617" s="2">
        <f>YEAR(J8617)</f>
        <v>0</v>
      </c>
      <c r="AB8617" s="3">
        <f>IFERROR(V8617/W8617,0)</f>
        <v>0.7041420118343196</v>
      </c>
    </row>
    <row r="8618" spans="1:28">
      <c r="A8618" t="s">
        <v>284</v>
      </c>
      <c r="B8618" t="s">
        <v>4237</v>
      </c>
      <c r="C8618" t="s">
        <v>45</v>
      </c>
      <c r="D8618">
        <v>1744</v>
      </c>
      <c r="E8618" t="s">
        <v>4238</v>
      </c>
      <c r="F8618" t="s">
        <v>94</v>
      </c>
      <c r="G8618" t="s">
        <v>33</v>
      </c>
      <c r="H8618" t="s">
        <v>4011</v>
      </c>
      <c r="I8618">
        <v>10717</v>
      </c>
      <c r="J8618">
        <v>44090</v>
      </c>
      <c r="K8618">
        <v>91029</v>
      </c>
      <c r="L8618" t="s">
        <v>81</v>
      </c>
      <c r="M8618">
        <v>75034</v>
      </c>
      <c r="N8618" t="s">
        <v>36</v>
      </c>
      <c r="O8618">
        <v>25639</v>
      </c>
      <c r="P8618">
        <v>44090</v>
      </c>
      <c r="Q8618" t="s">
        <v>37</v>
      </c>
      <c r="R8618" t="s">
        <v>38</v>
      </c>
      <c r="S8618">
        <v>0.08</v>
      </c>
      <c r="T8618">
        <v>23</v>
      </c>
      <c r="U8618">
        <v>0.36</v>
      </c>
      <c r="V8618">
        <v>-185</v>
      </c>
      <c r="W8618">
        <v>60</v>
      </c>
      <c r="X8618">
        <v>6</v>
      </c>
      <c r="Y8618">
        <v>3</v>
      </c>
      <c r="Z8618" s="1">
        <f>DATE(YEAR(J8618),MONTH(J8618),1)</f>
        <v>0</v>
      </c>
      <c r="AA8618" s="2">
        <f>YEAR(J8618)</f>
        <v>0</v>
      </c>
      <c r="AB8618" s="3">
        <f>IFERROR(V8618/W8618,0)</f>
        <v>-3.0833333333333335</v>
      </c>
    </row>
    <row r="8619" spans="1:28">
      <c r="A8619" t="s">
        <v>58</v>
      </c>
      <c r="B8619" t="s">
        <v>476</v>
      </c>
      <c r="C8619" t="s">
        <v>126</v>
      </c>
      <c r="D8619">
        <v>3214</v>
      </c>
      <c r="E8619" t="s">
        <v>4702</v>
      </c>
      <c r="F8619" t="s">
        <v>32</v>
      </c>
      <c r="G8619" t="s">
        <v>62</v>
      </c>
      <c r="H8619" t="s">
        <v>1158</v>
      </c>
      <c r="I8619">
        <v>10806</v>
      </c>
      <c r="J8619">
        <v>44090</v>
      </c>
      <c r="K8619">
        <v>91565</v>
      </c>
      <c r="L8619" t="s">
        <v>35</v>
      </c>
      <c r="M8619">
        <v>37064</v>
      </c>
      <c r="N8619" t="s">
        <v>51</v>
      </c>
      <c r="O8619">
        <v>25779</v>
      </c>
      <c r="P8619">
        <v>44092</v>
      </c>
      <c r="Q8619" t="s">
        <v>37</v>
      </c>
      <c r="R8619" t="s">
        <v>264</v>
      </c>
      <c r="S8619">
        <v>0.04</v>
      </c>
      <c r="T8619">
        <v>1</v>
      </c>
      <c r="U8619">
        <v>0.37</v>
      </c>
      <c r="V8619">
        <v>54</v>
      </c>
      <c r="W8619">
        <v>9</v>
      </c>
      <c r="X8619">
        <v>3</v>
      </c>
      <c r="Y8619">
        <v>7</v>
      </c>
      <c r="Z8619" s="1">
        <f>DATE(YEAR(J8619),MONTH(J8619),1)</f>
        <v>0</v>
      </c>
      <c r="AA8619" s="2">
        <f>YEAR(J8619)</f>
        <v>0</v>
      </c>
      <c r="AB8619" s="3">
        <f>IFERROR(V8619/W8619,0)</f>
        <v>6.0</v>
      </c>
    </row>
    <row r="8620" spans="1:28">
      <c r="A8620" t="s">
        <v>58</v>
      </c>
      <c r="B8620" t="s">
        <v>3840</v>
      </c>
      <c r="C8620" t="s">
        <v>54</v>
      </c>
      <c r="D8620">
        <v>883</v>
      </c>
      <c r="E8620" t="s">
        <v>3841</v>
      </c>
      <c r="F8620" t="s">
        <v>94</v>
      </c>
      <c r="G8620" t="s">
        <v>62</v>
      </c>
      <c r="H8620" t="s">
        <v>425</v>
      </c>
      <c r="I8620">
        <v>10278</v>
      </c>
      <c r="J8620">
        <v>44091</v>
      </c>
      <c r="K8620">
        <v>89558</v>
      </c>
      <c r="L8620" t="s">
        <v>134</v>
      </c>
      <c r="M8620">
        <v>93422</v>
      </c>
      <c r="N8620" t="s">
        <v>41</v>
      </c>
      <c r="O8620">
        <v>20450</v>
      </c>
      <c r="P8620">
        <v>44093</v>
      </c>
      <c r="Q8620" t="s">
        <v>37</v>
      </c>
      <c r="R8620" t="s">
        <v>116</v>
      </c>
      <c r="S8620">
        <v>0.02</v>
      </c>
      <c r="T8620">
        <v>4</v>
      </c>
      <c r="U8620">
        <v>0.61</v>
      </c>
      <c r="V8620">
        <v>-29</v>
      </c>
      <c r="W8620">
        <v>75</v>
      </c>
      <c r="X8620">
        <v>12</v>
      </c>
      <c r="Y8620">
        <v>17</v>
      </c>
      <c r="Z8620" s="1">
        <f>DATE(YEAR(J8620),MONTH(J8620),1)</f>
        <v>0</v>
      </c>
      <c r="AA8620" s="2">
        <f>YEAR(J8620)</f>
        <v>0</v>
      </c>
      <c r="AB8620" s="3">
        <f>IFERROR(V8620/W8620,0)</f>
        <v>-0.38666666666666666</v>
      </c>
    </row>
    <row r="8621" spans="1:28">
      <c r="A8621" t="s">
        <v>284</v>
      </c>
      <c r="B8621" t="s">
        <v>3745</v>
      </c>
      <c r="C8621" t="s">
        <v>45</v>
      </c>
      <c r="D8621">
        <v>2955</v>
      </c>
      <c r="E8621" t="s">
        <v>5248</v>
      </c>
      <c r="F8621" t="s">
        <v>94</v>
      </c>
      <c r="G8621" t="s">
        <v>33</v>
      </c>
      <c r="H8621" t="s">
        <v>2499</v>
      </c>
      <c r="I8621">
        <v>10853</v>
      </c>
      <c r="J8621">
        <v>44091</v>
      </c>
      <c r="K8621">
        <v>86430</v>
      </c>
      <c r="L8621" t="s">
        <v>69</v>
      </c>
      <c r="M8621">
        <v>55407</v>
      </c>
      <c r="N8621" t="s">
        <v>36</v>
      </c>
      <c r="O8621">
        <v>22770</v>
      </c>
      <c r="P8621">
        <v>44093</v>
      </c>
      <c r="Q8621" t="s">
        <v>37</v>
      </c>
      <c r="R8621" t="s">
        <v>109</v>
      </c>
      <c r="S8621">
        <v>0</v>
      </c>
      <c r="T8621">
        <v>3</v>
      </c>
      <c r="U8621">
        <v>0.4</v>
      </c>
      <c r="V8621">
        <v>-13</v>
      </c>
      <c r="W8621">
        <v>116</v>
      </c>
      <c r="X8621">
        <v>15</v>
      </c>
      <c r="Y8621">
        <v>36</v>
      </c>
      <c r="Z8621" s="1">
        <f>DATE(YEAR(J8621),MONTH(J8621),1)</f>
        <v>0</v>
      </c>
      <c r="AA8621" s="2">
        <f>YEAR(J8621)</f>
        <v>0</v>
      </c>
      <c r="AB8621" s="3">
        <f>IFERROR(V8621/W8621,0)</f>
        <v>-0.11206896551724138</v>
      </c>
    </row>
    <row r="8622" spans="1:28">
      <c r="A8622" t="s">
        <v>28</v>
      </c>
      <c r="B8622" t="s">
        <v>3745</v>
      </c>
      <c r="C8622" t="s">
        <v>30</v>
      </c>
      <c r="D8622">
        <v>2955</v>
      </c>
      <c r="E8622" t="s">
        <v>5248</v>
      </c>
      <c r="F8622" t="s">
        <v>94</v>
      </c>
      <c r="G8622" t="s">
        <v>33</v>
      </c>
      <c r="H8622" t="s">
        <v>1632</v>
      </c>
      <c r="I8622">
        <v>11154</v>
      </c>
      <c r="J8622">
        <v>44091</v>
      </c>
      <c r="K8622">
        <v>86430</v>
      </c>
      <c r="L8622" t="s">
        <v>69</v>
      </c>
      <c r="M8622">
        <v>55407</v>
      </c>
      <c r="N8622" t="s">
        <v>36</v>
      </c>
      <c r="O8622">
        <v>22771</v>
      </c>
      <c r="P8622">
        <v>44092</v>
      </c>
      <c r="Q8622" t="s">
        <v>37</v>
      </c>
      <c r="R8622" t="s">
        <v>109</v>
      </c>
      <c r="S8622">
        <v>0.09</v>
      </c>
      <c r="T8622">
        <v>8</v>
      </c>
      <c r="U8622">
        <v>0.5600000000000001</v>
      </c>
      <c r="V8622">
        <v>-11</v>
      </c>
      <c r="W8622">
        <v>44</v>
      </c>
      <c r="X8622">
        <v>2</v>
      </c>
      <c r="Y8622">
        <v>6</v>
      </c>
      <c r="Z8622" s="1">
        <f>DATE(YEAR(J8622),MONTH(J8622),1)</f>
        <v>0</v>
      </c>
      <c r="AA8622" s="2">
        <f>YEAR(J8622)</f>
        <v>0</v>
      </c>
      <c r="AB8622" s="3">
        <f>IFERROR(V8622/W8622,0)</f>
        <v>-0.25</v>
      </c>
    </row>
    <row r="8623" spans="1:28">
      <c r="A8623" t="s">
        <v>71</v>
      </c>
      <c r="B8623" t="s">
        <v>443</v>
      </c>
      <c r="C8623" t="s">
        <v>45</v>
      </c>
      <c r="D8623">
        <v>2687</v>
      </c>
      <c r="E8623" t="s">
        <v>5249</v>
      </c>
      <c r="F8623" t="s">
        <v>32</v>
      </c>
      <c r="G8623" t="s">
        <v>33</v>
      </c>
      <c r="H8623" t="s">
        <v>3088</v>
      </c>
      <c r="I8623">
        <v>11206</v>
      </c>
      <c r="J8623">
        <v>44091</v>
      </c>
      <c r="K8623">
        <v>90629</v>
      </c>
      <c r="L8623" t="s">
        <v>81</v>
      </c>
      <c r="M8623">
        <v>4210</v>
      </c>
      <c r="N8623" t="s">
        <v>75</v>
      </c>
      <c r="O8623">
        <v>23453</v>
      </c>
      <c r="P8623">
        <v>44093</v>
      </c>
      <c r="Q8623" t="s">
        <v>37</v>
      </c>
      <c r="R8623" t="s">
        <v>223</v>
      </c>
      <c r="S8623">
        <v>0</v>
      </c>
      <c r="T8623">
        <v>20</v>
      </c>
      <c r="U8623">
        <v>0.73</v>
      </c>
      <c r="V8623">
        <v>398</v>
      </c>
      <c r="W8623">
        <v>1342</v>
      </c>
      <c r="X8623">
        <v>7</v>
      </c>
      <c r="Y8623">
        <v>65</v>
      </c>
      <c r="Z8623" s="1">
        <f>DATE(YEAR(J8623),MONTH(J8623),1)</f>
        <v>0</v>
      </c>
      <c r="AA8623" s="2">
        <f>YEAR(J8623)</f>
        <v>0</v>
      </c>
      <c r="AB8623" s="3">
        <f>IFERROR(V8623/W8623,0)</f>
        <v>0.2965722801788376</v>
      </c>
    </row>
    <row r="8624" spans="1:28">
      <c r="A8624" t="s">
        <v>43</v>
      </c>
      <c r="B8624" t="s">
        <v>2336</v>
      </c>
      <c r="C8624" t="s">
        <v>45</v>
      </c>
      <c r="D8624">
        <v>2693</v>
      </c>
      <c r="E8624" t="s">
        <v>2633</v>
      </c>
      <c r="F8624" t="s">
        <v>32</v>
      </c>
      <c r="G8624" t="s">
        <v>48</v>
      </c>
      <c r="H8624" t="s">
        <v>987</v>
      </c>
      <c r="I8624">
        <v>10752</v>
      </c>
      <c r="J8624">
        <v>44091</v>
      </c>
      <c r="K8624">
        <v>90629</v>
      </c>
      <c r="L8624" t="s">
        <v>81</v>
      </c>
      <c r="M8624">
        <v>5201</v>
      </c>
      <c r="N8624" t="s">
        <v>75</v>
      </c>
      <c r="O8624">
        <v>23454</v>
      </c>
      <c r="P8624">
        <v>44092</v>
      </c>
      <c r="Q8624" t="s">
        <v>37</v>
      </c>
      <c r="R8624" t="s">
        <v>410</v>
      </c>
      <c r="S8624">
        <v>0.09</v>
      </c>
      <c r="T8624">
        <v>5</v>
      </c>
      <c r="U8624">
        <v>0.68</v>
      </c>
      <c r="V8624">
        <v>-63</v>
      </c>
      <c r="W8624">
        <v>94</v>
      </c>
      <c r="X8624">
        <v>4</v>
      </c>
      <c r="Y8624">
        <v>20</v>
      </c>
      <c r="Z8624" s="1">
        <f>DATE(YEAR(J8624),MONTH(J8624),1)</f>
        <v>0</v>
      </c>
      <c r="AA8624" s="2">
        <f>YEAR(J8624)</f>
        <v>0</v>
      </c>
      <c r="AB8624" s="3">
        <f>IFERROR(V8624/W8624,0)</f>
        <v>-0.6702127659574468</v>
      </c>
    </row>
    <row r="8625" spans="1:28">
      <c r="A8625" t="s">
        <v>207</v>
      </c>
      <c r="B8625" t="s">
        <v>982</v>
      </c>
      <c r="C8625" t="s">
        <v>45</v>
      </c>
      <c r="D8625">
        <v>2889</v>
      </c>
      <c r="E8625" t="s">
        <v>3570</v>
      </c>
      <c r="F8625" t="s">
        <v>47</v>
      </c>
      <c r="G8625" t="s">
        <v>33</v>
      </c>
      <c r="H8625" t="s">
        <v>739</v>
      </c>
      <c r="I8625">
        <v>10767</v>
      </c>
      <c r="J8625">
        <v>44091</v>
      </c>
      <c r="K8625">
        <v>90025</v>
      </c>
      <c r="L8625" t="s">
        <v>69</v>
      </c>
      <c r="M8625">
        <v>50158</v>
      </c>
      <c r="N8625" t="s">
        <v>36</v>
      </c>
      <c r="O8625">
        <v>23615</v>
      </c>
      <c r="P8625">
        <v>44093</v>
      </c>
      <c r="Q8625" t="s">
        <v>37</v>
      </c>
      <c r="R8625" t="s">
        <v>129</v>
      </c>
      <c r="S8625">
        <v>0.04</v>
      </c>
      <c r="T8625">
        <v>10</v>
      </c>
      <c r="U8625">
        <v>0.6</v>
      </c>
      <c r="V8625">
        <v>-87</v>
      </c>
      <c r="W8625">
        <v>43</v>
      </c>
      <c r="X8625">
        <v>7</v>
      </c>
      <c r="Y8625">
        <v>4</v>
      </c>
      <c r="Z8625" s="1">
        <f>DATE(YEAR(J8625),MONTH(J8625),1)</f>
        <v>0</v>
      </c>
      <c r="AA8625" s="2">
        <f>YEAR(J8625)</f>
        <v>0</v>
      </c>
      <c r="AB8625" s="3">
        <f>IFERROR(V8625/W8625,0)</f>
        <v>-2.0232558139534884</v>
      </c>
    </row>
    <row r="8626" spans="1:28">
      <c r="A8626" t="s">
        <v>91</v>
      </c>
      <c r="B8626" t="s">
        <v>982</v>
      </c>
      <c r="C8626" t="s">
        <v>45</v>
      </c>
      <c r="D8626">
        <v>2889</v>
      </c>
      <c r="E8626" t="s">
        <v>3570</v>
      </c>
      <c r="F8626" t="s">
        <v>47</v>
      </c>
      <c r="G8626" t="s">
        <v>33</v>
      </c>
      <c r="H8626" t="s">
        <v>1702</v>
      </c>
      <c r="I8626">
        <v>10670</v>
      </c>
      <c r="J8626">
        <v>44091</v>
      </c>
      <c r="K8626">
        <v>90025</v>
      </c>
      <c r="L8626" t="s">
        <v>69</v>
      </c>
      <c r="M8626">
        <v>50158</v>
      </c>
      <c r="N8626" t="s">
        <v>36</v>
      </c>
      <c r="O8626">
        <v>23616</v>
      </c>
      <c r="P8626">
        <v>44093</v>
      </c>
      <c r="Q8626" t="s">
        <v>37</v>
      </c>
      <c r="R8626" t="s">
        <v>129</v>
      </c>
      <c r="S8626">
        <v>0.02</v>
      </c>
      <c r="T8626">
        <v>16</v>
      </c>
      <c r="U8626">
        <v>0.36</v>
      </c>
      <c r="V8626">
        <v>5</v>
      </c>
      <c r="W8626">
        <v>153</v>
      </c>
      <c r="X8626">
        <v>6</v>
      </c>
      <c r="Y8626">
        <v>9</v>
      </c>
      <c r="Z8626" s="1">
        <f>DATE(YEAR(J8626),MONTH(J8626),1)</f>
        <v>0</v>
      </c>
      <c r="AA8626" s="2">
        <f>YEAR(J8626)</f>
        <v>0</v>
      </c>
      <c r="AB8626" s="3">
        <f>IFERROR(V8626/W8626,0)</f>
        <v>0.032679738562091505</v>
      </c>
    </row>
    <row r="8627" spans="1:28">
      <c r="A8627" t="s">
        <v>199</v>
      </c>
      <c r="B8627" t="s">
        <v>982</v>
      </c>
      <c r="C8627" t="s">
        <v>45</v>
      </c>
      <c r="D8627">
        <v>2889</v>
      </c>
      <c r="E8627" t="s">
        <v>3570</v>
      </c>
      <c r="F8627" t="s">
        <v>47</v>
      </c>
      <c r="G8627" t="s">
        <v>33</v>
      </c>
      <c r="H8627" t="s">
        <v>3387</v>
      </c>
      <c r="I8627">
        <v>10549</v>
      </c>
      <c r="J8627">
        <v>44091</v>
      </c>
      <c r="K8627">
        <v>90025</v>
      </c>
      <c r="L8627" t="s">
        <v>69</v>
      </c>
      <c r="M8627">
        <v>50158</v>
      </c>
      <c r="N8627" t="s">
        <v>36</v>
      </c>
      <c r="O8627">
        <v>23617</v>
      </c>
      <c r="P8627">
        <v>44092</v>
      </c>
      <c r="Q8627" t="s">
        <v>37</v>
      </c>
      <c r="R8627" t="s">
        <v>129</v>
      </c>
      <c r="S8627">
        <v>0.02</v>
      </c>
      <c r="T8627">
        <v>15</v>
      </c>
      <c r="U8627">
        <v>0.37</v>
      </c>
      <c r="V8627">
        <v>34</v>
      </c>
      <c r="W8627">
        <v>49</v>
      </c>
      <c r="X8627">
        <v>1</v>
      </c>
      <c r="Y8627">
        <v>3</v>
      </c>
      <c r="Z8627" s="1">
        <f>DATE(YEAR(J8627),MONTH(J8627),1)</f>
        <v>0</v>
      </c>
      <c r="AA8627" s="2">
        <f>YEAR(J8627)</f>
        <v>0</v>
      </c>
      <c r="AB8627" s="3">
        <f>IFERROR(V8627/W8627,0)</f>
        <v>0.6938775510204082</v>
      </c>
    </row>
    <row r="8628" spans="1:28">
      <c r="A8628" t="s">
        <v>71</v>
      </c>
      <c r="B8628" t="s">
        <v>3127</v>
      </c>
      <c r="C8628" t="s">
        <v>45</v>
      </c>
      <c r="D8628">
        <v>212</v>
      </c>
      <c r="E8628" t="s">
        <v>3128</v>
      </c>
      <c r="F8628" t="s">
        <v>94</v>
      </c>
      <c r="G8628" t="s">
        <v>33</v>
      </c>
      <c r="H8628" t="s">
        <v>2729</v>
      </c>
      <c r="I8628">
        <v>10856</v>
      </c>
      <c r="J8628">
        <v>44091</v>
      </c>
      <c r="K8628">
        <v>85977</v>
      </c>
      <c r="L8628" t="s">
        <v>69</v>
      </c>
      <c r="M8628">
        <v>11580</v>
      </c>
      <c r="N8628" t="s">
        <v>75</v>
      </c>
      <c r="O8628">
        <v>24571</v>
      </c>
      <c r="P8628">
        <v>44092</v>
      </c>
      <c r="Q8628" t="s">
        <v>37</v>
      </c>
      <c r="R8628" t="s">
        <v>124</v>
      </c>
      <c r="S8628">
        <v>0.04</v>
      </c>
      <c r="T8628">
        <v>4</v>
      </c>
      <c r="U8628">
        <v>0.58</v>
      </c>
      <c r="V8628">
        <v>-23</v>
      </c>
      <c r="W8628">
        <v>69</v>
      </c>
      <c r="X8628">
        <v>6</v>
      </c>
      <c r="Y8628">
        <v>17</v>
      </c>
      <c r="Z8628" s="1">
        <f>DATE(YEAR(J8628),MONTH(J8628),1)</f>
        <v>0</v>
      </c>
      <c r="AA8628" s="2">
        <f>YEAR(J8628)</f>
        <v>0</v>
      </c>
      <c r="AB8628" s="3">
        <f>IFERROR(V8628/W8628,0)</f>
        <v>-0.3333333333333333</v>
      </c>
    </row>
    <row r="8629" spans="1:28">
      <c r="A8629" t="s">
        <v>28</v>
      </c>
      <c r="B8629" t="s">
        <v>228</v>
      </c>
      <c r="C8629" t="s">
        <v>126</v>
      </c>
      <c r="D8629">
        <v>1185</v>
      </c>
      <c r="E8629" t="s">
        <v>1003</v>
      </c>
      <c r="F8629" t="s">
        <v>94</v>
      </c>
      <c r="G8629" t="s">
        <v>33</v>
      </c>
      <c r="H8629" t="s">
        <v>948</v>
      </c>
      <c r="I8629">
        <v>11025</v>
      </c>
      <c r="J8629">
        <v>44092</v>
      </c>
      <c r="K8629">
        <v>85945</v>
      </c>
      <c r="L8629" t="s">
        <v>50</v>
      </c>
      <c r="M8629">
        <v>35756</v>
      </c>
      <c r="N8629" t="s">
        <v>51</v>
      </c>
      <c r="O8629">
        <v>22328</v>
      </c>
      <c r="P8629">
        <v>44096</v>
      </c>
      <c r="Q8629" t="s">
        <v>37</v>
      </c>
      <c r="R8629" t="s">
        <v>90</v>
      </c>
      <c r="S8629">
        <v>0.08</v>
      </c>
      <c r="T8629">
        <v>8</v>
      </c>
      <c r="U8629">
        <v>0.59</v>
      </c>
      <c r="V8629">
        <v>869</v>
      </c>
      <c r="W8629">
        <v>168</v>
      </c>
      <c r="X8629">
        <v>9</v>
      </c>
      <c r="Y8629">
        <v>21</v>
      </c>
      <c r="Z8629" s="1">
        <f>DATE(YEAR(J8629),MONTH(J8629),1)</f>
        <v>0</v>
      </c>
      <c r="AA8629" s="2">
        <f>YEAR(J8629)</f>
        <v>0</v>
      </c>
      <c r="AB8629" s="3">
        <f>IFERROR(V8629/W8629,0)</f>
        <v>5.1726190476190474</v>
      </c>
    </row>
    <row r="8630" spans="1:28">
      <c r="A8630" t="s">
        <v>53</v>
      </c>
      <c r="B8630" t="s">
        <v>4807</v>
      </c>
      <c r="C8630" t="s">
        <v>60</v>
      </c>
      <c r="D8630">
        <v>2588</v>
      </c>
      <c r="E8630" t="s">
        <v>4808</v>
      </c>
      <c r="F8630" t="s">
        <v>32</v>
      </c>
      <c r="G8630" t="s">
        <v>48</v>
      </c>
      <c r="H8630" t="s">
        <v>2362</v>
      </c>
      <c r="I8630">
        <v>10143</v>
      </c>
      <c r="J8630">
        <v>44092</v>
      </c>
      <c r="K8630">
        <v>91172</v>
      </c>
      <c r="L8630" t="s">
        <v>69</v>
      </c>
      <c r="M8630">
        <v>53051</v>
      </c>
      <c r="N8630" t="s">
        <v>36</v>
      </c>
      <c r="O8630">
        <v>23082</v>
      </c>
      <c r="P8630">
        <v>44095</v>
      </c>
      <c r="Q8630" t="s">
        <v>37</v>
      </c>
      <c r="R8630" t="s">
        <v>231</v>
      </c>
      <c r="S8630">
        <v>0.02</v>
      </c>
      <c r="T8630">
        <v>6</v>
      </c>
      <c r="U8630">
        <v>0.36</v>
      </c>
      <c r="V8630">
        <v>403</v>
      </c>
      <c r="W8630">
        <v>733</v>
      </c>
      <c r="X8630">
        <v>7</v>
      </c>
      <c r="Y8630">
        <v>121</v>
      </c>
      <c r="Z8630" s="1">
        <f>DATE(YEAR(J8630),MONTH(J8630),1)</f>
        <v>0</v>
      </c>
      <c r="AA8630" s="2">
        <f>YEAR(J8630)</f>
        <v>0</v>
      </c>
      <c r="AB8630" s="3">
        <f>IFERROR(V8630/W8630,0)</f>
        <v>0.5497953615279673</v>
      </c>
    </row>
    <row r="8631" spans="1:28">
      <c r="A8631" t="s">
        <v>85</v>
      </c>
      <c r="B8631" t="s">
        <v>4807</v>
      </c>
      <c r="C8631" t="s">
        <v>87</v>
      </c>
      <c r="D8631">
        <v>2588</v>
      </c>
      <c r="E8631" t="s">
        <v>4808</v>
      </c>
      <c r="F8631" t="s">
        <v>32</v>
      </c>
      <c r="G8631" t="s">
        <v>62</v>
      </c>
      <c r="H8631" t="s">
        <v>1871</v>
      </c>
      <c r="I8631">
        <v>10265</v>
      </c>
      <c r="J8631">
        <v>44092</v>
      </c>
      <c r="K8631">
        <v>91172</v>
      </c>
      <c r="L8631" t="s">
        <v>69</v>
      </c>
      <c r="M8631">
        <v>53051</v>
      </c>
      <c r="N8631" t="s">
        <v>36</v>
      </c>
      <c r="O8631">
        <v>23083</v>
      </c>
      <c r="P8631">
        <v>44094</v>
      </c>
      <c r="Q8631" t="s">
        <v>70</v>
      </c>
      <c r="R8631" t="s">
        <v>231</v>
      </c>
      <c r="S8631">
        <v>0.01</v>
      </c>
      <c r="T8631">
        <v>13</v>
      </c>
      <c r="U8631">
        <v>0.65</v>
      </c>
      <c r="V8631">
        <v>-29</v>
      </c>
      <c r="W8631">
        <v>1945</v>
      </c>
      <c r="X8631">
        <v>44</v>
      </c>
      <c r="Y8631">
        <v>146</v>
      </c>
      <c r="Z8631" s="1">
        <f>DATE(YEAR(J8631),MONTH(J8631),1)</f>
        <v>0</v>
      </c>
      <c r="AA8631" s="2">
        <f>YEAR(J8631)</f>
        <v>0</v>
      </c>
      <c r="AB8631" s="3">
        <f>IFERROR(V8631/W8631,0)</f>
        <v>-0.014910025706940874</v>
      </c>
    </row>
    <row r="8632" spans="1:28">
      <c r="A8632" t="s">
        <v>43</v>
      </c>
      <c r="B8632" t="s">
        <v>204</v>
      </c>
      <c r="C8632" t="s">
        <v>126</v>
      </c>
      <c r="D8632">
        <v>2472</v>
      </c>
      <c r="E8632" t="s">
        <v>753</v>
      </c>
      <c r="F8632" t="s">
        <v>32</v>
      </c>
      <c r="G8632" t="s">
        <v>48</v>
      </c>
      <c r="H8632" t="s">
        <v>3111</v>
      </c>
      <c r="I8632">
        <v>10358</v>
      </c>
      <c r="J8632">
        <v>44092</v>
      </c>
      <c r="K8632">
        <v>86519</v>
      </c>
      <c r="L8632" t="s">
        <v>81</v>
      </c>
      <c r="M8632">
        <v>75061</v>
      </c>
      <c r="N8632" t="s">
        <v>36</v>
      </c>
      <c r="O8632">
        <v>24450</v>
      </c>
      <c r="P8632">
        <v>44094</v>
      </c>
      <c r="Q8632" t="s">
        <v>37</v>
      </c>
      <c r="R8632" t="s">
        <v>38</v>
      </c>
      <c r="S8632">
        <v>0.06</v>
      </c>
      <c r="T8632">
        <v>11</v>
      </c>
      <c r="U8632">
        <v>0.51</v>
      </c>
      <c r="V8632">
        <v>176</v>
      </c>
      <c r="W8632">
        <v>418</v>
      </c>
      <c r="X8632">
        <v>2</v>
      </c>
      <c r="Y8632">
        <v>39</v>
      </c>
      <c r="Z8632" s="1">
        <f>DATE(YEAR(J8632),MONTH(J8632),1)</f>
        <v>0</v>
      </c>
      <c r="AA8632" s="2">
        <f>YEAR(J8632)</f>
        <v>0</v>
      </c>
      <c r="AB8632" s="3">
        <f>IFERROR(V8632/W8632,0)</f>
        <v>0.42105263157894735</v>
      </c>
    </row>
    <row r="8633" spans="1:28">
      <c r="A8633" t="s">
        <v>28</v>
      </c>
      <c r="B8633" t="s">
        <v>867</v>
      </c>
      <c r="C8633" t="s">
        <v>126</v>
      </c>
      <c r="D8633">
        <v>1020</v>
      </c>
      <c r="E8633" t="s">
        <v>868</v>
      </c>
      <c r="F8633" t="s">
        <v>138</v>
      </c>
      <c r="G8633" t="s">
        <v>33</v>
      </c>
      <c r="H8633" t="s">
        <v>506</v>
      </c>
      <c r="I8633">
        <v>10751</v>
      </c>
      <c r="J8633">
        <v>44092</v>
      </c>
      <c r="K8633">
        <v>88642</v>
      </c>
      <c r="L8633" t="s">
        <v>81</v>
      </c>
      <c r="M8633">
        <v>66762</v>
      </c>
      <c r="N8633" t="s">
        <v>36</v>
      </c>
      <c r="O8633">
        <v>25694</v>
      </c>
      <c r="P8633">
        <v>44094</v>
      </c>
      <c r="Q8633" t="s">
        <v>76</v>
      </c>
      <c r="R8633" t="s">
        <v>457</v>
      </c>
      <c r="S8633">
        <v>0.04</v>
      </c>
      <c r="T8633">
        <v>12</v>
      </c>
      <c r="U8633">
        <v>0.58</v>
      </c>
      <c r="V8633">
        <v>149</v>
      </c>
      <c r="W8633">
        <v>537</v>
      </c>
      <c r="X8633">
        <v>9</v>
      </c>
      <c r="Y8633">
        <v>44</v>
      </c>
      <c r="Z8633" s="1">
        <f>DATE(YEAR(J8633),MONTH(J8633),1)</f>
        <v>0</v>
      </c>
      <c r="AA8633" s="2">
        <f>YEAR(J8633)</f>
        <v>0</v>
      </c>
      <c r="AB8633" s="3">
        <f>IFERROR(V8633/W8633,0)</f>
        <v>0.2774674115456238</v>
      </c>
    </row>
    <row r="8634" spans="1:28">
      <c r="A8634" t="s">
        <v>91</v>
      </c>
      <c r="B8634" t="s">
        <v>3516</v>
      </c>
      <c r="C8634" t="s">
        <v>45</v>
      </c>
      <c r="D8634">
        <v>1378</v>
      </c>
      <c r="E8634" t="s">
        <v>3517</v>
      </c>
      <c r="F8634" t="s">
        <v>32</v>
      </c>
      <c r="G8634" t="s">
        <v>33</v>
      </c>
      <c r="H8634" t="s">
        <v>2119</v>
      </c>
      <c r="I8634">
        <v>10919</v>
      </c>
      <c r="J8634">
        <v>44093</v>
      </c>
      <c r="K8634">
        <v>88218</v>
      </c>
      <c r="L8634" t="s">
        <v>69</v>
      </c>
      <c r="M8634">
        <v>2703</v>
      </c>
      <c r="N8634" t="s">
        <v>75</v>
      </c>
      <c r="O8634">
        <v>18518</v>
      </c>
      <c r="P8634">
        <v>44096</v>
      </c>
      <c r="Q8634" t="s">
        <v>37</v>
      </c>
      <c r="R8634" t="s">
        <v>96</v>
      </c>
      <c r="S8634">
        <v>0.05</v>
      </c>
      <c r="T8634">
        <v>25</v>
      </c>
      <c r="U8634">
        <v>0.39</v>
      </c>
      <c r="V8634">
        <v>-95</v>
      </c>
      <c r="W8634">
        <v>140</v>
      </c>
      <c r="X8634">
        <v>5</v>
      </c>
      <c r="Y8634">
        <v>6</v>
      </c>
      <c r="Z8634" s="1">
        <f>DATE(YEAR(J8634),MONTH(J8634),1)</f>
        <v>0</v>
      </c>
      <c r="AA8634" s="2">
        <f>YEAR(J8634)</f>
        <v>0</v>
      </c>
      <c r="AB8634" s="3">
        <f>IFERROR(V8634/W8634,0)</f>
        <v>-0.6785714285714286</v>
      </c>
    </row>
    <row r="8635" spans="1:28">
      <c r="A8635" t="s">
        <v>97</v>
      </c>
      <c r="B8635" t="s">
        <v>2861</v>
      </c>
      <c r="C8635" t="s">
        <v>60</v>
      </c>
      <c r="D8635">
        <v>1377</v>
      </c>
      <c r="E8635" t="s">
        <v>5250</v>
      </c>
      <c r="F8635" t="s">
        <v>32</v>
      </c>
      <c r="G8635" t="s">
        <v>62</v>
      </c>
      <c r="H8635" t="s">
        <v>1470</v>
      </c>
      <c r="I8635">
        <v>10798</v>
      </c>
      <c r="J8635">
        <v>44093</v>
      </c>
      <c r="K8635">
        <v>88218</v>
      </c>
      <c r="L8635" t="s">
        <v>69</v>
      </c>
      <c r="M8635">
        <v>4072</v>
      </c>
      <c r="N8635" t="s">
        <v>75</v>
      </c>
      <c r="O8635">
        <v>18519</v>
      </c>
      <c r="P8635">
        <v>44093</v>
      </c>
      <c r="Q8635" t="s">
        <v>37</v>
      </c>
      <c r="R8635" t="s">
        <v>223</v>
      </c>
      <c r="S8635">
        <v>0.1</v>
      </c>
      <c r="T8635">
        <v>22</v>
      </c>
      <c r="U8635">
        <v>0</v>
      </c>
      <c r="V8635">
        <v>1255</v>
      </c>
      <c r="W8635">
        <v>2648</v>
      </c>
      <c r="X8635">
        <v>13</v>
      </c>
      <c r="Y8635">
        <v>128</v>
      </c>
      <c r="Z8635" s="1">
        <f>DATE(YEAR(J8635),MONTH(J8635),1)</f>
        <v>0</v>
      </c>
      <c r="AA8635" s="2">
        <f>YEAR(J8635)</f>
        <v>0</v>
      </c>
      <c r="AB8635" s="3">
        <f>IFERROR(V8635/W8635,0)</f>
        <v>0.47394259818731116</v>
      </c>
    </row>
    <row r="8636" spans="1:28">
      <c r="A8636" t="s">
        <v>53</v>
      </c>
      <c r="B8636" t="s">
        <v>1710</v>
      </c>
      <c r="C8636" t="s">
        <v>60</v>
      </c>
      <c r="D8636">
        <v>2779</v>
      </c>
      <c r="E8636" t="s">
        <v>1711</v>
      </c>
      <c r="F8636" t="s">
        <v>47</v>
      </c>
      <c r="G8636" t="s">
        <v>48</v>
      </c>
      <c r="H8636" t="s">
        <v>1242</v>
      </c>
      <c r="I8636">
        <v>10187</v>
      </c>
      <c r="J8636">
        <v>44093</v>
      </c>
      <c r="K8636">
        <v>87173</v>
      </c>
      <c r="L8636" t="s">
        <v>134</v>
      </c>
      <c r="M8636">
        <v>27893</v>
      </c>
      <c r="N8636" t="s">
        <v>51</v>
      </c>
      <c r="O8636">
        <v>21566</v>
      </c>
      <c r="P8636">
        <v>44093</v>
      </c>
      <c r="Q8636" t="s">
        <v>37</v>
      </c>
      <c r="R8636" t="s">
        <v>654</v>
      </c>
      <c r="S8636">
        <v>0.01</v>
      </c>
      <c r="T8636">
        <v>17</v>
      </c>
      <c r="U8636">
        <v>0.38</v>
      </c>
      <c r="V8636">
        <v>-109</v>
      </c>
      <c r="W8636">
        <v>294</v>
      </c>
      <c r="X8636">
        <v>11</v>
      </c>
      <c r="Y8636">
        <v>16</v>
      </c>
      <c r="Z8636" s="1">
        <f>DATE(YEAR(J8636),MONTH(J8636),1)</f>
        <v>0</v>
      </c>
      <c r="AA8636" s="2">
        <f>YEAR(J8636)</f>
        <v>0</v>
      </c>
      <c r="AB8636" s="3">
        <f>IFERROR(V8636/W8636,0)</f>
        <v>-0.3707482993197279</v>
      </c>
    </row>
    <row r="8637" spans="1:28">
      <c r="A8637" t="s">
        <v>91</v>
      </c>
      <c r="B8637" t="s">
        <v>204</v>
      </c>
      <c r="C8637" t="s">
        <v>45</v>
      </c>
      <c r="D8637">
        <v>2854</v>
      </c>
      <c r="E8637" t="s">
        <v>4296</v>
      </c>
      <c r="F8637" t="s">
        <v>47</v>
      </c>
      <c r="G8637" t="s">
        <v>33</v>
      </c>
      <c r="H8637" t="s">
        <v>1740</v>
      </c>
      <c r="I8637">
        <v>10470</v>
      </c>
      <c r="J8637">
        <v>44093</v>
      </c>
      <c r="K8637">
        <v>87327</v>
      </c>
      <c r="L8637" t="s">
        <v>134</v>
      </c>
      <c r="M8637">
        <v>75061</v>
      </c>
      <c r="N8637" t="s">
        <v>36</v>
      </c>
      <c r="O8637">
        <v>22337</v>
      </c>
      <c r="P8637">
        <v>44094</v>
      </c>
      <c r="Q8637" t="s">
        <v>37</v>
      </c>
      <c r="R8637" t="s">
        <v>38</v>
      </c>
      <c r="S8637">
        <v>0.01</v>
      </c>
      <c r="T8637">
        <v>12</v>
      </c>
      <c r="U8637">
        <v>0.39</v>
      </c>
      <c r="V8637">
        <v>40</v>
      </c>
      <c r="W8637">
        <v>75</v>
      </c>
      <c r="X8637">
        <v>1</v>
      </c>
      <c r="Y8637">
        <v>6</v>
      </c>
      <c r="Z8637" s="1">
        <f>DATE(YEAR(J8637),MONTH(J8637),1)</f>
        <v>0</v>
      </c>
      <c r="AA8637" s="2">
        <f>YEAR(J8637)</f>
        <v>0</v>
      </c>
      <c r="AB8637" s="3">
        <f>IFERROR(V8637/W8637,0)</f>
        <v>0.5333333333333333</v>
      </c>
    </row>
    <row r="8638" spans="1:28">
      <c r="A8638" t="s">
        <v>43</v>
      </c>
      <c r="B8638" t="s">
        <v>422</v>
      </c>
      <c r="C8638" t="s">
        <v>126</v>
      </c>
      <c r="D8638">
        <v>2855</v>
      </c>
      <c r="E8638" t="s">
        <v>423</v>
      </c>
      <c r="F8638" t="s">
        <v>47</v>
      </c>
      <c r="G8638" t="s">
        <v>48</v>
      </c>
      <c r="H8638" t="s">
        <v>2900</v>
      </c>
      <c r="I8638">
        <v>10337</v>
      </c>
      <c r="J8638">
        <v>44093</v>
      </c>
      <c r="K8638">
        <v>87327</v>
      </c>
      <c r="L8638" t="s">
        <v>134</v>
      </c>
      <c r="M8638">
        <v>98198</v>
      </c>
      <c r="N8638" t="s">
        <v>41</v>
      </c>
      <c r="O8638">
        <v>22338</v>
      </c>
      <c r="P8638">
        <v>44095</v>
      </c>
      <c r="Q8638" t="s">
        <v>37</v>
      </c>
      <c r="R8638" t="s">
        <v>236</v>
      </c>
      <c r="S8638">
        <v>0.08</v>
      </c>
      <c r="T8638">
        <v>19</v>
      </c>
      <c r="U8638">
        <v>0.43</v>
      </c>
      <c r="V8638">
        <v>290</v>
      </c>
      <c r="W8638">
        <v>420</v>
      </c>
      <c r="X8638">
        <v>2</v>
      </c>
      <c r="Y8638">
        <v>22</v>
      </c>
      <c r="Z8638" s="1">
        <f>DATE(YEAR(J8638),MONTH(J8638),1)</f>
        <v>0</v>
      </c>
      <c r="AA8638" s="2">
        <f>YEAR(J8638)</f>
        <v>0</v>
      </c>
      <c r="AB8638" s="3">
        <f>IFERROR(V8638/W8638,0)</f>
        <v>0.6904761904761905</v>
      </c>
    </row>
    <row r="8639" spans="1:28">
      <c r="A8639" t="s">
        <v>199</v>
      </c>
      <c r="B8639" t="s">
        <v>422</v>
      </c>
      <c r="C8639" t="s">
        <v>45</v>
      </c>
      <c r="D8639">
        <v>2855</v>
      </c>
      <c r="E8639" t="s">
        <v>423</v>
      </c>
      <c r="F8639" t="s">
        <v>47</v>
      </c>
      <c r="G8639" t="s">
        <v>33</v>
      </c>
      <c r="H8639" t="s">
        <v>451</v>
      </c>
      <c r="I8639">
        <v>10986</v>
      </c>
      <c r="J8639">
        <v>44093</v>
      </c>
      <c r="K8639">
        <v>87327</v>
      </c>
      <c r="L8639" t="s">
        <v>134</v>
      </c>
      <c r="M8639">
        <v>98198</v>
      </c>
      <c r="N8639" t="s">
        <v>41</v>
      </c>
      <c r="O8639">
        <v>22339</v>
      </c>
      <c r="P8639">
        <v>44095</v>
      </c>
      <c r="Q8639" t="s">
        <v>37</v>
      </c>
      <c r="R8639" t="s">
        <v>236</v>
      </c>
      <c r="S8639">
        <v>0.02</v>
      </c>
      <c r="T8639">
        <v>23</v>
      </c>
      <c r="U8639">
        <v>0.38</v>
      </c>
      <c r="V8639">
        <v>46</v>
      </c>
      <c r="W8639">
        <v>66</v>
      </c>
      <c r="X8639">
        <v>1</v>
      </c>
      <c r="Y8639">
        <v>3</v>
      </c>
      <c r="Z8639" s="1">
        <f>DATE(YEAR(J8639),MONTH(J8639),1)</f>
        <v>0</v>
      </c>
      <c r="AA8639" s="2">
        <f>YEAR(J8639)</f>
        <v>0</v>
      </c>
      <c r="AB8639" s="3">
        <f>IFERROR(V8639/W8639,0)</f>
        <v>0.696969696969697</v>
      </c>
    </row>
    <row r="8640" spans="1:28">
      <c r="A8640" t="s">
        <v>58</v>
      </c>
      <c r="B8640" t="s">
        <v>422</v>
      </c>
      <c r="C8640" t="s">
        <v>45</v>
      </c>
      <c r="D8640">
        <v>2855</v>
      </c>
      <c r="E8640" t="s">
        <v>423</v>
      </c>
      <c r="F8640" t="s">
        <v>47</v>
      </c>
      <c r="G8640" t="s">
        <v>62</v>
      </c>
      <c r="H8640" t="s">
        <v>2277</v>
      </c>
      <c r="I8640">
        <v>10700</v>
      </c>
      <c r="J8640">
        <v>44093</v>
      </c>
      <c r="K8640">
        <v>87327</v>
      </c>
      <c r="L8640" t="s">
        <v>134</v>
      </c>
      <c r="M8640">
        <v>98198</v>
      </c>
      <c r="N8640" t="s">
        <v>41</v>
      </c>
      <c r="O8640">
        <v>22340</v>
      </c>
      <c r="P8640">
        <v>44095</v>
      </c>
      <c r="Q8640" t="s">
        <v>76</v>
      </c>
      <c r="R8640" t="s">
        <v>236</v>
      </c>
      <c r="S8640">
        <v>0.07000000000000001</v>
      </c>
      <c r="T8640">
        <v>13</v>
      </c>
      <c r="U8640">
        <v>0.49</v>
      </c>
      <c r="V8640">
        <v>54</v>
      </c>
      <c r="W8640">
        <v>269</v>
      </c>
      <c r="X8640">
        <v>10</v>
      </c>
      <c r="Y8640">
        <v>20</v>
      </c>
      <c r="Z8640" s="1">
        <f>DATE(YEAR(J8640),MONTH(J8640),1)</f>
        <v>0</v>
      </c>
      <c r="AA8640" s="2">
        <f>YEAR(J8640)</f>
        <v>0</v>
      </c>
      <c r="AB8640" s="3">
        <f>IFERROR(V8640/W8640,0)</f>
        <v>0.20074349442379183</v>
      </c>
    </row>
    <row r="8641" spans="1:28">
      <c r="A8641" t="s">
        <v>56</v>
      </c>
      <c r="B8641" t="s">
        <v>754</v>
      </c>
      <c r="C8641" t="s">
        <v>45</v>
      </c>
      <c r="D8641">
        <v>236</v>
      </c>
      <c r="E8641" t="s">
        <v>755</v>
      </c>
      <c r="F8641" t="s">
        <v>94</v>
      </c>
      <c r="G8641" t="s">
        <v>33</v>
      </c>
      <c r="H8641" t="s">
        <v>907</v>
      </c>
      <c r="I8641">
        <v>10828</v>
      </c>
      <c r="J8641">
        <v>44093</v>
      </c>
      <c r="K8641">
        <v>86628</v>
      </c>
      <c r="L8641" t="s">
        <v>50</v>
      </c>
      <c r="M8641">
        <v>95404</v>
      </c>
      <c r="N8641" t="s">
        <v>41</v>
      </c>
      <c r="O8641">
        <v>23222</v>
      </c>
      <c r="P8641">
        <v>44098</v>
      </c>
      <c r="Q8641" t="s">
        <v>37</v>
      </c>
      <c r="R8641" t="s">
        <v>116</v>
      </c>
      <c r="S8641">
        <v>0.05</v>
      </c>
      <c r="T8641">
        <v>13</v>
      </c>
      <c r="U8641">
        <v>0.37</v>
      </c>
      <c r="V8641">
        <v>-78</v>
      </c>
      <c r="W8641">
        <v>89</v>
      </c>
      <c r="X8641">
        <v>7</v>
      </c>
      <c r="Y8641">
        <v>6</v>
      </c>
      <c r="Z8641" s="1">
        <f>DATE(YEAR(J8641),MONTH(J8641),1)</f>
        <v>0</v>
      </c>
      <c r="AA8641" s="2">
        <f>YEAR(J8641)</f>
        <v>0</v>
      </c>
      <c r="AB8641" s="3">
        <f>IFERROR(V8641/W8641,0)</f>
        <v>-0.8764044943820225</v>
      </c>
    </row>
    <row r="8642" spans="1:28">
      <c r="A8642" t="s">
        <v>91</v>
      </c>
      <c r="B8642" t="s">
        <v>754</v>
      </c>
      <c r="C8642" t="s">
        <v>45</v>
      </c>
      <c r="D8642">
        <v>1696</v>
      </c>
      <c r="E8642" t="s">
        <v>3655</v>
      </c>
      <c r="F8642" t="s">
        <v>32</v>
      </c>
      <c r="G8642" t="s">
        <v>33</v>
      </c>
      <c r="H8642" t="s">
        <v>3061</v>
      </c>
      <c r="I8642">
        <v>10920</v>
      </c>
      <c r="J8642">
        <v>44093</v>
      </c>
      <c r="K8642">
        <v>86345</v>
      </c>
      <c r="L8642" t="s">
        <v>50</v>
      </c>
      <c r="M8642">
        <v>95404</v>
      </c>
      <c r="N8642" t="s">
        <v>41</v>
      </c>
      <c r="O8642">
        <v>24010</v>
      </c>
      <c r="P8642">
        <v>44100</v>
      </c>
      <c r="Q8642" t="s">
        <v>37</v>
      </c>
      <c r="R8642" t="s">
        <v>116</v>
      </c>
      <c r="S8642">
        <v>0.04</v>
      </c>
      <c r="T8642">
        <v>17</v>
      </c>
      <c r="U8642">
        <v>0.39</v>
      </c>
      <c r="V8642">
        <v>3</v>
      </c>
      <c r="W8642">
        <v>146</v>
      </c>
      <c r="X8642">
        <v>3</v>
      </c>
      <c r="Y8642">
        <v>9</v>
      </c>
      <c r="Z8642" s="1">
        <f>DATE(YEAR(J8642),MONTH(J8642),1)</f>
        <v>0</v>
      </c>
      <c r="AA8642" s="2">
        <f>YEAR(J8642)</f>
        <v>0</v>
      </c>
      <c r="AB8642" s="3">
        <f>IFERROR(V8642/W8642,0)</f>
        <v>0.02054794520547945</v>
      </c>
    </row>
    <row r="8643" spans="1:28">
      <c r="A8643" t="s">
        <v>53</v>
      </c>
      <c r="B8643" t="s">
        <v>754</v>
      </c>
      <c r="C8643" t="s">
        <v>45</v>
      </c>
      <c r="D8643">
        <v>1136</v>
      </c>
      <c r="E8643" t="s">
        <v>1860</v>
      </c>
      <c r="F8643" t="s">
        <v>94</v>
      </c>
      <c r="G8643" t="s">
        <v>48</v>
      </c>
      <c r="H8643" t="s">
        <v>398</v>
      </c>
      <c r="I8643">
        <v>11204</v>
      </c>
      <c r="J8643">
        <v>44093</v>
      </c>
      <c r="K8643">
        <v>87945</v>
      </c>
      <c r="L8643" t="s">
        <v>35</v>
      </c>
      <c r="M8643">
        <v>95404</v>
      </c>
      <c r="N8643" t="s">
        <v>41</v>
      </c>
      <c r="O8643">
        <v>26337</v>
      </c>
      <c r="P8643">
        <v>44094</v>
      </c>
      <c r="Q8643" t="s">
        <v>37</v>
      </c>
      <c r="R8643" t="s">
        <v>116</v>
      </c>
      <c r="S8643">
        <v>0.07000000000000001</v>
      </c>
      <c r="T8643">
        <v>24</v>
      </c>
      <c r="U8643">
        <v>0.49</v>
      </c>
      <c r="V8643">
        <v>-102</v>
      </c>
      <c r="W8643">
        <v>380</v>
      </c>
      <c r="X8643">
        <v>9</v>
      </c>
      <c r="Y8643">
        <v>16</v>
      </c>
      <c r="Z8643" s="1">
        <f>DATE(YEAR(J8643),MONTH(J8643),1)</f>
        <v>0</v>
      </c>
      <c r="AA8643" s="2">
        <f>YEAR(J8643)</f>
        <v>0</v>
      </c>
      <c r="AB8643" s="3">
        <f>IFERROR(V8643/W8643,0)</f>
        <v>-0.26842105263157895</v>
      </c>
    </row>
    <row r="8644" spans="1:28">
      <c r="A8644" t="s">
        <v>71</v>
      </c>
      <c r="B8644" t="s">
        <v>914</v>
      </c>
      <c r="C8644" t="s">
        <v>45</v>
      </c>
      <c r="D8644">
        <v>2756</v>
      </c>
      <c r="E8644" t="s">
        <v>4024</v>
      </c>
      <c r="F8644" t="s">
        <v>94</v>
      </c>
      <c r="G8644" t="s">
        <v>33</v>
      </c>
      <c r="H8644" t="s">
        <v>2990</v>
      </c>
      <c r="I8644">
        <v>10350</v>
      </c>
      <c r="J8644">
        <v>44094</v>
      </c>
      <c r="K8644">
        <v>45571</v>
      </c>
      <c r="L8644" t="s">
        <v>134</v>
      </c>
      <c r="M8644">
        <v>48205</v>
      </c>
      <c r="N8644" t="s">
        <v>36</v>
      </c>
      <c r="O8644">
        <v>6412</v>
      </c>
      <c r="P8644">
        <v>44095</v>
      </c>
      <c r="Q8644" t="s">
        <v>37</v>
      </c>
      <c r="R8644" t="s">
        <v>259</v>
      </c>
      <c r="S8644">
        <v>0.05</v>
      </c>
      <c r="T8644">
        <v>90</v>
      </c>
      <c r="U8644">
        <v>0.58</v>
      </c>
      <c r="V8644">
        <v>-7</v>
      </c>
      <c r="W8644">
        <v>1106</v>
      </c>
      <c r="X8644">
        <v>5</v>
      </c>
      <c r="Y8644">
        <v>12</v>
      </c>
      <c r="Z8644" s="1">
        <f>DATE(YEAR(J8644),MONTH(J8644),1)</f>
        <v>0</v>
      </c>
      <c r="AA8644" s="2">
        <f>YEAR(J8644)</f>
        <v>0</v>
      </c>
      <c r="AB8644" s="3">
        <f>IFERROR(V8644/W8644,0)</f>
        <v>-0.006329113924050633</v>
      </c>
    </row>
    <row r="8645" spans="1:28">
      <c r="A8645" t="s">
        <v>83</v>
      </c>
      <c r="B8645" t="s">
        <v>914</v>
      </c>
      <c r="C8645" t="s">
        <v>45</v>
      </c>
      <c r="D8645">
        <v>2756</v>
      </c>
      <c r="E8645" t="s">
        <v>4024</v>
      </c>
      <c r="F8645" t="s">
        <v>94</v>
      </c>
      <c r="G8645" t="s">
        <v>48</v>
      </c>
      <c r="H8645" t="s">
        <v>3208</v>
      </c>
      <c r="I8645">
        <v>10756</v>
      </c>
      <c r="J8645">
        <v>44094</v>
      </c>
      <c r="K8645">
        <v>45571</v>
      </c>
      <c r="L8645" t="s">
        <v>134</v>
      </c>
      <c r="M8645">
        <v>48205</v>
      </c>
      <c r="N8645" t="s">
        <v>36</v>
      </c>
      <c r="O8645">
        <v>6413</v>
      </c>
      <c r="P8645">
        <v>44096</v>
      </c>
      <c r="Q8645" t="s">
        <v>37</v>
      </c>
      <c r="R8645" t="s">
        <v>259</v>
      </c>
      <c r="S8645">
        <v>0.06</v>
      </c>
      <c r="T8645">
        <v>99</v>
      </c>
      <c r="U8645">
        <v>0.58</v>
      </c>
      <c r="V8645">
        <v>1417</v>
      </c>
      <c r="W8645">
        <v>12586</v>
      </c>
      <c r="X8645">
        <v>9</v>
      </c>
      <c r="Y8645">
        <v>156</v>
      </c>
      <c r="Z8645" s="1">
        <f>DATE(YEAR(J8645),MONTH(J8645),1)</f>
        <v>0</v>
      </c>
      <c r="AA8645" s="2">
        <f>YEAR(J8645)</f>
        <v>0</v>
      </c>
      <c r="AB8645" s="3">
        <f>IFERROR(V8645/W8645,0)</f>
        <v>0.11258541236294295</v>
      </c>
    </row>
    <row r="8646" spans="1:28">
      <c r="A8646" t="s">
        <v>53</v>
      </c>
      <c r="B8646" t="s">
        <v>914</v>
      </c>
      <c r="C8646" t="s">
        <v>60</v>
      </c>
      <c r="D8646">
        <v>2756</v>
      </c>
      <c r="E8646" t="s">
        <v>4024</v>
      </c>
      <c r="F8646" t="s">
        <v>94</v>
      </c>
      <c r="G8646" t="s">
        <v>48</v>
      </c>
      <c r="H8646" t="s">
        <v>1092</v>
      </c>
      <c r="I8646">
        <v>11245</v>
      </c>
      <c r="J8646">
        <v>44094</v>
      </c>
      <c r="K8646">
        <v>45571</v>
      </c>
      <c r="L8646" t="s">
        <v>134</v>
      </c>
      <c r="M8646">
        <v>48205</v>
      </c>
      <c r="N8646" t="s">
        <v>36</v>
      </c>
      <c r="O8646">
        <v>6414</v>
      </c>
      <c r="P8646">
        <v>44096</v>
      </c>
      <c r="Q8646" t="s">
        <v>37</v>
      </c>
      <c r="R8646" t="s">
        <v>259</v>
      </c>
      <c r="S8646">
        <v>0.1</v>
      </c>
      <c r="T8646">
        <v>92</v>
      </c>
      <c r="U8646">
        <v>0.4</v>
      </c>
      <c r="V8646">
        <v>-37</v>
      </c>
      <c r="W8646">
        <v>1507</v>
      </c>
      <c r="X8646">
        <v>9</v>
      </c>
      <c r="Y8646">
        <v>18</v>
      </c>
      <c r="Z8646" s="1">
        <f>DATE(YEAR(J8646),MONTH(J8646),1)</f>
        <v>0</v>
      </c>
      <c r="AA8646" s="2">
        <f>YEAR(J8646)</f>
        <v>0</v>
      </c>
      <c r="AB8646" s="3">
        <f>IFERROR(V8646/W8646,0)</f>
        <v>-0.0245520902455209</v>
      </c>
    </row>
    <row r="8647" spans="1:28">
      <c r="A8647" t="s">
        <v>53</v>
      </c>
      <c r="B8647" t="s">
        <v>2607</v>
      </c>
      <c r="C8647" t="s">
        <v>66</v>
      </c>
      <c r="D8647">
        <v>408</v>
      </c>
      <c r="E8647" t="s">
        <v>2608</v>
      </c>
      <c r="F8647" t="s">
        <v>47</v>
      </c>
      <c r="G8647" t="s">
        <v>48</v>
      </c>
      <c r="H8647" t="s">
        <v>3958</v>
      </c>
      <c r="I8647">
        <v>10321</v>
      </c>
      <c r="J8647">
        <v>44094</v>
      </c>
      <c r="K8647">
        <v>89642</v>
      </c>
      <c r="L8647" t="s">
        <v>35</v>
      </c>
      <c r="M8647">
        <v>78589</v>
      </c>
      <c r="N8647" t="s">
        <v>36</v>
      </c>
      <c r="O8647">
        <v>20373</v>
      </c>
      <c r="P8647">
        <v>44096</v>
      </c>
      <c r="Q8647" t="s">
        <v>70</v>
      </c>
      <c r="R8647" t="s">
        <v>38</v>
      </c>
      <c r="S8647">
        <v>0.09</v>
      </c>
      <c r="T8647">
        <v>2</v>
      </c>
      <c r="U8647">
        <v>0.5600000000000001</v>
      </c>
      <c r="V8647">
        <v>-1739</v>
      </c>
      <c r="W8647">
        <v>1476</v>
      </c>
      <c r="X8647">
        <v>16</v>
      </c>
      <c r="Y8647">
        <v>811</v>
      </c>
      <c r="Z8647" s="1">
        <f>DATE(YEAR(J8647),MONTH(J8647),1)</f>
        <v>0</v>
      </c>
      <c r="AA8647" s="2">
        <f>YEAR(J8647)</f>
        <v>0</v>
      </c>
      <c r="AB8647" s="3">
        <f>IFERROR(V8647/W8647,0)</f>
        <v>-1.1781842818428185</v>
      </c>
    </row>
    <row r="8648" spans="1:28">
      <c r="A8648" t="s">
        <v>91</v>
      </c>
      <c r="B8648" t="s">
        <v>1441</v>
      </c>
      <c r="C8648" t="s">
        <v>45</v>
      </c>
      <c r="D8648">
        <v>3338</v>
      </c>
      <c r="E8648" t="s">
        <v>1442</v>
      </c>
      <c r="F8648" t="s">
        <v>94</v>
      </c>
      <c r="G8648" t="s">
        <v>33</v>
      </c>
      <c r="H8648" t="s">
        <v>1498</v>
      </c>
      <c r="I8648">
        <v>10625</v>
      </c>
      <c r="J8648">
        <v>44094</v>
      </c>
      <c r="K8648">
        <v>85989</v>
      </c>
      <c r="L8648" t="s">
        <v>50</v>
      </c>
      <c r="M8648">
        <v>33614</v>
      </c>
      <c r="N8648" t="s">
        <v>51</v>
      </c>
      <c r="O8648">
        <v>20673</v>
      </c>
      <c r="P8648">
        <v>44103</v>
      </c>
      <c r="Q8648" t="s">
        <v>37</v>
      </c>
      <c r="R8648" t="s">
        <v>135</v>
      </c>
      <c r="S8648">
        <v>0.06</v>
      </c>
      <c r="T8648">
        <v>11</v>
      </c>
      <c r="U8648">
        <v>0.35</v>
      </c>
      <c r="V8648">
        <v>1132</v>
      </c>
      <c r="W8648">
        <v>413</v>
      </c>
      <c r="X8648">
        <v>3</v>
      </c>
      <c r="Y8648">
        <v>38</v>
      </c>
      <c r="Z8648" s="1">
        <f>DATE(YEAR(J8648),MONTH(J8648),1)</f>
        <v>0</v>
      </c>
      <c r="AA8648" s="2">
        <f>YEAR(J8648)</f>
        <v>0</v>
      </c>
      <c r="AB8648" s="3">
        <f>IFERROR(V8648/W8648,0)</f>
        <v>2.7409200968523004</v>
      </c>
    </row>
    <row r="8649" spans="1:28">
      <c r="A8649" t="s">
        <v>56</v>
      </c>
      <c r="B8649" t="s">
        <v>1441</v>
      </c>
      <c r="C8649" t="s">
        <v>30</v>
      </c>
      <c r="D8649">
        <v>3338</v>
      </c>
      <c r="E8649" t="s">
        <v>1442</v>
      </c>
      <c r="F8649" t="s">
        <v>94</v>
      </c>
      <c r="G8649" t="s">
        <v>33</v>
      </c>
      <c r="H8649" t="s">
        <v>4538</v>
      </c>
      <c r="I8649">
        <v>10536</v>
      </c>
      <c r="J8649">
        <v>44094</v>
      </c>
      <c r="K8649">
        <v>85989</v>
      </c>
      <c r="L8649" t="s">
        <v>50</v>
      </c>
      <c r="M8649">
        <v>33614</v>
      </c>
      <c r="N8649" t="s">
        <v>51</v>
      </c>
      <c r="O8649">
        <v>20674</v>
      </c>
      <c r="P8649">
        <v>44101</v>
      </c>
      <c r="Q8649" t="s">
        <v>37</v>
      </c>
      <c r="R8649" t="s">
        <v>135</v>
      </c>
      <c r="S8649">
        <v>0.07000000000000001</v>
      </c>
      <c r="T8649">
        <v>23</v>
      </c>
      <c r="U8649">
        <v>0.38</v>
      </c>
      <c r="V8649">
        <v>720</v>
      </c>
      <c r="W8649">
        <v>195</v>
      </c>
      <c r="X8649">
        <v>5</v>
      </c>
      <c r="Y8649">
        <v>9</v>
      </c>
      <c r="Z8649" s="1">
        <f>DATE(YEAR(J8649),MONTH(J8649),1)</f>
        <v>0</v>
      </c>
      <c r="AA8649" s="2">
        <f>YEAR(J8649)</f>
        <v>0</v>
      </c>
      <c r="AB8649" s="3">
        <f>IFERROR(V8649/W8649,0)</f>
        <v>3.6923076923076925</v>
      </c>
    </row>
    <row r="8650" spans="1:28">
      <c r="A8650" t="s">
        <v>58</v>
      </c>
      <c r="B8650" t="s">
        <v>1164</v>
      </c>
      <c r="C8650" t="s">
        <v>126</v>
      </c>
      <c r="D8650">
        <v>3341</v>
      </c>
      <c r="E8650" t="s">
        <v>4788</v>
      </c>
      <c r="F8650" t="s">
        <v>94</v>
      </c>
      <c r="G8650" t="s">
        <v>62</v>
      </c>
      <c r="H8650" t="s">
        <v>1781</v>
      </c>
      <c r="I8650">
        <v>10409</v>
      </c>
      <c r="J8650">
        <v>44094</v>
      </c>
      <c r="K8650">
        <v>85989</v>
      </c>
      <c r="L8650" t="s">
        <v>50</v>
      </c>
      <c r="M8650">
        <v>29687</v>
      </c>
      <c r="N8650" t="s">
        <v>51</v>
      </c>
      <c r="O8650">
        <v>20675</v>
      </c>
      <c r="P8650">
        <v>44096</v>
      </c>
      <c r="Q8650" t="s">
        <v>37</v>
      </c>
      <c r="R8650" t="s">
        <v>161</v>
      </c>
      <c r="S8650">
        <v>0.05</v>
      </c>
      <c r="T8650">
        <v>11</v>
      </c>
      <c r="U8650">
        <v>0.5</v>
      </c>
      <c r="V8650">
        <v>5</v>
      </c>
      <c r="W8650">
        <v>281</v>
      </c>
      <c r="X8650">
        <v>9</v>
      </c>
      <c r="Y8650">
        <v>25</v>
      </c>
      <c r="Z8650" s="1">
        <f>DATE(YEAR(J8650),MONTH(J8650),1)</f>
        <v>0</v>
      </c>
      <c r="AA8650" s="2">
        <f>YEAR(J8650)</f>
        <v>0</v>
      </c>
      <c r="AB8650" s="3">
        <f>IFERROR(V8650/W8650,0)</f>
        <v>0.017793594306049824</v>
      </c>
    </row>
    <row r="8651" spans="1:28">
      <c r="A8651" t="s">
        <v>97</v>
      </c>
      <c r="B8651" t="s">
        <v>3689</v>
      </c>
      <c r="C8651" t="s">
        <v>66</v>
      </c>
      <c r="D8651">
        <v>3092</v>
      </c>
      <c r="E8651" t="s">
        <v>3690</v>
      </c>
      <c r="F8651" t="s">
        <v>47</v>
      </c>
      <c r="G8651" t="s">
        <v>62</v>
      </c>
      <c r="H8651" t="s">
        <v>545</v>
      </c>
      <c r="I8651">
        <v>10814</v>
      </c>
      <c r="J8651">
        <v>44094</v>
      </c>
      <c r="K8651">
        <v>89846</v>
      </c>
      <c r="L8651" t="s">
        <v>134</v>
      </c>
      <c r="M8651">
        <v>12306</v>
      </c>
      <c r="N8651" t="s">
        <v>75</v>
      </c>
      <c r="O8651">
        <v>21076</v>
      </c>
      <c r="P8651">
        <v>44096</v>
      </c>
      <c r="Q8651" t="s">
        <v>70</v>
      </c>
      <c r="R8651" t="s">
        <v>124</v>
      </c>
      <c r="S8651">
        <v>0.05</v>
      </c>
      <c r="T8651">
        <v>21</v>
      </c>
      <c r="U8651">
        <v>0.62</v>
      </c>
      <c r="V8651">
        <v>684</v>
      </c>
      <c r="W8651">
        <v>3227</v>
      </c>
      <c r="X8651">
        <v>30</v>
      </c>
      <c r="Y8651">
        <v>161</v>
      </c>
      <c r="Z8651" s="1">
        <f>DATE(YEAR(J8651),MONTH(J8651),1)</f>
        <v>0</v>
      </c>
      <c r="AA8651" s="2">
        <f>YEAR(J8651)</f>
        <v>0</v>
      </c>
      <c r="AB8651" s="3">
        <f>IFERROR(V8651/W8651,0)</f>
        <v>0.2119615742175395</v>
      </c>
    </row>
    <row r="8652" spans="1:28">
      <c r="A8652" t="s">
        <v>71</v>
      </c>
      <c r="B8652" t="s">
        <v>346</v>
      </c>
      <c r="C8652" t="s">
        <v>45</v>
      </c>
      <c r="D8652">
        <v>2753</v>
      </c>
      <c r="E8652" t="s">
        <v>4029</v>
      </c>
      <c r="F8652" t="s">
        <v>94</v>
      </c>
      <c r="G8652" t="s">
        <v>33</v>
      </c>
      <c r="H8652" t="s">
        <v>2990</v>
      </c>
      <c r="I8652">
        <v>10350</v>
      </c>
      <c r="J8652">
        <v>44094</v>
      </c>
      <c r="K8652">
        <v>91512</v>
      </c>
      <c r="L8652" t="s">
        <v>134</v>
      </c>
      <c r="M8652">
        <v>75203</v>
      </c>
      <c r="N8652" t="s">
        <v>36</v>
      </c>
      <c r="O8652">
        <v>24412</v>
      </c>
      <c r="P8652">
        <v>44095</v>
      </c>
      <c r="Q8652" t="s">
        <v>37</v>
      </c>
      <c r="R8652" t="s">
        <v>38</v>
      </c>
      <c r="S8652">
        <v>0.05</v>
      </c>
      <c r="T8652">
        <v>23</v>
      </c>
      <c r="U8652">
        <v>0.58</v>
      </c>
      <c r="V8652">
        <v>-20</v>
      </c>
      <c r="W8652">
        <v>283</v>
      </c>
      <c r="X8652">
        <v>5</v>
      </c>
      <c r="Y8652">
        <v>12</v>
      </c>
      <c r="Z8652" s="1">
        <f>DATE(YEAR(J8652),MONTH(J8652),1)</f>
        <v>0</v>
      </c>
      <c r="AA8652" s="2">
        <f>YEAR(J8652)</f>
        <v>0</v>
      </c>
      <c r="AB8652" s="3">
        <f>IFERROR(V8652/W8652,0)</f>
        <v>-0.0706713780918728</v>
      </c>
    </row>
    <row r="8653" spans="1:28">
      <c r="A8653" t="s">
        <v>83</v>
      </c>
      <c r="B8653" t="s">
        <v>346</v>
      </c>
      <c r="C8653" t="s">
        <v>45</v>
      </c>
      <c r="D8653">
        <v>2753</v>
      </c>
      <c r="E8653" t="s">
        <v>4029</v>
      </c>
      <c r="F8653" t="s">
        <v>94</v>
      </c>
      <c r="G8653" t="s">
        <v>48</v>
      </c>
      <c r="H8653" t="s">
        <v>3208</v>
      </c>
      <c r="I8653">
        <v>10756</v>
      </c>
      <c r="J8653">
        <v>44094</v>
      </c>
      <c r="K8653">
        <v>91512</v>
      </c>
      <c r="L8653" t="s">
        <v>134</v>
      </c>
      <c r="M8653">
        <v>75203</v>
      </c>
      <c r="N8653" t="s">
        <v>36</v>
      </c>
      <c r="O8653">
        <v>24413</v>
      </c>
      <c r="P8653">
        <v>44096</v>
      </c>
      <c r="Q8653" t="s">
        <v>37</v>
      </c>
      <c r="R8653" t="s">
        <v>38</v>
      </c>
      <c r="S8653">
        <v>0.06</v>
      </c>
      <c r="T8653">
        <v>25</v>
      </c>
      <c r="U8653">
        <v>0.58</v>
      </c>
      <c r="V8653">
        <v>-495</v>
      </c>
      <c r="W8653">
        <v>3178</v>
      </c>
      <c r="X8653">
        <v>9</v>
      </c>
      <c r="Y8653">
        <v>156</v>
      </c>
      <c r="Z8653" s="1">
        <f>DATE(YEAR(J8653),MONTH(J8653),1)</f>
        <v>0</v>
      </c>
      <c r="AA8653" s="2">
        <f>YEAR(J8653)</f>
        <v>0</v>
      </c>
      <c r="AB8653" s="3">
        <f>IFERROR(V8653/W8653,0)</f>
        <v>-0.15575833857772184</v>
      </c>
    </row>
    <row r="8654" spans="1:28">
      <c r="A8654" t="s">
        <v>53</v>
      </c>
      <c r="B8654" t="s">
        <v>4676</v>
      </c>
      <c r="C8654" t="s">
        <v>60</v>
      </c>
      <c r="D8654">
        <v>2754</v>
      </c>
      <c r="E8654" t="s">
        <v>4677</v>
      </c>
      <c r="F8654" t="s">
        <v>94</v>
      </c>
      <c r="G8654" t="s">
        <v>48</v>
      </c>
      <c r="H8654" t="s">
        <v>1092</v>
      </c>
      <c r="I8654">
        <v>11245</v>
      </c>
      <c r="J8654">
        <v>44094</v>
      </c>
      <c r="K8654">
        <v>91512</v>
      </c>
      <c r="L8654" t="s">
        <v>134</v>
      </c>
      <c r="M8654">
        <v>33317</v>
      </c>
      <c r="N8654" t="s">
        <v>51</v>
      </c>
      <c r="O8654">
        <v>24414</v>
      </c>
      <c r="P8654">
        <v>44096</v>
      </c>
      <c r="Q8654" t="s">
        <v>37</v>
      </c>
      <c r="R8654" t="s">
        <v>135</v>
      </c>
      <c r="S8654">
        <v>0.1</v>
      </c>
      <c r="T8654">
        <v>23</v>
      </c>
      <c r="U8654">
        <v>0.4</v>
      </c>
      <c r="V8654">
        <v>-12</v>
      </c>
      <c r="W8654">
        <v>377</v>
      </c>
      <c r="X8654">
        <v>9</v>
      </c>
      <c r="Y8654">
        <v>18</v>
      </c>
      <c r="Z8654" s="1">
        <f>DATE(YEAR(J8654),MONTH(J8654),1)</f>
        <v>0</v>
      </c>
      <c r="AA8654" s="2">
        <f>YEAR(J8654)</f>
        <v>0</v>
      </c>
      <c r="AB8654" s="3">
        <f>IFERROR(V8654/W8654,0)</f>
        <v>-0.03183023872679045</v>
      </c>
    </row>
    <row r="8655" spans="1:28">
      <c r="A8655" t="s">
        <v>43</v>
      </c>
      <c r="B8655" t="s">
        <v>914</v>
      </c>
      <c r="C8655" t="s">
        <v>126</v>
      </c>
      <c r="D8655">
        <v>1975</v>
      </c>
      <c r="E8655" t="s">
        <v>5146</v>
      </c>
      <c r="F8655" t="s">
        <v>94</v>
      </c>
      <c r="G8655" t="s">
        <v>48</v>
      </c>
      <c r="H8655" t="s">
        <v>951</v>
      </c>
      <c r="I8655">
        <v>10698</v>
      </c>
      <c r="J8655">
        <v>44094</v>
      </c>
      <c r="K8655">
        <v>89046</v>
      </c>
      <c r="L8655" t="s">
        <v>81</v>
      </c>
      <c r="M8655">
        <v>48227</v>
      </c>
      <c r="N8655" t="s">
        <v>36</v>
      </c>
      <c r="O8655">
        <v>24885</v>
      </c>
      <c r="P8655">
        <v>44095</v>
      </c>
      <c r="Q8655" t="s">
        <v>37</v>
      </c>
      <c r="R8655" t="s">
        <v>259</v>
      </c>
      <c r="S8655">
        <v>0.03</v>
      </c>
      <c r="T8655">
        <v>8</v>
      </c>
      <c r="U8655">
        <v>0.77</v>
      </c>
      <c r="V8655">
        <v>-44</v>
      </c>
      <c r="W8655">
        <v>65</v>
      </c>
      <c r="X8655">
        <v>3</v>
      </c>
      <c r="Y8655">
        <v>8</v>
      </c>
      <c r="Z8655" s="1">
        <f>DATE(YEAR(J8655),MONTH(J8655),1)</f>
        <v>0</v>
      </c>
      <c r="AA8655" s="2">
        <f>YEAR(J8655)</f>
        <v>0</v>
      </c>
      <c r="AB8655" s="3">
        <f>IFERROR(V8655/W8655,0)</f>
        <v>-0.676923076923077</v>
      </c>
    </row>
    <row r="8656" spans="1:28">
      <c r="A8656" t="s">
        <v>71</v>
      </c>
      <c r="B8656" t="s">
        <v>914</v>
      </c>
      <c r="C8656" t="s">
        <v>54</v>
      </c>
      <c r="D8656">
        <v>1975</v>
      </c>
      <c r="E8656" t="s">
        <v>5146</v>
      </c>
      <c r="F8656" t="s">
        <v>94</v>
      </c>
      <c r="G8656" t="s">
        <v>33</v>
      </c>
      <c r="H8656" t="s">
        <v>1516</v>
      </c>
      <c r="I8656">
        <v>10451</v>
      </c>
      <c r="J8656">
        <v>44094</v>
      </c>
      <c r="K8656">
        <v>89046</v>
      </c>
      <c r="L8656" t="s">
        <v>81</v>
      </c>
      <c r="M8656">
        <v>48227</v>
      </c>
      <c r="N8656" t="s">
        <v>36</v>
      </c>
      <c r="O8656">
        <v>24886</v>
      </c>
      <c r="P8656">
        <v>44095</v>
      </c>
      <c r="Q8656" t="s">
        <v>76</v>
      </c>
      <c r="R8656" t="s">
        <v>259</v>
      </c>
      <c r="S8656">
        <v>0.05</v>
      </c>
      <c r="T8656">
        <v>8</v>
      </c>
      <c r="U8656">
        <v>0.8</v>
      </c>
      <c r="V8656">
        <v>-391</v>
      </c>
      <c r="W8656">
        <v>2140</v>
      </c>
      <c r="X8656">
        <v>35</v>
      </c>
      <c r="Y8656">
        <v>279</v>
      </c>
      <c r="Z8656" s="1">
        <f>DATE(YEAR(J8656),MONTH(J8656),1)</f>
        <v>0</v>
      </c>
      <c r="AA8656" s="2">
        <f>YEAR(J8656)</f>
        <v>0</v>
      </c>
      <c r="AB8656" s="3">
        <f>IFERROR(V8656/W8656,0)</f>
        <v>-0.18271028037383177</v>
      </c>
    </row>
    <row r="8657" spans="1:28">
      <c r="A8657" t="s">
        <v>58</v>
      </c>
      <c r="B8657" t="s">
        <v>433</v>
      </c>
      <c r="C8657" t="s">
        <v>30</v>
      </c>
      <c r="D8657">
        <v>1959</v>
      </c>
      <c r="E8657" t="s">
        <v>434</v>
      </c>
      <c r="F8657" t="s">
        <v>32</v>
      </c>
      <c r="G8657" t="s">
        <v>62</v>
      </c>
      <c r="H8657" t="s">
        <v>4636</v>
      </c>
      <c r="I8657">
        <v>11079</v>
      </c>
      <c r="J8657">
        <v>44095</v>
      </c>
      <c r="K8657">
        <v>13984</v>
      </c>
      <c r="L8657" t="s">
        <v>81</v>
      </c>
      <c r="M8657">
        <v>33916</v>
      </c>
      <c r="N8657" t="s">
        <v>51</v>
      </c>
      <c r="O8657">
        <v>1952</v>
      </c>
      <c r="P8657">
        <v>44095</v>
      </c>
      <c r="Q8657" t="s">
        <v>37</v>
      </c>
      <c r="R8657" t="s">
        <v>135</v>
      </c>
      <c r="S8657">
        <v>0.05</v>
      </c>
      <c r="T8657">
        <v>63</v>
      </c>
      <c r="U8657">
        <v>0.78</v>
      </c>
      <c r="V8657">
        <v>-1158</v>
      </c>
      <c r="W8657">
        <v>4311</v>
      </c>
      <c r="X8657">
        <v>38</v>
      </c>
      <c r="Y8657">
        <v>71</v>
      </c>
      <c r="Z8657" s="1">
        <f>DATE(YEAR(J8657),MONTH(J8657),1)</f>
        <v>0</v>
      </c>
      <c r="AA8657" s="2">
        <f>YEAR(J8657)</f>
        <v>0</v>
      </c>
      <c r="AB8657" s="3">
        <f>IFERROR(V8657/W8657,0)</f>
        <v>-0.2686151704940849</v>
      </c>
    </row>
    <row r="8658" spans="1:28">
      <c r="A8658" t="s">
        <v>43</v>
      </c>
      <c r="B8658" t="s">
        <v>3270</v>
      </c>
      <c r="C8658" t="s">
        <v>126</v>
      </c>
      <c r="D8658">
        <v>3335</v>
      </c>
      <c r="E8658" t="s">
        <v>5251</v>
      </c>
      <c r="F8658" t="s">
        <v>32</v>
      </c>
      <c r="G8658" t="s">
        <v>48</v>
      </c>
      <c r="H8658" t="s">
        <v>811</v>
      </c>
      <c r="I8658">
        <v>11218</v>
      </c>
      <c r="J8658">
        <v>44095</v>
      </c>
      <c r="K8658">
        <v>90377</v>
      </c>
      <c r="L8658" t="s">
        <v>69</v>
      </c>
      <c r="M8658">
        <v>7628</v>
      </c>
      <c r="N8658" t="s">
        <v>75</v>
      </c>
      <c r="O8658">
        <v>19604</v>
      </c>
      <c r="P8658">
        <v>44096</v>
      </c>
      <c r="Q8658" t="s">
        <v>37</v>
      </c>
      <c r="R8658" t="s">
        <v>276</v>
      </c>
      <c r="S8658">
        <v>0.08</v>
      </c>
      <c r="T8658">
        <v>16</v>
      </c>
      <c r="U8658">
        <v>0.74</v>
      </c>
      <c r="V8658">
        <v>-42</v>
      </c>
      <c r="W8658">
        <v>130</v>
      </c>
      <c r="X8658">
        <v>2</v>
      </c>
      <c r="Y8658">
        <v>8</v>
      </c>
      <c r="Z8658" s="1">
        <f>DATE(YEAR(J8658),MONTH(J8658),1)</f>
        <v>0</v>
      </c>
      <c r="AA8658" s="2">
        <f>YEAR(J8658)</f>
        <v>0</v>
      </c>
      <c r="AB8658" s="3">
        <f>IFERROR(V8658/W8658,0)</f>
        <v>-0.3230769230769231</v>
      </c>
    </row>
    <row r="8659" spans="1:28">
      <c r="A8659" t="s">
        <v>28</v>
      </c>
      <c r="B8659" t="s">
        <v>2315</v>
      </c>
      <c r="C8659" t="s">
        <v>126</v>
      </c>
      <c r="D8659">
        <v>3333</v>
      </c>
      <c r="E8659" t="s">
        <v>4158</v>
      </c>
      <c r="F8659" t="s">
        <v>32</v>
      </c>
      <c r="G8659" t="s">
        <v>33</v>
      </c>
      <c r="H8659" t="s">
        <v>2386</v>
      </c>
      <c r="I8659">
        <v>11163</v>
      </c>
      <c r="J8659">
        <v>44095</v>
      </c>
      <c r="K8659">
        <v>90377</v>
      </c>
      <c r="L8659" t="s">
        <v>69</v>
      </c>
      <c r="M8659">
        <v>21222</v>
      </c>
      <c r="N8659" t="s">
        <v>75</v>
      </c>
      <c r="O8659">
        <v>19605</v>
      </c>
      <c r="P8659">
        <v>44097</v>
      </c>
      <c r="Q8659" t="s">
        <v>37</v>
      </c>
      <c r="R8659" t="s">
        <v>77</v>
      </c>
      <c r="S8659">
        <v>0.06</v>
      </c>
      <c r="T8659">
        <v>14</v>
      </c>
      <c r="U8659">
        <v>0.59</v>
      </c>
      <c r="V8659">
        <v>158</v>
      </c>
      <c r="W8659">
        <v>587</v>
      </c>
      <c r="X8659">
        <v>9</v>
      </c>
      <c r="Y8659">
        <v>41</v>
      </c>
      <c r="Z8659" s="1">
        <f>DATE(YEAR(J8659),MONTH(J8659),1)</f>
        <v>0</v>
      </c>
      <c r="AA8659" s="2">
        <f>YEAR(J8659)</f>
        <v>0</v>
      </c>
      <c r="AB8659" s="3">
        <f>IFERROR(V8659/W8659,0)</f>
        <v>0.26916524701873934</v>
      </c>
    </row>
    <row r="8660" spans="1:28">
      <c r="A8660" t="s">
        <v>58</v>
      </c>
      <c r="B8660" t="s">
        <v>4139</v>
      </c>
      <c r="C8660" t="s">
        <v>30</v>
      </c>
      <c r="D8660">
        <v>1961</v>
      </c>
      <c r="E8660" t="s">
        <v>4140</v>
      </c>
      <c r="F8660" t="s">
        <v>32</v>
      </c>
      <c r="G8660" t="s">
        <v>62</v>
      </c>
      <c r="H8660" t="s">
        <v>4636</v>
      </c>
      <c r="I8660">
        <v>11079</v>
      </c>
      <c r="J8660">
        <v>44095</v>
      </c>
      <c r="K8660">
        <v>88867</v>
      </c>
      <c r="L8660" t="s">
        <v>81</v>
      </c>
      <c r="M8660">
        <v>48073</v>
      </c>
      <c r="N8660" t="s">
        <v>36</v>
      </c>
      <c r="O8660">
        <v>19952</v>
      </c>
      <c r="P8660">
        <v>44095</v>
      </c>
      <c r="Q8660" t="s">
        <v>37</v>
      </c>
      <c r="R8660" t="s">
        <v>259</v>
      </c>
      <c r="S8660">
        <v>0.05</v>
      </c>
      <c r="T8660">
        <v>16</v>
      </c>
      <c r="U8660">
        <v>0.78</v>
      </c>
      <c r="V8660">
        <v>-801</v>
      </c>
      <c r="W8660">
        <v>1095</v>
      </c>
      <c r="X8660">
        <v>38</v>
      </c>
      <c r="Y8660">
        <v>71</v>
      </c>
      <c r="Z8660" s="1">
        <f>DATE(YEAR(J8660),MONTH(J8660),1)</f>
        <v>0</v>
      </c>
      <c r="AA8660" s="2">
        <f>YEAR(J8660)</f>
        <v>0</v>
      </c>
      <c r="AB8660" s="3">
        <f>IFERROR(V8660/W8660,0)</f>
        <v>-0.7315068493150685</v>
      </c>
    </row>
    <row r="8661" spans="1:28">
      <c r="A8661" t="s">
        <v>453</v>
      </c>
      <c r="B8661" t="s">
        <v>829</v>
      </c>
      <c r="C8661" t="s">
        <v>126</v>
      </c>
      <c r="D8661">
        <v>611</v>
      </c>
      <c r="E8661" t="s">
        <v>4279</v>
      </c>
      <c r="F8661" t="s">
        <v>32</v>
      </c>
      <c r="G8661" t="s">
        <v>33</v>
      </c>
      <c r="H8661" t="s">
        <v>2109</v>
      </c>
      <c r="I8661">
        <v>10464</v>
      </c>
      <c r="J8661">
        <v>44095</v>
      </c>
      <c r="K8661">
        <v>91072</v>
      </c>
      <c r="L8661" t="s">
        <v>69</v>
      </c>
      <c r="M8661">
        <v>97301</v>
      </c>
      <c r="N8661" t="s">
        <v>41</v>
      </c>
      <c r="O8661">
        <v>20684</v>
      </c>
      <c r="P8661">
        <v>44096</v>
      </c>
      <c r="Q8661" t="s">
        <v>37</v>
      </c>
      <c r="R8661" t="s">
        <v>42</v>
      </c>
      <c r="S8661">
        <v>0</v>
      </c>
      <c r="T8661">
        <v>18</v>
      </c>
      <c r="U8661">
        <v>0.5600000000000001</v>
      </c>
      <c r="V8661">
        <v>-29</v>
      </c>
      <c r="W8661">
        <v>111</v>
      </c>
      <c r="X8661">
        <v>4</v>
      </c>
      <c r="Y8661">
        <v>6</v>
      </c>
      <c r="Z8661" s="1">
        <f>DATE(YEAR(J8661),MONTH(J8661),1)</f>
        <v>0</v>
      </c>
      <c r="AA8661" s="2">
        <f>YEAR(J8661)</f>
        <v>0</v>
      </c>
      <c r="AB8661" s="3">
        <f>IFERROR(V8661/W8661,0)</f>
        <v>-0.26126126126126126</v>
      </c>
    </row>
    <row r="8662" spans="1:28">
      <c r="A8662" t="s">
        <v>43</v>
      </c>
      <c r="B8662" t="s">
        <v>2149</v>
      </c>
      <c r="C8662" t="s">
        <v>45</v>
      </c>
      <c r="D8662">
        <v>2058</v>
      </c>
      <c r="E8662" t="s">
        <v>2150</v>
      </c>
      <c r="F8662" t="s">
        <v>47</v>
      </c>
      <c r="G8662" t="s">
        <v>48</v>
      </c>
      <c r="H8662" t="s">
        <v>1014</v>
      </c>
      <c r="I8662">
        <v>11182</v>
      </c>
      <c r="J8662">
        <v>44095</v>
      </c>
      <c r="K8662">
        <v>88046</v>
      </c>
      <c r="L8662" t="s">
        <v>81</v>
      </c>
      <c r="M8662">
        <v>28601</v>
      </c>
      <c r="N8662" t="s">
        <v>51</v>
      </c>
      <c r="O8662">
        <v>21309</v>
      </c>
      <c r="P8662">
        <v>44096</v>
      </c>
      <c r="Q8662" t="s">
        <v>37</v>
      </c>
      <c r="R8662" t="s">
        <v>654</v>
      </c>
      <c r="S8662">
        <v>0.03</v>
      </c>
      <c r="T8662">
        <v>23</v>
      </c>
      <c r="U8662">
        <v>0.74</v>
      </c>
      <c r="V8662">
        <v>-10</v>
      </c>
      <c r="W8662">
        <v>3538</v>
      </c>
      <c r="X8662">
        <v>7</v>
      </c>
      <c r="Y8662">
        <v>152</v>
      </c>
      <c r="Z8662" s="1">
        <f>DATE(YEAR(J8662),MONTH(J8662),1)</f>
        <v>0</v>
      </c>
      <c r="AA8662" s="2">
        <f>YEAR(J8662)</f>
        <v>0</v>
      </c>
      <c r="AB8662" s="3">
        <f>IFERROR(V8662/W8662,0)</f>
        <v>-0.002826455624646693</v>
      </c>
    </row>
    <row r="8663" spans="1:28">
      <c r="A8663" t="s">
        <v>199</v>
      </c>
      <c r="B8663" t="s">
        <v>2149</v>
      </c>
      <c r="C8663" t="s">
        <v>45</v>
      </c>
      <c r="D8663">
        <v>2058</v>
      </c>
      <c r="E8663" t="s">
        <v>2150</v>
      </c>
      <c r="F8663" t="s">
        <v>47</v>
      </c>
      <c r="G8663" t="s">
        <v>33</v>
      </c>
      <c r="H8663" t="s">
        <v>1578</v>
      </c>
      <c r="I8663">
        <v>10701</v>
      </c>
      <c r="J8663">
        <v>44095</v>
      </c>
      <c r="K8663">
        <v>88046</v>
      </c>
      <c r="L8663" t="s">
        <v>81</v>
      </c>
      <c r="M8663">
        <v>28601</v>
      </c>
      <c r="N8663" t="s">
        <v>51</v>
      </c>
      <c r="O8663">
        <v>21310</v>
      </c>
      <c r="P8663">
        <v>44096</v>
      </c>
      <c r="Q8663" t="s">
        <v>37</v>
      </c>
      <c r="R8663" t="s">
        <v>654</v>
      </c>
      <c r="S8663">
        <v>0.1</v>
      </c>
      <c r="T8663">
        <v>2</v>
      </c>
      <c r="U8663">
        <v>0.39</v>
      </c>
      <c r="V8663">
        <v>163</v>
      </c>
      <c r="W8663">
        <v>5</v>
      </c>
      <c r="X8663">
        <v>1</v>
      </c>
      <c r="Y8663">
        <v>3</v>
      </c>
      <c r="Z8663" s="1">
        <f>DATE(YEAR(J8663),MONTH(J8663),1)</f>
        <v>0</v>
      </c>
      <c r="AA8663" s="2">
        <f>YEAR(J8663)</f>
        <v>0</v>
      </c>
      <c r="AB8663" s="3">
        <f>IFERROR(V8663/W8663,0)</f>
        <v>32.6</v>
      </c>
    </row>
    <row r="8664" spans="1:28">
      <c r="A8664" t="s">
        <v>284</v>
      </c>
      <c r="B8664" t="s">
        <v>5153</v>
      </c>
      <c r="C8664" t="s">
        <v>45</v>
      </c>
      <c r="D8664">
        <v>2041</v>
      </c>
      <c r="E8664" t="s">
        <v>5154</v>
      </c>
      <c r="F8664" t="s">
        <v>32</v>
      </c>
      <c r="G8664" t="s">
        <v>33</v>
      </c>
      <c r="H8664" t="s">
        <v>369</v>
      </c>
      <c r="I8664">
        <v>10982</v>
      </c>
      <c r="J8664">
        <v>44095</v>
      </c>
      <c r="K8664">
        <v>91242</v>
      </c>
      <c r="L8664" t="s">
        <v>35</v>
      </c>
      <c r="M8664">
        <v>45040</v>
      </c>
      <c r="N8664" t="s">
        <v>75</v>
      </c>
      <c r="O8664">
        <v>21872</v>
      </c>
      <c r="P8664">
        <v>44097</v>
      </c>
      <c r="Q8664" t="s">
        <v>37</v>
      </c>
      <c r="R8664" t="s">
        <v>417</v>
      </c>
      <c r="S8664">
        <v>0.02</v>
      </c>
      <c r="T8664">
        <v>6</v>
      </c>
      <c r="U8664">
        <v>0.36</v>
      </c>
      <c r="V8664">
        <v>32</v>
      </c>
      <c r="W8664">
        <v>47</v>
      </c>
      <c r="X8664">
        <v>1</v>
      </c>
      <c r="Y8664">
        <v>8</v>
      </c>
      <c r="Z8664" s="1">
        <f>DATE(YEAR(J8664),MONTH(J8664),1)</f>
        <v>0</v>
      </c>
      <c r="AA8664" s="2">
        <f>YEAR(J8664)</f>
        <v>0</v>
      </c>
      <c r="AB8664" s="3">
        <f>IFERROR(V8664/W8664,0)</f>
        <v>0.6808510638297872</v>
      </c>
    </row>
    <row r="8665" spans="1:28">
      <c r="A8665" t="s">
        <v>284</v>
      </c>
      <c r="B8665" t="s">
        <v>78</v>
      </c>
      <c r="C8665" t="s">
        <v>45</v>
      </c>
      <c r="D8665">
        <v>388</v>
      </c>
      <c r="E8665" t="s">
        <v>79</v>
      </c>
      <c r="F8665" t="s">
        <v>47</v>
      </c>
      <c r="G8665" t="s">
        <v>33</v>
      </c>
      <c r="H8665" t="s">
        <v>2588</v>
      </c>
      <c r="I8665">
        <v>10936</v>
      </c>
      <c r="J8665">
        <v>44095</v>
      </c>
      <c r="K8665">
        <v>90351</v>
      </c>
      <c r="L8665" t="s">
        <v>50</v>
      </c>
      <c r="M8665">
        <v>68847</v>
      </c>
      <c r="N8665" t="s">
        <v>36</v>
      </c>
      <c r="O8665">
        <v>21980</v>
      </c>
      <c r="P8665">
        <v>44095</v>
      </c>
      <c r="Q8665" t="s">
        <v>76</v>
      </c>
      <c r="R8665" t="s">
        <v>82</v>
      </c>
      <c r="S8665">
        <v>0.08</v>
      </c>
      <c r="T8665">
        <v>1</v>
      </c>
      <c r="U8665">
        <v>0.38</v>
      </c>
      <c r="V8665">
        <v>0</v>
      </c>
      <c r="W8665">
        <v>23</v>
      </c>
      <c r="X8665">
        <v>1</v>
      </c>
      <c r="Y8665">
        <v>16</v>
      </c>
      <c r="Z8665" s="1">
        <f>DATE(YEAR(J8665),MONTH(J8665),1)</f>
        <v>0</v>
      </c>
      <c r="AA8665" s="2">
        <f>YEAR(J8665)</f>
        <v>0</v>
      </c>
      <c r="AB8665" s="3">
        <f>IFERROR(V8665/W8665,0)</f>
        <v>0.0</v>
      </c>
    </row>
    <row r="8666" spans="1:28">
      <c r="A8666" t="s">
        <v>175</v>
      </c>
      <c r="B8666" t="s">
        <v>3748</v>
      </c>
      <c r="C8666" t="s">
        <v>87</v>
      </c>
      <c r="D8666">
        <v>888</v>
      </c>
      <c r="E8666" t="s">
        <v>3749</v>
      </c>
      <c r="F8666" t="s">
        <v>94</v>
      </c>
      <c r="G8666" t="s">
        <v>62</v>
      </c>
      <c r="H8666" t="s">
        <v>807</v>
      </c>
      <c r="I8666">
        <v>10884</v>
      </c>
      <c r="J8666">
        <v>44095</v>
      </c>
      <c r="K8666">
        <v>89559</v>
      </c>
      <c r="L8666" t="s">
        <v>69</v>
      </c>
      <c r="M8666">
        <v>77520</v>
      </c>
      <c r="N8666" t="s">
        <v>36</v>
      </c>
      <c r="O8666">
        <v>22992</v>
      </c>
      <c r="P8666">
        <v>44097</v>
      </c>
      <c r="Q8666" t="s">
        <v>70</v>
      </c>
      <c r="R8666" t="s">
        <v>38</v>
      </c>
      <c r="S8666">
        <v>0.05</v>
      </c>
      <c r="T8666">
        <v>18</v>
      </c>
      <c r="U8666">
        <v>0.6899999999999999</v>
      </c>
      <c r="V8666">
        <v>-565</v>
      </c>
      <c r="W8666">
        <v>2426</v>
      </c>
      <c r="X8666">
        <v>55</v>
      </c>
      <c r="Y8666">
        <v>131</v>
      </c>
      <c r="Z8666" s="1">
        <f>DATE(YEAR(J8666),MONTH(J8666),1)</f>
        <v>0</v>
      </c>
      <c r="AA8666" s="2">
        <f>YEAR(J8666)</f>
        <v>0</v>
      </c>
      <c r="AB8666" s="3">
        <f>IFERROR(V8666/W8666,0)</f>
        <v>-0.23289365210222587</v>
      </c>
    </row>
    <row r="8667" spans="1:28">
      <c r="A8667" t="s">
        <v>91</v>
      </c>
      <c r="B8667" t="s">
        <v>1560</v>
      </c>
      <c r="C8667" t="s">
        <v>45</v>
      </c>
      <c r="D8667">
        <v>1254</v>
      </c>
      <c r="E8667" t="s">
        <v>1561</v>
      </c>
      <c r="F8667" t="s">
        <v>32</v>
      </c>
      <c r="G8667" t="s">
        <v>33</v>
      </c>
      <c r="H8667" t="s">
        <v>2344</v>
      </c>
      <c r="I8667">
        <v>11105</v>
      </c>
      <c r="J8667">
        <v>44095</v>
      </c>
      <c r="K8667">
        <v>89987</v>
      </c>
      <c r="L8667" t="s">
        <v>134</v>
      </c>
      <c r="M8667">
        <v>77530</v>
      </c>
      <c r="N8667" t="s">
        <v>36</v>
      </c>
      <c r="O8667">
        <v>23925</v>
      </c>
      <c r="P8667">
        <v>44096</v>
      </c>
      <c r="Q8667" t="s">
        <v>37</v>
      </c>
      <c r="R8667" t="s">
        <v>38</v>
      </c>
      <c r="S8667">
        <v>0.04</v>
      </c>
      <c r="T8667">
        <v>24</v>
      </c>
      <c r="U8667">
        <v>0.38</v>
      </c>
      <c r="V8667">
        <v>-157</v>
      </c>
      <c r="W8667">
        <v>181</v>
      </c>
      <c r="X8667">
        <v>8</v>
      </c>
      <c r="Y8667">
        <v>7</v>
      </c>
      <c r="Z8667" s="1">
        <f>DATE(YEAR(J8667),MONTH(J8667),1)</f>
        <v>0</v>
      </c>
      <c r="AA8667" s="2">
        <f>YEAR(J8667)</f>
        <v>0</v>
      </c>
      <c r="AB8667" s="3">
        <f>IFERROR(V8667/W8667,0)</f>
        <v>-0.8674033149171271</v>
      </c>
    </row>
    <row r="8668" spans="1:28">
      <c r="A8668" t="s">
        <v>28</v>
      </c>
      <c r="B8668" t="s">
        <v>1391</v>
      </c>
      <c r="C8668" t="s">
        <v>30</v>
      </c>
      <c r="D8668">
        <v>2831</v>
      </c>
      <c r="E8668" t="s">
        <v>4451</v>
      </c>
      <c r="F8668" t="s">
        <v>32</v>
      </c>
      <c r="G8668" t="s">
        <v>33</v>
      </c>
      <c r="H8668" t="s">
        <v>606</v>
      </c>
      <c r="I8668">
        <v>10584</v>
      </c>
      <c r="J8668">
        <v>44095</v>
      </c>
      <c r="K8668">
        <v>89800</v>
      </c>
      <c r="L8668" t="s">
        <v>50</v>
      </c>
      <c r="M8668">
        <v>89031</v>
      </c>
      <c r="N8668" t="s">
        <v>41</v>
      </c>
      <c r="O8668">
        <v>25342</v>
      </c>
      <c r="P8668">
        <v>44099</v>
      </c>
      <c r="Q8668" t="s">
        <v>37</v>
      </c>
      <c r="R8668" t="s">
        <v>198</v>
      </c>
      <c r="S8668">
        <v>0.1</v>
      </c>
      <c r="T8668">
        <v>22</v>
      </c>
      <c r="U8668">
        <v>0.55</v>
      </c>
      <c r="V8668">
        <v>1</v>
      </c>
      <c r="W8668">
        <v>60</v>
      </c>
      <c r="X8668">
        <v>1</v>
      </c>
      <c r="Y8668">
        <v>3</v>
      </c>
      <c r="Z8668" s="1">
        <f>DATE(YEAR(J8668),MONTH(J8668),1)</f>
        <v>0</v>
      </c>
      <c r="AA8668" s="2">
        <f>YEAR(J8668)</f>
        <v>0</v>
      </c>
      <c r="AB8668" s="3">
        <f>IFERROR(V8668/W8668,0)</f>
        <v>0.016666666666666666</v>
      </c>
    </row>
    <row r="8669" spans="1:28">
      <c r="A8669" t="s">
        <v>83</v>
      </c>
      <c r="B8669" t="s">
        <v>2410</v>
      </c>
      <c r="C8669" t="s">
        <v>45</v>
      </c>
      <c r="D8669">
        <v>2330</v>
      </c>
      <c r="E8669" t="s">
        <v>2411</v>
      </c>
      <c r="F8669" t="s">
        <v>32</v>
      </c>
      <c r="G8669" t="s">
        <v>48</v>
      </c>
      <c r="H8669" t="s">
        <v>2335</v>
      </c>
      <c r="I8669">
        <v>10897</v>
      </c>
      <c r="J8669">
        <v>44095</v>
      </c>
      <c r="K8669">
        <v>90971</v>
      </c>
      <c r="L8669" t="s">
        <v>134</v>
      </c>
      <c r="M8669">
        <v>52302</v>
      </c>
      <c r="N8669" t="s">
        <v>36</v>
      </c>
      <c r="O8669">
        <v>25457</v>
      </c>
      <c r="P8669">
        <v>44096</v>
      </c>
      <c r="Q8669" t="s">
        <v>37</v>
      </c>
      <c r="R8669" t="s">
        <v>129</v>
      </c>
      <c r="S8669">
        <v>0.1</v>
      </c>
      <c r="T8669">
        <v>5</v>
      </c>
      <c r="U8669">
        <v>0.59</v>
      </c>
      <c r="V8669">
        <v>-157</v>
      </c>
      <c r="W8669">
        <v>265</v>
      </c>
      <c r="X8669">
        <v>4</v>
      </c>
      <c r="Y8669">
        <v>66</v>
      </c>
      <c r="Z8669" s="1">
        <f>DATE(YEAR(J8669),MONTH(J8669),1)</f>
        <v>0</v>
      </c>
      <c r="AA8669" s="2">
        <f>YEAR(J8669)</f>
        <v>0</v>
      </c>
      <c r="AB8669" s="3">
        <f>IFERROR(V8669/W8669,0)</f>
        <v>-0.5924528301886792</v>
      </c>
    </row>
    <row r="8670" spans="1:28">
      <c r="A8670" t="s">
        <v>83</v>
      </c>
      <c r="B8670" t="s">
        <v>4500</v>
      </c>
      <c r="C8670" t="s">
        <v>45</v>
      </c>
      <c r="D8670">
        <v>3218</v>
      </c>
      <c r="E8670" t="s">
        <v>4501</v>
      </c>
      <c r="F8670" t="s">
        <v>32</v>
      </c>
      <c r="G8670" t="s">
        <v>48</v>
      </c>
      <c r="H8670" t="s">
        <v>3222</v>
      </c>
      <c r="I8670">
        <v>10807</v>
      </c>
      <c r="J8670">
        <v>44095</v>
      </c>
      <c r="K8670">
        <v>89138</v>
      </c>
      <c r="L8670" t="s">
        <v>50</v>
      </c>
      <c r="M8670">
        <v>31313</v>
      </c>
      <c r="N8670" t="s">
        <v>51</v>
      </c>
      <c r="O8670">
        <v>25780</v>
      </c>
      <c r="P8670">
        <v>44097</v>
      </c>
      <c r="Q8670" t="s">
        <v>37</v>
      </c>
      <c r="R8670" t="s">
        <v>214</v>
      </c>
      <c r="S8670">
        <v>0.02</v>
      </c>
      <c r="T8670">
        <v>17</v>
      </c>
      <c r="U8670">
        <v>0.55</v>
      </c>
      <c r="V8670">
        <v>-27</v>
      </c>
      <c r="W8670">
        <v>1891</v>
      </c>
      <c r="X8670">
        <v>9</v>
      </c>
      <c r="Y8670">
        <v>126</v>
      </c>
      <c r="Z8670" s="1">
        <f>DATE(YEAR(J8670),MONTH(J8670),1)</f>
        <v>0</v>
      </c>
      <c r="AA8670" s="2">
        <f>YEAR(J8670)</f>
        <v>0</v>
      </c>
      <c r="AB8670" s="3">
        <f>IFERROR(V8670/W8670,0)</f>
        <v>-0.014278159703860392</v>
      </c>
    </row>
    <row r="8671" spans="1:28">
      <c r="A8671" t="s">
        <v>199</v>
      </c>
      <c r="B8671" t="s">
        <v>98</v>
      </c>
      <c r="C8671" t="s">
        <v>45</v>
      </c>
      <c r="D8671">
        <v>3011</v>
      </c>
      <c r="E8671" t="s">
        <v>1625</v>
      </c>
      <c r="F8671" t="s">
        <v>47</v>
      </c>
      <c r="G8671" t="s">
        <v>33</v>
      </c>
      <c r="H8671" t="s">
        <v>1284</v>
      </c>
      <c r="I8671">
        <v>10622</v>
      </c>
      <c r="J8671">
        <v>44096</v>
      </c>
      <c r="K8671">
        <v>39972</v>
      </c>
      <c r="L8671" t="s">
        <v>69</v>
      </c>
      <c r="M8671">
        <v>2113</v>
      </c>
      <c r="N8671" t="s">
        <v>75</v>
      </c>
      <c r="O8671">
        <v>5648</v>
      </c>
      <c r="P8671">
        <v>44097</v>
      </c>
      <c r="Q8671" t="s">
        <v>37</v>
      </c>
      <c r="R8671" t="s">
        <v>96</v>
      </c>
      <c r="S8671">
        <v>0.03</v>
      </c>
      <c r="T8671">
        <v>74</v>
      </c>
      <c r="U8671">
        <v>0.39</v>
      </c>
      <c r="V8671">
        <v>108</v>
      </c>
      <c r="W8671">
        <v>475</v>
      </c>
      <c r="X8671">
        <v>1</v>
      </c>
      <c r="Y8671">
        <v>6</v>
      </c>
      <c r="Z8671" s="1">
        <f>DATE(YEAR(J8671),MONTH(J8671),1)</f>
        <v>0</v>
      </c>
      <c r="AA8671" s="2">
        <f>YEAR(J8671)</f>
        <v>0</v>
      </c>
      <c r="AB8671" s="3">
        <f>IFERROR(V8671/W8671,0)</f>
        <v>0.22736842105263158</v>
      </c>
    </row>
    <row r="8672" spans="1:28">
      <c r="A8672" t="s">
        <v>199</v>
      </c>
      <c r="B8672" t="s">
        <v>98</v>
      </c>
      <c r="C8672" t="s">
        <v>45</v>
      </c>
      <c r="D8672">
        <v>3011</v>
      </c>
      <c r="E8672" t="s">
        <v>1625</v>
      </c>
      <c r="F8672" t="s">
        <v>47</v>
      </c>
      <c r="G8672" t="s">
        <v>33</v>
      </c>
      <c r="H8672" t="s">
        <v>831</v>
      </c>
      <c r="I8672">
        <v>10868</v>
      </c>
      <c r="J8672">
        <v>44096</v>
      </c>
      <c r="K8672">
        <v>39972</v>
      </c>
      <c r="L8672" t="s">
        <v>69</v>
      </c>
      <c r="M8672">
        <v>2113</v>
      </c>
      <c r="N8672" t="s">
        <v>75</v>
      </c>
      <c r="O8672">
        <v>5649</v>
      </c>
      <c r="P8672">
        <v>44098</v>
      </c>
      <c r="Q8672" t="s">
        <v>37</v>
      </c>
      <c r="R8672" t="s">
        <v>96</v>
      </c>
      <c r="S8672">
        <v>0.01</v>
      </c>
      <c r="T8672">
        <v>76</v>
      </c>
      <c r="U8672">
        <v>0.38</v>
      </c>
      <c r="V8672">
        <v>63</v>
      </c>
      <c r="W8672">
        <v>293</v>
      </c>
      <c r="X8672">
        <v>1</v>
      </c>
      <c r="Y8672">
        <v>4</v>
      </c>
      <c r="Z8672" s="1">
        <f>DATE(YEAR(J8672),MONTH(J8672),1)</f>
        <v>0</v>
      </c>
      <c r="AA8672" s="2">
        <f>YEAR(J8672)</f>
        <v>0</v>
      </c>
      <c r="AB8672" s="3">
        <f>IFERROR(V8672/W8672,0)</f>
        <v>0.2150170648464164</v>
      </c>
    </row>
    <row r="8673" spans="1:28">
      <c r="A8673" t="s">
        <v>91</v>
      </c>
      <c r="B8673" t="s">
        <v>98</v>
      </c>
      <c r="C8673" t="s">
        <v>45</v>
      </c>
      <c r="D8673">
        <v>3011</v>
      </c>
      <c r="E8673" t="s">
        <v>1625</v>
      </c>
      <c r="F8673" t="s">
        <v>47</v>
      </c>
      <c r="G8673" t="s">
        <v>33</v>
      </c>
      <c r="H8673" t="s">
        <v>5252</v>
      </c>
      <c r="I8673">
        <v>10216</v>
      </c>
      <c r="J8673">
        <v>44096</v>
      </c>
      <c r="K8673">
        <v>39972</v>
      </c>
      <c r="L8673" t="s">
        <v>69</v>
      </c>
      <c r="M8673">
        <v>2113</v>
      </c>
      <c r="N8673" t="s">
        <v>75</v>
      </c>
      <c r="O8673">
        <v>5650</v>
      </c>
      <c r="P8673">
        <v>44099</v>
      </c>
      <c r="Q8673" t="s">
        <v>37</v>
      </c>
      <c r="R8673" t="s">
        <v>96</v>
      </c>
      <c r="S8673">
        <v>0.05</v>
      </c>
      <c r="T8673">
        <v>40</v>
      </c>
      <c r="U8673">
        <v>0.38</v>
      </c>
      <c r="V8673">
        <v>-7</v>
      </c>
      <c r="W8673">
        <v>204</v>
      </c>
      <c r="X8673">
        <v>3</v>
      </c>
      <c r="Y8673">
        <v>5</v>
      </c>
      <c r="Z8673" s="1">
        <f>DATE(YEAR(J8673),MONTH(J8673),1)</f>
        <v>0</v>
      </c>
      <c r="AA8673" s="2">
        <f>YEAR(J8673)</f>
        <v>0</v>
      </c>
      <c r="AB8673" s="3">
        <f>IFERROR(V8673/W8673,0)</f>
        <v>-0.03431372549019608</v>
      </c>
    </row>
    <row r="8674" spans="1:28">
      <c r="A8674" t="s">
        <v>91</v>
      </c>
      <c r="B8674" t="s">
        <v>1633</v>
      </c>
      <c r="C8674" t="s">
        <v>45</v>
      </c>
      <c r="D8674">
        <v>2639</v>
      </c>
      <c r="E8674" t="s">
        <v>2381</v>
      </c>
      <c r="F8674" t="s">
        <v>94</v>
      </c>
      <c r="G8674" t="s">
        <v>33</v>
      </c>
      <c r="H8674" t="s">
        <v>578</v>
      </c>
      <c r="I8674">
        <v>10735</v>
      </c>
      <c r="J8674">
        <v>44096</v>
      </c>
      <c r="K8674">
        <v>90960</v>
      </c>
      <c r="L8674" t="s">
        <v>69</v>
      </c>
      <c r="M8674">
        <v>88201</v>
      </c>
      <c r="N8674" t="s">
        <v>41</v>
      </c>
      <c r="O8674">
        <v>21029</v>
      </c>
      <c r="P8674">
        <v>44098</v>
      </c>
      <c r="Q8674" t="s">
        <v>37</v>
      </c>
      <c r="R8674" t="s">
        <v>402</v>
      </c>
      <c r="S8674">
        <v>0.09</v>
      </c>
      <c r="T8674">
        <v>14</v>
      </c>
      <c r="U8674">
        <v>0.38</v>
      </c>
      <c r="V8674">
        <v>21</v>
      </c>
      <c r="W8674">
        <v>195</v>
      </c>
      <c r="X8674">
        <v>6</v>
      </c>
      <c r="Y8674">
        <v>14</v>
      </c>
      <c r="Z8674" s="1">
        <f>DATE(YEAR(J8674),MONTH(J8674),1)</f>
        <v>0</v>
      </c>
      <c r="AA8674" s="2">
        <f>YEAR(J8674)</f>
        <v>0</v>
      </c>
      <c r="AB8674" s="3">
        <f>IFERROR(V8674/W8674,0)</f>
        <v>0.1076923076923077</v>
      </c>
    </row>
    <row r="8675" spans="1:28">
      <c r="A8675" t="s">
        <v>97</v>
      </c>
      <c r="B8675" t="s">
        <v>2424</v>
      </c>
      <c r="C8675" t="s">
        <v>54</v>
      </c>
      <c r="D8675">
        <v>290</v>
      </c>
      <c r="E8675" t="s">
        <v>2425</v>
      </c>
      <c r="F8675" t="s">
        <v>138</v>
      </c>
      <c r="G8675" t="s">
        <v>62</v>
      </c>
      <c r="H8675" t="s">
        <v>1554</v>
      </c>
      <c r="I8675">
        <v>10327</v>
      </c>
      <c r="J8675">
        <v>44096</v>
      </c>
      <c r="K8675">
        <v>90843</v>
      </c>
      <c r="L8675" t="s">
        <v>69</v>
      </c>
      <c r="M8675">
        <v>80538</v>
      </c>
      <c r="N8675" t="s">
        <v>41</v>
      </c>
      <c r="O8675">
        <v>21222</v>
      </c>
      <c r="P8675">
        <v>44097</v>
      </c>
      <c r="Q8675" t="s">
        <v>37</v>
      </c>
      <c r="R8675" t="s">
        <v>283</v>
      </c>
      <c r="S8675">
        <v>0.01</v>
      </c>
      <c r="T8675">
        <v>22</v>
      </c>
      <c r="U8675">
        <v>0.57</v>
      </c>
      <c r="V8675">
        <v>3283</v>
      </c>
      <c r="W8675">
        <v>4997</v>
      </c>
      <c r="X8675">
        <v>18</v>
      </c>
      <c r="Y8675">
        <v>218</v>
      </c>
      <c r="Z8675" s="1">
        <f>DATE(YEAR(J8675),MONTH(J8675),1)</f>
        <v>0</v>
      </c>
      <c r="AA8675" s="2">
        <f>YEAR(J8675)</f>
        <v>0</v>
      </c>
      <c r="AB8675" s="3">
        <f>IFERROR(V8675/W8675,0)</f>
        <v>0.6569941965179108</v>
      </c>
    </row>
    <row r="8676" spans="1:28">
      <c r="A8676" t="s">
        <v>199</v>
      </c>
      <c r="B8676" t="s">
        <v>2580</v>
      </c>
      <c r="C8676" t="s">
        <v>45</v>
      </c>
      <c r="D8676">
        <v>3012</v>
      </c>
      <c r="E8676" t="s">
        <v>2581</v>
      </c>
      <c r="F8676" t="s">
        <v>47</v>
      </c>
      <c r="G8676" t="s">
        <v>33</v>
      </c>
      <c r="H8676" t="s">
        <v>1284</v>
      </c>
      <c r="I8676">
        <v>10622</v>
      </c>
      <c r="J8676">
        <v>44096</v>
      </c>
      <c r="K8676">
        <v>86350</v>
      </c>
      <c r="L8676" t="s">
        <v>69</v>
      </c>
      <c r="M8676">
        <v>14609</v>
      </c>
      <c r="N8676" t="s">
        <v>75</v>
      </c>
      <c r="O8676">
        <v>23648</v>
      </c>
      <c r="P8676">
        <v>44097</v>
      </c>
      <c r="Q8676" t="s">
        <v>37</v>
      </c>
      <c r="R8676" t="s">
        <v>124</v>
      </c>
      <c r="S8676">
        <v>0.03</v>
      </c>
      <c r="T8676">
        <v>18</v>
      </c>
      <c r="U8676">
        <v>0.39</v>
      </c>
      <c r="V8676">
        <v>80</v>
      </c>
      <c r="W8676">
        <v>116</v>
      </c>
      <c r="X8676">
        <v>1</v>
      </c>
      <c r="Y8676">
        <v>6</v>
      </c>
      <c r="Z8676" s="1">
        <f>DATE(YEAR(J8676),MONTH(J8676),1)</f>
        <v>0</v>
      </c>
      <c r="AA8676" s="2">
        <f>YEAR(J8676)</f>
        <v>0</v>
      </c>
      <c r="AB8676" s="3">
        <f>IFERROR(V8676/W8676,0)</f>
        <v>0.6896551724137931</v>
      </c>
    </row>
    <row r="8677" spans="1:28">
      <c r="A8677" t="s">
        <v>199</v>
      </c>
      <c r="B8677" t="s">
        <v>2580</v>
      </c>
      <c r="C8677" t="s">
        <v>45</v>
      </c>
      <c r="D8677">
        <v>3012</v>
      </c>
      <c r="E8677" t="s">
        <v>2581</v>
      </c>
      <c r="F8677" t="s">
        <v>47</v>
      </c>
      <c r="G8677" t="s">
        <v>33</v>
      </c>
      <c r="H8677" t="s">
        <v>831</v>
      </c>
      <c r="I8677">
        <v>10868</v>
      </c>
      <c r="J8677">
        <v>44096</v>
      </c>
      <c r="K8677">
        <v>86350</v>
      </c>
      <c r="L8677" t="s">
        <v>69</v>
      </c>
      <c r="M8677">
        <v>14609</v>
      </c>
      <c r="N8677" t="s">
        <v>75</v>
      </c>
      <c r="O8677">
        <v>23649</v>
      </c>
      <c r="P8677">
        <v>44098</v>
      </c>
      <c r="Q8677" t="s">
        <v>37</v>
      </c>
      <c r="R8677" t="s">
        <v>124</v>
      </c>
      <c r="S8677">
        <v>0.01</v>
      </c>
      <c r="T8677">
        <v>19</v>
      </c>
      <c r="U8677">
        <v>0.38</v>
      </c>
      <c r="V8677">
        <v>50</v>
      </c>
      <c r="W8677">
        <v>73</v>
      </c>
      <c r="X8677">
        <v>1</v>
      </c>
      <c r="Y8677">
        <v>4</v>
      </c>
      <c r="Z8677" s="1">
        <f>DATE(YEAR(J8677),MONTH(J8677),1)</f>
        <v>0</v>
      </c>
      <c r="AA8677" s="2">
        <f>YEAR(J8677)</f>
        <v>0</v>
      </c>
      <c r="AB8677" s="3">
        <f>IFERROR(V8677/W8677,0)</f>
        <v>0.684931506849315</v>
      </c>
    </row>
    <row r="8678" spans="1:28">
      <c r="A8678" t="s">
        <v>91</v>
      </c>
      <c r="B8678" t="s">
        <v>2166</v>
      </c>
      <c r="C8678" t="s">
        <v>45</v>
      </c>
      <c r="D8678">
        <v>3013</v>
      </c>
      <c r="E8678" t="s">
        <v>5099</v>
      </c>
      <c r="F8678" t="s">
        <v>47</v>
      </c>
      <c r="G8678" t="s">
        <v>33</v>
      </c>
      <c r="H8678" t="s">
        <v>5252</v>
      </c>
      <c r="I8678">
        <v>10216</v>
      </c>
      <c r="J8678">
        <v>44096</v>
      </c>
      <c r="K8678">
        <v>86350</v>
      </c>
      <c r="L8678" t="s">
        <v>69</v>
      </c>
      <c r="M8678">
        <v>13440</v>
      </c>
      <c r="N8678" t="s">
        <v>75</v>
      </c>
      <c r="O8678">
        <v>23650</v>
      </c>
      <c r="P8678">
        <v>44099</v>
      </c>
      <c r="Q8678" t="s">
        <v>37</v>
      </c>
      <c r="R8678" t="s">
        <v>124</v>
      </c>
      <c r="S8678">
        <v>0.05</v>
      </c>
      <c r="T8678">
        <v>10</v>
      </c>
      <c r="U8678">
        <v>0.38</v>
      </c>
      <c r="V8678">
        <v>-7</v>
      </c>
      <c r="W8678">
        <v>51</v>
      </c>
      <c r="X8678">
        <v>3</v>
      </c>
      <c r="Y8678">
        <v>5</v>
      </c>
      <c r="Z8678" s="1">
        <f>DATE(YEAR(J8678),MONTH(J8678),1)</f>
        <v>0</v>
      </c>
      <c r="AA8678" s="2">
        <f>YEAR(J8678)</f>
        <v>0</v>
      </c>
      <c r="AB8678" s="3">
        <f>IFERROR(V8678/W8678,0)</f>
        <v>-0.13725490196078433</v>
      </c>
    </row>
    <row r="8679" spans="1:28">
      <c r="A8679" t="s">
        <v>91</v>
      </c>
      <c r="B8679" t="s">
        <v>1108</v>
      </c>
      <c r="C8679" t="s">
        <v>45</v>
      </c>
      <c r="D8679">
        <v>2095</v>
      </c>
      <c r="E8679" t="s">
        <v>5253</v>
      </c>
      <c r="F8679" t="s">
        <v>47</v>
      </c>
      <c r="G8679" t="s">
        <v>33</v>
      </c>
      <c r="H8679" t="s">
        <v>4080</v>
      </c>
      <c r="I8679">
        <v>10524</v>
      </c>
      <c r="J8679">
        <v>44096</v>
      </c>
      <c r="K8679">
        <v>86631</v>
      </c>
      <c r="L8679" t="s">
        <v>69</v>
      </c>
      <c r="M8679">
        <v>4401</v>
      </c>
      <c r="N8679" t="s">
        <v>75</v>
      </c>
      <c r="O8679">
        <v>25162</v>
      </c>
      <c r="P8679">
        <v>44097</v>
      </c>
      <c r="Q8679" t="s">
        <v>37</v>
      </c>
      <c r="R8679" t="s">
        <v>223</v>
      </c>
      <c r="S8679">
        <v>0</v>
      </c>
      <c r="T8679">
        <v>19</v>
      </c>
      <c r="U8679">
        <v>0.37</v>
      </c>
      <c r="V8679">
        <v>281</v>
      </c>
      <c r="W8679">
        <v>408</v>
      </c>
      <c r="X8679">
        <v>3</v>
      </c>
      <c r="Y8679">
        <v>21</v>
      </c>
      <c r="Z8679" s="1">
        <f>DATE(YEAR(J8679),MONTH(J8679),1)</f>
        <v>0</v>
      </c>
      <c r="AA8679" s="2">
        <f>YEAR(J8679)</f>
        <v>0</v>
      </c>
      <c r="AB8679" s="3">
        <f>IFERROR(V8679/W8679,0)</f>
        <v>0.6887254901960784</v>
      </c>
    </row>
    <row r="8680" spans="1:28">
      <c r="A8680" t="s">
        <v>58</v>
      </c>
      <c r="B8680" t="s">
        <v>3719</v>
      </c>
      <c r="C8680" t="s">
        <v>45</v>
      </c>
      <c r="D8680">
        <v>1540</v>
      </c>
      <c r="E8680" t="s">
        <v>3720</v>
      </c>
      <c r="F8680" t="s">
        <v>47</v>
      </c>
      <c r="G8680" t="s">
        <v>62</v>
      </c>
      <c r="H8680" t="s">
        <v>1194</v>
      </c>
      <c r="I8680">
        <v>10571</v>
      </c>
      <c r="J8680">
        <v>44097</v>
      </c>
      <c r="K8680">
        <v>87788</v>
      </c>
      <c r="L8680" t="s">
        <v>81</v>
      </c>
      <c r="M8680">
        <v>33314</v>
      </c>
      <c r="N8680" t="s">
        <v>51</v>
      </c>
      <c r="O8680">
        <v>20781</v>
      </c>
      <c r="P8680">
        <v>44099</v>
      </c>
      <c r="Q8680" t="s">
        <v>37</v>
      </c>
      <c r="R8680" t="s">
        <v>135</v>
      </c>
      <c r="S8680">
        <v>0.07000000000000001</v>
      </c>
      <c r="T8680">
        <v>3</v>
      </c>
      <c r="U8680">
        <v>0.57</v>
      </c>
      <c r="V8680">
        <v>-49</v>
      </c>
      <c r="W8680">
        <v>124</v>
      </c>
      <c r="X8680">
        <v>19</v>
      </c>
      <c r="Y8680">
        <v>41</v>
      </c>
      <c r="Z8680" s="1">
        <f>DATE(YEAR(J8680),MONTH(J8680),1)</f>
        <v>0</v>
      </c>
      <c r="AA8680" s="2">
        <f>YEAR(J8680)</f>
        <v>0</v>
      </c>
      <c r="AB8680" s="3">
        <f>IFERROR(V8680/W8680,0)</f>
        <v>-0.3951612903225806</v>
      </c>
    </row>
    <row r="8681" spans="1:28">
      <c r="A8681" t="s">
        <v>91</v>
      </c>
      <c r="B8681" t="s">
        <v>3195</v>
      </c>
      <c r="C8681" t="s">
        <v>45</v>
      </c>
      <c r="D8681">
        <v>402</v>
      </c>
      <c r="E8681" t="s">
        <v>4682</v>
      </c>
      <c r="F8681" t="s">
        <v>138</v>
      </c>
      <c r="G8681" t="s">
        <v>33</v>
      </c>
      <c r="H8681" t="s">
        <v>2119</v>
      </c>
      <c r="I8681">
        <v>10919</v>
      </c>
      <c r="J8681">
        <v>44098</v>
      </c>
      <c r="K8681">
        <v>87810</v>
      </c>
      <c r="L8681" t="s">
        <v>50</v>
      </c>
      <c r="M8681">
        <v>90805</v>
      </c>
      <c r="N8681" t="s">
        <v>41</v>
      </c>
      <c r="O8681">
        <v>22309</v>
      </c>
      <c r="P8681">
        <v>44105</v>
      </c>
      <c r="Q8681" t="s">
        <v>37</v>
      </c>
      <c r="R8681" t="s">
        <v>116</v>
      </c>
      <c r="S8681">
        <v>0.07000000000000001</v>
      </c>
      <c r="T8681">
        <v>3</v>
      </c>
      <c r="U8681">
        <v>0.39</v>
      </c>
      <c r="V8681">
        <v>-16</v>
      </c>
      <c r="W8681">
        <v>20</v>
      </c>
      <c r="X8681">
        <v>5</v>
      </c>
      <c r="Y8681">
        <v>6</v>
      </c>
      <c r="Z8681" s="1">
        <f>DATE(YEAR(J8681),MONTH(J8681),1)</f>
        <v>0</v>
      </c>
      <c r="AA8681" s="2">
        <f>YEAR(J8681)</f>
        <v>0</v>
      </c>
      <c r="AB8681" s="3">
        <f>IFERROR(V8681/W8681,0)</f>
        <v>-0.8</v>
      </c>
    </row>
    <row r="8682" spans="1:28">
      <c r="A8682" t="s">
        <v>43</v>
      </c>
      <c r="B8682" t="s">
        <v>3195</v>
      </c>
      <c r="C8682" t="s">
        <v>126</v>
      </c>
      <c r="D8682">
        <v>402</v>
      </c>
      <c r="E8682" t="s">
        <v>4682</v>
      </c>
      <c r="F8682" t="s">
        <v>138</v>
      </c>
      <c r="G8682" t="s">
        <v>48</v>
      </c>
      <c r="H8682" t="s">
        <v>1981</v>
      </c>
      <c r="I8682">
        <v>10517</v>
      </c>
      <c r="J8682">
        <v>44098</v>
      </c>
      <c r="K8682">
        <v>87810</v>
      </c>
      <c r="L8682" t="s">
        <v>50</v>
      </c>
      <c r="M8682">
        <v>90805</v>
      </c>
      <c r="N8682" t="s">
        <v>41</v>
      </c>
      <c r="O8682">
        <v>22310</v>
      </c>
      <c r="P8682">
        <v>44105</v>
      </c>
      <c r="Q8682" t="s">
        <v>76</v>
      </c>
      <c r="R8682" t="s">
        <v>116</v>
      </c>
      <c r="S8682">
        <v>0.01</v>
      </c>
      <c r="T8682">
        <v>19</v>
      </c>
      <c r="U8682">
        <v>0.44</v>
      </c>
      <c r="V8682">
        <v>603</v>
      </c>
      <c r="W8682">
        <v>874</v>
      </c>
      <c r="X8682">
        <v>2</v>
      </c>
      <c r="Y8682">
        <v>44</v>
      </c>
      <c r="Z8682" s="1">
        <f>DATE(YEAR(J8682),MONTH(J8682),1)</f>
        <v>0</v>
      </c>
      <c r="AA8682" s="2">
        <f>YEAR(J8682)</f>
        <v>0</v>
      </c>
      <c r="AB8682" s="3">
        <f>IFERROR(V8682/W8682,0)</f>
        <v>0.6899313501144165</v>
      </c>
    </row>
    <row r="8683" spans="1:28">
      <c r="A8683" t="s">
        <v>58</v>
      </c>
      <c r="B8683" t="s">
        <v>2178</v>
      </c>
      <c r="C8683" t="s">
        <v>54</v>
      </c>
      <c r="D8683">
        <v>404</v>
      </c>
      <c r="E8683" t="s">
        <v>4995</v>
      </c>
      <c r="F8683" t="s">
        <v>138</v>
      </c>
      <c r="G8683" t="s">
        <v>62</v>
      </c>
      <c r="H8683" t="s">
        <v>3673</v>
      </c>
      <c r="I8683">
        <v>11001</v>
      </c>
      <c r="J8683">
        <v>44098</v>
      </c>
      <c r="K8683">
        <v>87810</v>
      </c>
      <c r="L8683" t="s">
        <v>50</v>
      </c>
      <c r="M8683">
        <v>4901</v>
      </c>
      <c r="N8683" t="s">
        <v>75</v>
      </c>
      <c r="O8683">
        <v>22311</v>
      </c>
      <c r="P8683">
        <v>44103</v>
      </c>
      <c r="Q8683" t="s">
        <v>76</v>
      </c>
      <c r="R8683" t="s">
        <v>223</v>
      </c>
      <c r="S8683">
        <v>0.09</v>
      </c>
      <c r="T8683">
        <v>14</v>
      </c>
      <c r="U8683">
        <v>0.5600000000000001</v>
      </c>
      <c r="V8683">
        <v>710</v>
      </c>
      <c r="W8683">
        <v>1244</v>
      </c>
      <c r="X8683">
        <v>18</v>
      </c>
      <c r="Y8683">
        <v>95</v>
      </c>
      <c r="Z8683" s="1">
        <f>DATE(YEAR(J8683),MONTH(J8683),1)</f>
        <v>0</v>
      </c>
      <c r="AA8683" s="2">
        <f>YEAR(J8683)</f>
        <v>0</v>
      </c>
      <c r="AB8683" s="3">
        <f>IFERROR(V8683/W8683,0)</f>
        <v>0.5707395498392283</v>
      </c>
    </row>
    <row r="8684" spans="1:28">
      <c r="A8684" t="s">
        <v>58</v>
      </c>
      <c r="B8684" t="s">
        <v>1106</v>
      </c>
      <c r="C8684" t="s">
        <v>60</v>
      </c>
      <c r="D8684">
        <v>2185</v>
      </c>
      <c r="E8684" t="s">
        <v>4423</v>
      </c>
      <c r="F8684" t="s">
        <v>32</v>
      </c>
      <c r="G8684" t="s">
        <v>62</v>
      </c>
      <c r="H8684" t="s">
        <v>2849</v>
      </c>
      <c r="I8684">
        <v>10461</v>
      </c>
      <c r="J8684">
        <v>44098</v>
      </c>
      <c r="K8684">
        <v>91536</v>
      </c>
      <c r="L8684" t="s">
        <v>134</v>
      </c>
      <c r="M8684">
        <v>55124</v>
      </c>
      <c r="N8684" t="s">
        <v>36</v>
      </c>
      <c r="O8684">
        <v>24927</v>
      </c>
      <c r="P8684">
        <v>44099</v>
      </c>
      <c r="Q8684" t="s">
        <v>76</v>
      </c>
      <c r="R8684" t="s">
        <v>109</v>
      </c>
      <c r="S8684">
        <v>0.07000000000000001</v>
      </c>
      <c r="T8684">
        <v>26</v>
      </c>
      <c r="U8684">
        <v>0.76</v>
      </c>
      <c r="V8684">
        <v>109</v>
      </c>
      <c r="W8684">
        <v>1051</v>
      </c>
      <c r="X8684">
        <v>9</v>
      </c>
      <c r="Y8684">
        <v>41</v>
      </c>
      <c r="Z8684" s="1">
        <f>DATE(YEAR(J8684),MONTH(J8684),1)</f>
        <v>0</v>
      </c>
      <c r="AA8684" s="2">
        <f>YEAR(J8684)</f>
        <v>0</v>
      </c>
      <c r="AB8684" s="3">
        <f>IFERROR(V8684/W8684,0)</f>
        <v>0.10371075166508087</v>
      </c>
    </row>
    <row r="8685" spans="1:28">
      <c r="A8685" t="s">
        <v>58</v>
      </c>
      <c r="B8685" t="s">
        <v>1489</v>
      </c>
      <c r="C8685" t="s">
        <v>30</v>
      </c>
      <c r="D8685">
        <v>862</v>
      </c>
      <c r="E8685" t="s">
        <v>3836</v>
      </c>
      <c r="F8685" t="s">
        <v>47</v>
      </c>
      <c r="G8685" t="s">
        <v>62</v>
      </c>
      <c r="H8685" t="s">
        <v>2365</v>
      </c>
      <c r="I8685">
        <v>10207</v>
      </c>
      <c r="J8685">
        <v>44099</v>
      </c>
      <c r="K8685">
        <v>90459</v>
      </c>
      <c r="L8685" t="s">
        <v>35</v>
      </c>
      <c r="M8685">
        <v>75503</v>
      </c>
      <c r="N8685" t="s">
        <v>36</v>
      </c>
      <c r="O8685">
        <v>20326</v>
      </c>
      <c r="P8685">
        <v>44101</v>
      </c>
      <c r="Q8685" t="s">
        <v>37</v>
      </c>
      <c r="R8685" t="s">
        <v>38</v>
      </c>
      <c r="S8685">
        <v>0.02</v>
      </c>
      <c r="T8685">
        <v>22</v>
      </c>
      <c r="U8685">
        <v>0.65</v>
      </c>
      <c r="V8685">
        <v>366</v>
      </c>
      <c r="W8685">
        <v>910</v>
      </c>
      <c r="X8685">
        <v>9</v>
      </c>
      <c r="Y8685">
        <v>40</v>
      </c>
      <c r="Z8685" s="1">
        <f>DATE(YEAR(J8685),MONTH(J8685),1)</f>
        <v>0</v>
      </c>
      <c r="AA8685" s="2">
        <f>YEAR(J8685)</f>
        <v>0</v>
      </c>
      <c r="AB8685" s="3">
        <f>IFERROR(V8685/W8685,0)</f>
        <v>0.4021978021978022</v>
      </c>
    </row>
    <row r="8686" spans="1:28">
      <c r="A8686" t="s">
        <v>286</v>
      </c>
      <c r="B8686" t="s">
        <v>98</v>
      </c>
      <c r="C8686" t="s">
        <v>30</v>
      </c>
      <c r="D8686">
        <v>1208</v>
      </c>
      <c r="E8686" t="s">
        <v>3302</v>
      </c>
      <c r="F8686" t="s">
        <v>32</v>
      </c>
      <c r="G8686" t="s">
        <v>33</v>
      </c>
      <c r="H8686" t="s">
        <v>3549</v>
      </c>
      <c r="I8686">
        <v>10134</v>
      </c>
      <c r="J8686">
        <v>44099</v>
      </c>
      <c r="K8686">
        <v>89127</v>
      </c>
      <c r="L8686" t="s">
        <v>134</v>
      </c>
      <c r="M8686">
        <v>2129</v>
      </c>
      <c r="N8686" t="s">
        <v>75</v>
      </c>
      <c r="O8686">
        <v>22837</v>
      </c>
      <c r="P8686">
        <v>44100</v>
      </c>
      <c r="Q8686" t="s">
        <v>37</v>
      </c>
      <c r="R8686" t="s">
        <v>96</v>
      </c>
      <c r="S8686">
        <v>0.02</v>
      </c>
      <c r="T8686">
        <v>15</v>
      </c>
      <c r="U8686">
        <v>0.85</v>
      </c>
      <c r="V8686">
        <v>-3</v>
      </c>
      <c r="W8686">
        <v>74</v>
      </c>
      <c r="X8686">
        <v>1</v>
      </c>
      <c r="Y8686">
        <v>5</v>
      </c>
      <c r="Z8686" s="1">
        <f>DATE(YEAR(J8686),MONTH(J8686),1)</f>
        <v>0</v>
      </c>
      <c r="AA8686" s="2">
        <f>YEAR(J8686)</f>
        <v>0</v>
      </c>
      <c r="AB8686" s="3">
        <f>IFERROR(V8686/W8686,0)</f>
        <v>-0.04054054054054054</v>
      </c>
    </row>
    <row r="8687" spans="1:28">
      <c r="A8687" t="s">
        <v>58</v>
      </c>
      <c r="B8687" t="s">
        <v>1617</v>
      </c>
      <c r="C8687" t="s">
        <v>126</v>
      </c>
      <c r="D8687">
        <v>2266</v>
      </c>
      <c r="E8687" t="s">
        <v>1618</v>
      </c>
      <c r="F8687" t="s">
        <v>138</v>
      </c>
      <c r="G8687" t="s">
        <v>62</v>
      </c>
      <c r="H8687" t="s">
        <v>3739</v>
      </c>
      <c r="I8687">
        <v>10787</v>
      </c>
      <c r="J8687">
        <v>44099</v>
      </c>
      <c r="K8687">
        <v>86618</v>
      </c>
      <c r="L8687" t="s">
        <v>134</v>
      </c>
      <c r="M8687">
        <v>63122</v>
      </c>
      <c r="N8687" t="s">
        <v>36</v>
      </c>
      <c r="O8687">
        <v>25750</v>
      </c>
      <c r="P8687">
        <v>44100</v>
      </c>
      <c r="Q8687" t="s">
        <v>37</v>
      </c>
      <c r="R8687" t="s">
        <v>249</v>
      </c>
      <c r="S8687">
        <v>0.06</v>
      </c>
      <c r="T8687">
        <v>8</v>
      </c>
      <c r="U8687">
        <v>0.47</v>
      </c>
      <c r="V8687">
        <v>-31</v>
      </c>
      <c r="W8687">
        <v>42</v>
      </c>
      <c r="X8687">
        <v>6</v>
      </c>
      <c r="Y8687">
        <v>5</v>
      </c>
      <c r="Z8687" s="1">
        <f>DATE(YEAR(J8687),MONTH(J8687),1)</f>
        <v>0</v>
      </c>
      <c r="AA8687" s="2">
        <f>YEAR(J8687)</f>
        <v>0</v>
      </c>
      <c r="AB8687" s="3">
        <f>IFERROR(V8687/W8687,0)</f>
        <v>-0.7380952380952381</v>
      </c>
    </row>
    <row r="8688" spans="1:28">
      <c r="A8688" t="s">
        <v>175</v>
      </c>
      <c r="B8688" t="s">
        <v>1782</v>
      </c>
      <c r="C8688" t="s">
        <v>87</v>
      </c>
      <c r="D8688">
        <v>877</v>
      </c>
      <c r="E8688" t="s">
        <v>4981</v>
      </c>
      <c r="F8688" t="s">
        <v>47</v>
      </c>
      <c r="G8688" t="s">
        <v>62</v>
      </c>
      <c r="H8688" t="s">
        <v>2495</v>
      </c>
      <c r="I8688">
        <v>10993</v>
      </c>
      <c r="J8688">
        <v>44099</v>
      </c>
      <c r="K8688">
        <v>91385</v>
      </c>
      <c r="L8688" t="s">
        <v>35</v>
      </c>
      <c r="M8688">
        <v>73064</v>
      </c>
      <c r="N8688" t="s">
        <v>36</v>
      </c>
      <c r="O8688">
        <v>26068</v>
      </c>
      <c r="P8688">
        <v>44101</v>
      </c>
      <c r="Q8688" t="s">
        <v>70</v>
      </c>
      <c r="R8688" t="s">
        <v>140</v>
      </c>
      <c r="S8688">
        <v>0.09</v>
      </c>
      <c r="T8688">
        <v>14</v>
      </c>
      <c r="U8688">
        <v>0.6</v>
      </c>
      <c r="V8688">
        <v>-176</v>
      </c>
      <c r="W8688">
        <v>945</v>
      </c>
      <c r="X8688">
        <v>27</v>
      </c>
      <c r="Y8688">
        <v>71</v>
      </c>
      <c r="Z8688" s="1">
        <f>DATE(YEAR(J8688),MONTH(J8688),1)</f>
        <v>0</v>
      </c>
      <c r="AA8688" s="2">
        <f>YEAR(J8688)</f>
        <v>0</v>
      </c>
      <c r="AB8688" s="3">
        <f>IFERROR(V8688/W8688,0)</f>
        <v>-0.18624338624338624</v>
      </c>
    </row>
    <row r="8689" spans="1:28">
      <c r="A8689" t="s">
        <v>56</v>
      </c>
      <c r="B8689" t="s">
        <v>1328</v>
      </c>
      <c r="C8689" t="s">
        <v>45</v>
      </c>
      <c r="D8689">
        <v>878</v>
      </c>
      <c r="E8689" t="s">
        <v>5254</v>
      </c>
      <c r="F8689" t="s">
        <v>47</v>
      </c>
      <c r="G8689" t="s">
        <v>33</v>
      </c>
      <c r="H8689" t="s">
        <v>3231</v>
      </c>
      <c r="I8689">
        <v>11181</v>
      </c>
      <c r="J8689">
        <v>44099</v>
      </c>
      <c r="K8689">
        <v>91385</v>
      </c>
      <c r="L8689" t="s">
        <v>35</v>
      </c>
      <c r="M8689">
        <v>5701</v>
      </c>
      <c r="N8689" t="s">
        <v>75</v>
      </c>
      <c r="O8689">
        <v>26069</v>
      </c>
      <c r="P8689">
        <v>44101</v>
      </c>
      <c r="Q8689" t="s">
        <v>37</v>
      </c>
      <c r="R8689" t="s">
        <v>410</v>
      </c>
      <c r="S8689">
        <v>0.1</v>
      </c>
      <c r="T8689">
        <v>8</v>
      </c>
      <c r="U8689">
        <v>0.37</v>
      </c>
      <c r="V8689">
        <v>220</v>
      </c>
      <c r="W8689">
        <v>360</v>
      </c>
      <c r="X8689">
        <v>7</v>
      </c>
      <c r="Y8689">
        <v>48</v>
      </c>
      <c r="Z8689" s="1">
        <f>DATE(YEAR(J8689),MONTH(J8689),1)</f>
        <v>0</v>
      </c>
      <c r="AA8689" s="2">
        <f>YEAR(J8689)</f>
        <v>0</v>
      </c>
      <c r="AB8689" s="3">
        <f>IFERROR(V8689/W8689,0)</f>
        <v>0.6111111111111112</v>
      </c>
    </row>
    <row r="8690" spans="1:28">
      <c r="A8690" t="s">
        <v>56</v>
      </c>
      <c r="B8690" t="s">
        <v>896</v>
      </c>
      <c r="C8690" t="s">
        <v>45</v>
      </c>
      <c r="D8690">
        <v>1949</v>
      </c>
      <c r="E8690" t="s">
        <v>2072</v>
      </c>
      <c r="F8690" t="s">
        <v>47</v>
      </c>
      <c r="G8690" t="s">
        <v>33</v>
      </c>
      <c r="H8690" t="s">
        <v>3722</v>
      </c>
      <c r="I8690">
        <v>10668</v>
      </c>
      <c r="J8690">
        <v>44100</v>
      </c>
      <c r="K8690">
        <v>90421</v>
      </c>
      <c r="L8690" t="s">
        <v>81</v>
      </c>
      <c r="M8690">
        <v>59715</v>
      </c>
      <c r="N8690" t="s">
        <v>41</v>
      </c>
      <c r="O8690">
        <v>20290</v>
      </c>
      <c r="P8690">
        <v>44101</v>
      </c>
      <c r="Q8690" t="s">
        <v>37</v>
      </c>
      <c r="R8690" t="s">
        <v>898</v>
      </c>
      <c r="S8690">
        <v>0.03</v>
      </c>
      <c r="T8690">
        <v>2</v>
      </c>
      <c r="U8690">
        <v>0.37</v>
      </c>
      <c r="V8690">
        <v>-6</v>
      </c>
      <c r="W8690">
        <v>40</v>
      </c>
      <c r="X8690">
        <v>5</v>
      </c>
      <c r="Y8690">
        <v>19</v>
      </c>
      <c r="Z8690" s="1">
        <f>DATE(YEAR(J8690),MONTH(J8690),1)</f>
        <v>0</v>
      </c>
      <c r="AA8690" s="2">
        <f>YEAR(J8690)</f>
        <v>0</v>
      </c>
      <c r="AB8690" s="3">
        <f>IFERROR(V8690/W8690,0)</f>
        <v>-0.15</v>
      </c>
    </row>
    <row r="8691" spans="1:28">
      <c r="A8691" t="s">
        <v>83</v>
      </c>
      <c r="B8691" t="s">
        <v>896</v>
      </c>
      <c r="C8691" t="s">
        <v>30</v>
      </c>
      <c r="D8691">
        <v>1949</v>
      </c>
      <c r="E8691" t="s">
        <v>2072</v>
      </c>
      <c r="F8691" t="s">
        <v>47</v>
      </c>
      <c r="G8691" t="s">
        <v>48</v>
      </c>
      <c r="H8691" t="s">
        <v>1166</v>
      </c>
      <c r="I8691">
        <v>10560</v>
      </c>
      <c r="J8691">
        <v>44100</v>
      </c>
      <c r="K8691">
        <v>90421</v>
      </c>
      <c r="L8691" t="s">
        <v>81</v>
      </c>
      <c r="M8691">
        <v>59715</v>
      </c>
      <c r="N8691" t="s">
        <v>41</v>
      </c>
      <c r="O8691">
        <v>20291</v>
      </c>
      <c r="P8691">
        <v>44103</v>
      </c>
      <c r="Q8691" t="s">
        <v>37</v>
      </c>
      <c r="R8691" t="s">
        <v>898</v>
      </c>
      <c r="S8691">
        <v>0.03</v>
      </c>
      <c r="T8691">
        <v>19</v>
      </c>
      <c r="U8691">
        <v>0.55</v>
      </c>
      <c r="V8691">
        <v>899</v>
      </c>
      <c r="W8691">
        <v>1387</v>
      </c>
      <c r="X8691">
        <v>1</v>
      </c>
      <c r="Y8691">
        <v>86</v>
      </c>
      <c r="Z8691" s="1">
        <f>DATE(YEAR(J8691),MONTH(J8691),1)</f>
        <v>0</v>
      </c>
      <c r="AA8691" s="2">
        <f>YEAR(J8691)</f>
        <v>0</v>
      </c>
      <c r="AB8691" s="3">
        <f>IFERROR(V8691/W8691,0)</f>
        <v>0.6481614996395098</v>
      </c>
    </row>
    <row r="8692" spans="1:28">
      <c r="A8692" t="s">
        <v>91</v>
      </c>
      <c r="B8692" t="s">
        <v>346</v>
      </c>
      <c r="C8692" t="s">
        <v>45</v>
      </c>
      <c r="D8692">
        <v>3303</v>
      </c>
      <c r="E8692" t="s">
        <v>1903</v>
      </c>
      <c r="F8692" t="s">
        <v>32</v>
      </c>
      <c r="G8692" t="s">
        <v>33</v>
      </c>
      <c r="H8692" t="s">
        <v>786</v>
      </c>
      <c r="I8692">
        <v>10514</v>
      </c>
      <c r="J8692">
        <v>44100</v>
      </c>
      <c r="K8692">
        <v>87803</v>
      </c>
      <c r="L8692" t="s">
        <v>134</v>
      </c>
      <c r="M8692">
        <v>75203</v>
      </c>
      <c r="N8692" t="s">
        <v>36</v>
      </c>
      <c r="O8692">
        <v>21728</v>
      </c>
      <c r="P8692">
        <v>44102</v>
      </c>
      <c r="Q8692" t="s">
        <v>37</v>
      </c>
      <c r="R8692" t="s">
        <v>38</v>
      </c>
      <c r="S8692">
        <v>0.06</v>
      </c>
      <c r="T8692">
        <v>15</v>
      </c>
      <c r="U8692">
        <v>0.37</v>
      </c>
      <c r="V8692">
        <v>-162</v>
      </c>
      <c r="W8692">
        <v>593</v>
      </c>
      <c r="X8692">
        <v>7</v>
      </c>
      <c r="Y8692">
        <v>41</v>
      </c>
      <c r="Z8692" s="1">
        <f>DATE(YEAR(J8692),MONTH(J8692),1)</f>
        <v>0</v>
      </c>
      <c r="AA8692" s="2">
        <f>YEAR(J8692)</f>
        <v>0</v>
      </c>
      <c r="AB8692" s="3">
        <f>IFERROR(V8692/W8692,0)</f>
        <v>-0.27318718381112983</v>
      </c>
    </row>
    <row r="8693" spans="1:28">
      <c r="A8693" t="s">
        <v>58</v>
      </c>
      <c r="B8693" t="s">
        <v>2284</v>
      </c>
      <c r="C8693" t="s">
        <v>45</v>
      </c>
      <c r="D8693">
        <v>680</v>
      </c>
      <c r="E8693" t="s">
        <v>2285</v>
      </c>
      <c r="F8693" t="s">
        <v>47</v>
      </c>
      <c r="G8693" t="s">
        <v>62</v>
      </c>
      <c r="H8693" t="s">
        <v>600</v>
      </c>
      <c r="I8693">
        <v>10891</v>
      </c>
      <c r="J8693">
        <v>44100</v>
      </c>
      <c r="K8693">
        <v>88896</v>
      </c>
      <c r="L8693" t="s">
        <v>50</v>
      </c>
      <c r="M8693">
        <v>99207</v>
      </c>
      <c r="N8693" t="s">
        <v>41</v>
      </c>
      <c r="O8693">
        <v>23206</v>
      </c>
      <c r="P8693">
        <v>44105</v>
      </c>
      <c r="Q8693" t="s">
        <v>37</v>
      </c>
      <c r="R8693" t="s">
        <v>236</v>
      </c>
      <c r="S8693">
        <v>0.07000000000000001</v>
      </c>
      <c r="T8693">
        <v>26</v>
      </c>
      <c r="U8693">
        <v>0.57</v>
      </c>
      <c r="V8693">
        <v>-377</v>
      </c>
      <c r="W8693">
        <v>250</v>
      </c>
      <c r="X8693">
        <v>13</v>
      </c>
      <c r="Y8693">
        <v>10</v>
      </c>
      <c r="Z8693" s="1">
        <f>DATE(YEAR(J8693),MONTH(J8693),1)</f>
        <v>0</v>
      </c>
      <c r="AA8693" s="2">
        <f>YEAR(J8693)</f>
        <v>0</v>
      </c>
      <c r="AB8693" s="3">
        <f>IFERROR(V8693/W8693,0)</f>
        <v>-1.508</v>
      </c>
    </row>
    <row r="8694" spans="1:28">
      <c r="A8694" t="s">
        <v>56</v>
      </c>
      <c r="B8694" t="s">
        <v>2284</v>
      </c>
      <c r="C8694" t="s">
        <v>45</v>
      </c>
      <c r="D8694">
        <v>680</v>
      </c>
      <c r="E8694" t="s">
        <v>2285</v>
      </c>
      <c r="F8694" t="s">
        <v>47</v>
      </c>
      <c r="G8694" t="s">
        <v>33</v>
      </c>
      <c r="H8694" t="s">
        <v>1743</v>
      </c>
      <c r="I8694">
        <v>11061</v>
      </c>
      <c r="J8694">
        <v>44100</v>
      </c>
      <c r="K8694">
        <v>88896</v>
      </c>
      <c r="L8694" t="s">
        <v>50</v>
      </c>
      <c r="M8694">
        <v>99207</v>
      </c>
      <c r="N8694" t="s">
        <v>41</v>
      </c>
      <c r="O8694">
        <v>23207</v>
      </c>
      <c r="P8694">
        <v>44107</v>
      </c>
      <c r="Q8694" t="s">
        <v>37</v>
      </c>
      <c r="R8694" t="s">
        <v>236</v>
      </c>
      <c r="S8694">
        <v>0.1</v>
      </c>
      <c r="T8694">
        <v>22</v>
      </c>
      <c r="U8694">
        <v>0.37</v>
      </c>
      <c r="V8694">
        <v>-218</v>
      </c>
      <c r="W8694">
        <v>142</v>
      </c>
      <c r="X8694">
        <v>10</v>
      </c>
      <c r="Y8694">
        <v>6</v>
      </c>
      <c r="Z8694" s="1">
        <f>DATE(YEAR(J8694),MONTH(J8694),1)</f>
        <v>0</v>
      </c>
      <c r="AA8694" s="2">
        <f>YEAR(J8694)</f>
        <v>0</v>
      </c>
      <c r="AB8694" s="3">
        <f>IFERROR(V8694/W8694,0)</f>
        <v>-1.5352112676056338</v>
      </c>
    </row>
    <row r="8695" spans="1:28">
      <c r="A8695" t="s">
        <v>56</v>
      </c>
      <c r="B8695" t="s">
        <v>2284</v>
      </c>
      <c r="C8695" t="s">
        <v>45</v>
      </c>
      <c r="D8695">
        <v>680</v>
      </c>
      <c r="E8695" t="s">
        <v>2285</v>
      </c>
      <c r="F8695" t="s">
        <v>47</v>
      </c>
      <c r="G8695" t="s">
        <v>33</v>
      </c>
      <c r="H8695" t="s">
        <v>2793</v>
      </c>
      <c r="I8695">
        <v>10152</v>
      </c>
      <c r="J8695">
        <v>44100</v>
      </c>
      <c r="K8695">
        <v>88896</v>
      </c>
      <c r="L8695" t="s">
        <v>50</v>
      </c>
      <c r="M8695">
        <v>99207</v>
      </c>
      <c r="N8695" t="s">
        <v>41</v>
      </c>
      <c r="O8695">
        <v>23208</v>
      </c>
      <c r="P8695">
        <v>44102</v>
      </c>
      <c r="Q8695" t="s">
        <v>37</v>
      </c>
      <c r="R8695" t="s">
        <v>236</v>
      </c>
      <c r="S8695">
        <v>0.02</v>
      </c>
      <c r="T8695">
        <v>4</v>
      </c>
      <c r="U8695">
        <v>0.37</v>
      </c>
      <c r="V8695">
        <v>-16</v>
      </c>
      <c r="W8695">
        <v>28</v>
      </c>
      <c r="X8695">
        <v>5</v>
      </c>
      <c r="Y8695">
        <v>6</v>
      </c>
      <c r="Z8695" s="1">
        <f>DATE(YEAR(J8695),MONTH(J8695),1)</f>
        <v>0</v>
      </c>
      <c r="AA8695" s="2">
        <f>YEAR(J8695)</f>
        <v>0</v>
      </c>
      <c r="AB8695" s="3">
        <f>IFERROR(V8695/W8695,0)</f>
        <v>-0.5714285714285714</v>
      </c>
    </row>
    <row r="8696" spans="1:28">
      <c r="A8696" t="s">
        <v>284</v>
      </c>
      <c r="B8696" t="s">
        <v>5255</v>
      </c>
      <c r="C8696" t="s">
        <v>45</v>
      </c>
      <c r="D8696">
        <v>1149</v>
      </c>
      <c r="E8696" t="s">
        <v>5256</v>
      </c>
      <c r="F8696" t="s">
        <v>47</v>
      </c>
      <c r="G8696" t="s">
        <v>33</v>
      </c>
      <c r="H8696" t="s">
        <v>285</v>
      </c>
      <c r="I8696">
        <v>11099</v>
      </c>
      <c r="J8696">
        <v>44100</v>
      </c>
      <c r="K8696">
        <v>91350</v>
      </c>
      <c r="L8696" t="s">
        <v>69</v>
      </c>
      <c r="M8696">
        <v>1821</v>
      </c>
      <c r="N8696" t="s">
        <v>75</v>
      </c>
      <c r="O8696">
        <v>23321</v>
      </c>
      <c r="P8696">
        <v>44102</v>
      </c>
      <c r="Q8696" t="s">
        <v>37</v>
      </c>
      <c r="R8696" t="s">
        <v>96</v>
      </c>
      <c r="S8696">
        <v>0</v>
      </c>
      <c r="T8696">
        <v>15</v>
      </c>
      <c r="U8696">
        <v>0.38</v>
      </c>
      <c r="V8696">
        <v>-78</v>
      </c>
      <c r="W8696">
        <v>138</v>
      </c>
      <c r="X8696">
        <v>8</v>
      </c>
      <c r="Y8696">
        <v>9</v>
      </c>
      <c r="Z8696" s="1">
        <f>DATE(YEAR(J8696),MONTH(J8696),1)</f>
        <v>0</v>
      </c>
      <c r="AA8696" s="2">
        <f>YEAR(J8696)</f>
        <v>0</v>
      </c>
      <c r="AB8696" s="3">
        <f>IFERROR(V8696/W8696,0)</f>
        <v>-0.5652173913043478</v>
      </c>
    </row>
    <row r="8697" spans="1:28">
      <c r="A8697" t="s">
        <v>71</v>
      </c>
      <c r="B8697" t="s">
        <v>303</v>
      </c>
      <c r="C8697" t="s">
        <v>45</v>
      </c>
      <c r="D8697">
        <v>2338</v>
      </c>
      <c r="E8697" t="s">
        <v>304</v>
      </c>
      <c r="F8697" t="s">
        <v>32</v>
      </c>
      <c r="G8697" t="s">
        <v>33</v>
      </c>
      <c r="H8697" t="s">
        <v>1355</v>
      </c>
      <c r="I8697">
        <v>11165</v>
      </c>
      <c r="J8697">
        <v>44100</v>
      </c>
      <c r="K8697">
        <v>91487</v>
      </c>
      <c r="L8697" t="s">
        <v>35</v>
      </c>
      <c r="M8697">
        <v>20740</v>
      </c>
      <c r="N8697" t="s">
        <v>75</v>
      </c>
      <c r="O8697">
        <v>26138</v>
      </c>
      <c r="P8697">
        <v>44100</v>
      </c>
      <c r="Q8697" t="s">
        <v>76</v>
      </c>
      <c r="R8697" t="s">
        <v>77</v>
      </c>
      <c r="S8697">
        <v>0.02</v>
      </c>
      <c r="T8697">
        <v>20</v>
      </c>
      <c r="U8697">
        <v>0.5600000000000001</v>
      </c>
      <c r="V8697">
        <v>1637</v>
      </c>
      <c r="W8697">
        <v>2948</v>
      </c>
      <c r="X8697">
        <v>20</v>
      </c>
      <c r="Y8697">
        <v>143</v>
      </c>
      <c r="Z8697" s="1">
        <f>DATE(YEAR(J8697),MONTH(J8697),1)</f>
        <v>0</v>
      </c>
      <c r="AA8697" s="2">
        <f>YEAR(J8697)</f>
        <v>0</v>
      </c>
      <c r="AB8697" s="3">
        <f>IFERROR(V8697/W8697,0)</f>
        <v>0.555291723202171</v>
      </c>
    </row>
    <row r="8698" spans="1:28">
      <c r="A8698" t="s">
        <v>91</v>
      </c>
      <c r="B8698" t="s">
        <v>98</v>
      </c>
      <c r="C8698" t="s">
        <v>45</v>
      </c>
      <c r="D8698">
        <v>1413</v>
      </c>
      <c r="E8698" t="s">
        <v>1196</v>
      </c>
      <c r="F8698" t="s">
        <v>47</v>
      </c>
      <c r="G8698" t="s">
        <v>33</v>
      </c>
      <c r="H8698" t="s">
        <v>4080</v>
      </c>
      <c r="I8698">
        <v>10524</v>
      </c>
      <c r="J8698">
        <v>44101</v>
      </c>
      <c r="K8698">
        <v>39654</v>
      </c>
      <c r="L8698" t="s">
        <v>134</v>
      </c>
      <c r="M8698">
        <v>2113</v>
      </c>
      <c r="N8698" t="s">
        <v>75</v>
      </c>
      <c r="O8698">
        <v>5595</v>
      </c>
      <c r="P8698">
        <v>44102</v>
      </c>
      <c r="Q8698" t="s">
        <v>76</v>
      </c>
      <c r="R8698" t="s">
        <v>96</v>
      </c>
      <c r="S8698">
        <v>0.03</v>
      </c>
      <c r="T8698">
        <v>82</v>
      </c>
      <c r="U8698">
        <v>0.37</v>
      </c>
      <c r="V8698">
        <v>330</v>
      </c>
      <c r="W8698">
        <v>1800</v>
      </c>
      <c r="X8698">
        <v>3</v>
      </c>
      <c r="Y8698">
        <v>21</v>
      </c>
      <c r="Z8698" s="1">
        <f>DATE(YEAR(J8698),MONTH(J8698),1)</f>
        <v>0</v>
      </c>
      <c r="AA8698" s="2">
        <f>YEAR(J8698)</f>
        <v>0</v>
      </c>
      <c r="AB8698" s="3">
        <f>IFERROR(V8698/W8698,0)</f>
        <v>0.18333333333333332</v>
      </c>
    </row>
    <row r="8699" spans="1:28">
      <c r="A8699" t="s">
        <v>28</v>
      </c>
      <c r="B8699" t="s">
        <v>508</v>
      </c>
      <c r="C8699" t="s">
        <v>30</v>
      </c>
      <c r="D8699">
        <v>604</v>
      </c>
      <c r="E8699" t="s">
        <v>918</v>
      </c>
      <c r="F8699" t="s">
        <v>32</v>
      </c>
      <c r="G8699" t="s">
        <v>33</v>
      </c>
      <c r="H8699" t="s">
        <v>3365</v>
      </c>
      <c r="I8699">
        <v>10827</v>
      </c>
      <c r="J8699">
        <v>44101</v>
      </c>
      <c r="K8699">
        <v>55968</v>
      </c>
      <c r="L8699" t="s">
        <v>50</v>
      </c>
      <c r="M8699">
        <v>90045</v>
      </c>
      <c r="N8699" t="s">
        <v>41</v>
      </c>
      <c r="O8699">
        <v>7828</v>
      </c>
      <c r="P8699">
        <v>44103</v>
      </c>
      <c r="Q8699" t="s">
        <v>37</v>
      </c>
      <c r="R8699" t="s">
        <v>116</v>
      </c>
      <c r="S8699">
        <v>0.05</v>
      </c>
      <c r="T8699">
        <v>84</v>
      </c>
      <c r="U8699">
        <v>0.4</v>
      </c>
      <c r="V8699">
        <v>1</v>
      </c>
      <c r="W8699">
        <v>155</v>
      </c>
      <c r="X8699">
        <v>1</v>
      </c>
      <c r="Y8699">
        <v>2</v>
      </c>
      <c r="Z8699" s="1">
        <f>DATE(YEAR(J8699),MONTH(J8699),1)</f>
        <v>0</v>
      </c>
      <c r="AA8699" s="2">
        <f>YEAR(J8699)</f>
        <v>0</v>
      </c>
      <c r="AB8699" s="3">
        <f>IFERROR(V8699/W8699,0)</f>
        <v>0.0064516129032258064</v>
      </c>
    </row>
    <row r="8700" spans="1:28">
      <c r="A8700" t="s">
        <v>71</v>
      </c>
      <c r="B8700" t="s">
        <v>2231</v>
      </c>
      <c r="C8700" t="s">
        <v>45</v>
      </c>
      <c r="D8700">
        <v>1942</v>
      </c>
      <c r="E8700" t="s">
        <v>4273</v>
      </c>
      <c r="F8700" t="s">
        <v>94</v>
      </c>
      <c r="G8700" t="s">
        <v>33</v>
      </c>
      <c r="H8700" t="s">
        <v>1335</v>
      </c>
      <c r="I8700">
        <v>10675</v>
      </c>
      <c r="J8700">
        <v>44101</v>
      </c>
      <c r="K8700">
        <v>88433</v>
      </c>
      <c r="L8700" t="s">
        <v>50</v>
      </c>
      <c r="M8700">
        <v>71603</v>
      </c>
      <c r="N8700" t="s">
        <v>51</v>
      </c>
      <c r="O8700">
        <v>19187</v>
      </c>
      <c r="P8700">
        <v>44106</v>
      </c>
      <c r="Q8700" t="s">
        <v>37</v>
      </c>
      <c r="R8700" t="s">
        <v>367</v>
      </c>
      <c r="S8700">
        <v>0</v>
      </c>
      <c r="T8700">
        <v>16</v>
      </c>
      <c r="U8700">
        <v>0.7</v>
      </c>
      <c r="V8700">
        <v>36</v>
      </c>
      <c r="W8700">
        <v>484</v>
      </c>
      <c r="X8700">
        <v>7</v>
      </c>
      <c r="Y8700">
        <v>30</v>
      </c>
      <c r="Z8700" s="1">
        <f>DATE(YEAR(J8700),MONTH(J8700),1)</f>
        <v>0</v>
      </c>
      <c r="AA8700" s="2">
        <f>YEAR(J8700)</f>
        <v>0</v>
      </c>
      <c r="AB8700" s="3">
        <f>IFERROR(V8700/W8700,0)</f>
        <v>0.0743801652892562</v>
      </c>
    </row>
    <row r="8701" spans="1:28">
      <c r="A8701" t="s">
        <v>56</v>
      </c>
      <c r="B8701" t="s">
        <v>1466</v>
      </c>
      <c r="C8701" t="s">
        <v>45</v>
      </c>
      <c r="D8701">
        <v>2478</v>
      </c>
      <c r="E8701" t="s">
        <v>5257</v>
      </c>
      <c r="F8701" t="s">
        <v>47</v>
      </c>
      <c r="G8701" t="s">
        <v>33</v>
      </c>
      <c r="H8701" t="s">
        <v>690</v>
      </c>
      <c r="I8701">
        <v>10983</v>
      </c>
      <c r="J8701">
        <v>44101</v>
      </c>
      <c r="K8701">
        <v>91007</v>
      </c>
      <c r="L8701" t="s">
        <v>50</v>
      </c>
      <c r="M8701">
        <v>71111</v>
      </c>
      <c r="N8701" t="s">
        <v>51</v>
      </c>
      <c r="O8701">
        <v>20533</v>
      </c>
      <c r="P8701">
        <v>44103</v>
      </c>
      <c r="Q8701" t="s">
        <v>37</v>
      </c>
      <c r="R8701" t="s">
        <v>52</v>
      </c>
      <c r="S8701">
        <v>0.09</v>
      </c>
      <c r="T8701">
        <v>11</v>
      </c>
      <c r="U8701">
        <v>0.35</v>
      </c>
      <c r="V8701">
        <v>-511</v>
      </c>
      <c r="W8701">
        <v>79</v>
      </c>
      <c r="X8701">
        <v>5</v>
      </c>
      <c r="Y8701">
        <v>7</v>
      </c>
      <c r="Z8701" s="1">
        <f>DATE(YEAR(J8701),MONTH(J8701),1)</f>
        <v>0</v>
      </c>
      <c r="AA8701" s="2">
        <f>YEAR(J8701)</f>
        <v>0</v>
      </c>
      <c r="AB8701" s="3">
        <f>IFERROR(V8701/W8701,0)</f>
        <v>-6.468354430379747</v>
      </c>
    </row>
    <row r="8702" spans="1:28">
      <c r="A8702" t="s">
        <v>453</v>
      </c>
      <c r="B8702" t="s">
        <v>2330</v>
      </c>
      <c r="C8702" t="s">
        <v>126</v>
      </c>
      <c r="D8702">
        <v>2538</v>
      </c>
      <c r="E8702" t="s">
        <v>5258</v>
      </c>
      <c r="F8702" t="s">
        <v>47</v>
      </c>
      <c r="G8702" t="s">
        <v>33</v>
      </c>
      <c r="H8702" t="s">
        <v>1245</v>
      </c>
      <c r="I8702">
        <v>10793</v>
      </c>
      <c r="J8702">
        <v>44101</v>
      </c>
      <c r="K8702">
        <v>91024</v>
      </c>
      <c r="L8702" t="s">
        <v>81</v>
      </c>
      <c r="M8702">
        <v>33881</v>
      </c>
      <c r="N8702" t="s">
        <v>51</v>
      </c>
      <c r="O8702">
        <v>20573</v>
      </c>
      <c r="P8702">
        <v>44102</v>
      </c>
      <c r="Q8702" t="s">
        <v>37</v>
      </c>
      <c r="R8702" t="s">
        <v>135</v>
      </c>
      <c r="S8702">
        <v>0.04</v>
      </c>
      <c r="T8702">
        <v>1</v>
      </c>
      <c r="U8702">
        <v>0.57</v>
      </c>
      <c r="V8702">
        <v>67</v>
      </c>
      <c r="W8702">
        <v>13</v>
      </c>
      <c r="X8702">
        <v>3</v>
      </c>
      <c r="Y8702">
        <v>11</v>
      </c>
      <c r="Z8702" s="1">
        <f>DATE(YEAR(J8702),MONTH(J8702),1)</f>
        <v>0</v>
      </c>
      <c r="AA8702" s="2">
        <f>YEAR(J8702)</f>
        <v>0</v>
      </c>
      <c r="AB8702" s="3">
        <f>IFERROR(V8702/W8702,0)</f>
        <v>5.153846153846154</v>
      </c>
    </row>
    <row r="8703" spans="1:28">
      <c r="A8703" t="s">
        <v>43</v>
      </c>
      <c r="B8703" t="s">
        <v>4020</v>
      </c>
      <c r="C8703" t="s">
        <v>45</v>
      </c>
      <c r="D8703">
        <v>3066</v>
      </c>
      <c r="E8703" t="s">
        <v>4021</v>
      </c>
      <c r="F8703" t="s">
        <v>94</v>
      </c>
      <c r="G8703" t="s">
        <v>48</v>
      </c>
      <c r="H8703" t="s">
        <v>193</v>
      </c>
      <c r="I8703">
        <v>10679</v>
      </c>
      <c r="J8703">
        <v>44101</v>
      </c>
      <c r="K8703">
        <v>91381</v>
      </c>
      <c r="L8703" t="s">
        <v>69</v>
      </c>
      <c r="M8703">
        <v>44312</v>
      </c>
      <c r="N8703" t="s">
        <v>75</v>
      </c>
      <c r="O8703">
        <v>21830</v>
      </c>
      <c r="P8703">
        <v>44102</v>
      </c>
      <c r="Q8703" t="s">
        <v>37</v>
      </c>
      <c r="R8703" t="s">
        <v>417</v>
      </c>
      <c r="S8703">
        <v>0.1</v>
      </c>
      <c r="T8703">
        <v>26</v>
      </c>
      <c r="U8703">
        <v>0.79</v>
      </c>
      <c r="V8703">
        <v>-78</v>
      </c>
      <c r="W8703">
        <v>1733</v>
      </c>
      <c r="X8703">
        <v>4</v>
      </c>
      <c r="Y8703">
        <v>74</v>
      </c>
      <c r="Z8703" s="1">
        <f>DATE(YEAR(J8703),MONTH(J8703),1)</f>
        <v>0</v>
      </c>
      <c r="AA8703" s="2">
        <f>YEAR(J8703)</f>
        <v>0</v>
      </c>
      <c r="AB8703" s="3">
        <f>IFERROR(V8703/W8703,0)</f>
        <v>-0.04500865551067513</v>
      </c>
    </row>
    <row r="8704" spans="1:28">
      <c r="A8704" t="s">
        <v>28</v>
      </c>
      <c r="B8704" t="s">
        <v>4020</v>
      </c>
      <c r="C8704" t="s">
        <v>30</v>
      </c>
      <c r="D8704">
        <v>3066</v>
      </c>
      <c r="E8704" t="s">
        <v>4021</v>
      </c>
      <c r="F8704" t="s">
        <v>94</v>
      </c>
      <c r="G8704" t="s">
        <v>33</v>
      </c>
      <c r="H8704" t="s">
        <v>166</v>
      </c>
      <c r="I8704">
        <v>10777</v>
      </c>
      <c r="J8704">
        <v>44101</v>
      </c>
      <c r="K8704">
        <v>91381</v>
      </c>
      <c r="L8704" t="s">
        <v>69</v>
      </c>
      <c r="M8704">
        <v>44312</v>
      </c>
      <c r="N8704" t="s">
        <v>75</v>
      </c>
      <c r="O8704">
        <v>21831</v>
      </c>
      <c r="P8704">
        <v>44101</v>
      </c>
      <c r="Q8704" t="s">
        <v>37</v>
      </c>
      <c r="R8704" t="s">
        <v>417</v>
      </c>
      <c r="S8704">
        <v>0.04</v>
      </c>
      <c r="T8704">
        <v>14</v>
      </c>
      <c r="U8704">
        <v>0.57</v>
      </c>
      <c r="V8704">
        <v>0</v>
      </c>
      <c r="W8704">
        <v>29</v>
      </c>
      <c r="X8704">
        <v>1</v>
      </c>
      <c r="Y8704">
        <v>2</v>
      </c>
      <c r="Z8704" s="1">
        <f>DATE(YEAR(J8704),MONTH(J8704),1)</f>
        <v>0</v>
      </c>
      <c r="AA8704" s="2">
        <f>YEAR(J8704)</f>
        <v>0</v>
      </c>
      <c r="AB8704" s="3">
        <f>IFERROR(V8704/W8704,0)</f>
        <v>0.0</v>
      </c>
    </row>
    <row r="8705" spans="1:28">
      <c r="A8705" t="s">
        <v>91</v>
      </c>
      <c r="B8705" t="s">
        <v>92</v>
      </c>
      <c r="C8705" t="s">
        <v>45</v>
      </c>
      <c r="D8705">
        <v>1411</v>
      </c>
      <c r="E8705" t="s">
        <v>2972</v>
      </c>
      <c r="F8705" t="s">
        <v>47</v>
      </c>
      <c r="G8705" t="s">
        <v>33</v>
      </c>
      <c r="H8705" t="s">
        <v>4080</v>
      </c>
      <c r="I8705">
        <v>10524</v>
      </c>
      <c r="J8705">
        <v>44101</v>
      </c>
      <c r="K8705">
        <v>87097</v>
      </c>
      <c r="L8705" t="s">
        <v>134</v>
      </c>
      <c r="M8705">
        <v>1540</v>
      </c>
      <c r="N8705" t="s">
        <v>75</v>
      </c>
      <c r="O8705">
        <v>23595</v>
      </c>
      <c r="P8705">
        <v>44102</v>
      </c>
      <c r="Q8705" t="s">
        <v>76</v>
      </c>
      <c r="R8705" t="s">
        <v>96</v>
      </c>
      <c r="S8705">
        <v>0.03</v>
      </c>
      <c r="T8705">
        <v>20</v>
      </c>
      <c r="U8705">
        <v>0.37</v>
      </c>
      <c r="V8705">
        <v>303</v>
      </c>
      <c r="W8705">
        <v>439</v>
      </c>
      <c r="X8705">
        <v>3</v>
      </c>
      <c r="Y8705">
        <v>21</v>
      </c>
      <c r="Z8705" s="1">
        <f>DATE(YEAR(J8705),MONTH(J8705),1)</f>
        <v>0</v>
      </c>
      <c r="AA8705" s="2">
        <f>YEAR(J8705)</f>
        <v>0</v>
      </c>
      <c r="AB8705" s="3">
        <f>IFERROR(V8705/W8705,0)</f>
        <v>0.6902050113895216</v>
      </c>
    </row>
    <row r="8706" spans="1:28">
      <c r="A8706" t="s">
        <v>97</v>
      </c>
      <c r="B8706" t="s">
        <v>562</v>
      </c>
      <c r="C8706" t="s">
        <v>66</v>
      </c>
      <c r="D8706">
        <v>84</v>
      </c>
      <c r="E8706" t="s">
        <v>563</v>
      </c>
      <c r="F8706" t="s">
        <v>47</v>
      </c>
      <c r="G8706" t="s">
        <v>62</v>
      </c>
      <c r="H8706" t="s">
        <v>3657</v>
      </c>
      <c r="I8706">
        <v>10448</v>
      </c>
      <c r="J8706">
        <v>44101</v>
      </c>
      <c r="K8706">
        <v>87373</v>
      </c>
      <c r="L8706" t="s">
        <v>35</v>
      </c>
      <c r="M8706">
        <v>45231</v>
      </c>
      <c r="N8706" t="s">
        <v>75</v>
      </c>
      <c r="O8706">
        <v>23881</v>
      </c>
      <c r="P8706">
        <v>44102</v>
      </c>
      <c r="Q8706" t="s">
        <v>70</v>
      </c>
      <c r="R8706" t="s">
        <v>417</v>
      </c>
      <c r="S8706">
        <v>0.02</v>
      </c>
      <c r="T8706">
        <v>5</v>
      </c>
      <c r="U8706">
        <v>0.57</v>
      </c>
      <c r="V8706">
        <v>45</v>
      </c>
      <c r="W8706">
        <v>1275</v>
      </c>
      <c r="X8706">
        <v>63</v>
      </c>
      <c r="Y8706">
        <v>244</v>
      </c>
      <c r="Z8706" s="1">
        <f>DATE(YEAR(J8706),MONTH(J8706),1)</f>
        <v>0</v>
      </c>
      <c r="AA8706" s="2">
        <f>YEAR(J8706)</f>
        <v>0</v>
      </c>
      <c r="AB8706" s="3">
        <f>IFERROR(V8706/W8706,0)</f>
        <v>0.03529411764705882</v>
      </c>
    </row>
    <row r="8707" spans="1:28">
      <c r="A8707" t="s">
        <v>28</v>
      </c>
      <c r="B8707" t="s">
        <v>98</v>
      </c>
      <c r="C8707" t="s">
        <v>30</v>
      </c>
      <c r="D8707">
        <v>606</v>
      </c>
      <c r="E8707" t="s">
        <v>2952</v>
      </c>
      <c r="F8707" t="s">
        <v>32</v>
      </c>
      <c r="G8707" t="s">
        <v>33</v>
      </c>
      <c r="H8707" t="s">
        <v>3365</v>
      </c>
      <c r="I8707">
        <v>10827</v>
      </c>
      <c r="J8707">
        <v>44101</v>
      </c>
      <c r="K8707">
        <v>91152</v>
      </c>
      <c r="L8707" t="s">
        <v>50</v>
      </c>
      <c r="M8707">
        <v>2129</v>
      </c>
      <c r="N8707" t="s">
        <v>75</v>
      </c>
      <c r="O8707">
        <v>25828</v>
      </c>
      <c r="P8707">
        <v>44103</v>
      </c>
      <c r="Q8707" t="s">
        <v>37</v>
      </c>
      <c r="R8707" t="s">
        <v>96</v>
      </c>
      <c r="S8707">
        <v>0.05</v>
      </c>
      <c r="T8707">
        <v>21</v>
      </c>
      <c r="U8707">
        <v>0.4</v>
      </c>
      <c r="V8707">
        <v>1</v>
      </c>
      <c r="W8707">
        <v>39</v>
      </c>
      <c r="X8707">
        <v>1</v>
      </c>
      <c r="Y8707">
        <v>2</v>
      </c>
      <c r="Z8707" s="1">
        <f>DATE(YEAR(J8707),MONTH(J8707),1)</f>
        <v>0</v>
      </c>
      <c r="AA8707" s="2">
        <f>YEAR(J8707)</f>
        <v>0</v>
      </c>
      <c r="AB8707" s="3">
        <f>IFERROR(V8707/W8707,0)</f>
        <v>0.02564102564102564</v>
      </c>
    </row>
    <row r="8708" spans="1:28">
      <c r="A8708" t="s">
        <v>207</v>
      </c>
      <c r="B8708" t="s">
        <v>176</v>
      </c>
      <c r="C8708" t="s">
        <v>66</v>
      </c>
      <c r="D8708">
        <v>303</v>
      </c>
      <c r="E8708" t="s">
        <v>4913</v>
      </c>
      <c r="F8708" t="s">
        <v>94</v>
      </c>
      <c r="G8708" t="s">
        <v>33</v>
      </c>
      <c r="H8708" t="s">
        <v>312</v>
      </c>
      <c r="I8708">
        <v>10160</v>
      </c>
      <c r="J8708">
        <v>44102</v>
      </c>
      <c r="K8708">
        <v>86135</v>
      </c>
      <c r="L8708" t="s">
        <v>35</v>
      </c>
      <c r="M8708">
        <v>92236</v>
      </c>
      <c r="N8708" t="s">
        <v>41</v>
      </c>
      <c r="O8708">
        <v>18049</v>
      </c>
      <c r="P8708">
        <v>44103</v>
      </c>
      <c r="Q8708" t="s">
        <v>70</v>
      </c>
      <c r="R8708" t="s">
        <v>116</v>
      </c>
      <c r="S8708">
        <v>0.07000000000000001</v>
      </c>
      <c r="T8708">
        <v>26</v>
      </c>
      <c r="U8708">
        <v>0.58</v>
      </c>
      <c r="V8708">
        <v>458</v>
      </c>
      <c r="W8708">
        <v>5371</v>
      </c>
      <c r="X8708">
        <v>68</v>
      </c>
      <c r="Y8708">
        <v>208</v>
      </c>
      <c r="Z8708" s="1">
        <f>DATE(YEAR(J8708),MONTH(J8708),1)</f>
        <v>0</v>
      </c>
      <c r="AA8708" s="2">
        <f>YEAR(J8708)</f>
        <v>0</v>
      </c>
      <c r="AB8708" s="3">
        <f>IFERROR(V8708/W8708,0)</f>
        <v>0.08527276112455781</v>
      </c>
    </row>
    <row r="8709" spans="1:28">
      <c r="A8709" t="s">
        <v>91</v>
      </c>
      <c r="B8709" t="s">
        <v>176</v>
      </c>
      <c r="C8709" t="s">
        <v>45</v>
      </c>
      <c r="D8709">
        <v>303</v>
      </c>
      <c r="E8709" t="s">
        <v>4913</v>
      </c>
      <c r="F8709" t="s">
        <v>94</v>
      </c>
      <c r="G8709" t="s">
        <v>33</v>
      </c>
      <c r="H8709" t="s">
        <v>3061</v>
      </c>
      <c r="I8709">
        <v>10920</v>
      </c>
      <c r="J8709">
        <v>44102</v>
      </c>
      <c r="K8709">
        <v>86135</v>
      </c>
      <c r="L8709" t="s">
        <v>35</v>
      </c>
      <c r="M8709">
        <v>92236</v>
      </c>
      <c r="N8709" t="s">
        <v>41</v>
      </c>
      <c r="O8709">
        <v>18050</v>
      </c>
      <c r="P8709">
        <v>44104</v>
      </c>
      <c r="Q8709" t="s">
        <v>37</v>
      </c>
      <c r="R8709" t="s">
        <v>116</v>
      </c>
      <c r="S8709">
        <v>0.01</v>
      </c>
      <c r="T8709">
        <v>14</v>
      </c>
      <c r="U8709">
        <v>0.39</v>
      </c>
      <c r="V8709">
        <v>47</v>
      </c>
      <c r="W8709">
        <v>127</v>
      </c>
      <c r="X8709">
        <v>3</v>
      </c>
      <c r="Y8709">
        <v>9</v>
      </c>
      <c r="Z8709" s="1">
        <f>DATE(YEAR(J8709),MONTH(J8709),1)</f>
        <v>0</v>
      </c>
      <c r="AA8709" s="2">
        <f>YEAR(J8709)</f>
        <v>0</v>
      </c>
      <c r="AB8709" s="3">
        <f>IFERROR(V8709/W8709,0)</f>
        <v>0.3700787401574803</v>
      </c>
    </row>
    <row r="8710" spans="1:28">
      <c r="A8710" t="s">
        <v>43</v>
      </c>
      <c r="B8710" t="s">
        <v>2093</v>
      </c>
      <c r="C8710" t="s">
        <v>45</v>
      </c>
      <c r="D8710">
        <v>2094</v>
      </c>
      <c r="E8710" t="s">
        <v>2094</v>
      </c>
      <c r="F8710" t="s">
        <v>47</v>
      </c>
      <c r="G8710" t="s">
        <v>48</v>
      </c>
      <c r="H8710" t="s">
        <v>2630</v>
      </c>
      <c r="I8710">
        <v>10463</v>
      </c>
      <c r="J8710">
        <v>44102</v>
      </c>
      <c r="K8710">
        <v>86632</v>
      </c>
      <c r="L8710" t="s">
        <v>35</v>
      </c>
      <c r="M8710">
        <v>95928</v>
      </c>
      <c r="N8710" t="s">
        <v>41</v>
      </c>
      <c r="O8710">
        <v>18145</v>
      </c>
      <c r="P8710">
        <v>44105</v>
      </c>
      <c r="Q8710" t="s">
        <v>37</v>
      </c>
      <c r="R8710" t="s">
        <v>116</v>
      </c>
      <c r="S8710">
        <v>0.04</v>
      </c>
      <c r="T8710">
        <v>11</v>
      </c>
      <c r="U8710">
        <v>0.64</v>
      </c>
      <c r="V8710">
        <v>-100</v>
      </c>
      <c r="W8710">
        <v>119</v>
      </c>
      <c r="X8710">
        <v>7</v>
      </c>
      <c r="Y8710">
        <v>11</v>
      </c>
      <c r="Z8710" s="1">
        <f>DATE(YEAR(J8710),MONTH(J8710),1)</f>
        <v>0</v>
      </c>
      <c r="AA8710" s="2">
        <f>YEAR(J8710)</f>
        <v>0</v>
      </c>
      <c r="AB8710" s="3">
        <f>IFERROR(V8710/W8710,0)</f>
        <v>-0.8403361344537815</v>
      </c>
    </row>
    <row r="8711" spans="1:28">
      <c r="A8711" t="s">
        <v>453</v>
      </c>
      <c r="B8711" t="s">
        <v>2093</v>
      </c>
      <c r="C8711" t="s">
        <v>126</v>
      </c>
      <c r="D8711">
        <v>2094</v>
      </c>
      <c r="E8711" t="s">
        <v>2094</v>
      </c>
      <c r="F8711" t="s">
        <v>47</v>
      </c>
      <c r="G8711" t="s">
        <v>33</v>
      </c>
      <c r="H8711" t="s">
        <v>2157</v>
      </c>
      <c r="I8711">
        <v>11237</v>
      </c>
      <c r="J8711">
        <v>44102</v>
      </c>
      <c r="K8711">
        <v>86632</v>
      </c>
      <c r="L8711" t="s">
        <v>35</v>
      </c>
      <c r="M8711">
        <v>95928</v>
      </c>
      <c r="N8711" t="s">
        <v>41</v>
      </c>
      <c r="O8711">
        <v>18146</v>
      </c>
      <c r="P8711">
        <v>44104</v>
      </c>
      <c r="Q8711" t="s">
        <v>37</v>
      </c>
      <c r="R8711" t="s">
        <v>116</v>
      </c>
      <c r="S8711">
        <v>0.04</v>
      </c>
      <c r="T8711">
        <v>20</v>
      </c>
      <c r="U8711">
        <v>0.55</v>
      </c>
      <c r="V8711">
        <v>-64</v>
      </c>
      <c r="W8711">
        <v>43</v>
      </c>
      <c r="X8711">
        <v>3</v>
      </c>
      <c r="Y8711">
        <v>2</v>
      </c>
      <c r="Z8711" s="1">
        <f>DATE(YEAR(J8711),MONTH(J8711),1)</f>
        <v>0</v>
      </c>
      <c r="AA8711" s="2">
        <f>YEAR(J8711)</f>
        <v>0</v>
      </c>
      <c r="AB8711" s="3">
        <f>IFERROR(V8711/W8711,0)</f>
        <v>-1.4883720930232558</v>
      </c>
    </row>
    <row r="8712" spans="1:28">
      <c r="A8712" t="s">
        <v>56</v>
      </c>
      <c r="B8712" t="s">
        <v>5259</v>
      </c>
      <c r="C8712" t="s">
        <v>30</v>
      </c>
      <c r="D8712">
        <v>2384</v>
      </c>
      <c r="E8712" t="s">
        <v>5260</v>
      </c>
      <c r="F8712" t="s">
        <v>138</v>
      </c>
      <c r="G8712" t="s">
        <v>33</v>
      </c>
      <c r="H8712" t="s">
        <v>547</v>
      </c>
      <c r="I8712">
        <v>10438</v>
      </c>
      <c r="J8712">
        <v>44102</v>
      </c>
      <c r="K8712">
        <v>89192</v>
      </c>
      <c r="L8712" t="s">
        <v>81</v>
      </c>
      <c r="M8712">
        <v>88240</v>
      </c>
      <c r="N8712" t="s">
        <v>41</v>
      </c>
      <c r="O8712">
        <v>18859</v>
      </c>
      <c r="P8712">
        <v>44103</v>
      </c>
      <c r="Q8712" t="s">
        <v>37</v>
      </c>
      <c r="R8712" t="s">
        <v>402</v>
      </c>
      <c r="S8712">
        <v>0.06</v>
      </c>
      <c r="T8712">
        <v>20</v>
      </c>
      <c r="U8712">
        <v>0.36</v>
      </c>
      <c r="V8712">
        <v>69</v>
      </c>
      <c r="W8712">
        <v>101</v>
      </c>
      <c r="X8712">
        <v>1</v>
      </c>
      <c r="Y8712">
        <v>5</v>
      </c>
      <c r="Z8712" s="1">
        <f>DATE(YEAR(J8712),MONTH(J8712),1)</f>
        <v>0</v>
      </c>
      <c r="AA8712" s="2">
        <f>YEAR(J8712)</f>
        <v>0</v>
      </c>
      <c r="AB8712" s="3">
        <f>IFERROR(V8712/W8712,0)</f>
        <v>0.6831683168316832</v>
      </c>
    </row>
    <row r="8713" spans="1:28">
      <c r="A8713" t="s">
        <v>83</v>
      </c>
      <c r="B8713" t="s">
        <v>1273</v>
      </c>
      <c r="C8713" t="s">
        <v>45</v>
      </c>
      <c r="D8713">
        <v>1670</v>
      </c>
      <c r="E8713" t="s">
        <v>1353</v>
      </c>
      <c r="F8713" t="s">
        <v>138</v>
      </c>
      <c r="G8713" t="s">
        <v>48</v>
      </c>
      <c r="H8713" t="s">
        <v>2036</v>
      </c>
      <c r="I8713">
        <v>11075</v>
      </c>
      <c r="J8713">
        <v>44102</v>
      </c>
      <c r="K8713">
        <v>86732</v>
      </c>
      <c r="L8713" t="s">
        <v>134</v>
      </c>
      <c r="M8713">
        <v>24060</v>
      </c>
      <c r="N8713" t="s">
        <v>51</v>
      </c>
      <c r="O8713">
        <v>20857</v>
      </c>
      <c r="P8713">
        <v>44105</v>
      </c>
      <c r="Q8713" t="s">
        <v>37</v>
      </c>
      <c r="R8713" t="s">
        <v>167</v>
      </c>
      <c r="S8713">
        <v>0.1</v>
      </c>
      <c r="T8713">
        <v>8</v>
      </c>
      <c r="U8713">
        <v>0.57</v>
      </c>
      <c r="V8713">
        <v>68</v>
      </c>
      <c r="W8713">
        <v>717</v>
      </c>
      <c r="X8713">
        <v>9</v>
      </c>
      <c r="Y8713">
        <v>111</v>
      </c>
      <c r="Z8713" s="1">
        <f>DATE(YEAR(J8713),MONTH(J8713),1)</f>
        <v>0</v>
      </c>
      <c r="AA8713" s="2">
        <f>YEAR(J8713)</f>
        <v>0</v>
      </c>
      <c r="AB8713" s="3">
        <f>IFERROR(V8713/W8713,0)</f>
        <v>0.09483960948396095</v>
      </c>
    </row>
    <row r="8714" spans="1:28">
      <c r="A8714" t="s">
        <v>71</v>
      </c>
      <c r="B8714" t="s">
        <v>2020</v>
      </c>
      <c r="C8714" t="s">
        <v>60</v>
      </c>
      <c r="D8714">
        <v>2795</v>
      </c>
      <c r="E8714" t="s">
        <v>2021</v>
      </c>
      <c r="F8714" t="s">
        <v>94</v>
      </c>
      <c r="G8714" t="s">
        <v>33</v>
      </c>
      <c r="H8714" t="s">
        <v>2675</v>
      </c>
      <c r="I8714">
        <v>10730</v>
      </c>
      <c r="J8714">
        <v>44102</v>
      </c>
      <c r="K8714">
        <v>87566</v>
      </c>
      <c r="L8714" t="s">
        <v>69</v>
      </c>
      <c r="M8714">
        <v>50401</v>
      </c>
      <c r="N8714" t="s">
        <v>36</v>
      </c>
      <c r="O8714">
        <v>21204</v>
      </c>
      <c r="P8714">
        <v>44103</v>
      </c>
      <c r="Q8714" t="s">
        <v>37</v>
      </c>
      <c r="R8714" t="s">
        <v>129</v>
      </c>
      <c r="S8714">
        <v>0</v>
      </c>
      <c r="T8714">
        <v>9</v>
      </c>
      <c r="U8714">
        <v>0.57</v>
      </c>
      <c r="V8714">
        <v>-28</v>
      </c>
      <c r="W8714">
        <v>119</v>
      </c>
      <c r="X8714">
        <v>6</v>
      </c>
      <c r="Y8714">
        <v>12</v>
      </c>
      <c r="Z8714" s="1">
        <f>DATE(YEAR(J8714),MONTH(J8714),1)</f>
        <v>0</v>
      </c>
      <c r="AA8714" s="2">
        <f>YEAR(J8714)</f>
        <v>0</v>
      </c>
      <c r="AB8714" s="3">
        <f>IFERROR(V8714/W8714,0)</f>
        <v>-0.23529411764705882</v>
      </c>
    </row>
    <row r="8715" spans="1:28">
      <c r="A8715" t="s">
        <v>56</v>
      </c>
      <c r="B8715" t="s">
        <v>250</v>
      </c>
      <c r="C8715" t="s">
        <v>45</v>
      </c>
      <c r="D8715">
        <v>2797</v>
      </c>
      <c r="E8715" t="s">
        <v>251</v>
      </c>
      <c r="F8715" t="s">
        <v>94</v>
      </c>
      <c r="G8715" t="s">
        <v>33</v>
      </c>
      <c r="H8715" t="s">
        <v>1868</v>
      </c>
      <c r="I8715">
        <v>11017</v>
      </c>
      <c r="J8715">
        <v>44102</v>
      </c>
      <c r="K8715">
        <v>87566</v>
      </c>
      <c r="L8715" t="s">
        <v>69</v>
      </c>
      <c r="M8715">
        <v>15122</v>
      </c>
      <c r="N8715" t="s">
        <v>75</v>
      </c>
      <c r="O8715">
        <v>21205</v>
      </c>
      <c r="P8715">
        <v>44103</v>
      </c>
      <c r="Q8715" t="s">
        <v>37</v>
      </c>
      <c r="R8715" t="s">
        <v>235</v>
      </c>
      <c r="S8715">
        <v>0.06</v>
      </c>
      <c r="T8715">
        <v>5</v>
      </c>
      <c r="U8715">
        <v>0.38</v>
      </c>
      <c r="V8715">
        <v>-28</v>
      </c>
      <c r="W8715">
        <v>28</v>
      </c>
      <c r="X8715">
        <v>5</v>
      </c>
      <c r="Y8715">
        <v>5</v>
      </c>
      <c r="Z8715" s="1">
        <f>DATE(YEAR(J8715),MONTH(J8715),1)</f>
        <v>0</v>
      </c>
      <c r="AA8715" s="2">
        <f>YEAR(J8715)</f>
        <v>0</v>
      </c>
      <c r="AB8715" s="3">
        <f>IFERROR(V8715/W8715,0)</f>
        <v>-1.0</v>
      </c>
    </row>
    <row r="8716" spans="1:28">
      <c r="A8716" t="s">
        <v>453</v>
      </c>
      <c r="B8716" t="s">
        <v>2187</v>
      </c>
      <c r="C8716" t="s">
        <v>30</v>
      </c>
      <c r="D8716">
        <v>3242</v>
      </c>
      <c r="E8716" t="s">
        <v>4875</v>
      </c>
      <c r="F8716" t="s">
        <v>138</v>
      </c>
      <c r="G8716" t="s">
        <v>33</v>
      </c>
      <c r="H8716" t="s">
        <v>3868</v>
      </c>
      <c r="I8716">
        <v>10161</v>
      </c>
      <c r="J8716">
        <v>44102</v>
      </c>
      <c r="K8716">
        <v>88338</v>
      </c>
      <c r="L8716" t="s">
        <v>50</v>
      </c>
      <c r="M8716">
        <v>91505</v>
      </c>
      <c r="N8716" t="s">
        <v>41</v>
      </c>
      <c r="O8716">
        <v>23266</v>
      </c>
      <c r="P8716">
        <v>44106</v>
      </c>
      <c r="Q8716" t="s">
        <v>37</v>
      </c>
      <c r="R8716" t="s">
        <v>116</v>
      </c>
      <c r="S8716">
        <v>0.1</v>
      </c>
      <c r="T8716">
        <v>22</v>
      </c>
      <c r="U8716">
        <v>0.8100000000000001</v>
      </c>
      <c r="V8716">
        <v>-196</v>
      </c>
      <c r="W8716">
        <v>46</v>
      </c>
      <c r="X8716">
        <v>5</v>
      </c>
      <c r="Y8716">
        <v>2</v>
      </c>
      <c r="Z8716" s="1">
        <f>DATE(YEAR(J8716),MONTH(J8716),1)</f>
        <v>0</v>
      </c>
      <c r="AA8716" s="2">
        <f>YEAR(J8716)</f>
        <v>0</v>
      </c>
      <c r="AB8716" s="3">
        <f>IFERROR(V8716/W8716,0)</f>
        <v>-4.260869565217392</v>
      </c>
    </row>
    <row r="8717" spans="1:28">
      <c r="A8717" t="s">
        <v>175</v>
      </c>
      <c r="B8717" t="s">
        <v>29</v>
      </c>
      <c r="C8717" t="s">
        <v>87</v>
      </c>
      <c r="D8717">
        <v>1091</v>
      </c>
      <c r="E8717" t="s">
        <v>4740</v>
      </c>
      <c r="F8717" t="s">
        <v>138</v>
      </c>
      <c r="G8717" t="s">
        <v>62</v>
      </c>
      <c r="H8717" t="s">
        <v>2706</v>
      </c>
      <c r="I8717">
        <v>11053</v>
      </c>
      <c r="J8717">
        <v>44102</v>
      </c>
      <c r="K8717">
        <v>90140</v>
      </c>
      <c r="L8717" t="s">
        <v>81</v>
      </c>
      <c r="M8717">
        <v>78745</v>
      </c>
      <c r="N8717" t="s">
        <v>36</v>
      </c>
      <c r="O8717">
        <v>25530</v>
      </c>
      <c r="P8717">
        <v>44102</v>
      </c>
      <c r="Q8717" t="s">
        <v>70</v>
      </c>
      <c r="R8717" t="s">
        <v>38</v>
      </c>
      <c r="S8717">
        <v>0.01</v>
      </c>
      <c r="T8717">
        <v>5</v>
      </c>
      <c r="U8717">
        <v>0.61</v>
      </c>
      <c r="V8717">
        <v>-213</v>
      </c>
      <c r="W8717">
        <v>312</v>
      </c>
      <c r="X8717">
        <v>37</v>
      </c>
      <c r="Y8717">
        <v>58</v>
      </c>
      <c r="Z8717" s="1">
        <f>DATE(YEAR(J8717),MONTH(J8717),1)</f>
        <v>0</v>
      </c>
      <c r="AA8717" s="2">
        <f>YEAR(J8717)</f>
        <v>0</v>
      </c>
      <c r="AB8717" s="3">
        <f>IFERROR(V8717/W8717,0)</f>
        <v>-0.6826923076923077</v>
      </c>
    </row>
    <row r="8718" spans="1:28">
      <c r="A8718" t="s">
        <v>97</v>
      </c>
      <c r="B8718" t="s">
        <v>92</v>
      </c>
      <c r="C8718" t="s">
        <v>66</v>
      </c>
      <c r="D8718">
        <v>21</v>
      </c>
      <c r="E8718" t="s">
        <v>1493</v>
      </c>
      <c r="F8718" t="s">
        <v>138</v>
      </c>
      <c r="G8718" t="s">
        <v>62</v>
      </c>
      <c r="H8718" t="s">
        <v>3950</v>
      </c>
      <c r="I8718">
        <v>10542</v>
      </c>
      <c r="J8718">
        <v>44103</v>
      </c>
      <c r="K8718">
        <v>18596</v>
      </c>
      <c r="L8718" t="s">
        <v>50</v>
      </c>
      <c r="M8718">
        <v>1540</v>
      </c>
      <c r="N8718" t="s">
        <v>75</v>
      </c>
      <c r="O8718">
        <v>2578</v>
      </c>
      <c r="P8718">
        <v>44105</v>
      </c>
      <c r="Q8718" t="s">
        <v>70</v>
      </c>
      <c r="R8718" t="s">
        <v>96</v>
      </c>
      <c r="S8718">
        <v>0.02</v>
      </c>
      <c r="T8718">
        <v>88</v>
      </c>
      <c r="U8718">
        <v>0.71</v>
      </c>
      <c r="V8718">
        <v>126</v>
      </c>
      <c r="W8718">
        <v>10304</v>
      </c>
      <c r="X8718">
        <v>30</v>
      </c>
      <c r="Y8718">
        <v>111</v>
      </c>
      <c r="Z8718" s="1">
        <f>DATE(YEAR(J8718),MONTH(J8718),1)</f>
        <v>0</v>
      </c>
      <c r="AA8718" s="2">
        <f>YEAR(J8718)</f>
        <v>0</v>
      </c>
      <c r="AB8718" s="3">
        <f>IFERROR(V8718/W8718,0)</f>
        <v>0.012228260869565218</v>
      </c>
    </row>
    <row r="8719" spans="1:28">
      <c r="A8719" t="s">
        <v>199</v>
      </c>
      <c r="B8719" t="s">
        <v>92</v>
      </c>
      <c r="C8719" t="s">
        <v>45</v>
      </c>
      <c r="D8719">
        <v>21</v>
      </c>
      <c r="E8719" t="s">
        <v>1493</v>
      </c>
      <c r="F8719" t="s">
        <v>138</v>
      </c>
      <c r="G8719" t="s">
        <v>33</v>
      </c>
      <c r="H8719" t="s">
        <v>1206</v>
      </c>
      <c r="I8719">
        <v>11153</v>
      </c>
      <c r="J8719">
        <v>44103</v>
      </c>
      <c r="K8719">
        <v>18596</v>
      </c>
      <c r="L8719" t="s">
        <v>50</v>
      </c>
      <c r="M8719">
        <v>1540</v>
      </c>
      <c r="N8719" t="s">
        <v>75</v>
      </c>
      <c r="O8719">
        <v>2579</v>
      </c>
      <c r="P8719">
        <v>44105</v>
      </c>
      <c r="Q8719" t="s">
        <v>37</v>
      </c>
      <c r="R8719" t="s">
        <v>96</v>
      </c>
      <c r="S8719">
        <v>0.01</v>
      </c>
      <c r="T8719">
        <v>67</v>
      </c>
      <c r="U8719">
        <v>0.38</v>
      </c>
      <c r="V8719">
        <v>223</v>
      </c>
      <c r="W8719">
        <v>873</v>
      </c>
      <c r="X8719">
        <v>1</v>
      </c>
      <c r="Y8719">
        <v>13</v>
      </c>
      <c r="Z8719" s="1">
        <f>DATE(YEAR(J8719),MONTH(J8719),1)</f>
        <v>0</v>
      </c>
      <c r="AA8719" s="2">
        <f>YEAR(J8719)</f>
        <v>0</v>
      </c>
      <c r="AB8719" s="3">
        <f>IFERROR(V8719/W8719,0)</f>
        <v>0.2554410080183276</v>
      </c>
    </row>
    <row r="8720" spans="1:28">
      <c r="A8720" t="s">
        <v>207</v>
      </c>
      <c r="B8720" t="s">
        <v>5020</v>
      </c>
      <c r="C8720" t="s">
        <v>66</v>
      </c>
      <c r="D8720">
        <v>2010</v>
      </c>
      <c r="E8720" t="s">
        <v>5021</v>
      </c>
      <c r="F8720" t="s">
        <v>47</v>
      </c>
      <c r="G8720" t="s">
        <v>33</v>
      </c>
      <c r="H8720" t="s">
        <v>947</v>
      </c>
      <c r="I8720">
        <v>10977</v>
      </c>
      <c r="J8720">
        <v>44103</v>
      </c>
      <c r="K8720">
        <v>86882</v>
      </c>
      <c r="L8720" t="s">
        <v>81</v>
      </c>
      <c r="M8720">
        <v>48034</v>
      </c>
      <c r="N8720" t="s">
        <v>36</v>
      </c>
      <c r="O8720">
        <v>18618</v>
      </c>
      <c r="P8720">
        <v>44104</v>
      </c>
      <c r="Q8720" t="s">
        <v>70</v>
      </c>
      <c r="R8720" t="s">
        <v>259</v>
      </c>
      <c r="S8720">
        <v>0.04</v>
      </c>
      <c r="T8720">
        <v>12</v>
      </c>
      <c r="U8720">
        <v>0.41</v>
      </c>
      <c r="V8720">
        <v>-521</v>
      </c>
      <c r="W8720">
        <v>849</v>
      </c>
      <c r="X8720">
        <v>60</v>
      </c>
      <c r="Y8720">
        <v>69</v>
      </c>
      <c r="Z8720" s="1">
        <f>DATE(YEAR(J8720),MONTH(J8720),1)</f>
        <v>0</v>
      </c>
      <c r="AA8720" s="2">
        <f>YEAR(J8720)</f>
        <v>0</v>
      </c>
      <c r="AB8720" s="3">
        <f>IFERROR(V8720/W8720,0)</f>
        <v>-0.6136631330977621</v>
      </c>
    </row>
    <row r="8721" spans="1:28">
      <c r="A8721" t="s">
        <v>56</v>
      </c>
      <c r="B8721" t="s">
        <v>5020</v>
      </c>
      <c r="C8721" t="s">
        <v>45</v>
      </c>
      <c r="D8721">
        <v>2010</v>
      </c>
      <c r="E8721" t="s">
        <v>5021</v>
      </c>
      <c r="F8721" t="s">
        <v>47</v>
      </c>
      <c r="G8721" t="s">
        <v>33</v>
      </c>
      <c r="H8721" t="s">
        <v>486</v>
      </c>
      <c r="I8721">
        <v>10874</v>
      </c>
      <c r="J8721">
        <v>44103</v>
      </c>
      <c r="K8721">
        <v>86882</v>
      </c>
      <c r="L8721" t="s">
        <v>81</v>
      </c>
      <c r="M8721">
        <v>48034</v>
      </c>
      <c r="N8721" t="s">
        <v>36</v>
      </c>
      <c r="O8721">
        <v>18619</v>
      </c>
      <c r="P8721">
        <v>44105</v>
      </c>
      <c r="Q8721" t="s">
        <v>37</v>
      </c>
      <c r="R8721" t="s">
        <v>259</v>
      </c>
      <c r="S8721">
        <v>0.08</v>
      </c>
      <c r="T8721">
        <v>17</v>
      </c>
      <c r="U8721">
        <v>0.4</v>
      </c>
      <c r="V8721">
        <v>-71</v>
      </c>
      <c r="W8721">
        <v>101</v>
      </c>
      <c r="X8721">
        <v>5</v>
      </c>
      <c r="Y8721">
        <v>6</v>
      </c>
      <c r="Z8721" s="1">
        <f>DATE(YEAR(J8721),MONTH(J8721),1)</f>
        <v>0</v>
      </c>
      <c r="AA8721" s="2">
        <f>YEAR(J8721)</f>
        <v>0</v>
      </c>
      <c r="AB8721" s="3">
        <f>IFERROR(V8721/W8721,0)</f>
        <v>-0.7029702970297029</v>
      </c>
    </row>
    <row r="8722" spans="1:28">
      <c r="A8722" t="s">
        <v>207</v>
      </c>
      <c r="B8722" t="s">
        <v>1768</v>
      </c>
      <c r="C8722" t="s">
        <v>54</v>
      </c>
      <c r="D8722">
        <v>2011</v>
      </c>
      <c r="E8722" t="s">
        <v>1769</v>
      </c>
      <c r="F8722" t="s">
        <v>47</v>
      </c>
      <c r="G8722" t="s">
        <v>33</v>
      </c>
      <c r="H8722" t="s">
        <v>2578</v>
      </c>
      <c r="I8722">
        <v>10376</v>
      </c>
      <c r="J8722">
        <v>44103</v>
      </c>
      <c r="K8722">
        <v>86882</v>
      </c>
      <c r="L8722" t="s">
        <v>81</v>
      </c>
      <c r="M8722">
        <v>48195</v>
      </c>
      <c r="N8722" t="s">
        <v>36</v>
      </c>
      <c r="O8722">
        <v>18620</v>
      </c>
      <c r="P8722">
        <v>44105</v>
      </c>
      <c r="Q8722" t="s">
        <v>37</v>
      </c>
      <c r="R8722" t="s">
        <v>259</v>
      </c>
      <c r="S8722">
        <v>0.04</v>
      </c>
      <c r="T8722">
        <v>17</v>
      </c>
      <c r="U8722">
        <v>0.52</v>
      </c>
      <c r="V8722">
        <v>2848</v>
      </c>
      <c r="W8722">
        <v>4907</v>
      </c>
      <c r="X8722">
        <v>24</v>
      </c>
      <c r="Y8722">
        <v>301</v>
      </c>
      <c r="Z8722" s="1">
        <f>DATE(YEAR(J8722),MONTH(J8722),1)</f>
        <v>0</v>
      </c>
      <c r="AA8722" s="2">
        <f>YEAR(J8722)</f>
        <v>0</v>
      </c>
      <c r="AB8722" s="3">
        <f>IFERROR(V8722/W8722,0)</f>
        <v>0.5803953535765234</v>
      </c>
    </row>
    <row r="8723" spans="1:28">
      <c r="A8723" t="s">
        <v>56</v>
      </c>
      <c r="B8723" t="s">
        <v>1768</v>
      </c>
      <c r="C8723" t="s">
        <v>45</v>
      </c>
      <c r="D8723">
        <v>2011</v>
      </c>
      <c r="E8723" t="s">
        <v>1769</v>
      </c>
      <c r="F8723" t="s">
        <v>47</v>
      </c>
      <c r="G8723" t="s">
        <v>33</v>
      </c>
      <c r="H8723" t="s">
        <v>2296</v>
      </c>
      <c r="I8723">
        <v>10546</v>
      </c>
      <c r="J8723">
        <v>44103</v>
      </c>
      <c r="K8723">
        <v>86882</v>
      </c>
      <c r="L8723" t="s">
        <v>81</v>
      </c>
      <c r="M8723">
        <v>48195</v>
      </c>
      <c r="N8723" t="s">
        <v>36</v>
      </c>
      <c r="O8723">
        <v>18621</v>
      </c>
      <c r="P8723">
        <v>44105</v>
      </c>
      <c r="Q8723" t="s">
        <v>37</v>
      </c>
      <c r="R8723" t="s">
        <v>259</v>
      </c>
      <c r="S8723">
        <v>0.04</v>
      </c>
      <c r="T8723">
        <v>25</v>
      </c>
      <c r="U8723">
        <v>0.36</v>
      </c>
      <c r="V8723">
        <v>-95</v>
      </c>
      <c r="W8723">
        <v>143</v>
      </c>
      <c r="X8723">
        <v>5</v>
      </c>
      <c r="Y8723">
        <v>6</v>
      </c>
      <c r="Z8723" s="1">
        <f>DATE(YEAR(J8723),MONTH(J8723),1)</f>
        <v>0</v>
      </c>
      <c r="AA8723" s="2">
        <f>YEAR(J8723)</f>
        <v>0</v>
      </c>
      <c r="AB8723" s="3">
        <f>IFERROR(V8723/W8723,0)</f>
        <v>-0.6643356643356644</v>
      </c>
    </row>
    <row r="8724" spans="1:28">
      <c r="A8724" t="s">
        <v>97</v>
      </c>
      <c r="B8724" t="s">
        <v>1504</v>
      </c>
      <c r="C8724" t="s">
        <v>66</v>
      </c>
      <c r="D8724">
        <v>18</v>
      </c>
      <c r="E8724" t="s">
        <v>1505</v>
      </c>
      <c r="F8724" t="s">
        <v>138</v>
      </c>
      <c r="G8724" t="s">
        <v>62</v>
      </c>
      <c r="H8724" t="s">
        <v>3950</v>
      </c>
      <c r="I8724">
        <v>10542</v>
      </c>
      <c r="J8724">
        <v>44103</v>
      </c>
      <c r="K8724">
        <v>90039</v>
      </c>
      <c r="L8724" t="s">
        <v>50</v>
      </c>
      <c r="M8724">
        <v>59601</v>
      </c>
      <c r="N8724" t="s">
        <v>41</v>
      </c>
      <c r="O8724">
        <v>20578</v>
      </c>
      <c r="P8724">
        <v>44105</v>
      </c>
      <c r="Q8724" t="s">
        <v>70</v>
      </c>
      <c r="R8724" t="s">
        <v>898</v>
      </c>
      <c r="S8724">
        <v>0.02</v>
      </c>
      <c r="T8724">
        <v>22</v>
      </c>
      <c r="U8724">
        <v>0.71</v>
      </c>
      <c r="V8724">
        <v>126</v>
      </c>
      <c r="W8724">
        <v>2576</v>
      </c>
      <c r="X8724">
        <v>30</v>
      </c>
      <c r="Y8724">
        <v>111</v>
      </c>
      <c r="Z8724" s="1">
        <f>DATE(YEAR(J8724),MONTH(J8724),1)</f>
        <v>0</v>
      </c>
      <c r="AA8724" s="2">
        <f>YEAR(J8724)</f>
        <v>0</v>
      </c>
      <c r="AB8724" s="3">
        <f>IFERROR(V8724/W8724,0)</f>
        <v>0.04891304347826087</v>
      </c>
    </row>
    <row r="8725" spans="1:28">
      <c r="A8725" t="s">
        <v>199</v>
      </c>
      <c r="B8725" t="s">
        <v>1504</v>
      </c>
      <c r="C8725" t="s">
        <v>45</v>
      </c>
      <c r="D8725">
        <v>18</v>
      </c>
      <c r="E8725" t="s">
        <v>1505</v>
      </c>
      <c r="F8725" t="s">
        <v>138</v>
      </c>
      <c r="G8725" t="s">
        <v>33</v>
      </c>
      <c r="H8725" t="s">
        <v>1206</v>
      </c>
      <c r="I8725">
        <v>11153</v>
      </c>
      <c r="J8725">
        <v>44103</v>
      </c>
      <c r="K8725">
        <v>90039</v>
      </c>
      <c r="L8725" t="s">
        <v>50</v>
      </c>
      <c r="M8725">
        <v>59601</v>
      </c>
      <c r="N8725" t="s">
        <v>41</v>
      </c>
      <c r="O8725">
        <v>20579</v>
      </c>
      <c r="P8725">
        <v>44105</v>
      </c>
      <c r="Q8725" t="s">
        <v>37</v>
      </c>
      <c r="R8725" t="s">
        <v>898</v>
      </c>
      <c r="S8725">
        <v>0.01</v>
      </c>
      <c r="T8725">
        <v>17</v>
      </c>
      <c r="U8725">
        <v>0.38</v>
      </c>
      <c r="V8725">
        <v>153</v>
      </c>
      <c r="W8725">
        <v>221</v>
      </c>
      <c r="X8725">
        <v>1</v>
      </c>
      <c r="Y8725">
        <v>13</v>
      </c>
      <c r="Z8725" s="1">
        <f>DATE(YEAR(J8725),MONTH(J8725),1)</f>
        <v>0</v>
      </c>
      <c r="AA8725" s="2">
        <f>YEAR(J8725)</f>
        <v>0</v>
      </c>
      <c r="AB8725" s="3">
        <f>IFERROR(V8725/W8725,0)</f>
        <v>0.6923076923076923</v>
      </c>
    </row>
    <row r="8726" spans="1:28">
      <c r="A8726" t="s">
        <v>43</v>
      </c>
      <c r="B8726" t="s">
        <v>98</v>
      </c>
      <c r="C8726" t="s">
        <v>126</v>
      </c>
      <c r="D8726">
        <v>838</v>
      </c>
      <c r="E8726" t="s">
        <v>3738</v>
      </c>
      <c r="F8726" t="s">
        <v>94</v>
      </c>
      <c r="G8726" t="s">
        <v>48</v>
      </c>
      <c r="H8726" t="s">
        <v>1354</v>
      </c>
      <c r="I8726">
        <v>10898</v>
      </c>
      <c r="J8726">
        <v>44103</v>
      </c>
      <c r="K8726">
        <v>89896</v>
      </c>
      <c r="L8726" t="s">
        <v>69</v>
      </c>
      <c r="M8726">
        <v>2129</v>
      </c>
      <c r="N8726" t="s">
        <v>75</v>
      </c>
      <c r="O8726">
        <v>21574</v>
      </c>
      <c r="P8726">
        <v>44105</v>
      </c>
      <c r="Q8726" t="s">
        <v>37</v>
      </c>
      <c r="R8726" t="s">
        <v>96</v>
      </c>
      <c r="S8726">
        <v>0.09</v>
      </c>
      <c r="T8726">
        <v>11</v>
      </c>
      <c r="U8726">
        <v>0.43</v>
      </c>
      <c r="V8726">
        <v>138</v>
      </c>
      <c r="W8726">
        <v>354</v>
      </c>
      <c r="X8726">
        <v>2</v>
      </c>
      <c r="Y8726">
        <v>35</v>
      </c>
      <c r="Z8726" s="1">
        <f>DATE(YEAR(J8726),MONTH(J8726),1)</f>
        <v>0</v>
      </c>
      <c r="AA8726" s="2">
        <f>YEAR(J8726)</f>
        <v>0</v>
      </c>
      <c r="AB8726" s="3">
        <f>IFERROR(V8726/W8726,0)</f>
        <v>0.3898305084745763</v>
      </c>
    </row>
    <row r="8727" spans="1:28">
      <c r="A8727" t="s">
        <v>188</v>
      </c>
      <c r="B8727" t="s">
        <v>98</v>
      </c>
      <c r="C8727" t="s">
        <v>54</v>
      </c>
      <c r="D8727">
        <v>838</v>
      </c>
      <c r="E8727" t="s">
        <v>3738</v>
      </c>
      <c r="F8727" t="s">
        <v>94</v>
      </c>
      <c r="G8727" t="s">
        <v>48</v>
      </c>
      <c r="H8727" t="s">
        <v>827</v>
      </c>
      <c r="I8727">
        <v>10449</v>
      </c>
      <c r="J8727">
        <v>44103</v>
      </c>
      <c r="K8727">
        <v>89896</v>
      </c>
      <c r="L8727" t="s">
        <v>69</v>
      </c>
      <c r="M8727">
        <v>2129</v>
      </c>
      <c r="N8727" t="s">
        <v>75</v>
      </c>
      <c r="O8727">
        <v>21575</v>
      </c>
      <c r="P8727">
        <v>44104</v>
      </c>
      <c r="Q8727" t="s">
        <v>37</v>
      </c>
      <c r="R8727" t="s">
        <v>96</v>
      </c>
      <c r="S8727">
        <v>0.05</v>
      </c>
      <c r="T8727">
        <v>2</v>
      </c>
      <c r="U8727">
        <v>0.37</v>
      </c>
      <c r="V8727">
        <v>-9079</v>
      </c>
      <c r="W8727">
        <v>6849</v>
      </c>
      <c r="X8727">
        <v>24</v>
      </c>
      <c r="Y8727">
        <v>3500</v>
      </c>
      <c r="Z8727" s="1">
        <f>DATE(YEAR(J8727),MONTH(J8727),1)</f>
        <v>0</v>
      </c>
      <c r="AA8727" s="2">
        <f>YEAR(J8727)</f>
        <v>0</v>
      </c>
      <c r="AB8727" s="3">
        <f>IFERROR(V8727/W8727,0)</f>
        <v>-1.325594977368959</v>
      </c>
    </row>
    <row r="8728" spans="1:28">
      <c r="A8728" t="s">
        <v>43</v>
      </c>
      <c r="B8728" t="s">
        <v>476</v>
      </c>
      <c r="C8728" t="s">
        <v>45</v>
      </c>
      <c r="D8728">
        <v>3214</v>
      </c>
      <c r="E8728" t="s">
        <v>4702</v>
      </c>
      <c r="F8728" t="s">
        <v>32</v>
      </c>
      <c r="G8728" t="s">
        <v>48</v>
      </c>
      <c r="H8728" t="s">
        <v>2528</v>
      </c>
      <c r="I8728">
        <v>11029</v>
      </c>
      <c r="J8728">
        <v>44103</v>
      </c>
      <c r="K8728">
        <v>91566</v>
      </c>
      <c r="L8728" t="s">
        <v>35</v>
      </c>
      <c r="M8728">
        <v>37064</v>
      </c>
      <c r="N8728" t="s">
        <v>51</v>
      </c>
      <c r="O8728">
        <v>26118</v>
      </c>
      <c r="P8728">
        <v>44104</v>
      </c>
      <c r="Q8728" t="s">
        <v>76</v>
      </c>
      <c r="R8728" t="s">
        <v>264</v>
      </c>
      <c r="S8728">
        <v>0.07000000000000001</v>
      </c>
      <c r="T8728">
        <v>3</v>
      </c>
      <c r="U8728">
        <v>0.74</v>
      </c>
      <c r="V8728">
        <v>1157</v>
      </c>
      <c r="W8728">
        <v>97</v>
      </c>
      <c r="X8728">
        <v>4</v>
      </c>
      <c r="Y8728">
        <v>31</v>
      </c>
      <c r="Z8728" s="1">
        <f>DATE(YEAR(J8728),MONTH(J8728),1)</f>
        <v>0</v>
      </c>
      <c r="AA8728" s="2">
        <f>YEAR(J8728)</f>
        <v>0</v>
      </c>
      <c r="AB8728" s="3">
        <f>IFERROR(V8728/W8728,0)</f>
        <v>11.927835051546392</v>
      </c>
    </row>
    <row r="8729" spans="1:28">
      <c r="A8729" t="s">
        <v>188</v>
      </c>
      <c r="B8729" t="s">
        <v>1130</v>
      </c>
      <c r="C8729" t="s">
        <v>54</v>
      </c>
      <c r="D8729">
        <v>3215</v>
      </c>
      <c r="E8729" t="s">
        <v>5261</v>
      </c>
      <c r="F8729" t="s">
        <v>32</v>
      </c>
      <c r="G8729" t="s">
        <v>48</v>
      </c>
      <c r="H8729" t="s">
        <v>2907</v>
      </c>
      <c r="I8729">
        <v>11030</v>
      </c>
      <c r="J8729">
        <v>44103</v>
      </c>
      <c r="K8729">
        <v>91566</v>
      </c>
      <c r="L8729" t="s">
        <v>35</v>
      </c>
      <c r="M8729">
        <v>37066</v>
      </c>
      <c r="N8729" t="s">
        <v>51</v>
      </c>
      <c r="O8729">
        <v>26119</v>
      </c>
      <c r="P8729">
        <v>44105</v>
      </c>
      <c r="Q8729" t="s">
        <v>37</v>
      </c>
      <c r="R8729" t="s">
        <v>264</v>
      </c>
      <c r="S8729">
        <v>0.07000000000000001</v>
      </c>
      <c r="T8729">
        <v>11</v>
      </c>
      <c r="U8729">
        <v>0.37</v>
      </c>
      <c r="V8729">
        <v>0</v>
      </c>
      <c r="W8729">
        <v>6506</v>
      </c>
      <c r="X8729">
        <v>24</v>
      </c>
      <c r="Y8729">
        <v>600</v>
      </c>
      <c r="Z8729" s="1">
        <f>DATE(YEAR(J8729),MONTH(J8729),1)</f>
        <v>0</v>
      </c>
      <c r="AA8729" s="2">
        <f>YEAR(J8729)</f>
        <v>0</v>
      </c>
      <c r="AB8729" s="3">
        <f>IFERROR(V8729/W8729,0)</f>
        <v>0.0</v>
      </c>
    </row>
    <row r="8730" spans="1:28">
      <c r="A8730" t="s">
        <v>53</v>
      </c>
      <c r="B8730" t="s">
        <v>250</v>
      </c>
      <c r="C8730" t="s">
        <v>87</v>
      </c>
      <c r="D8730">
        <v>2797</v>
      </c>
      <c r="E8730" t="s">
        <v>251</v>
      </c>
      <c r="F8730" t="s">
        <v>47</v>
      </c>
      <c r="G8730" t="s">
        <v>48</v>
      </c>
      <c r="H8730" t="s">
        <v>263</v>
      </c>
      <c r="I8730">
        <v>10196</v>
      </c>
      <c r="J8730">
        <v>44104</v>
      </c>
      <c r="K8730">
        <v>87567</v>
      </c>
      <c r="L8730" t="s">
        <v>35</v>
      </c>
      <c r="M8730">
        <v>15122</v>
      </c>
      <c r="N8730" t="s">
        <v>75</v>
      </c>
      <c r="O8730">
        <v>22389</v>
      </c>
      <c r="P8730">
        <v>44105</v>
      </c>
      <c r="Q8730" t="s">
        <v>70</v>
      </c>
      <c r="R8730" t="s">
        <v>235</v>
      </c>
      <c r="S8730">
        <v>0.04</v>
      </c>
      <c r="T8730">
        <v>8</v>
      </c>
      <c r="U8730">
        <v>0.5600000000000001</v>
      </c>
      <c r="V8730">
        <v>1197</v>
      </c>
      <c r="W8730">
        <v>3287</v>
      </c>
      <c r="X8730">
        <v>12</v>
      </c>
      <c r="Y8730">
        <v>400</v>
      </c>
      <c r="Z8730" s="1">
        <f>DATE(YEAR(J8730),MONTH(J8730),1)</f>
        <v>0</v>
      </c>
      <c r="AA8730" s="2">
        <f>YEAR(J8730)</f>
        <v>0</v>
      </c>
      <c r="AB8730" s="3">
        <f>IFERROR(V8730/W8730,0)</f>
        <v>0.36416184971098264</v>
      </c>
    </row>
    <row r="8731" spans="1:28">
      <c r="A8731" t="s">
        <v>53</v>
      </c>
      <c r="B8731" t="s">
        <v>1328</v>
      </c>
      <c r="C8731" t="s">
        <v>45</v>
      </c>
      <c r="D8731">
        <v>658</v>
      </c>
      <c r="E8731" t="s">
        <v>5262</v>
      </c>
      <c r="F8731" t="s">
        <v>94</v>
      </c>
      <c r="G8731" t="s">
        <v>48</v>
      </c>
      <c r="H8731" t="s">
        <v>886</v>
      </c>
      <c r="I8731">
        <v>10894</v>
      </c>
      <c r="J8731">
        <v>44104</v>
      </c>
      <c r="K8731">
        <v>91217</v>
      </c>
      <c r="L8731" t="s">
        <v>35</v>
      </c>
      <c r="M8731">
        <v>5701</v>
      </c>
      <c r="N8731" t="s">
        <v>75</v>
      </c>
      <c r="O8731">
        <v>24546</v>
      </c>
      <c r="P8731">
        <v>44106</v>
      </c>
      <c r="Q8731" t="s">
        <v>37</v>
      </c>
      <c r="R8731" t="s">
        <v>410</v>
      </c>
      <c r="S8731">
        <v>0.05</v>
      </c>
      <c r="T8731">
        <v>7</v>
      </c>
      <c r="U8731">
        <v>0.52</v>
      </c>
      <c r="V8731">
        <v>6</v>
      </c>
      <c r="W8731">
        <v>722</v>
      </c>
      <c r="X8731">
        <v>20</v>
      </c>
      <c r="Y8731">
        <v>100</v>
      </c>
      <c r="Z8731" s="1">
        <f>DATE(YEAR(J8731),MONTH(J8731),1)</f>
        <v>0</v>
      </c>
      <c r="AA8731" s="2">
        <f>YEAR(J8731)</f>
        <v>0</v>
      </c>
      <c r="AB8731" s="3">
        <f>IFERROR(V8731/W8731,0)</f>
        <v>0.008310249307479225</v>
      </c>
    </row>
    <row r="8732" spans="1:28">
      <c r="A8732" t="s">
        <v>286</v>
      </c>
      <c r="B8732" t="s">
        <v>3845</v>
      </c>
      <c r="C8732" t="s">
        <v>30</v>
      </c>
      <c r="D8732">
        <v>1421</v>
      </c>
      <c r="E8732" t="s">
        <v>3846</v>
      </c>
      <c r="F8732" t="s">
        <v>32</v>
      </c>
      <c r="G8732" t="s">
        <v>33</v>
      </c>
      <c r="H8732" t="s">
        <v>4469</v>
      </c>
      <c r="I8732">
        <v>10980</v>
      </c>
      <c r="J8732">
        <v>44104</v>
      </c>
      <c r="K8732">
        <v>91462</v>
      </c>
      <c r="L8732" t="s">
        <v>81</v>
      </c>
      <c r="M8732">
        <v>28031</v>
      </c>
      <c r="N8732" t="s">
        <v>51</v>
      </c>
      <c r="O8732">
        <v>26052</v>
      </c>
      <c r="P8732">
        <v>44105</v>
      </c>
      <c r="Q8732" t="s">
        <v>37</v>
      </c>
      <c r="R8732" t="s">
        <v>654</v>
      </c>
      <c r="S8732">
        <v>0.1</v>
      </c>
      <c r="T8732">
        <v>19</v>
      </c>
      <c r="U8732">
        <v>0.5</v>
      </c>
      <c r="V8732">
        <v>-21</v>
      </c>
      <c r="W8732">
        <v>34</v>
      </c>
      <c r="X8732">
        <v>1</v>
      </c>
      <c r="Y8732">
        <v>2</v>
      </c>
      <c r="Z8732" s="1">
        <f>DATE(YEAR(J8732),MONTH(J8732),1)</f>
        <v>0</v>
      </c>
      <c r="AA8732" s="2">
        <f>YEAR(J8732)</f>
        <v>0</v>
      </c>
      <c r="AB8732" s="3">
        <f>IFERROR(V8732/W8732,0)</f>
        <v>-0.6176470588235294</v>
      </c>
    </row>
    <row r="8733" spans="1:28">
      <c r="A8733" t="s">
        <v>83</v>
      </c>
      <c r="B8733" t="s">
        <v>236</v>
      </c>
      <c r="C8733" t="s">
        <v>45</v>
      </c>
      <c r="D8733">
        <v>1733</v>
      </c>
      <c r="E8733" t="s">
        <v>2456</v>
      </c>
      <c r="F8733" t="s">
        <v>138</v>
      </c>
      <c r="G8733" t="s">
        <v>48</v>
      </c>
      <c r="H8733" t="s">
        <v>622</v>
      </c>
      <c r="I8733">
        <v>10095</v>
      </c>
      <c r="J8733">
        <v>44105</v>
      </c>
      <c r="K8733">
        <v>3841</v>
      </c>
      <c r="L8733" t="s">
        <v>69</v>
      </c>
      <c r="M8733">
        <v>20012</v>
      </c>
      <c r="N8733" t="s">
        <v>75</v>
      </c>
      <c r="O8733">
        <v>568</v>
      </c>
      <c r="P8733">
        <v>44107</v>
      </c>
      <c r="Q8733" t="s">
        <v>76</v>
      </c>
      <c r="R8733" t="s">
        <v>239</v>
      </c>
      <c r="S8733">
        <v>0.05</v>
      </c>
      <c r="T8733">
        <v>90</v>
      </c>
      <c r="U8733">
        <v>0.6</v>
      </c>
      <c r="V8733">
        <v>1680</v>
      </c>
      <c r="W8733">
        <v>15296</v>
      </c>
      <c r="X8733">
        <v>9</v>
      </c>
      <c r="Y8733">
        <v>206</v>
      </c>
      <c r="Z8733" s="1">
        <f>DATE(YEAR(J8733),MONTH(J8733),1)</f>
        <v>0</v>
      </c>
      <c r="AA8733" s="2">
        <f>YEAR(J8733)</f>
        <v>0</v>
      </c>
      <c r="AB8733" s="3">
        <f>IFERROR(V8733/W8733,0)</f>
        <v>0.1098326359832636</v>
      </c>
    </row>
    <row r="8734" spans="1:28">
      <c r="A8734" t="s">
        <v>71</v>
      </c>
      <c r="B8734" t="s">
        <v>3937</v>
      </c>
      <c r="C8734" t="s">
        <v>45</v>
      </c>
      <c r="D8734">
        <v>2248</v>
      </c>
      <c r="E8734" t="s">
        <v>4607</v>
      </c>
      <c r="F8734" t="s">
        <v>32</v>
      </c>
      <c r="G8734" t="s">
        <v>33</v>
      </c>
      <c r="H8734" t="s">
        <v>733</v>
      </c>
      <c r="I8734">
        <v>10810</v>
      </c>
      <c r="J8734">
        <v>44105</v>
      </c>
      <c r="K8734">
        <v>86709</v>
      </c>
      <c r="L8734" t="s">
        <v>81</v>
      </c>
      <c r="M8734">
        <v>19601</v>
      </c>
      <c r="N8734" t="s">
        <v>75</v>
      </c>
      <c r="O8734">
        <v>18794</v>
      </c>
      <c r="P8734">
        <v>44107</v>
      </c>
      <c r="Q8734" t="s">
        <v>37</v>
      </c>
      <c r="R8734" t="s">
        <v>235</v>
      </c>
      <c r="S8734">
        <v>0.03</v>
      </c>
      <c r="T8734">
        <v>16</v>
      </c>
      <c r="U8734">
        <v>0.59</v>
      </c>
      <c r="V8734">
        <v>-13</v>
      </c>
      <c r="W8734">
        <v>192</v>
      </c>
      <c r="X8734">
        <v>5</v>
      </c>
      <c r="Y8734">
        <v>11</v>
      </c>
      <c r="Z8734" s="1">
        <f>DATE(YEAR(J8734),MONTH(J8734),1)</f>
        <v>0</v>
      </c>
      <c r="AA8734" s="2">
        <f>YEAR(J8734)</f>
        <v>0</v>
      </c>
      <c r="AB8734" s="3">
        <f>IFERROR(V8734/W8734,0)</f>
        <v>-0.06770833333333333</v>
      </c>
    </row>
    <row r="8735" spans="1:28">
      <c r="A8735" t="s">
        <v>207</v>
      </c>
      <c r="B8735" t="s">
        <v>3158</v>
      </c>
      <c r="C8735" t="s">
        <v>45</v>
      </c>
      <c r="D8735">
        <v>178</v>
      </c>
      <c r="E8735" t="s">
        <v>3159</v>
      </c>
      <c r="F8735" t="s">
        <v>138</v>
      </c>
      <c r="G8735" t="s">
        <v>33</v>
      </c>
      <c r="H8735" t="s">
        <v>413</v>
      </c>
      <c r="I8735">
        <v>10425</v>
      </c>
      <c r="J8735">
        <v>44105</v>
      </c>
      <c r="K8735">
        <v>90831</v>
      </c>
      <c r="L8735" t="s">
        <v>81</v>
      </c>
      <c r="M8735">
        <v>23834</v>
      </c>
      <c r="N8735" t="s">
        <v>51</v>
      </c>
      <c r="O8735">
        <v>20173</v>
      </c>
      <c r="P8735">
        <v>44108</v>
      </c>
      <c r="Q8735" t="s">
        <v>76</v>
      </c>
      <c r="R8735" t="s">
        <v>167</v>
      </c>
      <c r="S8735">
        <v>0.1</v>
      </c>
      <c r="T8735">
        <v>21</v>
      </c>
      <c r="U8735">
        <v>0.57</v>
      </c>
      <c r="V8735">
        <v>-36</v>
      </c>
      <c r="W8735">
        <v>1146</v>
      </c>
      <c r="X8735">
        <v>4</v>
      </c>
      <c r="Y8735">
        <v>60</v>
      </c>
      <c r="Z8735" s="1">
        <f>DATE(YEAR(J8735),MONTH(J8735),1)</f>
        <v>0</v>
      </c>
      <c r="AA8735" s="2">
        <f>YEAR(J8735)</f>
        <v>0</v>
      </c>
      <c r="AB8735" s="3">
        <f>IFERROR(V8735/W8735,0)</f>
        <v>-0.031413612565445025</v>
      </c>
    </row>
    <row r="8736" spans="1:28">
      <c r="A8736" t="s">
        <v>71</v>
      </c>
      <c r="B8736" t="s">
        <v>3158</v>
      </c>
      <c r="C8736" t="s">
        <v>54</v>
      </c>
      <c r="D8736">
        <v>178</v>
      </c>
      <c r="E8736" t="s">
        <v>3159</v>
      </c>
      <c r="F8736" t="s">
        <v>138</v>
      </c>
      <c r="G8736" t="s">
        <v>33</v>
      </c>
      <c r="H8736" t="s">
        <v>442</v>
      </c>
      <c r="I8736">
        <v>10426</v>
      </c>
      <c r="J8736">
        <v>44105</v>
      </c>
      <c r="K8736">
        <v>90831</v>
      </c>
      <c r="L8736" t="s">
        <v>81</v>
      </c>
      <c r="M8736">
        <v>23834</v>
      </c>
      <c r="N8736" t="s">
        <v>51</v>
      </c>
      <c r="O8736">
        <v>20174</v>
      </c>
      <c r="P8736">
        <v>44107</v>
      </c>
      <c r="Q8736" t="s">
        <v>37</v>
      </c>
      <c r="R8736" t="s">
        <v>167</v>
      </c>
      <c r="S8736">
        <v>0.05</v>
      </c>
      <c r="T8736">
        <v>7</v>
      </c>
      <c r="U8736">
        <v>0.83</v>
      </c>
      <c r="V8736">
        <v>130</v>
      </c>
      <c r="W8736">
        <v>572</v>
      </c>
      <c r="X8736">
        <v>35</v>
      </c>
      <c r="Y8736">
        <v>81</v>
      </c>
      <c r="Z8736" s="1">
        <f>DATE(YEAR(J8736),MONTH(J8736),1)</f>
        <v>0</v>
      </c>
      <c r="AA8736" s="2">
        <f>YEAR(J8736)</f>
        <v>0</v>
      </c>
      <c r="AB8736" s="3">
        <f>IFERROR(V8736/W8736,0)</f>
        <v>0.22727272727272727</v>
      </c>
    </row>
    <row r="8737" spans="1:28">
      <c r="A8737" t="s">
        <v>85</v>
      </c>
      <c r="B8737" t="s">
        <v>3158</v>
      </c>
      <c r="C8737" t="s">
        <v>87</v>
      </c>
      <c r="D8737">
        <v>178</v>
      </c>
      <c r="E8737" t="s">
        <v>3159</v>
      </c>
      <c r="F8737" t="s">
        <v>138</v>
      </c>
      <c r="G8737" t="s">
        <v>62</v>
      </c>
      <c r="H8737" t="s">
        <v>5263</v>
      </c>
      <c r="I8737">
        <v>10649</v>
      </c>
      <c r="J8737">
        <v>44105</v>
      </c>
      <c r="K8737">
        <v>90831</v>
      </c>
      <c r="L8737" t="s">
        <v>81</v>
      </c>
      <c r="M8737">
        <v>23834</v>
      </c>
      <c r="N8737" t="s">
        <v>51</v>
      </c>
      <c r="O8737">
        <v>20175</v>
      </c>
      <c r="P8737">
        <v>44107</v>
      </c>
      <c r="Q8737" t="s">
        <v>70</v>
      </c>
      <c r="R8737" t="s">
        <v>167</v>
      </c>
      <c r="S8737">
        <v>0.07000000000000001</v>
      </c>
      <c r="T8737">
        <v>4</v>
      </c>
      <c r="U8737">
        <v>0.71</v>
      </c>
      <c r="V8737">
        <v>-446</v>
      </c>
      <c r="W8737">
        <v>748</v>
      </c>
      <c r="X8737">
        <v>56</v>
      </c>
      <c r="Y8737">
        <v>179</v>
      </c>
      <c r="Z8737" s="1">
        <f>DATE(YEAR(J8737),MONTH(J8737),1)</f>
        <v>0</v>
      </c>
      <c r="AA8737" s="2">
        <f>YEAR(J8737)</f>
        <v>0</v>
      </c>
      <c r="AB8737" s="3">
        <f>IFERROR(V8737/W8737,0)</f>
        <v>-0.5962566844919787</v>
      </c>
    </row>
    <row r="8738" spans="1:28">
      <c r="A8738" t="s">
        <v>56</v>
      </c>
      <c r="B8738" t="s">
        <v>220</v>
      </c>
      <c r="C8738" t="s">
        <v>45</v>
      </c>
      <c r="D8738">
        <v>857</v>
      </c>
      <c r="E8738" t="s">
        <v>5214</v>
      </c>
      <c r="F8738" t="s">
        <v>138</v>
      </c>
      <c r="G8738" t="s">
        <v>33</v>
      </c>
      <c r="H8738" t="s">
        <v>3193</v>
      </c>
      <c r="I8738">
        <v>10921</v>
      </c>
      <c r="J8738">
        <v>44105</v>
      </c>
      <c r="K8738">
        <v>88578</v>
      </c>
      <c r="L8738" t="s">
        <v>69</v>
      </c>
      <c r="M8738">
        <v>4330</v>
      </c>
      <c r="N8738" t="s">
        <v>75</v>
      </c>
      <c r="O8738">
        <v>24208</v>
      </c>
      <c r="P8738">
        <v>44105</v>
      </c>
      <c r="Q8738" t="s">
        <v>37</v>
      </c>
      <c r="R8738" t="s">
        <v>223</v>
      </c>
      <c r="S8738">
        <v>0.05</v>
      </c>
      <c r="T8738">
        <v>9</v>
      </c>
      <c r="U8738">
        <v>0.4</v>
      </c>
      <c r="V8738">
        <v>-75</v>
      </c>
      <c r="W8738">
        <v>43</v>
      </c>
      <c r="X8738">
        <v>7</v>
      </c>
      <c r="Y8738">
        <v>4</v>
      </c>
      <c r="Z8738" s="1">
        <f>DATE(YEAR(J8738),MONTH(J8738),1)</f>
        <v>0</v>
      </c>
      <c r="AA8738" s="2">
        <f>YEAR(J8738)</f>
        <v>0</v>
      </c>
      <c r="AB8738" s="3">
        <f>IFERROR(V8738/W8738,0)</f>
        <v>-1.744186046511628</v>
      </c>
    </row>
    <row r="8739" spans="1:28">
      <c r="A8739" t="s">
        <v>91</v>
      </c>
      <c r="B8739" t="s">
        <v>5264</v>
      </c>
      <c r="C8739" t="s">
        <v>45</v>
      </c>
      <c r="D8739">
        <v>852</v>
      </c>
      <c r="E8739" t="s">
        <v>5265</v>
      </c>
      <c r="F8739" t="s">
        <v>138</v>
      </c>
      <c r="G8739" t="s">
        <v>33</v>
      </c>
      <c r="H8739" t="s">
        <v>675</v>
      </c>
      <c r="I8739">
        <v>11062</v>
      </c>
      <c r="J8739">
        <v>44105</v>
      </c>
      <c r="K8739">
        <v>88578</v>
      </c>
      <c r="L8739" t="s">
        <v>69</v>
      </c>
      <c r="M8739">
        <v>92544</v>
      </c>
      <c r="N8739" t="s">
        <v>41</v>
      </c>
      <c r="O8739">
        <v>24209</v>
      </c>
      <c r="P8739">
        <v>44105</v>
      </c>
      <c r="Q8739" t="s">
        <v>37</v>
      </c>
      <c r="R8739" t="s">
        <v>116</v>
      </c>
      <c r="S8739">
        <v>0.06</v>
      </c>
      <c r="T8739">
        <v>9</v>
      </c>
      <c r="U8739">
        <v>0.39</v>
      </c>
      <c r="V8739">
        <v>-51</v>
      </c>
      <c r="W8739">
        <v>63</v>
      </c>
      <c r="X8739">
        <v>6</v>
      </c>
      <c r="Y8739">
        <v>7</v>
      </c>
      <c r="Z8739" s="1">
        <f>DATE(YEAR(J8739),MONTH(J8739),1)</f>
        <v>0</v>
      </c>
      <c r="AA8739" s="2">
        <f>YEAR(J8739)</f>
        <v>0</v>
      </c>
      <c r="AB8739" s="3">
        <f>IFERROR(V8739/W8739,0)</f>
        <v>-0.8095238095238095</v>
      </c>
    </row>
    <row r="8740" spans="1:28">
      <c r="A8740" t="s">
        <v>58</v>
      </c>
      <c r="B8740" t="s">
        <v>5264</v>
      </c>
      <c r="C8740" t="s">
        <v>45</v>
      </c>
      <c r="D8740">
        <v>852</v>
      </c>
      <c r="E8740" t="s">
        <v>5265</v>
      </c>
      <c r="F8740" t="s">
        <v>138</v>
      </c>
      <c r="G8740" t="s">
        <v>62</v>
      </c>
      <c r="H8740" t="s">
        <v>2765</v>
      </c>
      <c r="I8740">
        <v>10927</v>
      </c>
      <c r="J8740">
        <v>44105</v>
      </c>
      <c r="K8740">
        <v>88578</v>
      </c>
      <c r="L8740" t="s">
        <v>69</v>
      </c>
      <c r="M8740">
        <v>92544</v>
      </c>
      <c r="N8740" t="s">
        <v>41</v>
      </c>
      <c r="O8740">
        <v>24210</v>
      </c>
      <c r="P8740">
        <v>44106</v>
      </c>
      <c r="Q8740" t="s">
        <v>37</v>
      </c>
      <c r="R8740" t="s">
        <v>116</v>
      </c>
      <c r="S8740">
        <v>0.05</v>
      </c>
      <c r="T8740">
        <v>10</v>
      </c>
      <c r="U8740">
        <v>0.54</v>
      </c>
      <c r="V8740">
        <v>90</v>
      </c>
      <c r="W8740">
        <v>175</v>
      </c>
      <c r="X8740">
        <v>5</v>
      </c>
      <c r="Y8740">
        <v>18</v>
      </c>
      <c r="Z8740" s="1">
        <f>DATE(YEAR(J8740),MONTH(J8740),1)</f>
        <v>0</v>
      </c>
      <c r="AA8740" s="2">
        <f>YEAR(J8740)</f>
        <v>0</v>
      </c>
      <c r="AB8740" s="3">
        <f>IFERROR(V8740/W8740,0)</f>
        <v>0.5142857142857142</v>
      </c>
    </row>
    <row r="8741" spans="1:28">
      <c r="A8741" t="s">
        <v>284</v>
      </c>
      <c r="B8741" t="s">
        <v>5266</v>
      </c>
      <c r="C8741" t="s">
        <v>45</v>
      </c>
      <c r="D8741">
        <v>856</v>
      </c>
      <c r="E8741" t="s">
        <v>5267</v>
      </c>
      <c r="F8741" t="s">
        <v>138</v>
      </c>
      <c r="G8741" t="s">
        <v>33</v>
      </c>
      <c r="H8741" t="s">
        <v>1410</v>
      </c>
      <c r="I8741">
        <v>10308</v>
      </c>
      <c r="J8741">
        <v>44105</v>
      </c>
      <c r="K8741">
        <v>88578</v>
      </c>
      <c r="L8741" t="s">
        <v>69</v>
      </c>
      <c r="M8741">
        <v>6492</v>
      </c>
      <c r="N8741" t="s">
        <v>75</v>
      </c>
      <c r="O8741">
        <v>24211</v>
      </c>
      <c r="P8741">
        <v>44105</v>
      </c>
      <c r="Q8741" t="s">
        <v>37</v>
      </c>
      <c r="R8741" t="s">
        <v>185</v>
      </c>
      <c r="S8741">
        <v>0</v>
      </c>
      <c r="T8741">
        <v>8</v>
      </c>
      <c r="U8741">
        <v>0.36</v>
      </c>
      <c r="V8741">
        <v>-19</v>
      </c>
      <c r="W8741">
        <v>268</v>
      </c>
      <c r="X8741">
        <v>20</v>
      </c>
      <c r="Y8741">
        <v>31</v>
      </c>
      <c r="Z8741" s="1">
        <f>DATE(YEAR(J8741),MONTH(J8741),1)</f>
        <v>0</v>
      </c>
      <c r="AA8741" s="2">
        <f>YEAR(J8741)</f>
        <v>0</v>
      </c>
      <c r="AB8741" s="3">
        <f>IFERROR(V8741/W8741,0)</f>
        <v>-0.0708955223880597</v>
      </c>
    </row>
    <row r="8742" spans="1:28">
      <c r="A8742" t="s">
        <v>58</v>
      </c>
      <c r="B8742" t="s">
        <v>4631</v>
      </c>
      <c r="C8742" t="s">
        <v>30</v>
      </c>
      <c r="D8742">
        <v>978</v>
      </c>
      <c r="E8742" t="s">
        <v>5268</v>
      </c>
      <c r="F8742" t="s">
        <v>47</v>
      </c>
      <c r="G8742" t="s">
        <v>62</v>
      </c>
      <c r="H8742" t="s">
        <v>942</v>
      </c>
      <c r="I8742">
        <v>10663</v>
      </c>
      <c r="J8742">
        <v>44105</v>
      </c>
      <c r="K8742">
        <v>87269</v>
      </c>
      <c r="L8742" t="s">
        <v>50</v>
      </c>
      <c r="M8742">
        <v>7031</v>
      </c>
      <c r="N8742" t="s">
        <v>75</v>
      </c>
      <c r="O8742">
        <v>24299</v>
      </c>
      <c r="P8742">
        <v>44107</v>
      </c>
      <c r="Q8742" t="s">
        <v>37</v>
      </c>
      <c r="R8742" t="s">
        <v>276</v>
      </c>
      <c r="S8742">
        <v>0.02</v>
      </c>
      <c r="T8742">
        <v>11</v>
      </c>
      <c r="U8742">
        <v>0.46</v>
      </c>
      <c r="V8742">
        <v>95</v>
      </c>
      <c r="W8742">
        <v>165</v>
      </c>
      <c r="X8742">
        <v>5</v>
      </c>
      <c r="Y8742">
        <v>14</v>
      </c>
      <c r="Z8742" s="1">
        <f>DATE(YEAR(J8742),MONTH(J8742),1)</f>
        <v>0</v>
      </c>
      <c r="AA8742" s="2">
        <f>YEAR(J8742)</f>
        <v>0</v>
      </c>
      <c r="AB8742" s="3">
        <f>IFERROR(V8742/W8742,0)</f>
        <v>0.5757575757575758</v>
      </c>
    </row>
    <row r="8743" spans="1:28">
      <c r="A8743" t="s">
        <v>83</v>
      </c>
      <c r="B8743" t="s">
        <v>2469</v>
      </c>
      <c r="C8743" t="s">
        <v>126</v>
      </c>
      <c r="D8743">
        <v>3400</v>
      </c>
      <c r="E8743" t="s">
        <v>2470</v>
      </c>
      <c r="F8743" t="s">
        <v>138</v>
      </c>
      <c r="G8743" t="s">
        <v>48</v>
      </c>
      <c r="H8743" t="s">
        <v>4320</v>
      </c>
      <c r="I8743">
        <v>10457</v>
      </c>
      <c r="J8743">
        <v>44105</v>
      </c>
      <c r="K8743">
        <v>87549</v>
      </c>
      <c r="L8743" t="s">
        <v>134</v>
      </c>
      <c r="M8743">
        <v>26554</v>
      </c>
      <c r="N8743" t="s">
        <v>75</v>
      </c>
      <c r="O8743">
        <v>24912</v>
      </c>
      <c r="P8743">
        <v>44106</v>
      </c>
      <c r="Q8743" t="s">
        <v>37</v>
      </c>
      <c r="R8743" t="s">
        <v>550</v>
      </c>
      <c r="S8743">
        <v>0.05</v>
      </c>
      <c r="T8743">
        <v>19</v>
      </c>
      <c r="U8743">
        <v>0.36</v>
      </c>
      <c r="V8743">
        <v>411</v>
      </c>
      <c r="W8743">
        <v>596</v>
      </c>
      <c r="X8743">
        <v>1</v>
      </c>
      <c r="Y8743">
        <v>36</v>
      </c>
      <c r="Z8743" s="1">
        <f>DATE(YEAR(J8743),MONTH(J8743),1)</f>
        <v>0</v>
      </c>
      <c r="AA8743" s="2">
        <f>YEAR(J8743)</f>
        <v>0</v>
      </c>
      <c r="AB8743" s="3">
        <f>IFERROR(V8743/W8743,0)</f>
        <v>0.6895973154362416</v>
      </c>
    </row>
    <row r="8744" spans="1:28">
      <c r="A8744" t="s">
        <v>58</v>
      </c>
      <c r="B8744" t="s">
        <v>1372</v>
      </c>
      <c r="C8744" t="s">
        <v>30</v>
      </c>
      <c r="D8744">
        <v>1593</v>
      </c>
      <c r="E8744" t="s">
        <v>2472</v>
      </c>
      <c r="F8744" t="s">
        <v>47</v>
      </c>
      <c r="G8744" t="s">
        <v>62</v>
      </c>
      <c r="H8744" t="s">
        <v>3718</v>
      </c>
      <c r="I8744">
        <v>11147</v>
      </c>
      <c r="J8744">
        <v>44105</v>
      </c>
      <c r="K8744">
        <v>86678</v>
      </c>
      <c r="L8744" t="s">
        <v>134</v>
      </c>
      <c r="M8744">
        <v>74006</v>
      </c>
      <c r="N8744" t="s">
        <v>36</v>
      </c>
      <c r="O8744">
        <v>25012</v>
      </c>
      <c r="P8744">
        <v>44107</v>
      </c>
      <c r="Q8744" t="s">
        <v>37</v>
      </c>
      <c r="R8744" t="s">
        <v>140</v>
      </c>
      <c r="S8744">
        <v>0.09</v>
      </c>
      <c r="T8744">
        <v>2</v>
      </c>
      <c r="U8744">
        <v>0.73</v>
      </c>
      <c r="V8744">
        <v>10</v>
      </c>
      <c r="W8744">
        <v>93</v>
      </c>
      <c r="X8744">
        <v>34</v>
      </c>
      <c r="Y8744">
        <v>41</v>
      </c>
      <c r="Z8744" s="1">
        <f>DATE(YEAR(J8744),MONTH(J8744),1)</f>
        <v>0</v>
      </c>
      <c r="AA8744" s="2">
        <f>YEAR(J8744)</f>
        <v>0</v>
      </c>
      <c r="AB8744" s="3">
        <f>IFERROR(V8744/W8744,0)</f>
        <v>0.10752688172043011</v>
      </c>
    </row>
    <row r="8745" spans="1:28">
      <c r="A8745" t="s">
        <v>56</v>
      </c>
      <c r="B8745" t="s">
        <v>2216</v>
      </c>
      <c r="C8745" t="s">
        <v>45</v>
      </c>
      <c r="D8745">
        <v>1991</v>
      </c>
      <c r="E8745" t="s">
        <v>2217</v>
      </c>
      <c r="F8745" t="s">
        <v>32</v>
      </c>
      <c r="G8745" t="s">
        <v>33</v>
      </c>
      <c r="H8745" t="s">
        <v>255</v>
      </c>
      <c r="I8745">
        <v>10513</v>
      </c>
      <c r="J8745">
        <v>44105</v>
      </c>
      <c r="K8745">
        <v>90010</v>
      </c>
      <c r="L8745" t="s">
        <v>50</v>
      </c>
      <c r="M8745">
        <v>84118</v>
      </c>
      <c r="N8745" t="s">
        <v>41</v>
      </c>
      <c r="O8745">
        <v>25127</v>
      </c>
      <c r="P8745">
        <v>44110</v>
      </c>
      <c r="Q8745" t="s">
        <v>76</v>
      </c>
      <c r="R8745" t="s">
        <v>64</v>
      </c>
      <c r="S8745">
        <v>0.04</v>
      </c>
      <c r="T8745">
        <v>25</v>
      </c>
      <c r="U8745">
        <v>0.37</v>
      </c>
      <c r="V8745">
        <v>-249</v>
      </c>
      <c r="W8745">
        <v>163</v>
      </c>
      <c r="X8745">
        <v>9</v>
      </c>
      <c r="Y8745">
        <v>6</v>
      </c>
      <c r="Z8745" s="1">
        <f>DATE(YEAR(J8745),MONTH(J8745),1)</f>
        <v>0</v>
      </c>
      <c r="AA8745" s="2">
        <f>YEAR(J8745)</f>
        <v>0</v>
      </c>
      <c r="AB8745" s="3">
        <f>IFERROR(V8745/W8745,0)</f>
        <v>-1.5276073619631902</v>
      </c>
    </row>
    <row r="8746" spans="1:28">
      <c r="A8746" t="s">
        <v>53</v>
      </c>
      <c r="B8746" t="s">
        <v>4455</v>
      </c>
      <c r="C8746" t="s">
        <v>66</v>
      </c>
      <c r="D8746">
        <v>3180</v>
      </c>
      <c r="E8746" t="s">
        <v>5182</v>
      </c>
      <c r="F8746" t="s">
        <v>47</v>
      </c>
      <c r="G8746" t="s">
        <v>48</v>
      </c>
      <c r="H8746" t="s">
        <v>557</v>
      </c>
      <c r="I8746">
        <v>10532</v>
      </c>
      <c r="J8746">
        <v>44105</v>
      </c>
      <c r="K8746">
        <v>86995</v>
      </c>
      <c r="L8746" t="s">
        <v>69</v>
      </c>
      <c r="M8746">
        <v>55441</v>
      </c>
      <c r="N8746" t="s">
        <v>36</v>
      </c>
      <c r="O8746">
        <v>25195</v>
      </c>
      <c r="P8746">
        <v>44107</v>
      </c>
      <c r="Q8746" t="s">
        <v>70</v>
      </c>
      <c r="R8746" t="s">
        <v>109</v>
      </c>
      <c r="S8746">
        <v>0.1</v>
      </c>
      <c r="T8746">
        <v>16</v>
      </c>
      <c r="U8746">
        <v>0.37</v>
      </c>
      <c r="V8746">
        <v>-9</v>
      </c>
      <c r="W8746">
        <v>1184</v>
      </c>
      <c r="X8746">
        <v>34</v>
      </c>
      <c r="Y8746">
        <v>81</v>
      </c>
      <c r="Z8746" s="1">
        <f>DATE(YEAR(J8746),MONTH(J8746),1)</f>
        <v>0</v>
      </c>
      <c r="AA8746" s="2">
        <f>YEAR(J8746)</f>
        <v>0</v>
      </c>
      <c r="AB8746" s="3">
        <f>IFERROR(V8746/W8746,0)</f>
        <v>-0.007601351351351352</v>
      </c>
    </row>
    <row r="8747" spans="1:28">
      <c r="A8747" t="s">
        <v>56</v>
      </c>
      <c r="B8747" t="s">
        <v>4455</v>
      </c>
      <c r="C8747" t="s">
        <v>45</v>
      </c>
      <c r="D8747">
        <v>3180</v>
      </c>
      <c r="E8747" t="s">
        <v>5182</v>
      </c>
      <c r="F8747" t="s">
        <v>47</v>
      </c>
      <c r="G8747" t="s">
        <v>33</v>
      </c>
      <c r="H8747" t="s">
        <v>1356</v>
      </c>
      <c r="I8747">
        <v>10559</v>
      </c>
      <c r="J8747">
        <v>44105</v>
      </c>
      <c r="K8747">
        <v>86995</v>
      </c>
      <c r="L8747" t="s">
        <v>69</v>
      </c>
      <c r="M8747">
        <v>55441</v>
      </c>
      <c r="N8747" t="s">
        <v>36</v>
      </c>
      <c r="O8747">
        <v>25196</v>
      </c>
      <c r="P8747">
        <v>44107</v>
      </c>
      <c r="Q8747" t="s">
        <v>37</v>
      </c>
      <c r="R8747" t="s">
        <v>109</v>
      </c>
      <c r="S8747">
        <v>0.07000000000000001</v>
      </c>
      <c r="T8747">
        <v>13</v>
      </c>
      <c r="U8747">
        <v>0.4</v>
      </c>
      <c r="V8747">
        <v>-118</v>
      </c>
      <c r="W8747">
        <v>123</v>
      </c>
      <c r="X8747">
        <v>10</v>
      </c>
      <c r="Y8747">
        <v>9</v>
      </c>
      <c r="Z8747" s="1">
        <f>DATE(YEAR(J8747),MONTH(J8747),1)</f>
        <v>0</v>
      </c>
      <c r="AA8747" s="2">
        <f>YEAR(J8747)</f>
        <v>0</v>
      </c>
      <c r="AB8747" s="3">
        <f>IFERROR(V8747/W8747,0)</f>
        <v>-0.959349593495935</v>
      </c>
    </row>
    <row r="8748" spans="1:28">
      <c r="A8748" t="s">
        <v>71</v>
      </c>
      <c r="B8748" t="s">
        <v>1617</v>
      </c>
      <c r="C8748" t="s">
        <v>45</v>
      </c>
      <c r="D8748">
        <v>2266</v>
      </c>
      <c r="E8748" t="s">
        <v>1618</v>
      </c>
      <c r="F8748" t="s">
        <v>138</v>
      </c>
      <c r="G8748" t="s">
        <v>33</v>
      </c>
      <c r="H8748" t="s">
        <v>3088</v>
      </c>
      <c r="I8748">
        <v>11206</v>
      </c>
      <c r="J8748">
        <v>44105</v>
      </c>
      <c r="K8748">
        <v>86619</v>
      </c>
      <c r="L8748" t="s">
        <v>134</v>
      </c>
      <c r="M8748">
        <v>63122</v>
      </c>
      <c r="N8748" t="s">
        <v>36</v>
      </c>
      <c r="O8748">
        <v>25829</v>
      </c>
      <c r="P8748">
        <v>44108</v>
      </c>
      <c r="Q8748" t="s">
        <v>37</v>
      </c>
      <c r="R8748" t="s">
        <v>249</v>
      </c>
      <c r="S8748">
        <v>0.08</v>
      </c>
      <c r="T8748">
        <v>19</v>
      </c>
      <c r="U8748">
        <v>0.73</v>
      </c>
      <c r="V8748">
        <v>190</v>
      </c>
      <c r="W8748">
        <v>1196</v>
      </c>
      <c r="X8748">
        <v>7</v>
      </c>
      <c r="Y8748">
        <v>65</v>
      </c>
      <c r="Z8748" s="1">
        <f>DATE(YEAR(J8748),MONTH(J8748),1)</f>
        <v>0</v>
      </c>
      <c r="AA8748" s="2">
        <f>YEAR(J8748)</f>
        <v>0</v>
      </c>
      <c r="AB8748" s="3">
        <f>IFERROR(V8748/W8748,0)</f>
        <v>0.1588628762541806</v>
      </c>
    </row>
    <row r="8749" spans="1:28">
      <c r="A8749" t="s">
        <v>56</v>
      </c>
      <c r="B8749" t="s">
        <v>3907</v>
      </c>
      <c r="C8749" t="s">
        <v>45</v>
      </c>
      <c r="D8749">
        <v>3272</v>
      </c>
      <c r="E8749" t="s">
        <v>3908</v>
      </c>
      <c r="F8749" t="s">
        <v>32</v>
      </c>
      <c r="G8749" t="s">
        <v>33</v>
      </c>
      <c r="H8749" t="s">
        <v>574</v>
      </c>
      <c r="I8749">
        <v>10976</v>
      </c>
      <c r="J8749">
        <v>44105</v>
      </c>
      <c r="K8749">
        <v>86246</v>
      </c>
      <c r="L8749" t="s">
        <v>50</v>
      </c>
      <c r="M8749">
        <v>36701</v>
      </c>
      <c r="N8749" t="s">
        <v>51</v>
      </c>
      <c r="O8749">
        <v>26047</v>
      </c>
      <c r="P8749">
        <v>44107</v>
      </c>
      <c r="Q8749" t="s">
        <v>37</v>
      </c>
      <c r="R8749" t="s">
        <v>90</v>
      </c>
      <c r="S8749">
        <v>0.09</v>
      </c>
      <c r="T8749">
        <v>13</v>
      </c>
      <c r="U8749">
        <v>0.37</v>
      </c>
      <c r="V8749">
        <v>-33</v>
      </c>
      <c r="W8749">
        <v>83</v>
      </c>
      <c r="X8749">
        <v>7</v>
      </c>
      <c r="Y8749">
        <v>6</v>
      </c>
      <c r="Z8749" s="1">
        <f>DATE(YEAR(J8749),MONTH(J8749),1)</f>
        <v>0</v>
      </c>
      <c r="AA8749" s="2">
        <f>YEAR(J8749)</f>
        <v>0</v>
      </c>
      <c r="AB8749" s="3">
        <f>IFERROR(V8749/W8749,0)</f>
        <v>-0.39759036144578314</v>
      </c>
    </row>
    <row r="8750" spans="1:28">
      <c r="A8750" t="s">
        <v>91</v>
      </c>
      <c r="B8750" t="s">
        <v>204</v>
      </c>
      <c r="C8750" t="s">
        <v>45</v>
      </c>
      <c r="D8750">
        <v>3274</v>
      </c>
      <c r="E8750" t="s">
        <v>4719</v>
      </c>
      <c r="F8750" t="s">
        <v>138</v>
      </c>
      <c r="G8750" t="s">
        <v>33</v>
      </c>
      <c r="H8750" t="s">
        <v>197</v>
      </c>
      <c r="I8750">
        <v>11094</v>
      </c>
      <c r="J8750">
        <v>44106</v>
      </c>
      <c r="K8750">
        <v>86247</v>
      </c>
      <c r="L8750" t="s">
        <v>81</v>
      </c>
      <c r="M8750">
        <v>75061</v>
      </c>
      <c r="N8750" t="s">
        <v>36</v>
      </c>
      <c r="O8750">
        <v>18544</v>
      </c>
      <c r="P8750">
        <v>44106</v>
      </c>
      <c r="Q8750" t="s">
        <v>37</v>
      </c>
      <c r="R8750" t="s">
        <v>38</v>
      </c>
      <c r="S8750">
        <v>0.02</v>
      </c>
      <c r="T8750">
        <v>2</v>
      </c>
      <c r="U8750">
        <v>0.37</v>
      </c>
      <c r="V8750">
        <v>-31</v>
      </c>
      <c r="W8750">
        <v>42</v>
      </c>
      <c r="X8750">
        <v>13</v>
      </c>
      <c r="Y8750">
        <v>16</v>
      </c>
      <c r="Z8750" s="1">
        <f>DATE(YEAR(J8750),MONTH(J8750),1)</f>
        <v>0</v>
      </c>
      <c r="AA8750" s="2">
        <f>YEAR(J8750)</f>
        <v>0</v>
      </c>
      <c r="AB8750" s="3">
        <f>IFERROR(V8750/W8750,0)</f>
        <v>-0.7380952380952381</v>
      </c>
    </row>
    <row r="8751" spans="1:28">
      <c r="A8751" t="s">
        <v>83</v>
      </c>
      <c r="B8751" t="s">
        <v>204</v>
      </c>
      <c r="C8751" t="s">
        <v>45</v>
      </c>
      <c r="D8751">
        <v>3274</v>
      </c>
      <c r="E8751" t="s">
        <v>4719</v>
      </c>
      <c r="F8751" t="s">
        <v>138</v>
      </c>
      <c r="G8751" t="s">
        <v>48</v>
      </c>
      <c r="H8751" t="s">
        <v>628</v>
      </c>
      <c r="I8751">
        <v>10788</v>
      </c>
      <c r="J8751">
        <v>44106</v>
      </c>
      <c r="K8751">
        <v>86247</v>
      </c>
      <c r="L8751" t="s">
        <v>81</v>
      </c>
      <c r="M8751">
        <v>75061</v>
      </c>
      <c r="N8751" t="s">
        <v>36</v>
      </c>
      <c r="O8751">
        <v>18545</v>
      </c>
      <c r="P8751">
        <v>44107</v>
      </c>
      <c r="Q8751" t="s">
        <v>37</v>
      </c>
      <c r="R8751" t="s">
        <v>38</v>
      </c>
      <c r="S8751">
        <v>0</v>
      </c>
      <c r="T8751">
        <v>13</v>
      </c>
      <c r="U8751">
        <v>0.58</v>
      </c>
      <c r="V8751">
        <v>600</v>
      </c>
      <c r="W8751">
        <v>1490</v>
      </c>
      <c r="X8751">
        <v>8</v>
      </c>
      <c r="Y8751">
        <v>126</v>
      </c>
      <c r="Z8751" s="1">
        <f>DATE(YEAR(J8751),MONTH(J8751),1)</f>
        <v>0</v>
      </c>
      <c r="AA8751" s="2">
        <f>YEAR(J8751)</f>
        <v>0</v>
      </c>
      <c r="AB8751" s="3">
        <f>IFERROR(V8751/W8751,0)</f>
        <v>0.40268456375838924</v>
      </c>
    </row>
    <row r="8752" spans="1:28">
      <c r="A8752" t="s">
        <v>199</v>
      </c>
      <c r="B8752" t="s">
        <v>1099</v>
      </c>
      <c r="C8752" t="s">
        <v>45</v>
      </c>
      <c r="D8752">
        <v>2880</v>
      </c>
      <c r="E8752" t="s">
        <v>1100</v>
      </c>
      <c r="F8752" t="s">
        <v>138</v>
      </c>
      <c r="G8752" t="s">
        <v>33</v>
      </c>
      <c r="H8752" t="s">
        <v>1600</v>
      </c>
      <c r="I8752">
        <v>10083</v>
      </c>
      <c r="J8752">
        <v>44106</v>
      </c>
      <c r="K8752">
        <v>88630</v>
      </c>
      <c r="L8752" t="s">
        <v>50</v>
      </c>
      <c r="M8752">
        <v>33160</v>
      </c>
      <c r="N8752" t="s">
        <v>51</v>
      </c>
      <c r="O8752">
        <v>22222</v>
      </c>
      <c r="P8752">
        <v>44108</v>
      </c>
      <c r="Q8752" t="s">
        <v>37</v>
      </c>
      <c r="R8752" t="s">
        <v>135</v>
      </c>
      <c r="S8752">
        <v>0.06</v>
      </c>
      <c r="T8752">
        <v>22</v>
      </c>
      <c r="U8752">
        <v>0.37</v>
      </c>
      <c r="V8752">
        <v>61</v>
      </c>
      <c r="W8752">
        <v>66</v>
      </c>
      <c r="X8752">
        <v>0</v>
      </c>
      <c r="Y8752">
        <v>3</v>
      </c>
      <c r="Z8752" s="1">
        <f>DATE(YEAR(J8752),MONTH(J8752),1)</f>
        <v>0</v>
      </c>
      <c r="AA8752" s="2">
        <f>YEAR(J8752)</f>
        <v>0</v>
      </c>
      <c r="AB8752" s="3">
        <f>IFERROR(V8752/W8752,0)</f>
        <v>0.9242424242424242</v>
      </c>
    </row>
    <row r="8753" spans="1:28">
      <c r="A8753" t="s">
        <v>91</v>
      </c>
      <c r="B8753" t="s">
        <v>3789</v>
      </c>
      <c r="C8753" t="s">
        <v>45</v>
      </c>
      <c r="D8753">
        <v>1799</v>
      </c>
      <c r="E8753" t="s">
        <v>3790</v>
      </c>
      <c r="F8753" t="s">
        <v>47</v>
      </c>
      <c r="G8753" t="s">
        <v>33</v>
      </c>
      <c r="H8753" t="s">
        <v>2437</v>
      </c>
      <c r="I8753">
        <v>11087</v>
      </c>
      <c r="J8753">
        <v>44106</v>
      </c>
      <c r="K8753">
        <v>85848</v>
      </c>
      <c r="L8753" t="s">
        <v>81</v>
      </c>
      <c r="M8753">
        <v>50021</v>
      </c>
      <c r="N8753" t="s">
        <v>36</v>
      </c>
      <c r="O8753">
        <v>23389</v>
      </c>
      <c r="P8753">
        <v>44107</v>
      </c>
      <c r="Q8753" t="s">
        <v>37</v>
      </c>
      <c r="R8753" t="s">
        <v>129</v>
      </c>
      <c r="S8753">
        <v>0.07000000000000001</v>
      </c>
      <c r="T8753">
        <v>7</v>
      </c>
      <c r="U8753">
        <v>0.35</v>
      </c>
      <c r="V8753">
        <v>3</v>
      </c>
      <c r="W8753">
        <v>46</v>
      </c>
      <c r="X8753">
        <v>3</v>
      </c>
      <c r="Y8753">
        <v>7</v>
      </c>
      <c r="Z8753" s="1">
        <f>DATE(YEAR(J8753),MONTH(J8753),1)</f>
        <v>0</v>
      </c>
      <c r="AA8753" s="2">
        <f>YEAR(J8753)</f>
        <v>0</v>
      </c>
      <c r="AB8753" s="3">
        <f>IFERROR(V8753/W8753,0)</f>
        <v>0.06521739130434782</v>
      </c>
    </row>
    <row r="8754" spans="1:28">
      <c r="A8754" t="s">
        <v>43</v>
      </c>
      <c r="B8754" t="s">
        <v>1296</v>
      </c>
      <c r="C8754" t="s">
        <v>45</v>
      </c>
      <c r="D8754">
        <v>1800</v>
      </c>
      <c r="E8754" t="s">
        <v>3246</v>
      </c>
      <c r="F8754" t="s">
        <v>47</v>
      </c>
      <c r="G8754" t="s">
        <v>48</v>
      </c>
      <c r="H8754" t="s">
        <v>2630</v>
      </c>
      <c r="I8754">
        <v>10463</v>
      </c>
      <c r="J8754">
        <v>44106</v>
      </c>
      <c r="K8754">
        <v>85848</v>
      </c>
      <c r="L8754" t="s">
        <v>81</v>
      </c>
      <c r="M8754">
        <v>52722</v>
      </c>
      <c r="N8754" t="s">
        <v>36</v>
      </c>
      <c r="O8754">
        <v>23390</v>
      </c>
      <c r="P8754">
        <v>44107</v>
      </c>
      <c r="Q8754" t="s">
        <v>37</v>
      </c>
      <c r="R8754" t="s">
        <v>129</v>
      </c>
      <c r="S8754">
        <v>0</v>
      </c>
      <c r="T8754">
        <v>16</v>
      </c>
      <c r="U8754">
        <v>0.64</v>
      </c>
      <c r="V8754">
        <v>-116</v>
      </c>
      <c r="W8754">
        <v>179</v>
      </c>
      <c r="X8754">
        <v>7</v>
      </c>
      <c r="Y8754">
        <v>11</v>
      </c>
      <c r="Z8754" s="1">
        <f>DATE(YEAR(J8754),MONTH(J8754),1)</f>
        <v>0</v>
      </c>
      <c r="AA8754" s="2">
        <f>YEAR(J8754)</f>
        <v>0</v>
      </c>
      <c r="AB8754" s="3">
        <f>IFERROR(V8754/W8754,0)</f>
        <v>-0.6480446927374302</v>
      </c>
    </row>
    <row r="8755" spans="1:28">
      <c r="A8755" t="s">
        <v>85</v>
      </c>
      <c r="B8755" t="s">
        <v>5055</v>
      </c>
      <c r="C8755" t="s">
        <v>87</v>
      </c>
      <c r="D8755">
        <v>1541</v>
      </c>
      <c r="E8755" t="s">
        <v>5056</v>
      </c>
      <c r="F8755" t="s">
        <v>47</v>
      </c>
      <c r="G8755" t="s">
        <v>62</v>
      </c>
      <c r="H8755" t="s">
        <v>1468</v>
      </c>
      <c r="I8755">
        <v>10846</v>
      </c>
      <c r="J8755">
        <v>44106</v>
      </c>
      <c r="K8755">
        <v>87789</v>
      </c>
      <c r="L8755" t="s">
        <v>81</v>
      </c>
      <c r="M8755">
        <v>32114</v>
      </c>
      <c r="N8755" t="s">
        <v>51</v>
      </c>
      <c r="O8755">
        <v>25772</v>
      </c>
      <c r="P8755">
        <v>44107</v>
      </c>
      <c r="Q8755" t="s">
        <v>70</v>
      </c>
      <c r="R8755" t="s">
        <v>135</v>
      </c>
      <c r="S8755">
        <v>0.09</v>
      </c>
      <c r="T8755">
        <v>25</v>
      </c>
      <c r="U8755">
        <v>0.68</v>
      </c>
      <c r="V8755">
        <v>-19</v>
      </c>
      <c r="W8755">
        <v>5505</v>
      </c>
      <c r="X8755">
        <v>32</v>
      </c>
      <c r="Y8755">
        <v>228</v>
      </c>
      <c r="Z8755" s="1">
        <f>DATE(YEAR(J8755),MONTH(J8755),1)</f>
        <v>0</v>
      </c>
      <c r="AA8755" s="2">
        <f>YEAR(J8755)</f>
        <v>0</v>
      </c>
      <c r="AB8755" s="3">
        <f>IFERROR(V8755/W8755,0)</f>
        <v>-0.0034514078110808354</v>
      </c>
    </row>
    <row r="8756" spans="1:28">
      <c r="A8756" t="s">
        <v>97</v>
      </c>
      <c r="B8756" t="s">
        <v>204</v>
      </c>
      <c r="C8756" t="s">
        <v>66</v>
      </c>
      <c r="D8756">
        <v>308</v>
      </c>
      <c r="E8756" t="s">
        <v>2153</v>
      </c>
      <c r="F8756" t="s">
        <v>94</v>
      </c>
      <c r="G8756" t="s">
        <v>62</v>
      </c>
      <c r="H8756" t="s">
        <v>545</v>
      </c>
      <c r="I8756">
        <v>10814</v>
      </c>
      <c r="J8756">
        <v>44107</v>
      </c>
      <c r="K8756">
        <v>40194</v>
      </c>
      <c r="L8756" t="s">
        <v>69</v>
      </c>
      <c r="M8756">
        <v>75061</v>
      </c>
      <c r="N8756" t="s">
        <v>36</v>
      </c>
      <c r="O8756">
        <v>5686</v>
      </c>
      <c r="P8756">
        <v>44108</v>
      </c>
      <c r="Q8756" t="s">
        <v>70</v>
      </c>
      <c r="R8756" t="s">
        <v>38</v>
      </c>
      <c r="S8756">
        <v>0.1</v>
      </c>
      <c r="T8756">
        <v>63</v>
      </c>
      <c r="U8756">
        <v>0.62</v>
      </c>
      <c r="V8756">
        <v>291</v>
      </c>
      <c r="W8756">
        <v>9464</v>
      </c>
      <c r="X8756">
        <v>30</v>
      </c>
      <c r="Y8756">
        <v>161</v>
      </c>
      <c r="Z8756" s="1">
        <f>DATE(YEAR(J8756),MONTH(J8756),1)</f>
        <v>0</v>
      </c>
      <c r="AA8756" s="2">
        <f>YEAR(J8756)</f>
        <v>0</v>
      </c>
      <c r="AB8756" s="3">
        <f>IFERROR(V8756/W8756,0)</f>
        <v>0.030748098055790363</v>
      </c>
    </row>
    <row r="8757" spans="1:28">
      <c r="A8757" t="s">
        <v>56</v>
      </c>
      <c r="B8757" t="s">
        <v>92</v>
      </c>
      <c r="C8757" t="s">
        <v>30</v>
      </c>
      <c r="D8757">
        <v>949</v>
      </c>
      <c r="E8757" t="s">
        <v>93</v>
      </c>
      <c r="F8757" t="s">
        <v>94</v>
      </c>
      <c r="G8757" t="s">
        <v>33</v>
      </c>
      <c r="H8757" t="s">
        <v>123</v>
      </c>
      <c r="I8757">
        <v>10994</v>
      </c>
      <c r="J8757">
        <v>44107</v>
      </c>
      <c r="K8757">
        <v>42848</v>
      </c>
      <c r="L8757" t="s">
        <v>69</v>
      </c>
      <c r="M8757">
        <v>1540</v>
      </c>
      <c r="N8757" t="s">
        <v>75</v>
      </c>
      <c r="O8757">
        <v>6042</v>
      </c>
      <c r="P8757">
        <v>44109</v>
      </c>
      <c r="Q8757" t="s">
        <v>37</v>
      </c>
      <c r="R8757" t="s">
        <v>96</v>
      </c>
      <c r="S8757">
        <v>0.01</v>
      </c>
      <c r="T8757">
        <v>105</v>
      </c>
      <c r="U8757">
        <v>0.36</v>
      </c>
      <c r="V8757">
        <v>-57</v>
      </c>
      <c r="W8757">
        <v>814</v>
      </c>
      <c r="X8757">
        <v>6</v>
      </c>
      <c r="Y8757">
        <v>8</v>
      </c>
      <c r="Z8757" s="1">
        <f>DATE(YEAR(J8757),MONTH(J8757),1)</f>
        <v>0</v>
      </c>
      <c r="AA8757" s="2">
        <f>YEAR(J8757)</f>
        <v>0</v>
      </c>
      <c r="AB8757" s="3">
        <f>IFERROR(V8757/W8757,0)</f>
        <v>-0.07002457002457002</v>
      </c>
    </row>
    <row r="8758" spans="1:28">
      <c r="A8758" t="s">
        <v>91</v>
      </c>
      <c r="B8758" t="s">
        <v>4168</v>
      </c>
      <c r="C8758" t="s">
        <v>45</v>
      </c>
      <c r="D8758">
        <v>2998</v>
      </c>
      <c r="E8758" t="s">
        <v>4169</v>
      </c>
      <c r="F8758" t="s">
        <v>47</v>
      </c>
      <c r="G8758" t="s">
        <v>33</v>
      </c>
      <c r="H8758" t="s">
        <v>675</v>
      </c>
      <c r="I8758">
        <v>11062</v>
      </c>
      <c r="J8758">
        <v>44107</v>
      </c>
      <c r="K8758">
        <v>87055</v>
      </c>
      <c r="L8758" t="s">
        <v>35</v>
      </c>
      <c r="M8758">
        <v>48375</v>
      </c>
      <c r="N8758" t="s">
        <v>36</v>
      </c>
      <c r="O8758">
        <v>18594</v>
      </c>
      <c r="P8758">
        <v>44109</v>
      </c>
      <c r="Q8758" t="s">
        <v>37</v>
      </c>
      <c r="R8758" t="s">
        <v>259</v>
      </c>
      <c r="S8758">
        <v>0.04</v>
      </c>
      <c r="T8758">
        <v>8</v>
      </c>
      <c r="U8758">
        <v>0.39</v>
      </c>
      <c r="V8758">
        <v>-42</v>
      </c>
      <c r="W8758">
        <v>59</v>
      </c>
      <c r="X8758">
        <v>6</v>
      </c>
      <c r="Y8758">
        <v>7</v>
      </c>
      <c r="Z8758" s="1">
        <f>DATE(YEAR(J8758),MONTH(J8758),1)</f>
        <v>0</v>
      </c>
      <c r="AA8758" s="2">
        <f>YEAR(J8758)</f>
        <v>0</v>
      </c>
      <c r="AB8758" s="3">
        <f>IFERROR(V8758/W8758,0)</f>
        <v>-0.711864406779661</v>
      </c>
    </row>
    <row r="8759" spans="1:28">
      <c r="A8759" t="s">
        <v>56</v>
      </c>
      <c r="B8759" t="s">
        <v>92</v>
      </c>
      <c r="C8759" t="s">
        <v>45</v>
      </c>
      <c r="D8759">
        <v>1391</v>
      </c>
      <c r="E8759" t="s">
        <v>1352</v>
      </c>
      <c r="F8759" t="s">
        <v>138</v>
      </c>
      <c r="G8759" t="s">
        <v>33</v>
      </c>
      <c r="H8759" t="s">
        <v>2788</v>
      </c>
      <c r="I8759">
        <v>11226</v>
      </c>
      <c r="J8759">
        <v>44107</v>
      </c>
      <c r="K8759">
        <v>88744</v>
      </c>
      <c r="L8759" t="s">
        <v>35</v>
      </c>
      <c r="M8759">
        <v>1540</v>
      </c>
      <c r="N8759" t="s">
        <v>75</v>
      </c>
      <c r="O8759">
        <v>20319</v>
      </c>
      <c r="P8759">
        <v>44109</v>
      </c>
      <c r="Q8759" t="s">
        <v>37</v>
      </c>
      <c r="R8759" t="s">
        <v>96</v>
      </c>
      <c r="S8759">
        <v>0.07000000000000001</v>
      </c>
      <c r="T8759">
        <v>2</v>
      </c>
      <c r="U8759">
        <v>0.37</v>
      </c>
      <c r="V8759">
        <v>-13</v>
      </c>
      <c r="W8759">
        <v>16</v>
      </c>
      <c r="X8759">
        <v>6</v>
      </c>
      <c r="Y8759">
        <v>6</v>
      </c>
      <c r="Z8759" s="1">
        <f>DATE(YEAR(J8759),MONTH(J8759),1)</f>
        <v>0</v>
      </c>
      <c r="AA8759" s="2">
        <f>YEAR(J8759)</f>
        <v>0</v>
      </c>
      <c r="AB8759" s="3">
        <f>IFERROR(V8759/W8759,0)</f>
        <v>-0.8125</v>
      </c>
    </row>
    <row r="8760" spans="1:28">
      <c r="A8760" t="s">
        <v>28</v>
      </c>
      <c r="B8760" t="s">
        <v>354</v>
      </c>
      <c r="C8760" t="s">
        <v>30</v>
      </c>
      <c r="D8760">
        <v>49</v>
      </c>
      <c r="E8760" t="s">
        <v>3280</v>
      </c>
      <c r="F8760" t="s">
        <v>47</v>
      </c>
      <c r="G8760" t="s">
        <v>33</v>
      </c>
      <c r="H8760" t="s">
        <v>230</v>
      </c>
      <c r="I8760">
        <v>10915</v>
      </c>
      <c r="J8760">
        <v>44107</v>
      </c>
      <c r="K8760">
        <v>87719</v>
      </c>
      <c r="L8760" t="s">
        <v>134</v>
      </c>
      <c r="M8760">
        <v>6488</v>
      </c>
      <c r="N8760" t="s">
        <v>75</v>
      </c>
      <c r="O8760">
        <v>22691</v>
      </c>
      <c r="P8760">
        <v>44108</v>
      </c>
      <c r="Q8760" t="s">
        <v>37</v>
      </c>
      <c r="R8760" t="s">
        <v>185</v>
      </c>
      <c r="S8760">
        <v>0.09</v>
      </c>
      <c r="T8760">
        <v>6</v>
      </c>
      <c r="U8760">
        <v>0.58</v>
      </c>
      <c r="V8760">
        <v>-18</v>
      </c>
      <c r="W8760">
        <v>17</v>
      </c>
      <c r="X8760">
        <v>2</v>
      </c>
      <c r="Y8760">
        <v>3</v>
      </c>
      <c r="Z8760" s="1">
        <f>DATE(YEAR(J8760),MONTH(J8760),1)</f>
        <v>0</v>
      </c>
      <c r="AA8760" s="2">
        <f>YEAR(J8760)</f>
        <v>0</v>
      </c>
      <c r="AB8760" s="3">
        <f>IFERROR(V8760/W8760,0)</f>
        <v>-1.0588235294117647</v>
      </c>
    </row>
    <row r="8761" spans="1:28">
      <c r="A8761" t="s">
        <v>71</v>
      </c>
      <c r="B8761" t="s">
        <v>354</v>
      </c>
      <c r="C8761" t="s">
        <v>45</v>
      </c>
      <c r="D8761">
        <v>49</v>
      </c>
      <c r="E8761" t="s">
        <v>3280</v>
      </c>
      <c r="F8761" t="s">
        <v>47</v>
      </c>
      <c r="G8761" t="s">
        <v>33</v>
      </c>
      <c r="H8761" t="s">
        <v>4460</v>
      </c>
      <c r="I8761">
        <v>10234</v>
      </c>
      <c r="J8761">
        <v>44107</v>
      </c>
      <c r="K8761">
        <v>87719</v>
      </c>
      <c r="L8761" t="s">
        <v>134</v>
      </c>
      <c r="M8761">
        <v>6488</v>
      </c>
      <c r="N8761" t="s">
        <v>75</v>
      </c>
      <c r="O8761">
        <v>22692</v>
      </c>
      <c r="P8761">
        <v>44109</v>
      </c>
      <c r="Q8761" t="s">
        <v>37</v>
      </c>
      <c r="R8761" t="s">
        <v>185</v>
      </c>
      <c r="S8761">
        <v>0.07000000000000001</v>
      </c>
      <c r="T8761">
        <v>4</v>
      </c>
      <c r="U8761">
        <v>0.57</v>
      </c>
      <c r="V8761">
        <v>-30</v>
      </c>
      <c r="W8761">
        <v>64</v>
      </c>
      <c r="X8761">
        <v>8</v>
      </c>
      <c r="Y8761">
        <v>15</v>
      </c>
      <c r="Z8761" s="1">
        <f>DATE(YEAR(J8761),MONTH(J8761),1)</f>
        <v>0</v>
      </c>
      <c r="AA8761" s="2">
        <f>YEAR(J8761)</f>
        <v>0</v>
      </c>
      <c r="AB8761" s="3">
        <f>IFERROR(V8761/W8761,0)</f>
        <v>-0.46875</v>
      </c>
    </row>
    <row r="8762" spans="1:28">
      <c r="A8762" t="s">
        <v>56</v>
      </c>
      <c r="B8762" t="s">
        <v>663</v>
      </c>
      <c r="C8762" t="s">
        <v>30</v>
      </c>
      <c r="D8762">
        <v>951</v>
      </c>
      <c r="E8762" t="s">
        <v>3292</v>
      </c>
      <c r="F8762" t="s">
        <v>94</v>
      </c>
      <c r="G8762" t="s">
        <v>33</v>
      </c>
      <c r="H8762" t="s">
        <v>123</v>
      </c>
      <c r="I8762">
        <v>10994</v>
      </c>
      <c r="J8762">
        <v>44107</v>
      </c>
      <c r="K8762">
        <v>89090</v>
      </c>
      <c r="L8762" t="s">
        <v>69</v>
      </c>
      <c r="M8762">
        <v>75482</v>
      </c>
      <c r="N8762" t="s">
        <v>36</v>
      </c>
      <c r="O8762">
        <v>24042</v>
      </c>
      <c r="P8762">
        <v>44109</v>
      </c>
      <c r="Q8762" t="s">
        <v>37</v>
      </c>
      <c r="R8762" t="s">
        <v>38</v>
      </c>
      <c r="S8762">
        <v>0.01</v>
      </c>
      <c r="T8762">
        <v>26</v>
      </c>
      <c r="U8762">
        <v>0.36</v>
      </c>
      <c r="V8762">
        <v>-57</v>
      </c>
      <c r="W8762">
        <v>202</v>
      </c>
      <c r="X8762">
        <v>6</v>
      </c>
      <c r="Y8762">
        <v>8</v>
      </c>
      <c r="Z8762" s="1">
        <f>DATE(YEAR(J8762),MONTH(J8762),1)</f>
        <v>0</v>
      </c>
      <c r="AA8762" s="2">
        <f>YEAR(J8762)</f>
        <v>0</v>
      </c>
      <c r="AB8762" s="3">
        <f>IFERROR(V8762/W8762,0)</f>
        <v>-0.28217821782178215</v>
      </c>
    </row>
    <row r="8763" spans="1:28">
      <c r="A8763" t="s">
        <v>83</v>
      </c>
      <c r="B8763" t="s">
        <v>619</v>
      </c>
      <c r="C8763" t="s">
        <v>45</v>
      </c>
      <c r="D8763">
        <v>2476</v>
      </c>
      <c r="E8763" t="s">
        <v>5219</v>
      </c>
      <c r="F8763" t="s">
        <v>138</v>
      </c>
      <c r="G8763" t="s">
        <v>48</v>
      </c>
      <c r="H8763" t="s">
        <v>655</v>
      </c>
      <c r="I8763">
        <v>11199</v>
      </c>
      <c r="J8763">
        <v>44107</v>
      </c>
      <c r="K8763">
        <v>91532</v>
      </c>
      <c r="L8763" t="s">
        <v>134</v>
      </c>
      <c r="M8763">
        <v>30458</v>
      </c>
      <c r="N8763" t="s">
        <v>51</v>
      </c>
      <c r="O8763">
        <v>25123</v>
      </c>
      <c r="P8763">
        <v>44109</v>
      </c>
      <c r="Q8763" t="s">
        <v>37</v>
      </c>
      <c r="R8763" t="s">
        <v>214</v>
      </c>
      <c r="S8763">
        <v>0.1</v>
      </c>
      <c r="T8763">
        <v>18</v>
      </c>
      <c r="U8763">
        <v>0.5600000000000001</v>
      </c>
      <c r="V8763">
        <v>-187</v>
      </c>
      <c r="W8763">
        <v>2922</v>
      </c>
      <c r="X8763">
        <v>9</v>
      </c>
      <c r="Y8763">
        <v>206</v>
      </c>
      <c r="Z8763" s="1">
        <f>DATE(YEAR(J8763),MONTH(J8763),1)</f>
        <v>0</v>
      </c>
      <c r="AA8763" s="2">
        <f>YEAR(J8763)</f>
        <v>0</v>
      </c>
      <c r="AB8763" s="3">
        <f>IFERROR(V8763/W8763,0)</f>
        <v>-0.06399726214921286</v>
      </c>
    </row>
    <row r="8764" spans="1:28">
      <c r="A8764" t="s">
        <v>83</v>
      </c>
      <c r="B8764" t="s">
        <v>4156</v>
      </c>
      <c r="C8764" t="s">
        <v>45</v>
      </c>
      <c r="D8764">
        <v>1572</v>
      </c>
      <c r="E8764" t="s">
        <v>4604</v>
      </c>
      <c r="F8764" t="s">
        <v>47</v>
      </c>
      <c r="G8764" t="s">
        <v>48</v>
      </c>
      <c r="H8764" t="s">
        <v>3741</v>
      </c>
      <c r="I8764">
        <v>10954</v>
      </c>
      <c r="J8764">
        <v>44107</v>
      </c>
      <c r="K8764">
        <v>87845</v>
      </c>
      <c r="L8764" t="s">
        <v>50</v>
      </c>
      <c r="M8764">
        <v>45385</v>
      </c>
      <c r="N8764" t="s">
        <v>75</v>
      </c>
      <c r="O8764">
        <v>25706</v>
      </c>
      <c r="P8764">
        <v>44109</v>
      </c>
      <c r="Q8764" t="s">
        <v>37</v>
      </c>
      <c r="R8764" t="s">
        <v>417</v>
      </c>
      <c r="S8764">
        <v>0</v>
      </c>
      <c r="T8764">
        <v>17</v>
      </c>
      <c r="U8764">
        <v>0.58</v>
      </c>
      <c r="V8764">
        <v>731</v>
      </c>
      <c r="W8764">
        <v>1305</v>
      </c>
      <c r="X8764">
        <v>3</v>
      </c>
      <c r="Y8764">
        <v>86</v>
      </c>
      <c r="Z8764" s="1">
        <f>DATE(YEAR(J8764),MONTH(J8764),1)</f>
        <v>0</v>
      </c>
      <c r="AA8764" s="2">
        <f>YEAR(J8764)</f>
        <v>0</v>
      </c>
      <c r="AB8764" s="3">
        <f>IFERROR(V8764/W8764,0)</f>
        <v>0.5601532567049808</v>
      </c>
    </row>
    <row r="8765" spans="1:28">
      <c r="A8765" t="s">
        <v>207</v>
      </c>
      <c r="B8765" t="s">
        <v>508</v>
      </c>
      <c r="C8765" t="s">
        <v>45</v>
      </c>
      <c r="D8765">
        <v>1314</v>
      </c>
      <c r="E8765" t="s">
        <v>1112</v>
      </c>
      <c r="F8765" t="s">
        <v>32</v>
      </c>
      <c r="G8765" t="s">
        <v>33</v>
      </c>
      <c r="H8765" t="s">
        <v>3060</v>
      </c>
      <c r="I8765">
        <v>10294</v>
      </c>
      <c r="J8765">
        <v>44108</v>
      </c>
      <c r="K8765">
        <v>42722</v>
      </c>
      <c r="L8765" t="s">
        <v>69</v>
      </c>
      <c r="M8765">
        <v>90058</v>
      </c>
      <c r="N8765" t="s">
        <v>41</v>
      </c>
      <c r="O8765">
        <v>6030</v>
      </c>
      <c r="P8765">
        <v>44109</v>
      </c>
      <c r="Q8765" t="s">
        <v>37</v>
      </c>
      <c r="R8765" t="s">
        <v>116</v>
      </c>
      <c r="S8765">
        <v>0</v>
      </c>
      <c r="T8765">
        <v>48</v>
      </c>
      <c r="U8765">
        <v>0.59</v>
      </c>
      <c r="V8765">
        <v>287</v>
      </c>
      <c r="W8765">
        <v>2405</v>
      </c>
      <c r="X8765">
        <v>5</v>
      </c>
      <c r="Y8765">
        <v>49</v>
      </c>
      <c r="Z8765" s="1">
        <f>DATE(YEAR(J8765),MONTH(J8765),1)</f>
        <v>0</v>
      </c>
      <c r="AA8765" s="2">
        <f>YEAR(J8765)</f>
        <v>0</v>
      </c>
      <c r="AB8765" s="3">
        <f>IFERROR(V8765/W8765,0)</f>
        <v>0.11933471933471934</v>
      </c>
    </row>
    <row r="8766" spans="1:28">
      <c r="A8766" t="s">
        <v>58</v>
      </c>
      <c r="B8766" t="s">
        <v>508</v>
      </c>
      <c r="C8766" t="s">
        <v>45</v>
      </c>
      <c r="D8766">
        <v>1314</v>
      </c>
      <c r="E8766" t="s">
        <v>1112</v>
      </c>
      <c r="F8766" t="s">
        <v>32</v>
      </c>
      <c r="G8766" t="s">
        <v>62</v>
      </c>
      <c r="H8766" t="s">
        <v>1758</v>
      </c>
      <c r="I8766">
        <v>11033</v>
      </c>
      <c r="J8766">
        <v>44108</v>
      </c>
      <c r="K8766">
        <v>42722</v>
      </c>
      <c r="L8766" t="s">
        <v>69</v>
      </c>
      <c r="M8766">
        <v>90058</v>
      </c>
      <c r="N8766" t="s">
        <v>41</v>
      </c>
      <c r="O8766">
        <v>6031</v>
      </c>
      <c r="P8766">
        <v>44110</v>
      </c>
      <c r="Q8766" t="s">
        <v>37</v>
      </c>
      <c r="R8766" t="s">
        <v>116</v>
      </c>
      <c r="S8766">
        <v>0.07000000000000001</v>
      </c>
      <c r="T8766">
        <v>4</v>
      </c>
      <c r="U8766">
        <v>0.5600000000000001</v>
      </c>
      <c r="V8766">
        <v>16</v>
      </c>
      <c r="W8766">
        <v>40</v>
      </c>
      <c r="X8766">
        <v>5</v>
      </c>
      <c r="Y8766">
        <v>7</v>
      </c>
      <c r="Z8766" s="1">
        <f>DATE(YEAR(J8766),MONTH(J8766),1)</f>
        <v>0</v>
      </c>
      <c r="AA8766" s="2">
        <f>YEAR(J8766)</f>
        <v>0</v>
      </c>
      <c r="AB8766" s="3">
        <f>IFERROR(V8766/W8766,0)</f>
        <v>0.4</v>
      </c>
    </row>
    <row r="8767" spans="1:28">
      <c r="A8767" t="s">
        <v>83</v>
      </c>
      <c r="B8767" t="s">
        <v>2813</v>
      </c>
      <c r="C8767" t="s">
        <v>45</v>
      </c>
      <c r="D8767">
        <v>254</v>
      </c>
      <c r="E8767" t="s">
        <v>2814</v>
      </c>
      <c r="F8767" t="s">
        <v>32</v>
      </c>
      <c r="G8767" t="s">
        <v>48</v>
      </c>
      <c r="H8767" t="s">
        <v>2017</v>
      </c>
      <c r="I8767">
        <v>10117</v>
      </c>
      <c r="J8767">
        <v>44108</v>
      </c>
      <c r="K8767">
        <v>86277</v>
      </c>
      <c r="L8767" t="s">
        <v>35</v>
      </c>
      <c r="M8767">
        <v>80126</v>
      </c>
      <c r="N8767" t="s">
        <v>41</v>
      </c>
      <c r="O8767">
        <v>18079</v>
      </c>
      <c r="P8767">
        <v>44110</v>
      </c>
      <c r="Q8767" t="s">
        <v>37</v>
      </c>
      <c r="R8767" t="s">
        <v>283</v>
      </c>
      <c r="S8767">
        <v>0.01</v>
      </c>
      <c r="T8767">
        <v>23</v>
      </c>
      <c r="U8767">
        <v>0.57</v>
      </c>
      <c r="V8767">
        <v>1426</v>
      </c>
      <c r="W8767">
        <v>2357</v>
      </c>
      <c r="X8767">
        <v>5</v>
      </c>
      <c r="Y8767">
        <v>116</v>
      </c>
      <c r="Z8767" s="1">
        <f>DATE(YEAR(J8767),MONTH(J8767),1)</f>
        <v>0</v>
      </c>
      <c r="AA8767" s="2">
        <f>YEAR(J8767)</f>
        <v>0</v>
      </c>
      <c r="AB8767" s="3">
        <f>IFERROR(V8767/W8767,0)</f>
        <v>0.605006364022062</v>
      </c>
    </row>
    <row r="8768" spans="1:28">
      <c r="A8768" t="s">
        <v>71</v>
      </c>
      <c r="B8768" t="s">
        <v>2446</v>
      </c>
      <c r="C8768" t="s">
        <v>45</v>
      </c>
      <c r="D8768">
        <v>3049</v>
      </c>
      <c r="E8768" t="s">
        <v>5269</v>
      </c>
      <c r="F8768" t="s">
        <v>47</v>
      </c>
      <c r="G8768" t="s">
        <v>33</v>
      </c>
      <c r="H8768" t="s">
        <v>2755</v>
      </c>
      <c r="I8768">
        <v>10212</v>
      </c>
      <c r="J8768">
        <v>44108</v>
      </c>
      <c r="K8768">
        <v>89796</v>
      </c>
      <c r="L8768" t="s">
        <v>35</v>
      </c>
      <c r="M8768">
        <v>3051</v>
      </c>
      <c r="N8768" t="s">
        <v>75</v>
      </c>
      <c r="O8768">
        <v>19186</v>
      </c>
      <c r="P8768">
        <v>44110</v>
      </c>
      <c r="Q8768" t="s">
        <v>37</v>
      </c>
      <c r="R8768" t="s">
        <v>112</v>
      </c>
      <c r="S8768">
        <v>0.1</v>
      </c>
      <c r="T8768">
        <v>20</v>
      </c>
      <c r="U8768">
        <v>0.55</v>
      </c>
      <c r="V8768">
        <v>-9</v>
      </c>
      <c r="W8768">
        <v>848</v>
      </c>
      <c r="X8768">
        <v>16</v>
      </c>
      <c r="Y8768">
        <v>44</v>
      </c>
      <c r="Z8768" s="1">
        <f>DATE(YEAR(J8768),MONTH(J8768),1)</f>
        <v>0</v>
      </c>
      <c r="AA8768" s="2">
        <f>YEAR(J8768)</f>
        <v>0</v>
      </c>
      <c r="AB8768" s="3">
        <f>IFERROR(V8768/W8768,0)</f>
        <v>-0.01061320754716981</v>
      </c>
    </row>
    <row r="8769" spans="1:28">
      <c r="A8769" t="s">
        <v>97</v>
      </c>
      <c r="B8769" t="s">
        <v>354</v>
      </c>
      <c r="C8769" t="s">
        <v>66</v>
      </c>
      <c r="D8769">
        <v>1769</v>
      </c>
      <c r="E8769" t="s">
        <v>4754</v>
      </c>
      <c r="F8769" t="s">
        <v>32</v>
      </c>
      <c r="G8769" t="s">
        <v>62</v>
      </c>
      <c r="H8769" t="s">
        <v>327</v>
      </c>
      <c r="I8769">
        <v>10592</v>
      </c>
      <c r="J8769">
        <v>44108</v>
      </c>
      <c r="K8769">
        <v>89111</v>
      </c>
      <c r="L8769" t="s">
        <v>69</v>
      </c>
      <c r="M8769">
        <v>6488</v>
      </c>
      <c r="N8769" t="s">
        <v>75</v>
      </c>
      <c r="O8769">
        <v>19299</v>
      </c>
      <c r="P8769">
        <v>44109</v>
      </c>
      <c r="Q8769" t="s">
        <v>70</v>
      </c>
      <c r="R8769" t="s">
        <v>185</v>
      </c>
      <c r="S8769">
        <v>0.02</v>
      </c>
      <c r="T8769">
        <v>19</v>
      </c>
      <c r="U8769">
        <v>0.57</v>
      </c>
      <c r="V8769">
        <v>2825</v>
      </c>
      <c r="W8769">
        <v>6426</v>
      </c>
      <c r="X8769">
        <v>59</v>
      </c>
      <c r="Y8769">
        <v>321</v>
      </c>
      <c r="Z8769" s="1">
        <f>DATE(YEAR(J8769),MONTH(J8769),1)</f>
        <v>0</v>
      </c>
      <c r="AA8769" s="2">
        <f>YEAR(J8769)</f>
        <v>0</v>
      </c>
      <c r="AB8769" s="3">
        <f>IFERROR(V8769/W8769,0)</f>
        <v>0.439620292561469</v>
      </c>
    </row>
    <row r="8770" spans="1:28">
      <c r="A8770" t="s">
        <v>56</v>
      </c>
      <c r="B8770" t="s">
        <v>354</v>
      </c>
      <c r="C8770" t="s">
        <v>45</v>
      </c>
      <c r="D8770">
        <v>1769</v>
      </c>
      <c r="E8770" t="s">
        <v>4754</v>
      </c>
      <c r="F8770" t="s">
        <v>32</v>
      </c>
      <c r="G8770" t="s">
        <v>33</v>
      </c>
      <c r="H8770" t="s">
        <v>3722</v>
      </c>
      <c r="I8770">
        <v>10668</v>
      </c>
      <c r="J8770">
        <v>44108</v>
      </c>
      <c r="K8770">
        <v>89111</v>
      </c>
      <c r="L8770" t="s">
        <v>69</v>
      </c>
      <c r="M8770">
        <v>6488</v>
      </c>
      <c r="N8770" t="s">
        <v>75</v>
      </c>
      <c r="O8770">
        <v>19300</v>
      </c>
      <c r="P8770">
        <v>44109</v>
      </c>
      <c r="Q8770" t="s">
        <v>76</v>
      </c>
      <c r="R8770" t="s">
        <v>185</v>
      </c>
      <c r="S8770">
        <v>0.1</v>
      </c>
      <c r="T8770">
        <v>3</v>
      </c>
      <c r="U8770">
        <v>0.37</v>
      </c>
      <c r="V8770">
        <v>2</v>
      </c>
      <c r="W8770">
        <v>61</v>
      </c>
      <c r="X8770">
        <v>5</v>
      </c>
      <c r="Y8770">
        <v>19</v>
      </c>
      <c r="Z8770" s="1">
        <f>DATE(YEAR(J8770),MONTH(J8770),1)</f>
        <v>0</v>
      </c>
      <c r="AA8770" s="2">
        <f>YEAR(J8770)</f>
        <v>0</v>
      </c>
      <c r="AB8770" s="3">
        <f>IFERROR(V8770/W8770,0)</f>
        <v>0.03278688524590164</v>
      </c>
    </row>
    <row r="8771" spans="1:28">
      <c r="A8771" t="s">
        <v>56</v>
      </c>
      <c r="B8771" t="s">
        <v>354</v>
      </c>
      <c r="C8771" t="s">
        <v>45</v>
      </c>
      <c r="D8771">
        <v>1769</v>
      </c>
      <c r="E8771" t="s">
        <v>4754</v>
      </c>
      <c r="F8771" t="s">
        <v>32</v>
      </c>
      <c r="G8771" t="s">
        <v>33</v>
      </c>
      <c r="H8771" t="s">
        <v>2395</v>
      </c>
      <c r="I8771">
        <v>11129</v>
      </c>
      <c r="J8771">
        <v>44108</v>
      </c>
      <c r="K8771">
        <v>89111</v>
      </c>
      <c r="L8771" t="s">
        <v>69</v>
      </c>
      <c r="M8771">
        <v>6488</v>
      </c>
      <c r="N8771" t="s">
        <v>75</v>
      </c>
      <c r="O8771">
        <v>19301</v>
      </c>
      <c r="P8771">
        <v>44108</v>
      </c>
      <c r="Q8771" t="s">
        <v>37</v>
      </c>
      <c r="R8771" t="s">
        <v>185</v>
      </c>
      <c r="S8771">
        <v>0.02</v>
      </c>
      <c r="T8771">
        <v>17</v>
      </c>
      <c r="U8771">
        <v>0.38</v>
      </c>
      <c r="V8771">
        <v>581</v>
      </c>
      <c r="W8771">
        <v>842</v>
      </c>
      <c r="X8771">
        <v>6</v>
      </c>
      <c r="Y8771">
        <v>49</v>
      </c>
      <c r="Z8771" s="1">
        <f>DATE(YEAR(J8771),MONTH(J8771),1)</f>
        <v>0</v>
      </c>
      <c r="AA8771" s="2">
        <f>YEAR(J8771)</f>
        <v>0</v>
      </c>
      <c r="AB8771" s="3">
        <f>IFERROR(V8771/W8771,0)</f>
        <v>0.6900237529691211</v>
      </c>
    </row>
    <row r="8772" spans="1:28">
      <c r="A8772" t="s">
        <v>83</v>
      </c>
      <c r="B8772" t="s">
        <v>2104</v>
      </c>
      <c r="C8772" t="s">
        <v>45</v>
      </c>
      <c r="D8772">
        <v>1957</v>
      </c>
      <c r="E8772" t="s">
        <v>2492</v>
      </c>
      <c r="F8772" t="s">
        <v>94</v>
      </c>
      <c r="G8772" t="s">
        <v>48</v>
      </c>
      <c r="H8772" t="s">
        <v>824</v>
      </c>
      <c r="I8772">
        <v>10691</v>
      </c>
      <c r="J8772">
        <v>44108</v>
      </c>
      <c r="K8772">
        <v>89827</v>
      </c>
      <c r="L8772" t="s">
        <v>35</v>
      </c>
      <c r="M8772">
        <v>63130</v>
      </c>
      <c r="N8772" t="s">
        <v>36</v>
      </c>
      <c r="O8772">
        <v>21639</v>
      </c>
      <c r="P8772">
        <v>44110</v>
      </c>
      <c r="Q8772" t="s">
        <v>76</v>
      </c>
      <c r="R8772" t="s">
        <v>249</v>
      </c>
      <c r="S8772">
        <v>0.08</v>
      </c>
      <c r="T8772">
        <v>23</v>
      </c>
      <c r="U8772">
        <v>0.5600000000000001</v>
      </c>
      <c r="V8772">
        <v>315</v>
      </c>
      <c r="W8772">
        <v>859</v>
      </c>
      <c r="X8772">
        <v>5</v>
      </c>
      <c r="Y8772">
        <v>46</v>
      </c>
      <c r="Z8772" s="1">
        <f>DATE(YEAR(J8772),MONTH(J8772),1)</f>
        <v>0</v>
      </c>
      <c r="AA8772" s="2">
        <f>YEAR(J8772)</f>
        <v>0</v>
      </c>
      <c r="AB8772" s="3">
        <f>IFERROR(V8772/W8772,0)</f>
        <v>0.36670547147846333</v>
      </c>
    </row>
    <row r="8773" spans="1:28">
      <c r="A8773" t="s">
        <v>207</v>
      </c>
      <c r="B8773" t="s">
        <v>176</v>
      </c>
      <c r="C8773" t="s">
        <v>45</v>
      </c>
      <c r="D8773">
        <v>1317</v>
      </c>
      <c r="E8773" t="s">
        <v>3256</v>
      </c>
      <c r="F8773" t="s">
        <v>32</v>
      </c>
      <c r="G8773" t="s">
        <v>33</v>
      </c>
      <c r="H8773" t="s">
        <v>3060</v>
      </c>
      <c r="I8773">
        <v>10294</v>
      </c>
      <c r="J8773">
        <v>44108</v>
      </c>
      <c r="K8773">
        <v>87610</v>
      </c>
      <c r="L8773" t="s">
        <v>69</v>
      </c>
      <c r="M8773">
        <v>92236</v>
      </c>
      <c r="N8773" t="s">
        <v>41</v>
      </c>
      <c r="O8773">
        <v>24030</v>
      </c>
      <c r="P8773">
        <v>44109</v>
      </c>
      <c r="Q8773" t="s">
        <v>37</v>
      </c>
      <c r="R8773" t="s">
        <v>116</v>
      </c>
      <c r="S8773">
        <v>0</v>
      </c>
      <c r="T8773">
        <v>12</v>
      </c>
      <c r="U8773">
        <v>0.59</v>
      </c>
      <c r="V8773">
        <v>287</v>
      </c>
      <c r="W8773">
        <v>601</v>
      </c>
      <c r="X8773">
        <v>5</v>
      </c>
      <c r="Y8773">
        <v>49</v>
      </c>
      <c r="Z8773" s="1">
        <f>DATE(YEAR(J8773),MONTH(J8773),1)</f>
        <v>0</v>
      </c>
      <c r="AA8773" s="2">
        <f>YEAR(J8773)</f>
        <v>0</v>
      </c>
      <c r="AB8773" s="3">
        <f>IFERROR(V8773/W8773,0)</f>
        <v>0.47753743760399336</v>
      </c>
    </row>
    <row r="8774" spans="1:28">
      <c r="A8774" t="s">
        <v>58</v>
      </c>
      <c r="B8774" t="s">
        <v>176</v>
      </c>
      <c r="C8774" t="s">
        <v>45</v>
      </c>
      <c r="D8774">
        <v>1317</v>
      </c>
      <c r="E8774" t="s">
        <v>3256</v>
      </c>
      <c r="F8774" t="s">
        <v>32</v>
      </c>
      <c r="G8774" t="s">
        <v>62</v>
      </c>
      <c r="H8774" t="s">
        <v>1758</v>
      </c>
      <c r="I8774">
        <v>11033</v>
      </c>
      <c r="J8774">
        <v>44108</v>
      </c>
      <c r="K8774">
        <v>87610</v>
      </c>
      <c r="L8774" t="s">
        <v>69</v>
      </c>
      <c r="M8774">
        <v>92236</v>
      </c>
      <c r="N8774" t="s">
        <v>41</v>
      </c>
      <c r="O8774">
        <v>24031</v>
      </c>
      <c r="P8774">
        <v>44110</v>
      </c>
      <c r="Q8774" t="s">
        <v>37</v>
      </c>
      <c r="R8774" t="s">
        <v>116</v>
      </c>
      <c r="S8774">
        <v>0.07000000000000001</v>
      </c>
      <c r="T8774">
        <v>1</v>
      </c>
      <c r="U8774">
        <v>0.5600000000000001</v>
      </c>
      <c r="V8774">
        <v>7</v>
      </c>
      <c r="W8774">
        <v>10</v>
      </c>
      <c r="X8774">
        <v>5</v>
      </c>
      <c r="Y8774">
        <v>7</v>
      </c>
      <c r="Z8774" s="1">
        <f>DATE(YEAR(J8774),MONTH(J8774),1)</f>
        <v>0</v>
      </c>
      <c r="AA8774" s="2">
        <f>YEAR(J8774)</f>
        <v>0</v>
      </c>
      <c r="AB8774" s="3">
        <f>IFERROR(V8774/W8774,0)</f>
        <v>0.7</v>
      </c>
    </row>
    <row r="8775" spans="1:28">
      <c r="A8775" t="s">
        <v>56</v>
      </c>
      <c r="B8775" t="s">
        <v>291</v>
      </c>
      <c r="C8775" t="s">
        <v>45</v>
      </c>
      <c r="D8775">
        <v>2069</v>
      </c>
      <c r="E8775" t="s">
        <v>292</v>
      </c>
      <c r="F8775" t="s">
        <v>47</v>
      </c>
      <c r="G8775" t="s">
        <v>33</v>
      </c>
      <c r="H8775" t="s">
        <v>1678</v>
      </c>
      <c r="I8775">
        <v>10761</v>
      </c>
      <c r="J8775">
        <v>44108</v>
      </c>
      <c r="K8775">
        <v>88565</v>
      </c>
      <c r="L8775" t="s">
        <v>134</v>
      </c>
      <c r="M8775">
        <v>41075</v>
      </c>
      <c r="N8775" t="s">
        <v>51</v>
      </c>
      <c r="O8775">
        <v>24444</v>
      </c>
      <c r="P8775">
        <v>44108</v>
      </c>
      <c r="Q8775" t="s">
        <v>37</v>
      </c>
      <c r="R8775" t="s">
        <v>245</v>
      </c>
      <c r="S8775">
        <v>0.04</v>
      </c>
      <c r="T8775">
        <v>23</v>
      </c>
      <c r="U8775">
        <v>0.37</v>
      </c>
      <c r="V8775">
        <v>20</v>
      </c>
      <c r="W8775">
        <v>146</v>
      </c>
      <c r="X8775">
        <v>5</v>
      </c>
      <c r="Y8775">
        <v>6</v>
      </c>
      <c r="Z8775" s="1">
        <f>DATE(YEAR(J8775),MONTH(J8775),1)</f>
        <v>0</v>
      </c>
      <c r="AA8775" s="2">
        <f>YEAR(J8775)</f>
        <v>0</v>
      </c>
      <c r="AB8775" s="3">
        <f>IFERROR(V8775/W8775,0)</f>
        <v>0.136986301369863</v>
      </c>
    </row>
    <row r="8776" spans="1:28">
      <c r="A8776" t="s">
        <v>58</v>
      </c>
      <c r="B8776" t="s">
        <v>2291</v>
      </c>
      <c r="C8776" t="s">
        <v>60</v>
      </c>
      <c r="D8776">
        <v>1730</v>
      </c>
      <c r="E8776" t="s">
        <v>2493</v>
      </c>
      <c r="F8776" t="s">
        <v>138</v>
      </c>
      <c r="G8776" t="s">
        <v>62</v>
      </c>
      <c r="H8776" t="s">
        <v>2358</v>
      </c>
      <c r="I8776">
        <v>10375</v>
      </c>
      <c r="J8776">
        <v>44108</v>
      </c>
      <c r="K8776">
        <v>90658</v>
      </c>
      <c r="L8776" t="s">
        <v>35</v>
      </c>
      <c r="M8776">
        <v>83843</v>
      </c>
      <c r="N8776" t="s">
        <v>41</v>
      </c>
      <c r="O8776">
        <v>24544</v>
      </c>
      <c r="P8776">
        <v>44109</v>
      </c>
      <c r="Q8776" t="s">
        <v>37</v>
      </c>
      <c r="R8776" t="s">
        <v>324</v>
      </c>
      <c r="S8776">
        <v>0.04</v>
      </c>
      <c r="T8776">
        <v>2</v>
      </c>
      <c r="U8776">
        <v>0.72</v>
      </c>
      <c r="V8776">
        <v>50</v>
      </c>
      <c r="W8776">
        <v>143</v>
      </c>
      <c r="X8776">
        <v>52</v>
      </c>
      <c r="Y8776">
        <v>56</v>
      </c>
      <c r="Z8776" s="1">
        <f>DATE(YEAR(J8776),MONTH(J8776),1)</f>
        <v>0</v>
      </c>
      <c r="AA8776" s="2">
        <f>YEAR(J8776)</f>
        <v>0</v>
      </c>
      <c r="AB8776" s="3">
        <f>IFERROR(V8776/W8776,0)</f>
        <v>0.34965034965034963</v>
      </c>
    </row>
    <row r="8777" spans="1:28">
      <c r="A8777" t="s">
        <v>91</v>
      </c>
      <c r="B8777" t="s">
        <v>1421</v>
      </c>
      <c r="C8777" t="s">
        <v>45</v>
      </c>
      <c r="D8777">
        <v>2073</v>
      </c>
      <c r="E8777" t="s">
        <v>2494</v>
      </c>
      <c r="F8777" t="s">
        <v>94</v>
      </c>
      <c r="G8777" t="s">
        <v>33</v>
      </c>
      <c r="H8777" t="s">
        <v>156</v>
      </c>
      <c r="I8777">
        <v>11038</v>
      </c>
      <c r="J8777">
        <v>44108</v>
      </c>
      <c r="K8777">
        <v>88565</v>
      </c>
      <c r="L8777" t="s">
        <v>69</v>
      </c>
      <c r="M8777">
        <v>48135</v>
      </c>
      <c r="N8777" t="s">
        <v>36</v>
      </c>
      <c r="O8777">
        <v>24676</v>
      </c>
      <c r="P8777">
        <v>44110</v>
      </c>
      <c r="Q8777" t="s">
        <v>37</v>
      </c>
      <c r="R8777" t="s">
        <v>259</v>
      </c>
      <c r="S8777">
        <v>0.09</v>
      </c>
      <c r="T8777">
        <v>19</v>
      </c>
      <c r="U8777">
        <v>0.35</v>
      </c>
      <c r="V8777">
        <v>-64</v>
      </c>
      <c r="W8777">
        <v>147</v>
      </c>
      <c r="X8777">
        <v>6</v>
      </c>
      <c r="Y8777">
        <v>8</v>
      </c>
      <c r="Z8777" s="1">
        <f>DATE(YEAR(J8777),MONTH(J8777),1)</f>
        <v>0</v>
      </c>
      <c r="AA8777" s="2">
        <f>YEAR(J8777)</f>
        <v>0</v>
      </c>
      <c r="AB8777" s="3">
        <f>IFERROR(V8777/W8777,0)</f>
        <v>-0.43537414965986393</v>
      </c>
    </row>
    <row r="8778" spans="1:28">
      <c r="A8778" t="s">
        <v>56</v>
      </c>
      <c r="B8778" t="s">
        <v>1421</v>
      </c>
      <c r="C8778" t="s">
        <v>45</v>
      </c>
      <c r="D8778">
        <v>2073</v>
      </c>
      <c r="E8778" t="s">
        <v>2494</v>
      </c>
      <c r="F8778" t="s">
        <v>94</v>
      </c>
      <c r="G8778" t="s">
        <v>33</v>
      </c>
      <c r="H8778" t="s">
        <v>1309</v>
      </c>
      <c r="I8778">
        <v>10879</v>
      </c>
      <c r="J8778">
        <v>44108</v>
      </c>
      <c r="K8778">
        <v>88565</v>
      </c>
      <c r="L8778" t="s">
        <v>69</v>
      </c>
      <c r="M8778">
        <v>48135</v>
      </c>
      <c r="N8778" t="s">
        <v>36</v>
      </c>
      <c r="O8778">
        <v>24678</v>
      </c>
      <c r="P8778">
        <v>44110</v>
      </c>
      <c r="Q8778" t="s">
        <v>37</v>
      </c>
      <c r="R8778" t="s">
        <v>259</v>
      </c>
      <c r="S8778">
        <v>0.04</v>
      </c>
      <c r="T8778">
        <v>25</v>
      </c>
      <c r="U8778">
        <v>0.38</v>
      </c>
      <c r="V8778">
        <v>257</v>
      </c>
      <c r="W8778">
        <v>492</v>
      </c>
      <c r="X8778">
        <v>6</v>
      </c>
      <c r="Y8778">
        <v>20</v>
      </c>
      <c r="Z8778" s="1">
        <f>DATE(YEAR(J8778),MONTH(J8778),1)</f>
        <v>0</v>
      </c>
      <c r="AA8778" s="2">
        <f>YEAR(J8778)</f>
        <v>0</v>
      </c>
      <c r="AB8778" s="3">
        <f>IFERROR(V8778/W8778,0)</f>
        <v>0.5223577235772358</v>
      </c>
    </row>
    <row r="8779" spans="1:28">
      <c r="A8779" t="s">
        <v>56</v>
      </c>
      <c r="B8779" t="s">
        <v>943</v>
      </c>
      <c r="C8779" t="s">
        <v>45</v>
      </c>
      <c r="D8779">
        <v>3382</v>
      </c>
      <c r="E8779" t="s">
        <v>3473</v>
      </c>
      <c r="F8779" t="s">
        <v>47</v>
      </c>
      <c r="G8779" t="s">
        <v>33</v>
      </c>
      <c r="H8779" t="s">
        <v>1511</v>
      </c>
      <c r="I8779">
        <v>11210</v>
      </c>
      <c r="J8779">
        <v>44108</v>
      </c>
      <c r="K8779">
        <v>88849</v>
      </c>
      <c r="L8779" t="s">
        <v>69</v>
      </c>
      <c r="M8779">
        <v>30062</v>
      </c>
      <c r="N8779" t="s">
        <v>51</v>
      </c>
      <c r="O8779">
        <v>26140</v>
      </c>
      <c r="P8779">
        <v>44110</v>
      </c>
      <c r="Q8779" t="s">
        <v>37</v>
      </c>
      <c r="R8779" t="s">
        <v>214</v>
      </c>
      <c r="S8779">
        <v>0.04</v>
      </c>
      <c r="T8779">
        <v>3</v>
      </c>
      <c r="U8779">
        <v>0.36</v>
      </c>
      <c r="V8779">
        <v>-86</v>
      </c>
      <c r="W8779">
        <v>22</v>
      </c>
      <c r="X8779">
        <v>7</v>
      </c>
      <c r="Y8779">
        <v>6</v>
      </c>
      <c r="Z8779" s="1">
        <f>DATE(YEAR(J8779),MONTH(J8779),1)</f>
        <v>0</v>
      </c>
      <c r="AA8779" s="2">
        <f>YEAR(J8779)</f>
        <v>0</v>
      </c>
      <c r="AB8779" s="3">
        <f>IFERROR(V8779/W8779,0)</f>
        <v>-3.909090909090909</v>
      </c>
    </row>
    <row r="8780" spans="1:28">
      <c r="A8780" t="s">
        <v>91</v>
      </c>
      <c r="B8780" t="s">
        <v>176</v>
      </c>
      <c r="C8780" t="s">
        <v>45</v>
      </c>
      <c r="D8780">
        <v>443</v>
      </c>
      <c r="E8780" t="s">
        <v>5038</v>
      </c>
      <c r="F8780" t="s">
        <v>138</v>
      </c>
      <c r="G8780" t="s">
        <v>33</v>
      </c>
      <c r="H8780" t="s">
        <v>424</v>
      </c>
      <c r="I8780">
        <v>10552</v>
      </c>
      <c r="J8780">
        <v>44109</v>
      </c>
      <c r="K8780">
        <v>88090</v>
      </c>
      <c r="L8780" t="s">
        <v>81</v>
      </c>
      <c r="M8780">
        <v>92236</v>
      </c>
      <c r="N8780" t="s">
        <v>41</v>
      </c>
      <c r="O8780">
        <v>18471</v>
      </c>
      <c r="P8780">
        <v>44111</v>
      </c>
      <c r="Q8780" t="s">
        <v>37</v>
      </c>
      <c r="R8780" t="s">
        <v>116</v>
      </c>
      <c r="S8780">
        <v>0.06</v>
      </c>
      <c r="T8780">
        <v>3</v>
      </c>
      <c r="U8780">
        <v>0.35</v>
      </c>
      <c r="V8780">
        <v>-12</v>
      </c>
      <c r="W8780">
        <v>26</v>
      </c>
      <c r="X8780">
        <v>5</v>
      </c>
      <c r="Y8780">
        <v>8</v>
      </c>
      <c r="Z8780" s="1">
        <f>DATE(YEAR(J8780),MONTH(J8780),1)</f>
        <v>0</v>
      </c>
      <c r="AA8780" s="2">
        <f>YEAR(J8780)</f>
        <v>0</v>
      </c>
      <c r="AB8780" s="3">
        <f>IFERROR(V8780/W8780,0)</f>
        <v>-0.46153846153846156</v>
      </c>
    </row>
    <row r="8781" spans="1:28">
      <c r="A8781" t="s">
        <v>83</v>
      </c>
      <c r="B8781" t="s">
        <v>932</v>
      </c>
      <c r="C8781" t="s">
        <v>45</v>
      </c>
      <c r="D8781">
        <v>2718</v>
      </c>
      <c r="E8781" t="s">
        <v>2274</v>
      </c>
      <c r="F8781" t="s">
        <v>94</v>
      </c>
      <c r="G8781" t="s">
        <v>48</v>
      </c>
      <c r="H8781" t="s">
        <v>1893</v>
      </c>
      <c r="I8781">
        <v>11023</v>
      </c>
      <c r="J8781">
        <v>44109</v>
      </c>
      <c r="K8781">
        <v>89400</v>
      </c>
      <c r="L8781" t="s">
        <v>81</v>
      </c>
      <c r="M8781">
        <v>6614</v>
      </c>
      <c r="N8781" t="s">
        <v>75</v>
      </c>
      <c r="O8781">
        <v>22017</v>
      </c>
      <c r="P8781">
        <v>44110</v>
      </c>
      <c r="Q8781" t="s">
        <v>37</v>
      </c>
      <c r="R8781" t="s">
        <v>185</v>
      </c>
      <c r="S8781">
        <v>0.1</v>
      </c>
      <c r="T8781">
        <v>8</v>
      </c>
      <c r="U8781">
        <v>0.55</v>
      </c>
      <c r="V8781">
        <v>4</v>
      </c>
      <c r="W8781">
        <v>439</v>
      </c>
      <c r="X8781">
        <v>6</v>
      </c>
      <c r="Y8781">
        <v>66</v>
      </c>
      <c r="Z8781" s="1">
        <f>DATE(YEAR(J8781),MONTH(J8781),1)</f>
        <v>0</v>
      </c>
      <c r="AA8781" s="2">
        <f>YEAR(J8781)</f>
        <v>0</v>
      </c>
      <c r="AB8781" s="3">
        <f>IFERROR(V8781/W8781,0)</f>
        <v>0.009111617312072893</v>
      </c>
    </row>
    <row r="8782" spans="1:28">
      <c r="A8782" t="s">
        <v>207</v>
      </c>
      <c r="B8782" t="s">
        <v>4327</v>
      </c>
      <c r="C8782" t="s">
        <v>45</v>
      </c>
      <c r="D8782">
        <v>1668</v>
      </c>
      <c r="E8782" t="s">
        <v>5015</v>
      </c>
      <c r="F8782" t="s">
        <v>94</v>
      </c>
      <c r="G8782" t="s">
        <v>33</v>
      </c>
      <c r="H8782" t="s">
        <v>1761</v>
      </c>
      <c r="I8782">
        <v>10462</v>
      </c>
      <c r="J8782">
        <v>44109</v>
      </c>
      <c r="K8782">
        <v>89479</v>
      </c>
      <c r="L8782" t="s">
        <v>50</v>
      </c>
      <c r="M8782">
        <v>33445</v>
      </c>
      <c r="N8782" t="s">
        <v>51</v>
      </c>
      <c r="O8782">
        <v>22571</v>
      </c>
      <c r="P8782">
        <v>44114</v>
      </c>
      <c r="Q8782" t="s">
        <v>37</v>
      </c>
      <c r="R8782" t="s">
        <v>135</v>
      </c>
      <c r="S8782">
        <v>0.09</v>
      </c>
      <c r="T8782">
        <v>4</v>
      </c>
      <c r="U8782">
        <v>0.59</v>
      </c>
      <c r="V8782">
        <v>-23</v>
      </c>
      <c r="W8782">
        <v>43</v>
      </c>
      <c r="X8782">
        <v>5</v>
      </c>
      <c r="Y8782">
        <v>11</v>
      </c>
      <c r="Z8782" s="1">
        <f>DATE(YEAR(J8782),MONTH(J8782),1)</f>
        <v>0</v>
      </c>
      <c r="AA8782" s="2">
        <f>YEAR(J8782)</f>
        <v>0</v>
      </c>
      <c r="AB8782" s="3">
        <f>IFERROR(V8782/W8782,0)</f>
        <v>-0.5348837209302325</v>
      </c>
    </row>
    <row r="8783" spans="1:28">
      <c r="A8783" t="s">
        <v>97</v>
      </c>
      <c r="B8783" t="s">
        <v>2619</v>
      </c>
      <c r="C8783" t="s">
        <v>66</v>
      </c>
      <c r="D8783">
        <v>1739</v>
      </c>
      <c r="E8783" t="s">
        <v>2620</v>
      </c>
      <c r="F8783" t="s">
        <v>47</v>
      </c>
      <c r="G8783" t="s">
        <v>62</v>
      </c>
      <c r="H8783" t="s">
        <v>1695</v>
      </c>
      <c r="I8783">
        <v>10494</v>
      </c>
      <c r="J8783">
        <v>44109</v>
      </c>
      <c r="K8783">
        <v>85877</v>
      </c>
      <c r="L8783" t="s">
        <v>35</v>
      </c>
      <c r="M8783">
        <v>27534</v>
      </c>
      <c r="N8783" t="s">
        <v>51</v>
      </c>
      <c r="O8783">
        <v>22742</v>
      </c>
      <c r="P8783">
        <v>44110</v>
      </c>
      <c r="Q8783" t="s">
        <v>70</v>
      </c>
      <c r="R8783" t="s">
        <v>654</v>
      </c>
      <c r="S8783">
        <v>0.02</v>
      </c>
      <c r="T8783">
        <v>14</v>
      </c>
      <c r="U8783">
        <v>0.6</v>
      </c>
      <c r="V8783">
        <v>-149</v>
      </c>
      <c r="W8783">
        <v>4259</v>
      </c>
      <c r="X8783">
        <v>70</v>
      </c>
      <c r="Y8783">
        <v>285</v>
      </c>
      <c r="Z8783" s="1">
        <f>DATE(YEAR(J8783),MONTH(J8783),1)</f>
        <v>0</v>
      </c>
      <c r="AA8783" s="2">
        <f>YEAR(J8783)</f>
        <v>0</v>
      </c>
      <c r="AB8783" s="3">
        <f>IFERROR(V8783/W8783,0)</f>
        <v>-0.03498473820145574</v>
      </c>
    </row>
    <row r="8784" spans="1:28">
      <c r="A8784" t="s">
        <v>286</v>
      </c>
      <c r="B8784" t="s">
        <v>2619</v>
      </c>
      <c r="C8784" t="s">
        <v>30</v>
      </c>
      <c r="D8784">
        <v>1739</v>
      </c>
      <c r="E8784" t="s">
        <v>2620</v>
      </c>
      <c r="F8784" t="s">
        <v>47</v>
      </c>
      <c r="G8784" t="s">
        <v>33</v>
      </c>
      <c r="H8784" t="s">
        <v>1302</v>
      </c>
      <c r="I8784">
        <v>10447</v>
      </c>
      <c r="J8784">
        <v>44109</v>
      </c>
      <c r="K8784">
        <v>85877</v>
      </c>
      <c r="L8784" t="s">
        <v>35</v>
      </c>
      <c r="M8784">
        <v>27534</v>
      </c>
      <c r="N8784" t="s">
        <v>51</v>
      </c>
      <c r="O8784">
        <v>22743</v>
      </c>
      <c r="P8784">
        <v>44109</v>
      </c>
      <c r="Q8784" t="s">
        <v>37</v>
      </c>
      <c r="R8784" t="s">
        <v>654</v>
      </c>
      <c r="S8784">
        <v>0.09</v>
      </c>
      <c r="T8784">
        <v>17</v>
      </c>
      <c r="U8784">
        <v>0.36</v>
      </c>
      <c r="V8784">
        <v>540</v>
      </c>
      <c r="W8784">
        <v>58</v>
      </c>
      <c r="X8784">
        <v>2</v>
      </c>
      <c r="Y8784">
        <v>4</v>
      </c>
      <c r="Z8784" s="1">
        <f>DATE(YEAR(J8784),MONTH(J8784),1)</f>
        <v>0</v>
      </c>
      <c r="AA8784" s="2">
        <f>YEAR(J8784)</f>
        <v>0</v>
      </c>
      <c r="AB8784" s="3">
        <f>IFERROR(V8784/W8784,0)</f>
        <v>9.310344827586206</v>
      </c>
    </row>
    <row r="8785" spans="1:28">
      <c r="A8785" t="s">
        <v>71</v>
      </c>
      <c r="B8785" t="s">
        <v>3038</v>
      </c>
      <c r="C8785" t="s">
        <v>45</v>
      </c>
      <c r="D8785">
        <v>1740</v>
      </c>
      <c r="E8785" t="s">
        <v>3039</v>
      </c>
      <c r="F8785" t="s">
        <v>47</v>
      </c>
      <c r="G8785" t="s">
        <v>33</v>
      </c>
      <c r="H8785" t="s">
        <v>733</v>
      </c>
      <c r="I8785">
        <v>10810</v>
      </c>
      <c r="J8785">
        <v>44109</v>
      </c>
      <c r="K8785">
        <v>85877</v>
      </c>
      <c r="L8785" t="s">
        <v>35</v>
      </c>
      <c r="M8785">
        <v>27405</v>
      </c>
      <c r="N8785" t="s">
        <v>51</v>
      </c>
      <c r="O8785">
        <v>22744</v>
      </c>
      <c r="P8785">
        <v>44111</v>
      </c>
      <c r="Q8785" t="s">
        <v>37</v>
      </c>
      <c r="R8785" t="s">
        <v>654</v>
      </c>
      <c r="S8785">
        <v>0.05</v>
      </c>
      <c r="T8785">
        <v>6</v>
      </c>
      <c r="U8785">
        <v>0.59</v>
      </c>
      <c r="V8785">
        <v>273</v>
      </c>
      <c r="W8785">
        <v>69</v>
      </c>
      <c r="X8785">
        <v>5</v>
      </c>
      <c r="Y8785">
        <v>11</v>
      </c>
      <c r="Z8785" s="1">
        <f>DATE(YEAR(J8785),MONTH(J8785),1)</f>
        <v>0</v>
      </c>
      <c r="AA8785" s="2">
        <f>YEAR(J8785)</f>
        <v>0</v>
      </c>
      <c r="AB8785" s="3">
        <f>IFERROR(V8785/W8785,0)</f>
        <v>3.9565217391304346</v>
      </c>
    </row>
    <row r="8786" spans="1:28">
      <c r="A8786" t="s">
        <v>284</v>
      </c>
      <c r="B8786" t="s">
        <v>4000</v>
      </c>
      <c r="C8786" t="s">
        <v>45</v>
      </c>
      <c r="D8786">
        <v>2916</v>
      </c>
      <c r="E8786" t="s">
        <v>4001</v>
      </c>
      <c r="F8786" t="s">
        <v>32</v>
      </c>
      <c r="G8786" t="s">
        <v>33</v>
      </c>
      <c r="H8786" t="s">
        <v>5270</v>
      </c>
      <c r="I8786">
        <v>10119</v>
      </c>
      <c r="J8786">
        <v>44109</v>
      </c>
      <c r="K8786">
        <v>86141</v>
      </c>
      <c r="L8786" t="s">
        <v>50</v>
      </c>
      <c r="M8786">
        <v>50701</v>
      </c>
      <c r="N8786" t="s">
        <v>36</v>
      </c>
      <c r="O8786">
        <v>22813</v>
      </c>
      <c r="P8786">
        <v>44109</v>
      </c>
      <c r="Q8786" t="s">
        <v>37</v>
      </c>
      <c r="R8786" t="s">
        <v>129</v>
      </c>
      <c r="S8786">
        <v>0.08</v>
      </c>
      <c r="T8786">
        <v>2</v>
      </c>
      <c r="U8786">
        <v>0.36</v>
      </c>
      <c r="V8786">
        <v>16</v>
      </c>
      <c r="W8786">
        <v>104</v>
      </c>
      <c r="X8786">
        <v>3</v>
      </c>
      <c r="Y8786">
        <v>53</v>
      </c>
      <c r="Z8786" s="1">
        <f>DATE(YEAR(J8786),MONTH(J8786),1)</f>
        <v>0</v>
      </c>
      <c r="AA8786" s="2">
        <f>YEAR(J8786)</f>
        <v>0</v>
      </c>
      <c r="AB8786" s="3">
        <f>IFERROR(V8786/W8786,0)</f>
        <v>0.15384615384615385</v>
      </c>
    </row>
    <row r="8787" spans="1:28">
      <c r="A8787" t="s">
        <v>91</v>
      </c>
      <c r="B8787" t="s">
        <v>204</v>
      </c>
      <c r="C8787" t="s">
        <v>45</v>
      </c>
      <c r="D8787">
        <v>1402</v>
      </c>
      <c r="E8787" t="s">
        <v>328</v>
      </c>
      <c r="F8787" t="s">
        <v>47</v>
      </c>
      <c r="G8787" t="s">
        <v>33</v>
      </c>
      <c r="H8787" t="s">
        <v>1954</v>
      </c>
      <c r="I8787">
        <v>11216</v>
      </c>
      <c r="J8787">
        <v>44110</v>
      </c>
      <c r="K8787">
        <v>48452</v>
      </c>
      <c r="L8787" t="s">
        <v>35</v>
      </c>
      <c r="M8787">
        <v>75061</v>
      </c>
      <c r="N8787" t="s">
        <v>36</v>
      </c>
      <c r="O8787">
        <v>6800</v>
      </c>
      <c r="P8787">
        <v>44112</v>
      </c>
      <c r="Q8787" t="s">
        <v>37</v>
      </c>
      <c r="R8787" t="s">
        <v>38</v>
      </c>
      <c r="S8787">
        <v>0.08</v>
      </c>
      <c r="T8787">
        <v>32</v>
      </c>
      <c r="U8787">
        <v>0.38</v>
      </c>
      <c r="V8787">
        <v>-45</v>
      </c>
      <c r="W8787">
        <v>157</v>
      </c>
      <c r="X8787">
        <v>5</v>
      </c>
      <c r="Y8787">
        <v>5</v>
      </c>
      <c r="Z8787" s="1">
        <f>DATE(YEAR(J8787),MONTH(J8787),1)</f>
        <v>0</v>
      </c>
      <c r="AA8787" s="2">
        <f>YEAR(J8787)</f>
        <v>0</v>
      </c>
      <c r="AB8787" s="3">
        <f>IFERROR(V8787/W8787,0)</f>
        <v>-0.28662420382165604</v>
      </c>
    </row>
    <row r="8788" spans="1:28">
      <c r="A8788" t="s">
        <v>56</v>
      </c>
      <c r="B8788" t="s">
        <v>2503</v>
      </c>
      <c r="C8788" t="s">
        <v>30</v>
      </c>
      <c r="D8788">
        <v>123</v>
      </c>
      <c r="E8788" t="s">
        <v>2504</v>
      </c>
      <c r="F8788" t="s">
        <v>32</v>
      </c>
      <c r="G8788" t="s">
        <v>33</v>
      </c>
      <c r="H8788" t="s">
        <v>1145</v>
      </c>
      <c r="I8788">
        <v>11184</v>
      </c>
      <c r="J8788">
        <v>44110</v>
      </c>
      <c r="K8788">
        <v>90673</v>
      </c>
      <c r="L8788" t="s">
        <v>81</v>
      </c>
      <c r="M8788">
        <v>22102</v>
      </c>
      <c r="N8788" t="s">
        <v>51</v>
      </c>
      <c r="O8788">
        <v>19941</v>
      </c>
      <c r="P8788">
        <v>44112</v>
      </c>
      <c r="Q8788" t="s">
        <v>76</v>
      </c>
      <c r="R8788" t="s">
        <v>167</v>
      </c>
      <c r="S8788">
        <v>0.1</v>
      </c>
      <c r="T8788">
        <v>13</v>
      </c>
      <c r="U8788">
        <v>0.38</v>
      </c>
      <c r="V8788">
        <v>5</v>
      </c>
      <c r="W8788">
        <v>469</v>
      </c>
      <c r="X8788">
        <v>5</v>
      </c>
      <c r="Y8788">
        <v>38</v>
      </c>
      <c r="Z8788" s="1">
        <f>DATE(YEAR(J8788),MONTH(J8788),1)</f>
        <v>0</v>
      </c>
      <c r="AA8788" s="2">
        <f>YEAR(J8788)</f>
        <v>0</v>
      </c>
      <c r="AB8788" s="3">
        <f>IFERROR(V8788/W8788,0)</f>
        <v>0.010660980810234541</v>
      </c>
    </row>
    <row r="8789" spans="1:28">
      <c r="A8789" t="s">
        <v>56</v>
      </c>
      <c r="B8789" t="s">
        <v>3243</v>
      </c>
      <c r="C8789" t="s">
        <v>45</v>
      </c>
      <c r="D8789">
        <v>2926</v>
      </c>
      <c r="E8789" t="s">
        <v>3244</v>
      </c>
      <c r="F8789" t="s">
        <v>47</v>
      </c>
      <c r="G8789" t="s">
        <v>33</v>
      </c>
      <c r="H8789" t="s">
        <v>672</v>
      </c>
      <c r="I8789">
        <v>11092</v>
      </c>
      <c r="J8789">
        <v>44110</v>
      </c>
      <c r="K8789">
        <v>90228</v>
      </c>
      <c r="L8789" t="s">
        <v>134</v>
      </c>
      <c r="M8789">
        <v>29801</v>
      </c>
      <c r="N8789" t="s">
        <v>51</v>
      </c>
      <c r="O8789">
        <v>22060</v>
      </c>
      <c r="P8789">
        <v>44111</v>
      </c>
      <c r="Q8789" t="s">
        <v>37</v>
      </c>
      <c r="R8789" t="s">
        <v>161</v>
      </c>
      <c r="S8789">
        <v>0.08</v>
      </c>
      <c r="T8789">
        <v>19</v>
      </c>
      <c r="U8789">
        <v>0.37</v>
      </c>
      <c r="V8789">
        <v>53</v>
      </c>
      <c r="W8789">
        <v>119</v>
      </c>
      <c r="X8789">
        <v>8</v>
      </c>
      <c r="Y8789">
        <v>6</v>
      </c>
      <c r="Z8789" s="1">
        <f>DATE(YEAR(J8789),MONTH(J8789),1)</f>
        <v>0</v>
      </c>
      <c r="AA8789" s="2">
        <f>YEAR(J8789)</f>
        <v>0</v>
      </c>
      <c r="AB8789" s="3">
        <f>IFERROR(V8789/W8789,0)</f>
        <v>0.44537815126050423</v>
      </c>
    </row>
    <row r="8790" spans="1:28">
      <c r="A8790" t="s">
        <v>284</v>
      </c>
      <c r="B8790" t="s">
        <v>2345</v>
      </c>
      <c r="C8790" t="s">
        <v>45</v>
      </c>
      <c r="D8790">
        <v>2927</v>
      </c>
      <c r="E8790" t="s">
        <v>4401</v>
      </c>
      <c r="F8790" t="s">
        <v>47</v>
      </c>
      <c r="G8790" t="s">
        <v>33</v>
      </c>
      <c r="H8790" t="s">
        <v>1447</v>
      </c>
      <c r="I8790">
        <v>11010</v>
      </c>
      <c r="J8790">
        <v>44110</v>
      </c>
      <c r="K8790">
        <v>90228</v>
      </c>
      <c r="L8790" t="s">
        <v>134</v>
      </c>
      <c r="M8790">
        <v>29624</v>
      </c>
      <c r="N8790" t="s">
        <v>51</v>
      </c>
      <c r="O8790">
        <v>22061</v>
      </c>
      <c r="P8790">
        <v>44112</v>
      </c>
      <c r="Q8790" t="s">
        <v>37</v>
      </c>
      <c r="R8790" t="s">
        <v>161</v>
      </c>
      <c r="S8790">
        <v>0.09</v>
      </c>
      <c r="T8790">
        <v>24</v>
      </c>
      <c r="U8790">
        <v>0.35</v>
      </c>
      <c r="V8790">
        <v>-232</v>
      </c>
      <c r="W8790">
        <v>377</v>
      </c>
      <c r="X8790">
        <v>12</v>
      </c>
      <c r="Y8790">
        <v>17</v>
      </c>
      <c r="Z8790" s="1">
        <f>DATE(YEAR(J8790),MONTH(J8790),1)</f>
        <v>0</v>
      </c>
      <c r="AA8790" s="2">
        <f>YEAR(J8790)</f>
        <v>0</v>
      </c>
      <c r="AB8790" s="3">
        <f>IFERROR(V8790/W8790,0)</f>
        <v>-0.6153846153846154</v>
      </c>
    </row>
    <row r="8791" spans="1:28">
      <c r="A8791" t="s">
        <v>91</v>
      </c>
      <c r="B8791" t="s">
        <v>4871</v>
      </c>
      <c r="C8791" t="s">
        <v>45</v>
      </c>
      <c r="D8791">
        <v>2316</v>
      </c>
      <c r="E8791" t="s">
        <v>5271</v>
      </c>
      <c r="F8791" t="s">
        <v>138</v>
      </c>
      <c r="G8791" t="s">
        <v>33</v>
      </c>
      <c r="H8791" t="s">
        <v>2718</v>
      </c>
      <c r="I8791">
        <v>10696</v>
      </c>
      <c r="J8791">
        <v>44110</v>
      </c>
      <c r="K8791">
        <v>88623</v>
      </c>
      <c r="L8791" t="s">
        <v>35</v>
      </c>
      <c r="M8791">
        <v>6374</v>
      </c>
      <c r="N8791" t="s">
        <v>75</v>
      </c>
      <c r="O8791">
        <v>23776</v>
      </c>
      <c r="P8791">
        <v>44112</v>
      </c>
      <c r="Q8791" t="s">
        <v>37</v>
      </c>
      <c r="R8791" t="s">
        <v>185</v>
      </c>
      <c r="S8791">
        <v>0.1</v>
      </c>
      <c r="T8791">
        <v>22</v>
      </c>
      <c r="U8791">
        <v>0.35</v>
      </c>
      <c r="V8791">
        <v>287</v>
      </c>
      <c r="W8791">
        <v>415</v>
      </c>
      <c r="X8791">
        <v>1</v>
      </c>
      <c r="Y8791">
        <v>21</v>
      </c>
      <c r="Z8791" s="1">
        <f>DATE(YEAR(J8791),MONTH(J8791),1)</f>
        <v>0</v>
      </c>
      <c r="AA8791" s="2">
        <f>YEAR(J8791)</f>
        <v>0</v>
      </c>
      <c r="AB8791" s="3">
        <f>IFERROR(V8791/W8791,0)</f>
        <v>0.691566265060241</v>
      </c>
    </row>
    <row r="8792" spans="1:28">
      <c r="A8792" t="s">
        <v>56</v>
      </c>
      <c r="B8792" t="s">
        <v>3692</v>
      </c>
      <c r="C8792" t="s">
        <v>30</v>
      </c>
      <c r="D8792">
        <v>544</v>
      </c>
      <c r="E8792" t="s">
        <v>3693</v>
      </c>
      <c r="F8792" t="s">
        <v>32</v>
      </c>
      <c r="G8792" t="s">
        <v>33</v>
      </c>
      <c r="H8792" t="s">
        <v>3553</v>
      </c>
      <c r="I8792">
        <v>10678</v>
      </c>
      <c r="J8792">
        <v>44110</v>
      </c>
      <c r="K8792">
        <v>88133</v>
      </c>
      <c r="L8792" t="s">
        <v>81</v>
      </c>
      <c r="M8792">
        <v>95051</v>
      </c>
      <c r="N8792" t="s">
        <v>41</v>
      </c>
      <c r="O8792">
        <v>24070</v>
      </c>
      <c r="P8792">
        <v>44110</v>
      </c>
      <c r="Q8792" t="s">
        <v>37</v>
      </c>
      <c r="R8792" t="s">
        <v>116</v>
      </c>
      <c r="S8792">
        <v>0</v>
      </c>
      <c r="T8792">
        <v>21</v>
      </c>
      <c r="U8792">
        <v>0.39</v>
      </c>
      <c r="V8792">
        <v>75</v>
      </c>
      <c r="W8792">
        <v>122</v>
      </c>
      <c r="X8792">
        <v>1</v>
      </c>
      <c r="Y8792">
        <v>6</v>
      </c>
      <c r="Z8792" s="1">
        <f>DATE(YEAR(J8792),MONTH(J8792),1)</f>
        <v>0</v>
      </c>
      <c r="AA8792" s="2">
        <f>YEAR(J8792)</f>
        <v>0</v>
      </c>
      <c r="AB8792" s="3">
        <f>IFERROR(V8792/W8792,0)</f>
        <v>0.6147540983606558</v>
      </c>
    </row>
    <row r="8793" spans="1:28">
      <c r="A8793" t="s">
        <v>56</v>
      </c>
      <c r="B8793" t="s">
        <v>3692</v>
      </c>
      <c r="C8793" t="s">
        <v>30</v>
      </c>
      <c r="D8793">
        <v>544</v>
      </c>
      <c r="E8793" t="s">
        <v>3693</v>
      </c>
      <c r="F8793" t="s">
        <v>32</v>
      </c>
      <c r="G8793" t="s">
        <v>33</v>
      </c>
      <c r="H8793" t="s">
        <v>57</v>
      </c>
      <c r="I8793">
        <v>10279</v>
      </c>
      <c r="J8793">
        <v>44110</v>
      </c>
      <c r="K8793">
        <v>88133</v>
      </c>
      <c r="L8793" t="s">
        <v>81</v>
      </c>
      <c r="M8793">
        <v>95051</v>
      </c>
      <c r="N8793" t="s">
        <v>41</v>
      </c>
      <c r="O8793">
        <v>24071</v>
      </c>
      <c r="P8793">
        <v>44112</v>
      </c>
      <c r="Q8793" t="s">
        <v>37</v>
      </c>
      <c r="R8793" t="s">
        <v>116</v>
      </c>
      <c r="S8793">
        <v>0.02</v>
      </c>
      <c r="T8793">
        <v>13</v>
      </c>
      <c r="U8793">
        <v>0.36</v>
      </c>
      <c r="V8793">
        <v>83</v>
      </c>
      <c r="W8793">
        <v>133</v>
      </c>
      <c r="X8793">
        <v>2</v>
      </c>
      <c r="Y8793">
        <v>10</v>
      </c>
      <c r="Z8793" s="1">
        <f>DATE(YEAR(J8793),MONTH(J8793),1)</f>
        <v>0</v>
      </c>
      <c r="AA8793" s="2">
        <f>YEAR(J8793)</f>
        <v>0</v>
      </c>
      <c r="AB8793" s="3">
        <f>IFERROR(V8793/W8793,0)</f>
        <v>0.6240601503759399</v>
      </c>
    </row>
    <row r="8794" spans="1:28">
      <c r="A8794" t="s">
        <v>43</v>
      </c>
      <c r="B8794" t="s">
        <v>3171</v>
      </c>
      <c r="C8794" t="s">
        <v>126</v>
      </c>
      <c r="D8794">
        <v>2984</v>
      </c>
      <c r="E8794" t="s">
        <v>3172</v>
      </c>
      <c r="F8794" t="s">
        <v>47</v>
      </c>
      <c r="G8794" t="s">
        <v>48</v>
      </c>
      <c r="H8794" t="s">
        <v>1864</v>
      </c>
      <c r="I8794">
        <v>10488</v>
      </c>
      <c r="J8794">
        <v>44110</v>
      </c>
      <c r="K8794">
        <v>88780</v>
      </c>
      <c r="L8794" t="s">
        <v>81</v>
      </c>
      <c r="M8794">
        <v>55345</v>
      </c>
      <c r="N8794" t="s">
        <v>36</v>
      </c>
      <c r="O8794">
        <v>24279</v>
      </c>
      <c r="P8794">
        <v>44111</v>
      </c>
      <c r="Q8794" t="s">
        <v>37</v>
      </c>
      <c r="R8794" t="s">
        <v>109</v>
      </c>
      <c r="S8794">
        <v>0.07000000000000001</v>
      </c>
      <c r="T8794">
        <v>7</v>
      </c>
      <c r="U8794">
        <v>0.45</v>
      </c>
      <c r="V8794">
        <v>35</v>
      </c>
      <c r="W8794">
        <v>122</v>
      </c>
      <c r="X8794">
        <v>2</v>
      </c>
      <c r="Y8794">
        <v>17</v>
      </c>
      <c r="Z8794" s="1">
        <f>DATE(YEAR(J8794),MONTH(J8794),1)</f>
        <v>0</v>
      </c>
      <c r="AA8794" s="2">
        <f>YEAR(J8794)</f>
        <v>0</v>
      </c>
      <c r="AB8794" s="3">
        <f>IFERROR(V8794/W8794,0)</f>
        <v>0.28688524590163933</v>
      </c>
    </row>
    <row r="8795" spans="1:28">
      <c r="A8795" t="s">
        <v>58</v>
      </c>
      <c r="B8795" t="s">
        <v>341</v>
      </c>
      <c r="C8795" t="s">
        <v>45</v>
      </c>
      <c r="D8795">
        <v>1405</v>
      </c>
      <c r="E8795" t="s">
        <v>342</v>
      </c>
      <c r="F8795" t="s">
        <v>47</v>
      </c>
      <c r="G8795" t="s">
        <v>62</v>
      </c>
      <c r="H8795" t="s">
        <v>3518</v>
      </c>
      <c r="I8795">
        <v>10711</v>
      </c>
      <c r="J8795">
        <v>44110</v>
      </c>
      <c r="K8795">
        <v>86150</v>
      </c>
      <c r="L8795" t="s">
        <v>35</v>
      </c>
      <c r="M8795">
        <v>49017</v>
      </c>
      <c r="N8795" t="s">
        <v>36</v>
      </c>
      <c r="O8795">
        <v>24799</v>
      </c>
      <c r="P8795">
        <v>44111</v>
      </c>
      <c r="Q8795" t="s">
        <v>37</v>
      </c>
      <c r="R8795" t="s">
        <v>259</v>
      </c>
      <c r="S8795">
        <v>0.03</v>
      </c>
      <c r="T8795">
        <v>23</v>
      </c>
      <c r="U8795">
        <v>0.49</v>
      </c>
      <c r="V8795">
        <v>-193</v>
      </c>
      <c r="W8795">
        <v>97</v>
      </c>
      <c r="X8795">
        <v>7</v>
      </c>
      <c r="Y8795">
        <v>4</v>
      </c>
      <c r="Z8795" s="1">
        <f>DATE(YEAR(J8795),MONTH(J8795),1)</f>
        <v>0</v>
      </c>
      <c r="AA8795" s="2">
        <f>YEAR(J8795)</f>
        <v>0</v>
      </c>
      <c r="AB8795" s="3">
        <f>IFERROR(V8795/W8795,0)</f>
        <v>-1.9896907216494846</v>
      </c>
    </row>
    <row r="8796" spans="1:28">
      <c r="A8796" t="s">
        <v>91</v>
      </c>
      <c r="B8796" t="s">
        <v>1095</v>
      </c>
      <c r="C8796" t="s">
        <v>45</v>
      </c>
      <c r="D8796">
        <v>1406</v>
      </c>
      <c r="E8796" t="s">
        <v>3918</v>
      </c>
      <c r="F8796" t="s">
        <v>47</v>
      </c>
      <c r="G8796" t="s">
        <v>33</v>
      </c>
      <c r="H8796" t="s">
        <v>1954</v>
      </c>
      <c r="I8796">
        <v>11216</v>
      </c>
      <c r="J8796">
        <v>44110</v>
      </c>
      <c r="K8796">
        <v>86150</v>
      </c>
      <c r="L8796" t="s">
        <v>35</v>
      </c>
      <c r="M8796">
        <v>48708</v>
      </c>
      <c r="N8796" t="s">
        <v>36</v>
      </c>
      <c r="O8796">
        <v>24800</v>
      </c>
      <c r="P8796">
        <v>44112</v>
      </c>
      <c r="Q8796" t="s">
        <v>37</v>
      </c>
      <c r="R8796" t="s">
        <v>259</v>
      </c>
      <c r="S8796">
        <v>0.08</v>
      </c>
      <c r="T8796">
        <v>8</v>
      </c>
      <c r="U8796">
        <v>0.38</v>
      </c>
      <c r="V8796">
        <v>-45</v>
      </c>
      <c r="W8796">
        <v>39</v>
      </c>
      <c r="X8796">
        <v>5</v>
      </c>
      <c r="Y8796">
        <v>5</v>
      </c>
      <c r="Z8796" s="1">
        <f>DATE(YEAR(J8796),MONTH(J8796),1)</f>
        <v>0</v>
      </c>
      <c r="AA8796" s="2">
        <f>YEAR(J8796)</f>
        <v>0</v>
      </c>
      <c r="AB8796" s="3">
        <f>IFERROR(V8796/W8796,0)</f>
        <v>-1.1538461538461537</v>
      </c>
    </row>
    <row r="8797" spans="1:28">
      <c r="A8797" t="s">
        <v>56</v>
      </c>
      <c r="B8797" t="s">
        <v>1023</v>
      </c>
      <c r="C8797" t="s">
        <v>45</v>
      </c>
      <c r="D8797">
        <v>3381</v>
      </c>
      <c r="E8797" t="s">
        <v>1024</v>
      </c>
      <c r="F8797" t="s">
        <v>32</v>
      </c>
      <c r="G8797" t="s">
        <v>33</v>
      </c>
      <c r="H8797" t="s">
        <v>2226</v>
      </c>
      <c r="I8797">
        <v>11174</v>
      </c>
      <c r="J8797">
        <v>44110</v>
      </c>
      <c r="K8797">
        <v>88850</v>
      </c>
      <c r="L8797" t="s">
        <v>81</v>
      </c>
      <c r="M8797">
        <v>31204</v>
      </c>
      <c r="N8797" t="s">
        <v>51</v>
      </c>
      <c r="O8797">
        <v>25689</v>
      </c>
      <c r="P8797">
        <v>44112</v>
      </c>
      <c r="Q8797" t="s">
        <v>37</v>
      </c>
      <c r="R8797" t="s">
        <v>214</v>
      </c>
      <c r="S8797">
        <v>0.1</v>
      </c>
      <c r="T8797">
        <v>15</v>
      </c>
      <c r="U8797">
        <v>0.38</v>
      </c>
      <c r="V8797">
        <v>174</v>
      </c>
      <c r="W8797">
        <v>70</v>
      </c>
      <c r="X8797">
        <v>5</v>
      </c>
      <c r="Y8797">
        <v>5</v>
      </c>
      <c r="Z8797" s="1">
        <f>DATE(YEAR(J8797),MONTH(J8797),1)</f>
        <v>0</v>
      </c>
      <c r="AA8797" s="2">
        <f>YEAR(J8797)</f>
        <v>0</v>
      </c>
      <c r="AB8797" s="3">
        <f>IFERROR(V8797/W8797,0)</f>
        <v>2.4857142857142858</v>
      </c>
    </row>
    <row r="8798" spans="1:28">
      <c r="A8798" t="s">
        <v>56</v>
      </c>
      <c r="B8798" t="s">
        <v>2510</v>
      </c>
      <c r="C8798" t="s">
        <v>45</v>
      </c>
      <c r="D8798">
        <v>1634</v>
      </c>
      <c r="E8798" t="s">
        <v>2511</v>
      </c>
      <c r="F8798" t="s">
        <v>32</v>
      </c>
      <c r="G8798" t="s">
        <v>33</v>
      </c>
      <c r="H8798" t="s">
        <v>5272</v>
      </c>
      <c r="I8798">
        <v>11208</v>
      </c>
      <c r="J8798">
        <v>44110</v>
      </c>
      <c r="K8798">
        <v>90535</v>
      </c>
      <c r="L8798" t="s">
        <v>69</v>
      </c>
      <c r="M8798">
        <v>39212</v>
      </c>
      <c r="N8798" t="s">
        <v>51</v>
      </c>
      <c r="O8798">
        <v>26341</v>
      </c>
      <c r="P8798">
        <v>44112</v>
      </c>
      <c r="Q8798" t="s">
        <v>37</v>
      </c>
      <c r="R8798" t="s">
        <v>337</v>
      </c>
      <c r="S8798">
        <v>0.07000000000000001</v>
      </c>
      <c r="T8798">
        <v>15</v>
      </c>
      <c r="U8798">
        <v>0.37</v>
      </c>
      <c r="V8798">
        <v>-147</v>
      </c>
      <c r="W8798">
        <v>101</v>
      </c>
      <c r="X8798">
        <v>7</v>
      </c>
      <c r="Y8798">
        <v>6</v>
      </c>
      <c r="Z8798" s="1">
        <f>DATE(YEAR(J8798),MONTH(J8798),1)</f>
        <v>0</v>
      </c>
      <c r="AA8798" s="2">
        <f>YEAR(J8798)</f>
        <v>0</v>
      </c>
      <c r="AB8798" s="3">
        <f>IFERROR(V8798/W8798,0)</f>
        <v>-1.4554455445544554</v>
      </c>
    </row>
    <row r="8799" spans="1:28">
      <c r="A8799" t="s">
        <v>91</v>
      </c>
      <c r="B8799" t="s">
        <v>1438</v>
      </c>
      <c r="C8799" t="s">
        <v>45</v>
      </c>
      <c r="D8799">
        <v>2148</v>
      </c>
      <c r="E8799" t="s">
        <v>3356</v>
      </c>
      <c r="F8799" t="s">
        <v>32</v>
      </c>
      <c r="G8799" t="s">
        <v>33</v>
      </c>
      <c r="H8799" t="s">
        <v>2445</v>
      </c>
      <c r="I8799">
        <v>10226</v>
      </c>
      <c r="J8799">
        <v>44111</v>
      </c>
      <c r="K8799">
        <v>91106</v>
      </c>
      <c r="L8799" t="s">
        <v>69</v>
      </c>
      <c r="M8799">
        <v>40214</v>
      </c>
      <c r="N8799" t="s">
        <v>51</v>
      </c>
      <c r="O8799">
        <v>22549</v>
      </c>
      <c r="P8799">
        <v>44112</v>
      </c>
      <c r="Q8799" t="s">
        <v>37</v>
      </c>
      <c r="R8799" t="s">
        <v>245</v>
      </c>
      <c r="S8799">
        <v>0.1</v>
      </c>
      <c r="T8799">
        <v>6</v>
      </c>
      <c r="U8799">
        <v>0.4</v>
      </c>
      <c r="V8799">
        <v>-398</v>
      </c>
      <c r="W8799">
        <v>384</v>
      </c>
      <c r="X8799">
        <v>20</v>
      </c>
      <c r="Y8799">
        <v>67</v>
      </c>
      <c r="Z8799" s="1">
        <f>DATE(YEAR(J8799),MONTH(J8799),1)</f>
        <v>0</v>
      </c>
      <c r="AA8799" s="2">
        <f>YEAR(J8799)</f>
        <v>0</v>
      </c>
      <c r="AB8799" s="3">
        <f>IFERROR(V8799/W8799,0)</f>
        <v>-1.0364583333333333</v>
      </c>
    </row>
    <row r="8800" spans="1:28">
      <c r="A8800" t="s">
        <v>85</v>
      </c>
      <c r="B8800" t="s">
        <v>1438</v>
      </c>
      <c r="C8800" t="s">
        <v>87</v>
      </c>
      <c r="D8800">
        <v>2148</v>
      </c>
      <c r="E8800" t="s">
        <v>3356</v>
      </c>
      <c r="F8800" t="s">
        <v>32</v>
      </c>
      <c r="G8800" t="s">
        <v>62</v>
      </c>
      <c r="H8800" t="s">
        <v>1674</v>
      </c>
      <c r="I8800">
        <v>10658</v>
      </c>
      <c r="J8800">
        <v>44111</v>
      </c>
      <c r="K8800">
        <v>91106</v>
      </c>
      <c r="L8800" t="s">
        <v>69</v>
      </c>
      <c r="M8800">
        <v>40214</v>
      </c>
      <c r="N8800" t="s">
        <v>51</v>
      </c>
      <c r="O8800">
        <v>22550</v>
      </c>
      <c r="P8800">
        <v>44113</v>
      </c>
      <c r="Q8800" t="s">
        <v>70</v>
      </c>
      <c r="R8800" t="s">
        <v>245</v>
      </c>
      <c r="S8800">
        <v>0.08</v>
      </c>
      <c r="T8800">
        <v>25</v>
      </c>
      <c r="U8800">
        <v>0.6899999999999999</v>
      </c>
      <c r="V8800">
        <v>-258</v>
      </c>
      <c r="W8800">
        <v>2786</v>
      </c>
      <c r="X8800">
        <v>46</v>
      </c>
      <c r="Y8800">
        <v>146</v>
      </c>
      <c r="Z8800" s="1">
        <f>DATE(YEAR(J8800),MONTH(J8800),1)</f>
        <v>0</v>
      </c>
      <c r="AA8800" s="2">
        <f>YEAR(J8800)</f>
        <v>0</v>
      </c>
      <c r="AB8800" s="3">
        <f>IFERROR(V8800/W8800,0)</f>
        <v>-0.09260588657573582</v>
      </c>
    </row>
    <row r="8801" spans="1:28">
      <c r="A8801" t="s">
        <v>28</v>
      </c>
      <c r="B8801" t="s">
        <v>5273</v>
      </c>
      <c r="C8801" t="s">
        <v>30</v>
      </c>
      <c r="D8801">
        <v>422</v>
      </c>
      <c r="E8801" t="s">
        <v>5274</v>
      </c>
      <c r="F8801" t="s">
        <v>138</v>
      </c>
      <c r="G8801" t="s">
        <v>33</v>
      </c>
      <c r="H8801" t="s">
        <v>222</v>
      </c>
      <c r="I8801">
        <v>11018</v>
      </c>
      <c r="J8801">
        <v>44111</v>
      </c>
      <c r="K8801">
        <v>87709</v>
      </c>
      <c r="L8801" t="s">
        <v>50</v>
      </c>
      <c r="M8801">
        <v>7032</v>
      </c>
      <c r="N8801" t="s">
        <v>75</v>
      </c>
      <c r="O8801">
        <v>24004</v>
      </c>
      <c r="P8801">
        <v>44115</v>
      </c>
      <c r="Q8801" t="s">
        <v>37</v>
      </c>
      <c r="R8801" t="s">
        <v>276</v>
      </c>
      <c r="S8801">
        <v>0.08</v>
      </c>
      <c r="T8801">
        <v>1</v>
      </c>
      <c r="U8801">
        <v>0.59</v>
      </c>
      <c r="V8801">
        <v>-4</v>
      </c>
      <c r="W8801">
        <v>3</v>
      </c>
      <c r="X8801">
        <v>1</v>
      </c>
      <c r="Y8801">
        <v>3</v>
      </c>
      <c r="Z8801" s="1">
        <f>DATE(YEAR(J8801),MONTH(J8801),1)</f>
        <v>0</v>
      </c>
      <c r="AA8801" s="2">
        <f>YEAR(J8801)</f>
        <v>0</v>
      </c>
      <c r="AB8801" s="3">
        <f>IFERROR(V8801/W8801,0)</f>
        <v>-1.3333333333333333</v>
      </c>
    </row>
    <row r="8802" spans="1:28">
      <c r="A8802" t="s">
        <v>43</v>
      </c>
      <c r="B8802" t="s">
        <v>204</v>
      </c>
      <c r="C8802" t="s">
        <v>45</v>
      </c>
      <c r="D8802">
        <v>1092</v>
      </c>
      <c r="E8802" t="s">
        <v>5148</v>
      </c>
      <c r="F8802" t="s">
        <v>47</v>
      </c>
      <c r="G8802" t="s">
        <v>48</v>
      </c>
      <c r="H8802" t="s">
        <v>1005</v>
      </c>
      <c r="I8802">
        <v>10771</v>
      </c>
      <c r="J8802">
        <v>44111</v>
      </c>
      <c r="K8802">
        <v>90141</v>
      </c>
      <c r="L8802" t="s">
        <v>81</v>
      </c>
      <c r="M8802">
        <v>75061</v>
      </c>
      <c r="N8802" t="s">
        <v>36</v>
      </c>
      <c r="O8802">
        <v>25730</v>
      </c>
      <c r="P8802">
        <v>44112</v>
      </c>
      <c r="Q8802" t="s">
        <v>37</v>
      </c>
      <c r="R8802" t="s">
        <v>38</v>
      </c>
      <c r="S8802">
        <v>0.1</v>
      </c>
      <c r="T8802">
        <v>4</v>
      </c>
      <c r="U8802">
        <v>0.68</v>
      </c>
      <c r="V8802">
        <v>-205</v>
      </c>
      <c r="W8802">
        <v>221</v>
      </c>
      <c r="X8802">
        <v>7</v>
      </c>
      <c r="Y8802">
        <v>56</v>
      </c>
      <c r="Z8802" s="1">
        <f>DATE(YEAR(J8802),MONTH(J8802),1)</f>
        <v>0</v>
      </c>
      <c r="AA8802" s="2">
        <f>YEAR(J8802)</f>
        <v>0</v>
      </c>
      <c r="AB8802" s="3">
        <f>IFERROR(V8802/W8802,0)</f>
        <v>-0.9276018099547512</v>
      </c>
    </row>
    <row r="8803" spans="1:28">
      <c r="A8803" t="s">
        <v>91</v>
      </c>
      <c r="B8803" t="s">
        <v>2619</v>
      </c>
      <c r="C8803" t="s">
        <v>45</v>
      </c>
      <c r="D8803">
        <v>1739</v>
      </c>
      <c r="E8803" t="s">
        <v>2620</v>
      </c>
      <c r="F8803" t="s">
        <v>47</v>
      </c>
      <c r="G8803" t="s">
        <v>33</v>
      </c>
      <c r="H8803" t="s">
        <v>1256</v>
      </c>
      <c r="I8803">
        <v>11211</v>
      </c>
      <c r="J8803">
        <v>44112</v>
      </c>
      <c r="K8803">
        <v>85878</v>
      </c>
      <c r="L8803" t="s">
        <v>69</v>
      </c>
      <c r="M8803">
        <v>27534</v>
      </c>
      <c r="N8803" t="s">
        <v>51</v>
      </c>
      <c r="O8803">
        <v>19290</v>
      </c>
      <c r="P8803">
        <v>44114</v>
      </c>
      <c r="Q8803" t="s">
        <v>37</v>
      </c>
      <c r="R8803" t="s">
        <v>654</v>
      </c>
      <c r="S8803">
        <v>0.1</v>
      </c>
      <c r="T8803">
        <v>2</v>
      </c>
      <c r="U8803">
        <v>0.4</v>
      </c>
      <c r="V8803">
        <v>500</v>
      </c>
      <c r="W8803">
        <v>21</v>
      </c>
      <c r="X8803">
        <v>9</v>
      </c>
      <c r="Y8803">
        <v>8</v>
      </c>
      <c r="Z8803" s="1">
        <f>DATE(YEAR(J8803),MONTH(J8803),1)</f>
        <v>0</v>
      </c>
      <c r="AA8803" s="2">
        <f>YEAR(J8803)</f>
        <v>0</v>
      </c>
      <c r="AB8803" s="3">
        <f>IFERROR(V8803/W8803,0)</f>
        <v>23.80952380952381</v>
      </c>
    </row>
    <row r="8804" spans="1:28">
      <c r="A8804" t="s">
        <v>91</v>
      </c>
      <c r="B8804" t="s">
        <v>2619</v>
      </c>
      <c r="C8804" t="s">
        <v>45</v>
      </c>
      <c r="D8804">
        <v>1739</v>
      </c>
      <c r="E8804" t="s">
        <v>2620</v>
      </c>
      <c r="F8804" t="s">
        <v>47</v>
      </c>
      <c r="G8804" t="s">
        <v>33</v>
      </c>
      <c r="H8804" t="s">
        <v>4410</v>
      </c>
      <c r="I8804">
        <v>10303</v>
      </c>
      <c r="J8804">
        <v>44112</v>
      </c>
      <c r="K8804">
        <v>85878</v>
      </c>
      <c r="L8804" t="s">
        <v>69</v>
      </c>
      <c r="M8804">
        <v>27534</v>
      </c>
      <c r="N8804" t="s">
        <v>51</v>
      </c>
      <c r="O8804">
        <v>19291</v>
      </c>
      <c r="P8804">
        <v>44113</v>
      </c>
      <c r="Q8804" t="s">
        <v>37</v>
      </c>
      <c r="R8804" t="s">
        <v>654</v>
      </c>
      <c r="S8804">
        <v>0.03</v>
      </c>
      <c r="T8804">
        <v>18</v>
      </c>
      <c r="U8804">
        <v>0.37</v>
      </c>
      <c r="V8804">
        <v>5716</v>
      </c>
      <c r="W8804">
        <v>298</v>
      </c>
      <c r="X8804">
        <v>3</v>
      </c>
      <c r="Y8804">
        <v>17</v>
      </c>
      <c r="Z8804" s="1">
        <f>DATE(YEAR(J8804),MONTH(J8804),1)</f>
        <v>0</v>
      </c>
      <c r="AA8804" s="2">
        <f>YEAR(J8804)</f>
        <v>0</v>
      </c>
      <c r="AB8804" s="3">
        <f>IFERROR(V8804/W8804,0)</f>
        <v>19.181208053691275</v>
      </c>
    </row>
    <row r="8805" spans="1:28">
      <c r="A8805" t="s">
        <v>71</v>
      </c>
      <c r="B8805" t="s">
        <v>2619</v>
      </c>
      <c r="C8805" t="s">
        <v>45</v>
      </c>
      <c r="D8805">
        <v>1739</v>
      </c>
      <c r="E8805" t="s">
        <v>2620</v>
      </c>
      <c r="F8805" t="s">
        <v>47</v>
      </c>
      <c r="G8805" t="s">
        <v>33</v>
      </c>
      <c r="H8805" t="s">
        <v>1891</v>
      </c>
      <c r="I8805">
        <v>11103</v>
      </c>
      <c r="J8805">
        <v>44112</v>
      </c>
      <c r="K8805">
        <v>85878</v>
      </c>
      <c r="L8805" t="s">
        <v>69</v>
      </c>
      <c r="M8805">
        <v>27534</v>
      </c>
      <c r="N8805" t="s">
        <v>51</v>
      </c>
      <c r="O8805">
        <v>19292</v>
      </c>
      <c r="P8805">
        <v>44114</v>
      </c>
      <c r="Q8805" t="s">
        <v>37</v>
      </c>
      <c r="R8805" t="s">
        <v>654</v>
      </c>
      <c r="S8805">
        <v>0.04</v>
      </c>
      <c r="T8805">
        <v>16</v>
      </c>
      <c r="U8805">
        <v>0.59</v>
      </c>
      <c r="V8805">
        <v>1123</v>
      </c>
      <c r="W8805">
        <v>259</v>
      </c>
      <c r="X8805">
        <v>18</v>
      </c>
      <c r="Y8805">
        <v>16</v>
      </c>
      <c r="Z8805" s="1">
        <f>DATE(YEAR(J8805),MONTH(J8805),1)</f>
        <v>0</v>
      </c>
      <c r="AA8805" s="2">
        <f>YEAR(J8805)</f>
        <v>0</v>
      </c>
      <c r="AB8805" s="3">
        <f>IFERROR(V8805/W8805,0)</f>
        <v>4.335907335907336</v>
      </c>
    </row>
    <row r="8806" spans="1:28">
      <c r="A8806" t="s">
        <v>207</v>
      </c>
      <c r="B8806" t="s">
        <v>2518</v>
      </c>
      <c r="C8806" t="s">
        <v>45</v>
      </c>
      <c r="D8806">
        <v>1712</v>
      </c>
      <c r="E8806" t="s">
        <v>2519</v>
      </c>
      <c r="F8806" t="s">
        <v>47</v>
      </c>
      <c r="G8806" t="s">
        <v>33</v>
      </c>
      <c r="H8806" t="s">
        <v>5275</v>
      </c>
      <c r="I8806">
        <v>10066</v>
      </c>
      <c r="J8806">
        <v>44112</v>
      </c>
      <c r="K8806">
        <v>87756</v>
      </c>
      <c r="L8806" t="s">
        <v>50</v>
      </c>
      <c r="M8806">
        <v>30907</v>
      </c>
      <c r="N8806" t="s">
        <v>51</v>
      </c>
      <c r="O8806">
        <v>21654</v>
      </c>
      <c r="P8806">
        <v>44119</v>
      </c>
      <c r="Q8806" t="s">
        <v>37</v>
      </c>
      <c r="R8806" t="s">
        <v>214</v>
      </c>
      <c r="S8806">
        <v>0.03</v>
      </c>
      <c r="T8806">
        <v>7</v>
      </c>
      <c r="U8806">
        <v>0.58</v>
      </c>
      <c r="V8806">
        <v>-998</v>
      </c>
      <c r="W8806">
        <v>728</v>
      </c>
      <c r="X8806">
        <v>19</v>
      </c>
      <c r="Y8806">
        <v>105</v>
      </c>
      <c r="Z8806" s="1">
        <f>DATE(YEAR(J8806),MONTH(J8806),1)</f>
        <v>0</v>
      </c>
      <c r="AA8806" s="2">
        <f>YEAR(J8806)</f>
        <v>0</v>
      </c>
      <c r="AB8806" s="3">
        <f>IFERROR(V8806/W8806,0)</f>
        <v>-1.370879120879121</v>
      </c>
    </row>
    <row r="8807" spans="1:28">
      <c r="A8807" t="s">
        <v>28</v>
      </c>
      <c r="B8807" t="s">
        <v>1799</v>
      </c>
      <c r="C8807" t="s">
        <v>30</v>
      </c>
      <c r="D8807">
        <v>2279</v>
      </c>
      <c r="E8807" t="s">
        <v>1800</v>
      </c>
      <c r="F8807" t="s">
        <v>32</v>
      </c>
      <c r="G8807" t="s">
        <v>33</v>
      </c>
      <c r="H8807" t="s">
        <v>3817</v>
      </c>
      <c r="I8807">
        <v>10405</v>
      </c>
      <c r="J8807">
        <v>44112</v>
      </c>
      <c r="K8807">
        <v>85963</v>
      </c>
      <c r="L8807" t="s">
        <v>69</v>
      </c>
      <c r="M8807">
        <v>15601</v>
      </c>
      <c r="N8807" t="s">
        <v>75</v>
      </c>
      <c r="O8807">
        <v>24697</v>
      </c>
      <c r="P8807">
        <v>44114</v>
      </c>
      <c r="Q8807" t="s">
        <v>37</v>
      </c>
      <c r="R8807" t="s">
        <v>235</v>
      </c>
      <c r="S8807">
        <v>0.1</v>
      </c>
      <c r="T8807">
        <v>25</v>
      </c>
      <c r="U8807">
        <v>0.55</v>
      </c>
      <c r="V8807">
        <v>3</v>
      </c>
      <c r="W8807">
        <v>94</v>
      </c>
      <c r="X8807">
        <v>1</v>
      </c>
      <c r="Y8807">
        <v>4</v>
      </c>
      <c r="Z8807" s="1">
        <f>DATE(YEAR(J8807),MONTH(J8807),1)</f>
        <v>0</v>
      </c>
      <c r="AA8807" s="2">
        <f>YEAR(J8807)</f>
        <v>0</v>
      </c>
      <c r="AB8807" s="3">
        <f>IFERROR(V8807/W8807,0)</f>
        <v>0.031914893617021274</v>
      </c>
    </row>
    <row r="8808" spans="1:28">
      <c r="A8808" t="s">
        <v>71</v>
      </c>
      <c r="B8808" t="s">
        <v>215</v>
      </c>
      <c r="C8808" t="s">
        <v>45</v>
      </c>
      <c r="D8808">
        <v>486</v>
      </c>
      <c r="E8808" t="s">
        <v>3859</v>
      </c>
      <c r="F8808" t="s">
        <v>47</v>
      </c>
      <c r="G8808" t="s">
        <v>33</v>
      </c>
      <c r="H8808" t="s">
        <v>1943</v>
      </c>
      <c r="I8808">
        <v>10543</v>
      </c>
      <c r="J8808">
        <v>44112</v>
      </c>
      <c r="K8808">
        <v>91068</v>
      </c>
      <c r="L8808" t="s">
        <v>134</v>
      </c>
      <c r="M8808">
        <v>95020</v>
      </c>
      <c r="N8808" t="s">
        <v>41</v>
      </c>
      <c r="O8808">
        <v>24739</v>
      </c>
      <c r="P8808">
        <v>44114</v>
      </c>
      <c r="Q8808" t="s">
        <v>76</v>
      </c>
      <c r="R8808" t="s">
        <v>116</v>
      </c>
      <c r="S8808">
        <v>0.02</v>
      </c>
      <c r="T8808">
        <v>24</v>
      </c>
      <c r="U8808">
        <v>0.59</v>
      </c>
      <c r="V8808">
        <v>1952</v>
      </c>
      <c r="W8808">
        <v>4010</v>
      </c>
      <c r="X8808">
        <v>20</v>
      </c>
      <c r="Y8808">
        <v>165</v>
      </c>
      <c r="Z8808" s="1">
        <f>DATE(YEAR(J8808),MONTH(J8808),1)</f>
        <v>0</v>
      </c>
      <c r="AA8808" s="2">
        <f>YEAR(J8808)</f>
        <v>0</v>
      </c>
      <c r="AB8808" s="3">
        <f>IFERROR(V8808/W8808,0)</f>
        <v>0.486783042394015</v>
      </c>
    </row>
    <row r="8809" spans="1:28">
      <c r="A8809" t="s">
        <v>97</v>
      </c>
      <c r="B8809" t="s">
        <v>1417</v>
      </c>
      <c r="C8809" t="s">
        <v>66</v>
      </c>
      <c r="D8809">
        <v>3244</v>
      </c>
      <c r="E8809" t="s">
        <v>4764</v>
      </c>
      <c r="F8809" t="s">
        <v>138</v>
      </c>
      <c r="G8809" t="s">
        <v>62</v>
      </c>
      <c r="H8809" t="s">
        <v>1295</v>
      </c>
      <c r="I8809">
        <v>11097</v>
      </c>
      <c r="J8809">
        <v>44112</v>
      </c>
      <c r="K8809">
        <v>88339</v>
      </c>
      <c r="L8809" t="s">
        <v>81</v>
      </c>
      <c r="M8809">
        <v>83616</v>
      </c>
      <c r="N8809" t="s">
        <v>41</v>
      </c>
      <c r="O8809">
        <v>26213</v>
      </c>
      <c r="P8809">
        <v>44114</v>
      </c>
      <c r="Q8809" t="s">
        <v>70</v>
      </c>
      <c r="R8809" t="s">
        <v>324</v>
      </c>
      <c r="S8809">
        <v>0.05</v>
      </c>
      <c r="T8809">
        <v>24</v>
      </c>
      <c r="U8809">
        <v>0.66</v>
      </c>
      <c r="V8809">
        <v>-700</v>
      </c>
      <c r="W8809">
        <v>2156</v>
      </c>
      <c r="X8809">
        <v>42</v>
      </c>
      <c r="Y8809">
        <v>90</v>
      </c>
      <c r="Z8809" s="1">
        <f>DATE(YEAR(J8809),MONTH(J8809),1)</f>
        <v>0</v>
      </c>
      <c r="AA8809" s="2">
        <f>YEAR(J8809)</f>
        <v>0</v>
      </c>
      <c r="AB8809" s="3">
        <f>IFERROR(V8809/W8809,0)</f>
        <v>-0.3246753246753247</v>
      </c>
    </row>
    <row r="8810" spans="1:28">
      <c r="A8810" t="s">
        <v>43</v>
      </c>
      <c r="B8810" t="s">
        <v>996</v>
      </c>
      <c r="C8810" t="s">
        <v>45</v>
      </c>
      <c r="D8810">
        <v>3275</v>
      </c>
      <c r="E8810" t="s">
        <v>997</v>
      </c>
      <c r="F8810" t="s">
        <v>32</v>
      </c>
      <c r="G8810" t="s">
        <v>48</v>
      </c>
      <c r="H8810" t="s">
        <v>248</v>
      </c>
      <c r="I8810">
        <v>10397</v>
      </c>
      <c r="J8810">
        <v>44113</v>
      </c>
      <c r="K8810">
        <v>86248</v>
      </c>
      <c r="L8810" t="s">
        <v>81</v>
      </c>
      <c r="M8810">
        <v>98273</v>
      </c>
      <c r="N8810" t="s">
        <v>41</v>
      </c>
      <c r="O8810">
        <v>18902</v>
      </c>
      <c r="P8810">
        <v>44115</v>
      </c>
      <c r="Q8810" t="s">
        <v>37</v>
      </c>
      <c r="R8810" t="s">
        <v>236</v>
      </c>
      <c r="S8810">
        <v>0.1</v>
      </c>
      <c r="T8810">
        <v>8</v>
      </c>
      <c r="U8810">
        <v>0.74</v>
      </c>
      <c r="V8810">
        <v>-141</v>
      </c>
      <c r="W8810">
        <v>239</v>
      </c>
      <c r="X8810">
        <v>9</v>
      </c>
      <c r="Y8810">
        <v>30</v>
      </c>
      <c r="Z8810" s="1">
        <f>DATE(YEAR(J8810),MONTH(J8810),1)</f>
        <v>0</v>
      </c>
      <c r="AA8810" s="2">
        <f>YEAR(J8810)</f>
        <v>0</v>
      </c>
      <c r="AB8810" s="3">
        <f>IFERROR(V8810/W8810,0)</f>
        <v>-0.5899581589958159</v>
      </c>
    </row>
    <row r="8811" spans="1:28">
      <c r="A8811" t="s">
        <v>28</v>
      </c>
      <c r="B8811" t="s">
        <v>996</v>
      </c>
      <c r="C8811" t="s">
        <v>30</v>
      </c>
      <c r="D8811">
        <v>3275</v>
      </c>
      <c r="E8811" t="s">
        <v>997</v>
      </c>
      <c r="F8811" t="s">
        <v>32</v>
      </c>
      <c r="G8811" t="s">
        <v>33</v>
      </c>
      <c r="H8811" t="s">
        <v>3154</v>
      </c>
      <c r="I8811">
        <v>10289</v>
      </c>
      <c r="J8811">
        <v>44113</v>
      </c>
      <c r="K8811">
        <v>86248</v>
      </c>
      <c r="L8811" t="s">
        <v>81</v>
      </c>
      <c r="M8811">
        <v>98273</v>
      </c>
      <c r="N8811" t="s">
        <v>41</v>
      </c>
      <c r="O8811">
        <v>18903</v>
      </c>
      <c r="P8811">
        <v>44114</v>
      </c>
      <c r="Q8811" t="s">
        <v>37</v>
      </c>
      <c r="R8811" t="s">
        <v>236</v>
      </c>
      <c r="S8811">
        <v>0.06</v>
      </c>
      <c r="T8811">
        <v>11</v>
      </c>
      <c r="U8811">
        <v>0.46</v>
      </c>
      <c r="V8811">
        <v>-16</v>
      </c>
      <c r="W8811">
        <v>21</v>
      </c>
      <c r="X8811">
        <v>2</v>
      </c>
      <c r="Y8811">
        <v>2</v>
      </c>
      <c r="Z8811" s="1">
        <f>DATE(YEAR(J8811),MONTH(J8811),1)</f>
        <v>0</v>
      </c>
      <c r="AA8811" s="2">
        <f>YEAR(J8811)</f>
        <v>0</v>
      </c>
      <c r="AB8811" s="3">
        <f>IFERROR(V8811/W8811,0)</f>
        <v>-0.7619047619047619</v>
      </c>
    </row>
    <row r="8812" spans="1:28">
      <c r="A8812" t="s">
        <v>97</v>
      </c>
      <c r="B8812" t="s">
        <v>870</v>
      </c>
      <c r="C8812" t="s">
        <v>60</v>
      </c>
      <c r="D8812">
        <v>2837</v>
      </c>
      <c r="E8812" t="s">
        <v>871</v>
      </c>
      <c r="F8812" t="s">
        <v>32</v>
      </c>
      <c r="G8812" t="s">
        <v>62</v>
      </c>
      <c r="H8812" t="s">
        <v>1470</v>
      </c>
      <c r="I8812">
        <v>10798</v>
      </c>
      <c r="J8812">
        <v>44113</v>
      </c>
      <c r="K8812">
        <v>89804</v>
      </c>
      <c r="L8812" t="s">
        <v>50</v>
      </c>
      <c r="M8812">
        <v>74133</v>
      </c>
      <c r="N8812" t="s">
        <v>36</v>
      </c>
      <c r="O8812">
        <v>19338</v>
      </c>
      <c r="P8812">
        <v>44120</v>
      </c>
      <c r="Q8812" t="s">
        <v>37</v>
      </c>
      <c r="R8812" t="s">
        <v>140</v>
      </c>
      <c r="S8812">
        <v>0.03</v>
      </c>
      <c r="T8812">
        <v>14</v>
      </c>
      <c r="U8812">
        <v>0</v>
      </c>
      <c r="V8812">
        <v>1020</v>
      </c>
      <c r="W8812">
        <v>1888</v>
      </c>
      <c r="X8812">
        <v>13</v>
      </c>
      <c r="Y8812">
        <v>128</v>
      </c>
      <c r="Z8812" s="1">
        <f>DATE(YEAR(J8812),MONTH(J8812),1)</f>
        <v>0</v>
      </c>
      <c r="AA8812" s="2">
        <f>YEAR(J8812)</f>
        <v>0</v>
      </c>
      <c r="AB8812" s="3">
        <f>IFERROR(V8812/W8812,0)</f>
        <v>0.5402542372881356</v>
      </c>
    </row>
    <row r="8813" spans="1:28">
      <c r="A8813" t="s">
        <v>83</v>
      </c>
      <c r="B8813" t="s">
        <v>770</v>
      </c>
      <c r="C8813" t="s">
        <v>45</v>
      </c>
      <c r="D8813">
        <v>3135</v>
      </c>
      <c r="E8813" t="s">
        <v>5276</v>
      </c>
      <c r="F8813" t="s">
        <v>47</v>
      </c>
      <c r="G8813" t="s">
        <v>48</v>
      </c>
      <c r="H8813" t="s">
        <v>234</v>
      </c>
      <c r="I8813">
        <v>11143</v>
      </c>
      <c r="J8813">
        <v>44113</v>
      </c>
      <c r="K8813">
        <v>86806</v>
      </c>
      <c r="L8813" t="s">
        <v>35</v>
      </c>
      <c r="M8813">
        <v>4038</v>
      </c>
      <c r="N8813" t="s">
        <v>75</v>
      </c>
      <c r="O8813">
        <v>23108</v>
      </c>
      <c r="P8813">
        <v>44115</v>
      </c>
      <c r="Q8813" t="s">
        <v>37</v>
      </c>
      <c r="R8813" t="s">
        <v>223</v>
      </c>
      <c r="S8813">
        <v>0.05</v>
      </c>
      <c r="T8813">
        <v>2</v>
      </c>
      <c r="U8813">
        <v>0.59</v>
      </c>
      <c r="V8813">
        <v>-541</v>
      </c>
      <c r="W8813">
        <v>220</v>
      </c>
      <c r="X8813">
        <v>9</v>
      </c>
      <c r="Y8813">
        <v>126</v>
      </c>
      <c r="Z8813" s="1">
        <f>DATE(YEAR(J8813),MONTH(J8813),1)</f>
        <v>0</v>
      </c>
      <c r="AA8813" s="2">
        <f>YEAR(J8813)</f>
        <v>0</v>
      </c>
      <c r="AB8813" s="3">
        <f>IFERROR(V8813/W8813,0)</f>
        <v>-2.459090909090909</v>
      </c>
    </row>
    <row r="8814" spans="1:28">
      <c r="A8814" t="s">
        <v>207</v>
      </c>
      <c r="B8814" t="s">
        <v>103</v>
      </c>
      <c r="C8814" t="s">
        <v>45</v>
      </c>
      <c r="D8814">
        <v>3146</v>
      </c>
      <c r="E8814" t="s">
        <v>104</v>
      </c>
      <c r="F8814" t="s">
        <v>47</v>
      </c>
      <c r="G8814" t="s">
        <v>33</v>
      </c>
      <c r="H8814" t="s">
        <v>1217</v>
      </c>
      <c r="I8814">
        <v>11151</v>
      </c>
      <c r="J8814">
        <v>44114</v>
      </c>
      <c r="K8814">
        <v>85856</v>
      </c>
      <c r="L8814" t="s">
        <v>134</v>
      </c>
      <c r="M8814">
        <v>78577</v>
      </c>
      <c r="N8814" t="s">
        <v>36</v>
      </c>
      <c r="O8814">
        <v>20358</v>
      </c>
      <c r="P8814">
        <v>44116</v>
      </c>
      <c r="Q8814" t="s">
        <v>37</v>
      </c>
      <c r="R8814" t="s">
        <v>38</v>
      </c>
      <c r="S8814">
        <v>0.02</v>
      </c>
      <c r="T8814">
        <v>16</v>
      </c>
      <c r="U8814">
        <v>0.5600000000000001</v>
      </c>
      <c r="V8814">
        <v>426</v>
      </c>
      <c r="W8814">
        <v>723</v>
      </c>
      <c r="X8814">
        <v>5</v>
      </c>
      <c r="Y8814">
        <v>43</v>
      </c>
      <c r="Z8814" s="1">
        <f>DATE(YEAR(J8814),MONTH(J8814),1)</f>
        <v>0</v>
      </c>
      <c r="AA8814" s="2">
        <f>YEAR(J8814)</f>
        <v>0</v>
      </c>
      <c r="AB8814" s="3">
        <f>IFERROR(V8814/W8814,0)</f>
        <v>0.5892116182572614</v>
      </c>
    </row>
    <row r="8815" spans="1:28">
      <c r="A8815" t="s">
        <v>58</v>
      </c>
      <c r="B8815" t="s">
        <v>4822</v>
      </c>
      <c r="C8815" t="s">
        <v>45</v>
      </c>
      <c r="D8815">
        <v>1033</v>
      </c>
      <c r="E8815" t="s">
        <v>4823</v>
      </c>
      <c r="F8815" t="s">
        <v>138</v>
      </c>
      <c r="G8815" t="s">
        <v>62</v>
      </c>
      <c r="H8815" t="s">
        <v>4596</v>
      </c>
      <c r="I8815">
        <v>10333</v>
      </c>
      <c r="J8815">
        <v>44114</v>
      </c>
      <c r="K8815">
        <v>89630</v>
      </c>
      <c r="L8815" t="s">
        <v>50</v>
      </c>
      <c r="M8815">
        <v>27707</v>
      </c>
      <c r="N8815" t="s">
        <v>51</v>
      </c>
      <c r="O8815">
        <v>24313</v>
      </c>
      <c r="P8815">
        <v>44114</v>
      </c>
      <c r="Q8815" t="s">
        <v>37</v>
      </c>
      <c r="R8815" t="s">
        <v>654</v>
      </c>
      <c r="S8815">
        <v>0.03</v>
      </c>
      <c r="T8815">
        <v>19</v>
      </c>
      <c r="U8815">
        <v>0.49</v>
      </c>
      <c r="V8815">
        <v>-14</v>
      </c>
      <c r="W8815">
        <v>608</v>
      </c>
      <c r="X8815">
        <v>7</v>
      </c>
      <c r="Y8815">
        <v>32</v>
      </c>
      <c r="Z8815" s="1">
        <f>DATE(YEAR(J8815),MONTH(J8815),1)</f>
        <v>0</v>
      </c>
      <c r="AA8815" s="2">
        <f>YEAR(J8815)</f>
        <v>0</v>
      </c>
      <c r="AB8815" s="3">
        <f>IFERROR(V8815/W8815,0)</f>
        <v>-0.023026315789473683</v>
      </c>
    </row>
    <row r="8816" spans="1:28">
      <c r="A8816" t="s">
        <v>286</v>
      </c>
      <c r="B8816" t="s">
        <v>4822</v>
      </c>
      <c r="C8816" t="s">
        <v>30</v>
      </c>
      <c r="D8816">
        <v>1033</v>
      </c>
      <c r="E8816" t="s">
        <v>4823</v>
      </c>
      <c r="F8816" t="s">
        <v>138</v>
      </c>
      <c r="G8816" t="s">
        <v>33</v>
      </c>
      <c r="H8816" t="s">
        <v>2700</v>
      </c>
      <c r="I8816">
        <v>10885</v>
      </c>
      <c r="J8816">
        <v>44114</v>
      </c>
      <c r="K8816">
        <v>89630</v>
      </c>
      <c r="L8816" t="s">
        <v>50</v>
      </c>
      <c r="M8816">
        <v>27707</v>
      </c>
      <c r="N8816" t="s">
        <v>51</v>
      </c>
      <c r="O8816">
        <v>24314</v>
      </c>
      <c r="P8816">
        <v>44116</v>
      </c>
      <c r="Q8816" t="s">
        <v>37</v>
      </c>
      <c r="R8816" t="s">
        <v>654</v>
      </c>
      <c r="S8816">
        <v>0.1</v>
      </c>
      <c r="T8816">
        <v>2</v>
      </c>
      <c r="U8816">
        <v>0.83</v>
      </c>
      <c r="V8816">
        <v>-324</v>
      </c>
      <c r="W8816">
        <v>4</v>
      </c>
      <c r="X8816">
        <v>1</v>
      </c>
      <c r="Y8816">
        <v>2</v>
      </c>
      <c r="Z8816" s="1">
        <f>DATE(YEAR(J8816),MONTH(J8816),1)</f>
        <v>0</v>
      </c>
      <c r="AA8816" s="2">
        <f>YEAR(J8816)</f>
        <v>0</v>
      </c>
      <c r="AB8816" s="3">
        <f>IFERROR(V8816/W8816,0)</f>
        <v>-81.0</v>
      </c>
    </row>
    <row r="8817" spans="1:28">
      <c r="A8817" t="s">
        <v>58</v>
      </c>
      <c r="B8817" t="s">
        <v>829</v>
      </c>
      <c r="C8817" t="s">
        <v>60</v>
      </c>
      <c r="D8817">
        <v>611</v>
      </c>
      <c r="E8817" t="s">
        <v>4279</v>
      </c>
      <c r="F8817" t="s">
        <v>32</v>
      </c>
      <c r="G8817" t="s">
        <v>62</v>
      </c>
      <c r="H8817" t="s">
        <v>4843</v>
      </c>
      <c r="I8817">
        <v>10642</v>
      </c>
      <c r="J8817">
        <v>44114</v>
      </c>
      <c r="K8817">
        <v>91073</v>
      </c>
      <c r="L8817" t="s">
        <v>35</v>
      </c>
      <c r="M8817">
        <v>97301</v>
      </c>
      <c r="N8817" t="s">
        <v>41</v>
      </c>
      <c r="O8817">
        <v>24853</v>
      </c>
      <c r="P8817">
        <v>44114</v>
      </c>
      <c r="Q8817" t="s">
        <v>37</v>
      </c>
      <c r="R8817" t="s">
        <v>42</v>
      </c>
      <c r="S8817">
        <v>0.01</v>
      </c>
      <c r="T8817">
        <v>23</v>
      </c>
      <c r="U8817">
        <v>0.64</v>
      </c>
      <c r="V8817">
        <v>527</v>
      </c>
      <c r="W8817">
        <v>1277</v>
      </c>
      <c r="X8817">
        <v>11</v>
      </c>
      <c r="Y8817">
        <v>54</v>
      </c>
      <c r="Z8817" s="1">
        <f>DATE(YEAR(J8817),MONTH(J8817),1)</f>
        <v>0</v>
      </c>
      <c r="AA8817" s="2">
        <f>YEAR(J8817)</f>
        <v>0</v>
      </c>
      <c r="AB8817" s="3">
        <f>IFERROR(V8817/W8817,0)</f>
        <v>0.41268598277212215</v>
      </c>
    </row>
    <row r="8818" spans="1:28">
      <c r="A8818" t="s">
        <v>85</v>
      </c>
      <c r="B8818" t="s">
        <v>2410</v>
      </c>
      <c r="C8818" t="s">
        <v>87</v>
      </c>
      <c r="D8818">
        <v>1994</v>
      </c>
      <c r="E8818" t="s">
        <v>3639</v>
      </c>
      <c r="F8818" t="s">
        <v>47</v>
      </c>
      <c r="G8818" t="s">
        <v>62</v>
      </c>
      <c r="H8818" t="s">
        <v>1674</v>
      </c>
      <c r="I8818">
        <v>10658</v>
      </c>
      <c r="J8818">
        <v>44114</v>
      </c>
      <c r="K8818">
        <v>91016</v>
      </c>
      <c r="L8818" t="s">
        <v>69</v>
      </c>
      <c r="M8818">
        <v>43302</v>
      </c>
      <c r="N8818" t="s">
        <v>75</v>
      </c>
      <c r="O8818">
        <v>25526</v>
      </c>
      <c r="P8818">
        <v>44115</v>
      </c>
      <c r="Q8818" t="s">
        <v>70</v>
      </c>
      <c r="R8818" t="s">
        <v>417</v>
      </c>
      <c r="S8818">
        <v>0.07000000000000001</v>
      </c>
      <c r="T8818">
        <v>12</v>
      </c>
      <c r="U8818">
        <v>0.6899999999999999</v>
      </c>
      <c r="V8818">
        <v>-575</v>
      </c>
      <c r="W8818">
        <v>1703</v>
      </c>
      <c r="X8818">
        <v>46</v>
      </c>
      <c r="Y8818">
        <v>146</v>
      </c>
      <c r="Z8818" s="1">
        <f>DATE(YEAR(J8818),MONTH(J8818),1)</f>
        <v>0</v>
      </c>
      <c r="AA8818" s="2">
        <f>YEAR(J8818)</f>
        <v>0</v>
      </c>
      <c r="AB8818" s="3">
        <f>IFERROR(V8818/W8818,0)</f>
        <v>-0.3376394597768644</v>
      </c>
    </row>
    <row r="8819" spans="1:28">
      <c r="A8819" t="s">
        <v>91</v>
      </c>
      <c r="B8819" t="s">
        <v>623</v>
      </c>
      <c r="C8819" t="s">
        <v>45</v>
      </c>
      <c r="D8819">
        <v>389</v>
      </c>
      <c r="E8819" t="s">
        <v>624</v>
      </c>
      <c r="F8819" t="s">
        <v>138</v>
      </c>
      <c r="G8819" t="s">
        <v>33</v>
      </c>
      <c r="H8819" t="s">
        <v>1954</v>
      </c>
      <c r="I8819">
        <v>11216</v>
      </c>
      <c r="J8819">
        <v>44114</v>
      </c>
      <c r="K8819">
        <v>90352</v>
      </c>
      <c r="L8819" t="s">
        <v>69</v>
      </c>
      <c r="M8819">
        <v>68502</v>
      </c>
      <c r="N8819" t="s">
        <v>36</v>
      </c>
      <c r="O8819">
        <v>26349</v>
      </c>
      <c r="P8819">
        <v>44115</v>
      </c>
      <c r="Q8819" t="s">
        <v>37</v>
      </c>
      <c r="R8819" t="s">
        <v>82</v>
      </c>
      <c r="S8819">
        <v>0.05</v>
      </c>
      <c r="T8819">
        <v>19</v>
      </c>
      <c r="U8819">
        <v>0.38</v>
      </c>
      <c r="V8819">
        <v>-82</v>
      </c>
      <c r="W8819">
        <v>98</v>
      </c>
      <c r="X8819">
        <v>5</v>
      </c>
      <c r="Y8819">
        <v>5</v>
      </c>
      <c r="Z8819" s="1">
        <f>DATE(YEAR(J8819),MONTH(J8819),1)</f>
        <v>0</v>
      </c>
      <c r="AA8819" s="2">
        <f>YEAR(J8819)</f>
        <v>0</v>
      </c>
      <c r="AB8819" s="3">
        <f>IFERROR(V8819/W8819,0)</f>
        <v>-0.8367346938775511</v>
      </c>
    </row>
    <row r="8820" spans="1:28">
      <c r="A8820" t="s">
        <v>83</v>
      </c>
      <c r="B8820" t="s">
        <v>204</v>
      </c>
      <c r="C8820" t="s">
        <v>45</v>
      </c>
      <c r="D8820">
        <v>308</v>
      </c>
      <c r="E8820" t="s">
        <v>2153</v>
      </c>
      <c r="F8820" t="s">
        <v>94</v>
      </c>
      <c r="G8820" t="s">
        <v>48</v>
      </c>
      <c r="H8820" t="s">
        <v>4468</v>
      </c>
      <c r="I8820">
        <v>10320</v>
      </c>
      <c r="J8820">
        <v>44115</v>
      </c>
      <c r="K8820">
        <v>1447</v>
      </c>
      <c r="L8820" t="s">
        <v>35</v>
      </c>
      <c r="M8820">
        <v>75061</v>
      </c>
      <c r="N8820" t="s">
        <v>36</v>
      </c>
      <c r="O8820">
        <v>224</v>
      </c>
      <c r="P8820">
        <v>44118</v>
      </c>
      <c r="Q8820" t="s">
        <v>37</v>
      </c>
      <c r="R8820" t="s">
        <v>38</v>
      </c>
      <c r="S8820">
        <v>0.07000000000000001</v>
      </c>
      <c r="T8820">
        <v>84</v>
      </c>
      <c r="U8820">
        <v>0.59</v>
      </c>
      <c r="V8820">
        <v>239</v>
      </c>
      <c r="W8820">
        <v>4486</v>
      </c>
      <c r="X8820">
        <v>9</v>
      </c>
      <c r="Y8820">
        <v>66</v>
      </c>
      <c r="Z8820" s="1">
        <f>DATE(YEAR(J8820),MONTH(J8820),1)</f>
        <v>0</v>
      </c>
      <c r="AA8820" s="2">
        <f>YEAR(J8820)</f>
        <v>0</v>
      </c>
      <c r="AB8820" s="3">
        <f>IFERROR(V8820/W8820,0)</f>
        <v>0.053276861346411054</v>
      </c>
    </row>
    <row r="8821" spans="1:28">
      <c r="A8821" t="s">
        <v>53</v>
      </c>
      <c r="B8821" t="s">
        <v>648</v>
      </c>
      <c r="C8821" t="s">
        <v>66</v>
      </c>
      <c r="D8821">
        <v>2189</v>
      </c>
      <c r="E8821" t="s">
        <v>1446</v>
      </c>
      <c r="F8821" t="s">
        <v>47</v>
      </c>
      <c r="G8821" t="s">
        <v>48</v>
      </c>
      <c r="H8821" t="s">
        <v>603</v>
      </c>
      <c r="I8821">
        <v>10805</v>
      </c>
      <c r="J8821">
        <v>44115</v>
      </c>
      <c r="K8821">
        <v>25473</v>
      </c>
      <c r="L8821" t="s">
        <v>35</v>
      </c>
      <c r="M8821">
        <v>10177</v>
      </c>
      <c r="N8821" t="s">
        <v>75</v>
      </c>
      <c r="O8821">
        <v>3571</v>
      </c>
      <c r="P8821">
        <v>44117</v>
      </c>
      <c r="Q8821" t="s">
        <v>70</v>
      </c>
      <c r="R8821" t="s">
        <v>124</v>
      </c>
      <c r="S8821">
        <v>0.05</v>
      </c>
      <c r="T8821">
        <v>76</v>
      </c>
      <c r="U8821">
        <v>0.38</v>
      </c>
      <c r="V8821">
        <v>7434</v>
      </c>
      <c r="W8821">
        <v>36532</v>
      </c>
      <c r="X8821">
        <v>28</v>
      </c>
      <c r="Y8821">
        <v>501</v>
      </c>
      <c r="Z8821" s="1">
        <f>DATE(YEAR(J8821),MONTH(J8821),1)</f>
        <v>0</v>
      </c>
      <c r="AA8821" s="2">
        <f>YEAR(J8821)</f>
        <v>0</v>
      </c>
      <c r="AB8821" s="3">
        <f>IFERROR(V8821/W8821,0)</f>
        <v>0.20349282820540895</v>
      </c>
    </row>
    <row r="8822" spans="1:28">
      <c r="A8822" t="s">
        <v>56</v>
      </c>
      <c r="B8822" t="s">
        <v>648</v>
      </c>
      <c r="C8822" t="s">
        <v>45</v>
      </c>
      <c r="D8822">
        <v>2189</v>
      </c>
      <c r="E8822" t="s">
        <v>1446</v>
      </c>
      <c r="F8822" t="s">
        <v>47</v>
      </c>
      <c r="G8822" t="s">
        <v>33</v>
      </c>
      <c r="H8822" t="s">
        <v>1318</v>
      </c>
      <c r="I8822">
        <v>10859</v>
      </c>
      <c r="J8822">
        <v>44115</v>
      </c>
      <c r="K8822">
        <v>25473</v>
      </c>
      <c r="L8822" t="s">
        <v>35</v>
      </c>
      <c r="M8822">
        <v>10177</v>
      </c>
      <c r="N8822" t="s">
        <v>75</v>
      </c>
      <c r="O8822">
        <v>3572</v>
      </c>
      <c r="P8822">
        <v>44118</v>
      </c>
      <c r="Q8822" t="s">
        <v>37</v>
      </c>
      <c r="R8822" t="s">
        <v>124</v>
      </c>
      <c r="S8822">
        <v>0.08</v>
      </c>
      <c r="T8822">
        <v>42</v>
      </c>
      <c r="U8822">
        <v>0.36</v>
      </c>
      <c r="V8822">
        <v>68</v>
      </c>
      <c r="W8822">
        <v>1668</v>
      </c>
      <c r="X8822">
        <v>17</v>
      </c>
      <c r="Y8822">
        <v>41</v>
      </c>
      <c r="Z8822" s="1">
        <f>DATE(YEAR(J8822),MONTH(J8822),1)</f>
        <v>0</v>
      </c>
      <c r="AA8822" s="2">
        <f>YEAR(J8822)</f>
        <v>0</v>
      </c>
      <c r="AB8822" s="3">
        <f>IFERROR(V8822/W8822,0)</f>
        <v>0.0407673860911271</v>
      </c>
    </row>
    <row r="8823" spans="1:28">
      <c r="A8823" t="s">
        <v>83</v>
      </c>
      <c r="B8823" t="s">
        <v>4956</v>
      </c>
      <c r="C8823" t="s">
        <v>45</v>
      </c>
      <c r="D8823">
        <v>304</v>
      </c>
      <c r="E8823" t="s">
        <v>4957</v>
      </c>
      <c r="F8823" t="s">
        <v>94</v>
      </c>
      <c r="G8823" t="s">
        <v>48</v>
      </c>
      <c r="H8823" t="s">
        <v>4468</v>
      </c>
      <c r="I8823">
        <v>10320</v>
      </c>
      <c r="J8823">
        <v>44115</v>
      </c>
      <c r="K8823">
        <v>87069</v>
      </c>
      <c r="L8823" t="s">
        <v>35</v>
      </c>
      <c r="M8823">
        <v>21234</v>
      </c>
      <c r="N8823" t="s">
        <v>75</v>
      </c>
      <c r="O8823">
        <v>18224</v>
      </c>
      <c r="P8823">
        <v>44118</v>
      </c>
      <c r="Q8823" t="s">
        <v>37</v>
      </c>
      <c r="R8823" t="s">
        <v>77</v>
      </c>
      <c r="S8823">
        <v>0.07000000000000001</v>
      </c>
      <c r="T8823">
        <v>21</v>
      </c>
      <c r="U8823">
        <v>0.59</v>
      </c>
      <c r="V8823">
        <v>239</v>
      </c>
      <c r="W8823">
        <v>1121</v>
      </c>
      <c r="X8823">
        <v>9</v>
      </c>
      <c r="Y8823">
        <v>66</v>
      </c>
      <c r="Z8823" s="1">
        <f>DATE(YEAR(J8823),MONTH(J8823),1)</f>
        <v>0</v>
      </c>
      <c r="AA8823" s="2">
        <f>YEAR(J8823)</f>
        <v>0</v>
      </c>
      <c r="AB8823" s="3">
        <f>IFERROR(V8823/W8823,0)</f>
        <v>0.21320249776984834</v>
      </c>
    </row>
    <row r="8824" spans="1:28">
      <c r="A8824" t="s">
        <v>53</v>
      </c>
      <c r="B8824" t="s">
        <v>4268</v>
      </c>
      <c r="C8824" t="s">
        <v>66</v>
      </c>
      <c r="D8824">
        <v>2188</v>
      </c>
      <c r="E8824" t="s">
        <v>4269</v>
      </c>
      <c r="F8824" t="s">
        <v>47</v>
      </c>
      <c r="G8824" t="s">
        <v>48</v>
      </c>
      <c r="H8824" t="s">
        <v>603</v>
      </c>
      <c r="I8824">
        <v>10805</v>
      </c>
      <c r="J8824">
        <v>44115</v>
      </c>
      <c r="K8824">
        <v>89442</v>
      </c>
      <c r="L8824" t="s">
        <v>35</v>
      </c>
      <c r="M8824">
        <v>65109</v>
      </c>
      <c r="N8824" t="s">
        <v>36</v>
      </c>
      <c r="O8824">
        <v>21571</v>
      </c>
      <c r="P8824">
        <v>44117</v>
      </c>
      <c r="Q8824" t="s">
        <v>70</v>
      </c>
      <c r="R8824" t="s">
        <v>249</v>
      </c>
      <c r="S8824">
        <v>0.05</v>
      </c>
      <c r="T8824">
        <v>19</v>
      </c>
      <c r="U8824">
        <v>0.38</v>
      </c>
      <c r="V8824">
        <v>6302</v>
      </c>
      <c r="W8824">
        <v>9133</v>
      </c>
      <c r="X8824">
        <v>28</v>
      </c>
      <c r="Y8824">
        <v>501</v>
      </c>
      <c r="Z8824" s="1">
        <f>DATE(YEAR(J8824),MONTH(J8824),1)</f>
        <v>0</v>
      </c>
      <c r="AA8824" s="2">
        <f>YEAR(J8824)</f>
        <v>0</v>
      </c>
      <c r="AB8824" s="3">
        <f>IFERROR(V8824/W8824,0)</f>
        <v>0.6900251834008541</v>
      </c>
    </row>
    <row r="8825" spans="1:28">
      <c r="A8825" t="s">
        <v>56</v>
      </c>
      <c r="B8825" t="s">
        <v>4268</v>
      </c>
      <c r="C8825" t="s">
        <v>45</v>
      </c>
      <c r="D8825">
        <v>2188</v>
      </c>
      <c r="E8825" t="s">
        <v>4269</v>
      </c>
      <c r="F8825" t="s">
        <v>47</v>
      </c>
      <c r="G8825" t="s">
        <v>33</v>
      </c>
      <c r="H8825" t="s">
        <v>1318</v>
      </c>
      <c r="I8825">
        <v>10859</v>
      </c>
      <c r="J8825">
        <v>44115</v>
      </c>
      <c r="K8825">
        <v>89442</v>
      </c>
      <c r="L8825" t="s">
        <v>35</v>
      </c>
      <c r="M8825">
        <v>65109</v>
      </c>
      <c r="N8825" t="s">
        <v>36</v>
      </c>
      <c r="O8825">
        <v>21572</v>
      </c>
      <c r="P8825">
        <v>44118</v>
      </c>
      <c r="Q8825" t="s">
        <v>37</v>
      </c>
      <c r="R8825" t="s">
        <v>249</v>
      </c>
      <c r="S8825">
        <v>0.08</v>
      </c>
      <c r="T8825">
        <v>11</v>
      </c>
      <c r="U8825">
        <v>0.36</v>
      </c>
      <c r="V8825">
        <v>68</v>
      </c>
      <c r="W8825">
        <v>437</v>
      </c>
      <c r="X8825">
        <v>17</v>
      </c>
      <c r="Y8825">
        <v>41</v>
      </c>
      <c r="Z8825" s="1">
        <f>DATE(YEAR(J8825),MONTH(J8825),1)</f>
        <v>0</v>
      </c>
      <c r="AA8825" s="2">
        <f>YEAR(J8825)</f>
        <v>0</v>
      </c>
      <c r="AB8825" s="3">
        <f>IFERROR(V8825/W8825,0)</f>
        <v>0.15560640732265446</v>
      </c>
    </row>
    <row r="8826" spans="1:28">
      <c r="A8826" t="s">
        <v>43</v>
      </c>
      <c r="B8826" t="s">
        <v>2291</v>
      </c>
      <c r="C8826" t="s">
        <v>45</v>
      </c>
      <c r="D8826">
        <v>1730</v>
      </c>
      <c r="E8826" t="s">
        <v>2493</v>
      </c>
      <c r="F8826" t="s">
        <v>138</v>
      </c>
      <c r="G8826" t="s">
        <v>48</v>
      </c>
      <c r="H8826" t="s">
        <v>193</v>
      </c>
      <c r="I8826">
        <v>10679</v>
      </c>
      <c r="J8826">
        <v>44115</v>
      </c>
      <c r="K8826">
        <v>90659</v>
      </c>
      <c r="L8826" t="s">
        <v>69</v>
      </c>
      <c r="M8826">
        <v>83843</v>
      </c>
      <c r="N8826" t="s">
        <v>41</v>
      </c>
      <c r="O8826">
        <v>22521</v>
      </c>
      <c r="P8826">
        <v>44117</v>
      </c>
      <c r="Q8826" t="s">
        <v>37</v>
      </c>
      <c r="R8826" t="s">
        <v>324</v>
      </c>
      <c r="S8826">
        <v>0.06</v>
      </c>
      <c r="T8826">
        <v>25</v>
      </c>
      <c r="U8826">
        <v>0.65</v>
      </c>
      <c r="V8826">
        <v>175</v>
      </c>
      <c r="W8826">
        <v>1816</v>
      </c>
      <c r="X8826">
        <v>15</v>
      </c>
      <c r="Y8826">
        <v>74</v>
      </c>
      <c r="Z8826" s="1">
        <f>DATE(YEAR(J8826),MONTH(J8826),1)</f>
        <v>0</v>
      </c>
      <c r="AA8826" s="2">
        <f>YEAR(J8826)</f>
        <v>0</v>
      </c>
      <c r="AB8826" s="3">
        <f>IFERROR(V8826/W8826,0)</f>
        <v>0.09636563876651982</v>
      </c>
    </row>
    <row r="8827" spans="1:28">
      <c r="A8827" t="s">
        <v>83</v>
      </c>
      <c r="B8827" t="s">
        <v>2291</v>
      </c>
      <c r="C8827" t="s">
        <v>30</v>
      </c>
      <c r="D8827">
        <v>1730</v>
      </c>
      <c r="E8827" t="s">
        <v>2493</v>
      </c>
      <c r="F8827" t="s">
        <v>138</v>
      </c>
      <c r="G8827" t="s">
        <v>48</v>
      </c>
      <c r="H8827" t="s">
        <v>917</v>
      </c>
      <c r="I8827">
        <v>11051</v>
      </c>
      <c r="J8827">
        <v>44115</v>
      </c>
      <c r="K8827">
        <v>90659</v>
      </c>
      <c r="L8827" t="s">
        <v>69</v>
      </c>
      <c r="M8827">
        <v>83843</v>
      </c>
      <c r="N8827" t="s">
        <v>41</v>
      </c>
      <c r="O8827">
        <v>22522</v>
      </c>
      <c r="P8827">
        <v>44116</v>
      </c>
      <c r="Q8827" t="s">
        <v>37</v>
      </c>
      <c r="R8827" t="s">
        <v>324</v>
      </c>
      <c r="S8827">
        <v>0.02</v>
      </c>
      <c r="T8827">
        <v>20</v>
      </c>
      <c r="U8827">
        <v>0.85</v>
      </c>
      <c r="V8827">
        <v>192</v>
      </c>
      <c r="W8827">
        <v>1547</v>
      </c>
      <c r="X8827">
        <v>1</v>
      </c>
      <c r="Y8827">
        <v>86</v>
      </c>
      <c r="Z8827" s="1">
        <f>DATE(YEAR(J8827),MONTH(J8827),1)</f>
        <v>0</v>
      </c>
      <c r="AA8827" s="2">
        <f>YEAR(J8827)</f>
        <v>0</v>
      </c>
      <c r="AB8827" s="3">
        <f>IFERROR(V8827/W8827,0)</f>
        <v>0.12411118293471235</v>
      </c>
    </row>
    <row r="8828" spans="1:28">
      <c r="A8828" t="s">
        <v>91</v>
      </c>
      <c r="B8828" t="s">
        <v>535</v>
      </c>
      <c r="C8828" t="s">
        <v>45</v>
      </c>
      <c r="D8828">
        <v>1783</v>
      </c>
      <c r="E8828" t="s">
        <v>3934</v>
      </c>
      <c r="F8828" t="s">
        <v>32</v>
      </c>
      <c r="G8828" t="s">
        <v>33</v>
      </c>
      <c r="H8828" t="s">
        <v>1157</v>
      </c>
      <c r="I8828">
        <v>11071</v>
      </c>
      <c r="J8828">
        <v>44115</v>
      </c>
      <c r="K8828">
        <v>89865</v>
      </c>
      <c r="L8828" t="s">
        <v>35</v>
      </c>
      <c r="M8828">
        <v>92105</v>
      </c>
      <c r="N8828" t="s">
        <v>41</v>
      </c>
      <c r="O8828">
        <v>23991</v>
      </c>
      <c r="P8828">
        <v>44115</v>
      </c>
      <c r="Q8828" t="s">
        <v>37</v>
      </c>
      <c r="R8828" t="s">
        <v>116</v>
      </c>
      <c r="S8828">
        <v>0.01</v>
      </c>
      <c r="T8828">
        <v>5</v>
      </c>
      <c r="U8828">
        <v>0.38</v>
      </c>
      <c r="V8828">
        <v>-48</v>
      </c>
      <c r="W8828">
        <v>119</v>
      </c>
      <c r="X8828">
        <v>15</v>
      </c>
      <c r="Y8828">
        <v>22</v>
      </c>
      <c r="Z8828" s="1">
        <f>DATE(YEAR(J8828),MONTH(J8828),1)</f>
        <v>0</v>
      </c>
      <c r="AA8828" s="2">
        <f>YEAR(J8828)</f>
        <v>0</v>
      </c>
      <c r="AB8828" s="3">
        <f>IFERROR(V8828/W8828,0)</f>
        <v>-0.40336134453781514</v>
      </c>
    </row>
    <row r="8829" spans="1:28">
      <c r="A8829" t="s">
        <v>284</v>
      </c>
      <c r="B8829" t="s">
        <v>2626</v>
      </c>
      <c r="C8829" t="s">
        <v>45</v>
      </c>
      <c r="D8829">
        <v>337</v>
      </c>
      <c r="E8829" t="s">
        <v>5185</v>
      </c>
      <c r="F8829" t="s">
        <v>47</v>
      </c>
      <c r="G8829" t="s">
        <v>33</v>
      </c>
      <c r="H8829" t="s">
        <v>714</v>
      </c>
      <c r="I8829">
        <v>10836</v>
      </c>
      <c r="J8829">
        <v>44115</v>
      </c>
      <c r="K8829">
        <v>87283</v>
      </c>
      <c r="L8829" t="s">
        <v>50</v>
      </c>
      <c r="M8829">
        <v>97206</v>
      </c>
      <c r="N8829" t="s">
        <v>41</v>
      </c>
      <c r="O8829">
        <v>25842</v>
      </c>
      <c r="P8829">
        <v>44120</v>
      </c>
      <c r="Q8829" t="s">
        <v>37</v>
      </c>
      <c r="R8829" t="s">
        <v>42</v>
      </c>
      <c r="S8829">
        <v>0.09</v>
      </c>
      <c r="T8829">
        <v>5</v>
      </c>
      <c r="U8829">
        <v>0.38</v>
      </c>
      <c r="V8829">
        <v>9</v>
      </c>
      <c r="W8829">
        <v>28</v>
      </c>
      <c r="X8829">
        <v>1</v>
      </c>
      <c r="Y8829">
        <v>6</v>
      </c>
      <c r="Z8829" s="1">
        <f>DATE(YEAR(J8829),MONTH(J8829),1)</f>
        <v>0</v>
      </c>
      <c r="AA8829" s="2">
        <f>YEAR(J8829)</f>
        <v>0</v>
      </c>
      <c r="AB8829" s="3">
        <f>IFERROR(V8829/W8829,0)</f>
        <v>0.32142857142857145</v>
      </c>
    </row>
    <row r="8830" spans="1:28">
      <c r="A8830" t="s">
        <v>56</v>
      </c>
      <c r="B8830" t="s">
        <v>613</v>
      </c>
      <c r="C8830" t="s">
        <v>45</v>
      </c>
      <c r="D8830">
        <v>1927</v>
      </c>
      <c r="E8830" t="s">
        <v>614</v>
      </c>
      <c r="F8830" t="s">
        <v>32</v>
      </c>
      <c r="G8830" t="s">
        <v>33</v>
      </c>
      <c r="H8830" t="s">
        <v>1139</v>
      </c>
      <c r="I8830">
        <v>10612</v>
      </c>
      <c r="J8830">
        <v>44116</v>
      </c>
      <c r="K8830">
        <v>88586</v>
      </c>
      <c r="L8830" t="s">
        <v>81</v>
      </c>
      <c r="M8830">
        <v>29611</v>
      </c>
      <c r="N8830" t="s">
        <v>51</v>
      </c>
      <c r="O8830">
        <v>20181</v>
      </c>
      <c r="P8830">
        <v>44119</v>
      </c>
      <c r="Q8830" t="s">
        <v>37</v>
      </c>
      <c r="R8830" t="s">
        <v>161</v>
      </c>
      <c r="S8830">
        <v>0.03</v>
      </c>
      <c r="T8830">
        <v>23</v>
      </c>
      <c r="U8830">
        <v>0.37</v>
      </c>
      <c r="V8830">
        <v>-724</v>
      </c>
      <c r="W8830">
        <v>1136</v>
      </c>
      <c r="X8830">
        <v>6</v>
      </c>
      <c r="Y8830">
        <v>48</v>
      </c>
      <c r="Z8830" s="1">
        <f>DATE(YEAR(J8830),MONTH(J8830),1)</f>
        <v>0</v>
      </c>
      <c r="AA8830" s="2">
        <f>YEAR(J8830)</f>
        <v>0</v>
      </c>
      <c r="AB8830" s="3">
        <f>IFERROR(V8830/W8830,0)</f>
        <v>-0.6373239436619719</v>
      </c>
    </row>
    <row r="8831" spans="1:28">
      <c r="A8831" t="s">
        <v>83</v>
      </c>
      <c r="B8831" t="s">
        <v>629</v>
      </c>
      <c r="C8831" t="s">
        <v>45</v>
      </c>
      <c r="D8831">
        <v>262</v>
      </c>
      <c r="E8831" t="s">
        <v>3020</v>
      </c>
      <c r="F8831" t="s">
        <v>32</v>
      </c>
      <c r="G8831" t="s">
        <v>48</v>
      </c>
      <c r="H8831" t="s">
        <v>3680</v>
      </c>
      <c r="I8831">
        <v>10972</v>
      </c>
      <c r="J8831">
        <v>44116</v>
      </c>
      <c r="K8831">
        <v>86306</v>
      </c>
      <c r="L8831" t="s">
        <v>35</v>
      </c>
      <c r="M8831">
        <v>44105</v>
      </c>
      <c r="N8831" t="s">
        <v>75</v>
      </c>
      <c r="O8831">
        <v>21012</v>
      </c>
      <c r="P8831">
        <v>44117</v>
      </c>
      <c r="Q8831" t="s">
        <v>76</v>
      </c>
      <c r="R8831" t="s">
        <v>417</v>
      </c>
      <c r="S8831">
        <v>0.09</v>
      </c>
      <c r="T8831">
        <v>3</v>
      </c>
      <c r="U8831">
        <v>0.58</v>
      </c>
      <c r="V8831">
        <v>-407</v>
      </c>
      <c r="W8831">
        <v>285</v>
      </c>
      <c r="X8831">
        <v>3</v>
      </c>
      <c r="Y8831">
        <v>116</v>
      </c>
      <c r="Z8831" s="1">
        <f>DATE(YEAR(J8831),MONTH(J8831),1)</f>
        <v>0</v>
      </c>
      <c r="AA8831" s="2">
        <f>YEAR(J8831)</f>
        <v>0</v>
      </c>
      <c r="AB8831" s="3">
        <f>IFERROR(V8831/W8831,0)</f>
        <v>-1.4280701754385965</v>
      </c>
    </row>
    <row r="8832" spans="1:28">
      <c r="A8832" t="s">
        <v>28</v>
      </c>
      <c r="B8832" t="s">
        <v>354</v>
      </c>
      <c r="C8832" t="s">
        <v>30</v>
      </c>
      <c r="D8832">
        <v>2215</v>
      </c>
      <c r="E8832" t="s">
        <v>1802</v>
      </c>
      <c r="F8832" t="s">
        <v>47</v>
      </c>
      <c r="G8832" t="s">
        <v>33</v>
      </c>
      <c r="H8832" t="s">
        <v>1248</v>
      </c>
      <c r="I8832">
        <v>10396</v>
      </c>
      <c r="J8832">
        <v>44116</v>
      </c>
      <c r="K8832">
        <v>90321</v>
      </c>
      <c r="L8832" t="s">
        <v>81</v>
      </c>
      <c r="M8832">
        <v>6488</v>
      </c>
      <c r="N8832" t="s">
        <v>75</v>
      </c>
      <c r="O8832">
        <v>21532</v>
      </c>
      <c r="P8832">
        <v>44118</v>
      </c>
      <c r="Q8832" t="s">
        <v>37</v>
      </c>
      <c r="R8832" t="s">
        <v>185</v>
      </c>
      <c r="S8832">
        <v>0.07000000000000001</v>
      </c>
      <c r="T8832">
        <v>15</v>
      </c>
      <c r="U8832">
        <v>0.47</v>
      </c>
      <c r="V8832">
        <v>16</v>
      </c>
      <c r="W8832">
        <v>101</v>
      </c>
      <c r="X8832">
        <v>2</v>
      </c>
      <c r="Y8832">
        <v>7</v>
      </c>
      <c r="Z8832" s="1">
        <f>DATE(YEAR(J8832),MONTH(J8832),1)</f>
        <v>0</v>
      </c>
      <c r="AA8832" s="2">
        <f>YEAR(J8832)</f>
        <v>0</v>
      </c>
      <c r="AB8832" s="3">
        <f>IFERROR(V8832/W8832,0)</f>
        <v>0.15841584158415842</v>
      </c>
    </row>
    <row r="8833" spans="1:28">
      <c r="A8833" t="s">
        <v>71</v>
      </c>
      <c r="B8833" t="s">
        <v>2081</v>
      </c>
      <c r="C8833" t="s">
        <v>45</v>
      </c>
      <c r="D8833">
        <v>2500</v>
      </c>
      <c r="E8833" t="s">
        <v>2082</v>
      </c>
      <c r="F8833" t="s">
        <v>138</v>
      </c>
      <c r="G8833" t="s">
        <v>33</v>
      </c>
      <c r="H8833" t="s">
        <v>2266</v>
      </c>
      <c r="I8833">
        <v>10381</v>
      </c>
      <c r="J8833">
        <v>44116</v>
      </c>
      <c r="K8833">
        <v>88328</v>
      </c>
      <c r="L8833" t="s">
        <v>81</v>
      </c>
      <c r="M8833">
        <v>60102</v>
      </c>
      <c r="N8833" t="s">
        <v>36</v>
      </c>
      <c r="O8833">
        <v>22413</v>
      </c>
      <c r="P8833">
        <v>44117</v>
      </c>
      <c r="Q8833" t="s">
        <v>37</v>
      </c>
      <c r="R8833" t="s">
        <v>149</v>
      </c>
      <c r="S8833">
        <v>0.03</v>
      </c>
      <c r="T8833">
        <v>12</v>
      </c>
      <c r="U8833">
        <v>0.79</v>
      </c>
      <c r="V8833">
        <v>-236</v>
      </c>
      <c r="W8833">
        <v>1121</v>
      </c>
      <c r="X8833">
        <v>20</v>
      </c>
      <c r="Y8833">
        <v>95</v>
      </c>
      <c r="Z8833" s="1">
        <f>DATE(YEAR(J8833),MONTH(J8833),1)</f>
        <v>0</v>
      </c>
      <c r="AA8833" s="2">
        <f>YEAR(J8833)</f>
        <v>0</v>
      </c>
      <c r="AB8833" s="3">
        <f>IFERROR(V8833/W8833,0)</f>
        <v>-0.21052631578947367</v>
      </c>
    </row>
    <row r="8834" spans="1:28">
      <c r="A8834" t="s">
        <v>58</v>
      </c>
      <c r="B8834" t="s">
        <v>176</v>
      </c>
      <c r="C8834" t="s">
        <v>45</v>
      </c>
      <c r="D8834">
        <v>1793</v>
      </c>
      <c r="E8834" t="s">
        <v>177</v>
      </c>
      <c r="F8834" t="s">
        <v>94</v>
      </c>
      <c r="G8834" t="s">
        <v>62</v>
      </c>
      <c r="H8834" t="s">
        <v>1836</v>
      </c>
      <c r="I8834">
        <v>10386</v>
      </c>
      <c r="J8834">
        <v>44116</v>
      </c>
      <c r="K8834">
        <v>87861</v>
      </c>
      <c r="L8834" t="s">
        <v>81</v>
      </c>
      <c r="M8834">
        <v>92236</v>
      </c>
      <c r="N8834" t="s">
        <v>41</v>
      </c>
      <c r="O8834">
        <v>23681</v>
      </c>
      <c r="P8834">
        <v>44117</v>
      </c>
      <c r="Q8834" t="s">
        <v>37</v>
      </c>
      <c r="R8834" t="s">
        <v>116</v>
      </c>
      <c r="S8834">
        <v>0.1</v>
      </c>
      <c r="T8834">
        <v>12</v>
      </c>
      <c r="U8834">
        <v>0.46</v>
      </c>
      <c r="V8834">
        <v>203</v>
      </c>
      <c r="W8834">
        <v>733</v>
      </c>
      <c r="X8834">
        <v>14</v>
      </c>
      <c r="Y8834">
        <v>64</v>
      </c>
      <c r="Z8834" s="1">
        <f>DATE(YEAR(J8834),MONTH(J8834),1)</f>
        <v>0</v>
      </c>
      <c r="AA8834" s="2">
        <f>YEAR(J8834)</f>
        <v>0</v>
      </c>
      <c r="AB8834" s="3">
        <f>IFERROR(V8834/W8834,0)</f>
        <v>0.27694406548431105</v>
      </c>
    </row>
    <row r="8835" spans="1:28">
      <c r="A8835" t="s">
        <v>58</v>
      </c>
      <c r="B8835" t="s">
        <v>964</v>
      </c>
      <c r="C8835" t="s">
        <v>126</v>
      </c>
      <c r="D8835">
        <v>1817</v>
      </c>
      <c r="E8835" t="s">
        <v>4675</v>
      </c>
      <c r="F8835" t="s">
        <v>94</v>
      </c>
      <c r="G8835" t="s">
        <v>62</v>
      </c>
      <c r="H8835" t="s">
        <v>2531</v>
      </c>
      <c r="I8835">
        <v>11019</v>
      </c>
      <c r="J8835">
        <v>44116</v>
      </c>
      <c r="K8835">
        <v>86001</v>
      </c>
      <c r="L8835" t="s">
        <v>69</v>
      </c>
      <c r="M8835">
        <v>49236</v>
      </c>
      <c r="N8835" t="s">
        <v>36</v>
      </c>
      <c r="O8835">
        <v>24621</v>
      </c>
      <c r="P8835">
        <v>44117</v>
      </c>
      <c r="Q8835" t="s">
        <v>37</v>
      </c>
      <c r="R8835" t="s">
        <v>259</v>
      </c>
      <c r="S8835">
        <v>0.07000000000000001</v>
      </c>
      <c r="T8835">
        <v>10</v>
      </c>
      <c r="U8835">
        <v>0.39</v>
      </c>
      <c r="V8835">
        <v>131</v>
      </c>
      <c r="W8835">
        <v>189</v>
      </c>
      <c r="X8835">
        <v>4</v>
      </c>
      <c r="Y8835">
        <v>19</v>
      </c>
      <c r="Z8835" s="1">
        <f>DATE(YEAR(J8835),MONTH(J8835),1)</f>
        <v>0</v>
      </c>
      <c r="AA8835" s="2">
        <f>YEAR(J8835)</f>
        <v>0</v>
      </c>
      <c r="AB8835" s="3">
        <f>IFERROR(V8835/W8835,0)</f>
        <v>0.6931216931216931</v>
      </c>
    </row>
    <row r="8836" spans="1:28">
      <c r="A8836" t="s">
        <v>83</v>
      </c>
      <c r="B8836" t="s">
        <v>2532</v>
      </c>
      <c r="C8836" t="s">
        <v>45</v>
      </c>
      <c r="D8836">
        <v>1818</v>
      </c>
      <c r="E8836" t="s">
        <v>1812</v>
      </c>
      <c r="F8836" t="s">
        <v>94</v>
      </c>
      <c r="G8836" t="s">
        <v>48</v>
      </c>
      <c r="H8836" t="s">
        <v>1074</v>
      </c>
      <c r="I8836">
        <v>10604</v>
      </c>
      <c r="J8836">
        <v>44116</v>
      </c>
      <c r="K8836">
        <v>86001</v>
      </c>
      <c r="L8836" t="s">
        <v>69</v>
      </c>
      <c r="M8836">
        <v>48126</v>
      </c>
      <c r="N8836" t="s">
        <v>36</v>
      </c>
      <c r="O8836">
        <v>24624</v>
      </c>
      <c r="P8836">
        <v>44117</v>
      </c>
      <c r="Q8836" t="s">
        <v>76</v>
      </c>
      <c r="R8836" t="s">
        <v>259</v>
      </c>
      <c r="S8836">
        <v>0.08</v>
      </c>
      <c r="T8836">
        <v>5</v>
      </c>
      <c r="U8836">
        <v>0.57</v>
      </c>
      <c r="V8836">
        <v>-383</v>
      </c>
      <c r="W8836">
        <v>716</v>
      </c>
      <c r="X8836">
        <v>9</v>
      </c>
      <c r="Y8836">
        <v>176</v>
      </c>
      <c r="Z8836" s="1">
        <f>DATE(YEAR(J8836),MONTH(J8836),1)</f>
        <v>0</v>
      </c>
      <c r="AA8836" s="2">
        <f>YEAR(J8836)</f>
        <v>0</v>
      </c>
      <c r="AB8836" s="3">
        <f>IFERROR(V8836/W8836,0)</f>
        <v>-0.5349162011173184</v>
      </c>
    </row>
    <row r="8837" spans="1:28">
      <c r="A8837" t="s">
        <v>43</v>
      </c>
      <c r="B8837" t="s">
        <v>200</v>
      </c>
      <c r="C8837" t="s">
        <v>126</v>
      </c>
      <c r="D8837">
        <v>398</v>
      </c>
      <c r="E8837" t="s">
        <v>2730</v>
      </c>
      <c r="F8837" t="s">
        <v>47</v>
      </c>
      <c r="G8837" t="s">
        <v>48</v>
      </c>
      <c r="H8837" t="s">
        <v>1864</v>
      </c>
      <c r="I8837">
        <v>10488</v>
      </c>
      <c r="J8837">
        <v>44116</v>
      </c>
      <c r="K8837">
        <v>89325</v>
      </c>
      <c r="L8837" t="s">
        <v>50</v>
      </c>
      <c r="M8837">
        <v>6241</v>
      </c>
      <c r="N8837" t="s">
        <v>75</v>
      </c>
      <c r="O8837">
        <v>25047</v>
      </c>
      <c r="P8837">
        <v>44116</v>
      </c>
      <c r="Q8837" t="s">
        <v>37</v>
      </c>
      <c r="R8837" t="s">
        <v>185</v>
      </c>
      <c r="S8837">
        <v>0.06</v>
      </c>
      <c r="T8837">
        <v>16</v>
      </c>
      <c r="U8837">
        <v>0.45</v>
      </c>
      <c r="V8837">
        <v>161</v>
      </c>
      <c r="W8837">
        <v>277</v>
      </c>
      <c r="X8837">
        <v>2</v>
      </c>
      <c r="Y8837">
        <v>17</v>
      </c>
      <c r="Z8837" s="1">
        <f>DATE(YEAR(J8837),MONTH(J8837),1)</f>
        <v>0</v>
      </c>
      <c r="AA8837" s="2">
        <f>YEAR(J8837)</f>
        <v>0</v>
      </c>
      <c r="AB8837" s="3">
        <f>IFERROR(V8837/W8837,0)</f>
        <v>0.5812274368231047</v>
      </c>
    </row>
    <row r="8838" spans="1:28">
      <c r="A8838" t="s">
        <v>56</v>
      </c>
      <c r="B8838" t="s">
        <v>1661</v>
      </c>
      <c r="C8838" t="s">
        <v>45</v>
      </c>
      <c r="D8838">
        <v>399</v>
      </c>
      <c r="E8838" t="s">
        <v>4321</v>
      </c>
      <c r="F8838" t="s">
        <v>47</v>
      </c>
      <c r="G8838" t="s">
        <v>33</v>
      </c>
      <c r="H8838" t="s">
        <v>3327</v>
      </c>
      <c r="I8838">
        <v>10580</v>
      </c>
      <c r="J8838">
        <v>44116</v>
      </c>
      <c r="K8838">
        <v>89325</v>
      </c>
      <c r="L8838" t="s">
        <v>50</v>
      </c>
      <c r="M8838">
        <v>43015</v>
      </c>
      <c r="N8838" t="s">
        <v>75</v>
      </c>
      <c r="O8838">
        <v>25048</v>
      </c>
      <c r="P8838">
        <v>44118</v>
      </c>
      <c r="Q8838" t="s">
        <v>76</v>
      </c>
      <c r="R8838" t="s">
        <v>417</v>
      </c>
      <c r="S8838">
        <v>0.06</v>
      </c>
      <c r="T8838">
        <v>17</v>
      </c>
      <c r="U8838">
        <v>0.36</v>
      </c>
      <c r="V8838">
        <v>636</v>
      </c>
      <c r="W8838">
        <v>921</v>
      </c>
      <c r="X8838">
        <v>11</v>
      </c>
      <c r="Y8838">
        <v>55</v>
      </c>
      <c r="Z8838" s="1">
        <f>DATE(YEAR(J8838),MONTH(J8838),1)</f>
        <v>0</v>
      </c>
      <c r="AA8838" s="2">
        <f>YEAR(J8838)</f>
        <v>0</v>
      </c>
      <c r="AB8838" s="3">
        <f>IFERROR(V8838/W8838,0)</f>
        <v>0.6905537459283387</v>
      </c>
    </row>
    <row r="8839" spans="1:28">
      <c r="A8839" t="s">
        <v>91</v>
      </c>
      <c r="B8839" t="s">
        <v>2305</v>
      </c>
      <c r="C8839" t="s">
        <v>45</v>
      </c>
      <c r="D8839">
        <v>840</v>
      </c>
      <c r="E8839" t="s">
        <v>3328</v>
      </c>
      <c r="F8839" t="s">
        <v>47</v>
      </c>
      <c r="G8839" t="s">
        <v>33</v>
      </c>
      <c r="H8839" t="s">
        <v>1573</v>
      </c>
      <c r="I8839">
        <v>10946</v>
      </c>
      <c r="J8839">
        <v>44116</v>
      </c>
      <c r="K8839">
        <v>89370</v>
      </c>
      <c r="L8839" t="s">
        <v>81</v>
      </c>
      <c r="M8839">
        <v>93117</v>
      </c>
      <c r="N8839" t="s">
        <v>41</v>
      </c>
      <c r="O8839">
        <v>26009</v>
      </c>
      <c r="P8839">
        <v>44118</v>
      </c>
      <c r="Q8839" t="s">
        <v>37</v>
      </c>
      <c r="R8839" t="s">
        <v>116</v>
      </c>
      <c r="S8839">
        <v>0.04</v>
      </c>
      <c r="T8839">
        <v>18</v>
      </c>
      <c r="U8839">
        <v>0.37</v>
      </c>
      <c r="V8839">
        <v>-84</v>
      </c>
      <c r="W8839">
        <v>89</v>
      </c>
      <c r="X8839">
        <v>5</v>
      </c>
      <c r="Y8839">
        <v>5</v>
      </c>
      <c r="Z8839" s="1">
        <f>DATE(YEAR(J8839),MONTH(J8839),1)</f>
        <v>0</v>
      </c>
      <c r="AA8839" s="2">
        <f>YEAR(J8839)</f>
        <v>0</v>
      </c>
      <c r="AB8839" s="3">
        <f>IFERROR(V8839/W8839,0)</f>
        <v>-0.9438202247191011</v>
      </c>
    </row>
    <row r="8840" spans="1:28">
      <c r="A8840" t="s">
        <v>28</v>
      </c>
      <c r="B8840" t="s">
        <v>176</v>
      </c>
      <c r="C8840" t="s">
        <v>126</v>
      </c>
      <c r="D8840">
        <v>2403</v>
      </c>
      <c r="E8840" t="s">
        <v>4128</v>
      </c>
      <c r="F8840" t="s">
        <v>47</v>
      </c>
      <c r="G8840" t="s">
        <v>33</v>
      </c>
      <c r="H8840" t="s">
        <v>1338</v>
      </c>
      <c r="I8840">
        <v>10739</v>
      </c>
      <c r="J8840">
        <v>44117</v>
      </c>
      <c r="K8840">
        <v>14630</v>
      </c>
      <c r="L8840" t="s">
        <v>50</v>
      </c>
      <c r="M8840">
        <v>92236</v>
      </c>
      <c r="N8840" t="s">
        <v>41</v>
      </c>
      <c r="O8840">
        <v>2050</v>
      </c>
      <c r="P8840">
        <v>44117</v>
      </c>
      <c r="Q8840" t="s">
        <v>37</v>
      </c>
      <c r="R8840" t="s">
        <v>116</v>
      </c>
      <c r="S8840">
        <v>0.08</v>
      </c>
      <c r="T8840">
        <v>36</v>
      </c>
      <c r="U8840">
        <v>0.59</v>
      </c>
      <c r="V8840">
        <v>5</v>
      </c>
      <c r="W8840">
        <v>770</v>
      </c>
      <c r="X8840">
        <v>6</v>
      </c>
      <c r="Y8840">
        <v>22</v>
      </c>
      <c r="Z8840" s="1">
        <f>DATE(YEAR(J8840),MONTH(J8840),1)</f>
        <v>0</v>
      </c>
      <c r="AA8840" s="2">
        <f>YEAR(J8840)</f>
        <v>0</v>
      </c>
      <c r="AB8840" s="3">
        <f>IFERROR(V8840/W8840,0)</f>
        <v>0.006493506493506494</v>
      </c>
    </row>
    <row r="8841" spans="1:28">
      <c r="A8841" t="s">
        <v>58</v>
      </c>
      <c r="B8841" t="s">
        <v>433</v>
      </c>
      <c r="C8841" t="s">
        <v>30</v>
      </c>
      <c r="D8841">
        <v>1959</v>
      </c>
      <c r="E8841" t="s">
        <v>434</v>
      </c>
      <c r="F8841" t="s">
        <v>94</v>
      </c>
      <c r="G8841" t="s">
        <v>62</v>
      </c>
      <c r="H8841" t="s">
        <v>4288</v>
      </c>
      <c r="I8841">
        <v>10901</v>
      </c>
      <c r="J8841">
        <v>44117</v>
      </c>
      <c r="K8841">
        <v>56740</v>
      </c>
      <c r="L8841" t="s">
        <v>81</v>
      </c>
      <c r="M8841">
        <v>33916</v>
      </c>
      <c r="N8841" t="s">
        <v>51</v>
      </c>
      <c r="O8841">
        <v>7943</v>
      </c>
      <c r="P8841">
        <v>44124</v>
      </c>
      <c r="Q8841" t="s">
        <v>37</v>
      </c>
      <c r="R8841" t="s">
        <v>135</v>
      </c>
      <c r="S8841">
        <v>0.01</v>
      </c>
      <c r="T8841">
        <v>69</v>
      </c>
      <c r="U8841">
        <v>0.43</v>
      </c>
      <c r="V8841">
        <v>172</v>
      </c>
      <c r="W8841">
        <v>1385</v>
      </c>
      <c r="X8841">
        <v>4</v>
      </c>
      <c r="Y8841">
        <v>19</v>
      </c>
      <c r="Z8841" s="1">
        <f>DATE(YEAR(J8841),MONTH(J8841),1)</f>
        <v>0</v>
      </c>
      <c r="AA8841" s="2">
        <f>YEAR(J8841)</f>
        <v>0</v>
      </c>
      <c r="AB8841" s="3">
        <f>IFERROR(V8841/W8841,0)</f>
        <v>0.12418772563176896</v>
      </c>
    </row>
    <row r="8842" spans="1:28">
      <c r="A8842" t="s">
        <v>28</v>
      </c>
      <c r="B8842" t="s">
        <v>4504</v>
      </c>
      <c r="C8842" t="s">
        <v>126</v>
      </c>
      <c r="D8842">
        <v>2400</v>
      </c>
      <c r="E8842" t="s">
        <v>4505</v>
      </c>
      <c r="F8842" t="s">
        <v>47</v>
      </c>
      <c r="G8842" t="s">
        <v>33</v>
      </c>
      <c r="H8842" t="s">
        <v>1338</v>
      </c>
      <c r="I8842">
        <v>10739</v>
      </c>
      <c r="J8842">
        <v>44117</v>
      </c>
      <c r="K8842">
        <v>88459</v>
      </c>
      <c r="L8842" t="s">
        <v>50</v>
      </c>
      <c r="M8842">
        <v>92804</v>
      </c>
      <c r="N8842" t="s">
        <v>41</v>
      </c>
      <c r="O8842">
        <v>20050</v>
      </c>
      <c r="P8842">
        <v>44117</v>
      </c>
      <c r="Q8842" t="s">
        <v>37</v>
      </c>
      <c r="R8842" t="s">
        <v>116</v>
      </c>
      <c r="S8842">
        <v>0.08</v>
      </c>
      <c r="T8842">
        <v>9</v>
      </c>
      <c r="U8842">
        <v>0.59</v>
      </c>
      <c r="V8842">
        <v>5</v>
      </c>
      <c r="W8842">
        <v>192</v>
      </c>
      <c r="X8842">
        <v>6</v>
      </c>
      <c r="Y8842">
        <v>22</v>
      </c>
      <c r="Z8842" s="1">
        <f>DATE(YEAR(J8842),MONTH(J8842),1)</f>
        <v>0</v>
      </c>
      <c r="AA8842" s="2">
        <f>YEAR(J8842)</f>
        <v>0</v>
      </c>
      <c r="AB8842" s="3">
        <f>IFERROR(V8842/W8842,0)</f>
        <v>0.026041666666666668</v>
      </c>
    </row>
    <row r="8843" spans="1:28">
      <c r="A8843" t="s">
        <v>56</v>
      </c>
      <c r="B8843" t="s">
        <v>1285</v>
      </c>
      <c r="C8843" t="s">
        <v>45</v>
      </c>
      <c r="D8843">
        <v>2593</v>
      </c>
      <c r="E8843" t="s">
        <v>1286</v>
      </c>
      <c r="F8843" t="s">
        <v>47</v>
      </c>
      <c r="G8843" t="s">
        <v>33</v>
      </c>
      <c r="H8843" t="s">
        <v>2941</v>
      </c>
      <c r="I8843">
        <v>11032</v>
      </c>
      <c r="J8843">
        <v>44117</v>
      </c>
      <c r="K8843">
        <v>87782</v>
      </c>
      <c r="L8843" t="s">
        <v>50</v>
      </c>
      <c r="M8843">
        <v>30605</v>
      </c>
      <c r="N8843" t="s">
        <v>51</v>
      </c>
      <c r="O8843">
        <v>21648</v>
      </c>
      <c r="P8843">
        <v>44122</v>
      </c>
      <c r="Q8843" t="s">
        <v>76</v>
      </c>
      <c r="R8843" t="s">
        <v>214</v>
      </c>
      <c r="S8843">
        <v>0.03</v>
      </c>
      <c r="T8843">
        <v>17</v>
      </c>
      <c r="U8843">
        <v>0.37</v>
      </c>
      <c r="V8843">
        <v>122</v>
      </c>
      <c r="W8843">
        <v>118</v>
      </c>
      <c r="X8843">
        <v>7</v>
      </c>
      <c r="Y8843">
        <v>7</v>
      </c>
      <c r="Z8843" s="1">
        <f>DATE(YEAR(J8843),MONTH(J8843),1)</f>
        <v>0</v>
      </c>
      <c r="AA8843" s="2">
        <f>YEAR(J8843)</f>
        <v>0</v>
      </c>
      <c r="AB8843" s="3">
        <f>IFERROR(V8843/W8843,0)</f>
        <v>1.0338983050847457</v>
      </c>
    </row>
    <row r="8844" spans="1:28">
      <c r="A8844" t="s">
        <v>28</v>
      </c>
      <c r="B8844" t="s">
        <v>4542</v>
      </c>
      <c r="C8844" t="s">
        <v>30</v>
      </c>
      <c r="D8844">
        <v>764</v>
      </c>
      <c r="E8844" t="s">
        <v>5017</v>
      </c>
      <c r="F8844" t="s">
        <v>94</v>
      </c>
      <c r="G8844" t="s">
        <v>33</v>
      </c>
      <c r="H8844" t="s">
        <v>2874</v>
      </c>
      <c r="I8844">
        <v>11119</v>
      </c>
      <c r="J8844">
        <v>44117</v>
      </c>
      <c r="K8844">
        <v>90946</v>
      </c>
      <c r="L8844" t="s">
        <v>35</v>
      </c>
      <c r="M8844">
        <v>11226</v>
      </c>
      <c r="N8844" t="s">
        <v>75</v>
      </c>
      <c r="O8844">
        <v>23054</v>
      </c>
      <c r="P8844">
        <v>44119</v>
      </c>
      <c r="Q8844" t="s">
        <v>37</v>
      </c>
      <c r="R8844" t="s">
        <v>124</v>
      </c>
      <c r="S8844">
        <v>0</v>
      </c>
      <c r="T8844">
        <v>5</v>
      </c>
      <c r="U8844">
        <v>0.5600000000000001</v>
      </c>
      <c r="V8844">
        <v>-1</v>
      </c>
      <c r="W8844">
        <v>10</v>
      </c>
      <c r="X8844">
        <v>1</v>
      </c>
      <c r="Y8844">
        <v>2</v>
      </c>
      <c r="Z8844" s="1">
        <f>DATE(YEAR(J8844),MONTH(J8844),1)</f>
        <v>0</v>
      </c>
      <c r="AA8844" s="2">
        <f>YEAR(J8844)</f>
        <v>0</v>
      </c>
      <c r="AB8844" s="3">
        <f>IFERROR(V8844/W8844,0)</f>
        <v>-0.1</v>
      </c>
    </row>
    <row r="8845" spans="1:28">
      <c r="A8845" t="s">
        <v>91</v>
      </c>
      <c r="B8845" t="s">
        <v>92</v>
      </c>
      <c r="C8845" t="s">
        <v>45</v>
      </c>
      <c r="D8845">
        <v>1609</v>
      </c>
      <c r="E8845" t="s">
        <v>1464</v>
      </c>
      <c r="F8845" t="s">
        <v>94</v>
      </c>
      <c r="G8845" t="s">
        <v>33</v>
      </c>
      <c r="H8845" t="s">
        <v>3548</v>
      </c>
      <c r="I8845">
        <v>10899</v>
      </c>
      <c r="J8845">
        <v>44117</v>
      </c>
      <c r="K8845">
        <v>87829</v>
      </c>
      <c r="L8845" t="s">
        <v>50</v>
      </c>
      <c r="M8845">
        <v>1540</v>
      </c>
      <c r="N8845" t="s">
        <v>75</v>
      </c>
      <c r="O8845">
        <v>25941</v>
      </c>
      <c r="P8845">
        <v>44119</v>
      </c>
      <c r="Q8845" t="s">
        <v>37</v>
      </c>
      <c r="R8845" t="s">
        <v>96</v>
      </c>
      <c r="S8845">
        <v>0.05</v>
      </c>
      <c r="T8845">
        <v>3</v>
      </c>
      <c r="U8845">
        <v>0.37</v>
      </c>
      <c r="V8845">
        <v>-7</v>
      </c>
      <c r="W8845">
        <v>17</v>
      </c>
      <c r="X8845">
        <v>3</v>
      </c>
      <c r="Y8845">
        <v>5</v>
      </c>
      <c r="Z8845" s="1">
        <f>DATE(YEAR(J8845),MONTH(J8845),1)</f>
        <v>0</v>
      </c>
      <c r="AA8845" s="2">
        <f>YEAR(J8845)</f>
        <v>0</v>
      </c>
      <c r="AB8845" s="3">
        <f>IFERROR(V8845/W8845,0)</f>
        <v>-0.4117647058823529</v>
      </c>
    </row>
    <row r="8846" spans="1:28">
      <c r="A8846" t="s">
        <v>453</v>
      </c>
      <c r="B8846" t="s">
        <v>306</v>
      </c>
      <c r="C8846" t="s">
        <v>60</v>
      </c>
      <c r="D8846">
        <v>1610</v>
      </c>
      <c r="E8846" t="s">
        <v>5277</v>
      </c>
      <c r="F8846" t="s">
        <v>94</v>
      </c>
      <c r="G8846" t="s">
        <v>33</v>
      </c>
      <c r="H8846" t="s">
        <v>5278</v>
      </c>
      <c r="I8846">
        <v>10900</v>
      </c>
      <c r="J8846">
        <v>44117</v>
      </c>
      <c r="K8846">
        <v>87829</v>
      </c>
      <c r="L8846" t="s">
        <v>50</v>
      </c>
      <c r="M8846">
        <v>93905</v>
      </c>
      <c r="N8846" t="s">
        <v>41</v>
      </c>
      <c r="O8846">
        <v>25942</v>
      </c>
      <c r="P8846">
        <v>44121</v>
      </c>
      <c r="Q8846" t="s">
        <v>37</v>
      </c>
      <c r="R8846" t="s">
        <v>116</v>
      </c>
      <c r="S8846">
        <v>0.09</v>
      </c>
      <c r="T8846">
        <v>15</v>
      </c>
      <c r="U8846">
        <v>0.83</v>
      </c>
      <c r="V8846">
        <v>1095</v>
      </c>
      <c r="W8846">
        <v>12164</v>
      </c>
      <c r="X8846">
        <v>24</v>
      </c>
      <c r="Y8846">
        <v>833</v>
      </c>
      <c r="Z8846" s="1">
        <f>DATE(YEAR(J8846),MONTH(J8846),1)</f>
        <v>0</v>
      </c>
      <c r="AA8846" s="2">
        <f>YEAR(J8846)</f>
        <v>0</v>
      </c>
      <c r="AB8846" s="3">
        <f>IFERROR(V8846/W8846,0)</f>
        <v>0.09001973035185794</v>
      </c>
    </row>
    <row r="8847" spans="1:28">
      <c r="A8847" t="s">
        <v>58</v>
      </c>
      <c r="B8847" t="s">
        <v>5018</v>
      </c>
      <c r="C8847" t="s">
        <v>30</v>
      </c>
      <c r="D8847">
        <v>1964</v>
      </c>
      <c r="E8847" t="s">
        <v>5279</v>
      </c>
      <c r="F8847" t="s">
        <v>94</v>
      </c>
      <c r="G8847" t="s">
        <v>62</v>
      </c>
      <c r="H8847" t="s">
        <v>4288</v>
      </c>
      <c r="I8847">
        <v>10901</v>
      </c>
      <c r="J8847">
        <v>44117</v>
      </c>
      <c r="K8847">
        <v>88868</v>
      </c>
      <c r="L8847" t="s">
        <v>81</v>
      </c>
      <c r="M8847">
        <v>49455</v>
      </c>
      <c r="N8847" t="s">
        <v>36</v>
      </c>
      <c r="O8847">
        <v>25943</v>
      </c>
      <c r="P8847">
        <v>44124</v>
      </c>
      <c r="Q8847" t="s">
        <v>37</v>
      </c>
      <c r="R8847" t="s">
        <v>259</v>
      </c>
      <c r="S8847">
        <v>0.01</v>
      </c>
      <c r="T8847">
        <v>17</v>
      </c>
      <c r="U8847">
        <v>0.43</v>
      </c>
      <c r="V8847">
        <v>235</v>
      </c>
      <c r="W8847">
        <v>341</v>
      </c>
      <c r="X8847">
        <v>4</v>
      </c>
      <c r="Y8847">
        <v>19</v>
      </c>
      <c r="Z8847" s="1">
        <f>DATE(YEAR(J8847),MONTH(J8847),1)</f>
        <v>0</v>
      </c>
      <c r="AA8847" s="2">
        <f>YEAR(J8847)</f>
        <v>0</v>
      </c>
      <c r="AB8847" s="3">
        <f>IFERROR(V8847/W8847,0)</f>
        <v>0.6891495601173021</v>
      </c>
    </row>
    <row r="8848" spans="1:28">
      <c r="A8848" t="s">
        <v>58</v>
      </c>
      <c r="B8848" t="s">
        <v>92</v>
      </c>
      <c r="C8848" t="s">
        <v>126</v>
      </c>
      <c r="D8848">
        <v>1847</v>
      </c>
      <c r="E8848" t="s">
        <v>3694</v>
      </c>
      <c r="F8848" t="s">
        <v>32</v>
      </c>
      <c r="G8848" t="s">
        <v>62</v>
      </c>
      <c r="H8848" t="s">
        <v>2132</v>
      </c>
      <c r="I8848">
        <v>10960</v>
      </c>
      <c r="J8848">
        <v>44118</v>
      </c>
      <c r="K8848">
        <v>86049</v>
      </c>
      <c r="L8848" t="s">
        <v>81</v>
      </c>
      <c r="M8848">
        <v>1540</v>
      </c>
      <c r="N8848" t="s">
        <v>75</v>
      </c>
      <c r="O8848">
        <v>22808</v>
      </c>
      <c r="P8848">
        <v>44120</v>
      </c>
      <c r="Q8848" t="s">
        <v>37</v>
      </c>
      <c r="R8848" t="s">
        <v>96</v>
      </c>
      <c r="S8848">
        <v>0.05</v>
      </c>
      <c r="T8848">
        <v>16</v>
      </c>
      <c r="U8848">
        <v>0.52</v>
      </c>
      <c r="V8848">
        <v>-90</v>
      </c>
      <c r="W8848">
        <v>174</v>
      </c>
      <c r="X8848">
        <v>8</v>
      </c>
      <c r="Y8848">
        <v>11</v>
      </c>
      <c r="Z8848" s="1">
        <f>DATE(YEAR(J8848),MONTH(J8848),1)</f>
        <v>0</v>
      </c>
      <c r="AA8848" s="2">
        <f>YEAR(J8848)</f>
        <v>0</v>
      </c>
      <c r="AB8848" s="3">
        <f>IFERROR(V8848/W8848,0)</f>
        <v>-0.5172413793103449</v>
      </c>
    </row>
    <row r="8849" spans="1:28">
      <c r="A8849" t="s">
        <v>91</v>
      </c>
      <c r="B8849" t="s">
        <v>817</v>
      </c>
      <c r="C8849" t="s">
        <v>45</v>
      </c>
      <c r="D8849">
        <v>2681</v>
      </c>
      <c r="E8849" t="s">
        <v>3861</v>
      </c>
      <c r="F8849" t="s">
        <v>47</v>
      </c>
      <c r="G8849" t="s">
        <v>33</v>
      </c>
      <c r="H8849" t="s">
        <v>1093</v>
      </c>
      <c r="I8849">
        <v>10934</v>
      </c>
      <c r="J8849">
        <v>44118</v>
      </c>
      <c r="K8849">
        <v>89388</v>
      </c>
      <c r="L8849" t="s">
        <v>134</v>
      </c>
      <c r="M8849">
        <v>53150</v>
      </c>
      <c r="N8849" t="s">
        <v>36</v>
      </c>
      <c r="O8849">
        <v>23009</v>
      </c>
      <c r="P8849">
        <v>44118</v>
      </c>
      <c r="Q8849" t="s">
        <v>37</v>
      </c>
      <c r="R8849" t="s">
        <v>231</v>
      </c>
      <c r="S8849">
        <v>0.04</v>
      </c>
      <c r="T8849">
        <v>26</v>
      </c>
      <c r="U8849">
        <v>0.38</v>
      </c>
      <c r="V8849">
        <v>496</v>
      </c>
      <c r="W8849">
        <v>719</v>
      </c>
      <c r="X8849">
        <v>1</v>
      </c>
      <c r="Y8849">
        <v>29</v>
      </c>
      <c r="Z8849" s="1">
        <f>DATE(YEAR(J8849),MONTH(J8849),1)</f>
        <v>0</v>
      </c>
      <c r="AA8849" s="2">
        <f>YEAR(J8849)</f>
        <v>0</v>
      </c>
      <c r="AB8849" s="3">
        <f>IFERROR(V8849/W8849,0)</f>
        <v>0.6898470097357441</v>
      </c>
    </row>
    <row r="8850" spans="1:28">
      <c r="A8850" t="s">
        <v>43</v>
      </c>
      <c r="B8850" t="s">
        <v>2104</v>
      </c>
      <c r="C8850" t="s">
        <v>126</v>
      </c>
      <c r="D8850">
        <v>1533</v>
      </c>
      <c r="E8850" t="s">
        <v>2105</v>
      </c>
      <c r="F8850" t="s">
        <v>47</v>
      </c>
      <c r="G8850" t="s">
        <v>48</v>
      </c>
      <c r="H8850" t="s">
        <v>1471</v>
      </c>
      <c r="I8850">
        <v>10796</v>
      </c>
      <c r="J8850">
        <v>44118</v>
      </c>
      <c r="K8850">
        <v>91330</v>
      </c>
      <c r="L8850" t="s">
        <v>35</v>
      </c>
      <c r="M8850">
        <v>63130</v>
      </c>
      <c r="N8850" t="s">
        <v>36</v>
      </c>
      <c r="O8850">
        <v>25278</v>
      </c>
      <c r="P8850">
        <v>44119</v>
      </c>
      <c r="Q8850" t="s">
        <v>37</v>
      </c>
      <c r="R8850" t="s">
        <v>249</v>
      </c>
      <c r="S8850">
        <v>0.08</v>
      </c>
      <c r="T8850">
        <v>6</v>
      </c>
      <c r="U8850">
        <v>0.75</v>
      </c>
      <c r="V8850">
        <v>-56</v>
      </c>
      <c r="W8850">
        <v>36</v>
      </c>
      <c r="X8850">
        <v>4</v>
      </c>
      <c r="Y8850">
        <v>6</v>
      </c>
      <c r="Z8850" s="1">
        <f>DATE(YEAR(J8850),MONTH(J8850),1)</f>
        <v>0</v>
      </c>
      <c r="AA8850" s="2">
        <f>YEAR(J8850)</f>
        <v>0</v>
      </c>
      <c r="AB8850" s="3">
        <f>IFERROR(V8850/W8850,0)</f>
        <v>-1.5555555555555556</v>
      </c>
    </row>
    <row r="8851" spans="1:28">
      <c r="A8851" t="s">
        <v>53</v>
      </c>
      <c r="B8851" t="s">
        <v>1428</v>
      </c>
      <c r="C8851" t="s">
        <v>66</v>
      </c>
      <c r="D8851">
        <v>1999</v>
      </c>
      <c r="E8851" t="s">
        <v>3389</v>
      </c>
      <c r="F8851" t="s">
        <v>32</v>
      </c>
      <c r="G8851" t="s">
        <v>48</v>
      </c>
      <c r="H8851" t="s">
        <v>2063</v>
      </c>
      <c r="I8851">
        <v>10441</v>
      </c>
      <c r="J8851">
        <v>44119</v>
      </c>
      <c r="K8851">
        <v>48643</v>
      </c>
      <c r="L8851" t="s">
        <v>134</v>
      </c>
      <c r="M8851">
        <v>77070</v>
      </c>
      <c r="N8851" t="s">
        <v>36</v>
      </c>
      <c r="O8851">
        <v>6833</v>
      </c>
      <c r="P8851">
        <v>44121</v>
      </c>
      <c r="Q8851" t="s">
        <v>70</v>
      </c>
      <c r="R8851" t="s">
        <v>38</v>
      </c>
      <c r="S8851">
        <v>0.06</v>
      </c>
      <c r="T8851">
        <v>29</v>
      </c>
      <c r="U8851">
        <v>0.4</v>
      </c>
      <c r="V8851">
        <v>2636</v>
      </c>
      <c r="W8851">
        <v>18999</v>
      </c>
      <c r="X8851">
        <v>55</v>
      </c>
      <c r="Y8851">
        <v>808</v>
      </c>
      <c r="Z8851" s="1">
        <f>DATE(YEAR(J8851),MONTH(J8851),1)</f>
        <v>0</v>
      </c>
      <c r="AA8851" s="2">
        <f>YEAR(J8851)</f>
        <v>0</v>
      </c>
      <c r="AB8851" s="3">
        <f>IFERROR(V8851/W8851,0)</f>
        <v>0.13874414442865413</v>
      </c>
    </row>
    <row r="8852" spans="1:28">
      <c r="A8852" t="s">
        <v>199</v>
      </c>
      <c r="B8852" t="s">
        <v>1428</v>
      </c>
      <c r="C8852" t="s">
        <v>45</v>
      </c>
      <c r="D8852">
        <v>1999</v>
      </c>
      <c r="E8852" t="s">
        <v>3389</v>
      </c>
      <c r="F8852" t="s">
        <v>32</v>
      </c>
      <c r="G8852" t="s">
        <v>33</v>
      </c>
      <c r="H8852" t="s">
        <v>3449</v>
      </c>
      <c r="I8852">
        <v>11116</v>
      </c>
      <c r="J8852">
        <v>44119</v>
      </c>
      <c r="K8852">
        <v>48643</v>
      </c>
      <c r="L8852" t="s">
        <v>134</v>
      </c>
      <c r="M8852">
        <v>77070</v>
      </c>
      <c r="N8852" t="s">
        <v>36</v>
      </c>
      <c r="O8852">
        <v>6834</v>
      </c>
      <c r="P8852">
        <v>44121</v>
      </c>
      <c r="Q8852" t="s">
        <v>37</v>
      </c>
      <c r="R8852" t="s">
        <v>38</v>
      </c>
      <c r="S8852">
        <v>0.06</v>
      </c>
      <c r="T8852">
        <v>13</v>
      </c>
      <c r="U8852">
        <v>0.36</v>
      </c>
      <c r="V8852">
        <v>0</v>
      </c>
      <c r="W8852">
        <v>39</v>
      </c>
      <c r="X8852">
        <v>1</v>
      </c>
      <c r="Y8852">
        <v>3</v>
      </c>
      <c r="Z8852" s="1">
        <f>DATE(YEAR(J8852),MONTH(J8852),1)</f>
        <v>0</v>
      </c>
      <c r="AA8852" s="2">
        <f>YEAR(J8852)</f>
        <v>0</v>
      </c>
      <c r="AB8852" s="3">
        <f>IFERROR(V8852/W8852,0)</f>
        <v>0.0</v>
      </c>
    </row>
    <row r="8853" spans="1:28">
      <c r="A8853" t="s">
        <v>83</v>
      </c>
      <c r="B8853" t="s">
        <v>1428</v>
      </c>
      <c r="C8853" t="s">
        <v>45</v>
      </c>
      <c r="D8853">
        <v>1999</v>
      </c>
      <c r="E8853" t="s">
        <v>3389</v>
      </c>
      <c r="F8853" t="s">
        <v>32</v>
      </c>
      <c r="G8853" t="s">
        <v>48</v>
      </c>
      <c r="H8853" t="s">
        <v>2435</v>
      </c>
      <c r="I8853">
        <v>10892</v>
      </c>
      <c r="J8853">
        <v>44119</v>
      </c>
      <c r="K8853">
        <v>48643</v>
      </c>
      <c r="L8853" t="s">
        <v>134</v>
      </c>
      <c r="M8853">
        <v>77070</v>
      </c>
      <c r="N8853" t="s">
        <v>36</v>
      </c>
      <c r="O8853">
        <v>6835</v>
      </c>
      <c r="P8853">
        <v>44121</v>
      </c>
      <c r="Q8853" t="s">
        <v>37</v>
      </c>
      <c r="R8853" t="s">
        <v>38</v>
      </c>
      <c r="S8853">
        <v>0</v>
      </c>
      <c r="T8853">
        <v>105</v>
      </c>
      <c r="U8853">
        <v>0.6</v>
      </c>
      <c r="V8853">
        <v>583</v>
      </c>
      <c r="W8853">
        <v>6082</v>
      </c>
      <c r="X8853">
        <v>9</v>
      </c>
      <c r="Y8853">
        <v>66</v>
      </c>
      <c r="Z8853" s="1">
        <f>DATE(YEAR(J8853),MONTH(J8853),1)</f>
        <v>0</v>
      </c>
      <c r="AA8853" s="2">
        <f>YEAR(J8853)</f>
        <v>0</v>
      </c>
      <c r="AB8853" s="3">
        <f>IFERROR(V8853/W8853,0)</f>
        <v>0.0958566261098323</v>
      </c>
    </row>
    <row r="8854" spans="1:28">
      <c r="A8854" t="s">
        <v>199</v>
      </c>
      <c r="B8854" t="s">
        <v>2978</v>
      </c>
      <c r="C8854" t="s">
        <v>45</v>
      </c>
      <c r="D8854">
        <v>2629</v>
      </c>
      <c r="E8854" t="s">
        <v>2979</v>
      </c>
      <c r="F8854" t="s">
        <v>47</v>
      </c>
      <c r="G8854" t="s">
        <v>33</v>
      </c>
      <c r="H8854" t="s">
        <v>1779</v>
      </c>
      <c r="I8854">
        <v>10575</v>
      </c>
      <c r="J8854">
        <v>44119</v>
      </c>
      <c r="K8854">
        <v>85925</v>
      </c>
      <c r="L8854" t="s">
        <v>81</v>
      </c>
      <c r="M8854">
        <v>74403</v>
      </c>
      <c r="N8854" t="s">
        <v>36</v>
      </c>
      <c r="O8854">
        <v>19125</v>
      </c>
      <c r="P8854">
        <v>44121</v>
      </c>
      <c r="Q8854" t="s">
        <v>37</v>
      </c>
      <c r="R8854" t="s">
        <v>140</v>
      </c>
      <c r="S8854">
        <v>0.06</v>
      </c>
      <c r="T8854">
        <v>14</v>
      </c>
      <c r="U8854">
        <v>0.39</v>
      </c>
      <c r="V8854">
        <v>28</v>
      </c>
      <c r="W8854">
        <v>41</v>
      </c>
      <c r="X8854">
        <v>1</v>
      </c>
      <c r="Y8854">
        <v>3</v>
      </c>
      <c r="Z8854" s="1">
        <f>DATE(YEAR(J8854),MONTH(J8854),1)</f>
        <v>0</v>
      </c>
      <c r="AA8854" s="2">
        <f>YEAR(J8854)</f>
        <v>0</v>
      </c>
      <c r="AB8854" s="3">
        <f>IFERROR(V8854/W8854,0)</f>
        <v>0.6829268292682927</v>
      </c>
    </row>
    <row r="8855" spans="1:28">
      <c r="A8855" t="s">
        <v>58</v>
      </c>
      <c r="B8855" t="s">
        <v>2978</v>
      </c>
      <c r="C8855" t="s">
        <v>45</v>
      </c>
      <c r="D8855">
        <v>2629</v>
      </c>
      <c r="E8855" t="s">
        <v>2979</v>
      </c>
      <c r="F8855" t="s">
        <v>47</v>
      </c>
      <c r="G8855" t="s">
        <v>62</v>
      </c>
      <c r="H8855" t="s">
        <v>2277</v>
      </c>
      <c r="I8855">
        <v>10700</v>
      </c>
      <c r="J8855">
        <v>44119</v>
      </c>
      <c r="K8855">
        <v>85925</v>
      </c>
      <c r="L8855" t="s">
        <v>81</v>
      </c>
      <c r="M8855">
        <v>74403</v>
      </c>
      <c r="N8855" t="s">
        <v>36</v>
      </c>
      <c r="O8855">
        <v>19126</v>
      </c>
      <c r="P8855">
        <v>44120</v>
      </c>
      <c r="Q8855" t="s">
        <v>37</v>
      </c>
      <c r="R8855" t="s">
        <v>140</v>
      </c>
      <c r="S8855">
        <v>0.06</v>
      </c>
      <c r="T8855">
        <v>3</v>
      </c>
      <c r="U8855">
        <v>0.49</v>
      </c>
      <c r="V8855">
        <v>-31</v>
      </c>
      <c r="W8855">
        <v>66</v>
      </c>
      <c r="X8855">
        <v>10</v>
      </c>
      <c r="Y8855">
        <v>20</v>
      </c>
      <c r="Z8855" s="1">
        <f>DATE(YEAR(J8855),MONTH(J8855),1)</f>
        <v>0</v>
      </c>
      <c r="AA8855" s="2">
        <f>YEAR(J8855)</f>
        <v>0</v>
      </c>
      <c r="AB8855" s="3">
        <f>IFERROR(V8855/W8855,0)</f>
        <v>-0.4696969696969697</v>
      </c>
    </row>
    <row r="8856" spans="1:28">
      <c r="A8856" t="s">
        <v>56</v>
      </c>
      <c r="B8856" t="s">
        <v>1384</v>
      </c>
      <c r="C8856" t="s">
        <v>45</v>
      </c>
      <c r="D8856">
        <v>3393</v>
      </c>
      <c r="E8856" t="s">
        <v>1385</v>
      </c>
      <c r="F8856" t="s">
        <v>94</v>
      </c>
      <c r="G8856" t="s">
        <v>33</v>
      </c>
      <c r="H8856" t="s">
        <v>486</v>
      </c>
      <c r="I8856">
        <v>10874</v>
      </c>
      <c r="J8856">
        <v>44119</v>
      </c>
      <c r="K8856">
        <v>87914</v>
      </c>
      <c r="L8856" t="s">
        <v>81</v>
      </c>
      <c r="M8856">
        <v>99163</v>
      </c>
      <c r="N8856" t="s">
        <v>41</v>
      </c>
      <c r="O8856">
        <v>19722</v>
      </c>
      <c r="P8856">
        <v>44122</v>
      </c>
      <c r="Q8856" t="s">
        <v>37</v>
      </c>
      <c r="R8856" t="s">
        <v>236</v>
      </c>
      <c r="S8856">
        <v>0.02</v>
      </c>
      <c r="T8856">
        <v>20</v>
      </c>
      <c r="U8856">
        <v>0.4</v>
      </c>
      <c r="V8856">
        <v>-71</v>
      </c>
      <c r="W8856">
        <v>125</v>
      </c>
      <c r="X8856">
        <v>5</v>
      </c>
      <c r="Y8856">
        <v>6</v>
      </c>
      <c r="Z8856" s="1">
        <f>DATE(YEAR(J8856),MONTH(J8856),1)</f>
        <v>0</v>
      </c>
      <c r="AA8856" s="2">
        <f>YEAR(J8856)</f>
        <v>0</v>
      </c>
      <c r="AB8856" s="3">
        <f>IFERROR(V8856/W8856,0)</f>
        <v>-0.568</v>
      </c>
    </row>
    <row r="8857" spans="1:28">
      <c r="A8857" t="s">
        <v>286</v>
      </c>
      <c r="B8857" t="s">
        <v>2508</v>
      </c>
      <c r="C8857" t="s">
        <v>30</v>
      </c>
      <c r="D8857">
        <v>1233</v>
      </c>
      <c r="E8857" t="s">
        <v>2509</v>
      </c>
      <c r="F8857" t="s">
        <v>94</v>
      </c>
      <c r="G8857" t="s">
        <v>33</v>
      </c>
      <c r="H8857" t="s">
        <v>359</v>
      </c>
      <c r="I8857">
        <v>10138</v>
      </c>
      <c r="J8857">
        <v>44119</v>
      </c>
      <c r="K8857">
        <v>89381</v>
      </c>
      <c r="L8857" t="s">
        <v>50</v>
      </c>
      <c r="M8857">
        <v>75028</v>
      </c>
      <c r="N8857" t="s">
        <v>36</v>
      </c>
      <c r="O8857">
        <v>20742</v>
      </c>
      <c r="P8857">
        <v>44123</v>
      </c>
      <c r="Q8857" t="s">
        <v>37</v>
      </c>
      <c r="R8857" t="s">
        <v>38</v>
      </c>
      <c r="S8857">
        <v>0.06</v>
      </c>
      <c r="T8857">
        <v>9</v>
      </c>
      <c r="U8857">
        <v>0.52</v>
      </c>
      <c r="V8857">
        <v>-1</v>
      </c>
      <c r="W8857">
        <v>17</v>
      </c>
      <c r="X8857">
        <v>1</v>
      </c>
      <c r="Y8857">
        <v>2</v>
      </c>
      <c r="Z8857" s="1">
        <f>DATE(YEAR(J8857),MONTH(J8857),1)</f>
        <v>0</v>
      </c>
      <c r="AA8857" s="2">
        <f>YEAR(J8857)</f>
        <v>0</v>
      </c>
      <c r="AB8857" s="3">
        <f>IFERROR(V8857/W8857,0)</f>
        <v>-0.058823529411764705</v>
      </c>
    </row>
    <row r="8858" spans="1:28">
      <c r="A8858" t="s">
        <v>56</v>
      </c>
      <c r="B8858" t="s">
        <v>2545</v>
      </c>
      <c r="C8858" t="s">
        <v>45</v>
      </c>
      <c r="D8858">
        <v>1962</v>
      </c>
      <c r="E8858" t="s">
        <v>2546</v>
      </c>
      <c r="F8858" t="s">
        <v>32</v>
      </c>
      <c r="G8858" t="s">
        <v>33</v>
      </c>
      <c r="H8858" t="s">
        <v>1536</v>
      </c>
      <c r="I8858">
        <v>10939</v>
      </c>
      <c r="J8858">
        <v>44119</v>
      </c>
      <c r="K8858">
        <v>88869</v>
      </c>
      <c r="L8858" t="s">
        <v>50</v>
      </c>
      <c r="M8858">
        <v>48601</v>
      </c>
      <c r="N8858" t="s">
        <v>36</v>
      </c>
      <c r="O8858">
        <v>21684</v>
      </c>
      <c r="P8858">
        <v>44128</v>
      </c>
      <c r="Q8858" t="s">
        <v>37</v>
      </c>
      <c r="R8858" t="s">
        <v>259</v>
      </c>
      <c r="S8858">
        <v>0.02</v>
      </c>
      <c r="T8858">
        <v>13</v>
      </c>
      <c r="U8858">
        <v>0.4</v>
      </c>
      <c r="V8858">
        <v>-129</v>
      </c>
      <c r="W8858">
        <v>144</v>
      </c>
      <c r="X8858">
        <v>12</v>
      </c>
      <c r="Y8858">
        <v>10</v>
      </c>
      <c r="Z8858" s="1">
        <f>DATE(YEAR(J8858),MONTH(J8858),1)</f>
        <v>0</v>
      </c>
      <c r="AA8858" s="2">
        <f>YEAR(J8858)</f>
        <v>0</v>
      </c>
      <c r="AB8858" s="3">
        <f>IFERROR(V8858/W8858,0)</f>
        <v>-0.8958333333333334</v>
      </c>
    </row>
    <row r="8859" spans="1:28">
      <c r="A8859" t="s">
        <v>56</v>
      </c>
      <c r="B8859" t="s">
        <v>4424</v>
      </c>
      <c r="C8859" t="s">
        <v>45</v>
      </c>
      <c r="D8859">
        <v>3239</v>
      </c>
      <c r="E8859" t="s">
        <v>4425</v>
      </c>
      <c r="F8859" t="s">
        <v>47</v>
      </c>
      <c r="G8859" t="s">
        <v>33</v>
      </c>
      <c r="H8859" t="s">
        <v>1759</v>
      </c>
      <c r="I8859">
        <v>11125</v>
      </c>
      <c r="J8859">
        <v>44119</v>
      </c>
      <c r="K8859">
        <v>89570</v>
      </c>
      <c r="L8859" t="s">
        <v>134</v>
      </c>
      <c r="M8859">
        <v>97405</v>
      </c>
      <c r="N8859" t="s">
        <v>41</v>
      </c>
      <c r="O8859">
        <v>22271</v>
      </c>
      <c r="P8859">
        <v>44121</v>
      </c>
      <c r="Q8859" t="s">
        <v>37</v>
      </c>
      <c r="R8859" t="s">
        <v>42</v>
      </c>
      <c r="S8859">
        <v>0.07000000000000001</v>
      </c>
      <c r="T8859">
        <v>20</v>
      </c>
      <c r="U8859">
        <v>0.36</v>
      </c>
      <c r="V8859">
        <v>-57</v>
      </c>
      <c r="W8859">
        <v>123</v>
      </c>
      <c r="X8859">
        <v>5</v>
      </c>
      <c r="Y8859">
        <v>6</v>
      </c>
      <c r="Z8859" s="1">
        <f>DATE(YEAR(J8859),MONTH(J8859),1)</f>
        <v>0</v>
      </c>
      <c r="AA8859" s="2">
        <f>YEAR(J8859)</f>
        <v>0</v>
      </c>
      <c r="AB8859" s="3">
        <f>IFERROR(V8859/W8859,0)</f>
        <v>-0.4634146341463415</v>
      </c>
    </row>
    <row r="8860" spans="1:28">
      <c r="A8860" t="s">
        <v>53</v>
      </c>
      <c r="B8860" t="s">
        <v>4008</v>
      </c>
      <c r="C8860" t="s">
        <v>66</v>
      </c>
      <c r="D8860">
        <v>1536</v>
      </c>
      <c r="E8860" t="s">
        <v>4009</v>
      </c>
      <c r="F8860" t="s">
        <v>94</v>
      </c>
      <c r="G8860" t="s">
        <v>48</v>
      </c>
      <c r="H8860" t="s">
        <v>603</v>
      </c>
      <c r="I8860">
        <v>10805</v>
      </c>
      <c r="J8860">
        <v>44119</v>
      </c>
      <c r="K8860">
        <v>90428</v>
      </c>
      <c r="L8860" t="s">
        <v>69</v>
      </c>
      <c r="M8860">
        <v>92253</v>
      </c>
      <c r="N8860" t="s">
        <v>41</v>
      </c>
      <c r="O8860">
        <v>22779</v>
      </c>
      <c r="P8860">
        <v>44121</v>
      </c>
      <c r="Q8860" t="s">
        <v>70</v>
      </c>
      <c r="R8860" t="s">
        <v>116</v>
      </c>
      <c r="S8860">
        <v>0.05</v>
      </c>
      <c r="T8860">
        <v>6</v>
      </c>
      <c r="U8860">
        <v>0.38</v>
      </c>
      <c r="V8860">
        <v>1542</v>
      </c>
      <c r="W8860">
        <v>3084</v>
      </c>
      <c r="X8860">
        <v>28</v>
      </c>
      <c r="Y8860">
        <v>501</v>
      </c>
      <c r="Z8860" s="1">
        <f>DATE(YEAR(J8860),MONTH(J8860),1)</f>
        <v>0</v>
      </c>
      <c r="AA8860" s="2">
        <f>YEAR(J8860)</f>
        <v>0</v>
      </c>
      <c r="AB8860" s="3">
        <f>IFERROR(V8860/W8860,0)</f>
        <v>0.5</v>
      </c>
    </row>
    <row r="8861" spans="1:28">
      <c r="A8861" t="s">
        <v>58</v>
      </c>
      <c r="B8861" t="s">
        <v>999</v>
      </c>
      <c r="C8861" t="s">
        <v>60</v>
      </c>
      <c r="D8861">
        <v>681</v>
      </c>
      <c r="E8861" t="s">
        <v>5280</v>
      </c>
      <c r="F8861" t="s">
        <v>47</v>
      </c>
      <c r="G8861" t="s">
        <v>62</v>
      </c>
      <c r="H8861" t="s">
        <v>691</v>
      </c>
      <c r="I8861">
        <v>10947</v>
      </c>
      <c r="J8861">
        <v>44119</v>
      </c>
      <c r="K8861">
        <v>88897</v>
      </c>
      <c r="L8861" t="s">
        <v>50</v>
      </c>
      <c r="M8861">
        <v>98408</v>
      </c>
      <c r="N8861" t="s">
        <v>41</v>
      </c>
      <c r="O8861">
        <v>23818</v>
      </c>
      <c r="P8861">
        <v>44126</v>
      </c>
      <c r="Q8861" t="s">
        <v>37</v>
      </c>
      <c r="R8861" t="s">
        <v>236</v>
      </c>
      <c r="S8861">
        <v>0.01</v>
      </c>
      <c r="T8861">
        <v>12</v>
      </c>
      <c r="U8861">
        <v>0.64</v>
      </c>
      <c r="V8861">
        <v>331</v>
      </c>
      <c r="W8861">
        <v>727</v>
      </c>
      <c r="X8861">
        <v>12</v>
      </c>
      <c r="Y8861">
        <v>61</v>
      </c>
      <c r="Z8861" s="1">
        <f>DATE(YEAR(J8861),MONTH(J8861),1)</f>
        <v>0</v>
      </c>
      <c r="AA8861" s="2">
        <f>YEAR(J8861)</f>
        <v>0</v>
      </c>
      <c r="AB8861" s="3">
        <f>IFERROR(V8861/W8861,0)</f>
        <v>0.45529573590096284</v>
      </c>
    </row>
    <row r="8862" spans="1:28">
      <c r="A8862" t="s">
        <v>53</v>
      </c>
      <c r="B8862" t="s">
        <v>3994</v>
      </c>
      <c r="C8862" t="s">
        <v>66</v>
      </c>
      <c r="D8862">
        <v>2001</v>
      </c>
      <c r="E8862" t="s">
        <v>3995</v>
      </c>
      <c r="F8862" t="s">
        <v>32</v>
      </c>
      <c r="G8862" t="s">
        <v>48</v>
      </c>
      <c r="H8862" t="s">
        <v>2063</v>
      </c>
      <c r="I8862">
        <v>10441</v>
      </c>
      <c r="J8862">
        <v>44119</v>
      </c>
      <c r="K8862">
        <v>90575</v>
      </c>
      <c r="L8862" t="s">
        <v>134</v>
      </c>
      <c r="M8862">
        <v>23666</v>
      </c>
      <c r="N8862" t="s">
        <v>51</v>
      </c>
      <c r="O8862">
        <v>24833</v>
      </c>
      <c r="P8862">
        <v>44121</v>
      </c>
      <c r="Q8862" t="s">
        <v>70</v>
      </c>
      <c r="R8862" t="s">
        <v>167</v>
      </c>
      <c r="S8862">
        <v>0.06</v>
      </c>
      <c r="T8862">
        <v>7</v>
      </c>
      <c r="U8862">
        <v>0.4</v>
      </c>
      <c r="V8862">
        <v>203</v>
      </c>
      <c r="W8862">
        <v>4586</v>
      </c>
      <c r="X8862">
        <v>55</v>
      </c>
      <c r="Y8862">
        <v>808</v>
      </c>
      <c r="Z8862" s="1">
        <f>DATE(YEAR(J8862),MONTH(J8862),1)</f>
        <v>0</v>
      </c>
      <c r="AA8862" s="2">
        <f>YEAR(J8862)</f>
        <v>0</v>
      </c>
      <c r="AB8862" s="3">
        <f>IFERROR(V8862/W8862,0)</f>
        <v>0.04426515481901439</v>
      </c>
    </row>
    <row r="8863" spans="1:28">
      <c r="A8863" t="s">
        <v>199</v>
      </c>
      <c r="B8863" t="s">
        <v>2872</v>
      </c>
      <c r="C8863" t="s">
        <v>45</v>
      </c>
      <c r="D8863">
        <v>2002</v>
      </c>
      <c r="E8863" t="s">
        <v>3952</v>
      </c>
      <c r="F8863" t="s">
        <v>32</v>
      </c>
      <c r="G8863" t="s">
        <v>33</v>
      </c>
      <c r="H8863" t="s">
        <v>3449</v>
      </c>
      <c r="I8863">
        <v>11116</v>
      </c>
      <c r="J8863">
        <v>44119</v>
      </c>
      <c r="K8863">
        <v>90575</v>
      </c>
      <c r="L8863" t="s">
        <v>134</v>
      </c>
      <c r="M8863">
        <v>22801</v>
      </c>
      <c r="N8863" t="s">
        <v>51</v>
      </c>
      <c r="O8863">
        <v>24834</v>
      </c>
      <c r="P8863">
        <v>44121</v>
      </c>
      <c r="Q8863" t="s">
        <v>37</v>
      </c>
      <c r="R8863" t="s">
        <v>167</v>
      </c>
      <c r="S8863">
        <v>0.06</v>
      </c>
      <c r="T8863">
        <v>3</v>
      </c>
      <c r="U8863">
        <v>0.36</v>
      </c>
      <c r="V8863">
        <v>224</v>
      </c>
      <c r="W8863">
        <v>9</v>
      </c>
      <c r="X8863">
        <v>1</v>
      </c>
      <c r="Y8863">
        <v>3</v>
      </c>
      <c r="Z8863" s="1">
        <f>DATE(YEAR(J8863),MONTH(J8863),1)</f>
        <v>0</v>
      </c>
      <c r="AA8863" s="2">
        <f>YEAR(J8863)</f>
        <v>0</v>
      </c>
      <c r="AB8863" s="3">
        <f>IFERROR(V8863/W8863,0)</f>
        <v>24.88888888888889</v>
      </c>
    </row>
    <row r="8864" spans="1:28">
      <c r="A8864" t="s">
        <v>83</v>
      </c>
      <c r="B8864" t="s">
        <v>2872</v>
      </c>
      <c r="C8864" t="s">
        <v>45</v>
      </c>
      <c r="D8864">
        <v>2002</v>
      </c>
      <c r="E8864" t="s">
        <v>3952</v>
      </c>
      <c r="F8864" t="s">
        <v>32</v>
      </c>
      <c r="G8864" t="s">
        <v>48</v>
      </c>
      <c r="H8864" t="s">
        <v>2435</v>
      </c>
      <c r="I8864">
        <v>10892</v>
      </c>
      <c r="J8864">
        <v>44119</v>
      </c>
      <c r="K8864">
        <v>90575</v>
      </c>
      <c r="L8864" t="s">
        <v>134</v>
      </c>
      <c r="M8864">
        <v>22801</v>
      </c>
      <c r="N8864" t="s">
        <v>51</v>
      </c>
      <c r="O8864">
        <v>24835</v>
      </c>
      <c r="P8864">
        <v>44121</v>
      </c>
      <c r="Q8864" t="s">
        <v>37</v>
      </c>
      <c r="R8864" t="s">
        <v>167</v>
      </c>
      <c r="S8864">
        <v>0</v>
      </c>
      <c r="T8864">
        <v>26</v>
      </c>
      <c r="U8864">
        <v>0.6</v>
      </c>
      <c r="V8864">
        <v>-198</v>
      </c>
      <c r="W8864">
        <v>1506</v>
      </c>
      <c r="X8864">
        <v>9</v>
      </c>
      <c r="Y8864">
        <v>66</v>
      </c>
      <c r="Z8864" s="1">
        <f>DATE(YEAR(J8864),MONTH(J8864),1)</f>
        <v>0</v>
      </c>
      <c r="AA8864" s="2">
        <f>YEAR(J8864)</f>
        <v>0</v>
      </c>
      <c r="AB8864" s="3">
        <f>IFERROR(V8864/W8864,0)</f>
        <v>-0.13147410358565736</v>
      </c>
    </row>
    <row r="8865" spans="1:28">
      <c r="A8865" t="s">
        <v>91</v>
      </c>
      <c r="B8865" t="s">
        <v>613</v>
      </c>
      <c r="C8865" t="s">
        <v>45</v>
      </c>
      <c r="D8865">
        <v>1553</v>
      </c>
      <c r="E8865" t="s">
        <v>1015</v>
      </c>
      <c r="F8865" t="s">
        <v>138</v>
      </c>
      <c r="G8865" t="s">
        <v>33</v>
      </c>
      <c r="H8865" t="s">
        <v>1508</v>
      </c>
      <c r="I8865">
        <v>10479</v>
      </c>
      <c r="J8865">
        <v>44119</v>
      </c>
      <c r="K8865">
        <v>87504</v>
      </c>
      <c r="L8865" t="s">
        <v>134</v>
      </c>
      <c r="M8865">
        <v>38701</v>
      </c>
      <c r="N8865" t="s">
        <v>51</v>
      </c>
      <c r="O8865">
        <v>25016</v>
      </c>
      <c r="P8865">
        <v>44121</v>
      </c>
      <c r="Q8865" t="s">
        <v>37</v>
      </c>
      <c r="R8865" t="s">
        <v>337</v>
      </c>
      <c r="S8865">
        <v>0</v>
      </c>
      <c r="T8865">
        <v>1</v>
      </c>
      <c r="U8865">
        <v>0.37</v>
      </c>
      <c r="V8865">
        <v>-6710</v>
      </c>
      <c r="W8865">
        <v>13</v>
      </c>
      <c r="X8865">
        <v>8</v>
      </c>
      <c r="Y8865">
        <v>5</v>
      </c>
      <c r="Z8865" s="1">
        <f>DATE(YEAR(J8865),MONTH(J8865),1)</f>
        <v>0</v>
      </c>
      <c r="AA8865" s="2">
        <f>YEAR(J8865)</f>
        <v>0</v>
      </c>
      <c r="AB8865" s="3">
        <f>IFERROR(V8865/W8865,0)</f>
        <v>-516.1538461538462</v>
      </c>
    </row>
    <row r="8866" spans="1:28">
      <c r="A8866" t="s">
        <v>56</v>
      </c>
      <c r="B8866" t="s">
        <v>613</v>
      </c>
      <c r="C8866" t="s">
        <v>45</v>
      </c>
      <c r="D8866">
        <v>1553</v>
      </c>
      <c r="E8866" t="s">
        <v>1015</v>
      </c>
      <c r="F8866" t="s">
        <v>138</v>
      </c>
      <c r="G8866" t="s">
        <v>33</v>
      </c>
      <c r="H8866" t="s">
        <v>1896</v>
      </c>
      <c r="I8866">
        <v>10480</v>
      </c>
      <c r="J8866">
        <v>44119</v>
      </c>
      <c r="K8866">
        <v>87504</v>
      </c>
      <c r="L8866" t="s">
        <v>134</v>
      </c>
      <c r="M8866">
        <v>38701</v>
      </c>
      <c r="N8866" t="s">
        <v>51</v>
      </c>
      <c r="O8866">
        <v>25017</v>
      </c>
      <c r="P8866">
        <v>44121</v>
      </c>
      <c r="Q8866" t="s">
        <v>37</v>
      </c>
      <c r="R8866" t="s">
        <v>337</v>
      </c>
      <c r="S8866">
        <v>0.09</v>
      </c>
      <c r="T8866">
        <v>6</v>
      </c>
      <c r="U8866">
        <v>0.37</v>
      </c>
      <c r="V8866">
        <v>-79</v>
      </c>
      <c r="W8866">
        <v>41</v>
      </c>
      <c r="X8866">
        <v>5</v>
      </c>
      <c r="Y8866">
        <v>7</v>
      </c>
      <c r="Z8866" s="1">
        <f>DATE(YEAR(J8866),MONTH(J8866),1)</f>
        <v>0</v>
      </c>
      <c r="AA8866" s="2">
        <f>YEAR(J8866)</f>
        <v>0</v>
      </c>
      <c r="AB8866" s="3">
        <f>IFERROR(V8866/W8866,0)</f>
        <v>-1.9268292682926829</v>
      </c>
    </row>
    <row r="8867" spans="1:28">
      <c r="A8867" t="s">
        <v>199</v>
      </c>
      <c r="B8867" t="s">
        <v>92</v>
      </c>
      <c r="C8867" t="s">
        <v>45</v>
      </c>
      <c r="D8867">
        <v>2081</v>
      </c>
      <c r="E8867" t="s">
        <v>1878</v>
      </c>
      <c r="F8867" t="s">
        <v>32</v>
      </c>
      <c r="G8867" t="s">
        <v>33</v>
      </c>
      <c r="H8867" t="s">
        <v>426</v>
      </c>
      <c r="I8867">
        <v>10955</v>
      </c>
      <c r="J8867">
        <v>44119</v>
      </c>
      <c r="K8867">
        <v>86100</v>
      </c>
      <c r="L8867" t="s">
        <v>50</v>
      </c>
      <c r="M8867">
        <v>1540</v>
      </c>
      <c r="N8867" t="s">
        <v>75</v>
      </c>
      <c r="O8867">
        <v>25049</v>
      </c>
      <c r="P8867">
        <v>44126</v>
      </c>
      <c r="Q8867" t="s">
        <v>37</v>
      </c>
      <c r="R8867" t="s">
        <v>96</v>
      </c>
      <c r="S8867">
        <v>0.1</v>
      </c>
      <c r="T8867">
        <v>10</v>
      </c>
      <c r="U8867">
        <v>0.36</v>
      </c>
      <c r="V8867">
        <v>31</v>
      </c>
      <c r="W8867">
        <v>46</v>
      </c>
      <c r="X8867">
        <v>1</v>
      </c>
      <c r="Y8867">
        <v>5</v>
      </c>
      <c r="Z8867" s="1">
        <f>DATE(YEAR(J8867),MONTH(J8867),1)</f>
        <v>0</v>
      </c>
      <c r="AA8867" s="2">
        <f>YEAR(J8867)</f>
        <v>0</v>
      </c>
      <c r="AB8867" s="3">
        <f>IFERROR(V8867/W8867,0)</f>
        <v>0.6739130434782609</v>
      </c>
    </row>
    <row r="8868" spans="1:28">
      <c r="A8868" t="s">
        <v>284</v>
      </c>
      <c r="B8868" t="s">
        <v>3366</v>
      </c>
      <c r="C8868" t="s">
        <v>45</v>
      </c>
      <c r="D8868">
        <v>464</v>
      </c>
      <c r="E8868" t="s">
        <v>3953</v>
      </c>
      <c r="F8868" t="s">
        <v>138</v>
      </c>
      <c r="G8868" t="s">
        <v>33</v>
      </c>
      <c r="H8868" t="s">
        <v>395</v>
      </c>
      <c r="I8868">
        <v>11180</v>
      </c>
      <c r="J8868">
        <v>44119</v>
      </c>
      <c r="K8868">
        <v>88069</v>
      </c>
      <c r="L8868" t="s">
        <v>50</v>
      </c>
      <c r="M8868">
        <v>92683</v>
      </c>
      <c r="N8868" t="s">
        <v>41</v>
      </c>
      <c r="O8868">
        <v>25610</v>
      </c>
      <c r="P8868">
        <v>44121</v>
      </c>
      <c r="Q8868" t="s">
        <v>37</v>
      </c>
      <c r="R8868" t="s">
        <v>116</v>
      </c>
      <c r="S8868">
        <v>0.06</v>
      </c>
      <c r="T8868">
        <v>19</v>
      </c>
      <c r="U8868">
        <v>0.35</v>
      </c>
      <c r="V8868">
        <v>52</v>
      </c>
      <c r="W8868">
        <v>224</v>
      </c>
      <c r="X8868">
        <v>6</v>
      </c>
      <c r="Y8868">
        <v>12</v>
      </c>
      <c r="Z8868" s="1">
        <f>DATE(YEAR(J8868),MONTH(J8868),1)</f>
        <v>0</v>
      </c>
      <c r="AA8868" s="2">
        <f>YEAR(J8868)</f>
        <v>0</v>
      </c>
      <c r="AB8868" s="3">
        <f>IFERROR(V8868/W8868,0)</f>
        <v>0.23214285714285715</v>
      </c>
    </row>
    <row r="8869" spans="1:28">
      <c r="A8869" t="s">
        <v>207</v>
      </c>
      <c r="B8869" t="s">
        <v>1386</v>
      </c>
      <c r="C8869" t="s">
        <v>45</v>
      </c>
      <c r="D8869">
        <v>465</v>
      </c>
      <c r="E8869" t="s">
        <v>4113</v>
      </c>
      <c r="F8869" t="s">
        <v>138</v>
      </c>
      <c r="G8869" t="s">
        <v>33</v>
      </c>
      <c r="H8869" t="s">
        <v>739</v>
      </c>
      <c r="I8869">
        <v>10767</v>
      </c>
      <c r="J8869">
        <v>44119</v>
      </c>
      <c r="K8869">
        <v>88069</v>
      </c>
      <c r="L8869" t="s">
        <v>50</v>
      </c>
      <c r="M8869">
        <v>90604</v>
      </c>
      <c r="N8869" t="s">
        <v>41</v>
      </c>
      <c r="O8869">
        <v>25612</v>
      </c>
      <c r="P8869">
        <v>44124</v>
      </c>
      <c r="Q8869" t="s">
        <v>37</v>
      </c>
      <c r="R8869" t="s">
        <v>116</v>
      </c>
      <c r="S8869">
        <v>0.08</v>
      </c>
      <c r="T8869">
        <v>9</v>
      </c>
      <c r="U8869">
        <v>0.6</v>
      </c>
      <c r="V8869">
        <v>-84</v>
      </c>
      <c r="W8869">
        <v>40</v>
      </c>
      <c r="X8869">
        <v>7</v>
      </c>
      <c r="Y8869">
        <v>4</v>
      </c>
      <c r="Z8869" s="1">
        <f>DATE(YEAR(J8869),MONTH(J8869),1)</f>
        <v>0</v>
      </c>
      <c r="AA8869" s="2">
        <f>YEAR(J8869)</f>
        <v>0</v>
      </c>
      <c r="AB8869" s="3">
        <f>IFERROR(V8869/W8869,0)</f>
        <v>-2.1</v>
      </c>
    </row>
    <row r="8870" spans="1:28">
      <c r="A8870" t="s">
        <v>175</v>
      </c>
      <c r="B8870" t="s">
        <v>92</v>
      </c>
      <c r="C8870" t="s">
        <v>87</v>
      </c>
      <c r="D8870">
        <v>2081</v>
      </c>
      <c r="E8870" t="s">
        <v>1878</v>
      </c>
      <c r="F8870" t="s">
        <v>47</v>
      </c>
      <c r="G8870" t="s">
        <v>62</v>
      </c>
      <c r="H8870" t="s">
        <v>3862</v>
      </c>
      <c r="I8870">
        <v>10718</v>
      </c>
      <c r="J8870">
        <v>44119</v>
      </c>
      <c r="K8870">
        <v>86100</v>
      </c>
      <c r="L8870" t="s">
        <v>69</v>
      </c>
      <c r="M8870">
        <v>1540</v>
      </c>
      <c r="N8870" t="s">
        <v>75</v>
      </c>
      <c r="O8870">
        <v>25640</v>
      </c>
      <c r="P8870">
        <v>44120</v>
      </c>
      <c r="Q8870" t="s">
        <v>70</v>
      </c>
      <c r="R8870" t="s">
        <v>96</v>
      </c>
      <c r="S8870">
        <v>0</v>
      </c>
      <c r="T8870">
        <v>10</v>
      </c>
      <c r="U8870">
        <v>0.6</v>
      </c>
      <c r="V8870">
        <v>151</v>
      </c>
      <c r="W8870">
        <v>1054</v>
      </c>
      <c r="X8870">
        <v>26</v>
      </c>
      <c r="Y8870">
        <v>101</v>
      </c>
      <c r="Z8870" s="1">
        <f>DATE(YEAR(J8870),MONTH(J8870),1)</f>
        <v>0</v>
      </c>
      <c r="AA8870" s="2">
        <f>YEAR(J8870)</f>
        <v>0</v>
      </c>
      <c r="AB8870" s="3">
        <f>IFERROR(V8870/W8870,0)</f>
        <v>0.1432637571157495</v>
      </c>
    </row>
    <row r="8871" spans="1:28">
      <c r="A8871" t="s">
        <v>56</v>
      </c>
      <c r="B8871" t="s">
        <v>1976</v>
      </c>
      <c r="C8871" t="s">
        <v>30</v>
      </c>
      <c r="D8871">
        <v>244</v>
      </c>
      <c r="E8871" t="s">
        <v>5281</v>
      </c>
      <c r="F8871" t="s">
        <v>47</v>
      </c>
      <c r="G8871" t="s">
        <v>33</v>
      </c>
      <c r="H8871" t="s">
        <v>1872</v>
      </c>
      <c r="I8871">
        <v>10764</v>
      </c>
      <c r="J8871">
        <v>44119</v>
      </c>
      <c r="K8871">
        <v>86720</v>
      </c>
      <c r="L8871" t="s">
        <v>50</v>
      </c>
      <c r="M8871">
        <v>37922</v>
      </c>
      <c r="N8871" t="s">
        <v>51</v>
      </c>
      <c r="O8871">
        <v>25714</v>
      </c>
      <c r="P8871">
        <v>44123</v>
      </c>
      <c r="Q8871" t="s">
        <v>37</v>
      </c>
      <c r="R8871" t="s">
        <v>264</v>
      </c>
      <c r="S8871">
        <v>0.05</v>
      </c>
      <c r="T8871">
        <v>17</v>
      </c>
      <c r="U8871">
        <v>0.39</v>
      </c>
      <c r="V8871">
        <v>-13</v>
      </c>
      <c r="W8871">
        <v>168</v>
      </c>
      <c r="X8871">
        <v>2</v>
      </c>
      <c r="Y8871">
        <v>10</v>
      </c>
      <c r="Z8871" s="1">
        <f>DATE(YEAR(J8871),MONTH(J8871),1)</f>
        <v>0</v>
      </c>
      <c r="AA8871" s="2">
        <f>YEAR(J8871)</f>
        <v>0</v>
      </c>
      <c r="AB8871" s="3">
        <f>IFERROR(V8871/W8871,0)</f>
        <v>-0.07738095238095238</v>
      </c>
    </row>
    <row r="8872" spans="1:28">
      <c r="A8872" t="s">
        <v>199</v>
      </c>
      <c r="B8872" t="s">
        <v>346</v>
      </c>
      <c r="C8872" t="s">
        <v>45</v>
      </c>
      <c r="D8872">
        <v>1106</v>
      </c>
      <c r="E8872" t="s">
        <v>1537</v>
      </c>
      <c r="F8872" t="s">
        <v>138</v>
      </c>
      <c r="G8872" t="s">
        <v>33</v>
      </c>
      <c r="H8872" t="s">
        <v>2981</v>
      </c>
      <c r="I8872">
        <v>10288</v>
      </c>
      <c r="J8872">
        <v>44120</v>
      </c>
      <c r="K8872">
        <v>33477</v>
      </c>
      <c r="L8872" t="s">
        <v>35</v>
      </c>
      <c r="M8872">
        <v>75220</v>
      </c>
      <c r="N8872" t="s">
        <v>36</v>
      </c>
      <c r="O8872">
        <v>4697</v>
      </c>
      <c r="P8872">
        <v>44122</v>
      </c>
      <c r="Q8872" t="s">
        <v>37</v>
      </c>
      <c r="R8872" t="s">
        <v>38</v>
      </c>
      <c r="S8872">
        <v>0.08</v>
      </c>
      <c r="T8872">
        <v>59</v>
      </c>
      <c r="U8872">
        <v>0.37</v>
      </c>
      <c r="V8872">
        <v>114</v>
      </c>
      <c r="W8872">
        <v>567</v>
      </c>
      <c r="X8872">
        <v>1</v>
      </c>
      <c r="Y8872">
        <v>10</v>
      </c>
      <c r="Z8872" s="1">
        <f>DATE(YEAR(J8872),MONTH(J8872),1)</f>
        <v>0</v>
      </c>
      <c r="AA8872" s="2">
        <f>YEAR(J8872)</f>
        <v>0</v>
      </c>
      <c r="AB8872" s="3">
        <f>IFERROR(V8872/W8872,0)</f>
        <v>0.20105820105820105</v>
      </c>
    </row>
    <row r="8873" spans="1:28">
      <c r="A8873" t="s">
        <v>91</v>
      </c>
      <c r="B8873" t="s">
        <v>2978</v>
      </c>
      <c r="C8873" t="s">
        <v>45</v>
      </c>
      <c r="D8873">
        <v>2629</v>
      </c>
      <c r="E8873" t="s">
        <v>2979</v>
      </c>
      <c r="F8873" t="s">
        <v>47</v>
      </c>
      <c r="G8873" t="s">
        <v>33</v>
      </c>
      <c r="H8873" t="s">
        <v>2738</v>
      </c>
      <c r="I8873">
        <v>11256</v>
      </c>
      <c r="J8873">
        <v>44120</v>
      </c>
      <c r="K8873">
        <v>85926</v>
      </c>
      <c r="L8873" t="s">
        <v>69</v>
      </c>
      <c r="M8873">
        <v>74403</v>
      </c>
      <c r="N8873" t="s">
        <v>36</v>
      </c>
      <c r="O8873">
        <v>20739</v>
      </c>
      <c r="P8873">
        <v>44120</v>
      </c>
      <c r="Q8873" t="s">
        <v>37</v>
      </c>
      <c r="R8873" t="s">
        <v>140</v>
      </c>
      <c r="S8873">
        <v>0.06</v>
      </c>
      <c r="T8873">
        <v>12</v>
      </c>
      <c r="U8873">
        <v>0.39</v>
      </c>
      <c r="V8873">
        <v>-25</v>
      </c>
      <c r="W8873">
        <v>176</v>
      </c>
      <c r="X8873">
        <v>8</v>
      </c>
      <c r="Y8873">
        <v>15</v>
      </c>
      <c r="Z8873" s="1">
        <f>DATE(YEAR(J8873),MONTH(J8873),1)</f>
        <v>0</v>
      </c>
      <c r="AA8873" s="2">
        <f>YEAR(J8873)</f>
        <v>0</v>
      </c>
      <c r="AB8873" s="3">
        <f>IFERROR(V8873/W8873,0)</f>
        <v>-0.14204545454545456</v>
      </c>
    </row>
    <row r="8874" spans="1:28">
      <c r="A8874" t="s">
        <v>91</v>
      </c>
      <c r="B8874" t="s">
        <v>2978</v>
      </c>
      <c r="C8874" t="s">
        <v>45</v>
      </c>
      <c r="D8874">
        <v>2629</v>
      </c>
      <c r="E8874" t="s">
        <v>2979</v>
      </c>
      <c r="F8874" t="s">
        <v>47</v>
      </c>
      <c r="G8874" t="s">
        <v>33</v>
      </c>
      <c r="H8874" t="s">
        <v>2668</v>
      </c>
      <c r="I8874">
        <v>10996</v>
      </c>
      <c r="J8874">
        <v>44120</v>
      </c>
      <c r="K8874">
        <v>85926</v>
      </c>
      <c r="L8874" t="s">
        <v>69</v>
      </c>
      <c r="M8874">
        <v>74403</v>
      </c>
      <c r="N8874" t="s">
        <v>36</v>
      </c>
      <c r="O8874">
        <v>20740</v>
      </c>
      <c r="P8874">
        <v>44122</v>
      </c>
      <c r="Q8874" t="s">
        <v>37</v>
      </c>
      <c r="R8874" t="s">
        <v>140</v>
      </c>
      <c r="S8874">
        <v>0.05</v>
      </c>
      <c r="T8874">
        <v>1</v>
      </c>
      <c r="U8874">
        <v>0.39</v>
      </c>
      <c r="V8874">
        <v>-62</v>
      </c>
      <c r="W8874">
        <v>66</v>
      </c>
      <c r="X8874">
        <v>10</v>
      </c>
      <c r="Y8874">
        <v>60</v>
      </c>
      <c r="Z8874" s="1">
        <f>DATE(YEAR(J8874),MONTH(J8874),1)</f>
        <v>0</v>
      </c>
      <c r="AA8874" s="2">
        <f>YEAR(J8874)</f>
        <v>0</v>
      </c>
      <c r="AB8874" s="3">
        <f>IFERROR(V8874/W8874,0)</f>
        <v>-0.9393939393939394</v>
      </c>
    </row>
    <row r="8875" spans="1:28">
      <c r="A8875" t="s">
        <v>83</v>
      </c>
      <c r="B8875" t="s">
        <v>136</v>
      </c>
      <c r="C8875" t="s">
        <v>45</v>
      </c>
      <c r="D8875">
        <v>2630</v>
      </c>
      <c r="E8875" t="s">
        <v>137</v>
      </c>
      <c r="F8875" t="s">
        <v>47</v>
      </c>
      <c r="G8875" t="s">
        <v>48</v>
      </c>
      <c r="H8875" t="s">
        <v>2288</v>
      </c>
      <c r="I8875">
        <v>10601</v>
      </c>
      <c r="J8875">
        <v>44120</v>
      </c>
      <c r="K8875">
        <v>85926</v>
      </c>
      <c r="L8875" t="s">
        <v>69</v>
      </c>
      <c r="M8875">
        <v>73071</v>
      </c>
      <c r="N8875" t="s">
        <v>36</v>
      </c>
      <c r="O8875">
        <v>20741</v>
      </c>
      <c r="P8875">
        <v>44122</v>
      </c>
      <c r="Q8875" t="s">
        <v>37</v>
      </c>
      <c r="R8875" t="s">
        <v>140</v>
      </c>
      <c r="S8875">
        <v>0.04</v>
      </c>
      <c r="T8875">
        <v>13</v>
      </c>
      <c r="U8875">
        <v>0.6</v>
      </c>
      <c r="V8875">
        <v>563</v>
      </c>
      <c r="W8875">
        <v>1771</v>
      </c>
      <c r="X8875">
        <v>8</v>
      </c>
      <c r="Y8875">
        <v>156</v>
      </c>
      <c r="Z8875" s="1">
        <f>DATE(YEAR(J8875),MONTH(J8875),1)</f>
        <v>0</v>
      </c>
      <c r="AA8875" s="2">
        <f>YEAR(J8875)</f>
        <v>0</v>
      </c>
      <c r="AB8875" s="3">
        <f>IFERROR(V8875/W8875,0)</f>
        <v>0.3178994918125353</v>
      </c>
    </row>
    <row r="8876" spans="1:28">
      <c r="A8876" t="s">
        <v>175</v>
      </c>
      <c r="B8876" t="s">
        <v>2291</v>
      </c>
      <c r="C8876" t="s">
        <v>87</v>
      </c>
      <c r="D8876">
        <v>1730</v>
      </c>
      <c r="E8876" t="s">
        <v>2493</v>
      </c>
      <c r="F8876" t="s">
        <v>138</v>
      </c>
      <c r="G8876" t="s">
        <v>62</v>
      </c>
      <c r="H8876" t="s">
        <v>2706</v>
      </c>
      <c r="I8876">
        <v>11053</v>
      </c>
      <c r="J8876">
        <v>44120</v>
      </c>
      <c r="K8876">
        <v>90660</v>
      </c>
      <c r="L8876" t="s">
        <v>50</v>
      </c>
      <c r="M8876">
        <v>83843</v>
      </c>
      <c r="N8876" t="s">
        <v>41</v>
      </c>
      <c r="O8876">
        <v>21887</v>
      </c>
      <c r="P8876">
        <v>44124</v>
      </c>
      <c r="Q8876" t="s">
        <v>70</v>
      </c>
      <c r="R8876" t="s">
        <v>324</v>
      </c>
      <c r="S8876">
        <v>0</v>
      </c>
      <c r="T8876">
        <v>6</v>
      </c>
      <c r="U8876">
        <v>0.61</v>
      </c>
      <c r="V8876">
        <v>-212</v>
      </c>
      <c r="W8876">
        <v>385</v>
      </c>
      <c r="X8876">
        <v>37</v>
      </c>
      <c r="Y8876">
        <v>58</v>
      </c>
      <c r="Z8876" s="1">
        <f>DATE(YEAR(J8876),MONTH(J8876),1)</f>
        <v>0</v>
      </c>
      <c r="AA8876" s="2">
        <f>YEAR(J8876)</f>
        <v>0</v>
      </c>
      <c r="AB8876" s="3">
        <f>IFERROR(V8876/W8876,0)</f>
        <v>-0.5506493506493506</v>
      </c>
    </row>
    <row r="8877" spans="1:28">
      <c r="A8877" t="s">
        <v>188</v>
      </c>
      <c r="B8877" t="s">
        <v>2291</v>
      </c>
      <c r="C8877" t="s">
        <v>66</v>
      </c>
      <c r="D8877">
        <v>1730</v>
      </c>
      <c r="E8877" t="s">
        <v>2493</v>
      </c>
      <c r="F8877" t="s">
        <v>138</v>
      </c>
      <c r="G8877" t="s">
        <v>48</v>
      </c>
      <c r="H8877" t="s">
        <v>1844</v>
      </c>
      <c r="I8877">
        <v>10360</v>
      </c>
      <c r="J8877">
        <v>44120</v>
      </c>
      <c r="K8877">
        <v>90660</v>
      </c>
      <c r="L8877" t="s">
        <v>50</v>
      </c>
      <c r="M8877">
        <v>83843</v>
      </c>
      <c r="N8877" t="s">
        <v>41</v>
      </c>
      <c r="O8877">
        <v>21888</v>
      </c>
      <c r="P8877">
        <v>44120</v>
      </c>
      <c r="Q8877" t="s">
        <v>70</v>
      </c>
      <c r="R8877" t="s">
        <v>324</v>
      </c>
      <c r="S8877">
        <v>0.09</v>
      </c>
      <c r="T8877">
        <v>9</v>
      </c>
      <c r="U8877">
        <v>0.38</v>
      </c>
      <c r="V8877">
        <v>1000</v>
      </c>
      <c r="W8877">
        <v>3685</v>
      </c>
      <c r="X8877">
        <v>49</v>
      </c>
      <c r="Y8877">
        <v>450</v>
      </c>
      <c r="Z8877" s="1">
        <f>DATE(YEAR(J8877),MONTH(J8877),1)</f>
        <v>0</v>
      </c>
      <c r="AA8877" s="2">
        <f>YEAR(J8877)</f>
        <v>0</v>
      </c>
      <c r="AB8877" s="3">
        <f>IFERROR(V8877/W8877,0)</f>
        <v>0.27137042062415195</v>
      </c>
    </row>
    <row r="8878" spans="1:28">
      <c r="A8878" t="s">
        <v>199</v>
      </c>
      <c r="B8878" t="s">
        <v>1830</v>
      </c>
      <c r="C8878" t="s">
        <v>45</v>
      </c>
      <c r="D8878">
        <v>1109</v>
      </c>
      <c r="E8878" t="s">
        <v>1831</v>
      </c>
      <c r="F8878" t="s">
        <v>138</v>
      </c>
      <c r="G8878" t="s">
        <v>33</v>
      </c>
      <c r="H8878" t="s">
        <v>2981</v>
      </c>
      <c r="I8878">
        <v>10288</v>
      </c>
      <c r="J8878">
        <v>44120</v>
      </c>
      <c r="K8878">
        <v>86420</v>
      </c>
      <c r="L8878" t="s">
        <v>35</v>
      </c>
      <c r="M8878">
        <v>78041</v>
      </c>
      <c r="N8878" t="s">
        <v>36</v>
      </c>
      <c r="O8878">
        <v>22697</v>
      </c>
      <c r="P8878">
        <v>44122</v>
      </c>
      <c r="Q8878" t="s">
        <v>37</v>
      </c>
      <c r="R8878" t="s">
        <v>38</v>
      </c>
      <c r="S8878">
        <v>0.08</v>
      </c>
      <c r="T8878">
        <v>15</v>
      </c>
      <c r="U8878">
        <v>0.37</v>
      </c>
      <c r="V8878">
        <v>100</v>
      </c>
      <c r="W8878">
        <v>144</v>
      </c>
      <c r="X8878">
        <v>1</v>
      </c>
      <c r="Y8878">
        <v>10</v>
      </c>
      <c r="Z8878" s="1">
        <f>DATE(YEAR(J8878),MONTH(J8878),1)</f>
        <v>0</v>
      </c>
      <c r="AA8878" s="2">
        <f>YEAR(J8878)</f>
        <v>0</v>
      </c>
      <c r="AB8878" s="3">
        <f>IFERROR(V8878/W8878,0)</f>
        <v>0.6944444444444444</v>
      </c>
    </row>
    <row r="8879" spans="1:28">
      <c r="A8879" t="s">
        <v>207</v>
      </c>
      <c r="B8879" t="s">
        <v>1069</v>
      </c>
      <c r="C8879" t="s">
        <v>54</v>
      </c>
      <c r="D8879">
        <v>2066</v>
      </c>
      <c r="E8879" t="s">
        <v>1070</v>
      </c>
      <c r="F8879" t="s">
        <v>47</v>
      </c>
      <c r="G8879" t="s">
        <v>33</v>
      </c>
      <c r="H8879" t="s">
        <v>1225</v>
      </c>
      <c r="I8879">
        <v>11187</v>
      </c>
      <c r="J8879">
        <v>44120</v>
      </c>
      <c r="K8879">
        <v>85843</v>
      </c>
      <c r="L8879" t="s">
        <v>50</v>
      </c>
      <c r="M8879">
        <v>28079</v>
      </c>
      <c r="N8879" t="s">
        <v>51</v>
      </c>
      <c r="O8879">
        <v>25380</v>
      </c>
      <c r="P8879">
        <v>44124</v>
      </c>
      <c r="Q8879" t="s">
        <v>37</v>
      </c>
      <c r="R8879" t="s">
        <v>654</v>
      </c>
      <c r="S8879">
        <v>0.05</v>
      </c>
      <c r="T8879">
        <v>2</v>
      </c>
      <c r="U8879">
        <v>0.6</v>
      </c>
      <c r="V8879">
        <v>292</v>
      </c>
      <c r="W8879">
        <v>34</v>
      </c>
      <c r="X8879">
        <v>49</v>
      </c>
      <c r="Y8879">
        <v>4</v>
      </c>
      <c r="Z8879" s="1">
        <f>DATE(YEAR(J8879),MONTH(J8879),1)</f>
        <v>0</v>
      </c>
      <c r="AA8879" s="2">
        <f>YEAR(J8879)</f>
        <v>0</v>
      </c>
      <c r="AB8879" s="3">
        <f>IFERROR(V8879/W8879,0)</f>
        <v>8.588235294117647</v>
      </c>
    </row>
    <row r="8880" spans="1:28">
      <c r="A8880" t="s">
        <v>56</v>
      </c>
      <c r="B8880" t="s">
        <v>1907</v>
      </c>
      <c r="C8880" t="s">
        <v>45</v>
      </c>
      <c r="D8880">
        <v>1566</v>
      </c>
      <c r="E8880" t="s">
        <v>5282</v>
      </c>
      <c r="F8880" t="s">
        <v>138</v>
      </c>
      <c r="G8880" t="s">
        <v>33</v>
      </c>
      <c r="H8880" t="s">
        <v>421</v>
      </c>
      <c r="I8880">
        <v>10765</v>
      </c>
      <c r="J8880">
        <v>44120</v>
      </c>
      <c r="K8880">
        <v>91268</v>
      </c>
      <c r="L8880" t="s">
        <v>134</v>
      </c>
      <c r="M8880">
        <v>97224</v>
      </c>
      <c r="N8880" t="s">
        <v>41</v>
      </c>
      <c r="O8880">
        <v>25715</v>
      </c>
      <c r="P8880">
        <v>44122</v>
      </c>
      <c r="Q8880" t="s">
        <v>37</v>
      </c>
      <c r="R8880" t="s">
        <v>42</v>
      </c>
      <c r="S8880">
        <v>0.1</v>
      </c>
      <c r="T8880">
        <v>15</v>
      </c>
      <c r="U8880">
        <v>0.37</v>
      </c>
      <c r="V8880">
        <v>12</v>
      </c>
      <c r="W8880">
        <v>293</v>
      </c>
      <c r="X8880">
        <v>9</v>
      </c>
      <c r="Y8880">
        <v>20</v>
      </c>
      <c r="Z8880" s="1">
        <f>DATE(YEAR(J8880),MONTH(J8880),1)</f>
        <v>0</v>
      </c>
      <c r="AA8880" s="2">
        <f>YEAR(J8880)</f>
        <v>0</v>
      </c>
      <c r="AB8880" s="3">
        <f>IFERROR(V8880/W8880,0)</f>
        <v>0.040955631399317405</v>
      </c>
    </row>
    <row r="8881" spans="1:28">
      <c r="A8881" t="s">
        <v>56</v>
      </c>
      <c r="B8881" t="s">
        <v>98</v>
      </c>
      <c r="C8881" t="s">
        <v>45</v>
      </c>
      <c r="D8881">
        <v>3011</v>
      </c>
      <c r="E8881" t="s">
        <v>1625</v>
      </c>
      <c r="F8881" t="s">
        <v>47</v>
      </c>
      <c r="G8881" t="s">
        <v>33</v>
      </c>
      <c r="H8881" t="s">
        <v>1715</v>
      </c>
      <c r="I8881">
        <v>10378</v>
      </c>
      <c r="J8881">
        <v>44121</v>
      </c>
      <c r="K8881">
        <v>612</v>
      </c>
      <c r="L8881" t="s">
        <v>134</v>
      </c>
      <c r="M8881">
        <v>2113</v>
      </c>
      <c r="N8881" t="s">
        <v>75</v>
      </c>
      <c r="O8881">
        <v>95</v>
      </c>
      <c r="P8881">
        <v>44123</v>
      </c>
      <c r="Q8881" t="s">
        <v>37</v>
      </c>
      <c r="R8881" t="s">
        <v>96</v>
      </c>
      <c r="S8881">
        <v>0.1</v>
      </c>
      <c r="T8881">
        <v>105</v>
      </c>
      <c r="U8881">
        <v>0.4</v>
      </c>
      <c r="V8881">
        <v>-166</v>
      </c>
      <c r="W8881">
        <v>552</v>
      </c>
      <c r="X8881">
        <v>6</v>
      </c>
      <c r="Y8881">
        <v>5</v>
      </c>
      <c r="Z8881" s="1">
        <f>DATE(YEAR(J8881),MONTH(J8881),1)</f>
        <v>0</v>
      </c>
      <c r="AA8881" s="2">
        <f>YEAR(J8881)</f>
        <v>0</v>
      </c>
      <c r="AB8881" s="3">
        <f>IFERROR(V8881/W8881,0)</f>
        <v>-0.3007246376811594</v>
      </c>
    </row>
    <row r="8882" spans="1:28">
      <c r="A8882" t="s">
        <v>83</v>
      </c>
      <c r="B8882" t="s">
        <v>98</v>
      </c>
      <c r="C8882" t="s">
        <v>45</v>
      </c>
      <c r="D8882">
        <v>3011</v>
      </c>
      <c r="E8882" t="s">
        <v>1625</v>
      </c>
      <c r="F8882" t="s">
        <v>47</v>
      </c>
      <c r="G8882" t="s">
        <v>48</v>
      </c>
      <c r="H8882" t="s">
        <v>4550</v>
      </c>
      <c r="I8882">
        <v>10164</v>
      </c>
      <c r="J8882">
        <v>44121</v>
      </c>
      <c r="K8882">
        <v>612</v>
      </c>
      <c r="L8882" t="s">
        <v>134</v>
      </c>
      <c r="M8882">
        <v>2113</v>
      </c>
      <c r="N8882" t="s">
        <v>75</v>
      </c>
      <c r="O8882">
        <v>96</v>
      </c>
      <c r="P8882">
        <v>44123</v>
      </c>
      <c r="Q8882" t="s">
        <v>37</v>
      </c>
      <c r="R8882" t="s">
        <v>96</v>
      </c>
      <c r="S8882">
        <v>0.01</v>
      </c>
      <c r="T8882">
        <v>90</v>
      </c>
      <c r="U8882">
        <v>0.55</v>
      </c>
      <c r="V8882">
        <v>882</v>
      </c>
      <c r="W8882">
        <v>5298</v>
      </c>
      <c r="X8882">
        <v>3</v>
      </c>
      <c r="Y8882">
        <v>66</v>
      </c>
      <c r="Z8882" s="1">
        <f>DATE(YEAR(J8882),MONTH(J8882),1)</f>
        <v>0</v>
      </c>
      <c r="AA8882" s="2">
        <f>YEAR(J8882)</f>
        <v>0</v>
      </c>
      <c r="AB8882" s="3">
        <f>IFERROR(V8882/W8882,0)</f>
        <v>0.1664779161947905</v>
      </c>
    </row>
    <row r="8883" spans="1:28">
      <c r="A8883" t="s">
        <v>56</v>
      </c>
      <c r="B8883" t="s">
        <v>1159</v>
      </c>
      <c r="C8883" t="s">
        <v>45</v>
      </c>
      <c r="D8883">
        <v>3010</v>
      </c>
      <c r="E8883" t="s">
        <v>5283</v>
      </c>
      <c r="F8883" t="s">
        <v>47</v>
      </c>
      <c r="G8883" t="s">
        <v>33</v>
      </c>
      <c r="H8883" t="s">
        <v>1715</v>
      </c>
      <c r="I8883">
        <v>10378</v>
      </c>
      <c r="J8883">
        <v>44121</v>
      </c>
      <c r="K8883">
        <v>86351</v>
      </c>
      <c r="L8883" t="s">
        <v>134</v>
      </c>
      <c r="M8883">
        <v>72956</v>
      </c>
      <c r="N8883" t="s">
        <v>51</v>
      </c>
      <c r="O8883">
        <v>18095</v>
      </c>
      <c r="P8883">
        <v>44123</v>
      </c>
      <c r="Q8883" t="s">
        <v>37</v>
      </c>
      <c r="R8883" t="s">
        <v>367</v>
      </c>
      <c r="S8883">
        <v>0.1</v>
      </c>
      <c r="T8883">
        <v>26</v>
      </c>
      <c r="U8883">
        <v>0.4</v>
      </c>
      <c r="V8883">
        <v>-113</v>
      </c>
      <c r="W8883">
        <v>137</v>
      </c>
      <c r="X8883">
        <v>6</v>
      </c>
      <c r="Y8883">
        <v>5</v>
      </c>
      <c r="Z8883" s="1">
        <f>DATE(YEAR(J8883),MONTH(J8883),1)</f>
        <v>0</v>
      </c>
      <c r="AA8883" s="2">
        <f>YEAR(J8883)</f>
        <v>0</v>
      </c>
      <c r="AB8883" s="3">
        <f>IFERROR(V8883/W8883,0)</f>
        <v>-0.8248175182481752</v>
      </c>
    </row>
    <row r="8884" spans="1:28">
      <c r="A8884" t="s">
        <v>83</v>
      </c>
      <c r="B8884" t="s">
        <v>1159</v>
      </c>
      <c r="C8884" t="s">
        <v>45</v>
      </c>
      <c r="D8884">
        <v>3010</v>
      </c>
      <c r="E8884" t="s">
        <v>5283</v>
      </c>
      <c r="F8884" t="s">
        <v>47</v>
      </c>
      <c r="G8884" t="s">
        <v>48</v>
      </c>
      <c r="H8884" t="s">
        <v>4550</v>
      </c>
      <c r="I8884">
        <v>10164</v>
      </c>
      <c r="J8884">
        <v>44121</v>
      </c>
      <c r="K8884">
        <v>86351</v>
      </c>
      <c r="L8884" t="s">
        <v>134</v>
      </c>
      <c r="M8884">
        <v>72956</v>
      </c>
      <c r="N8884" t="s">
        <v>51</v>
      </c>
      <c r="O8884">
        <v>18096</v>
      </c>
      <c r="P8884">
        <v>44123</v>
      </c>
      <c r="Q8884" t="s">
        <v>37</v>
      </c>
      <c r="R8884" t="s">
        <v>367</v>
      </c>
      <c r="S8884">
        <v>0.01</v>
      </c>
      <c r="T8884">
        <v>23</v>
      </c>
      <c r="U8884">
        <v>0.55</v>
      </c>
      <c r="V8884">
        <v>-37</v>
      </c>
      <c r="W8884">
        <v>1354</v>
      </c>
      <c r="X8884">
        <v>3</v>
      </c>
      <c r="Y8884">
        <v>66</v>
      </c>
      <c r="Z8884" s="1">
        <f>DATE(YEAR(J8884),MONTH(J8884),1)</f>
        <v>0</v>
      </c>
      <c r="AA8884" s="2">
        <f>YEAR(J8884)</f>
        <v>0</v>
      </c>
      <c r="AB8884" s="3">
        <f>IFERROR(V8884/W8884,0)</f>
        <v>-0.027326440177252585</v>
      </c>
    </row>
    <row r="8885" spans="1:28">
      <c r="A8885" t="s">
        <v>199</v>
      </c>
      <c r="B8885" t="s">
        <v>3330</v>
      </c>
      <c r="C8885" t="s">
        <v>45</v>
      </c>
      <c r="D8885">
        <v>2224</v>
      </c>
      <c r="E8885" t="s">
        <v>3331</v>
      </c>
      <c r="F8885" t="s">
        <v>138</v>
      </c>
      <c r="G8885" t="s">
        <v>33</v>
      </c>
      <c r="H8885" t="s">
        <v>1776</v>
      </c>
      <c r="I8885">
        <v>11130</v>
      </c>
      <c r="J8885">
        <v>44121</v>
      </c>
      <c r="K8885">
        <v>89979</v>
      </c>
      <c r="L8885" t="s">
        <v>81</v>
      </c>
      <c r="M8885">
        <v>87401</v>
      </c>
      <c r="N8885" t="s">
        <v>41</v>
      </c>
      <c r="O8885">
        <v>21893</v>
      </c>
      <c r="P8885">
        <v>44122</v>
      </c>
      <c r="Q8885" t="s">
        <v>37</v>
      </c>
      <c r="R8885" t="s">
        <v>402</v>
      </c>
      <c r="S8885">
        <v>0.02</v>
      </c>
      <c r="T8885">
        <v>9</v>
      </c>
      <c r="U8885">
        <v>0.37</v>
      </c>
      <c r="V8885">
        <v>12</v>
      </c>
      <c r="W8885">
        <v>28</v>
      </c>
      <c r="X8885">
        <v>1</v>
      </c>
      <c r="Y8885">
        <v>3</v>
      </c>
      <c r="Z8885" s="1">
        <f>DATE(YEAR(J8885),MONTH(J8885),1)</f>
        <v>0</v>
      </c>
      <c r="AA8885" s="2">
        <f>YEAR(J8885)</f>
        <v>0</v>
      </c>
      <c r="AB8885" s="3">
        <f>IFERROR(V8885/W8885,0)</f>
        <v>0.42857142857142855</v>
      </c>
    </row>
    <row r="8886" spans="1:28">
      <c r="A8886" t="s">
        <v>453</v>
      </c>
      <c r="B8886" t="s">
        <v>3330</v>
      </c>
      <c r="C8886" t="s">
        <v>30</v>
      </c>
      <c r="D8886">
        <v>2224</v>
      </c>
      <c r="E8886" t="s">
        <v>3331</v>
      </c>
      <c r="F8886" t="s">
        <v>138</v>
      </c>
      <c r="G8886" t="s">
        <v>33</v>
      </c>
      <c r="H8886" t="s">
        <v>1501</v>
      </c>
      <c r="I8886">
        <v>10147</v>
      </c>
      <c r="J8886">
        <v>44121</v>
      </c>
      <c r="K8886">
        <v>89979</v>
      </c>
      <c r="L8886" t="s">
        <v>81</v>
      </c>
      <c r="M8886">
        <v>87401</v>
      </c>
      <c r="N8886" t="s">
        <v>41</v>
      </c>
      <c r="O8886">
        <v>21894</v>
      </c>
      <c r="P8886">
        <v>44121</v>
      </c>
      <c r="Q8886" t="s">
        <v>37</v>
      </c>
      <c r="R8886" t="s">
        <v>402</v>
      </c>
      <c r="S8886">
        <v>0</v>
      </c>
      <c r="T8886">
        <v>20</v>
      </c>
      <c r="U8886">
        <v>0.83</v>
      </c>
      <c r="V8886">
        <v>-30</v>
      </c>
      <c r="W8886">
        <v>76</v>
      </c>
      <c r="X8886">
        <v>1</v>
      </c>
      <c r="Y8886">
        <v>4</v>
      </c>
      <c r="Z8886" s="1">
        <f>DATE(YEAR(J8886),MONTH(J8886),1)</f>
        <v>0</v>
      </c>
      <c r="AA8886" s="2">
        <f>YEAR(J8886)</f>
        <v>0</v>
      </c>
      <c r="AB8886" s="3">
        <f>IFERROR(V8886/W8886,0)</f>
        <v>-0.39473684210526316</v>
      </c>
    </row>
    <row r="8887" spans="1:28">
      <c r="A8887" t="s">
        <v>43</v>
      </c>
      <c r="B8887" t="s">
        <v>896</v>
      </c>
      <c r="C8887" t="s">
        <v>126</v>
      </c>
      <c r="D8887">
        <v>2225</v>
      </c>
      <c r="E8887" t="s">
        <v>2208</v>
      </c>
      <c r="F8887" t="s">
        <v>138</v>
      </c>
      <c r="G8887" t="s">
        <v>48</v>
      </c>
      <c r="H8887" t="s">
        <v>1981</v>
      </c>
      <c r="I8887">
        <v>10517</v>
      </c>
      <c r="J8887">
        <v>44121</v>
      </c>
      <c r="K8887">
        <v>89979</v>
      </c>
      <c r="L8887" t="s">
        <v>81</v>
      </c>
      <c r="M8887">
        <v>59715</v>
      </c>
      <c r="N8887" t="s">
        <v>41</v>
      </c>
      <c r="O8887">
        <v>21895</v>
      </c>
      <c r="P8887">
        <v>44122</v>
      </c>
      <c r="Q8887" t="s">
        <v>37</v>
      </c>
      <c r="R8887" t="s">
        <v>898</v>
      </c>
      <c r="S8887">
        <v>0.05</v>
      </c>
      <c r="T8887">
        <v>20</v>
      </c>
      <c r="U8887">
        <v>0.44</v>
      </c>
      <c r="V8887">
        <v>594</v>
      </c>
      <c r="W8887">
        <v>861</v>
      </c>
      <c r="X8887">
        <v>2</v>
      </c>
      <c r="Y8887">
        <v>44</v>
      </c>
      <c r="Z8887" s="1">
        <f>DATE(YEAR(J8887),MONTH(J8887),1)</f>
        <v>0</v>
      </c>
      <c r="AA8887" s="2">
        <f>YEAR(J8887)</f>
        <v>0</v>
      </c>
      <c r="AB8887" s="3">
        <f>IFERROR(V8887/W8887,0)</f>
        <v>0.6898954703832753</v>
      </c>
    </row>
    <row r="8888" spans="1:28">
      <c r="A8888" t="s">
        <v>188</v>
      </c>
      <c r="B8888" t="s">
        <v>1325</v>
      </c>
      <c r="C8888" t="s">
        <v>54</v>
      </c>
      <c r="D8888">
        <v>970</v>
      </c>
      <c r="E8888" t="s">
        <v>2559</v>
      </c>
      <c r="F8888" t="s">
        <v>94</v>
      </c>
      <c r="G8888" t="s">
        <v>48</v>
      </c>
      <c r="H8888" t="s">
        <v>1917</v>
      </c>
      <c r="I8888">
        <v>10503</v>
      </c>
      <c r="J8888">
        <v>44121</v>
      </c>
      <c r="K8888">
        <v>86180</v>
      </c>
      <c r="L8888" t="s">
        <v>134</v>
      </c>
      <c r="M8888">
        <v>24281</v>
      </c>
      <c r="N8888" t="s">
        <v>51</v>
      </c>
      <c r="O8888">
        <v>25094</v>
      </c>
      <c r="P8888">
        <v>44123</v>
      </c>
      <c r="Q8888" t="s">
        <v>37</v>
      </c>
      <c r="R8888" t="s">
        <v>167</v>
      </c>
      <c r="S8888">
        <v>0.04</v>
      </c>
      <c r="T8888">
        <v>22</v>
      </c>
      <c r="U8888">
        <v>0.5</v>
      </c>
      <c r="V8888">
        <v>16</v>
      </c>
      <c r="W8888">
        <v>13686</v>
      </c>
      <c r="X8888">
        <v>24</v>
      </c>
      <c r="Y8888">
        <v>600</v>
      </c>
      <c r="Z8888" s="1">
        <f>DATE(YEAR(J8888),MONTH(J8888),1)</f>
        <v>0</v>
      </c>
      <c r="AA8888" s="2">
        <f>YEAR(J8888)</f>
        <v>0</v>
      </c>
      <c r="AB8888" s="3">
        <f>IFERROR(V8888/W8888,0)</f>
        <v>0.001169077889814409</v>
      </c>
    </row>
    <row r="8889" spans="1:28">
      <c r="A8889" t="s">
        <v>28</v>
      </c>
      <c r="B8889" t="s">
        <v>754</v>
      </c>
      <c r="C8889" t="s">
        <v>30</v>
      </c>
      <c r="D8889">
        <v>3396</v>
      </c>
      <c r="E8889" t="s">
        <v>4589</v>
      </c>
      <c r="F8889" t="s">
        <v>138</v>
      </c>
      <c r="G8889" t="s">
        <v>33</v>
      </c>
      <c r="H8889" t="s">
        <v>4054</v>
      </c>
      <c r="I8889">
        <v>10072</v>
      </c>
      <c r="J8889">
        <v>44122</v>
      </c>
      <c r="K8889">
        <v>87550</v>
      </c>
      <c r="L8889" t="s">
        <v>69</v>
      </c>
      <c r="M8889">
        <v>95404</v>
      </c>
      <c r="N8889" t="s">
        <v>41</v>
      </c>
      <c r="O8889">
        <v>18330</v>
      </c>
      <c r="P8889">
        <v>44123</v>
      </c>
      <c r="Q8889" t="s">
        <v>37</v>
      </c>
      <c r="R8889" t="s">
        <v>116</v>
      </c>
      <c r="S8889">
        <v>0.08</v>
      </c>
      <c r="T8889">
        <v>26</v>
      </c>
      <c r="U8889">
        <v>0.5600000000000001</v>
      </c>
      <c r="V8889">
        <v>42</v>
      </c>
      <c r="W8889">
        <v>148</v>
      </c>
      <c r="X8889">
        <v>1</v>
      </c>
      <c r="Y8889">
        <v>6</v>
      </c>
      <c r="Z8889" s="1">
        <f>DATE(YEAR(J8889),MONTH(J8889),1)</f>
        <v>0</v>
      </c>
      <c r="AA8889" s="2">
        <f>YEAR(J8889)</f>
        <v>0</v>
      </c>
      <c r="AB8889" s="3">
        <f>IFERROR(V8889/W8889,0)</f>
        <v>0.28378378378378377</v>
      </c>
    </row>
    <row r="8890" spans="1:28">
      <c r="A8890" t="s">
        <v>58</v>
      </c>
      <c r="B8890" t="s">
        <v>1333</v>
      </c>
      <c r="C8890" t="s">
        <v>60</v>
      </c>
      <c r="D8890">
        <v>998</v>
      </c>
      <c r="E8890" t="s">
        <v>5284</v>
      </c>
      <c r="F8890" t="s">
        <v>138</v>
      </c>
      <c r="G8890" t="s">
        <v>62</v>
      </c>
      <c r="H8890" t="s">
        <v>691</v>
      </c>
      <c r="I8890">
        <v>10947</v>
      </c>
      <c r="J8890">
        <v>44122</v>
      </c>
      <c r="K8890">
        <v>89438</v>
      </c>
      <c r="L8890" t="s">
        <v>134</v>
      </c>
      <c r="M8890">
        <v>7601</v>
      </c>
      <c r="N8890" t="s">
        <v>75</v>
      </c>
      <c r="O8890">
        <v>19099</v>
      </c>
      <c r="P8890">
        <v>44124</v>
      </c>
      <c r="Q8890" t="s">
        <v>37</v>
      </c>
      <c r="R8890" t="s">
        <v>276</v>
      </c>
      <c r="S8890">
        <v>0</v>
      </c>
      <c r="T8890">
        <v>9</v>
      </c>
      <c r="U8890">
        <v>0.64</v>
      </c>
      <c r="V8890">
        <v>379</v>
      </c>
      <c r="W8890">
        <v>596</v>
      </c>
      <c r="X8890">
        <v>12</v>
      </c>
      <c r="Y8890">
        <v>61</v>
      </c>
      <c r="Z8890" s="1">
        <f>DATE(YEAR(J8890),MONTH(J8890),1)</f>
        <v>0</v>
      </c>
      <c r="AA8890" s="2">
        <f>YEAR(J8890)</f>
        <v>0</v>
      </c>
      <c r="AB8890" s="3">
        <f>IFERROR(V8890/W8890,0)</f>
        <v>0.6359060402684564</v>
      </c>
    </row>
    <row r="8891" spans="1:28">
      <c r="A8891" t="s">
        <v>58</v>
      </c>
      <c r="B8891" t="s">
        <v>2193</v>
      </c>
      <c r="C8891" t="s">
        <v>126</v>
      </c>
      <c r="D8891">
        <v>2052</v>
      </c>
      <c r="E8891" t="s">
        <v>2194</v>
      </c>
      <c r="F8891" t="s">
        <v>32</v>
      </c>
      <c r="G8891" t="s">
        <v>62</v>
      </c>
      <c r="H8891" t="s">
        <v>3739</v>
      </c>
      <c r="I8891">
        <v>10787</v>
      </c>
      <c r="J8891">
        <v>44122</v>
      </c>
      <c r="K8891">
        <v>87238</v>
      </c>
      <c r="L8891" t="s">
        <v>81</v>
      </c>
      <c r="M8891">
        <v>87105</v>
      </c>
      <c r="N8891" t="s">
        <v>41</v>
      </c>
      <c r="O8891">
        <v>19545</v>
      </c>
      <c r="P8891">
        <v>44124</v>
      </c>
      <c r="Q8891" t="s">
        <v>37</v>
      </c>
      <c r="R8891" t="s">
        <v>402</v>
      </c>
      <c r="S8891">
        <v>0</v>
      </c>
      <c r="T8891">
        <v>18</v>
      </c>
      <c r="U8891">
        <v>0.47</v>
      </c>
      <c r="V8891">
        <v>-106</v>
      </c>
      <c r="W8891">
        <v>94</v>
      </c>
      <c r="X8891">
        <v>6</v>
      </c>
      <c r="Y8891">
        <v>5</v>
      </c>
      <c r="Z8891" s="1">
        <f>DATE(YEAR(J8891),MONTH(J8891),1)</f>
        <v>0</v>
      </c>
      <c r="AA8891" s="2">
        <f>YEAR(J8891)</f>
        <v>0</v>
      </c>
      <c r="AB8891" s="3">
        <f>IFERROR(V8891/W8891,0)</f>
        <v>-1.127659574468085</v>
      </c>
    </row>
    <row r="8892" spans="1:28">
      <c r="A8892" t="s">
        <v>207</v>
      </c>
      <c r="B8892" t="s">
        <v>98</v>
      </c>
      <c r="C8892" t="s">
        <v>66</v>
      </c>
      <c r="D8892">
        <v>845</v>
      </c>
      <c r="E8892" t="s">
        <v>5285</v>
      </c>
      <c r="F8892" t="s">
        <v>47</v>
      </c>
      <c r="G8892" t="s">
        <v>33</v>
      </c>
      <c r="H8892" t="s">
        <v>4094</v>
      </c>
      <c r="I8892">
        <v>10495</v>
      </c>
      <c r="J8892">
        <v>44123</v>
      </c>
      <c r="K8892">
        <v>89371</v>
      </c>
      <c r="L8892" t="s">
        <v>50</v>
      </c>
      <c r="M8892">
        <v>2210</v>
      </c>
      <c r="N8892" t="s">
        <v>75</v>
      </c>
      <c r="O8892">
        <v>22467</v>
      </c>
      <c r="P8892">
        <v>44123</v>
      </c>
      <c r="Q8892" t="s">
        <v>70</v>
      </c>
      <c r="R8892" t="s">
        <v>96</v>
      </c>
      <c r="S8892">
        <v>0.04</v>
      </c>
      <c r="T8892">
        <v>19</v>
      </c>
      <c r="U8892">
        <v>0.57</v>
      </c>
      <c r="V8892">
        <v>807</v>
      </c>
      <c r="W8892">
        <v>1924</v>
      </c>
      <c r="X8892">
        <v>16</v>
      </c>
      <c r="Y8892">
        <v>101</v>
      </c>
      <c r="Z8892" s="1">
        <f>DATE(YEAR(J8892),MONTH(J8892),1)</f>
        <v>0</v>
      </c>
      <c r="AA8892" s="2">
        <f>YEAR(J8892)</f>
        <v>0</v>
      </c>
      <c r="AB8892" s="3">
        <f>IFERROR(V8892/W8892,0)</f>
        <v>0.4194386694386694</v>
      </c>
    </row>
    <row r="8893" spans="1:28">
      <c r="A8893" t="s">
        <v>56</v>
      </c>
      <c r="B8893" t="s">
        <v>792</v>
      </c>
      <c r="C8893" t="s">
        <v>30</v>
      </c>
      <c r="D8893">
        <v>842</v>
      </c>
      <c r="E8893" t="s">
        <v>5286</v>
      </c>
      <c r="F8893" t="s">
        <v>47</v>
      </c>
      <c r="G8893" t="s">
        <v>33</v>
      </c>
      <c r="H8893" t="s">
        <v>1872</v>
      </c>
      <c r="I8893">
        <v>10764</v>
      </c>
      <c r="J8893">
        <v>44123</v>
      </c>
      <c r="K8893">
        <v>89371</v>
      </c>
      <c r="L8893" t="s">
        <v>50</v>
      </c>
      <c r="M8893">
        <v>6111</v>
      </c>
      <c r="N8893" t="s">
        <v>75</v>
      </c>
      <c r="O8893">
        <v>22468</v>
      </c>
      <c r="P8893">
        <v>44130</v>
      </c>
      <c r="Q8893" t="s">
        <v>37</v>
      </c>
      <c r="R8893" t="s">
        <v>185</v>
      </c>
      <c r="S8893">
        <v>0.05</v>
      </c>
      <c r="T8893">
        <v>6</v>
      </c>
      <c r="U8893">
        <v>0.39</v>
      </c>
      <c r="V8893">
        <v>29</v>
      </c>
      <c r="W8893">
        <v>62</v>
      </c>
      <c r="X8893">
        <v>2</v>
      </c>
      <c r="Y8893">
        <v>10</v>
      </c>
      <c r="Z8893" s="1">
        <f>DATE(YEAR(J8893),MONTH(J8893),1)</f>
        <v>0</v>
      </c>
      <c r="AA8893" s="2">
        <f>YEAR(J8893)</f>
        <v>0</v>
      </c>
      <c r="AB8893" s="3">
        <f>IFERROR(V8893/W8893,0)</f>
        <v>0.46774193548387094</v>
      </c>
    </row>
    <row r="8894" spans="1:28">
      <c r="A8894" t="s">
        <v>28</v>
      </c>
      <c r="B8894" t="s">
        <v>797</v>
      </c>
      <c r="C8894" t="s">
        <v>126</v>
      </c>
      <c r="D8894">
        <v>1665</v>
      </c>
      <c r="E8894" t="s">
        <v>798</v>
      </c>
      <c r="F8894" t="s">
        <v>94</v>
      </c>
      <c r="G8894" t="s">
        <v>33</v>
      </c>
      <c r="H8894" t="s">
        <v>948</v>
      </c>
      <c r="I8894">
        <v>11025</v>
      </c>
      <c r="J8894">
        <v>44123</v>
      </c>
      <c r="K8894">
        <v>90683</v>
      </c>
      <c r="L8894" t="s">
        <v>81</v>
      </c>
      <c r="M8894">
        <v>92653</v>
      </c>
      <c r="N8894" t="s">
        <v>41</v>
      </c>
      <c r="O8894">
        <v>25575</v>
      </c>
      <c r="P8894">
        <v>44125</v>
      </c>
      <c r="Q8894" t="s">
        <v>37</v>
      </c>
      <c r="R8894" t="s">
        <v>116</v>
      </c>
      <c r="S8894">
        <v>0.08</v>
      </c>
      <c r="T8894">
        <v>23</v>
      </c>
      <c r="U8894">
        <v>0.59</v>
      </c>
      <c r="V8894">
        <v>-58</v>
      </c>
      <c r="W8894">
        <v>489</v>
      </c>
      <c r="X8894">
        <v>9</v>
      </c>
      <c r="Y8894">
        <v>21</v>
      </c>
      <c r="Z8894" s="1">
        <f>DATE(YEAR(J8894),MONTH(J8894),1)</f>
        <v>0</v>
      </c>
      <c r="AA8894" s="2">
        <f>YEAR(J8894)</f>
        <v>0</v>
      </c>
      <c r="AB8894" s="3">
        <f>IFERROR(V8894/W8894,0)</f>
        <v>-0.11860940695296524</v>
      </c>
    </row>
    <row r="8895" spans="1:28">
      <c r="A8895" t="s">
        <v>453</v>
      </c>
      <c r="B8895" t="s">
        <v>2715</v>
      </c>
      <c r="C8895" t="s">
        <v>60</v>
      </c>
      <c r="D8895">
        <v>2669</v>
      </c>
      <c r="E8895" t="s">
        <v>3830</v>
      </c>
      <c r="F8895" t="s">
        <v>32</v>
      </c>
      <c r="G8895" t="s">
        <v>33</v>
      </c>
      <c r="H8895" t="s">
        <v>989</v>
      </c>
      <c r="I8895">
        <v>10809</v>
      </c>
      <c r="J8895">
        <v>44123</v>
      </c>
      <c r="K8895">
        <v>87841</v>
      </c>
      <c r="L8895" t="s">
        <v>35</v>
      </c>
      <c r="M8895">
        <v>77566</v>
      </c>
      <c r="N8895" t="s">
        <v>36</v>
      </c>
      <c r="O8895">
        <v>25788</v>
      </c>
      <c r="P8895">
        <v>44124</v>
      </c>
      <c r="Q8895" t="s">
        <v>37</v>
      </c>
      <c r="R8895" t="s">
        <v>38</v>
      </c>
      <c r="S8895">
        <v>0.07000000000000001</v>
      </c>
      <c r="T8895">
        <v>5</v>
      </c>
      <c r="U8895">
        <v>0.8100000000000001</v>
      </c>
      <c r="V8895">
        <v>-768</v>
      </c>
      <c r="W8895">
        <v>8148</v>
      </c>
      <c r="X8895">
        <v>24</v>
      </c>
      <c r="Y8895">
        <v>1638</v>
      </c>
      <c r="Z8895" s="1">
        <f>DATE(YEAR(J8895),MONTH(J8895),1)</f>
        <v>0</v>
      </c>
      <c r="AA8895" s="2">
        <f>YEAR(J8895)</f>
        <v>0</v>
      </c>
      <c r="AB8895" s="3">
        <f>IFERROR(V8895/W8895,0)</f>
        <v>-0.09425625920471281</v>
      </c>
    </row>
    <row r="8896" spans="1:28">
      <c r="A8896" t="s">
        <v>43</v>
      </c>
      <c r="B8896" t="s">
        <v>464</v>
      </c>
      <c r="C8896" t="s">
        <v>45</v>
      </c>
      <c r="D8896">
        <v>3079</v>
      </c>
      <c r="E8896" t="s">
        <v>1434</v>
      </c>
      <c r="F8896" t="s">
        <v>94</v>
      </c>
      <c r="G8896" t="s">
        <v>48</v>
      </c>
      <c r="H8896" t="s">
        <v>1698</v>
      </c>
      <c r="I8896">
        <v>10989</v>
      </c>
      <c r="J8896">
        <v>44124</v>
      </c>
      <c r="K8896">
        <v>35712</v>
      </c>
      <c r="L8896" t="s">
        <v>35</v>
      </c>
      <c r="M8896">
        <v>19112</v>
      </c>
      <c r="N8896" t="s">
        <v>75</v>
      </c>
      <c r="O8896">
        <v>5007</v>
      </c>
      <c r="P8896">
        <v>44125</v>
      </c>
      <c r="Q8896" t="s">
        <v>37</v>
      </c>
      <c r="R8896" t="s">
        <v>235</v>
      </c>
      <c r="S8896">
        <v>0.1</v>
      </c>
      <c r="T8896">
        <v>88</v>
      </c>
      <c r="U8896">
        <v>0.46</v>
      </c>
      <c r="V8896">
        <v>1174</v>
      </c>
      <c r="W8896">
        <v>8237</v>
      </c>
      <c r="X8896">
        <v>7</v>
      </c>
      <c r="Y8896">
        <v>101</v>
      </c>
      <c r="Z8896" s="1">
        <f>DATE(YEAR(J8896),MONTH(J8896),1)</f>
        <v>0</v>
      </c>
      <c r="AA8896" s="2">
        <f>YEAR(J8896)</f>
        <v>0</v>
      </c>
      <c r="AB8896" s="3">
        <f>IFERROR(V8896/W8896,0)</f>
        <v>0.14252761927886368</v>
      </c>
    </row>
    <row r="8897" spans="1:28">
      <c r="A8897" t="s">
        <v>56</v>
      </c>
      <c r="B8897" t="s">
        <v>464</v>
      </c>
      <c r="C8897" t="s">
        <v>45</v>
      </c>
      <c r="D8897">
        <v>3079</v>
      </c>
      <c r="E8897" t="s">
        <v>1434</v>
      </c>
      <c r="F8897" t="s">
        <v>94</v>
      </c>
      <c r="G8897" t="s">
        <v>33</v>
      </c>
      <c r="H8897" t="s">
        <v>4799</v>
      </c>
      <c r="I8897">
        <v>10330</v>
      </c>
      <c r="J8897">
        <v>44124</v>
      </c>
      <c r="K8897">
        <v>35712</v>
      </c>
      <c r="L8897" t="s">
        <v>35</v>
      </c>
      <c r="M8897">
        <v>19112</v>
      </c>
      <c r="N8897" t="s">
        <v>75</v>
      </c>
      <c r="O8897">
        <v>5008</v>
      </c>
      <c r="P8897">
        <v>44124</v>
      </c>
      <c r="Q8897" t="s">
        <v>37</v>
      </c>
      <c r="R8897" t="s">
        <v>235</v>
      </c>
      <c r="S8897">
        <v>0</v>
      </c>
      <c r="T8897">
        <v>50</v>
      </c>
      <c r="U8897">
        <v>0.4</v>
      </c>
      <c r="V8897">
        <v>-122</v>
      </c>
      <c r="W8897">
        <v>281</v>
      </c>
      <c r="X8897">
        <v>8</v>
      </c>
      <c r="Y8897">
        <v>5</v>
      </c>
      <c r="Z8897" s="1">
        <f>DATE(YEAR(J8897),MONTH(J8897),1)</f>
        <v>0</v>
      </c>
      <c r="AA8897" s="2">
        <f>YEAR(J8897)</f>
        <v>0</v>
      </c>
      <c r="AB8897" s="3">
        <f>IFERROR(V8897/W8897,0)</f>
        <v>-0.43416370106761565</v>
      </c>
    </row>
    <row r="8898" spans="1:28">
      <c r="A8898" t="s">
        <v>56</v>
      </c>
      <c r="B8898" t="s">
        <v>1207</v>
      </c>
      <c r="C8898" t="s">
        <v>30</v>
      </c>
      <c r="D8898">
        <v>2591</v>
      </c>
      <c r="E8898" t="s">
        <v>5287</v>
      </c>
      <c r="F8898" t="s">
        <v>47</v>
      </c>
      <c r="G8898" t="s">
        <v>33</v>
      </c>
      <c r="H8898" t="s">
        <v>3477</v>
      </c>
      <c r="I8898">
        <v>10131</v>
      </c>
      <c r="J8898">
        <v>44124</v>
      </c>
      <c r="K8898">
        <v>87783</v>
      </c>
      <c r="L8898" t="s">
        <v>50</v>
      </c>
      <c r="M8898">
        <v>32708</v>
      </c>
      <c r="N8898" t="s">
        <v>51</v>
      </c>
      <c r="O8898">
        <v>18380</v>
      </c>
      <c r="P8898">
        <v>44124</v>
      </c>
      <c r="Q8898" t="s">
        <v>37</v>
      </c>
      <c r="R8898" t="s">
        <v>135</v>
      </c>
      <c r="S8898">
        <v>0.04</v>
      </c>
      <c r="T8898">
        <v>16</v>
      </c>
      <c r="U8898">
        <v>0.36</v>
      </c>
      <c r="V8898">
        <v>11</v>
      </c>
      <c r="W8898">
        <v>76</v>
      </c>
      <c r="X8898">
        <v>2</v>
      </c>
      <c r="Y8898">
        <v>5</v>
      </c>
      <c r="Z8898" s="1">
        <f>DATE(YEAR(J8898),MONTH(J8898),1)</f>
        <v>0</v>
      </c>
      <c r="AA8898" s="2">
        <f>YEAR(J8898)</f>
        <v>0</v>
      </c>
      <c r="AB8898" s="3">
        <f>IFERROR(V8898/W8898,0)</f>
        <v>0.14473684210526316</v>
      </c>
    </row>
    <row r="8899" spans="1:28">
      <c r="A8899" t="s">
        <v>91</v>
      </c>
      <c r="B8899" t="s">
        <v>98</v>
      </c>
      <c r="C8899" t="s">
        <v>45</v>
      </c>
      <c r="D8899">
        <v>2088</v>
      </c>
      <c r="E8899" t="s">
        <v>4150</v>
      </c>
      <c r="F8899" t="s">
        <v>47</v>
      </c>
      <c r="G8899" t="s">
        <v>33</v>
      </c>
      <c r="H8899" t="s">
        <v>3725</v>
      </c>
      <c r="I8899">
        <v>11171</v>
      </c>
      <c r="J8899">
        <v>44124</v>
      </c>
      <c r="K8899">
        <v>88358</v>
      </c>
      <c r="L8899" t="s">
        <v>134</v>
      </c>
      <c r="M8899">
        <v>2129</v>
      </c>
      <c r="N8899" t="s">
        <v>75</v>
      </c>
      <c r="O8899">
        <v>18520</v>
      </c>
      <c r="P8899">
        <v>44125</v>
      </c>
      <c r="Q8899" t="s">
        <v>76</v>
      </c>
      <c r="R8899" t="s">
        <v>96</v>
      </c>
      <c r="S8899">
        <v>0.07000000000000001</v>
      </c>
      <c r="T8899">
        <v>18</v>
      </c>
      <c r="U8899">
        <v>0.36</v>
      </c>
      <c r="V8899">
        <v>-118</v>
      </c>
      <c r="W8899">
        <v>72</v>
      </c>
      <c r="X8899">
        <v>5</v>
      </c>
      <c r="Y8899">
        <v>4</v>
      </c>
      <c r="Z8899" s="1">
        <f>DATE(YEAR(J8899),MONTH(J8899),1)</f>
        <v>0</v>
      </c>
      <c r="AA8899" s="2">
        <f>YEAR(J8899)</f>
        <v>0</v>
      </c>
      <c r="AB8899" s="3">
        <f>IFERROR(V8899/W8899,0)</f>
        <v>-1.6388888888888888</v>
      </c>
    </row>
    <row r="8900" spans="1:28">
      <c r="A8900" t="s">
        <v>175</v>
      </c>
      <c r="B8900" t="s">
        <v>3710</v>
      </c>
      <c r="C8900" t="s">
        <v>87</v>
      </c>
      <c r="D8900">
        <v>380</v>
      </c>
      <c r="E8900" t="s">
        <v>3711</v>
      </c>
      <c r="F8900" t="s">
        <v>47</v>
      </c>
      <c r="G8900" t="s">
        <v>62</v>
      </c>
      <c r="H8900" t="s">
        <v>5288</v>
      </c>
      <c r="I8900">
        <v>10026</v>
      </c>
      <c r="J8900">
        <v>44124</v>
      </c>
      <c r="K8900">
        <v>88939</v>
      </c>
      <c r="L8900" t="s">
        <v>81</v>
      </c>
      <c r="M8900">
        <v>61008</v>
      </c>
      <c r="N8900" t="s">
        <v>36</v>
      </c>
      <c r="O8900">
        <v>20013</v>
      </c>
      <c r="P8900">
        <v>44126</v>
      </c>
      <c r="Q8900" t="s">
        <v>70</v>
      </c>
      <c r="R8900" t="s">
        <v>149</v>
      </c>
      <c r="S8900">
        <v>0.09</v>
      </c>
      <c r="T8900">
        <v>18</v>
      </c>
      <c r="U8900">
        <v>0.6899999999999999</v>
      </c>
      <c r="V8900">
        <v>-1059</v>
      </c>
      <c r="W8900">
        <v>2833</v>
      </c>
      <c r="X8900">
        <v>60</v>
      </c>
      <c r="Y8900">
        <v>171</v>
      </c>
      <c r="Z8900" s="1">
        <f>DATE(YEAR(J8900),MONTH(J8900),1)</f>
        <v>0</v>
      </c>
      <c r="AA8900" s="2">
        <f>YEAR(J8900)</f>
        <v>0</v>
      </c>
      <c r="AB8900" s="3">
        <f>IFERROR(V8900/W8900,0)</f>
        <v>-0.37380868337451467</v>
      </c>
    </row>
    <row r="8901" spans="1:28">
      <c r="A8901" t="s">
        <v>58</v>
      </c>
      <c r="B8901" t="s">
        <v>2324</v>
      </c>
      <c r="C8901" t="s">
        <v>30</v>
      </c>
      <c r="D8901">
        <v>146</v>
      </c>
      <c r="E8901" t="s">
        <v>2325</v>
      </c>
      <c r="F8901" t="s">
        <v>47</v>
      </c>
      <c r="G8901" t="s">
        <v>62</v>
      </c>
      <c r="H8901" t="s">
        <v>3706</v>
      </c>
      <c r="I8901">
        <v>10208</v>
      </c>
      <c r="J8901">
        <v>44124</v>
      </c>
      <c r="K8901">
        <v>91100</v>
      </c>
      <c r="L8901" t="s">
        <v>134</v>
      </c>
      <c r="M8901">
        <v>76148</v>
      </c>
      <c r="N8901" t="s">
        <v>36</v>
      </c>
      <c r="O8901">
        <v>22908</v>
      </c>
      <c r="P8901">
        <v>44126</v>
      </c>
      <c r="Q8901" t="s">
        <v>37</v>
      </c>
      <c r="R8901" t="s">
        <v>38</v>
      </c>
      <c r="S8901">
        <v>0.01</v>
      </c>
      <c r="T8901">
        <v>13</v>
      </c>
      <c r="U8901">
        <v>0.42</v>
      </c>
      <c r="V8901">
        <v>-61</v>
      </c>
      <c r="W8901">
        <v>104</v>
      </c>
      <c r="X8901">
        <v>8</v>
      </c>
      <c r="Y8901">
        <v>7</v>
      </c>
      <c r="Z8901" s="1">
        <f>DATE(YEAR(J8901),MONTH(J8901),1)</f>
        <v>0</v>
      </c>
      <c r="AA8901" s="2">
        <f>YEAR(J8901)</f>
        <v>0</v>
      </c>
      <c r="AB8901" s="3">
        <f>IFERROR(V8901/W8901,0)</f>
        <v>-0.5865384615384616</v>
      </c>
    </row>
    <row r="8902" spans="1:28">
      <c r="A8902" t="s">
        <v>43</v>
      </c>
      <c r="B8902" t="s">
        <v>1444</v>
      </c>
      <c r="C8902" t="s">
        <v>45</v>
      </c>
      <c r="D8902">
        <v>3077</v>
      </c>
      <c r="E8902" t="s">
        <v>1445</v>
      </c>
      <c r="F8902" t="s">
        <v>94</v>
      </c>
      <c r="G8902" t="s">
        <v>48</v>
      </c>
      <c r="H8902" t="s">
        <v>1698</v>
      </c>
      <c r="I8902">
        <v>10989</v>
      </c>
      <c r="J8902">
        <v>44124</v>
      </c>
      <c r="K8902">
        <v>88250</v>
      </c>
      <c r="L8902" t="s">
        <v>35</v>
      </c>
      <c r="M8902">
        <v>44136</v>
      </c>
      <c r="N8902" t="s">
        <v>75</v>
      </c>
      <c r="O8902">
        <v>23007</v>
      </c>
      <c r="P8902">
        <v>44125</v>
      </c>
      <c r="Q8902" t="s">
        <v>37</v>
      </c>
      <c r="R8902" t="s">
        <v>417</v>
      </c>
      <c r="S8902">
        <v>0.1</v>
      </c>
      <c r="T8902">
        <v>22</v>
      </c>
      <c r="U8902">
        <v>0.46</v>
      </c>
      <c r="V8902">
        <v>1174</v>
      </c>
      <c r="W8902">
        <v>2059</v>
      </c>
      <c r="X8902">
        <v>7</v>
      </c>
      <c r="Y8902">
        <v>101</v>
      </c>
      <c r="Z8902" s="1">
        <f>DATE(YEAR(J8902),MONTH(J8902),1)</f>
        <v>0</v>
      </c>
      <c r="AA8902" s="2">
        <f>YEAR(J8902)</f>
        <v>0</v>
      </c>
      <c r="AB8902" s="3">
        <f>IFERROR(V8902/W8902,0)</f>
        <v>0.5701796988829528</v>
      </c>
    </row>
    <row r="8903" spans="1:28">
      <c r="A8903" t="s">
        <v>56</v>
      </c>
      <c r="B8903" t="s">
        <v>1444</v>
      </c>
      <c r="C8903" t="s">
        <v>45</v>
      </c>
      <c r="D8903">
        <v>3077</v>
      </c>
      <c r="E8903" t="s">
        <v>1445</v>
      </c>
      <c r="F8903" t="s">
        <v>94</v>
      </c>
      <c r="G8903" t="s">
        <v>33</v>
      </c>
      <c r="H8903" t="s">
        <v>4799</v>
      </c>
      <c r="I8903">
        <v>10330</v>
      </c>
      <c r="J8903">
        <v>44124</v>
      </c>
      <c r="K8903">
        <v>88250</v>
      </c>
      <c r="L8903" t="s">
        <v>35</v>
      </c>
      <c r="M8903">
        <v>44136</v>
      </c>
      <c r="N8903" t="s">
        <v>75</v>
      </c>
      <c r="O8903">
        <v>23008</v>
      </c>
      <c r="P8903">
        <v>44124</v>
      </c>
      <c r="Q8903" t="s">
        <v>37</v>
      </c>
      <c r="R8903" t="s">
        <v>417</v>
      </c>
      <c r="S8903">
        <v>0</v>
      </c>
      <c r="T8903">
        <v>13</v>
      </c>
      <c r="U8903">
        <v>0.4</v>
      </c>
      <c r="V8903">
        <v>-122</v>
      </c>
      <c r="W8903">
        <v>73</v>
      </c>
      <c r="X8903">
        <v>8</v>
      </c>
      <c r="Y8903">
        <v>5</v>
      </c>
      <c r="Z8903" s="1">
        <f>DATE(YEAR(J8903),MONTH(J8903),1)</f>
        <v>0</v>
      </c>
      <c r="AA8903" s="2">
        <f>YEAR(J8903)</f>
        <v>0</v>
      </c>
      <c r="AB8903" s="3">
        <f>IFERROR(V8903/W8903,0)</f>
        <v>-1.6712328767123288</v>
      </c>
    </row>
    <row r="8904" spans="1:28">
      <c r="A8904" t="s">
        <v>284</v>
      </c>
      <c r="B8904" t="s">
        <v>2074</v>
      </c>
      <c r="C8904" t="s">
        <v>45</v>
      </c>
      <c r="D8904">
        <v>1796</v>
      </c>
      <c r="E8904" t="s">
        <v>3314</v>
      </c>
      <c r="F8904" t="s">
        <v>47</v>
      </c>
      <c r="G8904" t="s">
        <v>33</v>
      </c>
      <c r="H8904" t="s">
        <v>1463</v>
      </c>
      <c r="I8904">
        <v>10992</v>
      </c>
      <c r="J8904">
        <v>44124</v>
      </c>
      <c r="K8904">
        <v>90781</v>
      </c>
      <c r="L8904" t="s">
        <v>35</v>
      </c>
      <c r="M8904">
        <v>94110</v>
      </c>
      <c r="N8904" t="s">
        <v>41</v>
      </c>
      <c r="O8904">
        <v>24679</v>
      </c>
      <c r="P8904">
        <v>44125</v>
      </c>
      <c r="Q8904" t="s">
        <v>37</v>
      </c>
      <c r="R8904" t="s">
        <v>116</v>
      </c>
      <c r="S8904">
        <v>0.03</v>
      </c>
      <c r="T8904">
        <v>3</v>
      </c>
      <c r="U8904">
        <v>0.38</v>
      </c>
      <c r="V8904">
        <v>13</v>
      </c>
      <c r="W8904">
        <v>48</v>
      </c>
      <c r="X8904">
        <v>1</v>
      </c>
      <c r="Y8904">
        <v>16</v>
      </c>
      <c r="Z8904" s="1">
        <f>DATE(YEAR(J8904),MONTH(J8904),1)</f>
        <v>0</v>
      </c>
      <c r="AA8904" s="2">
        <f>YEAR(J8904)</f>
        <v>0</v>
      </c>
      <c r="AB8904" s="3">
        <f>IFERROR(V8904/W8904,0)</f>
        <v>0.2708333333333333</v>
      </c>
    </row>
    <row r="8905" spans="1:28">
      <c r="A8905" t="s">
        <v>56</v>
      </c>
      <c r="B8905" t="s">
        <v>232</v>
      </c>
      <c r="C8905" t="s">
        <v>45</v>
      </c>
      <c r="D8905">
        <v>358</v>
      </c>
      <c r="E8905" t="s">
        <v>233</v>
      </c>
      <c r="F8905" t="s">
        <v>47</v>
      </c>
      <c r="G8905" t="s">
        <v>33</v>
      </c>
      <c r="H8905" t="s">
        <v>1152</v>
      </c>
      <c r="I8905">
        <v>10928</v>
      </c>
      <c r="J8905">
        <v>44124</v>
      </c>
      <c r="K8905">
        <v>91137</v>
      </c>
      <c r="L8905" t="s">
        <v>134</v>
      </c>
      <c r="M8905">
        <v>19406</v>
      </c>
      <c r="N8905" t="s">
        <v>75</v>
      </c>
      <c r="O8905">
        <v>24864</v>
      </c>
      <c r="P8905">
        <v>44126</v>
      </c>
      <c r="Q8905" t="s">
        <v>37</v>
      </c>
      <c r="R8905" t="s">
        <v>235</v>
      </c>
      <c r="S8905">
        <v>0.01</v>
      </c>
      <c r="T8905">
        <v>4</v>
      </c>
      <c r="U8905">
        <v>0.37</v>
      </c>
      <c r="V8905">
        <v>-29</v>
      </c>
      <c r="W8905">
        <v>30</v>
      </c>
      <c r="X8905">
        <v>7</v>
      </c>
      <c r="Y8905">
        <v>6</v>
      </c>
      <c r="Z8905" s="1">
        <f>DATE(YEAR(J8905),MONTH(J8905),1)</f>
        <v>0</v>
      </c>
      <c r="AA8905" s="2">
        <f>YEAR(J8905)</f>
        <v>0</v>
      </c>
      <c r="AB8905" s="3">
        <f>IFERROR(V8905/W8905,0)</f>
        <v>-0.9666666666666667</v>
      </c>
    </row>
    <row r="8906" spans="1:28">
      <c r="A8906" t="s">
        <v>28</v>
      </c>
      <c r="B8906" t="s">
        <v>98</v>
      </c>
      <c r="C8906" t="s">
        <v>126</v>
      </c>
      <c r="D8906">
        <v>2548</v>
      </c>
      <c r="E8906" t="s">
        <v>1147</v>
      </c>
      <c r="F8906" t="s">
        <v>138</v>
      </c>
      <c r="G8906" t="s">
        <v>33</v>
      </c>
      <c r="H8906" t="s">
        <v>217</v>
      </c>
      <c r="I8906">
        <v>10706</v>
      </c>
      <c r="J8906">
        <v>44125</v>
      </c>
      <c r="K8906">
        <v>53445</v>
      </c>
      <c r="L8906" t="s">
        <v>35</v>
      </c>
      <c r="M8906">
        <v>2129</v>
      </c>
      <c r="N8906" t="s">
        <v>75</v>
      </c>
      <c r="O8906">
        <v>7487</v>
      </c>
      <c r="P8906">
        <v>44127</v>
      </c>
      <c r="Q8906" t="s">
        <v>37</v>
      </c>
      <c r="R8906" t="s">
        <v>96</v>
      </c>
      <c r="S8906">
        <v>0.01</v>
      </c>
      <c r="T8906">
        <v>17</v>
      </c>
      <c r="U8906">
        <v>0.59</v>
      </c>
      <c r="V8906">
        <v>-44</v>
      </c>
      <c r="W8906">
        <v>225</v>
      </c>
      <c r="X8906">
        <v>9</v>
      </c>
      <c r="Y8906">
        <v>12</v>
      </c>
      <c r="Z8906" s="1">
        <f>DATE(YEAR(J8906),MONTH(J8906),1)</f>
        <v>0</v>
      </c>
      <c r="AA8906" s="2">
        <f>YEAR(J8906)</f>
        <v>0</v>
      </c>
      <c r="AB8906" s="3">
        <f>IFERROR(V8906/W8906,0)</f>
        <v>-0.19555555555555557</v>
      </c>
    </row>
    <row r="8907" spans="1:28">
      <c r="A8907" t="s">
        <v>286</v>
      </c>
      <c r="B8907" t="s">
        <v>98</v>
      </c>
      <c r="C8907" t="s">
        <v>30</v>
      </c>
      <c r="D8907">
        <v>2548</v>
      </c>
      <c r="E8907" t="s">
        <v>1147</v>
      </c>
      <c r="F8907" t="s">
        <v>138</v>
      </c>
      <c r="G8907" t="s">
        <v>33</v>
      </c>
      <c r="H8907" t="s">
        <v>2348</v>
      </c>
      <c r="I8907">
        <v>11060</v>
      </c>
      <c r="J8907">
        <v>44125</v>
      </c>
      <c r="K8907">
        <v>53445</v>
      </c>
      <c r="L8907" t="s">
        <v>35</v>
      </c>
      <c r="M8907">
        <v>2129</v>
      </c>
      <c r="N8907" t="s">
        <v>75</v>
      </c>
      <c r="O8907">
        <v>7488</v>
      </c>
      <c r="P8907">
        <v>44127</v>
      </c>
      <c r="Q8907" t="s">
        <v>37</v>
      </c>
      <c r="R8907" t="s">
        <v>96</v>
      </c>
      <c r="S8907">
        <v>0.02</v>
      </c>
      <c r="T8907">
        <v>44</v>
      </c>
      <c r="U8907">
        <v>0.4</v>
      </c>
      <c r="V8907">
        <v>11</v>
      </c>
      <c r="W8907">
        <v>155</v>
      </c>
      <c r="X8907">
        <v>1</v>
      </c>
      <c r="Y8907">
        <v>3</v>
      </c>
      <c r="Z8907" s="1">
        <f>DATE(YEAR(J8907),MONTH(J8907),1)</f>
        <v>0</v>
      </c>
      <c r="AA8907" s="2">
        <f>YEAR(J8907)</f>
        <v>0</v>
      </c>
      <c r="AB8907" s="3">
        <f>IFERROR(V8907/W8907,0)</f>
        <v>0.07096774193548387</v>
      </c>
    </row>
    <row r="8908" spans="1:28">
      <c r="A8908" t="s">
        <v>58</v>
      </c>
      <c r="B8908" t="s">
        <v>1325</v>
      </c>
      <c r="C8908" t="s">
        <v>45</v>
      </c>
      <c r="D8908">
        <v>678</v>
      </c>
      <c r="E8908" t="s">
        <v>1326</v>
      </c>
      <c r="F8908" t="s">
        <v>47</v>
      </c>
      <c r="G8908" t="s">
        <v>62</v>
      </c>
      <c r="H8908" t="s">
        <v>1924</v>
      </c>
      <c r="I8908">
        <v>11172</v>
      </c>
      <c r="J8908">
        <v>44125</v>
      </c>
      <c r="K8908">
        <v>88898</v>
      </c>
      <c r="L8908" t="s">
        <v>81</v>
      </c>
      <c r="M8908">
        <v>24281</v>
      </c>
      <c r="N8908" t="s">
        <v>51</v>
      </c>
      <c r="O8908">
        <v>18749</v>
      </c>
      <c r="P8908">
        <v>44127</v>
      </c>
      <c r="Q8908" t="s">
        <v>76</v>
      </c>
      <c r="R8908" t="s">
        <v>167</v>
      </c>
      <c r="S8908">
        <v>0.01</v>
      </c>
      <c r="T8908">
        <v>3</v>
      </c>
      <c r="U8908">
        <v>0.6</v>
      </c>
      <c r="V8908">
        <v>24</v>
      </c>
      <c r="W8908">
        <v>27</v>
      </c>
      <c r="X8908">
        <v>5</v>
      </c>
      <c r="Y8908">
        <v>6</v>
      </c>
      <c r="Z8908" s="1">
        <f>DATE(YEAR(J8908),MONTH(J8908),1)</f>
        <v>0</v>
      </c>
      <c r="AA8908" s="2">
        <f>YEAR(J8908)</f>
        <v>0</v>
      </c>
      <c r="AB8908" s="3">
        <f>IFERROR(V8908/W8908,0)</f>
        <v>0.8888888888888888</v>
      </c>
    </row>
    <row r="8909" spans="1:28">
      <c r="A8909" t="s">
        <v>43</v>
      </c>
      <c r="B8909" t="s">
        <v>964</v>
      </c>
      <c r="C8909" t="s">
        <v>126</v>
      </c>
      <c r="D8909">
        <v>1552</v>
      </c>
      <c r="E8909" t="s">
        <v>1846</v>
      </c>
      <c r="F8909" t="s">
        <v>138</v>
      </c>
      <c r="G8909" t="s">
        <v>48</v>
      </c>
      <c r="H8909" t="s">
        <v>1214</v>
      </c>
      <c r="I8909">
        <v>10953</v>
      </c>
      <c r="J8909">
        <v>44125</v>
      </c>
      <c r="K8909">
        <v>87505</v>
      </c>
      <c r="L8909" t="s">
        <v>35</v>
      </c>
      <c r="M8909">
        <v>39056</v>
      </c>
      <c r="N8909" t="s">
        <v>51</v>
      </c>
      <c r="O8909">
        <v>22348</v>
      </c>
      <c r="P8909">
        <v>44125</v>
      </c>
      <c r="Q8909" t="s">
        <v>37</v>
      </c>
      <c r="R8909" t="s">
        <v>337</v>
      </c>
      <c r="S8909">
        <v>0.07000000000000001</v>
      </c>
      <c r="T8909">
        <v>5</v>
      </c>
      <c r="U8909">
        <v>0.42</v>
      </c>
      <c r="V8909">
        <v>-951</v>
      </c>
      <c r="W8909">
        <v>202</v>
      </c>
      <c r="X8909">
        <v>2</v>
      </c>
      <c r="Y8909">
        <v>41</v>
      </c>
      <c r="Z8909" s="1">
        <f>DATE(YEAR(J8909),MONTH(J8909),1)</f>
        <v>0</v>
      </c>
      <c r="AA8909" s="2">
        <f>YEAR(J8909)</f>
        <v>0</v>
      </c>
      <c r="AB8909" s="3">
        <f>IFERROR(V8909/W8909,0)</f>
        <v>-4.707920792079208</v>
      </c>
    </row>
    <row r="8910" spans="1:28">
      <c r="A8910" t="s">
        <v>284</v>
      </c>
      <c r="B8910" t="s">
        <v>3372</v>
      </c>
      <c r="C8910" t="s">
        <v>45</v>
      </c>
      <c r="D8910">
        <v>2816</v>
      </c>
      <c r="E8910" t="s">
        <v>3373</v>
      </c>
      <c r="F8910" t="s">
        <v>47</v>
      </c>
      <c r="G8910" t="s">
        <v>33</v>
      </c>
      <c r="H8910" t="s">
        <v>4810</v>
      </c>
      <c r="I8910">
        <v>10595</v>
      </c>
      <c r="J8910">
        <v>44125</v>
      </c>
      <c r="K8910">
        <v>89750</v>
      </c>
      <c r="L8910" t="s">
        <v>81</v>
      </c>
      <c r="M8910">
        <v>45042</v>
      </c>
      <c r="N8910" t="s">
        <v>75</v>
      </c>
      <c r="O8910">
        <v>22570</v>
      </c>
      <c r="P8910">
        <v>44127</v>
      </c>
      <c r="Q8910" t="s">
        <v>37</v>
      </c>
      <c r="R8910" t="s">
        <v>417</v>
      </c>
      <c r="S8910">
        <v>0.01</v>
      </c>
      <c r="T8910">
        <v>4</v>
      </c>
      <c r="U8910">
        <v>0.38</v>
      </c>
      <c r="V8910">
        <v>6</v>
      </c>
      <c r="W8910">
        <v>34</v>
      </c>
      <c r="X8910">
        <v>3</v>
      </c>
      <c r="Y8910">
        <v>8</v>
      </c>
      <c r="Z8910" s="1">
        <f>DATE(YEAR(J8910),MONTH(J8910),1)</f>
        <v>0</v>
      </c>
      <c r="AA8910" s="2">
        <f>YEAR(J8910)</f>
        <v>0</v>
      </c>
      <c r="AB8910" s="3">
        <f>IFERROR(V8910/W8910,0)</f>
        <v>0.17647058823529413</v>
      </c>
    </row>
    <row r="8911" spans="1:28">
      <c r="A8911" t="s">
        <v>91</v>
      </c>
      <c r="B8911" t="s">
        <v>1806</v>
      </c>
      <c r="C8911" t="s">
        <v>45</v>
      </c>
      <c r="D8911">
        <v>3325</v>
      </c>
      <c r="E8911" t="s">
        <v>1807</v>
      </c>
      <c r="F8911" t="s">
        <v>94</v>
      </c>
      <c r="G8911" t="s">
        <v>33</v>
      </c>
      <c r="H8911" t="s">
        <v>3305</v>
      </c>
      <c r="I8911">
        <v>10578</v>
      </c>
      <c r="J8911">
        <v>44125</v>
      </c>
      <c r="K8911">
        <v>90993</v>
      </c>
      <c r="L8911" t="s">
        <v>81</v>
      </c>
      <c r="M8911">
        <v>97420</v>
      </c>
      <c r="N8911" t="s">
        <v>41</v>
      </c>
      <c r="O8911">
        <v>23475</v>
      </c>
      <c r="P8911">
        <v>44126</v>
      </c>
      <c r="Q8911" t="s">
        <v>37</v>
      </c>
      <c r="R8911" t="s">
        <v>42</v>
      </c>
      <c r="S8911">
        <v>0.02</v>
      </c>
      <c r="T8911">
        <v>13</v>
      </c>
      <c r="U8911">
        <v>0.38</v>
      </c>
      <c r="V8911">
        <v>28</v>
      </c>
      <c r="W8911">
        <v>197</v>
      </c>
      <c r="X8911">
        <v>7</v>
      </c>
      <c r="Y8911">
        <v>14</v>
      </c>
      <c r="Z8911" s="1">
        <f>DATE(YEAR(J8911),MONTH(J8911),1)</f>
        <v>0</v>
      </c>
      <c r="AA8911" s="2">
        <f>YEAR(J8911)</f>
        <v>0</v>
      </c>
      <c r="AB8911" s="3">
        <f>IFERROR(V8911/W8911,0)</f>
        <v>0.14213197969543148</v>
      </c>
    </row>
    <row r="8912" spans="1:28">
      <c r="A8912" t="s">
        <v>28</v>
      </c>
      <c r="B8912" t="s">
        <v>1154</v>
      </c>
      <c r="C8912" t="s">
        <v>126</v>
      </c>
      <c r="D8912">
        <v>2551</v>
      </c>
      <c r="E8912" t="s">
        <v>1155</v>
      </c>
      <c r="F8912" t="s">
        <v>138</v>
      </c>
      <c r="G8912" t="s">
        <v>33</v>
      </c>
      <c r="H8912" t="s">
        <v>217</v>
      </c>
      <c r="I8912">
        <v>10706</v>
      </c>
      <c r="J8912">
        <v>44125</v>
      </c>
      <c r="K8912">
        <v>88665</v>
      </c>
      <c r="L8912" t="s">
        <v>35</v>
      </c>
      <c r="M8912">
        <v>17403</v>
      </c>
      <c r="N8912" t="s">
        <v>75</v>
      </c>
      <c r="O8912">
        <v>25487</v>
      </c>
      <c r="P8912">
        <v>44127</v>
      </c>
      <c r="Q8912" t="s">
        <v>37</v>
      </c>
      <c r="R8912" t="s">
        <v>235</v>
      </c>
      <c r="S8912">
        <v>0.01</v>
      </c>
      <c r="T8912">
        <v>4</v>
      </c>
      <c r="U8912">
        <v>0.59</v>
      </c>
      <c r="V8912">
        <v>-44</v>
      </c>
      <c r="W8912">
        <v>53</v>
      </c>
      <c r="X8912">
        <v>9</v>
      </c>
      <c r="Y8912">
        <v>12</v>
      </c>
      <c r="Z8912" s="1">
        <f>DATE(YEAR(J8912),MONTH(J8912),1)</f>
        <v>0</v>
      </c>
      <c r="AA8912" s="2">
        <f>YEAR(J8912)</f>
        <v>0</v>
      </c>
      <c r="AB8912" s="3">
        <f>IFERROR(V8912/W8912,0)</f>
        <v>-0.8301886792452831</v>
      </c>
    </row>
    <row r="8913" spans="1:28">
      <c r="A8913" t="s">
        <v>286</v>
      </c>
      <c r="B8913" t="s">
        <v>1154</v>
      </c>
      <c r="C8913" t="s">
        <v>30</v>
      </c>
      <c r="D8913">
        <v>2551</v>
      </c>
      <c r="E8913" t="s">
        <v>1155</v>
      </c>
      <c r="F8913" t="s">
        <v>138</v>
      </c>
      <c r="G8913" t="s">
        <v>33</v>
      </c>
      <c r="H8913" t="s">
        <v>2348</v>
      </c>
      <c r="I8913">
        <v>11060</v>
      </c>
      <c r="J8913">
        <v>44125</v>
      </c>
      <c r="K8913">
        <v>88665</v>
      </c>
      <c r="L8913" t="s">
        <v>35</v>
      </c>
      <c r="M8913">
        <v>17403</v>
      </c>
      <c r="N8913" t="s">
        <v>75</v>
      </c>
      <c r="O8913">
        <v>25488</v>
      </c>
      <c r="P8913">
        <v>44127</v>
      </c>
      <c r="Q8913" t="s">
        <v>37</v>
      </c>
      <c r="R8913" t="s">
        <v>235</v>
      </c>
      <c r="S8913">
        <v>0.02</v>
      </c>
      <c r="T8913">
        <v>11</v>
      </c>
      <c r="U8913">
        <v>0.4</v>
      </c>
      <c r="V8913">
        <v>11</v>
      </c>
      <c r="W8913">
        <v>39</v>
      </c>
      <c r="X8913">
        <v>1</v>
      </c>
      <c r="Y8913">
        <v>3</v>
      </c>
      <c r="Z8913" s="1">
        <f>DATE(YEAR(J8913),MONTH(J8913),1)</f>
        <v>0</v>
      </c>
      <c r="AA8913" s="2">
        <f>YEAR(J8913)</f>
        <v>0</v>
      </c>
      <c r="AB8913" s="3">
        <f>IFERROR(V8913/W8913,0)</f>
        <v>0.28205128205128205</v>
      </c>
    </row>
    <row r="8914" spans="1:28">
      <c r="A8914" t="s">
        <v>56</v>
      </c>
      <c r="B8914" t="s">
        <v>3362</v>
      </c>
      <c r="C8914" t="s">
        <v>45</v>
      </c>
      <c r="D8914">
        <v>3250</v>
      </c>
      <c r="E8914" t="s">
        <v>5289</v>
      </c>
      <c r="F8914" t="s">
        <v>138</v>
      </c>
      <c r="G8914" t="s">
        <v>33</v>
      </c>
      <c r="H8914" t="s">
        <v>672</v>
      </c>
      <c r="I8914">
        <v>11092</v>
      </c>
      <c r="J8914">
        <v>44125</v>
      </c>
      <c r="K8914">
        <v>87305</v>
      </c>
      <c r="L8914" t="s">
        <v>35</v>
      </c>
      <c r="M8914">
        <v>20906</v>
      </c>
      <c r="N8914" t="s">
        <v>75</v>
      </c>
      <c r="O8914">
        <v>26207</v>
      </c>
      <c r="P8914">
        <v>44127</v>
      </c>
      <c r="Q8914" t="s">
        <v>37</v>
      </c>
      <c r="R8914" t="s">
        <v>77</v>
      </c>
      <c r="S8914">
        <v>0.03</v>
      </c>
      <c r="T8914">
        <v>1</v>
      </c>
      <c r="U8914">
        <v>0.37</v>
      </c>
      <c r="V8914">
        <v>-13</v>
      </c>
      <c r="W8914">
        <v>11</v>
      </c>
      <c r="X8914">
        <v>8</v>
      </c>
      <c r="Y8914">
        <v>6</v>
      </c>
      <c r="Z8914" s="1">
        <f>DATE(YEAR(J8914),MONTH(J8914),1)</f>
        <v>0</v>
      </c>
      <c r="AA8914" s="2">
        <f>YEAR(J8914)</f>
        <v>0</v>
      </c>
      <c r="AB8914" s="3">
        <f>IFERROR(V8914/W8914,0)</f>
        <v>-1.1818181818181819</v>
      </c>
    </row>
    <row r="8915" spans="1:28">
      <c r="A8915" t="s">
        <v>207</v>
      </c>
      <c r="B8915" t="s">
        <v>92</v>
      </c>
      <c r="C8915" t="s">
        <v>45</v>
      </c>
      <c r="D8915">
        <v>2571</v>
      </c>
      <c r="E8915" t="s">
        <v>2570</v>
      </c>
      <c r="F8915" t="s">
        <v>94</v>
      </c>
      <c r="G8915" t="s">
        <v>33</v>
      </c>
      <c r="H8915" t="s">
        <v>2206</v>
      </c>
      <c r="I8915">
        <v>10674</v>
      </c>
      <c r="J8915">
        <v>44126</v>
      </c>
      <c r="K8915">
        <v>50656</v>
      </c>
      <c r="L8915" t="s">
        <v>81</v>
      </c>
      <c r="M8915">
        <v>1540</v>
      </c>
      <c r="N8915" t="s">
        <v>75</v>
      </c>
      <c r="O8915">
        <v>7095</v>
      </c>
      <c r="P8915">
        <v>44128</v>
      </c>
      <c r="Q8915" t="s">
        <v>37</v>
      </c>
      <c r="R8915" t="s">
        <v>96</v>
      </c>
      <c r="S8915">
        <v>0</v>
      </c>
      <c r="T8915">
        <v>88</v>
      </c>
      <c r="U8915">
        <v>0.59</v>
      </c>
      <c r="V8915">
        <v>-139</v>
      </c>
      <c r="W8915">
        <v>407</v>
      </c>
      <c r="X8915">
        <v>5</v>
      </c>
      <c r="Y8915">
        <v>4</v>
      </c>
      <c r="Z8915" s="1">
        <f>DATE(YEAR(J8915),MONTH(J8915),1)</f>
        <v>0</v>
      </c>
      <c r="AA8915" s="2">
        <f>YEAR(J8915)</f>
        <v>0</v>
      </c>
      <c r="AB8915" s="3">
        <f>IFERROR(V8915/W8915,0)</f>
        <v>-0.3415233415233415</v>
      </c>
    </row>
    <row r="8916" spans="1:28">
      <c r="A8916" t="s">
        <v>58</v>
      </c>
      <c r="B8916" t="s">
        <v>92</v>
      </c>
      <c r="C8916" t="s">
        <v>45</v>
      </c>
      <c r="D8916">
        <v>2571</v>
      </c>
      <c r="E8916" t="s">
        <v>2570</v>
      </c>
      <c r="F8916" t="s">
        <v>94</v>
      </c>
      <c r="G8916" t="s">
        <v>62</v>
      </c>
      <c r="H8916" t="s">
        <v>2574</v>
      </c>
      <c r="I8916">
        <v>10769</v>
      </c>
      <c r="J8916">
        <v>44126</v>
      </c>
      <c r="K8916">
        <v>50656</v>
      </c>
      <c r="L8916" t="s">
        <v>81</v>
      </c>
      <c r="M8916">
        <v>1540</v>
      </c>
      <c r="N8916" t="s">
        <v>75</v>
      </c>
      <c r="O8916">
        <v>7097</v>
      </c>
      <c r="P8916">
        <v>44126</v>
      </c>
      <c r="Q8916" t="s">
        <v>37</v>
      </c>
      <c r="R8916" t="s">
        <v>96</v>
      </c>
      <c r="S8916">
        <v>0.02</v>
      </c>
      <c r="T8916">
        <v>82</v>
      </c>
      <c r="U8916">
        <v>0.43</v>
      </c>
      <c r="V8916">
        <v>49</v>
      </c>
      <c r="W8916">
        <v>1022</v>
      </c>
      <c r="X8916">
        <v>5</v>
      </c>
      <c r="Y8916">
        <v>13</v>
      </c>
      <c r="Z8916" s="1">
        <f>DATE(YEAR(J8916),MONTH(J8916),1)</f>
        <v>0</v>
      </c>
      <c r="AA8916" s="2">
        <f>YEAR(J8916)</f>
        <v>0</v>
      </c>
      <c r="AB8916" s="3">
        <f>IFERROR(V8916/W8916,0)</f>
        <v>0.04794520547945205</v>
      </c>
    </row>
    <row r="8917" spans="1:28">
      <c r="A8917" t="s">
        <v>28</v>
      </c>
      <c r="B8917" t="s">
        <v>648</v>
      </c>
      <c r="C8917" t="s">
        <v>30</v>
      </c>
      <c r="D8917">
        <v>1386</v>
      </c>
      <c r="E8917" t="s">
        <v>3771</v>
      </c>
      <c r="F8917" t="s">
        <v>32</v>
      </c>
      <c r="G8917" t="s">
        <v>33</v>
      </c>
      <c r="H8917" t="s">
        <v>309</v>
      </c>
      <c r="I8917">
        <v>10799</v>
      </c>
      <c r="J8917">
        <v>44126</v>
      </c>
      <c r="K8917">
        <v>88318</v>
      </c>
      <c r="L8917" t="s">
        <v>50</v>
      </c>
      <c r="M8917">
        <v>10024</v>
      </c>
      <c r="N8917" t="s">
        <v>75</v>
      </c>
      <c r="O8917">
        <v>18510</v>
      </c>
      <c r="P8917">
        <v>44128</v>
      </c>
      <c r="Q8917" t="s">
        <v>37</v>
      </c>
      <c r="R8917" t="s">
        <v>124</v>
      </c>
      <c r="S8917">
        <v>0.06</v>
      </c>
      <c r="T8917">
        <v>26</v>
      </c>
      <c r="U8917">
        <v>0.5600000000000001</v>
      </c>
      <c r="V8917">
        <v>29</v>
      </c>
      <c r="W8917">
        <v>106</v>
      </c>
      <c r="X8917">
        <v>1</v>
      </c>
      <c r="Y8917">
        <v>4</v>
      </c>
      <c r="Z8917" s="1">
        <f>DATE(YEAR(J8917),MONTH(J8917),1)</f>
        <v>0</v>
      </c>
      <c r="AA8917" s="2">
        <f>YEAR(J8917)</f>
        <v>0</v>
      </c>
      <c r="AB8917" s="3">
        <f>IFERROR(V8917/W8917,0)</f>
        <v>0.27358490566037735</v>
      </c>
    </row>
    <row r="8918" spans="1:28">
      <c r="A8918" t="s">
        <v>58</v>
      </c>
      <c r="B8918" t="s">
        <v>4586</v>
      </c>
      <c r="C8918" t="s">
        <v>126</v>
      </c>
      <c r="D8918">
        <v>2743</v>
      </c>
      <c r="E8918" t="s">
        <v>4587</v>
      </c>
      <c r="F8918" t="s">
        <v>47</v>
      </c>
      <c r="G8918" t="s">
        <v>62</v>
      </c>
      <c r="H8918" t="s">
        <v>1158</v>
      </c>
      <c r="I8918">
        <v>10806</v>
      </c>
      <c r="J8918">
        <v>44126</v>
      </c>
      <c r="K8918">
        <v>89216</v>
      </c>
      <c r="L8918" t="s">
        <v>81</v>
      </c>
      <c r="M8918">
        <v>48146</v>
      </c>
      <c r="N8918" t="s">
        <v>36</v>
      </c>
      <c r="O8918">
        <v>20453</v>
      </c>
      <c r="P8918">
        <v>44127</v>
      </c>
      <c r="Q8918" t="s">
        <v>37</v>
      </c>
      <c r="R8918" t="s">
        <v>259</v>
      </c>
      <c r="S8918">
        <v>0.06</v>
      </c>
      <c r="T8918">
        <v>18</v>
      </c>
      <c r="U8918">
        <v>0.37</v>
      </c>
      <c r="V8918">
        <v>41</v>
      </c>
      <c r="W8918">
        <v>127</v>
      </c>
      <c r="X8918">
        <v>3</v>
      </c>
      <c r="Y8918">
        <v>7</v>
      </c>
      <c r="Z8918" s="1">
        <f>DATE(YEAR(J8918),MONTH(J8918),1)</f>
        <v>0</v>
      </c>
      <c r="AA8918" s="2">
        <f>YEAR(J8918)</f>
        <v>0</v>
      </c>
      <c r="AB8918" s="3">
        <f>IFERROR(V8918/W8918,0)</f>
        <v>0.3228346456692913</v>
      </c>
    </row>
    <row r="8919" spans="1:28">
      <c r="A8919" t="s">
        <v>56</v>
      </c>
      <c r="B8919" t="s">
        <v>4586</v>
      </c>
      <c r="C8919" t="s">
        <v>45</v>
      </c>
      <c r="D8919">
        <v>2743</v>
      </c>
      <c r="E8919" t="s">
        <v>4587</v>
      </c>
      <c r="F8919" t="s">
        <v>47</v>
      </c>
      <c r="G8919" t="s">
        <v>33</v>
      </c>
      <c r="H8919" t="s">
        <v>486</v>
      </c>
      <c r="I8919">
        <v>10874</v>
      </c>
      <c r="J8919">
        <v>44126</v>
      </c>
      <c r="K8919">
        <v>89216</v>
      </c>
      <c r="L8919" t="s">
        <v>81</v>
      </c>
      <c r="M8919">
        <v>48146</v>
      </c>
      <c r="N8919" t="s">
        <v>36</v>
      </c>
      <c r="O8919">
        <v>20454</v>
      </c>
      <c r="P8919">
        <v>44129</v>
      </c>
      <c r="Q8919" t="s">
        <v>76</v>
      </c>
      <c r="R8919" t="s">
        <v>259</v>
      </c>
      <c r="S8919">
        <v>0</v>
      </c>
      <c r="T8919">
        <v>20</v>
      </c>
      <c r="U8919">
        <v>0.4</v>
      </c>
      <c r="V8919">
        <v>-46</v>
      </c>
      <c r="W8919">
        <v>137</v>
      </c>
      <c r="X8919">
        <v>5</v>
      </c>
      <c r="Y8919">
        <v>6</v>
      </c>
      <c r="Z8919" s="1">
        <f>DATE(YEAR(J8919),MONTH(J8919),1)</f>
        <v>0</v>
      </c>
      <c r="AA8919" s="2">
        <f>YEAR(J8919)</f>
        <v>0</v>
      </c>
      <c r="AB8919" s="3">
        <f>IFERROR(V8919/W8919,0)</f>
        <v>-0.3357664233576642</v>
      </c>
    </row>
    <row r="8920" spans="1:28">
      <c r="A8920" t="s">
        <v>175</v>
      </c>
      <c r="B8920" t="s">
        <v>1115</v>
      </c>
      <c r="C8920" t="s">
        <v>87</v>
      </c>
      <c r="D8920">
        <v>3206</v>
      </c>
      <c r="E8920" t="s">
        <v>1116</v>
      </c>
      <c r="F8920" t="s">
        <v>94</v>
      </c>
      <c r="G8920" t="s">
        <v>62</v>
      </c>
      <c r="H8920" t="s">
        <v>1347</v>
      </c>
      <c r="I8920">
        <v>11015</v>
      </c>
      <c r="J8920">
        <v>44126</v>
      </c>
      <c r="K8920">
        <v>87939</v>
      </c>
      <c r="L8920" t="s">
        <v>35</v>
      </c>
      <c r="M8920">
        <v>83301</v>
      </c>
      <c r="N8920" t="s">
        <v>41</v>
      </c>
      <c r="O8920">
        <v>25189</v>
      </c>
      <c r="P8920">
        <v>44128</v>
      </c>
      <c r="Q8920" t="s">
        <v>70</v>
      </c>
      <c r="R8920" t="s">
        <v>324</v>
      </c>
      <c r="S8920">
        <v>0.1</v>
      </c>
      <c r="T8920">
        <v>16</v>
      </c>
      <c r="U8920">
        <v>0.77</v>
      </c>
      <c r="V8920">
        <v>-797</v>
      </c>
      <c r="W8920">
        <v>2049</v>
      </c>
      <c r="X8920">
        <v>36</v>
      </c>
      <c r="Y8920">
        <v>141</v>
      </c>
      <c r="Z8920" s="1">
        <f>DATE(YEAR(J8920),MONTH(J8920),1)</f>
        <v>0</v>
      </c>
      <c r="AA8920" s="2">
        <f>YEAR(J8920)</f>
        <v>0</v>
      </c>
      <c r="AB8920" s="3">
        <f>IFERROR(V8920/W8920,0)</f>
        <v>-0.38897022938018544</v>
      </c>
    </row>
    <row r="8921" spans="1:28">
      <c r="A8921" t="s">
        <v>83</v>
      </c>
      <c r="B8921" t="s">
        <v>1115</v>
      </c>
      <c r="C8921" t="s">
        <v>45</v>
      </c>
      <c r="D8921">
        <v>3206</v>
      </c>
      <c r="E8921" t="s">
        <v>1116</v>
      </c>
      <c r="F8921" t="s">
        <v>94</v>
      </c>
      <c r="G8921" t="s">
        <v>48</v>
      </c>
      <c r="H8921" t="s">
        <v>2741</v>
      </c>
      <c r="I8921">
        <v>10530</v>
      </c>
      <c r="J8921">
        <v>44126</v>
      </c>
      <c r="K8921">
        <v>87939</v>
      </c>
      <c r="L8921" t="s">
        <v>35</v>
      </c>
      <c r="M8921">
        <v>83301</v>
      </c>
      <c r="N8921" t="s">
        <v>41</v>
      </c>
      <c r="O8921">
        <v>25190</v>
      </c>
      <c r="P8921">
        <v>44128</v>
      </c>
      <c r="Q8921" t="s">
        <v>37</v>
      </c>
      <c r="R8921" t="s">
        <v>324</v>
      </c>
      <c r="S8921">
        <v>0.02</v>
      </c>
      <c r="T8921">
        <v>8</v>
      </c>
      <c r="U8921">
        <v>0.59</v>
      </c>
      <c r="V8921">
        <v>303</v>
      </c>
      <c r="W8921">
        <v>1441</v>
      </c>
      <c r="X8921">
        <v>5</v>
      </c>
      <c r="Y8921">
        <v>206</v>
      </c>
      <c r="Z8921" s="1">
        <f>DATE(YEAR(J8921),MONTH(J8921),1)</f>
        <v>0</v>
      </c>
      <c r="AA8921" s="2">
        <f>YEAR(J8921)</f>
        <v>0</v>
      </c>
      <c r="AB8921" s="3">
        <f>IFERROR(V8921/W8921,0)</f>
        <v>0.2102706453851492</v>
      </c>
    </row>
    <row r="8922" spans="1:28">
      <c r="A8922" t="s">
        <v>91</v>
      </c>
      <c r="B8922" t="s">
        <v>2410</v>
      </c>
      <c r="C8922" t="s">
        <v>45</v>
      </c>
      <c r="D8922">
        <v>2330</v>
      </c>
      <c r="E8922" t="s">
        <v>2411</v>
      </c>
      <c r="F8922" t="s">
        <v>32</v>
      </c>
      <c r="G8922" t="s">
        <v>33</v>
      </c>
      <c r="H8922" t="s">
        <v>3725</v>
      </c>
      <c r="I8922">
        <v>11171</v>
      </c>
      <c r="J8922">
        <v>44126</v>
      </c>
      <c r="K8922">
        <v>90972</v>
      </c>
      <c r="L8922" t="s">
        <v>134</v>
      </c>
      <c r="M8922">
        <v>52302</v>
      </c>
      <c r="N8922" t="s">
        <v>36</v>
      </c>
      <c r="O8922">
        <v>25861</v>
      </c>
      <c r="P8922">
        <v>44128</v>
      </c>
      <c r="Q8922" t="s">
        <v>37</v>
      </c>
      <c r="R8922" t="s">
        <v>129</v>
      </c>
      <c r="S8922">
        <v>0.01</v>
      </c>
      <c r="T8922">
        <v>18</v>
      </c>
      <c r="U8922">
        <v>0.36</v>
      </c>
      <c r="V8922">
        <v>-117</v>
      </c>
      <c r="W8922">
        <v>74</v>
      </c>
      <c r="X8922">
        <v>5</v>
      </c>
      <c r="Y8922">
        <v>4</v>
      </c>
      <c r="Z8922" s="1">
        <f>DATE(YEAR(J8922),MONTH(J8922),1)</f>
        <v>0</v>
      </c>
      <c r="AA8922" s="2">
        <f>YEAR(J8922)</f>
        <v>0</v>
      </c>
      <c r="AB8922" s="3">
        <f>IFERROR(V8922/W8922,0)</f>
        <v>-1.5810810810810811</v>
      </c>
    </row>
    <row r="8923" spans="1:28">
      <c r="A8923" t="s">
        <v>97</v>
      </c>
      <c r="B8923" t="s">
        <v>2410</v>
      </c>
      <c r="C8923" t="s">
        <v>66</v>
      </c>
      <c r="D8923">
        <v>2330</v>
      </c>
      <c r="E8923" t="s">
        <v>2411</v>
      </c>
      <c r="F8923" t="s">
        <v>32</v>
      </c>
      <c r="G8923" t="s">
        <v>62</v>
      </c>
      <c r="H8923" t="s">
        <v>2590</v>
      </c>
      <c r="I8923">
        <v>10847</v>
      </c>
      <c r="J8923">
        <v>44126</v>
      </c>
      <c r="K8923">
        <v>90972</v>
      </c>
      <c r="L8923" t="s">
        <v>134</v>
      </c>
      <c r="M8923">
        <v>52302</v>
      </c>
      <c r="N8923" t="s">
        <v>36</v>
      </c>
      <c r="O8923">
        <v>25862</v>
      </c>
      <c r="P8923">
        <v>44127</v>
      </c>
      <c r="Q8923" t="s">
        <v>70</v>
      </c>
      <c r="R8923" t="s">
        <v>129</v>
      </c>
      <c r="S8923">
        <v>0.01</v>
      </c>
      <c r="T8923">
        <v>17</v>
      </c>
      <c r="U8923">
        <v>0.57</v>
      </c>
      <c r="V8923">
        <v>-1116</v>
      </c>
      <c r="W8923">
        <v>1703</v>
      </c>
      <c r="X8923">
        <v>74</v>
      </c>
      <c r="Y8923">
        <v>96</v>
      </c>
      <c r="Z8923" s="1">
        <f>DATE(YEAR(J8923),MONTH(J8923),1)</f>
        <v>0</v>
      </c>
      <c r="AA8923" s="2">
        <f>YEAR(J8923)</f>
        <v>0</v>
      </c>
      <c r="AB8923" s="3">
        <f>IFERROR(V8923/W8923,0)</f>
        <v>-0.6553141514973576</v>
      </c>
    </row>
    <row r="8924" spans="1:28">
      <c r="A8924" t="s">
        <v>286</v>
      </c>
      <c r="B8924" t="s">
        <v>2410</v>
      </c>
      <c r="C8924" t="s">
        <v>30</v>
      </c>
      <c r="D8924">
        <v>2330</v>
      </c>
      <c r="E8924" t="s">
        <v>2411</v>
      </c>
      <c r="F8924" t="s">
        <v>32</v>
      </c>
      <c r="G8924" t="s">
        <v>33</v>
      </c>
      <c r="H8924" t="s">
        <v>1835</v>
      </c>
      <c r="I8924">
        <v>10848</v>
      </c>
      <c r="J8924">
        <v>44126</v>
      </c>
      <c r="K8924">
        <v>90972</v>
      </c>
      <c r="L8924" t="s">
        <v>134</v>
      </c>
      <c r="M8924">
        <v>52302</v>
      </c>
      <c r="N8924" t="s">
        <v>36</v>
      </c>
      <c r="O8924">
        <v>25863</v>
      </c>
      <c r="P8924">
        <v>44126</v>
      </c>
      <c r="Q8924" t="s">
        <v>37</v>
      </c>
      <c r="R8924" t="s">
        <v>129</v>
      </c>
      <c r="S8924">
        <v>0.1</v>
      </c>
      <c r="T8924">
        <v>24</v>
      </c>
      <c r="U8924">
        <v>0.4</v>
      </c>
      <c r="V8924">
        <v>49</v>
      </c>
      <c r="W8924">
        <v>177</v>
      </c>
      <c r="X8924">
        <v>3</v>
      </c>
      <c r="Y8924">
        <v>8</v>
      </c>
      <c r="Z8924" s="1">
        <f>DATE(YEAR(J8924),MONTH(J8924),1)</f>
        <v>0</v>
      </c>
      <c r="AA8924" s="2">
        <f>YEAR(J8924)</f>
        <v>0</v>
      </c>
      <c r="AB8924" s="3">
        <f>IFERROR(V8924/W8924,0)</f>
        <v>0.2768361581920904</v>
      </c>
    </row>
    <row r="8925" spans="1:28">
      <c r="A8925" t="s">
        <v>85</v>
      </c>
      <c r="B8925" t="s">
        <v>2410</v>
      </c>
      <c r="C8925" t="s">
        <v>87</v>
      </c>
      <c r="D8925">
        <v>2330</v>
      </c>
      <c r="E8925" t="s">
        <v>2411</v>
      </c>
      <c r="F8925" t="s">
        <v>32</v>
      </c>
      <c r="G8925" t="s">
        <v>62</v>
      </c>
      <c r="H8925" t="s">
        <v>2151</v>
      </c>
      <c r="I8925">
        <v>10849</v>
      </c>
      <c r="J8925">
        <v>44126</v>
      </c>
      <c r="K8925">
        <v>90972</v>
      </c>
      <c r="L8925" t="s">
        <v>134</v>
      </c>
      <c r="M8925">
        <v>52302</v>
      </c>
      <c r="N8925" t="s">
        <v>36</v>
      </c>
      <c r="O8925">
        <v>25864</v>
      </c>
      <c r="P8925">
        <v>44127</v>
      </c>
      <c r="Q8925" t="s">
        <v>70</v>
      </c>
      <c r="R8925" t="s">
        <v>129</v>
      </c>
      <c r="S8925">
        <v>0.04</v>
      </c>
      <c r="T8925">
        <v>5</v>
      </c>
      <c r="U8925">
        <v>0.63</v>
      </c>
      <c r="V8925">
        <v>-153</v>
      </c>
      <c r="W8925">
        <v>501</v>
      </c>
      <c r="X8925">
        <v>52</v>
      </c>
      <c r="Y8925">
        <v>124</v>
      </c>
      <c r="Z8925" s="1">
        <f>DATE(YEAR(J8925),MONTH(J8925),1)</f>
        <v>0</v>
      </c>
      <c r="AA8925" s="2">
        <f>YEAR(J8925)</f>
        <v>0</v>
      </c>
      <c r="AB8925" s="3">
        <f>IFERROR(V8925/W8925,0)</f>
        <v>-0.30538922155688625</v>
      </c>
    </row>
    <row r="8926" spans="1:28">
      <c r="A8926" t="s">
        <v>56</v>
      </c>
      <c r="B8926" t="s">
        <v>98</v>
      </c>
      <c r="C8926" t="s">
        <v>45</v>
      </c>
      <c r="D8926">
        <v>918</v>
      </c>
      <c r="E8926" t="s">
        <v>1253</v>
      </c>
      <c r="F8926" t="s">
        <v>94</v>
      </c>
      <c r="G8926" t="s">
        <v>33</v>
      </c>
      <c r="H8926" t="s">
        <v>80</v>
      </c>
      <c r="I8926">
        <v>10893</v>
      </c>
      <c r="J8926">
        <v>44126</v>
      </c>
      <c r="K8926">
        <v>90499</v>
      </c>
      <c r="L8926" t="s">
        <v>81</v>
      </c>
      <c r="M8926">
        <v>2129</v>
      </c>
      <c r="N8926" t="s">
        <v>75</v>
      </c>
      <c r="O8926">
        <v>25931</v>
      </c>
      <c r="P8926">
        <v>44127</v>
      </c>
      <c r="Q8926" t="s">
        <v>37</v>
      </c>
      <c r="R8926" t="s">
        <v>96</v>
      </c>
      <c r="S8926">
        <v>0.08</v>
      </c>
      <c r="T8926">
        <v>20</v>
      </c>
      <c r="U8926">
        <v>0.4</v>
      </c>
      <c r="V8926">
        <v>-107</v>
      </c>
      <c r="W8926">
        <v>106</v>
      </c>
      <c r="X8926">
        <v>6</v>
      </c>
      <c r="Y8926">
        <v>5</v>
      </c>
      <c r="Z8926" s="1">
        <f>DATE(YEAR(J8926),MONTH(J8926),1)</f>
        <v>0</v>
      </c>
      <c r="AA8926" s="2">
        <f>YEAR(J8926)</f>
        <v>0</v>
      </c>
      <c r="AB8926" s="3">
        <f>IFERROR(V8926/W8926,0)</f>
        <v>-1.009433962264151</v>
      </c>
    </row>
    <row r="8927" spans="1:28">
      <c r="A8927" t="s">
        <v>91</v>
      </c>
      <c r="B8927" t="s">
        <v>3385</v>
      </c>
      <c r="C8927" t="s">
        <v>45</v>
      </c>
      <c r="D8927">
        <v>242</v>
      </c>
      <c r="E8927" t="s">
        <v>3386</v>
      </c>
      <c r="F8927" t="s">
        <v>138</v>
      </c>
      <c r="G8927" t="s">
        <v>33</v>
      </c>
      <c r="H8927" t="s">
        <v>1785</v>
      </c>
      <c r="I8927">
        <v>11020</v>
      </c>
      <c r="J8927">
        <v>44126</v>
      </c>
      <c r="K8927">
        <v>90487</v>
      </c>
      <c r="L8927" t="s">
        <v>134</v>
      </c>
      <c r="M8927">
        <v>80634</v>
      </c>
      <c r="N8927" t="s">
        <v>41</v>
      </c>
      <c r="O8927">
        <v>26107</v>
      </c>
      <c r="P8927">
        <v>44128</v>
      </c>
      <c r="Q8927" t="s">
        <v>37</v>
      </c>
      <c r="R8927" t="s">
        <v>283</v>
      </c>
      <c r="S8927">
        <v>0</v>
      </c>
      <c r="T8927">
        <v>21</v>
      </c>
      <c r="U8927">
        <v>0.36</v>
      </c>
      <c r="V8927">
        <v>11</v>
      </c>
      <c r="W8927">
        <v>63</v>
      </c>
      <c r="X8927">
        <v>1</v>
      </c>
      <c r="Y8927">
        <v>3</v>
      </c>
      <c r="Z8927" s="1">
        <f>DATE(YEAR(J8927),MONTH(J8927),1)</f>
        <v>0</v>
      </c>
      <c r="AA8927" s="2">
        <f>YEAR(J8927)</f>
        <v>0</v>
      </c>
      <c r="AB8927" s="3">
        <f>IFERROR(V8927/W8927,0)</f>
        <v>0.1746031746031746</v>
      </c>
    </row>
    <row r="8928" spans="1:28">
      <c r="A8928" t="s">
        <v>56</v>
      </c>
      <c r="B8928" t="s">
        <v>527</v>
      </c>
      <c r="C8928" t="s">
        <v>30</v>
      </c>
      <c r="D8928">
        <v>1875</v>
      </c>
      <c r="E8928" t="s">
        <v>528</v>
      </c>
      <c r="F8928" t="s">
        <v>94</v>
      </c>
      <c r="G8928" t="s">
        <v>33</v>
      </c>
      <c r="H8928" t="s">
        <v>115</v>
      </c>
      <c r="I8928">
        <v>11253</v>
      </c>
      <c r="J8928">
        <v>44127</v>
      </c>
      <c r="K8928">
        <v>90904</v>
      </c>
      <c r="L8928" t="s">
        <v>81</v>
      </c>
      <c r="M8928">
        <v>23320</v>
      </c>
      <c r="N8928" t="s">
        <v>51</v>
      </c>
      <c r="O8928">
        <v>20251</v>
      </c>
      <c r="P8928">
        <v>44127</v>
      </c>
      <c r="Q8928" t="s">
        <v>76</v>
      </c>
      <c r="R8928" t="s">
        <v>167</v>
      </c>
      <c r="S8928">
        <v>0</v>
      </c>
      <c r="T8928">
        <v>12</v>
      </c>
      <c r="U8928">
        <v>0.4</v>
      </c>
      <c r="V8928">
        <v>-3</v>
      </c>
      <c r="W8928">
        <v>114</v>
      </c>
      <c r="X8928">
        <v>2</v>
      </c>
      <c r="Y8928">
        <v>9</v>
      </c>
      <c r="Z8928" s="1">
        <f>DATE(YEAR(J8928),MONTH(J8928),1)</f>
        <v>0</v>
      </c>
      <c r="AA8928" s="2">
        <f>YEAR(J8928)</f>
        <v>0</v>
      </c>
      <c r="AB8928" s="3">
        <f>IFERROR(V8928/W8928,0)</f>
        <v>-0.02631578947368421</v>
      </c>
    </row>
    <row r="8929" spans="1:28">
      <c r="A8929" t="s">
        <v>56</v>
      </c>
      <c r="B8929" t="s">
        <v>527</v>
      </c>
      <c r="C8929" t="s">
        <v>45</v>
      </c>
      <c r="D8929">
        <v>1875</v>
      </c>
      <c r="E8929" t="s">
        <v>528</v>
      </c>
      <c r="F8929" t="s">
        <v>94</v>
      </c>
      <c r="G8929" t="s">
        <v>33</v>
      </c>
      <c r="H8929" t="s">
        <v>5290</v>
      </c>
      <c r="I8929">
        <v>10032</v>
      </c>
      <c r="J8929">
        <v>44127</v>
      </c>
      <c r="K8929">
        <v>90904</v>
      </c>
      <c r="L8929" t="s">
        <v>81</v>
      </c>
      <c r="M8929">
        <v>23320</v>
      </c>
      <c r="N8929" t="s">
        <v>51</v>
      </c>
      <c r="O8929">
        <v>20252</v>
      </c>
      <c r="P8929">
        <v>44128</v>
      </c>
      <c r="Q8929" t="s">
        <v>37</v>
      </c>
      <c r="R8929" t="s">
        <v>167</v>
      </c>
      <c r="S8929">
        <v>0.08</v>
      </c>
      <c r="T8929">
        <v>10</v>
      </c>
      <c r="U8929">
        <v>0.4</v>
      </c>
      <c r="V8929">
        <v>69</v>
      </c>
      <c r="W8929">
        <v>55</v>
      </c>
      <c r="X8929">
        <v>6</v>
      </c>
      <c r="Y8929">
        <v>5</v>
      </c>
      <c r="Z8929" s="1">
        <f>DATE(YEAR(J8929),MONTH(J8929),1)</f>
        <v>0</v>
      </c>
      <c r="AA8929" s="2">
        <f>YEAR(J8929)</f>
        <v>0</v>
      </c>
      <c r="AB8929" s="3">
        <f>IFERROR(V8929/W8929,0)</f>
        <v>1.2545454545454546</v>
      </c>
    </row>
    <row r="8930" spans="1:28">
      <c r="A8930" t="s">
        <v>43</v>
      </c>
      <c r="B8930" t="s">
        <v>4570</v>
      </c>
      <c r="C8930" t="s">
        <v>45</v>
      </c>
      <c r="D8930">
        <v>1677</v>
      </c>
      <c r="E8930" t="s">
        <v>4571</v>
      </c>
      <c r="F8930" t="s">
        <v>138</v>
      </c>
      <c r="G8930" t="s">
        <v>48</v>
      </c>
      <c r="H8930" t="s">
        <v>2630</v>
      </c>
      <c r="I8930">
        <v>10463</v>
      </c>
      <c r="J8930">
        <v>44127</v>
      </c>
      <c r="K8930">
        <v>89496</v>
      </c>
      <c r="L8930" t="s">
        <v>35</v>
      </c>
      <c r="M8930">
        <v>25801</v>
      </c>
      <c r="N8930" t="s">
        <v>75</v>
      </c>
      <c r="O8930">
        <v>22617</v>
      </c>
      <c r="P8930">
        <v>44129</v>
      </c>
      <c r="Q8930" t="s">
        <v>37</v>
      </c>
      <c r="R8930" t="s">
        <v>550</v>
      </c>
      <c r="S8930">
        <v>0.04</v>
      </c>
      <c r="T8930">
        <v>5</v>
      </c>
      <c r="U8930">
        <v>0.64</v>
      </c>
      <c r="V8930">
        <v>-58</v>
      </c>
      <c r="W8930">
        <v>60</v>
      </c>
      <c r="X8930">
        <v>7</v>
      </c>
      <c r="Y8930">
        <v>11</v>
      </c>
      <c r="Z8930" s="1">
        <f>DATE(YEAR(J8930),MONTH(J8930),1)</f>
        <v>0</v>
      </c>
      <c r="AA8930" s="2">
        <f>YEAR(J8930)</f>
        <v>0</v>
      </c>
      <c r="AB8930" s="3">
        <f>IFERROR(V8930/W8930,0)</f>
        <v>-0.9666666666666667</v>
      </c>
    </row>
    <row r="8931" spans="1:28">
      <c r="A8931" t="s">
        <v>53</v>
      </c>
      <c r="B8931" t="s">
        <v>4570</v>
      </c>
      <c r="C8931" t="s">
        <v>66</v>
      </c>
      <c r="D8931">
        <v>1677</v>
      </c>
      <c r="E8931" t="s">
        <v>4571</v>
      </c>
      <c r="F8931" t="s">
        <v>138</v>
      </c>
      <c r="G8931" t="s">
        <v>48</v>
      </c>
      <c r="H8931" t="s">
        <v>142</v>
      </c>
      <c r="I8931">
        <v>10812</v>
      </c>
      <c r="J8931">
        <v>44127</v>
      </c>
      <c r="K8931">
        <v>89496</v>
      </c>
      <c r="L8931" t="s">
        <v>35</v>
      </c>
      <c r="M8931">
        <v>25801</v>
      </c>
      <c r="N8931" t="s">
        <v>75</v>
      </c>
      <c r="O8931">
        <v>22618</v>
      </c>
      <c r="P8931">
        <v>44129</v>
      </c>
      <c r="Q8931" t="s">
        <v>70</v>
      </c>
      <c r="R8931" t="s">
        <v>550</v>
      </c>
      <c r="S8931">
        <v>0.03</v>
      </c>
      <c r="T8931">
        <v>7</v>
      </c>
      <c r="U8931">
        <v>0.5600000000000001</v>
      </c>
      <c r="V8931">
        <v>179</v>
      </c>
      <c r="W8931">
        <v>1076</v>
      </c>
      <c r="X8931">
        <v>18</v>
      </c>
      <c r="Y8931">
        <v>145</v>
      </c>
      <c r="Z8931" s="1">
        <f>DATE(YEAR(J8931),MONTH(J8931),1)</f>
        <v>0</v>
      </c>
      <c r="AA8931" s="2">
        <f>YEAR(J8931)</f>
        <v>0</v>
      </c>
      <c r="AB8931" s="3">
        <f>IFERROR(V8931/W8931,0)</f>
        <v>0.16635687732342008</v>
      </c>
    </row>
    <row r="8932" spans="1:28">
      <c r="A8932" t="s">
        <v>43</v>
      </c>
      <c r="B8932" t="s">
        <v>454</v>
      </c>
      <c r="C8932" t="s">
        <v>45</v>
      </c>
      <c r="D8932">
        <v>1675</v>
      </c>
      <c r="E8932" t="s">
        <v>4374</v>
      </c>
      <c r="F8932" t="s">
        <v>138</v>
      </c>
      <c r="G8932" t="s">
        <v>48</v>
      </c>
      <c r="H8932" t="s">
        <v>2945</v>
      </c>
      <c r="I8932">
        <v>11090</v>
      </c>
      <c r="J8932">
        <v>44127</v>
      </c>
      <c r="K8932">
        <v>89496</v>
      </c>
      <c r="L8932" t="s">
        <v>35</v>
      </c>
      <c r="M8932">
        <v>67114</v>
      </c>
      <c r="N8932" t="s">
        <v>36</v>
      </c>
      <c r="O8932">
        <v>22619</v>
      </c>
      <c r="P8932">
        <v>44130</v>
      </c>
      <c r="Q8932" t="s">
        <v>76</v>
      </c>
      <c r="R8932" t="s">
        <v>457</v>
      </c>
      <c r="S8932">
        <v>0</v>
      </c>
      <c r="T8932">
        <v>22</v>
      </c>
      <c r="U8932">
        <v>0.77</v>
      </c>
      <c r="V8932">
        <v>10</v>
      </c>
      <c r="W8932">
        <v>492</v>
      </c>
      <c r="X8932">
        <v>4</v>
      </c>
      <c r="Y8932">
        <v>21</v>
      </c>
      <c r="Z8932" s="1">
        <f>DATE(YEAR(J8932),MONTH(J8932),1)</f>
        <v>0</v>
      </c>
      <c r="AA8932" s="2">
        <f>YEAR(J8932)</f>
        <v>0</v>
      </c>
      <c r="AB8932" s="3">
        <f>IFERROR(V8932/W8932,0)</f>
        <v>0.02032520325203252</v>
      </c>
    </row>
    <row r="8933" spans="1:28">
      <c r="A8933" t="s">
        <v>83</v>
      </c>
      <c r="B8933" t="s">
        <v>3134</v>
      </c>
      <c r="C8933" t="s">
        <v>126</v>
      </c>
      <c r="D8933">
        <v>1358</v>
      </c>
      <c r="E8933" t="s">
        <v>3135</v>
      </c>
      <c r="F8933" t="s">
        <v>32</v>
      </c>
      <c r="G8933" t="s">
        <v>48</v>
      </c>
      <c r="H8933" t="s">
        <v>5291</v>
      </c>
      <c r="I8933">
        <v>10199</v>
      </c>
      <c r="J8933">
        <v>44127</v>
      </c>
      <c r="K8933">
        <v>88190</v>
      </c>
      <c r="L8933" t="s">
        <v>50</v>
      </c>
      <c r="M8933">
        <v>76308</v>
      </c>
      <c r="N8933" t="s">
        <v>36</v>
      </c>
      <c r="O8933">
        <v>23547</v>
      </c>
      <c r="P8933">
        <v>44134</v>
      </c>
      <c r="Q8933" t="s">
        <v>37</v>
      </c>
      <c r="R8933" t="s">
        <v>38</v>
      </c>
      <c r="S8933">
        <v>0.06</v>
      </c>
      <c r="T8933">
        <v>8</v>
      </c>
      <c r="U8933">
        <v>0.36</v>
      </c>
      <c r="V8933">
        <v>108</v>
      </c>
      <c r="W8933">
        <v>232</v>
      </c>
      <c r="X8933">
        <v>3</v>
      </c>
      <c r="Y8933">
        <v>36</v>
      </c>
      <c r="Z8933" s="1">
        <f>DATE(YEAR(J8933),MONTH(J8933),1)</f>
        <v>0</v>
      </c>
      <c r="AA8933" s="2">
        <f>YEAR(J8933)</f>
        <v>0</v>
      </c>
      <c r="AB8933" s="3">
        <f>IFERROR(V8933/W8933,0)</f>
        <v>0.46551724137931033</v>
      </c>
    </row>
    <row r="8934" spans="1:28">
      <c r="A8934" t="s">
        <v>58</v>
      </c>
      <c r="B8934" t="s">
        <v>3745</v>
      </c>
      <c r="C8934" t="s">
        <v>126</v>
      </c>
      <c r="D8934">
        <v>2955</v>
      </c>
      <c r="E8934" t="s">
        <v>5248</v>
      </c>
      <c r="F8934" t="s">
        <v>94</v>
      </c>
      <c r="G8934" t="s">
        <v>62</v>
      </c>
      <c r="H8934" t="s">
        <v>1079</v>
      </c>
      <c r="I8934">
        <v>10840</v>
      </c>
      <c r="J8934">
        <v>44127</v>
      </c>
      <c r="K8934">
        <v>86431</v>
      </c>
      <c r="L8934" t="s">
        <v>50</v>
      </c>
      <c r="M8934">
        <v>55407</v>
      </c>
      <c r="N8934" t="s">
        <v>36</v>
      </c>
      <c r="O8934">
        <v>25194</v>
      </c>
      <c r="P8934">
        <v>44132</v>
      </c>
      <c r="Q8934" t="s">
        <v>37</v>
      </c>
      <c r="R8934" t="s">
        <v>109</v>
      </c>
      <c r="S8934">
        <v>0.07000000000000001</v>
      </c>
      <c r="T8934">
        <v>20</v>
      </c>
      <c r="U8934">
        <v>0.47</v>
      </c>
      <c r="V8934">
        <v>51</v>
      </c>
      <c r="W8934">
        <v>363</v>
      </c>
      <c r="X8934">
        <v>9</v>
      </c>
      <c r="Y8934">
        <v>19</v>
      </c>
      <c r="Z8934" s="1">
        <f>DATE(YEAR(J8934),MONTH(J8934),1)</f>
        <v>0</v>
      </c>
      <c r="AA8934" s="2">
        <f>YEAR(J8934)</f>
        <v>0</v>
      </c>
      <c r="AB8934" s="3">
        <f>IFERROR(V8934/W8934,0)</f>
        <v>0.14049586776859505</v>
      </c>
    </row>
    <row r="8935" spans="1:28">
      <c r="A8935" t="s">
        <v>43</v>
      </c>
      <c r="B8935" t="s">
        <v>2510</v>
      </c>
      <c r="C8935" t="s">
        <v>45</v>
      </c>
      <c r="D8935">
        <v>1634</v>
      </c>
      <c r="E8935" t="s">
        <v>2511</v>
      </c>
      <c r="F8935" t="s">
        <v>32</v>
      </c>
      <c r="G8935" t="s">
        <v>48</v>
      </c>
      <c r="H8935" t="s">
        <v>987</v>
      </c>
      <c r="I8935">
        <v>10752</v>
      </c>
      <c r="J8935">
        <v>44127</v>
      </c>
      <c r="K8935">
        <v>90536</v>
      </c>
      <c r="L8935" t="s">
        <v>35</v>
      </c>
      <c r="M8935">
        <v>39212</v>
      </c>
      <c r="N8935" t="s">
        <v>51</v>
      </c>
      <c r="O8935">
        <v>25695</v>
      </c>
      <c r="P8935">
        <v>44128</v>
      </c>
      <c r="Q8935" t="s">
        <v>37</v>
      </c>
      <c r="R8935" t="s">
        <v>337</v>
      </c>
      <c r="S8935">
        <v>0.06</v>
      </c>
      <c r="T8935">
        <v>15</v>
      </c>
      <c r="U8935">
        <v>0.68</v>
      </c>
      <c r="V8935">
        <v>191</v>
      </c>
      <c r="W8935">
        <v>298</v>
      </c>
      <c r="X8935">
        <v>4</v>
      </c>
      <c r="Y8935">
        <v>20</v>
      </c>
      <c r="Z8935" s="1">
        <f>DATE(YEAR(J8935),MONTH(J8935),1)</f>
        <v>0</v>
      </c>
      <c r="AA8935" s="2">
        <f>YEAR(J8935)</f>
        <v>0</v>
      </c>
      <c r="AB8935" s="3">
        <f>IFERROR(V8935/W8935,0)</f>
        <v>0.6409395973154363</v>
      </c>
    </row>
    <row r="8936" spans="1:28">
      <c r="A8936" t="s">
        <v>56</v>
      </c>
      <c r="B8936" t="s">
        <v>2510</v>
      </c>
      <c r="C8936" t="s">
        <v>45</v>
      </c>
      <c r="D8936">
        <v>1634</v>
      </c>
      <c r="E8936" t="s">
        <v>2511</v>
      </c>
      <c r="F8936" t="s">
        <v>32</v>
      </c>
      <c r="G8936" t="s">
        <v>33</v>
      </c>
      <c r="H8936" t="s">
        <v>1826</v>
      </c>
      <c r="I8936">
        <v>10753</v>
      </c>
      <c r="J8936">
        <v>44127</v>
      </c>
      <c r="K8936">
        <v>90536</v>
      </c>
      <c r="L8936" t="s">
        <v>35</v>
      </c>
      <c r="M8936">
        <v>39212</v>
      </c>
      <c r="N8936" t="s">
        <v>51</v>
      </c>
      <c r="O8936">
        <v>25696</v>
      </c>
      <c r="P8936">
        <v>44127</v>
      </c>
      <c r="Q8936" t="s">
        <v>37</v>
      </c>
      <c r="R8936" t="s">
        <v>337</v>
      </c>
      <c r="S8936">
        <v>0.05</v>
      </c>
      <c r="T8936">
        <v>23</v>
      </c>
      <c r="U8936">
        <v>0.36</v>
      </c>
      <c r="V8936">
        <v>-20</v>
      </c>
      <c r="W8936">
        <v>139</v>
      </c>
      <c r="X8936">
        <v>8</v>
      </c>
      <c r="Y8936">
        <v>6</v>
      </c>
      <c r="Z8936" s="1">
        <f>DATE(YEAR(J8936),MONTH(J8936),1)</f>
        <v>0</v>
      </c>
      <c r="AA8936" s="2">
        <f>YEAR(J8936)</f>
        <v>0</v>
      </c>
      <c r="AB8936" s="3">
        <f>IFERROR(V8936/W8936,0)</f>
        <v>-0.14388489208633093</v>
      </c>
    </row>
    <row r="8937" spans="1:28">
      <c r="A8937" t="s">
        <v>175</v>
      </c>
      <c r="B8937" t="s">
        <v>3876</v>
      </c>
      <c r="C8937" t="s">
        <v>87</v>
      </c>
      <c r="D8937">
        <v>2783</v>
      </c>
      <c r="E8937" t="s">
        <v>3968</v>
      </c>
      <c r="F8937" t="s">
        <v>47</v>
      </c>
      <c r="G8937" t="s">
        <v>62</v>
      </c>
      <c r="H8937" t="s">
        <v>184</v>
      </c>
      <c r="I8937">
        <v>11202</v>
      </c>
      <c r="J8937">
        <v>44128</v>
      </c>
      <c r="K8937">
        <v>86988</v>
      </c>
      <c r="L8937" t="s">
        <v>50</v>
      </c>
      <c r="M8937">
        <v>74601</v>
      </c>
      <c r="N8937" t="s">
        <v>36</v>
      </c>
      <c r="O8937">
        <v>18205</v>
      </c>
      <c r="P8937">
        <v>44132</v>
      </c>
      <c r="Q8937" t="s">
        <v>70</v>
      </c>
      <c r="R8937" t="s">
        <v>140</v>
      </c>
      <c r="S8937">
        <v>0.08</v>
      </c>
      <c r="T8937">
        <v>13</v>
      </c>
      <c r="U8937">
        <v>0.62</v>
      </c>
      <c r="V8937">
        <v>-121</v>
      </c>
      <c r="W8937">
        <v>1324</v>
      </c>
      <c r="X8937">
        <v>36</v>
      </c>
      <c r="Y8937">
        <v>101</v>
      </c>
      <c r="Z8937" s="1">
        <f>DATE(YEAR(J8937),MONTH(J8937),1)</f>
        <v>0</v>
      </c>
      <c r="AA8937" s="2">
        <f>YEAR(J8937)</f>
        <v>0</v>
      </c>
      <c r="AB8937" s="3">
        <f>IFERROR(V8937/W8937,0)</f>
        <v>-0.09138972809667674</v>
      </c>
    </row>
    <row r="8938" spans="1:28">
      <c r="A8938" t="s">
        <v>91</v>
      </c>
      <c r="B8938" t="s">
        <v>204</v>
      </c>
      <c r="C8938" t="s">
        <v>45</v>
      </c>
      <c r="D8938">
        <v>762</v>
      </c>
      <c r="E8938" t="s">
        <v>2577</v>
      </c>
      <c r="F8938" t="s">
        <v>138</v>
      </c>
      <c r="G8938" t="s">
        <v>33</v>
      </c>
      <c r="H8938" t="s">
        <v>3115</v>
      </c>
      <c r="I8938">
        <v>10093</v>
      </c>
      <c r="J8938">
        <v>44128</v>
      </c>
      <c r="K8938">
        <v>87529</v>
      </c>
      <c r="L8938" t="s">
        <v>134</v>
      </c>
      <c r="M8938">
        <v>75061</v>
      </c>
      <c r="N8938" t="s">
        <v>36</v>
      </c>
      <c r="O8938">
        <v>20232</v>
      </c>
      <c r="P8938">
        <v>44129</v>
      </c>
      <c r="Q8938" t="s">
        <v>37</v>
      </c>
      <c r="R8938" t="s">
        <v>38</v>
      </c>
      <c r="S8938">
        <v>0.07000000000000001</v>
      </c>
      <c r="T8938">
        <v>14</v>
      </c>
      <c r="U8938">
        <v>0.36</v>
      </c>
      <c r="V8938">
        <v>169</v>
      </c>
      <c r="W8938">
        <v>280</v>
      </c>
      <c r="X8938">
        <v>3</v>
      </c>
      <c r="Y8938">
        <v>21</v>
      </c>
      <c r="Z8938" s="1">
        <f>DATE(YEAR(J8938),MONTH(J8938),1)</f>
        <v>0</v>
      </c>
      <c r="AA8938" s="2">
        <f>YEAR(J8938)</f>
        <v>0</v>
      </c>
      <c r="AB8938" s="3">
        <f>IFERROR(V8938/W8938,0)</f>
        <v>0.6035714285714285</v>
      </c>
    </row>
    <row r="8939" spans="1:28">
      <c r="A8939" t="s">
        <v>58</v>
      </c>
      <c r="B8939" t="s">
        <v>3840</v>
      </c>
      <c r="C8939" t="s">
        <v>45</v>
      </c>
      <c r="D8939">
        <v>883</v>
      </c>
      <c r="E8939" t="s">
        <v>3841</v>
      </c>
      <c r="F8939" t="s">
        <v>32</v>
      </c>
      <c r="G8939" t="s">
        <v>62</v>
      </c>
      <c r="H8939" t="s">
        <v>1924</v>
      </c>
      <c r="I8939">
        <v>11172</v>
      </c>
      <c r="J8939">
        <v>44128</v>
      </c>
      <c r="K8939">
        <v>89560</v>
      </c>
      <c r="L8939" t="s">
        <v>81</v>
      </c>
      <c r="M8939">
        <v>93422</v>
      </c>
      <c r="N8939" t="s">
        <v>41</v>
      </c>
      <c r="O8939">
        <v>20439</v>
      </c>
      <c r="P8939">
        <v>44129</v>
      </c>
      <c r="Q8939" t="s">
        <v>37</v>
      </c>
      <c r="R8939" t="s">
        <v>116</v>
      </c>
      <c r="S8939">
        <v>0.03</v>
      </c>
      <c r="T8939">
        <v>11</v>
      </c>
      <c r="U8939">
        <v>0.6</v>
      </c>
      <c r="V8939">
        <v>-531</v>
      </c>
      <c r="W8939">
        <v>1268</v>
      </c>
      <c r="X8939">
        <v>35</v>
      </c>
      <c r="Y8939">
        <v>114</v>
      </c>
      <c r="Z8939" s="1">
        <f>DATE(YEAR(J8939),MONTH(J8939),1)</f>
        <v>0</v>
      </c>
      <c r="AA8939" s="2">
        <f>YEAR(J8939)</f>
        <v>0</v>
      </c>
      <c r="AB8939" s="3">
        <f>IFERROR(V8939/W8939,0)</f>
        <v>-0.4187697160883281</v>
      </c>
    </row>
    <row r="8940" spans="1:28">
      <c r="A8940" t="s">
        <v>53</v>
      </c>
      <c r="B8940" t="s">
        <v>1571</v>
      </c>
      <c r="C8940" t="s">
        <v>60</v>
      </c>
      <c r="D8940">
        <v>2699</v>
      </c>
      <c r="E8940" t="s">
        <v>1572</v>
      </c>
      <c r="F8940" t="s">
        <v>47</v>
      </c>
      <c r="G8940" t="s">
        <v>48</v>
      </c>
      <c r="H8940" t="s">
        <v>618</v>
      </c>
      <c r="I8940">
        <v>10069</v>
      </c>
      <c r="J8940">
        <v>44128</v>
      </c>
      <c r="K8940">
        <v>87693</v>
      </c>
      <c r="L8940" t="s">
        <v>69</v>
      </c>
      <c r="M8940">
        <v>86442</v>
      </c>
      <c r="N8940" t="s">
        <v>41</v>
      </c>
      <c r="O8940">
        <v>20617</v>
      </c>
      <c r="P8940">
        <v>44129</v>
      </c>
      <c r="Q8940" t="s">
        <v>37</v>
      </c>
      <c r="R8940" t="s">
        <v>514</v>
      </c>
      <c r="S8940">
        <v>0.1</v>
      </c>
      <c r="T8940">
        <v>4</v>
      </c>
      <c r="U8940">
        <v>0.36</v>
      </c>
      <c r="V8940">
        <v>-222</v>
      </c>
      <c r="W8940">
        <v>3636</v>
      </c>
      <c r="X8940">
        <v>14</v>
      </c>
      <c r="Y8940">
        <v>1000</v>
      </c>
      <c r="Z8940" s="1">
        <f>DATE(YEAR(J8940),MONTH(J8940),1)</f>
        <v>0</v>
      </c>
      <c r="AA8940" s="2">
        <f>YEAR(J8940)</f>
        <v>0</v>
      </c>
      <c r="AB8940" s="3">
        <f>IFERROR(V8940/W8940,0)</f>
        <v>-0.06105610561056106</v>
      </c>
    </row>
    <row r="8941" spans="1:28">
      <c r="A8941" t="s">
        <v>43</v>
      </c>
      <c r="B8941" t="s">
        <v>110</v>
      </c>
      <c r="C8941" t="s">
        <v>126</v>
      </c>
      <c r="D8941">
        <v>1577</v>
      </c>
      <c r="E8941" t="s">
        <v>4920</v>
      </c>
      <c r="F8941" t="s">
        <v>47</v>
      </c>
      <c r="G8941" t="s">
        <v>48</v>
      </c>
      <c r="H8941" t="s">
        <v>731</v>
      </c>
      <c r="I8941">
        <v>10697</v>
      </c>
      <c r="J8941">
        <v>44128</v>
      </c>
      <c r="K8941">
        <v>90942</v>
      </c>
      <c r="L8941" t="s">
        <v>134</v>
      </c>
      <c r="M8941">
        <v>3038</v>
      </c>
      <c r="N8941" t="s">
        <v>75</v>
      </c>
      <c r="O8941">
        <v>21272</v>
      </c>
      <c r="P8941">
        <v>44130</v>
      </c>
      <c r="Q8941" t="s">
        <v>37</v>
      </c>
      <c r="R8941" t="s">
        <v>112</v>
      </c>
      <c r="S8941">
        <v>0.01</v>
      </c>
      <c r="T8941">
        <v>16</v>
      </c>
      <c r="U8941">
        <v>0.54</v>
      </c>
      <c r="V8941">
        <v>376</v>
      </c>
      <c r="W8941">
        <v>669</v>
      </c>
      <c r="X8941">
        <v>2</v>
      </c>
      <c r="Y8941">
        <v>39</v>
      </c>
      <c r="Z8941" s="1">
        <f>DATE(YEAR(J8941),MONTH(J8941),1)</f>
        <v>0</v>
      </c>
      <c r="AA8941" s="2">
        <f>YEAR(J8941)</f>
        <v>0</v>
      </c>
      <c r="AB8941" s="3">
        <f>IFERROR(V8941/W8941,0)</f>
        <v>0.5620328849028401</v>
      </c>
    </row>
    <row r="8942" spans="1:28">
      <c r="A8942" t="s">
        <v>28</v>
      </c>
      <c r="B8942" t="s">
        <v>1476</v>
      </c>
      <c r="C8942" t="s">
        <v>126</v>
      </c>
      <c r="D8942">
        <v>1290</v>
      </c>
      <c r="E8942" t="s">
        <v>5292</v>
      </c>
      <c r="F8942" t="s">
        <v>47</v>
      </c>
      <c r="G8942" t="s">
        <v>33</v>
      </c>
      <c r="H8942" t="s">
        <v>1827</v>
      </c>
      <c r="I8942">
        <v>10541</v>
      </c>
      <c r="J8942">
        <v>44128</v>
      </c>
      <c r="K8942">
        <v>91234</v>
      </c>
      <c r="L8942" t="s">
        <v>35</v>
      </c>
      <c r="M8942">
        <v>3301</v>
      </c>
      <c r="N8942" t="s">
        <v>75</v>
      </c>
      <c r="O8942">
        <v>25229</v>
      </c>
      <c r="P8942">
        <v>44130</v>
      </c>
      <c r="Q8942" t="s">
        <v>76</v>
      </c>
      <c r="R8942" t="s">
        <v>112</v>
      </c>
      <c r="S8942">
        <v>0.01</v>
      </c>
      <c r="T8942">
        <v>5</v>
      </c>
      <c r="U8942">
        <v>0.59</v>
      </c>
      <c r="V8942">
        <v>-24</v>
      </c>
      <c r="W8942">
        <v>23</v>
      </c>
      <c r="X8942">
        <v>4</v>
      </c>
      <c r="Y8942">
        <v>4</v>
      </c>
      <c r="Z8942" s="1">
        <f>DATE(YEAR(J8942),MONTH(J8942),1)</f>
        <v>0</v>
      </c>
      <c r="AA8942" s="2">
        <f>YEAR(J8942)</f>
        <v>0</v>
      </c>
      <c r="AB8942" s="3">
        <f>IFERROR(V8942/W8942,0)</f>
        <v>-1.0434782608695652</v>
      </c>
    </row>
    <row r="8943" spans="1:28">
      <c r="A8943" t="s">
        <v>284</v>
      </c>
      <c r="B8943" t="s">
        <v>3973</v>
      </c>
      <c r="C8943" t="s">
        <v>45</v>
      </c>
      <c r="D8943">
        <v>1585</v>
      </c>
      <c r="E8943" t="s">
        <v>3974</v>
      </c>
      <c r="F8943" t="s">
        <v>47</v>
      </c>
      <c r="G8943" t="s">
        <v>33</v>
      </c>
      <c r="H8943" t="s">
        <v>1314</v>
      </c>
      <c r="I8943">
        <v>11076</v>
      </c>
      <c r="J8943">
        <v>44128</v>
      </c>
      <c r="K8943">
        <v>90942</v>
      </c>
      <c r="L8943" t="s">
        <v>134</v>
      </c>
      <c r="M8943">
        <v>77571</v>
      </c>
      <c r="N8943" t="s">
        <v>36</v>
      </c>
      <c r="O8943">
        <v>26187</v>
      </c>
      <c r="P8943">
        <v>44129</v>
      </c>
      <c r="Q8943" t="s">
        <v>76</v>
      </c>
      <c r="R8943" t="s">
        <v>38</v>
      </c>
      <c r="S8943">
        <v>0.08</v>
      </c>
      <c r="T8943">
        <v>22</v>
      </c>
      <c r="U8943">
        <v>0.39</v>
      </c>
      <c r="V8943">
        <v>-9</v>
      </c>
      <c r="W8943">
        <v>86</v>
      </c>
      <c r="X8943">
        <v>3</v>
      </c>
      <c r="Y8943">
        <v>4</v>
      </c>
      <c r="Z8943" s="1">
        <f>DATE(YEAR(J8943),MONTH(J8943),1)</f>
        <v>0</v>
      </c>
      <c r="AA8943" s="2">
        <f>YEAR(J8943)</f>
        <v>0</v>
      </c>
      <c r="AB8943" s="3">
        <f>IFERROR(V8943/W8943,0)</f>
        <v>-0.10465116279069768</v>
      </c>
    </row>
    <row r="8944" spans="1:28">
      <c r="A8944" t="s">
        <v>43</v>
      </c>
      <c r="B8944" t="s">
        <v>433</v>
      </c>
      <c r="C8944" t="s">
        <v>45</v>
      </c>
      <c r="D8944">
        <v>342</v>
      </c>
      <c r="E8944" t="s">
        <v>2624</v>
      </c>
      <c r="F8944" t="s">
        <v>47</v>
      </c>
      <c r="G8944" t="s">
        <v>48</v>
      </c>
      <c r="H8944" t="s">
        <v>1014</v>
      </c>
      <c r="I8944">
        <v>11182</v>
      </c>
      <c r="J8944">
        <v>44129</v>
      </c>
      <c r="K8944">
        <v>38912</v>
      </c>
      <c r="L8944" t="s">
        <v>50</v>
      </c>
      <c r="M8944">
        <v>33181</v>
      </c>
      <c r="N8944" t="s">
        <v>51</v>
      </c>
      <c r="O8944">
        <v>5477</v>
      </c>
      <c r="P8944">
        <v>44131</v>
      </c>
      <c r="Q8944" t="s">
        <v>37</v>
      </c>
      <c r="R8944" t="s">
        <v>135</v>
      </c>
      <c r="S8944">
        <v>0.01</v>
      </c>
      <c r="T8944">
        <v>97</v>
      </c>
      <c r="U8944">
        <v>0.79</v>
      </c>
      <c r="V8944">
        <v>408</v>
      </c>
      <c r="W8944">
        <v>14643</v>
      </c>
      <c r="X8944">
        <v>4</v>
      </c>
      <c r="Y8944">
        <v>152</v>
      </c>
      <c r="Z8944" s="1">
        <f>DATE(YEAR(J8944),MONTH(J8944),1)</f>
        <v>0</v>
      </c>
      <c r="AA8944" s="2">
        <f>YEAR(J8944)</f>
        <v>0</v>
      </c>
      <c r="AB8944" s="3">
        <f>IFERROR(V8944/W8944,0)</f>
        <v>0.027863142798606844</v>
      </c>
    </row>
    <row r="8945" spans="1:28">
      <c r="A8945" t="s">
        <v>83</v>
      </c>
      <c r="B8945" t="s">
        <v>433</v>
      </c>
      <c r="C8945" t="s">
        <v>45</v>
      </c>
      <c r="D8945">
        <v>342</v>
      </c>
      <c r="E8945" t="s">
        <v>2624</v>
      </c>
      <c r="F8945" t="s">
        <v>47</v>
      </c>
      <c r="G8945" t="s">
        <v>48</v>
      </c>
      <c r="H8945" t="s">
        <v>3479</v>
      </c>
      <c r="I8945">
        <v>10702</v>
      </c>
      <c r="J8945">
        <v>44129</v>
      </c>
      <c r="K8945">
        <v>38912</v>
      </c>
      <c r="L8945" t="s">
        <v>50</v>
      </c>
      <c r="M8945">
        <v>33181</v>
      </c>
      <c r="N8945" t="s">
        <v>51</v>
      </c>
      <c r="O8945">
        <v>5478</v>
      </c>
      <c r="P8945">
        <v>44136</v>
      </c>
      <c r="Q8945" t="s">
        <v>37</v>
      </c>
      <c r="R8945" t="s">
        <v>135</v>
      </c>
      <c r="S8945">
        <v>0.02</v>
      </c>
      <c r="T8945">
        <v>55</v>
      </c>
      <c r="U8945">
        <v>0.57</v>
      </c>
      <c r="V8945">
        <v>208</v>
      </c>
      <c r="W8945">
        <v>3205</v>
      </c>
      <c r="X8945">
        <v>5</v>
      </c>
      <c r="Y8945">
        <v>66</v>
      </c>
      <c r="Z8945" s="1">
        <f>DATE(YEAR(J8945),MONTH(J8945),1)</f>
        <v>0</v>
      </c>
      <c r="AA8945" s="2">
        <f>YEAR(J8945)</f>
        <v>0</v>
      </c>
      <c r="AB8945" s="3">
        <f>IFERROR(V8945/W8945,0)</f>
        <v>0.06489859594383775</v>
      </c>
    </row>
    <row r="8946" spans="1:28">
      <c r="A8946" t="s">
        <v>91</v>
      </c>
      <c r="B8946" t="s">
        <v>4436</v>
      </c>
      <c r="C8946" t="s">
        <v>45</v>
      </c>
      <c r="D8946">
        <v>893</v>
      </c>
      <c r="E8946" t="s">
        <v>4437</v>
      </c>
      <c r="F8946" t="s">
        <v>94</v>
      </c>
      <c r="G8946" t="s">
        <v>33</v>
      </c>
      <c r="H8946" t="s">
        <v>3305</v>
      </c>
      <c r="I8946">
        <v>10578</v>
      </c>
      <c r="J8946">
        <v>44129</v>
      </c>
      <c r="K8946">
        <v>89475</v>
      </c>
      <c r="L8946" t="s">
        <v>50</v>
      </c>
      <c r="M8946">
        <v>89431</v>
      </c>
      <c r="N8946" t="s">
        <v>41</v>
      </c>
      <c r="O8946">
        <v>19133</v>
      </c>
      <c r="P8946">
        <v>44129</v>
      </c>
      <c r="Q8946" t="s">
        <v>37</v>
      </c>
      <c r="R8946" t="s">
        <v>198</v>
      </c>
      <c r="S8946">
        <v>0</v>
      </c>
      <c r="T8946">
        <v>20</v>
      </c>
      <c r="U8946">
        <v>0.38</v>
      </c>
      <c r="V8946">
        <v>53</v>
      </c>
      <c r="W8946">
        <v>301</v>
      </c>
      <c r="X8946">
        <v>7</v>
      </c>
      <c r="Y8946">
        <v>14</v>
      </c>
      <c r="Z8946" s="1">
        <f>DATE(YEAR(J8946),MONTH(J8946),1)</f>
        <v>0</v>
      </c>
      <c r="AA8946" s="2">
        <f>YEAR(J8946)</f>
        <v>0</v>
      </c>
      <c r="AB8946" s="3">
        <f>IFERROR(V8946/W8946,0)</f>
        <v>0.1760797342192691</v>
      </c>
    </row>
    <row r="8947" spans="1:28">
      <c r="A8947" t="s">
        <v>28</v>
      </c>
      <c r="B8947" t="s">
        <v>2477</v>
      </c>
      <c r="C8947" t="s">
        <v>126</v>
      </c>
      <c r="D8947">
        <v>635</v>
      </c>
      <c r="E8947" t="s">
        <v>2478</v>
      </c>
      <c r="F8947" t="s">
        <v>47</v>
      </c>
      <c r="G8947" t="s">
        <v>33</v>
      </c>
      <c r="H8947" t="s">
        <v>2673</v>
      </c>
      <c r="I8947">
        <v>10418</v>
      </c>
      <c r="J8947">
        <v>44129</v>
      </c>
      <c r="K8947">
        <v>89290</v>
      </c>
      <c r="L8947" t="s">
        <v>50</v>
      </c>
      <c r="M8947">
        <v>55106</v>
      </c>
      <c r="N8947" t="s">
        <v>36</v>
      </c>
      <c r="O8947">
        <v>19353</v>
      </c>
      <c r="P8947">
        <v>44133</v>
      </c>
      <c r="Q8947" t="s">
        <v>37</v>
      </c>
      <c r="R8947" t="s">
        <v>109</v>
      </c>
      <c r="S8947">
        <v>0.1</v>
      </c>
      <c r="T8947">
        <v>25</v>
      </c>
      <c r="U8947">
        <v>0.55</v>
      </c>
      <c r="V8947">
        <v>7</v>
      </c>
      <c r="W8947">
        <v>376</v>
      </c>
      <c r="X8947">
        <v>5</v>
      </c>
      <c r="Y8947">
        <v>16</v>
      </c>
      <c r="Z8947" s="1">
        <f>DATE(YEAR(J8947),MONTH(J8947),1)</f>
        <v>0</v>
      </c>
      <c r="AA8947" s="2">
        <f>YEAR(J8947)</f>
        <v>0</v>
      </c>
      <c r="AB8947" s="3">
        <f>IFERROR(V8947/W8947,0)</f>
        <v>0.018617021276595744</v>
      </c>
    </row>
    <row r="8948" spans="1:28">
      <c r="A8948" t="s">
        <v>207</v>
      </c>
      <c r="B8948" t="s">
        <v>5153</v>
      </c>
      <c r="C8948" t="s">
        <v>66</v>
      </c>
      <c r="D8948">
        <v>2041</v>
      </c>
      <c r="E8948" t="s">
        <v>5154</v>
      </c>
      <c r="F8948" t="s">
        <v>32</v>
      </c>
      <c r="G8948" t="s">
        <v>33</v>
      </c>
      <c r="H8948" t="s">
        <v>312</v>
      </c>
      <c r="I8948">
        <v>10160</v>
      </c>
      <c r="J8948">
        <v>44129</v>
      </c>
      <c r="K8948">
        <v>91243</v>
      </c>
      <c r="L8948" t="s">
        <v>69</v>
      </c>
      <c r="M8948">
        <v>45040</v>
      </c>
      <c r="N8948" t="s">
        <v>75</v>
      </c>
      <c r="O8948">
        <v>21001</v>
      </c>
      <c r="P8948">
        <v>44130</v>
      </c>
      <c r="Q8948" t="s">
        <v>70</v>
      </c>
      <c r="R8948" t="s">
        <v>417</v>
      </c>
      <c r="S8948">
        <v>0.1</v>
      </c>
      <c r="T8948">
        <v>4</v>
      </c>
      <c r="U8948">
        <v>0.58</v>
      </c>
      <c r="V8948">
        <v>-315</v>
      </c>
      <c r="W8948">
        <v>806</v>
      </c>
      <c r="X8948">
        <v>68</v>
      </c>
      <c r="Y8948">
        <v>208</v>
      </c>
      <c r="Z8948" s="1">
        <f>DATE(YEAR(J8948),MONTH(J8948),1)</f>
        <v>0</v>
      </c>
      <c r="AA8948" s="2">
        <f>YEAR(J8948)</f>
        <v>0</v>
      </c>
      <c r="AB8948" s="3">
        <f>IFERROR(V8948/W8948,0)</f>
        <v>-0.39081885856079407</v>
      </c>
    </row>
    <row r="8949" spans="1:28">
      <c r="A8949" t="s">
        <v>53</v>
      </c>
      <c r="B8949" t="s">
        <v>5153</v>
      </c>
      <c r="C8949" t="s">
        <v>60</v>
      </c>
      <c r="D8949">
        <v>2041</v>
      </c>
      <c r="E8949" t="s">
        <v>5154</v>
      </c>
      <c r="F8949" t="s">
        <v>32</v>
      </c>
      <c r="G8949" t="s">
        <v>48</v>
      </c>
      <c r="H8949" t="s">
        <v>4701</v>
      </c>
      <c r="I8949">
        <v>11148</v>
      </c>
      <c r="J8949">
        <v>44129</v>
      </c>
      <c r="K8949">
        <v>91243</v>
      </c>
      <c r="L8949" t="s">
        <v>69</v>
      </c>
      <c r="M8949">
        <v>45040</v>
      </c>
      <c r="N8949" t="s">
        <v>75</v>
      </c>
      <c r="O8949">
        <v>21002</v>
      </c>
      <c r="P8949">
        <v>44132</v>
      </c>
      <c r="Q8949" t="s">
        <v>37</v>
      </c>
      <c r="R8949" t="s">
        <v>417</v>
      </c>
      <c r="S8949">
        <v>0.07000000000000001</v>
      </c>
      <c r="T8949">
        <v>1</v>
      </c>
      <c r="U8949">
        <v>0.38</v>
      </c>
      <c r="V8949">
        <v>-4018</v>
      </c>
      <c r="W8949">
        <v>1947</v>
      </c>
      <c r="X8949">
        <v>14</v>
      </c>
      <c r="Y8949">
        <v>1938</v>
      </c>
      <c r="Z8949" s="1">
        <f>DATE(YEAR(J8949),MONTH(J8949),1)</f>
        <v>0</v>
      </c>
      <c r="AA8949" s="2">
        <f>YEAR(J8949)</f>
        <v>0</v>
      </c>
      <c r="AB8949" s="3">
        <f>IFERROR(V8949/W8949,0)</f>
        <v>-2.063687724704674</v>
      </c>
    </row>
    <row r="8950" spans="1:28">
      <c r="A8950" t="s">
        <v>56</v>
      </c>
      <c r="B8950" t="s">
        <v>5293</v>
      </c>
      <c r="C8950" t="s">
        <v>45</v>
      </c>
      <c r="D8950">
        <v>73</v>
      </c>
      <c r="E8950" t="s">
        <v>5294</v>
      </c>
      <c r="F8950" t="s">
        <v>138</v>
      </c>
      <c r="G8950" t="s">
        <v>33</v>
      </c>
      <c r="H8950" t="s">
        <v>376</v>
      </c>
      <c r="I8950">
        <v>10785</v>
      </c>
      <c r="J8950">
        <v>44129</v>
      </c>
      <c r="K8950">
        <v>89250</v>
      </c>
      <c r="L8950" t="s">
        <v>35</v>
      </c>
      <c r="M8950">
        <v>2331</v>
      </c>
      <c r="N8950" t="s">
        <v>75</v>
      </c>
      <c r="O8950">
        <v>21280</v>
      </c>
      <c r="P8950">
        <v>44131</v>
      </c>
      <c r="Q8950" t="s">
        <v>37</v>
      </c>
      <c r="R8950" t="s">
        <v>96</v>
      </c>
      <c r="S8950">
        <v>0.02</v>
      </c>
      <c r="T8950">
        <v>22</v>
      </c>
      <c r="U8950">
        <v>0.39</v>
      </c>
      <c r="V8950">
        <v>235</v>
      </c>
      <c r="W8950">
        <v>526</v>
      </c>
      <c r="X8950">
        <v>8</v>
      </c>
      <c r="Y8950">
        <v>23</v>
      </c>
      <c r="Z8950" s="1">
        <f>DATE(YEAR(J8950),MONTH(J8950),1)</f>
        <v>0</v>
      </c>
      <c r="AA8950" s="2">
        <f>YEAR(J8950)</f>
        <v>0</v>
      </c>
      <c r="AB8950" s="3">
        <f>IFERROR(V8950/W8950,0)</f>
        <v>0.4467680608365019</v>
      </c>
    </row>
    <row r="8951" spans="1:28">
      <c r="A8951" t="s">
        <v>43</v>
      </c>
      <c r="B8951" t="s">
        <v>4967</v>
      </c>
      <c r="C8951" t="s">
        <v>45</v>
      </c>
      <c r="D8951">
        <v>347</v>
      </c>
      <c r="E8951" t="s">
        <v>5295</v>
      </c>
      <c r="F8951" t="s">
        <v>47</v>
      </c>
      <c r="G8951" t="s">
        <v>48</v>
      </c>
      <c r="H8951" t="s">
        <v>1014</v>
      </c>
      <c r="I8951">
        <v>11182</v>
      </c>
      <c r="J8951">
        <v>44129</v>
      </c>
      <c r="K8951">
        <v>88155</v>
      </c>
      <c r="L8951" t="s">
        <v>50</v>
      </c>
      <c r="M8951">
        <v>7010</v>
      </c>
      <c r="N8951" t="s">
        <v>75</v>
      </c>
      <c r="O8951">
        <v>23477</v>
      </c>
      <c r="P8951">
        <v>44131</v>
      </c>
      <c r="Q8951" t="s">
        <v>37</v>
      </c>
      <c r="R8951" t="s">
        <v>276</v>
      </c>
      <c r="S8951">
        <v>0.01</v>
      </c>
      <c r="T8951">
        <v>24</v>
      </c>
      <c r="U8951">
        <v>0.79</v>
      </c>
      <c r="V8951">
        <v>609</v>
      </c>
      <c r="W8951">
        <v>3623</v>
      </c>
      <c r="X8951">
        <v>4</v>
      </c>
      <c r="Y8951">
        <v>152</v>
      </c>
      <c r="Z8951" s="1">
        <f>DATE(YEAR(J8951),MONTH(J8951),1)</f>
        <v>0</v>
      </c>
      <c r="AA8951" s="2">
        <f>YEAR(J8951)</f>
        <v>0</v>
      </c>
      <c r="AB8951" s="3">
        <f>IFERROR(V8951/W8951,0)</f>
        <v>0.16809274082252276</v>
      </c>
    </row>
    <row r="8952" spans="1:28">
      <c r="A8952" t="s">
        <v>83</v>
      </c>
      <c r="B8952" t="s">
        <v>1482</v>
      </c>
      <c r="C8952" t="s">
        <v>45</v>
      </c>
      <c r="D8952">
        <v>341</v>
      </c>
      <c r="E8952" t="s">
        <v>5296</v>
      </c>
      <c r="F8952" t="s">
        <v>47</v>
      </c>
      <c r="G8952" t="s">
        <v>48</v>
      </c>
      <c r="H8952" t="s">
        <v>3479</v>
      </c>
      <c r="I8952">
        <v>10702</v>
      </c>
      <c r="J8952">
        <v>44129</v>
      </c>
      <c r="K8952">
        <v>88155</v>
      </c>
      <c r="L8952" t="s">
        <v>50</v>
      </c>
      <c r="M8952">
        <v>6478</v>
      </c>
      <c r="N8952" t="s">
        <v>75</v>
      </c>
      <c r="O8952">
        <v>23478</v>
      </c>
      <c r="P8952">
        <v>44136</v>
      </c>
      <c r="Q8952" t="s">
        <v>37</v>
      </c>
      <c r="R8952" t="s">
        <v>185</v>
      </c>
      <c r="S8952">
        <v>0.02</v>
      </c>
      <c r="T8952">
        <v>14</v>
      </c>
      <c r="U8952">
        <v>0.57</v>
      </c>
      <c r="V8952">
        <v>310</v>
      </c>
      <c r="W8952">
        <v>816</v>
      </c>
      <c r="X8952">
        <v>5</v>
      </c>
      <c r="Y8952">
        <v>66</v>
      </c>
      <c r="Z8952" s="1">
        <f>DATE(YEAR(J8952),MONTH(J8952),1)</f>
        <v>0</v>
      </c>
      <c r="AA8952" s="2">
        <f>YEAR(J8952)</f>
        <v>0</v>
      </c>
      <c r="AB8952" s="3">
        <f>IFERROR(V8952/W8952,0)</f>
        <v>0.3799019607843137</v>
      </c>
    </row>
    <row r="8953" spans="1:28">
      <c r="A8953" t="s">
        <v>71</v>
      </c>
      <c r="B8953" t="s">
        <v>407</v>
      </c>
      <c r="C8953" t="s">
        <v>45</v>
      </c>
      <c r="D8953">
        <v>2608</v>
      </c>
      <c r="E8953" t="s">
        <v>5297</v>
      </c>
      <c r="F8953" t="s">
        <v>47</v>
      </c>
      <c r="G8953" t="s">
        <v>33</v>
      </c>
      <c r="H8953" t="s">
        <v>4518</v>
      </c>
      <c r="I8953">
        <v>10521</v>
      </c>
      <c r="J8953">
        <v>44129</v>
      </c>
      <c r="K8953">
        <v>87388</v>
      </c>
      <c r="L8953" t="s">
        <v>81</v>
      </c>
      <c r="M8953">
        <v>5403</v>
      </c>
      <c r="N8953" t="s">
        <v>75</v>
      </c>
      <c r="O8953">
        <v>23848</v>
      </c>
      <c r="P8953">
        <v>44131</v>
      </c>
      <c r="Q8953" t="s">
        <v>37</v>
      </c>
      <c r="R8953" t="s">
        <v>410</v>
      </c>
      <c r="S8953">
        <v>0.07000000000000001</v>
      </c>
      <c r="T8953">
        <v>11</v>
      </c>
      <c r="U8953">
        <v>0.6</v>
      </c>
      <c r="V8953">
        <v>-30</v>
      </c>
      <c r="W8953">
        <v>167</v>
      </c>
      <c r="X8953">
        <v>6</v>
      </c>
      <c r="Y8953">
        <v>16</v>
      </c>
      <c r="Z8953" s="1">
        <f>DATE(YEAR(J8953),MONTH(J8953),1)</f>
        <v>0</v>
      </c>
      <c r="AA8953" s="2">
        <f>YEAR(J8953)</f>
        <v>0</v>
      </c>
      <c r="AB8953" s="3">
        <f>IFERROR(V8953/W8953,0)</f>
        <v>-0.17964071856287425</v>
      </c>
    </row>
    <row r="8954" spans="1:28">
      <c r="A8954" t="s">
        <v>53</v>
      </c>
      <c r="B8954" t="s">
        <v>896</v>
      </c>
      <c r="C8954" t="s">
        <v>66</v>
      </c>
      <c r="D8954">
        <v>2225</v>
      </c>
      <c r="E8954" t="s">
        <v>2208</v>
      </c>
      <c r="F8954" t="s">
        <v>138</v>
      </c>
      <c r="G8954" t="s">
        <v>48</v>
      </c>
      <c r="H8954" t="s">
        <v>2512</v>
      </c>
      <c r="I8954">
        <v>11207</v>
      </c>
      <c r="J8954">
        <v>44129</v>
      </c>
      <c r="K8954">
        <v>89980</v>
      </c>
      <c r="L8954" t="s">
        <v>35</v>
      </c>
      <c r="M8954">
        <v>59715</v>
      </c>
      <c r="N8954" t="s">
        <v>41</v>
      </c>
      <c r="O8954">
        <v>24081</v>
      </c>
      <c r="P8954">
        <v>44132</v>
      </c>
      <c r="Q8954" t="s">
        <v>70</v>
      </c>
      <c r="R8954" t="s">
        <v>898</v>
      </c>
      <c r="S8954">
        <v>0.1</v>
      </c>
      <c r="T8954">
        <v>26</v>
      </c>
      <c r="U8954">
        <v>0.37</v>
      </c>
      <c r="V8954">
        <v>1668</v>
      </c>
      <c r="W8954">
        <v>2417</v>
      </c>
      <c r="X8954">
        <v>14</v>
      </c>
      <c r="Y8954">
        <v>101</v>
      </c>
      <c r="Z8954" s="1">
        <f>DATE(YEAR(J8954),MONTH(J8954),1)</f>
        <v>0</v>
      </c>
      <c r="AA8954" s="2">
        <f>YEAR(J8954)</f>
        <v>0</v>
      </c>
      <c r="AB8954" s="3">
        <f>IFERROR(V8954/W8954,0)</f>
        <v>0.6901117087298304</v>
      </c>
    </row>
    <row r="8955" spans="1:28">
      <c r="A8955" t="s">
        <v>56</v>
      </c>
      <c r="B8955" t="s">
        <v>5095</v>
      </c>
      <c r="C8955" t="s">
        <v>45</v>
      </c>
      <c r="D8955">
        <v>2580</v>
      </c>
      <c r="E8955" t="s">
        <v>5096</v>
      </c>
      <c r="F8955" t="s">
        <v>32</v>
      </c>
      <c r="G8955" t="s">
        <v>33</v>
      </c>
      <c r="H8955" t="s">
        <v>320</v>
      </c>
      <c r="I8955">
        <v>10792</v>
      </c>
      <c r="J8955">
        <v>44129</v>
      </c>
      <c r="K8955">
        <v>88312</v>
      </c>
      <c r="L8955" t="s">
        <v>81</v>
      </c>
      <c r="M8955">
        <v>36067</v>
      </c>
      <c r="N8955" t="s">
        <v>51</v>
      </c>
      <c r="O8955">
        <v>24861</v>
      </c>
      <c r="P8955">
        <v>44131</v>
      </c>
      <c r="Q8955" t="s">
        <v>37</v>
      </c>
      <c r="R8955" t="s">
        <v>90</v>
      </c>
      <c r="S8955">
        <v>0.02</v>
      </c>
      <c r="T8955">
        <v>23</v>
      </c>
      <c r="U8955">
        <v>0.37</v>
      </c>
      <c r="V8955">
        <v>81</v>
      </c>
      <c r="W8955">
        <v>458</v>
      </c>
      <c r="X8955">
        <v>10</v>
      </c>
      <c r="Y8955">
        <v>19</v>
      </c>
      <c r="Z8955" s="1">
        <f>DATE(YEAR(J8955),MONTH(J8955),1)</f>
        <v>0</v>
      </c>
      <c r="AA8955" s="2">
        <f>YEAR(J8955)</f>
        <v>0</v>
      </c>
      <c r="AB8955" s="3">
        <f>IFERROR(V8955/W8955,0)</f>
        <v>0.17685589519650655</v>
      </c>
    </row>
    <row r="8956" spans="1:28">
      <c r="A8956" t="s">
        <v>175</v>
      </c>
      <c r="B8956" t="s">
        <v>204</v>
      </c>
      <c r="C8956" t="s">
        <v>87</v>
      </c>
      <c r="D8956">
        <v>308</v>
      </c>
      <c r="E8956" t="s">
        <v>2153</v>
      </c>
      <c r="F8956" t="s">
        <v>94</v>
      </c>
      <c r="G8956" t="s">
        <v>62</v>
      </c>
      <c r="H8956" t="s">
        <v>184</v>
      </c>
      <c r="I8956">
        <v>11202</v>
      </c>
      <c r="J8956">
        <v>44130</v>
      </c>
      <c r="K8956">
        <v>40672</v>
      </c>
      <c r="L8956" t="s">
        <v>50</v>
      </c>
      <c r="M8956">
        <v>75061</v>
      </c>
      <c r="N8956" t="s">
        <v>36</v>
      </c>
      <c r="O8956">
        <v>5730</v>
      </c>
      <c r="P8956">
        <v>44132</v>
      </c>
      <c r="Q8956" t="s">
        <v>70</v>
      </c>
      <c r="R8956" t="s">
        <v>38</v>
      </c>
      <c r="S8956">
        <v>0.04</v>
      </c>
      <c r="T8956">
        <v>34</v>
      </c>
      <c r="U8956">
        <v>0.62</v>
      </c>
      <c r="V8956">
        <v>-159</v>
      </c>
      <c r="W8956">
        <v>3438</v>
      </c>
      <c r="X8956">
        <v>36</v>
      </c>
      <c r="Y8956">
        <v>101</v>
      </c>
      <c r="Z8956" s="1">
        <f>DATE(YEAR(J8956),MONTH(J8956),1)</f>
        <v>0</v>
      </c>
      <c r="AA8956" s="2">
        <f>YEAR(J8956)</f>
        <v>0</v>
      </c>
      <c r="AB8956" s="3">
        <f>IFERROR(V8956/W8956,0)</f>
        <v>-0.0462478184991274</v>
      </c>
    </row>
    <row r="8957" spans="1:28">
      <c r="A8957" t="s">
        <v>58</v>
      </c>
      <c r="B8957" t="s">
        <v>648</v>
      </c>
      <c r="C8957" t="s">
        <v>45</v>
      </c>
      <c r="D8957">
        <v>1104</v>
      </c>
      <c r="E8957" t="s">
        <v>1240</v>
      </c>
      <c r="F8957" t="s">
        <v>32</v>
      </c>
      <c r="G8957" t="s">
        <v>62</v>
      </c>
      <c r="H8957" t="s">
        <v>4793</v>
      </c>
      <c r="I8957">
        <v>10419</v>
      </c>
      <c r="J8957">
        <v>44130</v>
      </c>
      <c r="K8957">
        <v>47971</v>
      </c>
      <c r="L8957" t="s">
        <v>35</v>
      </c>
      <c r="M8957">
        <v>10282</v>
      </c>
      <c r="N8957" t="s">
        <v>75</v>
      </c>
      <c r="O8957">
        <v>6738</v>
      </c>
      <c r="P8957">
        <v>44131</v>
      </c>
      <c r="Q8957" t="s">
        <v>37</v>
      </c>
      <c r="R8957" t="s">
        <v>124</v>
      </c>
      <c r="S8957">
        <v>0.09</v>
      </c>
      <c r="T8957">
        <v>50</v>
      </c>
      <c r="U8957">
        <v>0.41</v>
      </c>
      <c r="V8957">
        <v>-53</v>
      </c>
      <c r="W8957">
        <v>236</v>
      </c>
      <c r="X8957">
        <v>5</v>
      </c>
      <c r="Y8957">
        <v>5</v>
      </c>
      <c r="Z8957" s="1">
        <f>DATE(YEAR(J8957),MONTH(J8957),1)</f>
        <v>0</v>
      </c>
      <c r="AA8957" s="2">
        <f>YEAR(J8957)</f>
        <v>0</v>
      </c>
      <c r="AB8957" s="3">
        <f>IFERROR(V8957/W8957,0)</f>
        <v>-0.2245762711864407</v>
      </c>
    </row>
    <row r="8958" spans="1:28">
      <c r="A8958" t="s">
        <v>91</v>
      </c>
      <c r="B8958" t="s">
        <v>92</v>
      </c>
      <c r="C8958" t="s">
        <v>45</v>
      </c>
      <c r="D8958">
        <v>2561</v>
      </c>
      <c r="E8958" t="s">
        <v>1010</v>
      </c>
      <c r="F8958" t="s">
        <v>94</v>
      </c>
      <c r="G8958" t="s">
        <v>33</v>
      </c>
      <c r="H8958" t="s">
        <v>1790</v>
      </c>
      <c r="I8958">
        <v>10507</v>
      </c>
      <c r="J8958">
        <v>44130</v>
      </c>
      <c r="K8958">
        <v>86470</v>
      </c>
      <c r="L8958" t="s">
        <v>69</v>
      </c>
      <c r="M8958">
        <v>1540</v>
      </c>
      <c r="N8958" t="s">
        <v>75</v>
      </c>
      <c r="O8958">
        <v>18446</v>
      </c>
      <c r="P8958">
        <v>44132</v>
      </c>
      <c r="Q8958" t="s">
        <v>37</v>
      </c>
      <c r="R8958" t="s">
        <v>96</v>
      </c>
      <c r="S8958">
        <v>0.02</v>
      </c>
      <c r="T8958">
        <v>7</v>
      </c>
      <c r="U8958">
        <v>0.4</v>
      </c>
      <c r="V8958">
        <v>1314</v>
      </c>
      <c r="W8958">
        <v>2155</v>
      </c>
      <c r="X8958">
        <v>20</v>
      </c>
      <c r="Y8958">
        <v>305</v>
      </c>
      <c r="Z8958" s="1">
        <f>DATE(YEAR(J8958),MONTH(J8958),1)</f>
        <v>0</v>
      </c>
      <c r="AA8958" s="2">
        <f>YEAR(J8958)</f>
        <v>0</v>
      </c>
      <c r="AB8958" s="3">
        <f>IFERROR(V8958/W8958,0)</f>
        <v>0.6097447795823666</v>
      </c>
    </row>
    <row r="8959" spans="1:28">
      <c r="A8959" t="s">
        <v>85</v>
      </c>
      <c r="B8959" t="s">
        <v>896</v>
      </c>
      <c r="C8959" t="s">
        <v>87</v>
      </c>
      <c r="D8959">
        <v>745</v>
      </c>
      <c r="E8959" t="s">
        <v>1963</v>
      </c>
      <c r="F8959" t="s">
        <v>94</v>
      </c>
      <c r="G8959" t="s">
        <v>62</v>
      </c>
      <c r="H8959" t="s">
        <v>2485</v>
      </c>
      <c r="I8959">
        <v>10253</v>
      </c>
      <c r="J8959">
        <v>44130</v>
      </c>
      <c r="K8959">
        <v>87735</v>
      </c>
      <c r="L8959" t="s">
        <v>69</v>
      </c>
      <c r="M8959">
        <v>59715</v>
      </c>
      <c r="N8959" t="s">
        <v>41</v>
      </c>
      <c r="O8959">
        <v>20342</v>
      </c>
      <c r="P8959">
        <v>44130</v>
      </c>
      <c r="Q8959" t="s">
        <v>70</v>
      </c>
      <c r="R8959" t="s">
        <v>898</v>
      </c>
      <c r="S8959">
        <v>0.05</v>
      </c>
      <c r="T8959">
        <v>22</v>
      </c>
      <c r="U8959">
        <v>0.63</v>
      </c>
      <c r="V8959">
        <v>1882</v>
      </c>
      <c r="W8959">
        <v>6724</v>
      </c>
      <c r="X8959">
        <v>44</v>
      </c>
      <c r="Y8959">
        <v>321</v>
      </c>
      <c r="Z8959" s="1">
        <f>DATE(YEAR(J8959),MONTH(J8959),1)</f>
        <v>0</v>
      </c>
      <c r="AA8959" s="2">
        <f>YEAR(J8959)</f>
        <v>0</v>
      </c>
      <c r="AB8959" s="3">
        <f>IFERROR(V8959/W8959,0)</f>
        <v>0.27989292088042833</v>
      </c>
    </row>
    <row r="8960" spans="1:28">
      <c r="A8960" t="s">
        <v>97</v>
      </c>
      <c r="B8960" t="s">
        <v>2145</v>
      </c>
      <c r="C8960" t="s">
        <v>66</v>
      </c>
      <c r="D8960">
        <v>1644</v>
      </c>
      <c r="E8960" t="s">
        <v>2836</v>
      </c>
      <c r="F8960" t="s">
        <v>138</v>
      </c>
      <c r="G8960" t="s">
        <v>62</v>
      </c>
      <c r="H8960" t="s">
        <v>495</v>
      </c>
      <c r="I8960">
        <v>11040</v>
      </c>
      <c r="J8960">
        <v>44130</v>
      </c>
      <c r="K8960">
        <v>87344</v>
      </c>
      <c r="L8960" t="s">
        <v>81</v>
      </c>
      <c r="M8960">
        <v>77546</v>
      </c>
      <c r="N8960" t="s">
        <v>36</v>
      </c>
      <c r="O8960">
        <v>20565</v>
      </c>
      <c r="P8960">
        <v>44132</v>
      </c>
      <c r="Q8960" t="s">
        <v>70</v>
      </c>
      <c r="R8960" t="s">
        <v>38</v>
      </c>
      <c r="S8960">
        <v>0.04</v>
      </c>
      <c r="T8960">
        <v>26</v>
      </c>
      <c r="U8960">
        <v>0.6</v>
      </c>
      <c r="V8960">
        <v>-251</v>
      </c>
      <c r="W8960">
        <v>675</v>
      </c>
      <c r="X8960">
        <v>14</v>
      </c>
      <c r="Y8960">
        <v>26</v>
      </c>
      <c r="Z8960" s="1">
        <f>DATE(YEAR(J8960),MONTH(J8960),1)</f>
        <v>0</v>
      </c>
      <c r="AA8960" s="2">
        <f>YEAR(J8960)</f>
        <v>0</v>
      </c>
      <c r="AB8960" s="3">
        <f>IFERROR(V8960/W8960,0)</f>
        <v>-0.3718518518518519</v>
      </c>
    </row>
    <row r="8961" spans="1:28">
      <c r="A8961" t="s">
        <v>56</v>
      </c>
      <c r="B8961" t="s">
        <v>176</v>
      </c>
      <c r="C8961" t="s">
        <v>45</v>
      </c>
      <c r="D8961">
        <v>593</v>
      </c>
      <c r="E8961" t="s">
        <v>379</v>
      </c>
      <c r="F8961" t="s">
        <v>138</v>
      </c>
      <c r="G8961" t="s">
        <v>33</v>
      </c>
      <c r="H8961" t="s">
        <v>406</v>
      </c>
      <c r="I8961">
        <v>11073</v>
      </c>
      <c r="J8961">
        <v>44130</v>
      </c>
      <c r="K8961">
        <v>86324</v>
      </c>
      <c r="L8961" t="s">
        <v>81</v>
      </c>
      <c r="M8961">
        <v>92236</v>
      </c>
      <c r="N8961" t="s">
        <v>41</v>
      </c>
      <c r="O8961">
        <v>21649</v>
      </c>
      <c r="P8961">
        <v>44131</v>
      </c>
      <c r="Q8961" t="s">
        <v>37</v>
      </c>
      <c r="R8961" t="s">
        <v>116</v>
      </c>
      <c r="S8961">
        <v>0.04</v>
      </c>
      <c r="T8961">
        <v>19</v>
      </c>
      <c r="U8961">
        <v>0.37</v>
      </c>
      <c r="V8961">
        <v>82</v>
      </c>
      <c r="W8961">
        <v>368</v>
      </c>
      <c r="X8961">
        <v>9</v>
      </c>
      <c r="Y8961">
        <v>19</v>
      </c>
      <c r="Z8961" s="1">
        <f>DATE(YEAR(J8961),MONTH(J8961),1)</f>
        <v>0</v>
      </c>
      <c r="AA8961" s="2">
        <f>YEAR(J8961)</f>
        <v>0</v>
      </c>
      <c r="AB8961" s="3">
        <f>IFERROR(V8961/W8961,0)</f>
        <v>0.22282608695652173</v>
      </c>
    </row>
    <row r="8962" spans="1:28">
      <c r="A8962" t="s">
        <v>175</v>
      </c>
      <c r="B8962" t="s">
        <v>2462</v>
      </c>
      <c r="C8962" t="s">
        <v>87</v>
      </c>
      <c r="D8962">
        <v>307</v>
      </c>
      <c r="E8962" t="s">
        <v>3501</v>
      </c>
      <c r="F8962" t="s">
        <v>94</v>
      </c>
      <c r="G8962" t="s">
        <v>62</v>
      </c>
      <c r="H8962" t="s">
        <v>184</v>
      </c>
      <c r="I8962">
        <v>11202</v>
      </c>
      <c r="J8962">
        <v>44130</v>
      </c>
      <c r="K8962">
        <v>87070</v>
      </c>
      <c r="L8962" t="s">
        <v>50</v>
      </c>
      <c r="M8962">
        <v>20854</v>
      </c>
      <c r="N8962" t="s">
        <v>75</v>
      </c>
      <c r="O8962">
        <v>23730</v>
      </c>
      <c r="P8962">
        <v>44132</v>
      </c>
      <c r="Q8962" t="s">
        <v>70</v>
      </c>
      <c r="R8962" t="s">
        <v>77</v>
      </c>
      <c r="S8962">
        <v>0.04</v>
      </c>
      <c r="T8962">
        <v>8</v>
      </c>
      <c r="U8962">
        <v>0.62</v>
      </c>
      <c r="V8962">
        <v>-159</v>
      </c>
      <c r="W8962">
        <v>809</v>
      </c>
      <c r="X8962">
        <v>36</v>
      </c>
      <c r="Y8962">
        <v>101</v>
      </c>
      <c r="Z8962" s="1">
        <f>DATE(YEAR(J8962),MONTH(J8962),1)</f>
        <v>0</v>
      </c>
      <c r="AA8962" s="2">
        <f>YEAR(J8962)</f>
        <v>0</v>
      </c>
      <c r="AB8962" s="3">
        <f>IFERROR(V8962/W8962,0)</f>
        <v>-0.1965389369592089</v>
      </c>
    </row>
    <row r="8963" spans="1:28">
      <c r="A8963" t="s">
        <v>97</v>
      </c>
      <c r="B8963" t="s">
        <v>1841</v>
      </c>
      <c r="C8963" t="s">
        <v>66</v>
      </c>
      <c r="D8963">
        <v>1472</v>
      </c>
      <c r="E8963" t="s">
        <v>1842</v>
      </c>
      <c r="F8963" t="s">
        <v>32</v>
      </c>
      <c r="G8963" t="s">
        <v>62</v>
      </c>
      <c r="H8963" t="s">
        <v>2083</v>
      </c>
      <c r="I8963">
        <v>11233</v>
      </c>
      <c r="J8963">
        <v>44130</v>
      </c>
      <c r="K8963">
        <v>87085</v>
      </c>
      <c r="L8963" t="s">
        <v>69</v>
      </c>
      <c r="M8963">
        <v>44145</v>
      </c>
      <c r="N8963" t="s">
        <v>75</v>
      </c>
      <c r="O8963">
        <v>23831</v>
      </c>
      <c r="P8963">
        <v>44133</v>
      </c>
      <c r="Q8963" t="s">
        <v>70</v>
      </c>
      <c r="R8963" t="s">
        <v>417</v>
      </c>
      <c r="S8963">
        <v>0.03</v>
      </c>
      <c r="T8963">
        <v>16</v>
      </c>
      <c r="U8963">
        <v>0.6899999999999999</v>
      </c>
      <c r="V8963">
        <v>446</v>
      </c>
      <c r="W8963">
        <v>2909</v>
      </c>
      <c r="X8963">
        <v>30</v>
      </c>
      <c r="Y8963">
        <v>181</v>
      </c>
      <c r="Z8963" s="1">
        <f>DATE(YEAR(J8963),MONTH(J8963),1)</f>
        <v>0</v>
      </c>
      <c r="AA8963" s="2">
        <f>YEAR(J8963)</f>
        <v>0</v>
      </c>
      <c r="AB8963" s="3">
        <f>IFERROR(V8963/W8963,0)</f>
        <v>0.15331729116534892</v>
      </c>
    </row>
    <row r="8964" spans="1:28">
      <c r="A8964" t="s">
        <v>43</v>
      </c>
      <c r="B8964" t="s">
        <v>1841</v>
      </c>
      <c r="C8964" t="s">
        <v>126</v>
      </c>
      <c r="D8964">
        <v>1472</v>
      </c>
      <c r="E8964" t="s">
        <v>1842</v>
      </c>
      <c r="F8964" t="s">
        <v>32</v>
      </c>
      <c r="G8964" t="s">
        <v>48</v>
      </c>
      <c r="H8964" t="s">
        <v>595</v>
      </c>
      <c r="I8964">
        <v>10962</v>
      </c>
      <c r="J8964">
        <v>44130</v>
      </c>
      <c r="K8964">
        <v>87085</v>
      </c>
      <c r="L8964" t="s">
        <v>69</v>
      </c>
      <c r="M8964">
        <v>44145</v>
      </c>
      <c r="N8964" t="s">
        <v>75</v>
      </c>
      <c r="O8964">
        <v>23832</v>
      </c>
      <c r="P8964">
        <v>44132</v>
      </c>
      <c r="Q8964" t="s">
        <v>37</v>
      </c>
      <c r="R8964" t="s">
        <v>417</v>
      </c>
      <c r="S8964">
        <v>0.05</v>
      </c>
      <c r="T8964">
        <v>22</v>
      </c>
      <c r="U8964">
        <v>0.5</v>
      </c>
      <c r="V8964">
        <v>433</v>
      </c>
      <c r="W8964">
        <v>662</v>
      </c>
      <c r="X8964">
        <v>2</v>
      </c>
      <c r="Y8964">
        <v>30</v>
      </c>
      <c r="Z8964" s="1">
        <f>DATE(YEAR(J8964),MONTH(J8964),1)</f>
        <v>0</v>
      </c>
      <c r="AA8964" s="2">
        <f>YEAR(J8964)</f>
        <v>0</v>
      </c>
      <c r="AB8964" s="3">
        <f>IFERROR(V8964/W8964,0)</f>
        <v>0.6540785498489426</v>
      </c>
    </row>
    <row r="8965" spans="1:28">
      <c r="A8965" t="s">
        <v>58</v>
      </c>
      <c r="B8965" t="s">
        <v>3464</v>
      </c>
      <c r="C8965" t="s">
        <v>45</v>
      </c>
      <c r="D8965">
        <v>1105</v>
      </c>
      <c r="E8965" t="s">
        <v>3465</v>
      </c>
      <c r="F8965" t="s">
        <v>32</v>
      </c>
      <c r="G8965" t="s">
        <v>62</v>
      </c>
      <c r="H8965" t="s">
        <v>4793</v>
      </c>
      <c r="I8965">
        <v>10419</v>
      </c>
      <c r="J8965">
        <v>44130</v>
      </c>
      <c r="K8965">
        <v>90983</v>
      </c>
      <c r="L8965" t="s">
        <v>35</v>
      </c>
      <c r="M8965">
        <v>18040</v>
      </c>
      <c r="N8965" t="s">
        <v>75</v>
      </c>
      <c r="O8965">
        <v>24738</v>
      </c>
      <c r="P8965">
        <v>44131</v>
      </c>
      <c r="Q8965" t="s">
        <v>37</v>
      </c>
      <c r="R8965" t="s">
        <v>235</v>
      </c>
      <c r="S8965">
        <v>0.09</v>
      </c>
      <c r="T8965">
        <v>13</v>
      </c>
      <c r="U8965">
        <v>0.41</v>
      </c>
      <c r="V8965">
        <v>-53</v>
      </c>
      <c r="W8965">
        <v>61</v>
      </c>
      <c r="X8965">
        <v>5</v>
      </c>
      <c r="Y8965">
        <v>5</v>
      </c>
      <c r="Z8965" s="1">
        <f>DATE(YEAR(J8965),MONTH(J8965),1)</f>
        <v>0</v>
      </c>
      <c r="AA8965" s="2">
        <f>YEAR(J8965)</f>
        <v>0</v>
      </c>
      <c r="AB8965" s="3">
        <f>IFERROR(V8965/W8965,0)</f>
        <v>-0.8688524590163934</v>
      </c>
    </row>
    <row r="8966" spans="1:28">
      <c r="A8966" t="s">
        <v>207</v>
      </c>
      <c r="B8966" t="s">
        <v>4349</v>
      </c>
      <c r="C8966" t="s">
        <v>45</v>
      </c>
      <c r="D8966">
        <v>1022</v>
      </c>
      <c r="E8966" t="s">
        <v>5298</v>
      </c>
      <c r="F8966" t="s">
        <v>138</v>
      </c>
      <c r="G8966" t="s">
        <v>33</v>
      </c>
      <c r="H8966" t="s">
        <v>389</v>
      </c>
      <c r="I8966">
        <v>11168</v>
      </c>
      <c r="J8966">
        <v>44130</v>
      </c>
      <c r="K8966">
        <v>88643</v>
      </c>
      <c r="L8966" t="s">
        <v>35</v>
      </c>
      <c r="M8966">
        <v>55125</v>
      </c>
      <c r="N8966" t="s">
        <v>36</v>
      </c>
      <c r="O8966">
        <v>26120</v>
      </c>
      <c r="P8966">
        <v>44130</v>
      </c>
      <c r="Q8966" t="s">
        <v>37</v>
      </c>
      <c r="R8966" t="s">
        <v>109</v>
      </c>
      <c r="S8966">
        <v>0.1</v>
      </c>
      <c r="T8966">
        <v>7</v>
      </c>
      <c r="U8966">
        <v>0.43</v>
      </c>
      <c r="V8966">
        <v>-105</v>
      </c>
      <c r="W8966">
        <v>100</v>
      </c>
      <c r="X8966">
        <v>13</v>
      </c>
      <c r="Y8966">
        <v>15</v>
      </c>
      <c r="Z8966" s="1">
        <f>DATE(YEAR(J8966),MONTH(J8966),1)</f>
        <v>0</v>
      </c>
      <c r="AA8966" s="2">
        <f>YEAR(J8966)</f>
        <v>0</v>
      </c>
      <c r="AB8966" s="3">
        <f>IFERROR(V8966/W8966,0)</f>
        <v>-1.05</v>
      </c>
    </row>
    <row r="8967" spans="1:28">
      <c r="A8967" t="s">
        <v>286</v>
      </c>
      <c r="B8967" t="s">
        <v>98</v>
      </c>
      <c r="C8967" t="s">
        <v>30</v>
      </c>
      <c r="D8967">
        <v>1217</v>
      </c>
      <c r="E8967" t="s">
        <v>1374</v>
      </c>
      <c r="F8967" t="s">
        <v>138</v>
      </c>
      <c r="G8967" t="s">
        <v>33</v>
      </c>
      <c r="H8967" t="s">
        <v>507</v>
      </c>
      <c r="I8967">
        <v>10766</v>
      </c>
      <c r="J8967">
        <v>44131</v>
      </c>
      <c r="K8967">
        <v>48706</v>
      </c>
      <c r="L8967" t="s">
        <v>50</v>
      </c>
      <c r="M8967">
        <v>2112</v>
      </c>
      <c r="N8967" t="s">
        <v>75</v>
      </c>
      <c r="O8967">
        <v>6839</v>
      </c>
      <c r="P8967">
        <v>44135</v>
      </c>
      <c r="Q8967" t="s">
        <v>37</v>
      </c>
      <c r="R8967" t="s">
        <v>96</v>
      </c>
      <c r="S8967">
        <v>0.09</v>
      </c>
      <c r="T8967">
        <v>59</v>
      </c>
      <c r="U8967">
        <v>0.38</v>
      </c>
      <c r="V8967">
        <v>-3</v>
      </c>
      <c r="W8967">
        <v>66</v>
      </c>
      <c r="X8967">
        <v>1</v>
      </c>
      <c r="Y8967">
        <v>1</v>
      </c>
      <c r="Z8967" s="1">
        <f>DATE(YEAR(J8967),MONTH(J8967),1)</f>
        <v>0</v>
      </c>
      <c r="AA8967" s="2">
        <f>YEAR(J8967)</f>
        <v>0</v>
      </c>
      <c r="AB8967" s="3">
        <f>IFERROR(V8967/W8967,0)</f>
        <v>-0.045454545454545456</v>
      </c>
    </row>
    <row r="8968" spans="1:28">
      <c r="A8968" t="s">
        <v>56</v>
      </c>
      <c r="B8968" t="s">
        <v>98</v>
      </c>
      <c r="C8968" t="s">
        <v>45</v>
      </c>
      <c r="D8968">
        <v>1217</v>
      </c>
      <c r="E8968" t="s">
        <v>1374</v>
      </c>
      <c r="F8968" t="s">
        <v>138</v>
      </c>
      <c r="G8968" t="s">
        <v>33</v>
      </c>
      <c r="H8968" t="s">
        <v>584</v>
      </c>
      <c r="I8968">
        <v>11236</v>
      </c>
      <c r="J8968">
        <v>44131</v>
      </c>
      <c r="K8968">
        <v>48706</v>
      </c>
      <c r="L8968" t="s">
        <v>50</v>
      </c>
      <c r="M8968">
        <v>2112</v>
      </c>
      <c r="N8968" t="s">
        <v>75</v>
      </c>
      <c r="O8968">
        <v>6840</v>
      </c>
      <c r="P8968">
        <v>44138</v>
      </c>
      <c r="Q8968" t="s">
        <v>37</v>
      </c>
      <c r="R8968" t="s">
        <v>96</v>
      </c>
      <c r="S8968">
        <v>0.09</v>
      </c>
      <c r="T8968">
        <v>38</v>
      </c>
      <c r="U8968">
        <v>0.37</v>
      </c>
      <c r="V8968">
        <v>-131</v>
      </c>
      <c r="W8968">
        <v>280</v>
      </c>
      <c r="X8968">
        <v>11</v>
      </c>
      <c r="Y8968">
        <v>7</v>
      </c>
      <c r="Z8968" s="1">
        <f>DATE(YEAR(J8968),MONTH(J8968),1)</f>
        <v>0</v>
      </c>
      <c r="AA8968" s="2">
        <f>YEAR(J8968)</f>
        <v>0</v>
      </c>
      <c r="AB8968" s="3">
        <f>IFERROR(V8968/W8968,0)</f>
        <v>-0.46785714285714286</v>
      </c>
    </row>
    <row r="8969" spans="1:28">
      <c r="A8969" t="s">
        <v>207</v>
      </c>
      <c r="B8969" t="s">
        <v>2850</v>
      </c>
      <c r="C8969" t="s">
        <v>66</v>
      </c>
      <c r="D8969">
        <v>1492</v>
      </c>
      <c r="E8969" t="s">
        <v>2851</v>
      </c>
      <c r="F8969" t="s">
        <v>47</v>
      </c>
      <c r="G8969" t="s">
        <v>33</v>
      </c>
      <c r="H8969" t="s">
        <v>4094</v>
      </c>
      <c r="I8969">
        <v>10495</v>
      </c>
      <c r="J8969">
        <v>44131</v>
      </c>
      <c r="K8969">
        <v>88013</v>
      </c>
      <c r="L8969" t="s">
        <v>69</v>
      </c>
      <c r="M8969">
        <v>65721</v>
      </c>
      <c r="N8969" t="s">
        <v>36</v>
      </c>
      <c r="O8969">
        <v>20199</v>
      </c>
      <c r="P8969">
        <v>44131</v>
      </c>
      <c r="Q8969" t="s">
        <v>70</v>
      </c>
      <c r="R8969" t="s">
        <v>249</v>
      </c>
      <c r="S8969">
        <v>0.01</v>
      </c>
      <c r="T8969">
        <v>25</v>
      </c>
      <c r="U8969">
        <v>0.57</v>
      </c>
      <c r="V8969">
        <v>1482</v>
      </c>
      <c r="W8969">
        <v>2707</v>
      </c>
      <c r="X8969">
        <v>16</v>
      </c>
      <c r="Y8969">
        <v>101</v>
      </c>
      <c r="Z8969" s="1">
        <f>DATE(YEAR(J8969),MONTH(J8969),1)</f>
        <v>0</v>
      </c>
      <c r="AA8969" s="2">
        <f>YEAR(J8969)</f>
        <v>0</v>
      </c>
      <c r="AB8969" s="3">
        <f>IFERROR(V8969/W8969,0)</f>
        <v>0.5474695234577023</v>
      </c>
    </row>
    <row r="8970" spans="1:28">
      <c r="A8970" t="s">
        <v>56</v>
      </c>
      <c r="B8970" t="s">
        <v>2850</v>
      </c>
      <c r="C8970" t="s">
        <v>45</v>
      </c>
      <c r="D8970">
        <v>1492</v>
      </c>
      <c r="E8970" t="s">
        <v>2851</v>
      </c>
      <c r="F8970" t="s">
        <v>47</v>
      </c>
      <c r="G8970" t="s">
        <v>33</v>
      </c>
      <c r="H8970" t="s">
        <v>2586</v>
      </c>
      <c r="I8970">
        <v>10708</v>
      </c>
      <c r="J8970">
        <v>44131</v>
      </c>
      <c r="K8970">
        <v>88013</v>
      </c>
      <c r="L8970" t="s">
        <v>69</v>
      </c>
      <c r="M8970">
        <v>65721</v>
      </c>
      <c r="N8970" t="s">
        <v>36</v>
      </c>
      <c r="O8970">
        <v>20200</v>
      </c>
      <c r="P8970">
        <v>44133</v>
      </c>
      <c r="Q8970" t="s">
        <v>37</v>
      </c>
      <c r="R8970" t="s">
        <v>249</v>
      </c>
      <c r="S8970">
        <v>0</v>
      </c>
      <c r="T8970">
        <v>12</v>
      </c>
      <c r="U8970">
        <v>0.38</v>
      </c>
      <c r="V8970">
        <v>-27</v>
      </c>
      <c r="W8970">
        <v>98</v>
      </c>
      <c r="X8970">
        <v>6</v>
      </c>
      <c r="Y8970">
        <v>7</v>
      </c>
      <c r="Z8970" s="1">
        <f>DATE(YEAR(J8970),MONTH(J8970),1)</f>
        <v>0</v>
      </c>
      <c r="AA8970" s="2">
        <f>YEAR(J8970)</f>
        <v>0</v>
      </c>
      <c r="AB8970" s="3">
        <f>IFERROR(V8970/W8970,0)</f>
        <v>-0.2755102040816326</v>
      </c>
    </row>
    <row r="8971" spans="1:28">
      <c r="A8971" t="s">
        <v>56</v>
      </c>
      <c r="B8971" t="s">
        <v>2850</v>
      </c>
      <c r="C8971" t="s">
        <v>45</v>
      </c>
      <c r="D8971">
        <v>1492</v>
      </c>
      <c r="E8971" t="s">
        <v>2851</v>
      </c>
      <c r="F8971" t="s">
        <v>47</v>
      </c>
      <c r="G8971" t="s">
        <v>33</v>
      </c>
      <c r="H8971" t="s">
        <v>1318</v>
      </c>
      <c r="I8971">
        <v>10859</v>
      </c>
      <c r="J8971">
        <v>44131</v>
      </c>
      <c r="K8971">
        <v>88013</v>
      </c>
      <c r="L8971" t="s">
        <v>69</v>
      </c>
      <c r="M8971">
        <v>65721</v>
      </c>
      <c r="N8971" t="s">
        <v>36</v>
      </c>
      <c r="O8971">
        <v>20201</v>
      </c>
      <c r="P8971">
        <v>44132</v>
      </c>
      <c r="Q8971" t="s">
        <v>37</v>
      </c>
      <c r="R8971" t="s">
        <v>249</v>
      </c>
      <c r="S8971">
        <v>0.1</v>
      </c>
      <c r="T8971">
        <v>10</v>
      </c>
      <c r="U8971">
        <v>0.36</v>
      </c>
      <c r="V8971">
        <v>24</v>
      </c>
      <c r="W8971">
        <v>378</v>
      </c>
      <c r="X8971">
        <v>17</v>
      </c>
      <c r="Y8971">
        <v>41</v>
      </c>
      <c r="Z8971" s="1">
        <f>DATE(YEAR(J8971),MONTH(J8971),1)</f>
        <v>0</v>
      </c>
      <c r="AA8971" s="2">
        <f>YEAR(J8971)</f>
        <v>0</v>
      </c>
      <c r="AB8971" s="3">
        <f>IFERROR(V8971/W8971,0)</f>
        <v>0.06349206349206349</v>
      </c>
    </row>
    <row r="8972" spans="1:28">
      <c r="A8972" t="s">
        <v>28</v>
      </c>
      <c r="B8972" t="s">
        <v>4398</v>
      </c>
      <c r="C8972" t="s">
        <v>30</v>
      </c>
      <c r="D8972">
        <v>1538</v>
      </c>
      <c r="E8972" t="s">
        <v>4399</v>
      </c>
      <c r="F8972" t="s">
        <v>94</v>
      </c>
      <c r="G8972" t="s">
        <v>33</v>
      </c>
      <c r="H8972" t="s">
        <v>401</v>
      </c>
      <c r="I8972">
        <v>11149</v>
      </c>
      <c r="J8972">
        <v>44131</v>
      </c>
      <c r="K8972">
        <v>90429</v>
      </c>
      <c r="L8972" t="s">
        <v>81</v>
      </c>
      <c r="M8972">
        <v>78363</v>
      </c>
      <c r="N8972" t="s">
        <v>36</v>
      </c>
      <c r="O8972">
        <v>20361</v>
      </c>
      <c r="P8972">
        <v>44133</v>
      </c>
      <c r="Q8972" t="s">
        <v>37</v>
      </c>
      <c r="R8972" t="s">
        <v>38</v>
      </c>
      <c r="S8972">
        <v>0.01</v>
      </c>
      <c r="T8972">
        <v>15</v>
      </c>
      <c r="U8972">
        <v>0.5600000000000001</v>
      </c>
      <c r="V8972">
        <v>10</v>
      </c>
      <c r="W8972">
        <v>43</v>
      </c>
      <c r="X8972">
        <v>1</v>
      </c>
      <c r="Y8972">
        <v>3</v>
      </c>
      <c r="Z8972" s="1">
        <f>DATE(YEAR(J8972),MONTH(J8972),1)</f>
        <v>0</v>
      </c>
      <c r="AA8972" s="2">
        <f>YEAR(J8972)</f>
        <v>0</v>
      </c>
      <c r="AB8972" s="3">
        <f>IFERROR(V8972/W8972,0)</f>
        <v>0.23255813953488372</v>
      </c>
    </row>
    <row r="8973" spans="1:28">
      <c r="A8973" t="s">
        <v>284</v>
      </c>
      <c r="B8973" t="s">
        <v>92</v>
      </c>
      <c r="C8973" t="s">
        <v>45</v>
      </c>
      <c r="D8973">
        <v>1041</v>
      </c>
      <c r="E8973" t="s">
        <v>1283</v>
      </c>
      <c r="F8973" t="s">
        <v>138</v>
      </c>
      <c r="G8973" t="s">
        <v>33</v>
      </c>
      <c r="H8973" t="s">
        <v>2588</v>
      </c>
      <c r="I8973">
        <v>10936</v>
      </c>
      <c r="J8973">
        <v>44131</v>
      </c>
      <c r="K8973">
        <v>87852</v>
      </c>
      <c r="L8973" t="s">
        <v>81</v>
      </c>
      <c r="M8973">
        <v>1540</v>
      </c>
      <c r="N8973" t="s">
        <v>75</v>
      </c>
      <c r="O8973">
        <v>20414</v>
      </c>
      <c r="P8973">
        <v>44132</v>
      </c>
      <c r="Q8973" t="s">
        <v>37</v>
      </c>
      <c r="R8973" t="s">
        <v>96</v>
      </c>
      <c r="S8973">
        <v>0</v>
      </c>
      <c r="T8973">
        <v>15</v>
      </c>
      <c r="U8973">
        <v>0.38</v>
      </c>
      <c r="V8973">
        <v>171</v>
      </c>
      <c r="W8973">
        <v>248</v>
      </c>
      <c r="X8973">
        <v>1</v>
      </c>
      <c r="Y8973">
        <v>16</v>
      </c>
      <c r="Z8973" s="1">
        <f>DATE(YEAR(J8973),MONTH(J8973),1)</f>
        <v>0</v>
      </c>
      <c r="AA8973" s="2">
        <f>YEAR(J8973)</f>
        <v>0</v>
      </c>
      <c r="AB8973" s="3">
        <f>IFERROR(V8973/W8973,0)</f>
        <v>0.6895161290322581</v>
      </c>
    </row>
    <row r="8974" spans="1:28">
      <c r="A8974" t="s">
        <v>175</v>
      </c>
      <c r="B8974" t="s">
        <v>960</v>
      </c>
      <c r="C8974" t="s">
        <v>87</v>
      </c>
      <c r="D8974">
        <v>485</v>
      </c>
      <c r="E8974" t="s">
        <v>961</v>
      </c>
      <c r="F8974" t="s">
        <v>47</v>
      </c>
      <c r="G8974" t="s">
        <v>62</v>
      </c>
      <c r="H8974" t="s">
        <v>916</v>
      </c>
      <c r="I8974">
        <v>10244</v>
      </c>
      <c r="J8974">
        <v>44131</v>
      </c>
      <c r="K8974">
        <v>91069</v>
      </c>
      <c r="L8974" t="s">
        <v>50</v>
      </c>
      <c r="M8974">
        <v>93727</v>
      </c>
      <c r="N8974" t="s">
        <v>41</v>
      </c>
      <c r="O8974">
        <v>21675</v>
      </c>
      <c r="P8974">
        <v>44135</v>
      </c>
      <c r="Q8974" t="s">
        <v>70</v>
      </c>
      <c r="R8974" t="s">
        <v>116</v>
      </c>
      <c r="S8974">
        <v>0.05</v>
      </c>
      <c r="T8974">
        <v>20</v>
      </c>
      <c r="U8974">
        <v>0.75</v>
      </c>
      <c r="V8974">
        <v>-737</v>
      </c>
      <c r="W8974">
        <v>3962</v>
      </c>
      <c r="X8974">
        <v>56</v>
      </c>
      <c r="Y8974">
        <v>201</v>
      </c>
      <c r="Z8974" s="1">
        <f>DATE(YEAR(J8974),MONTH(J8974),1)</f>
        <v>0</v>
      </c>
      <c r="AA8974" s="2">
        <f>YEAR(J8974)</f>
        <v>0</v>
      </c>
      <c r="AB8974" s="3">
        <f>IFERROR(V8974/W8974,0)</f>
        <v>-0.18601716304896518</v>
      </c>
    </row>
    <row r="8975" spans="1:28">
      <c r="A8975" t="s">
        <v>85</v>
      </c>
      <c r="B8975" t="s">
        <v>847</v>
      </c>
      <c r="C8975" t="s">
        <v>54</v>
      </c>
      <c r="D8975">
        <v>490</v>
      </c>
      <c r="E8975" t="s">
        <v>5299</v>
      </c>
      <c r="F8975" t="s">
        <v>47</v>
      </c>
      <c r="G8975" t="s">
        <v>62</v>
      </c>
      <c r="H8975" t="s">
        <v>2177</v>
      </c>
      <c r="I8975">
        <v>10760</v>
      </c>
      <c r="J8975">
        <v>44131</v>
      </c>
      <c r="K8975">
        <v>91069</v>
      </c>
      <c r="L8975" t="s">
        <v>50</v>
      </c>
      <c r="M8975">
        <v>7042</v>
      </c>
      <c r="N8975" t="s">
        <v>75</v>
      </c>
      <c r="O8975">
        <v>21676</v>
      </c>
      <c r="P8975">
        <v>44136</v>
      </c>
      <c r="Q8975" t="s">
        <v>37</v>
      </c>
      <c r="R8975" t="s">
        <v>276</v>
      </c>
      <c r="S8975">
        <v>0</v>
      </c>
      <c r="T8975">
        <v>8</v>
      </c>
      <c r="U8975">
        <v>0.79</v>
      </c>
      <c r="V8975">
        <v>-506</v>
      </c>
      <c r="W8975">
        <v>1369</v>
      </c>
      <c r="X8975">
        <v>69</v>
      </c>
      <c r="Y8975">
        <v>209</v>
      </c>
      <c r="Z8975" s="1">
        <f>DATE(YEAR(J8975),MONTH(J8975),1)</f>
        <v>0</v>
      </c>
      <c r="AA8975" s="2">
        <f>YEAR(J8975)</f>
        <v>0</v>
      </c>
      <c r="AB8975" s="3">
        <f>IFERROR(V8975/W8975,0)</f>
        <v>-0.3696128560993426</v>
      </c>
    </row>
    <row r="8976" spans="1:28">
      <c r="A8976" t="s">
        <v>284</v>
      </c>
      <c r="B8976" t="s">
        <v>2345</v>
      </c>
      <c r="C8976" t="s">
        <v>45</v>
      </c>
      <c r="D8976">
        <v>594</v>
      </c>
      <c r="E8976" t="s">
        <v>2346</v>
      </c>
      <c r="F8976" t="s">
        <v>94</v>
      </c>
      <c r="G8976" t="s">
        <v>33</v>
      </c>
      <c r="H8976" t="s">
        <v>1306</v>
      </c>
      <c r="I8976">
        <v>10188</v>
      </c>
      <c r="J8976">
        <v>44131</v>
      </c>
      <c r="K8976">
        <v>86325</v>
      </c>
      <c r="L8976" t="s">
        <v>35</v>
      </c>
      <c r="M8976">
        <v>46016</v>
      </c>
      <c r="N8976" t="s">
        <v>36</v>
      </c>
      <c r="O8976">
        <v>22282</v>
      </c>
      <c r="P8976">
        <v>44133</v>
      </c>
      <c r="Q8976" t="s">
        <v>37</v>
      </c>
      <c r="R8976" t="s">
        <v>472</v>
      </c>
      <c r="S8976">
        <v>0.1</v>
      </c>
      <c r="T8976">
        <v>8</v>
      </c>
      <c r="U8976">
        <v>0.36</v>
      </c>
      <c r="V8976">
        <v>6</v>
      </c>
      <c r="W8976">
        <v>46</v>
      </c>
      <c r="X8976">
        <v>3</v>
      </c>
      <c r="Y8976">
        <v>6</v>
      </c>
      <c r="Z8976" s="1">
        <f>DATE(YEAR(J8976),MONTH(J8976),1)</f>
        <v>0</v>
      </c>
      <c r="AA8976" s="2">
        <f>YEAR(J8976)</f>
        <v>0</v>
      </c>
      <c r="AB8976" s="3">
        <f>IFERROR(V8976/W8976,0)</f>
        <v>0.13043478260869565</v>
      </c>
    </row>
    <row r="8977" spans="1:28">
      <c r="A8977" t="s">
        <v>28</v>
      </c>
      <c r="B8977" t="s">
        <v>2345</v>
      </c>
      <c r="C8977" t="s">
        <v>30</v>
      </c>
      <c r="D8977">
        <v>594</v>
      </c>
      <c r="E8977" t="s">
        <v>2346</v>
      </c>
      <c r="F8977" t="s">
        <v>94</v>
      </c>
      <c r="G8977" t="s">
        <v>33</v>
      </c>
      <c r="H8977" t="s">
        <v>1845</v>
      </c>
      <c r="I8977">
        <v>10410</v>
      </c>
      <c r="J8977">
        <v>44131</v>
      </c>
      <c r="K8977">
        <v>86325</v>
      </c>
      <c r="L8977" t="s">
        <v>35</v>
      </c>
      <c r="M8977">
        <v>46016</v>
      </c>
      <c r="N8977" t="s">
        <v>36</v>
      </c>
      <c r="O8977">
        <v>22283</v>
      </c>
      <c r="P8977">
        <v>44133</v>
      </c>
      <c r="Q8977" t="s">
        <v>37</v>
      </c>
      <c r="R8977" t="s">
        <v>472</v>
      </c>
      <c r="S8977">
        <v>0.01</v>
      </c>
      <c r="T8977">
        <v>17</v>
      </c>
      <c r="U8977">
        <v>0.55</v>
      </c>
      <c r="V8977">
        <v>42</v>
      </c>
      <c r="W8977">
        <v>103</v>
      </c>
      <c r="X8977">
        <v>1</v>
      </c>
      <c r="Y8977">
        <v>6</v>
      </c>
      <c r="Z8977" s="1">
        <f>DATE(YEAR(J8977),MONTH(J8977),1)</f>
        <v>0</v>
      </c>
      <c r="AA8977" s="2">
        <f>YEAR(J8977)</f>
        <v>0</v>
      </c>
      <c r="AB8977" s="3">
        <f>IFERROR(V8977/W8977,0)</f>
        <v>0.4077669902912621</v>
      </c>
    </row>
    <row r="8978" spans="1:28">
      <c r="A8978" t="s">
        <v>286</v>
      </c>
      <c r="B8978" t="s">
        <v>4389</v>
      </c>
      <c r="C8978" t="s">
        <v>30</v>
      </c>
      <c r="D8978">
        <v>153</v>
      </c>
      <c r="E8978" t="s">
        <v>4390</v>
      </c>
      <c r="F8978" t="s">
        <v>138</v>
      </c>
      <c r="G8978" t="s">
        <v>33</v>
      </c>
      <c r="H8978" t="s">
        <v>2348</v>
      </c>
      <c r="I8978">
        <v>11060</v>
      </c>
      <c r="J8978">
        <v>44131</v>
      </c>
      <c r="K8978">
        <v>89535</v>
      </c>
      <c r="L8978" t="s">
        <v>35</v>
      </c>
      <c r="M8978">
        <v>37086</v>
      </c>
      <c r="N8978" t="s">
        <v>51</v>
      </c>
      <c r="O8978">
        <v>24162</v>
      </c>
      <c r="P8978">
        <v>44131</v>
      </c>
      <c r="Q8978" t="s">
        <v>37</v>
      </c>
      <c r="R8978" t="s">
        <v>264</v>
      </c>
      <c r="S8978">
        <v>0.07000000000000001</v>
      </c>
      <c r="T8978">
        <v>2</v>
      </c>
      <c r="U8978">
        <v>0.4</v>
      </c>
      <c r="V8978">
        <v>-970</v>
      </c>
      <c r="W8978">
        <v>7</v>
      </c>
      <c r="X8978">
        <v>1</v>
      </c>
      <c r="Y8978">
        <v>3</v>
      </c>
      <c r="Z8978" s="1">
        <f>DATE(YEAR(J8978),MONTH(J8978),1)</f>
        <v>0</v>
      </c>
      <c r="AA8978" s="2">
        <f>YEAR(J8978)</f>
        <v>0</v>
      </c>
      <c r="AB8978" s="3">
        <f>IFERROR(V8978/W8978,0)</f>
        <v>-138.57142857142858</v>
      </c>
    </row>
    <row r="8979" spans="1:28">
      <c r="A8979" t="s">
        <v>453</v>
      </c>
      <c r="B8979" t="s">
        <v>4389</v>
      </c>
      <c r="C8979" t="s">
        <v>126</v>
      </c>
      <c r="D8979">
        <v>153</v>
      </c>
      <c r="E8979" t="s">
        <v>4390</v>
      </c>
      <c r="F8979" t="s">
        <v>138</v>
      </c>
      <c r="G8979" t="s">
        <v>33</v>
      </c>
      <c r="H8979" t="s">
        <v>2086</v>
      </c>
      <c r="I8979">
        <v>10297</v>
      </c>
      <c r="J8979">
        <v>44131</v>
      </c>
      <c r="K8979">
        <v>89535</v>
      </c>
      <c r="L8979" t="s">
        <v>35</v>
      </c>
      <c r="M8979">
        <v>37086</v>
      </c>
      <c r="N8979" t="s">
        <v>51</v>
      </c>
      <c r="O8979">
        <v>24163</v>
      </c>
      <c r="P8979">
        <v>44132</v>
      </c>
      <c r="Q8979" t="s">
        <v>76</v>
      </c>
      <c r="R8979" t="s">
        <v>264</v>
      </c>
      <c r="S8979">
        <v>0</v>
      </c>
      <c r="T8979">
        <v>20</v>
      </c>
      <c r="U8979">
        <v>0.5600000000000001</v>
      </c>
      <c r="V8979">
        <v>214</v>
      </c>
      <c r="W8979">
        <v>342</v>
      </c>
      <c r="X8979">
        <v>7</v>
      </c>
      <c r="Y8979">
        <v>16</v>
      </c>
      <c r="Z8979" s="1">
        <f>DATE(YEAR(J8979),MONTH(J8979),1)</f>
        <v>0</v>
      </c>
      <c r="AA8979" s="2">
        <f>YEAR(J8979)</f>
        <v>0</v>
      </c>
      <c r="AB8979" s="3">
        <f>IFERROR(V8979/W8979,0)</f>
        <v>0.6257309941520468</v>
      </c>
    </row>
    <row r="8980" spans="1:28">
      <c r="A8980" t="s">
        <v>71</v>
      </c>
      <c r="B8980" t="s">
        <v>4389</v>
      </c>
      <c r="C8980" t="s">
        <v>45</v>
      </c>
      <c r="D8980">
        <v>153</v>
      </c>
      <c r="E8980" t="s">
        <v>4390</v>
      </c>
      <c r="F8980" t="s">
        <v>138</v>
      </c>
      <c r="G8980" t="s">
        <v>33</v>
      </c>
      <c r="H8980" t="s">
        <v>2186</v>
      </c>
      <c r="I8980">
        <v>10863</v>
      </c>
      <c r="J8980">
        <v>44131</v>
      </c>
      <c r="K8980">
        <v>89535</v>
      </c>
      <c r="L8980" t="s">
        <v>35</v>
      </c>
      <c r="M8980">
        <v>37086</v>
      </c>
      <c r="N8980" t="s">
        <v>51</v>
      </c>
      <c r="O8980">
        <v>24164</v>
      </c>
      <c r="P8980">
        <v>44133</v>
      </c>
      <c r="Q8980" t="s">
        <v>37</v>
      </c>
      <c r="R8980" t="s">
        <v>264</v>
      </c>
      <c r="S8980">
        <v>0.06</v>
      </c>
      <c r="T8980">
        <v>5</v>
      </c>
      <c r="U8980">
        <v>0.57</v>
      </c>
      <c r="V8980">
        <v>-848</v>
      </c>
      <c r="W8980">
        <v>176</v>
      </c>
      <c r="X8980">
        <v>8</v>
      </c>
      <c r="Y8980">
        <v>35</v>
      </c>
      <c r="Z8980" s="1">
        <f>DATE(YEAR(J8980),MONTH(J8980),1)</f>
        <v>0</v>
      </c>
      <c r="AA8980" s="2">
        <f>YEAR(J8980)</f>
        <v>0</v>
      </c>
      <c r="AB8980" s="3">
        <f>IFERROR(V8980/W8980,0)</f>
        <v>-4.818181818181818</v>
      </c>
    </row>
    <row r="8981" spans="1:28">
      <c r="A8981" t="s">
        <v>286</v>
      </c>
      <c r="B8981" t="s">
        <v>5300</v>
      </c>
      <c r="C8981" t="s">
        <v>30</v>
      </c>
      <c r="D8981">
        <v>1224</v>
      </c>
      <c r="E8981" t="s">
        <v>5301</v>
      </c>
      <c r="F8981" t="s">
        <v>138</v>
      </c>
      <c r="G8981" t="s">
        <v>33</v>
      </c>
      <c r="H8981" t="s">
        <v>507</v>
      </c>
      <c r="I8981">
        <v>10766</v>
      </c>
      <c r="J8981">
        <v>44131</v>
      </c>
      <c r="K8981">
        <v>90805</v>
      </c>
      <c r="L8981" t="s">
        <v>50</v>
      </c>
      <c r="M8981">
        <v>8360</v>
      </c>
      <c r="N8981" t="s">
        <v>75</v>
      </c>
      <c r="O8981">
        <v>24839</v>
      </c>
      <c r="P8981">
        <v>44135</v>
      </c>
      <c r="Q8981" t="s">
        <v>37</v>
      </c>
      <c r="R8981" t="s">
        <v>276</v>
      </c>
      <c r="S8981">
        <v>0.09</v>
      </c>
      <c r="T8981">
        <v>15</v>
      </c>
      <c r="U8981">
        <v>0.38</v>
      </c>
      <c r="V8981">
        <v>-3</v>
      </c>
      <c r="W8981">
        <v>17</v>
      </c>
      <c r="X8981">
        <v>1</v>
      </c>
      <c r="Y8981">
        <v>1</v>
      </c>
      <c r="Z8981" s="1">
        <f>DATE(YEAR(J8981),MONTH(J8981),1)</f>
        <v>0</v>
      </c>
      <c r="AA8981" s="2">
        <f>YEAR(J8981)</f>
        <v>0</v>
      </c>
      <c r="AB8981" s="3">
        <f>IFERROR(V8981/W8981,0)</f>
        <v>-0.17647058823529413</v>
      </c>
    </row>
    <row r="8982" spans="1:28">
      <c r="A8982" t="s">
        <v>56</v>
      </c>
      <c r="B8982" t="s">
        <v>4612</v>
      </c>
      <c r="C8982" t="s">
        <v>45</v>
      </c>
      <c r="D8982">
        <v>1219</v>
      </c>
      <c r="E8982" t="s">
        <v>5302</v>
      </c>
      <c r="F8982" t="s">
        <v>138</v>
      </c>
      <c r="G8982" t="s">
        <v>33</v>
      </c>
      <c r="H8982" t="s">
        <v>584</v>
      </c>
      <c r="I8982">
        <v>11236</v>
      </c>
      <c r="J8982">
        <v>44131</v>
      </c>
      <c r="K8982">
        <v>90805</v>
      </c>
      <c r="L8982" t="s">
        <v>50</v>
      </c>
      <c r="M8982">
        <v>2451</v>
      </c>
      <c r="N8982" t="s">
        <v>75</v>
      </c>
      <c r="O8982">
        <v>24840</v>
      </c>
      <c r="P8982">
        <v>44138</v>
      </c>
      <c r="Q8982" t="s">
        <v>37</v>
      </c>
      <c r="R8982" t="s">
        <v>96</v>
      </c>
      <c r="S8982">
        <v>0.09</v>
      </c>
      <c r="T8982">
        <v>9</v>
      </c>
      <c r="U8982">
        <v>0.37</v>
      </c>
      <c r="V8982">
        <v>-131</v>
      </c>
      <c r="W8982">
        <v>66</v>
      </c>
      <c r="X8982">
        <v>11</v>
      </c>
      <c r="Y8982">
        <v>7</v>
      </c>
      <c r="Z8982" s="1">
        <f>DATE(YEAR(J8982),MONTH(J8982),1)</f>
        <v>0</v>
      </c>
      <c r="AA8982" s="2">
        <f>YEAR(J8982)</f>
        <v>0</v>
      </c>
      <c r="AB8982" s="3">
        <f>IFERROR(V8982/W8982,0)</f>
        <v>-1.9848484848484849</v>
      </c>
    </row>
    <row r="8983" spans="1:28">
      <c r="A8983" t="s">
        <v>58</v>
      </c>
      <c r="B8983" t="s">
        <v>1824</v>
      </c>
      <c r="C8983" t="s">
        <v>45</v>
      </c>
      <c r="D8983">
        <v>2917</v>
      </c>
      <c r="E8983" t="s">
        <v>5303</v>
      </c>
      <c r="F8983" t="s">
        <v>32</v>
      </c>
      <c r="G8983" t="s">
        <v>62</v>
      </c>
      <c r="H8983" t="s">
        <v>3313</v>
      </c>
      <c r="I8983">
        <v>10648</v>
      </c>
      <c r="J8983">
        <v>44131</v>
      </c>
      <c r="K8983">
        <v>86142</v>
      </c>
      <c r="L8983" t="s">
        <v>35</v>
      </c>
      <c r="M8983">
        <v>50265</v>
      </c>
      <c r="N8983" t="s">
        <v>36</v>
      </c>
      <c r="O8983">
        <v>25502</v>
      </c>
      <c r="P8983">
        <v>44133</v>
      </c>
      <c r="Q8983" t="s">
        <v>37</v>
      </c>
      <c r="R8983" t="s">
        <v>129</v>
      </c>
      <c r="S8983">
        <v>0.1</v>
      </c>
      <c r="T8983">
        <v>18</v>
      </c>
      <c r="U8983">
        <v>0.51</v>
      </c>
      <c r="V8983">
        <v>109</v>
      </c>
      <c r="W8983">
        <v>380</v>
      </c>
      <c r="X8983">
        <v>8</v>
      </c>
      <c r="Y8983">
        <v>23</v>
      </c>
      <c r="Z8983" s="1">
        <f>DATE(YEAR(J8983),MONTH(J8983),1)</f>
        <v>0</v>
      </c>
      <c r="AA8983" s="2">
        <f>YEAR(J8983)</f>
        <v>0</v>
      </c>
      <c r="AB8983" s="3">
        <f>IFERROR(V8983/W8983,0)</f>
        <v>0.2868421052631579</v>
      </c>
    </row>
    <row r="8984" spans="1:28">
      <c r="A8984" t="s">
        <v>85</v>
      </c>
      <c r="B8984" t="s">
        <v>1824</v>
      </c>
      <c r="C8984" t="s">
        <v>87</v>
      </c>
      <c r="D8984">
        <v>2917</v>
      </c>
      <c r="E8984" t="s">
        <v>5303</v>
      </c>
      <c r="F8984" t="s">
        <v>32</v>
      </c>
      <c r="G8984" t="s">
        <v>62</v>
      </c>
      <c r="H8984" t="s">
        <v>5263</v>
      </c>
      <c r="I8984">
        <v>10649</v>
      </c>
      <c r="J8984">
        <v>44131</v>
      </c>
      <c r="K8984">
        <v>86142</v>
      </c>
      <c r="L8984" t="s">
        <v>35</v>
      </c>
      <c r="M8984">
        <v>50265</v>
      </c>
      <c r="N8984" t="s">
        <v>36</v>
      </c>
      <c r="O8984">
        <v>25503</v>
      </c>
      <c r="P8984">
        <v>44133</v>
      </c>
      <c r="Q8984" t="s">
        <v>70</v>
      </c>
      <c r="R8984" t="s">
        <v>129</v>
      </c>
      <c r="S8984">
        <v>0</v>
      </c>
      <c r="T8984">
        <v>3</v>
      </c>
      <c r="U8984">
        <v>0.71</v>
      </c>
      <c r="V8984">
        <v>-235</v>
      </c>
      <c r="W8984">
        <v>609</v>
      </c>
      <c r="X8984">
        <v>56</v>
      </c>
      <c r="Y8984">
        <v>179</v>
      </c>
      <c r="Z8984" s="1">
        <f>DATE(YEAR(J8984),MONTH(J8984),1)</f>
        <v>0</v>
      </c>
      <c r="AA8984" s="2">
        <f>YEAR(J8984)</f>
        <v>0</v>
      </c>
      <c r="AB8984" s="3">
        <f>IFERROR(V8984/W8984,0)</f>
        <v>-0.38587848932676516</v>
      </c>
    </row>
    <row r="8985" spans="1:28">
      <c r="A8985" t="s">
        <v>175</v>
      </c>
      <c r="B8985" t="s">
        <v>2732</v>
      </c>
      <c r="C8985" t="s">
        <v>87</v>
      </c>
      <c r="D8985">
        <v>885</v>
      </c>
      <c r="E8985" t="s">
        <v>2733</v>
      </c>
      <c r="F8985" t="s">
        <v>47</v>
      </c>
      <c r="G8985" t="s">
        <v>62</v>
      </c>
      <c r="H8985" t="s">
        <v>2309</v>
      </c>
      <c r="I8985">
        <v>10314</v>
      </c>
      <c r="J8985">
        <v>44132</v>
      </c>
      <c r="K8985">
        <v>89561</v>
      </c>
      <c r="L8985" t="s">
        <v>81</v>
      </c>
      <c r="M8985">
        <v>79109</v>
      </c>
      <c r="N8985" t="s">
        <v>36</v>
      </c>
      <c r="O8985">
        <v>19285</v>
      </c>
      <c r="P8985">
        <v>44133</v>
      </c>
      <c r="Q8985" t="s">
        <v>70</v>
      </c>
      <c r="R8985" t="s">
        <v>38</v>
      </c>
      <c r="S8985">
        <v>0.1</v>
      </c>
      <c r="T8985">
        <v>7</v>
      </c>
      <c r="U8985">
        <v>0.65</v>
      </c>
      <c r="V8985">
        <v>-433</v>
      </c>
      <c r="W8985">
        <v>935</v>
      </c>
      <c r="X8985">
        <v>53</v>
      </c>
      <c r="Y8985">
        <v>141</v>
      </c>
      <c r="Z8985" s="1">
        <f>DATE(YEAR(J8985),MONTH(J8985),1)</f>
        <v>0</v>
      </c>
      <c r="AA8985" s="2">
        <f>YEAR(J8985)</f>
        <v>0</v>
      </c>
      <c r="AB8985" s="3">
        <f>IFERROR(V8985/W8985,0)</f>
        <v>-0.46310160427807484</v>
      </c>
    </row>
    <row r="8986" spans="1:28">
      <c r="A8986" t="s">
        <v>58</v>
      </c>
      <c r="B8986" t="s">
        <v>2732</v>
      </c>
      <c r="C8986" t="s">
        <v>60</v>
      </c>
      <c r="D8986">
        <v>885</v>
      </c>
      <c r="E8986" t="s">
        <v>2733</v>
      </c>
      <c r="F8986" t="s">
        <v>47</v>
      </c>
      <c r="G8986" t="s">
        <v>62</v>
      </c>
      <c r="H8986" t="s">
        <v>691</v>
      </c>
      <c r="I8986">
        <v>10947</v>
      </c>
      <c r="J8986">
        <v>44132</v>
      </c>
      <c r="K8986">
        <v>89561</v>
      </c>
      <c r="L8986" t="s">
        <v>81</v>
      </c>
      <c r="M8986">
        <v>79109</v>
      </c>
      <c r="N8986" t="s">
        <v>36</v>
      </c>
      <c r="O8986">
        <v>19286</v>
      </c>
      <c r="P8986">
        <v>44134</v>
      </c>
      <c r="Q8986" t="s">
        <v>37</v>
      </c>
      <c r="R8986" t="s">
        <v>38</v>
      </c>
      <c r="S8986">
        <v>0.1</v>
      </c>
      <c r="T8986">
        <v>1</v>
      </c>
      <c r="U8986">
        <v>0.64</v>
      </c>
      <c r="V8986">
        <v>-211</v>
      </c>
      <c r="W8986">
        <v>169</v>
      </c>
      <c r="X8986">
        <v>20</v>
      </c>
      <c r="Y8986">
        <v>173</v>
      </c>
      <c r="Z8986" s="1">
        <f>DATE(YEAR(J8986),MONTH(J8986),1)</f>
        <v>0</v>
      </c>
      <c r="AA8986" s="2">
        <f>YEAR(J8986)</f>
        <v>0</v>
      </c>
      <c r="AB8986" s="3">
        <f>IFERROR(V8986/W8986,0)</f>
        <v>-1.2485207100591715</v>
      </c>
    </row>
    <row r="8987" spans="1:28">
      <c r="A8987" t="s">
        <v>28</v>
      </c>
      <c r="B8987" t="s">
        <v>829</v>
      </c>
      <c r="C8987" t="s">
        <v>30</v>
      </c>
      <c r="D8987">
        <v>613</v>
      </c>
      <c r="E8987" t="s">
        <v>3842</v>
      </c>
      <c r="F8987" t="s">
        <v>32</v>
      </c>
      <c r="G8987" t="s">
        <v>33</v>
      </c>
      <c r="H8987" t="s">
        <v>1009</v>
      </c>
      <c r="I8987">
        <v>10151</v>
      </c>
      <c r="J8987">
        <v>44132</v>
      </c>
      <c r="K8987">
        <v>91276</v>
      </c>
      <c r="L8987" t="s">
        <v>81</v>
      </c>
      <c r="M8987">
        <v>97301</v>
      </c>
      <c r="N8987" t="s">
        <v>41</v>
      </c>
      <c r="O8987">
        <v>21301</v>
      </c>
      <c r="P8987">
        <v>44133</v>
      </c>
      <c r="Q8987" t="s">
        <v>37</v>
      </c>
      <c r="R8987" t="s">
        <v>42</v>
      </c>
      <c r="S8987">
        <v>0.06</v>
      </c>
      <c r="T8987">
        <v>23</v>
      </c>
      <c r="U8987">
        <v>0.58</v>
      </c>
      <c r="V8987">
        <v>5</v>
      </c>
      <c r="W8987">
        <v>101</v>
      </c>
      <c r="X8987">
        <v>2</v>
      </c>
      <c r="Y8987">
        <v>4</v>
      </c>
      <c r="Z8987" s="1">
        <f>DATE(YEAR(J8987),MONTH(J8987),1)</f>
        <v>0</v>
      </c>
      <c r="AA8987" s="2">
        <f>YEAR(J8987)</f>
        <v>0</v>
      </c>
      <c r="AB8987" s="3">
        <f>IFERROR(V8987/W8987,0)</f>
        <v>0.04950495049504951</v>
      </c>
    </row>
    <row r="8988" spans="1:28">
      <c r="A8988" t="s">
        <v>28</v>
      </c>
      <c r="B8988" t="s">
        <v>853</v>
      </c>
      <c r="C8988" t="s">
        <v>30</v>
      </c>
      <c r="D8988">
        <v>1433</v>
      </c>
      <c r="E8988" t="s">
        <v>854</v>
      </c>
      <c r="F8988" t="s">
        <v>47</v>
      </c>
      <c r="G8988" t="s">
        <v>33</v>
      </c>
      <c r="H8988" t="s">
        <v>230</v>
      </c>
      <c r="I8988">
        <v>10915</v>
      </c>
      <c r="J8988">
        <v>44132</v>
      </c>
      <c r="K8988">
        <v>86832</v>
      </c>
      <c r="L8988" t="s">
        <v>35</v>
      </c>
      <c r="M8988">
        <v>47130</v>
      </c>
      <c r="N8988" t="s">
        <v>36</v>
      </c>
      <c r="O8988">
        <v>23223</v>
      </c>
      <c r="P8988">
        <v>44133</v>
      </c>
      <c r="Q8988" t="s">
        <v>37</v>
      </c>
      <c r="R8988" t="s">
        <v>472</v>
      </c>
      <c r="S8988">
        <v>0.02</v>
      </c>
      <c r="T8988">
        <v>4</v>
      </c>
      <c r="U8988">
        <v>0.58</v>
      </c>
      <c r="V8988">
        <v>-13</v>
      </c>
      <c r="W8988">
        <v>12</v>
      </c>
      <c r="X8988">
        <v>2</v>
      </c>
      <c r="Y8988">
        <v>3</v>
      </c>
      <c r="Z8988" s="1">
        <f>DATE(YEAR(J8988),MONTH(J8988),1)</f>
        <v>0</v>
      </c>
      <c r="AA8988" s="2">
        <f>YEAR(J8988)</f>
        <v>0</v>
      </c>
      <c r="AB8988" s="3">
        <f>IFERROR(V8988/W8988,0)</f>
        <v>-1.0833333333333333</v>
      </c>
    </row>
    <row r="8989" spans="1:28">
      <c r="A8989" t="s">
        <v>284</v>
      </c>
      <c r="B8989" t="s">
        <v>2644</v>
      </c>
      <c r="C8989" t="s">
        <v>45</v>
      </c>
      <c r="D8989">
        <v>1500</v>
      </c>
      <c r="E8989" t="s">
        <v>5112</v>
      </c>
      <c r="F8989" t="s">
        <v>32</v>
      </c>
      <c r="G8989" t="s">
        <v>33</v>
      </c>
      <c r="H8989" t="s">
        <v>285</v>
      </c>
      <c r="I8989">
        <v>11099</v>
      </c>
      <c r="J8989">
        <v>44132</v>
      </c>
      <c r="K8989">
        <v>90734</v>
      </c>
      <c r="L8989" t="s">
        <v>35</v>
      </c>
      <c r="M8989">
        <v>33065</v>
      </c>
      <c r="N8989" t="s">
        <v>51</v>
      </c>
      <c r="O8989">
        <v>24795</v>
      </c>
      <c r="P8989">
        <v>44132</v>
      </c>
      <c r="Q8989" t="s">
        <v>37</v>
      </c>
      <c r="R8989" t="s">
        <v>135</v>
      </c>
      <c r="S8989">
        <v>0.08</v>
      </c>
      <c r="T8989">
        <v>26</v>
      </c>
      <c r="U8989">
        <v>0.38</v>
      </c>
      <c r="V8989">
        <v>5</v>
      </c>
      <c r="W8989">
        <v>220</v>
      </c>
      <c r="X8989">
        <v>8</v>
      </c>
      <c r="Y8989">
        <v>9</v>
      </c>
      <c r="Z8989" s="1">
        <f>DATE(YEAR(J8989),MONTH(J8989),1)</f>
        <v>0</v>
      </c>
      <c r="AA8989" s="2">
        <f>YEAR(J8989)</f>
        <v>0</v>
      </c>
      <c r="AB8989" s="3">
        <f>IFERROR(V8989/W8989,0)</f>
        <v>0.022727272727272728</v>
      </c>
    </row>
    <row r="8990" spans="1:28">
      <c r="A8990" t="s">
        <v>58</v>
      </c>
      <c r="B8990" t="s">
        <v>2242</v>
      </c>
      <c r="C8990" t="s">
        <v>126</v>
      </c>
      <c r="D8990">
        <v>1654</v>
      </c>
      <c r="E8990" t="s">
        <v>4706</v>
      </c>
      <c r="F8990" t="s">
        <v>47</v>
      </c>
      <c r="G8990" t="s">
        <v>62</v>
      </c>
      <c r="H8990" t="s">
        <v>480</v>
      </c>
      <c r="I8990">
        <v>11114</v>
      </c>
      <c r="J8990">
        <v>44132</v>
      </c>
      <c r="K8990">
        <v>89891</v>
      </c>
      <c r="L8990" t="s">
        <v>134</v>
      </c>
      <c r="M8990">
        <v>90503</v>
      </c>
      <c r="N8990" t="s">
        <v>41</v>
      </c>
      <c r="O8990">
        <v>26236</v>
      </c>
      <c r="P8990">
        <v>44132</v>
      </c>
      <c r="Q8990" t="s">
        <v>37</v>
      </c>
      <c r="R8990" t="s">
        <v>116</v>
      </c>
      <c r="S8990">
        <v>0.07000000000000001</v>
      </c>
      <c r="T8990">
        <v>20</v>
      </c>
      <c r="U8990">
        <v>0.53</v>
      </c>
      <c r="V8990">
        <v>-114</v>
      </c>
      <c r="W8990">
        <v>36</v>
      </c>
      <c r="X8990">
        <v>4</v>
      </c>
      <c r="Y8990">
        <v>2</v>
      </c>
      <c r="Z8990" s="1">
        <f>DATE(YEAR(J8990),MONTH(J8990),1)</f>
        <v>0</v>
      </c>
      <c r="AA8990" s="2">
        <f>YEAR(J8990)</f>
        <v>0</v>
      </c>
      <c r="AB8990" s="3">
        <f>IFERROR(V8990/W8990,0)</f>
        <v>-3.1666666666666665</v>
      </c>
    </row>
    <row r="8991" spans="1:28">
      <c r="A8991" t="s">
        <v>56</v>
      </c>
      <c r="B8991" t="s">
        <v>346</v>
      </c>
      <c r="C8991" t="s">
        <v>45</v>
      </c>
      <c r="D8991">
        <v>1663</v>
      </c>
      <c r="E8991" t="s">
        <v>4847</v>
      </c>
      <c r="F8991" t="s">
        <v>32</v>
      </c>
      <c r="G8991" t="s">
        <v>33</v>
      </c>
      <c r="H8991" t="s">
        <v>682</v>
      </c>
      <c r="I8991">
        <v>11193</v>
      </c>
      <c r="J8991">
        <v>44132</v>
      </c>
      <c r="K8991">
        <v>89277</v>
      </c>
      <c r="L8991" t="s">
        <v>69</v>
      </c>
      <c r="M8991">
        <v>75203</v>
      </c>
      <c r="N8991" t="s">
        <v>36</v>
      </c>
      <c r="O8991">
        <v>26326</v>
      </c>
      <c r="P8991">
        <v>44133</v>
      </c>
      <c r="Q8991" t="s">
        <v>37</v>
      </c>
      <c r="R8991" t="s">
        <v>38</v>
      </c>
      <c r="S8991">
        <v>0.02</v>
      </c>
      <c r="T8991">
        <v>13</v>
      </c>
      <c r="U8991">
        <v>0.37</v>
      </c>
      <c r="V8991">
        <v>-42</v>
      </c>
      <c r="W8991">
        <v>89</v>
      </c>
      <c r="X8991">
        <v>10</v>
      </c>
      <c r="Y8991">
        <v>6</v>
      </c>
      <c r="Z8991" s="1">
        <f>DATE(YEAR(J8991),MONTH(J8991),1)</f>
        <v>0</v>
      </c>
      <c r="AA8991" s="2">
        <f>YEAR(J8991)</f>
        <v>0</v>
      </c>
      <c r="AB8991" s="3">
        <f>IFERROR(V8991/W8991,0)</f>
        <v>-0.47191011235955055</v>
      </c>
    </row>
    <row r="8992" spans="1:28">
      <c r="A8992" t="s">
        <v>58</v>
      </c>
      <c r="B8992" t="s">
        <v>236</v>
      </c>
      <c r="C8992" t="s">
        <v>45</v>
      </c>
      <c r="D8992">
        <v>894</v>
      </c>
      <c r="E8992" t="s">
        <v>237</v>
      </c>
      <c r="F8992" t="s">
        <v>47</v>
      </c>
      <c r="G8992" t="s">
        <v>62</v>
      </c>
      <c r="H8992" t="s">
        <v>3313</v>
      </c>
      <c r="I8992">
        <v>10648</v>
      </c>
      <c r="J8992">
        <v>44133</v>
      </c>
      <c r="K8992">
        <v>32325</v>
      </c>
      <c r="L8992" t="s">
        <v>81</v>
      </c>
      <c r="M8992">
        <v>20024</v>
      </c>
      <c r="N8992" t="s">
        <v>75</v>
      </c>
      <c r="O8992">
        <v>4544</v>
      </c>
      <c r="P8992">
        <v>44134</v>
      </c>
      <c r="Q8992" t="s">
        <v>37</v>
      </c>
      <c r="R8992" t="s">
        <v>239</v>
      </c>
      <c r="S8992">
        <v>0</v>
      </c>
      <c r="T8992">
        <v>162</v>
      </c>
      <c r="U8992">
        <v>0.51</v>
      </c>
      <c r="V8992">
        <v>189</v>
      </c>
      <c r="W8992">
        <v>3973</v>
      </c>
      <c r="X8992">
        <v>8</v>
      </c>
      <c r="Y8992">
        <v>23</v>
      </c>
      <c r="Z8992" s="1">
        <f>DATE(YEAR(J8992),MONTH(J8992),1)</f>
        <v>0</v>
      </c>
      <c r="AA8992" s="2">
        <f>YEAR(J8992)</f>
        <v>0</v>
      </c>
      <c r="AB8992" s="3">
        <f>IFERROR(V8992/W8992,0)</f>
        <v>0.04757110495846967</v>
      </c>
    </row>
    <row r="8993" spans="1:28">
      <c r="A8993" t="s">
        <v>286</v>
      </c>
      <c r="B8993" t="s">
        <v>1428</v>
      </c>
      <c r="C8993" t="s">
        <v>30</v>
      </c>
      <c r="D8993">
        <v>1999</v>
      </c>
      <c r="E8993" t="s">
        <v>3389</v>
      </c>
      <c r="F8993" t="s">
        <v>47</v>
      </c>
      <c r="G8993" t="s">
        <v>33</v>
      </c>
      <c r="H8993" t="s">
        <v>3996</v>
      </c>
      <c r="I8993">
        <v>10299</v>
      </c>
      <c r="J8993">
        <v>44133</v>
      </c>
      <c r="K8993">
        <v>43745</v>
      </c>
      <c r="L8993" t="s">
        <v>50</v>
      </c>
      <c r="M8993">
        <v>77070</v>
      </c>
      <c r="N8993" t="s">
        <v>36</v>
      </c>
      <c r="O8993">
        <v>6173</v>
      </c>
      <c r="P8993">
        <v>44137</v>
      </c>
      <c r="Q8993" t="s">
        <v>37</v>
      </c>
      <c r="R8993" t="s">
        <v>38</v>
      </c>
      <c r="S8993">
        <v>0.04</v>
      </c>
      <c r="T8993">
        <v>4</v>
      </c>
      <c r="U8993">
        <v>0.38</v>
      </c>
      <c r="V8993">
        <v>-5</v>
      </c>
      <c r="W8993">
        <v>20</v>
      </c>
      <c r="X8993">
        <v>1</v>
      </c>
      <c r="Y8993">
        <v>4</v>
      </c>
      <c r="Z8993" s="1">
        <f>DATE(YEAR(J8993),MONTH(J8993),1)</f>
        <v>0</v>
      </c>
      <c r="AA8993" s="2">
        <f>YEAR(J8993)</f>
        <v>0</v>
      </c>
      <c r="AB8993" s="3">
        <f>IFERROR(V8993/W8993,0)</f>
        <v>-0.25</v>
      </c>
    </row>
    <row r="8994" spans="1:28">
      <c r="A8994" t="s">
        <v>453</v>
      </c>
      <c r="B8994" t="s">
        <v>1907</v>
      </c>
      <c r="C8994" t="s">
        <v>126</v>
      </c>
      <c r="D8994">
        <v>1346</v>
      </c>
      <c r="E8994" t="s">
        <v>2984</v>
      </c>
      <c r="F8994" t="s">
        <v>32</v>
      </c>
      <c r="G8994" t="s">
        <v>33</v>
      </c>
      <c r="H8994" t="s">
        <v>2157</v>
      </c>
      <c r="I8994">
        <v>11237</v>
      </c>
      <c r="J8994">
        <v>44133</v>
      </c>
      <c r="K8994">
        <v>89695</v>
      </c>
      <c r="L8994" t="s">
        <v>69</v>
      </c>
      <c r="M8994">
        <v>97224</v>
      </c>
      <c r="N8994" t="s">
        <v>41</v>
      </c>
      <c r="O8994">
        <v>20713</v>
      </c>
      <c r="P8994">
        <v>44135</v>
      </c>
      <c r="Q8994" t="s">
        <v>37</v>
      </c>
      <c r="R8994" t="s">
        <v>42</v>
      </c>
      <c r="S8994">
        <v>0.1</v>
      </c>
      <c r="T8994">
        <v>32</v>
      </c>
      <c r="U8994">
        <v>0.55</v>
      </c>
      <c r="V8994">
        <v>-3</v>
      </c>
      <c r="W8994">
        <v>63</v>
      </c>
      <c r="X8994">
        <v>3</v>
      </c>
      <c r="Y8994">
        <v>2</v>
      </c>
      <c r="Z8994" s="1">
        <f>DATE(YEAR(J8994),MONTH(J8994),1)</f>
        <v>0</v>
      </c>
      <c r="AA8994" s="2">
        <f>YEAR(J8994)</f>
        <v>0</v>
      </c>
      <c r="AB8994" s="3">
        <f>IFERROR(V8994/W8994,0)</f>
        <v>-0.047619047619047616</v>
      </c>
    </row>
    <row r="8995" spans="1:28">
      <c r="A8995" t="s">
        <v>28</v>
      </c>
      <c r="B8995" t="s">
        <v>2104</v>
      </c>
      <c r="C8995" t="s">
        <v>30</v>
      </c>
      <c r="D8995">
        <v>1957</v>
      </c>
      <c r="E8995" t="s">
        <v>2492</v>
      </c>
      <c r="F8995" t="s">
        <v>94</v>
      </c>
      <c r="G8995" t="s">
        <v>33</v>
      </c>
      <c r="H8995" t="s">
        <v>34</v>
      </c>
      <c r="I8995">
        <v>11250</v>
      </c>
      <c r="J8995">
        <v>44133</v>
      </c>
      <c r="K8995">
        <v>89828</v>
      </c>
      <c r="L8995" t="s">
        <v>50</v>
      </c>
      <c r="M8995">
        <v>63130</v>
      </c>
      <c r="N8995" t="s">
        <v>36</v>
      </c>
      <c r="O8995">
        <v>22535</v>
      </c>
      <c r="P8995">
        <v>44137</v>
      </c>
      <c r="Q8995" t="s">
        <v>37</v>
      </c>
      <c r="R8995" t="s">
        <v>249</v>
      </c>
      <c r="S8995">
        <v>0.01</v>
      </c>
      <c r="T8995">
        <v>40</v>
      </c>
      <c r="U8995">
        <v>0.44</v>
      </c>
      <c r="V8995">
        <v>120</v>
      </c>
      <c r="W8995">
        <v>175</v>
      </c>
      <c r="X8995">
        <v>1</v>
      </c>
      <c r="Y8995">
        <v>4</v>
      </c>
      <c r="Z8995" s="1">
        <f>DATE(YEAR(J8995),MONTH(J8995),1)</f>
        <v>0</v>
      </c>
      <c r="AA8995" s="2">
        <f>YEAR(J8995)</f>
        <v>0</v>
      </c>
      <c r="AB8995" s="3">
        <f>IFERROR(V8995/W8995,0)</f>
        <v>0.6857142857142857</v>
      </c>
    </row>
    <row r="8996" spans="1:28">
      <c r="A8996" t="s">
        <v>58</v>
      </c>
      <c r="B8996" t="s">
        <v>1417</v>
      </c>
      <c r="C8996" t="s">
        <v>45</v>
      </c>
      <c r="D8996">
        <v>895</v>
      </c>
      <c r="E8996" t="s">
        <v>4403</v>
      </c>
      <c r="F8996" t="s">
        <v>47</v>
      </c>
      <c r="G8996" t="s">
        <v>62</v>
      </c>
      <c r="H8996" t="s">
        <v>3313</v>
      </c>
      <c r="I8996">
        <v>10648</v>
      </c>
      <c r="J8996">
        <v>44133</v>
      </c>
      <c r="K8996">
        <v>90173</v>
      </c>
      <c r="L8996" t="s">
        <v>81</v>
      </c>
      <c r="M8996">
        <v>83616</v>
      </c>
      <c r="N8996" t="s">
        <v>41</v>
      </c>
      <c r="O8996">
        <v>22544</v>
      </c>
      <c r="P8996">
        <v>44134</v>
      </c>
      <c r="Q8996" t="s">
        <v>37</v>
      </c>
      <c r="R8996" t="s">
        <v>324</v>
      </c>
      <c r="S8996">
        <v>0</v>
      </c>
      <c r="T8996">
        <v>41</v>
      </c>
      <c r="U8996">
        <v>0.51</v>
      </c>
      <c r="V8996">
        <v>466</v>
      </c>
      <c r="W8996">
        <v>1006</v>
      </c>
      <c r="X8996">
        <v>8</v>
      </c>
      <c r="Y8996">
        <v>23</v>
      </c>
      <c r="Z8996" s="1">
        <f>DATE(YEAR(J8996),MONTH(J8996),1)</f>
        <v>0</v>
      </c>
      <c r="AA8996" s="2">
        <f>YEAR(J8996)</f>
        <v>0</v>
      </c>
      <c r="AB8996" s="3">
        <f>IFERROR(V8996/W8996,0)</f>
        <v>0.46322067594433397</v>
      </c>
    </row>
    <row r="8997" spans="1:28">
      <c r="A8997" t="s">
        <v>286</v>
      </c>
      <c r="B8997" t="s">
        <v>3766</v>
      </c>
      <c r="C8997" t="s">
        <v>30</v>
      </c>
      <c r="D8997">
        <v>746</v>
      </c>
      <c r="E8997" t="s">
        <v>3767</v>
      </c>
      <c r="F8997" t="s">
        <v>47</v>
      </c>
      <c r="G8997" t="s">
        <v>33</v>
      </c>
      <c r="H8997" t="s">
        <v>2603</v>
      </c>
      <c r="I8997">
        <v>10372</v>
      </c>
      <c r="J8997">
        <v>44133</v>
      </c>
      <c r="K8997">
        <v>87736</v>
      </c>
      <c r="L8997" t="s">
        <v>81</v>
      </c>
      <c r="M8997">
        <v>85023</v>
      </c>
      <c r="N8997" t="s">
        <v>41</v>
      </c>
      <c r="O8997">
        <v>22983</v>
      </c>
      <c r="P8997">
        <v>44135</v>
      </c>
      <c r="Q8997" t="s">
        <v>37</v>
      </c>
      <c r="R8997" t="s">
        <v>514</v>
      </c>
      <c r="S8997">
        <v>0.03</v>
      </c>
      <c r="T8997">
        <v>33</v>
      </c>
      <c r="U8997">
        <v>0.8100000000000001</v>
      </c>
      <c r="V8997">
        <v>9</v>
      </c>
      <c r="W8997">
        <v>41</v>
      </c>
      <c r="X8997">
        <v>1</v>
      </c>
      <c r="Y8997">
        <v>1</v>
      </c>
      <c r="Z8997" s="1">
        <f>DATE(YEAR(J8997),MONTH(J8997),1)</f>
        <v>0</v>
      </c>
      <c r="AA8997" s="2">
        <f>YEAR(J8997)</f>
        <v>0</v>
      </c>
      <c r="AB8997" s="3">
        <f>IFERROR(V8997/W8997,0)</f>
        <v>0.21951219512195122</v>
      </c>
    </row>
    <row r="8998" spans="1:28">
      <c r="A8998" t="s">
        <v>58</v>
      </c>
      <c r="B8998" t="s">
        <v>5304</v>
      </c>
      <c r="C8998" t="s">
        <v>126</v>
      </c>
      <c r="D8998">
        <v>457</v>
      </c>
      <c r="E8998" t="s">
        <v>5305</v>
      </c>
      <c r="F8998" t="s">
        <v>47</v>
      </c>
      <c r="G8998" t="s">
        <v>62</v>
      </c>
      <c r="H8998" t="s">
        <v>157</v>
      </c>
      <c r="I8998">
        <v>10414</v>
      </c>
      <c r="J8998">
        <v>44133</v>
      </c>
      <c r="K8998">
        <v>86032</v>
      </c>
      <c r="L8998" t="s">
        <v>50</v>
      </c>
      <c r="M8998">
        <v>1923</v>
      </c>
      <c r="N8998" t="s">
        <v>75</v>
      </c>
      <c r="O8998">
        <v>23239</v>
      </c>
      <c r="P8998">
        <v>44137</v>
      </c>
      <c r="Q8998" t="s">
        <v>37</v>
      </c>
      <c r="R8998" t="s">
        <v>96</v>
      </c>
      <c r="S8998">
        <v>0.09</v>
      </c>
      <c r="T8998">
        <v>16</v>
      </c>
      <c r="U8998">
        <v>0.37</v>
      </c>
      <c r="V8998">
        <v>6</v>
      </c>
      <c r="W8998">
        <v>109</v>
      </c>
      <c r="X8998">
        <v>5</v>
      </c>
      <c r="Y8998">
        <v>7</v>
      </c>
      <c r="Z8998" s="1">
        <f>DATE(YEAR(J8998),MONTH(J8998),1)</f>
        <v>0</v>
      </c>
      <c r="AA8998" s="2">
        <f>YEAR(J8998)</f>
        <v>0</v>
      </c>
      <c r="AB8998" s="3">
        <f>IFERROR(V8998/W8998,0)</f>
        <v>0.05504587155963303</v>
      </c>
    </row>
    <row r="8999" spans="1:28">
      <c r="A8999" t="s">
        <v>83</v>
      </c>
      <c r="B8999" t="s">
        <v>1654</v>
      </c>
      <c r="C8999" t="s">
        <v>45</v>
      </c>
      <c r="D8999">
        <v>461</v>
      </c>
      <c r="E8999" t="s">
        <v>5306</v>
      </c>
      <c r="F8999" t="s">
        <v>47</v>
      </c>
      <c r="G8999" t="s">
        <v>48</v>
      </c>
      <c r="H8999" t="s">
        <v>84</v>
      </c>
      <c r="I8999">
        <v>10802</v>
      </c>
      <c r="J8999">
        <v>44133</v>
      </c>
      <c r="K8999">
        <v>86032</v>
      </c>
      <c r="L8999" t="s">
        <v>50</v>
      </c>
      <c r="M8999">
        <v>7101</v>
      </c>
      <c r="N8999" t="s">
        <v>75</v>
      </c>
      <c r="O8999">
        <v>23240</v>
      </c>
      <c r="P8999">
        <v>44137</v>
      </c>
      <c r="Q8999" t="s">
        <v>37</v>
      </c>
      <c r="R8999" t="s">
        <v>276</v>
      </c>
      <c r="S8999">
        <v>0.04</v>
      </c>
      <c r="T8999">
        <v>20</v>
      </c>
      <c r="U8999">
        <v>0.57</v>
      </c>
      <c r="V8999">
        <v>915</v>
      </c>
      <c r="W8999">
        <v>1866</v>
      </c>
      <c r="X8999">
        <v>3</v>
      </c>
      <c r="Y8999">
        <v>111</v>
      </c>
      <c r="Z8999" s="1">
        <f>DATE(YEAR(J8999),MONTH(J8999),1)</f>
        <v>0</v>
      </c>
      <c r="AA8999" s="2">
        <f>YEAR(J8999)</f>
        <v>0</v>
      </c>
      <c r="AB8999" s="3">
        <f>IFERROR(V8999/W8999,0)</f>
        <v>0.4903536977491961</v>
      </c>
    </row>
    <row r="9000" spans="1:28">
      <c r="A9000" t="s">
        <v>286</v>
      </c>
      <c r="B9000" t="s">
        <v>2868</v>
      </c>
      <c r="C9000" t="s">
        <v>30</v>
      </c>
      <c r="D9000">
        <v>455</v>
      </c>
      <c r="E9000" t="s">
        <v>5307</v>
      </c>
      <c r="F9000" t="s">
        <v>47</v>
      </c>
      <c r="G9000" t="s">
        <v>33</v>
      </c>
      <c r="H9000" t="s">
        <v>677</v>
      </c>
      <c r="I9000">
        <v>11158</v>
      </c>
      <c r="J9000">
        <v>44133</v>
      </c>
      <c r="K9000">
        <v>86032</v>
      </c>
      <c r="L9000" t="s">
        <v>50</v>
      </c>
      <c r="M9000">
        <v>6360</v>
      </c>
      <c r="N9000" t="s">
        <v>75</v>
      </c>
      <c r="O9000">
        <v>23241</v>
      </c>
      <c r="P9000">
        <v>44138</v>
      </c>
      <c r="Q9000" t="s">
        <v>37</v>
      </c>
      <c r="R9000" t="s">
        <v>185</v>
      </c>
      <c r="S9000">
        <v>0.05</v>
      </c>
      <c r="T9000">
        <v>41</v>
      </c>
      <c r="U9000">
        <v>0.39</v>
      </c>
      <c r="V9000">
        <v>2</v>
      </c>
      <c r="W9000">
        <v>119</v>
      </c>
      <c r="X9000">
        <v>2</v>
      </c>
      <c r="Y9000">
        <v>3</v>
      </c>
      <c r="Z9000" s="1">
        <f>DATE(YEAR(J9000),MONTH(J9000),1)</f>
        <v>0</v>
      </c>
      <c r="AA9000" s="2">
        <f>YEAR(J9000)</f>
        <v>0</v>
      </c>
      <c r="AB9000" s="3">
        <f>IFERROR(V9000/W9000,0)</f>
        <v>0.01680672268907563</v>
      </c>
    </row>
    <row r="9001" spans="1:28">
      <c r="A9001" t="s">
        <v>83</v>
      </c>
      <c r="B9001" t="s">
        <v>204</v>
      </c>
      <c r="C9001" t="s">
        <v>45</v>
      </c>
      <c r="D9001">
        <v>574</v>
      </c>
      <c r="E9001" t="s">
        <v>5145</v>
      </c>
      <c r="F9001" t="s">
        <v>47</v>
      </c>
      <c r="G9001" t="s">
        <v>48</v>
      </c>
      <c r="H9001" t="s">
        <v>84</v>
      </c>
      <c r="I9001">
        <v>10802</v>
      </c>
      <c r="J9001">
        <v>44133</v>
      </c>
      <c r="K9001">
        <v>86564</v>
      </c>
      <c r="L9001" t="s">
        <v>69</v>
      </c>
      <c r="M9001">
        <v>75061</v>
      </c>
      <c r="N9001" t="s">
        <v>36</v>
      </c>
      <c r="O9001">
        <v>25548</v>
      </c>
      <c r="P9001">
        <v>44134</v>
      </c>
      <c r="Q9001" t="s">
        <v>37</v>
      </c>
      <c r="R9001" t="s">
        <v>38</v>
      </c>
      <c r="S9001">
        <v>0.04</v>
      </c>
      <c r="T9001">
        <v>40</v>
      </c>
      <c r="U9001">
        <v>0.57</v>
      </c>
      <c r="V9001">
        <v>2675</v>
      </c>
      <c r="W9001">
        <v>3876</v>
      </c>
      <c r="X9001">
        <v>3</v>
      </c>
      <c r="Y9001">
        <v>111</v>
      </c>
      <c r="Z9001" s="1">
        <f>DATE(YEAR(J9001),MONTH(J9001),1)</f>
        <v>0</v>
      </c>
      <c r="AA9001" s="2">
        <f>YEAR(J9001)</f>
        <v>0</v>
      </c>
      <c r="AB9001" s="3">
        <f>IFERROR(V9001/W9001,0)</f>
        <v>0.6901444788441693</v>
      </c>
    </row>
    <row r="9002" spans="1:28">
      <c r="A9002" t="s">
        <v>199</v>
      </c>
      <c r="B9002" t="s">
        <v>29</v>
      </c>
      <c r="C9002" t="s">
        <v>45</v>
      </c>
      <c r="D9002">
        <v>2727</v>
      </c>
      <c r="E9002" t="s">
        <v>5308</v>
      </c>
      <c r="F9002" t="s">
        <v>94</v>
      </c>
      <c r="G9002" t="s">
        <v>33</v>
      </c>
      <c r="H9002" t="s">
        <v>4626</v>
      </c>
      <c r="I9002">
        <v>10531</v>
      </c>
      <c r="J9002">
        <v>44134</v>
      </c>
      <c r="K9002">
        <v>88125</v>
      </c>
      <c r="L9002" t="s">
        <v>35</v>
      </c>
      <c r="M9002">
        <v>78745</v>
      </c>
      <c r="N9002" t="s">
        <v>36</v>
      </c>
      <c r="O9002">
        <v>18476</v>
      </c>
      <c r="P9002">
        <v>44135</v>
      </c>
      <c r="Q9002" t="s">
        <v>37</v>
      </c>
      <c r="R9002" t="s">
        <v>38</v>
      </c>
      <c r="S9002">
        <v>0.04</v>
      </c>
      <c r="T9002">
        <v>36</v>
      </c>
      <c r="U9002">
        <v>0.37</v>
      </c>
      <c r="V9002">
        <v>91</v>
      </c>
      <c r="W9002">
        <v>143</v>
      </c>
      <c r="X9002">
        <v>8</v>
      </c>
      <c r="Y9002">
        <v>4</v>
      </c>
      <c r="Z9002" s="1">
        <f>DATE(YEAR(J9002),MONTH(J9002),1)</f>
        <v>0</v>
      </c>
      <c r="AA9002" s="2">
        <f>YEAR(J9002)</f>
        <v>0</v>
      </c>
      <c r="AB9002" s="3">
        <f>IFERROR(V9002/W9002,0)</f>
        <v>0.6363636363636364</v>
      </c>
    </row>
    <row r="9003" spans="1:28">
      <c r="A9003" t="s">
        <v>83</v>
      </c>
      <c r="B9003" t="s">
        <v>110</v>
      </c>
      <c r="C9003" t="s">
        <v>45</v>
      </c>
      <c r="D9003">
        <v>27</v>
      </c>
      <c r="E9003" t="s">
        <v>2616</v>
      </c>
      <c r="F9003" t="s">
        <v>47</v>
      </c>
      <c r="G9003" t="s">
        <v>48</v>
      </c>
      <c r="H9003" t="s">
        <v>4468</v>
      </c>
      <c r="I9003">
        <v>10320</v>
      </c>
      <c r="J9003">
        <v>44134</v>
      </c>
      <c r="K9003">
        <v>87668</v>
      </c>
      <c r="L9003" t="s">
        <v>69</v>
      </c>
      <c r="M9003">
        <v>3038</v>
      </c>
      <c r="N9003" t="s">
        <v>75</v>
      </c>
      <c r="O9003">
        <v>23968</v>
      </c>
      <c r="P9003">
        <v>44136</v>
      </c>
      <c r="Q9003" t="s">
        <v>37</v>
      </c>
      <c r="R9003" t="s">
        <v>112</v>
      </c>
      <c r="S9003">
        <v>0.01</v>
      </c>
      <c r="T9003">
        <v>29</v>
      </c>
      <c r="U9003">
        <v>0.59</v>
      </c>
      <c r="V9003">
        <v>848</v>
      </c>
      <c r="W9003">
        <v>1730</v>
      </c>
      <c r="X9003">
        <v>9</v>
      </c>
      <c r="Y9003">
        <v>66</v>
      </c>
      <c r="Z9003" s="1">
        <f>DATE(YEAR(J9003),MONTH(J9003),1)</f>
        <v>0</v>
      </c>
      <c r="AA9003" s="2">
        <f>YEAR(J9003)</f>
        <v>0</v>
      </c>
      <c r="AB9003" s="3">
        <f>IFERROR(V9003/W9003,0)</f>
        <v>0.49017341040462425</v>
      </c>
    </row>
    <row r="9004" spans="1:28">
      <c r="A9004" t="s">
        <v>83</v>
      </c>
      <c r="B9004" t="s">
        <v>92</v>
      </c>
      <c r="C9004" t="s">
        <v>30</v>
      </c>
      <c r="D9004">
        <v>949</v>
      </c>
      <c r="E9004" t="s">
        <v>93</v>
      </c>
      <c r="F9004" t="s">
        <v>94</v>
      </c>
      <c r="G9004" t="s">
        <v>48</v>
      </c>
      <c r="H9004" t="s">
        <v>2406</v>
      </c>
      <c r="I9004">
        <v>11091</v>
      </c>
      <c r="J9004">
        <v>44135</v>
      </c>
      <c r="K9004">
        <v>5890</v>
      </c>
      <c r="L9004" t="s">
        <v>35</v>
      </c>
      <c r="M9004">
        <v>1540</v>
      </c>
      <c r="N9004" t="s">
        <v>75</v>
      </c>
      <c r="O9004">
        <v>815</v>
      </c>
      <c r="P9004">
        <v>44136</v>
      </c>
      <c r="Q9004" t="s">
        <v>76</v>
      </c>
      <c r="R9004" t="s">
        <v>96</v>
      </c>
      <c r="S9004">
        <v>0</v>
      </c>
      <c r="T9004">
        <v>151</v>
      </c>
      <c r="U9004">
        <v>0.37</v>
      </c>
      <c r="V9004">
        <v>436</v>
      </c>
      <c r="W9004">
        <v>2925</v>
      </c>
      <c r="X9004">
        <v>1</v>
      </c>
      <c r="Y9004">
        <v>21</v>
      </c>
      <c r="Z9004" s="1">
        <f>DATE(YEAR(J9004),MONTH(J9004),1)</f>
        <v>0</v>
      </c>
      <c r="AA9004" s="2">
        <f>YEAR(J9004)</f>
        <v>0</v>
      </c>
      <c r="AB9004" s="3">
        <f>IFERROR(V9004/W9004,0)</f>
        <v>0.14905982905982906</v>
      </c>
    </row>
    <row r="9005" spans="1:28">
      <c r="A9005" t="s">
        <v>83</v>
      </c>
      <c r="B9005" t="s">
        <v>204</v>
      </c>
      <c r="C9005" t="s">
        <v>45</v>
      </c>
      <c r="D9005">
        <v>94</v>
      </c>
      <c r="E9005" t="s">
        <v>2617</v>
      </c>
      <c r="F9005" t="s">
        <v>32</v>
      </c>
      <c r="G9005" t="s">
        <v>48</v>
      </c>
      <c r="H9005" t="s">
        <v>1234</v>
      </c>
      <c r="I9005">
        <v>10716</v>
      </c>
      <c r="J9005">
        <v>44135</v>
      </c>
      <c r="K9005">
        <v>44231</v>
      </c>
      <c r="L9005" t="s">
        <v>69</v>
      </c>
      <c r="M9005">
        <v>75061</v>
      </c>
      <c r="N9005" t="s">
        <v>36</v>
      </c>
      <c r="O9005">
        <v>6245</v>
      </c>
      <c r="P9005">
        <v>44136</v>
      </c>
      <c r="Q9005" t="s">
        <v>37</v>
      </c>
      <c r="R9005" t="s">
        <v>38</v>
      </c>
      <c r="S9005">
        <v>0.06</v>
      </c>
      <c r="T9005">
        <v>86</v>
      </c>
      <c r="U9005">
        <v>0.58</v>
      </c>
      <c r="V9005">
        <v>312</v>
      </c>
      <c r="W9005">
        <v>8396</v>
      </c>
      <c r="X9005">
        <v>9</v>
      </c>
      <c r="Y9005">
        <v>116</v>
      </c>
      <c r="Z9005" s="1">
        <f>DATE(YEAR(J9005),MONTH(J9005),1)</f>
        <v>0</v>
      </c>
      <c r="AA9005" s="2">
        <f>YEAR(J9005)</f>
        <v>0</v>
      </c>
      <c r="AB9005" s="3">
        <f>IFERROR(V9005/W9005,0)</f>
        <v>0.037160552644116246</v>
      </c>
    </row>
    <row r="9006" spans="1:28">
      <c r="A9006" t="s">
        <v>83</v>
      </c>
      <c r="B9006" t="s">
        <v>107</v>
      </c>
      <c r="C9006" t="s">
        <v>30</v>
      </c>
      <c r="D9006">
        <v>950</v>
      </c>
      <c r="E9006" t="s">
        <v>108</v>
      </c>
      <c r="F9006" t="s">
        <v>94</v>
      </c>
      <c r="G9006" t="s">
        <v>48</v>
      </c>
      <c r="H9006" t="s">
        <v>2406</v>
      </c>
      <c r="I9006">
        <v>11091</v>
      </c>
      <c r="J9006">
        <v>44135</v>
      </c>
      <c r="K9006">
        <v>89091</v>
      </c>
      <c r="L9006" t="s">
        <v>35</v>
      </c>
      <c r="M9006">
        <v>55372</v>
      </c>
      <c r="N9006" t="s">
        <v>36</v>
      </c>
      <c r="O9006">
        <v>18815</v>
      </c>
      <c r="P9006">
        <v>44136</v>
      </c>
      <c r="Q9006" t="s">
        <v>76</v>
      </c>
      <c r="R9006" t="s">
        <v>109</v>
      </c>
      <c r="S9006">
        <v>0</v>
      </c>
      <c r="T9006">
        <v>38</v>
      </c>
      <c r="U9006">
        <v>0.37</v>
      </c>
      <c r="V9006">
        <v>508</v>
      </c>
      <c r="W9006">
        <v>736</v>
      </c>
      <c r="X9006">
        <v>1</v>
      </c>
      <c r="Y9006">
        <v>21</v>
      </c>
      <c r="Z9006" s="1">
        <f>DATE(YEAR(J9006),MONTH(J9006),1)</f>
        <v>0</v>
      </c>
      <c r="AA9006" s="2">
        <f>YEAR(J9006)</f>
        <v>0</v>
      </c>
      <c r="AB9006" s="3">
        <f>IFERROR(V9006/W9006,0)</f>
        <v>0.6902173913043478</v>
      </c>
    </row>
    <row r="9007" spans="1:28">
      <c r="A9007" t="s">
        <v>58</v>
      </c>
      <c r="B9007" t="s">
        <v>360</v>
      </c>
      <c r="C9007" t="s">
        <v>126</v>
      </c>
      <c r="D9007">
        <v>1603</v>
      </c>
      <c r="E9007" t="s">
        <v>361</v>
      </c>
      <c r="F9007" t="s">
        <v>138</v>
      </c>
      <c r="G9007" t="s">
        <v>62</v>
      </c>
      <c r="H9007" t="s">
        <v>157</v>
      </c>
      <c r="I9007">
        <v>10414</v>
      </c>
      <c r="J9007">
        <v>44135</v>
      </c>
      <c r="K9007">
        <v>89685</v>
      </c>
      <c r="L9007" t="s">
        <v>69</v>
      </c>
      <c r="M9007">
        <v>11598</v>
      </c>
      <c r="N9007" t="s">
        <v>75</v>
      </c>
      <c r="O9007">
        <v>22790</v>
      </c>
      <c r="P9007">
        <v>44137</v>
      </c>
      <c r="Q9007" t="s">
        <v>37</v>
      </c>
      <c r="R9007" t="s">
        <v>124</v>
      </c>
      <c r="S9007">
        <v>0.06</v>
      </c>
      <c r="T9007">
        <v>5</v>
      </c>
      <c r="U9007">
        <v>0.37</v>
      </c>
      <c r="V9007">
        <v>25</v>
      </c>
      <c r="W9007">
        <v>37</v>
      </c>
      <c r="X9007">
        <v>5</v>
      </c>
      <c r="Y9007">
        <v>7</v>
      </c>
      <c r="Z9007" s="1">
        <f>DATE(YEAR(J9007),MONTH(J9007),1)</f>
        <v>0</v>
      </c>
      <c r="AA9007" s="2">
        <f>YEAR(J9007)</f>
        <v>0</v>
      </c>
      <c r="AB9007" s="3">
        <f>IFERROR(V9007/W9007,0)</f>
        <v>0.6756756756756757</v>
      </c>
    </row>
    <row r="9008" spans="1:28">
      <c r="A9008" t="s">
        <v>58</v>
      </c>
      <c r="B9008" t="s">
        <v>360</v>
      </c>
      <c r="C9008" t="s">
        <v>126</v>
      </c>
      <c r="D9008">
        <v>1603</v>
      </c>
      <c r="E9008" t="s">
        <v>361</v>
      </c>
      <c r="F9008" t="s">
        <v>138</v>
      </c>
      <c r="G9008" t="s">
        <v>62</v>
      </c>
      <c r="H9008" t="s">
        <v>3133</v>
      </c>
      <c r="I9008">
        <v>10116</v>
      </c>
      <c r="J9008">
        <v>44135</v>
      </c>
      <c r="K9008">
        <v>89685</v>
      </c>
      <c r="L9008" t="s">
        <v>69</v>
      </c>
      <c r="M9008">
        <v>11598</v>
      </c>
      <c r="N9008" t="s">
        <v>75</v>
      </c>
      <c r="O9008">
        <v>22791</v>
      </c>
      <c r="P9008">
        <v>44135</v>
      </c>
      <c r="Q9008" t="s">
        <v>37</v>
      </c>
      <c r="R9008" t="s">
        <v>124</v>
      </c>
      <c r="S9008">
        <v>0.05</v>
      </c>
      <c r="T9008">
        <v>45</v>
      </c>
      <c r="U9008">
        <v>0.52</v>
      </c>
      <c r="V9008">
        <v>16</v>
      </c>
      <c r="W9008">
        <v>213</v>
      </c>
      <c r="X9008">
        <v>3</v>
      </c>
      <c r="Y9008">
        <v>5</v>
      </c>
      <c r="Z9008" s="1">
        <f>DATE(YEAR(J9008),MONTH(J9008),1)</f>
        <v>0</v>
      </c>
      <c r="AA9008" s="2">
        <f>YEAR(J9008)</f>
        <v>0</v>
      </c>
      <c r="AB9008" s="3">
        <f>IFERROR(V9008/W9008,0)</f>
        <v>0.07511737089201878</v>
      </c>
    </row>
    <row r="9009" spans="1:28">
      <c r="A9009" t="s">
        <v>71</v>
      </c>
      <c r="B9009" t="s">
        <v>2543</v>
      </c>
      <c r="C9009" t="s">
        <v>54</v>
      </c>
      <c r="D9009">
        <v>3386</v>
      </c>
      <c r="E9009" t="s">
        <v>2621</v>
      </c>
      <c r="F9009" t="s">
        <v>47</v>
      </c>
      <c r="G9009" t="s">
        <v>33</v>
      </c>
      <c r="H9009" t="s">
        <v>3233</v>
      </c>
      <c r="I9009">
        <v>10537</v>
      </c>
      <c r="J9009">
        <v>44135</v>
      </c>
      <c r="K9009">
        <v>88751</v>
      </c>
      <c r="L9009" t="s">
        <v>81</v>
      </c>
      <c r="M9009">
        <v>43402</v>
      </c>
      <c r="N9009" t="s">
        <v>75</v>
      </c>
      <c r="O9009">
        <v>23192</v>
      </c>
      <c r="P9009">
        <v>44135</v>
      </c>
      <c r="Q9009" t="s">
        <v>37</v>
      </c>
      <c r="R9009" t="s">
        <v>417</v>
      </c>
      <c r="S9009">
        <v>0.04</v>
      </c>
      <c r="T9009">
        <v>19</v>
      </c>
      <c r="U9009">
        <v>0.85</v>
      </c>
      <c r="V9009">
        <v>254</v>
      </c>
      <c r="W9009">
        <v>3174</v>
      </c>
      <c r="X9009">
        <v>35</v>
      </c>
      <c r="Y9009">
        <v>167</v>
      </c>
      <c r="Z9009" s="1">
        <f>DATE(YEAR(J9009),MONTH(J9009),1)</f>
        <v>0</v>
      </c>
      <c r="AA9009" s="2">
        <f>YEAR(J9009)</f>
        <v>0</v>
      </c>
      <c r="AB9009" s="3">
        <f>IFERROR(V9009/W9009,0)</f>
        <v>0.0800252047889099</v>
      </c>
    </row>
    <row r="9010" spans="1:28">
      <c r="A9010" t="s">
        <v>43</v>
      </c>
      <c r="B9010" t="s">
        <v>2622</v>
      </c>
      <c r="C9010" t="s">
        <v>45</v>
      </c>
      <c r="D9010">
        <v>97</v>
      </c>
      <c r="E9010" t="s">
        <v>2623</v>
      </c>
      <c r="F9010" t="s">
        <v>32</v>
      </c>
      <c r="G9010" t="s">
        <v>48</v>
      </c>
      <c r="H9010" t="s">
        <v>931</v>
      </c>
      <c r="I9010">
        <v>11197</v>
      </c>
      <c r="J9010">
        <v>44135</v>
      </c>
      <c r="K9010">
        <v>87314</v>
      </c>
      <c r="L9010" t="s">
        <v>69</v>
      </c>
      <c r="M9010">
        <v>66502</v>
      </c>
      <c r="N9010" t="s">
        <v>36</v>
      </c>
      <c r="O9010">
        <v>24244</v>
      </c>
      <c r="P9010">
        <v>44137</v>
      </c>
      <c r="Q9010" t="s">
        <v>37</v>
      </c>
      <c r="R9010" t="s">
        <v>457</v>
      </c>
      <c r="S9010">
        <v>0.01</v>
      </c>
      <c r="T9010">
        <v>39</v>
      </c>
      <c r="U9010">
        <v>0.79</v>
      </c>
      <c r="V9010">
        <v>41</v>
      </c>
      <c r="W9010">
        <v>712</v>
      </c>
      <c r="X9010">
        <v>4</v>
      </c>
      <c r="Y9010">
        <v>18</v>
      </c>
      <c r="Z9010" s="1">
        <f>DATE(YEAR(J9010),MONTH(J9010),1)</f>
        <v>0</v>
      </c>
      <c r="AA9010" s="2">
        <f>YEAR(J9010)</f>
        <v>0</v>
      </c>
      <c r="AB9010" s="3">
        <f>IFERROR(V9010/W9010,0)</f>
        <v>0.05758426966292135</v>
      </c>
    </row>
    <row r="9011" spans="1:28">
      <c r="A9011" t="s">
        <v>175</v>
      </c>
      <c r="B9011" t="s">
        <v>1847</v>
      </c>
      <c r="C9011" t="s">
        <v>87</v>
      </c>
      <c r="D9011">
        <v>1434</v>
      </c>
      <c r="E9011" t="s">
        <v>3567</v>
      </c>
      <c r="F9011" t="s">
        <v>47</v>
      </c>
      <c r="G9011" t="s">
        <v>62</v>
      </c>
      <c r="H9011" t="s">
        <v>2495</v>
      </c>
      <c r="I9011">
        <v>10993</v>
      </c>
      <c r="J9011">
        <v>44135</v>
      </c>
      <c r="K9011">
        <v>86833</v>
      </c>
      <c r="L9011" t="s">
        <v>69</v>
      </c>
      <c r="M9011">
        <v>46901</v>
      </c>
      <c r="N9011" t="s">
        <v>36</v>
      </c>
      <c r="O9011">
        <v>25018</v>
      </c>
      <c r="P9011">
        <v>44136</v>
      </c>
      <c r="Q9011" t="s">
        <v>70</v>
      </c>
      <c r="R9011" t="s">
        <v>472</v>
      </c>
      <c r="S9011">
        <v>0</v>
      </c>
      <c r="T9011">
        <v>6</v>
      </c>
      <c r="U9011">
        <v>0.6</v>
      </c>
      <c r="V9011">
        <v>41</v>
      </c>
      <c r="W9011">
        <v>462</v>
      </c>
      <c r="X9011">
        <v>27</v>
      </c>
      <c r="Y9011">
        <v>71</v>
      </c>
      <c r="Z9011" s="1">
        <f>DATE(YEAR(J9011),MONTH(J9011),1)</f>
        <v>0</v>
      </c>
      <c r="AA9011" s="2">
        <f>YEAR(J9011)</f>
        <v>0</v>
      </c>
      <c r="AB9011" s="3">
        <f>IFERROR(V9011/W9011,0)</f>
        <v>0.08874458874458875</v>
      </c>
    </row>
    <row r="9012" spans="1:28">
      <c r="A9012" t="s">
        <v>53</v>
      </c>
      <c r="B9012" t="s">
        <v>92</v>
      </c>
      <c r="C9012" t="s">
        <v>66</v>
      </c>
      <c r="D9012">
        <v>1121</v>
      </c>
      <c r="E9012" t="s">
        <v>627</v>
      </c>
      <c r="F9012" t="s">
        <v>32</v>
      </c>
      <c r="G9012" t="s">
        <v>48</v>
      </c>
      <c r="H9012" t="s">
        <v>3958</v>
      </c>
      <c r="I9012">
        <v>10321</v>
      </c>
      <c r="J9012">
        <v>44136</v>
      </c>
      <c r="K9012">
        <v>86787</v>
      </c>
      <c r="L9012" t="s">
        <v>35</v>
      </c>
      <c r="M9012">
        <v>1540</v>
      </c>
      <c r="N9012" t="s">
        <v>75</v>
      </c>
      <c r="O9012">
        <v>20647</v>
      </c>
      <c r="P9012">
        <v>44137</v>
      </c>
      <c r="Q9012" t="s">
        <v>70</v>
      </c>
      <c r="R9012" t="s">
        <v>96</v>
      </c>
      <c r="S9012">
        <v>0.07000000000000001</v>
      </c>
      <c r="T9012">
        <v>3</v>
      </c>
      <c r="U9012">
        <v>0.5600000000000001</v>
      </c>
      <c r="V9012">
        <v>902</v>
      </c>
      <c r="W9012">
        <v>2421</v>
      </c>
      <c r="X9012">
        <v>16</v>
      </c>
      <c r="Y9012">
        <v>811</v>
      </c>
      <c r="Z9012" s="1">
        <f>DATE(YEAR(J9012),MONTH(J9012),1)</f>
        <v>0</v>
      </c>
      <c r="AA9012" s="2">
        <f>YEAR(J9012)</f>
        <v>0</v>
      </c>
      <c r="AB9012" s="3">
        <f>IFERROR(V9012/W9012,0)</f>
        <v>0.372573316811235</v>
      </c>
    </row>
    <row r="9013" spans="1:28">
      <c r="A9013" t="s">
        <v>97</v>
      </c>
      <c r="B9013" t="s">
        <v>2928</v>
      </c>
      <c r="C9013" t="s">
        <v>66</v>
      </c>
      <c r="D9013">
        <v>180</v>
      </c>
      <c r="E9013" t="s">
        <v>4818</v>
      </c>
      <c r="F9013" t="s">
        <v>94</v>
      </c>
      <c r="G9013" t="s">
        <v>62</v>
      </c>
      <c r="H9013" t="s">
        <v>100</v>
      </c>
      <c r="I9013">
        <v>10399</v>
      </c>
      <c r="J9013">
        <v>44136</v>
      </c>
      <c r="K9013">
        <v>90784</v>
      </c>
      <c r="L9013" t="s">
        <v>35</v>
      </c>
      <c r="M9013">
        <v>66062</v>
      </c>
      <c r="N9013" t="s">
        <v>36</v>
      </c>
      <c r="O9013">
        <v>23315</v>
      </c>
      <c r="P9013">
        <v>44136</v>
      </c>
      <c r="Q9013" t="s">
        <v>70</v>
      </c>
      <c r="R9013" t="s">
        <v>457</v>
      </c>
      <c r="S9013">
        <v>0.09</v>
      </c>
      <c r="T9013">
        <v>21</v>
      </c>
      <c r="U9013">
        <v>0.5600000000000001</v>
      </c>
      <c r="V9013">
        <v>2004</v>
      </c>
      <c r="W9013">
        <v>5731</v>
      </c>
      <c r="X9013">
        <v>49</v>
      </c>
      <c r="Y9013">
        <v>292</v>
      </c>
      <c r="Z9013" s="1">
        <f>DATE(YEAR(J9013),MONTH(J9013),1)</f>
        <v>0</v>
      </c>
      <c r="AA9013" s="2">
        <f>YEAR(J9013)</f>
        <v>0</v>
      </c>
      <c r="AB9013" s="3">
        <f>IFERROR(V9013/W9013,0)</f>
        <v>0.3496771942069447</v>
      </c>
    </row>
    <row r="9014" spans="1:28">
      <c r="A9014" t="s">
        <v>56</v>
      </c>
      <c r="B9014" t="s">
        <v>5183</v>
      </c>
      <c r="C9014" t="s">
        <v>45</v>
      </c>
      <c r="D9014">
        <v>1268</v>
      </c>
      <c r="E9014" t="s">
        <v>5184</v>
      </c>
      <c r="F9014" t="s">
        <v>47</v>
      </c>
      <c r="G9014" t="s">
        <v>33</v>
      </c>
      <c r="H9014" t="s">
        <v>1356</v>
      </c>
      <c r="I9014">
        <v>10559</v>
      </c>
      <c r="J9014">
        <v>44136</v>
      </c>
      <c r="K9014">
        <v>89519</v>
      </c>
      <c r="L9014" t="s">
        <v>81</v>
      </c>
      <c r="M9014">
        <v>33437</v>
      </c>
      <c r="N9014" t="s">
        <v>51</v>
      </c>
      <c r="O9014">
        <v>23696</v>
      </c>
      <c r="P9014">
        <v>44138</v>
      </c>
      <c r="Q9014" t="s">
        <v>76</v>
      </c>
      <c r="R9014" t="s">
        <v>135</v>
      </c>
      <c r="S9014">
        <v>0.03</v>
      </c>
      <c r="T9014">
        <v>32</v>
      </c>
      <c r="U9014">
        <v>0.4</v>
      </c>
      <c r="V9014">
        <v>-188</v>
      </c>
      <c r="W9014">
        <v>295</v>
      </c>
      <c r="X9014">
        <v>10</v>
      </c>
      <c r="Y9014">
        <v>9</v>
      </c>
      <c r="Z9014" s="1">
        <f>DATE(YEAR(J9014),MONTH(J9014),1)</f>
        <v>0</v>
      </c>
      <c r="AA9014" s="2">
        <f>YEAR(J9014)</f>
        <v>0</v>
      </c>
      <c r="AB9014" s="3">
        <f>IFERROR(V9014/W9014,0)</f>
        <v>-0.6372881355932203</v>
      </c>
    </row>
    <row r="9015" spans="1:28">
      <c r="A9015" t="s">
        <v>28</v>
      </c>
      <c r="B9015" t="s">
        <v>5183</v>
      </c>
      <c r="C9015" t="s">
        <v>30</v>
      </c>
      <c r="D9015">
        <v>1268</v>
      </c>
      <c r="E9015" t="s">
        <v>5184</v>
      </c>
      <c r="F9015" t="s">
        <v>47</v>
      </c>
      <c r="G9015" t="s">
        <v>33</v>
      </c>
      <c r="H9015" t="s">
        <v>5309</v>
      </c>
      <c r="I9015">
        <v>10222</v>
      </c>
      <c r="J9015">
        <v>44136</v>
      </c>
      <c r="K9015">
        <v>89519</v>
      </c>
      <c r="L9015" t="s">
        <v>81</v>
      </c>
      <c r="M9015">
        <v>33437</v>
      </c>
      <c r="N9015" t="s">
        <v>51</v>
      </c>
      <c r="O9015">
        <v>23697</v>
      </c>
      <c r="P9015">
        <v>44138</v>
      </c>
      <c r="Q9015" t="s">
        <v>37</v>
      </c>
      <c r="R9015" t="s">
        <v>135</v>
      </c>
      <c r="S9015">
        <v>0.05</v>
      </c>
      <c r="T9015">
        <v>23</v>
      </c>
      <c r="U9015">
        <v>0.58</v>
      </c>
      <c r="V9015">
        <v>-1915</v>
      </c>
      <c r="W9015">
        <v>69</v>
      </c>
      <c r="X9015">
        <v>1</v>
      </c>
      <c r="Y9015">
        <v>3</v>
      </c>
      <c r="Z9015" s="1">
        <f>DATE(YEAR(J9015),MONTH(J9015),1)</f>
        <v>0</v>
      </c>
      <c r="AA9015" s="2">
        <f>YEAR(J9015)</f>
        <v>0</v>
      </c>
      <c r="AB9015" s="3">
        <f>IFERROR(V9015/W9015,0)</f>
        <v>-27.753623188405797</v>
      </c>
    </row>
    <row r="9016" spans="1:28">
      <c r="A9016" t="s">
        <v>83</v>
      </c>
      <c r="B9016" t="s">
        <v>2055</v>
      </c>
      <c r="C9016" t="s">
        <v>45</v>
      </c>
      <c r="D9016">
        <v>551</v>
      </c>
      <c r="E9016" t="s">
        <v>2056</v>
      </c>
      <c r="F9016" t="s">
        <v>47</v>
      </c>
      <c r="G9016" t="s">
        <v>48</v>
      </c>
      <c r="H9016" t="s">
        <v>2927</v>
      </c>
      <c r="I9016">
        <v>10918</v>
      </c>
      <c r="J9016">
        <v>44136</v>
      </c>
      <c r="K9016">
        <v>90915</v>
      </c>
      <c r="L9016" t="s">
        <v>69</v>
      </c>
      <c r="M9016">
        <v>75090</v>
      </c>
      <c r="N9016" t="s">
        <v>36</v>
      </c>
      <c r="O9016">
        <v>25332</v>
      </c>
      <c r="P9016">
        <v>44138</v>
      </c>
      <c r="Q9016" t="s">
        <v>37</v>
      </c>
      <c r="R9016" t="s">
        <v>38</v>
      </c>
      <c r="S9016">
        <v>0.06</v>
      </c>
      <c r="T9016">
        <v>21</v>
      </c>
      <c r="U9016">
        <v>0.59</v>
      </c>
      <c r="V9016">
        <v>295</v>
      </c>
      <c r="W9016">
        <v>1129</v>
      </c>
      <c r="X9016">
        <v>4</v>
      </c>
      <c r="Y9016">
        <v>66</v>
      </c>
      <c r="Z9016" s="1">
        <f>DATE(YEAR(J9016),MONTH(J9016),1)</f>
        <v>0</v>
      </c>
      <c r="AA9016" s="2">
        <f>YEAR(J9016)</f>
        <v>0</v>
      </c>
      <c r="AB9016" s="3">
        <f>IFERROR(V9016/W9016,0)</f>
        <v>0.2612931798051373</v>
      </c>
    </row>
    <row r="9017" spans="1:28">
      <c r="A9017" t="s">
        <v>58</v>
      </c>
      <c r="B9017" t="s">
        <v>2020</v>
      </c>
      <c r="C9017" t="s">
        <v>30</v>
      </c>
      <c r="D9017">
        <v>2795</v>
      </c>
      <c r="E9017" t="s">
        <v>2021</v>
      </c>
      <c r="F9017" t="s">
        <v>47</v>
      </c>
      <c r="G9017" t="s">
        <v>62</v>
      </c>
      <c r="H9017" t="s">
        <v>945</v>
      </c>
      <c r="I9017">
        <v>11011</v>
      </c>
      <c r="J9017">
        <v>44137</v>
      </c>
      <c r="K9017">
        <v>87568</v>
      </c>
      <c r="L9017" t="s">
        <v>69</v>
      </c>
      <c r="M9017">
        <v>50401</v>
      </c>
      <c r="N9017" t="s">
        <v>36</v>
      </c>
      <c r="O9017">
        <v>20513</v>
      </c>
      <c r="P9017">
        <v>44138</v>
      </c>
      <c r="Q9017" t="s">
        <v>37</v>
      </c>
      <c r="R9017" t="s">
        <v>129</v>
      </c>
      <c r="S9017">
        <v>0</v>
      </c>
      <c r="T9017">
        <v>18</v>
      </c>
      <c r="U9017">
        <v>0.42</v>
      </c>
      <c r="V9017">
        <v>67</v>
      </c>
      <c r="W9017">
        <v>140</v>
      </c>
      <c r="X9017">
        <v>4</v>
      </c>
      <c r="Y9017">
        <v>8</v>
      </c>
      <c r="Z9017" s="1">
        <f>DATE(YEAR(J9017),MONTH(J9017),1)</f>
        <v>0</v>
      </c>
      <c r="AA9017" s="2">
        <f>YEAR(J9017)</f>
        <v>0</v>
      </c>
      <c r="AB9017" s="3">
        <f>IFERROR(V9017/W9017,0)</f>
        <v>0.4785714285714286</v>
      </c>
    </row>
    <row r="9018" spans="1:28">
      <c r="A9018" t="s">
        <v>43</v>
      </c>
      <c r="B9018" t="s">
        <v>2149</v>
      </c>
      <c r="C9018" t="s">
        <v>126</v>
      </c>
      <c r="D9018">
        <v>2058</v>
      </c>
      <c r="E9018" t="s">
        <v>2150</v>
      </c>
      <c r="F9018" t="s">
        <v>47</v>
      </c>
      <c r="G9018" t="s">
        <v>48</v>
      </c>
      <c r="H9018" t="s">
        <v>1864</v>
      </c>
      <c r="I9018">
        <v>10488</v>
      </c>
      <c r="J9018">
        <v>44137</v>
      </c>
      <c r="K9018">
        <v>88047</v>
      </c>
      <c r="L9018" t="s">
        <v>134</v>
      </c>
      <c r="M9018">
        <v>28601</v>
      </c>
      <c r="N9018" t="s">
        <v>51</v>
      </c>
      <c r="O9018">
        <v>20769</v>
      </c>
      <c r="P9018">
        <v>44139</v>
      </c>
      <c r="Q9018" t="s">
        <v>37</v>
      </c>
      <c r="R9018" t="s">
        <v>654</v>
      </c>
      <c r="S9018">
        <v>0.06</v>
      </c>
      <c r="T9018">
        <v>7</v>
      </c>
      <c r="U9018">
        <v>0.45</v>
      </c>
      <c r="V9018">
        <v>-1654</v>
      </c>
      <c r="W9018">
        <v>120</v>
      </c>
      <c r="X9018">
        <v>2</v>
      </c>
      <c r="Y9018">
        <v>17</v>
      </c>
      <c r="Z9018" s="1">
        <f>DATE(YEAR(J9018),MONTH(J9018),1)</f>
        <v>0</v>
      </c>
      <c r="AA9018" s="2">
        <f>YEAR(J9018)</f>
        <v>0</v>
      </c>
      <c r="AB9018" s="3">
        <f>IFERROR(V9018/W9018,0)</f>
        <v>-13.783333333333333</v>
      </c>
    </row>
    <row r="9019" spans="1:28">
      <c r="A9019" t="s">
        <v>58</v>
      </c>
      <c r="B9019" t="s">
        <v>92</v>
      </c>
      <c r="C9019" t="s">
        <v>54</v>
      </c>
      <c r="D9019">
        <v>1101</v>
      </c>
      <c r="E9019" t="s">
        <v>2642</v>
      </c>
      <c r="F9019" t="s">
        <v>138</v>
      </c>
      <c r="G9019" t="s">
        <v>62</v>
      </c>
      <c r="H9019" t="s">
        <v>269</v>
      </c>
      <c r="I9019">
        <v>11221</v>
      </c>
      <c r="J9019">
        <v>44137</v>
      </c>
      <c r="K9019">
        <v>91491</v>
      </c>
      <c r="L9019" t="s">
        <v>134</v>
      </c>
      <c r="M9019">
        <v>1540</v>
      </c>
      <c r="N9019" t="s">
        <v>75</v>
      </c>
      <c r="O9019">
        <v>22536</v>
      </c>
      <c r="P9019">
        <v>44137</v>
      </c>
      <c r="Q9019" t="s">
        <v>37</v>
      </c>
      <c r="R9019" t="s">
        <v>96</v>
      </c>
      <c r="S9019">
        <v>0.01</v>
      </c>
      <c r="T9019">
        <v>12</v>
      </c>
      <c r="U9019">
        <v>0.73</v>
      </c>
      <c r="V9019">
        <v>47</v>
      </c>
      <c r="W9019">
        <v>169</v>
      </c>
      <c r="X9019">
        <v>14</v>
      </c>
      <c r="Y9019">
        <v>13</v>
      </c>
      <c r="Z9019" s="1">
        <f>DATE(YEAR(J9019),MONTH(J9019),1)</f>
        <v>0</v>
      </c>
      <c r="AA9019" s="2">
        <f>YEAR(J9019)</f>
        <v>0</v>
      </c>
      <c r="AB9019" s="3">
        <f>IFERROR(V9019/W9019,0)</f>
        <v>0.2781065088757396</v>
      </c>
    </row>
    <row r="9020" spans="1:28">
      <c r="A9020" t="s">
        <v>91</v>
      </c>
      <c r="B9020" t="s">
        <v>2049</v>
      </c>
      <c r="C9020" t="s">
        <v>45</v>
      </c>
      <c r="D9020">
        <v>2265</v>
      </c>
      <c r="E9020" t="s">
        <v>2050</v>
      </c>
      <c r="F9020" t="s">
        <v>138</v>
      </c>
      <c r="G9020" t="s">
        <v>33</v>
      </c>
      <c r="H9020" t="s">
        <v>3305</v>
      </c>
      <c r="I9020">
        <v>10578</v>
      </c>
      <c r="J9020">
        <v>44137</v>
      </c>
      <c r="K9020">
        <v>86620</v>
      </c>
      <c r="L9020" t="s">
        <v>50</v>
      </c>
      <c r="M9020">
        <v>64130</v>
      </c>
      <c r="N9020" t="s">
        <v>36</v>
      </c>
      <c r="O9020">
        <v>23078</v>
      </c>
      <c r="P9020">
        <v>44137</v>
      </c>
      <c r="Q9020" t="s">
        <v>37</v>
      </c>
      <c r="R9020" t="s">
        <v>249</v>
      </c>
      <c r="S9020">
        <v>0.07000000000000001</v>
      </c>
      <c r="T9020">
        <v>29</v>
      </c>
      <c r="U9020">
        <v>0.38</v>
      </c>
      <c r="V9020">
        <v>61</v>
      </c>
      <c r="W9020">
        <v>420</v>
      </c>
      <c r="X9020">
        <v>7</v>
      </c>
      <c r="Y9020">
        <v>14</v>
      </c>
      <c r="Z9020" s="1">
        <f>DATE(YEAR(J9020),MONTH(J9020),1)</f>
        <v>0</v>
      </c>
      <c r="AA9020" s="2">
        <f>YEAR(J9020)</f>
        <v>0</v>
      </c>
      <c r="AB9020" s="3">
        <f>IFERROR(V9020/W9020,0)</f>
        <v>0.14523809523809525</v>
      </c>
    </row>
    <row r="9021" spans="1:28">
      <c r="A9021" t="s">
        <v>71</v>
      </c>
      <c r="B9021" t="s">
        <v>98</v>
      </c>
      <c r="C9021" t="s">
        <v>45</v>
      </c>
      <c r="D9021">
        <v>1086</v>
      </c>
      <c r="E9021" t="s">
        <v>1357</v>
      </c>
      <c r="F9021" t="s">
        <v>32</v>
      </c>
      <c r="G9021" t="s">
        <v>33</v>
      </c>
      <c r="H9021" t="s">
        <v>1335</v>
      </c>
      <c r="I9021">
        <v>10675</v>
      </c>
      <c r="J9021">
        <v>44137</v>
      </c>
      <c r="K9021">
        <v>86132</v>
      </c>
      <c r="L9021" t="s">
        <v>35</v>
      </c>
      <c r="M9021">
        <v>2129</v>
      </c>
      <c r="N9021" t="s">
        <v>75</v>
      </c>
      <c r="O9021">
        <v>25454</v>
      </c>
      <c r="P9021">
        <v>44138</v>
      </c>
      <c r="Q9021" t="s">
        <v>37</v>
      </c>
      <c r="R9021" t="s">
        <v>96</v>
      </c>
      <c r="S9021">
        <v>0.07000000000000001</v>
      </c>
      <c r="T9021">
        <v>20</v>
      </c>
      <c r="U9021">
        <v>0.7</v>
      </c>
      <c r="V9021">
        <v>20</v>
      </c>
      <c r="W9021">
        <v>565</v>
      </c>
      <c r="X9021">
        <v>7</v>
      </c>
      <c r="Y9021">
        <v>30</v>
      </c>
      <c r="Z9021" s="1">
        <f>DATE(YEAR(J9021),MONTH(J9021),1)</f>
        <v>0</v>
      </c>
      <c r="AA9021" s="2">
        <f>YEAR(J9021)</f>
        <v>0</v>
      </c>
      <c r="AB9021" s="3">
        <f>IFERROR(V9021/W9021,0)</f>
        <v>0.035398230088495575</v>
      </c>
    </row>
    <row r="9022" spans="1:28">
      <c r="A9022" t="s">
        <v>58</v>
      </c>
      <c r="B9022" t="s">
        <v>1368</v>
      </c>
      <c r="C9022" t="s">
        <v>54</v>
      </c>
      <c r="D9022">
        <v>2468</v>
      </c>
      <c r="E9022" t="s">
        <v>1369</v>
      </c>
      <c r="F9022" t="s">
        <v>47</v>
      </c>
      <c r="G9022" t="s">
        <v>62</v>
      </c>
      <c r="H9022" t="s">
        <v>779</v>
      </c>
      <c r="I9022">
        <v>10280</v>
      </c>
      <c r="J9022">
        <v>44138</v>
      </c>
      <c r="K9022">
        <v>88150</v>
      </c>
      <c r="L9022" t="s">
        <v>69</v>
      </c>
      <c r="M9022">
        <v>28144</v>
      </c>
      <c r="N9022" t="s">
        <v>51</v>
      </c>
      <c r="O9022">
        <v>19516</v>
      </c>
      <c r="P9022">
        <v>44138</v>
      </c>
      <c r="Q9022" t="s">
        <v>37</v>
      </c>
      <c r="R9022" t="s">
        <v>654</v>
      </c>
      <c r="S9022">
        <v>0.1</v>
      </c>
      <c r="T9022">
        <v>13</v>
      </c>
      <c r="U9022">
        <v>0.55</v>
      </c>
      <c r="V9022">
        <v>-24</v>
      </c>
      <c r="W9022">
        <v>629</v>
      </c>
      <c r="X9022">
        <v>22</v>
      </c>
      <c r="Y9022">
        <v>51</v>
      </c>
      <c r="Z9022" s="1">
        <f>DATE(YEAR(J9022),MONTH(J9022),1)</f>
        <v>0</v>
      </c>
      <c r="AA9022" s="2">
        <f>YEAR(J9022)</f>
        <v>0</v>
      </c>
      <c r="AB9022" s="3">
        <f>IFERROR(V9022/W9022,0)</f>
        <v>-0.03815580286168521</v>
      </c>
    </row>
    <row r="9023" spans="1:28">
      <c r="A9023" t="s">
        <v>43</v>
      </c>
      <c r="B9023" t="s">
        <v>530</v>
      </c>
      <c r="C9023" t="s">
        <v>126</v>
      </c>
      <c r="D9023">
        <v>2397</v>
      </c>
      <c r="E9023" t="s">
        <v>4334</v>
      </c>
      <c r="F9023" t="s">
        <v>47</v>
      </c>
      <c r="G9023" t="s">
        <v>48</v>
      </c>
      <c r="H9023" t="s">
        <v>432</v>
      </c>
      <c r="I9023">
        <v>10916</v>
      </c>
      <c r="J9023">
        <v>44138</v>
      </c>
      <c r="K9023">
        <v>86381</v>
      </c>
      <c r="L9023" t="s">
        <v>50</v>
      </c>
      <c r="M9023">
        <v>10956</v>
      </c>
      <c r="N9023" t="s">
        <v>75</v>
      </c>
      <c r="O9023">
        <v>20209</v>
      </c>
      <c r="P9023">
        <v>44142</v>
      </c>
      <c r="Q9023" t="s">
        <v>37</v>
      </c>
      <c r="R9023" t="s">
        <v>124</v>
      </c>
      <c r="S9023">
        <v>0.04</v>
      </c>
      <c r="T9023">
        <v>29</v>
      </c>
      <c r="U9023">
        <v>0.43</v>
      </c>
      <c r="V9023">
        <v>183</v>
      </c>
      <c r="W9023">
        <v>282</v>
      </c>
      <c r="X9023">
        <v>2</v>
      </c>
      <c r="Y9023">
        <v>10</v>
      </c>
      <c r="Z9023" s="1">
        <f>DATE(YEAR(J9023),MONTH(J9023),1)</f>
        <v>0</v>
      </c>
      <c r="AA9023" s="2">
        <f>YEAR(J9023)</f>
        <v>0</v>
      </c>
      <c r="AB9023" s="3">
        <f>IFERROR(V9023/W9023,0)</f>
        <v>0.648936170212766</v>
      </c>
    </row>
    <row r="9024" spans="1:28">
      <c r="A9024" t="s">
        <v>58</v>
      </c>
      <c r="B9024" t="s">
        <v>932</v>
      </c>
      <c r="C9024" t="s">
        <v>126</v>
      </c>
      <c r="D9024">
        <v>2398</v>
      </c>
      <c r="E9024" t="s">
        <v>2230</v>
      </c>
      <c r="F9024" t="s">
        <v>47</v>
      </c>
      <c r="G9024" t="s">
        <v>62</v>
      </c>
      <c r="H9024" t="s">
        <v>1252</v>
      </c>
      <c r="I9024">
        <v>11191</v>
      </c>
      <c r="J9024">
        <v>44138</v>
      </c>
      <c r="K9024">
        <v>86381</v>
      </c>
      <c r="L9024" t="s">
        <v>50</v>
      </c>
      <c r="M9024">
        <v>6614</v>
      </c>
      <c r="N9024" t="s">
        <v>75</v>
      </c>
      <c r="O9024">
        <v>20210</v>
      </c>
      <c r="P9024">
        <v>44147</v>
      </c>
      <c r="Q9024" t="s">
        <v>76</v>
      </c>
      <c r="R9024" t="s">
        <v>185</v>
      </c>
      <c r="S9024">
        <v>0.01</v>
      </c>
      <c r="T9024">
        <v>15</v>
      </c>
      <c r="U9024">
        <v>0.55</v>
      </c>
      <c r="V9024">
        <v>131</v>
      </c>
      <c r="W9024">
        <v>190</v>
      </c>
      <c r="X9024">
        <v>3</v>
      </c>
      <c r="Y9024">
        <v>12</v>
      </c>
      <c r="Z9024" s="1">
        <f>DATE(YEAR(J9024),MONTH(J9024),1)</f>
        <v>0</v>
      </c>
      <c r="AA9024" s="2">
        <f>YEAR(J9024)</f>
        <v>0</v>
      </c>
      <c r="AB9024" s="3">
        <f>IFERROR(V9024/W9024,0)</f>
        <v>0.6894736842105263</v>
      </c>
    </row>
    <row r="9025" spans="1:28">
      <c r="A9025" t="s">
        <v>91</v>
      </c>
      <c r="B9025" t="s">
        <v>3408</v>
      </c>
      <c r="C9025" t="s">
        <v>45</v>
      </c>
      <c r="D9025">
        <v>3375</v>
      </c>
      <c r="E9025" t="s">
        <v>3409</v>
      </c>
      <c r="F9025" t="s">
        <v>94</v>
      </c>
      <c r="G9025" t="s">
        <v>33</v>
      </c>
      <c r="H9025" t="s">
        <v>1093</v>
      </c>
      <c r="I9025">
        <v>10934</v>
      </c>
      <c r="J9025">
        <v>44138</v>
      </c>
      <c r="K9025">
        <v>87483</v>
      </c>
      <c r="L9025" t="s">
        <v>134</v>
      </c>
      <c r="M9025">
        <v>20832</v>
      </c>
      <c r="N9025" t="s">
        <v>75</v>
      </c>
      <c r="O9025">
        <v>21543</v>
      </c>
      <c r="P9025">
        <v>44140</v>
      </c>
      <c r="Q9025" t="s">
        <v>37</v>
      </c>
      <c r="R9025" t="s">
        <v>77</v>
      </c>
      <c r="S9025">
        <v>0.09</v>
      </c>
      <c r="T9025">
        <v>31</v>
      </c>
      <c r="U9025">
        <v>0.38</v>
      </c>
      <c r="V9025">
        <v>583</v>
      </c>
      <c r="W9025">
        <v>845</v>
      </c>
      <c r="X9025">
        <v>1</v>
      </c>
      <c r="Y9025">
        <v>29</v>
      </c>
      <c r="Z9025" s="1">
        <f>DATE(YEAR(J9025),MONTH(J9025),1)</f>
        <v>0</v>
      </c>
      <c r="AA9025" s="2">
        <f>YEAR(J9025)</f>
        <v>0</v>
      </c>
      <c r="AB9025" s="3">
        <f>IFERROR(V9025/W9025,0)</f>
        <v>0.6899408284023668</v>
      </c>
    </row>
    <row r="9026" spans="1:28">
      <c r="A9026" t="s">
        <v>91</v>
      </c>
      <c r="B9026" t="s">
        <v>1854</v>
      </c>
      <c r="C9026" t="s">
        <v>45</v>
      </c>
      <c r="D9026">
        <v>2124</v>
      </c>
      <c r="E9026" t="s">
        <v>1855</v>
      </c>
      <c r="F9026" t="s">
        <v>47</v>
      </c>
      <c r="G9026" t="s">
        <v>33</v>
      </c>
      <c r="H9026" t="s">
        <v>1752</v>
      </c>
      <c r="I9026">
        <v>11009</v>
      </c>
      <c r="J9026">
        <v>44138</v>
      </c>
      <c r="K9026">
        <v>89678</v>
      </c>
      <c r="L9026" t="s">
        <v>81</v>
      </c>
      <c r="M9026">
        <v>72301</v>
      </c>
      <c r="N9026" t="s">
        <v>51</v>
      </c>
      <c r="O9026">
        <v>25058</v>
      </c>
      <c r="P9026">
        <v>44139</v>
      </c>
      <c r="Q9026" t="s">
        <v>76</v>
      </c>
      <c r="R9026" t="s">
        <v>367</v>
      </c>
      <c r="S9026">
        <v>0</v>
      </c>
      <c r="T9026">
        <v>23</v>
      </c>
      <c r="U9026">
        <v>0.35</v>
      </c>
      <c r="V9026">
        <v>751</v>
      </c>
      <c r="W9026">
        <v>112</v>
      </c>
      <c r="X9026">
        <v>5</v>
      </c>
      <c r="Y9026">
        <v>4</v>
      </c>
      <c r="Z9026" s="1">
        <f>DATE(YEAR(J9026),MONTH(J9026),1)</f>
        <v>0</v>
      </c>
      <c r="AA9026" s="2">
        <f>YEAR(J9026)</f>
        <v>0</v>
      </c>
      <c r="AB9026" s="3">
        <f>IFERROR(V9026/W9026,0)</f>
        <v>6.705357142857143</v>
      </c>
    </row>
    <row r="9027" spans="1:28">
      <c r="A9027" t="s">
        <v>56</v>
      </c>
      <c r="B9027" t="s">
        <v>508</v>
      </c>
      <c r="C9027" t="s">
        <v>45</v>
      </c>
      <c r="D9027">
        <v>3075</v>
      </c>
      <c r="E9027" t="s">
        <v>2261</v>
      </c>
      <c r="F9027" t="s">
        <v>47</v>
      </c>
      <c r="G9027" t="s">
        <v>33</v>
      </c>
      <c r="H9027" t="s">
        <v>80</v>
      </c>
      <c r="I9027">
        <v>10893</v>
      </c>
      <c r="J9027">
        <v>44139</v>
      </c>
      <c r="K9027">
        <v>31681</v>
      </c>
      <c r="L9027" t="s">
        <v>69</v>
      </c>
      <c r="M9027">
        <v>90061</v>
      </c>
      <c r="N9027" t="s">
        <v>41</v>
      </c>
      <c r="O9027">
        <v>4444</v>
      </c>
      <c r="P9027">
        <v>44140</v>
      </c>
      <c r="Q9027" t="s">
        <v>37</v>
      </c>
      <c r="R9027" t="s">
        <v>116</v>
      </c>
      <c r="S9027">
        <v>0.02</v>
      </c>
      <c r="T9027">
        <v>137</v>
      </c>
      <c r="U9027">
        <v>0.4</v>
      </c>
      <c r="V9027">
        <v>-94</v>
      </c>
      <c r="W9027">
        <v>765</v>
      </c>
      <c r="X9027">
        <v>6</v>
      </c>
      <c r="Y9027">
        <v>5</v>
      </c>
      <c r="Z9027" s="1">
        <f>DATE(YEAR(J9027),MONTH(J9027),1)</f>
        <v>0</v>
      </c>
      <c r="AA9027" s="2">
        <f>YEAR(J9027)</f>
        <v>0</v>
      </c>
      <c r="AB9027" s="3">
        <f>IFERROR(V9027/W9027,0)</f>
        <v>-0.12287581699346405</v>
      </c>
    </row>
    <row r="9028" spans="1:28">
      <c r="A9028" t="s">
        <v>91</v>
      </c>
      <c r="B9028" t="s">
        <v>3812</v>
      </c>
      <c r="C9028" t="s">
        <v>45</v>
      </c>
      <c r="D9028">
        <v>534</v>
      </c>
      <c r="E9028" t="s">
        <v>3813</v>
      </c>
      <c r="F9028" t="s">
        <v>47</v>
      </c>
      <c r="G9028" t="s">
        <v>33</v>
      </c>
      <c r="H9028" t="s">
        <v>2769</v>
      </c>
      <c r="I9028">
        <v>10377</v>
      </c>
      <c r="J9028">
        <v>44139</v>
      </c>
      <c r="K9028">
        <v>88516</v>
      </c>
      <c r="L9028" t="s">
        <v>35</v>
      </c>
      <c r="M9028">
        <v>63043</v>
      </c>
      <c r="N9028" t="s">
        <v>36</v>
      </c>
      <c r="O9028">
        <v>22211</v>
      </c>
      <c r="P9028">
        <v>44140</v>
      </c>
      <c r="Q9028" t="s">
        <v>37</v>
      </c>
      <c r="R9028" t="s">
        <v>249</v>
      </c>
      <c r="S9028">
        <v>0.03</v>
      </c>
      <c r="T9028">
        <v>17</v>
      </c>
      <c r="U9028">
        <v>0.4</v>
      </c>
      <c r="V9028">
        <v>82</v>
      </c>
      <c r="W9028">
        <v>231</v>
      </c>
      <c r="X9028">
        <v>5</v>
      </c>
      <c r="Y9028">
        <v>13</v>
      </c>
      <c r="Z9028" s="1">
        <f>DATE(YEAR(J9028),MONTH(J9028),1)</f>
        <v>0</v>
      </c>
      <c r="AA9028" s="2">
        <f>YEAR(J9028)</f>
        <v>0</v>
      </c>
      <c r="AB9028" s="3">
        <f>IFERROR(V9028/W9028,0)</f>
        <v>0.354978354978355</v>
      </c>
    </row>
    <row r="9029" spans="1:28">
      <c r="A9029" t="s">
        <v>56</v>
      </c>
      <c r="B9029" t="s">
        <v>3175</v>
      </c>
      <c r="C9029" t="s">
        <v>45</v>
      </c>
      <c r="D9029">
        <v>3073</v>
      </c>
      <c r="E9029" t="s">
        <v>3176</v>
      </c>
      <c r="F9029" t="s">
        <v>47</v>
      </c>
      <c r="G9029" t="s">
        <v>33</v>
      </c>
      <c r="H9029" t="s">
        <v>80</v>
      </c>
      <c r="I9029">
        <v>10893</v>
      </c>
      <c r="J9029">
        <v>44139</v>
      </c>
      <c r="K9029">
        <v>89425</v>
      </c>
      <c r="L9029" t="s">
        <v>69</v>
      </c>
      <c r="M9029">
        <v>72032</v>
      </c>
      <c r="N9029" t="s">
        <v>51</v>
      </c>
      <c r="O9029">
        <v>22444</v>
      </c>
      <c r="P9029">
        <v>44140</v>
      </c>
      <c r="Q9029" t="s">
        <v>37</v>
      </c>
      <c r="R9029" t="s">
        <v>367</v>
      </c>
      <c r="S9029">
        <v>0.02</v>
      </c>
      <c r="T9029">
        <v>34</v>
      </c>
      <c r="U9029">
        <v>0.4</v>
      </c>
      <c r="V9029">
        <v>229</v>
      </c>
      <c r="W9029">
        <v>190</v>
      </c>
      <c r="X9029">
        <v>6</v>
      </c>
      <c r="Y9029">
        <v>5</v>
      </c>
      <c r="Z9029" s="1">
        <f>DATE(YEAR(J9029),MONTH(J9029),1)</f>
        <v>0</v>
      </c>
      <c r="AA9029" s="2">
        <f>YEAR(J9029)</f>
        <v>0</v>
      </c>
      <c r="AB9029" s="3">
        <f>IFERROR(V9029/W9029,0)</f>
        <v>1.2052631578947368</v>
      </c>
    </row>
    <row r="9030" spans="1:28">
      <c r="A9030" t="s">
        <v>199</v>
      </c>
      <c r="B9030" t="s">
        <v>1421</v>
      </c>
      <c r="C9030" t="s">
        <v>45</v>
      </c>
      <c r="D9030">
        <v>2073</v>
      </c>
      <c r="E9030" t="s">
        <v>2494</v>
      </c>
      <c r="F9030" t="s">
        <v>94</v>
      </c>
      <c r="G9030" t="s">
        <v>33</v>
      </c>
      <c r="H9030" t="s">
        <v>740</v>
      </c>
      <c r="I9030">
        <v>11004</v>
      </c>
      <c r="J9030">
        <v>44139</v>
      </c>
      <c r="K9030">
        <v>88566</v>
      </c>
      <c r="L9030" t="s">
        <v>69</v>
      </c>
      <c r="M9030">
        <v>48135</v>
      </c>
      <c r="N9030" t="s">
        <v>36</v>
      </c>
      <c r="O9030">
        <v>26086</v>
      </c>
      <c r="P9030">
        <v>44140</v>
      </c>
      <c r="Q9030" t="s">
        <v>37</v>
      </c>
      <c r="R9030" t="s">
        <v>259</v>
      </c>
      <c r="S9030">
        <v>0.01</v>
      </c>
      <c r="T9030">
        <v>5</v>
      </c>
      <c r="U9030">
        <v>0.37</v>
      </c>
      <c r="V9030">
        <v>10</v>
      </c>
      <c r="W9030">
        <v>19</v>
      </c>
      <c r="X9030">
        <v>1</v>
      </c>
      <c r="Y9030">
        <v>4</v>
      </c>
      <c r="Z9030" s="1">
        <f>DATE(YEAR(J9030),MONTH(J9030),1)</f>
        <v>0</v>
      </c>
      <c r="AA9030" s="2">
        <f>YEAR(J9030)</f>
        <v>0</v>
      </c>
      <c r="AB9030" s="3">
        <f>IFERROR(V9030/W9030,0)</f>
        <v>0.5263157894736842</v>
      </c>
    </row>
    <row r="9031" spans="1:28">
      <c r="A9031" t="s">
        <v>207</v>
      </c>
      <c r="B9031" t="s">
        <v>581</v>
      </c>
      <c r="C9031" t="s">
        <v>60</v>
      </c>
      <c r="D9031">
        <v>2286</v>
      </c>
      <c r="E9031" t="s">
        <v>582</v>
      </c>
      <c r="F9031" t="s">
        <v>47</v>
      </c>
      <c r="G9031" t="s">
        <v>33</v>
      </c>
      <c r="H9031" t="s">
        <v>1823</v>
      </c>
      <c r="I9031">
        <v>10043</v>
      </c>
      <c r="J9031">
        <v>44140</v>
      </c>
      <c r="K9031">
        <v>90152</v>
      </c>
      <c r="L9031" t="s">
        <v>134</v>
      </c>
      <c r="M9031">
        <v>29301</v>
      </c>
      <c r="N9031" t="s">
        <v>51</v>
      </c>
      <c r="O9031">
        <v>20813</v>
      </c>
      <c r="P9031">
        <v>44140</v>
      </c>
      <c r="Q9031" t="s">
        <v>37</v>
      </c>
      <c r="R9031" t="s">
        <v>161</v>
      </c>
      <c r="S9031">
        <v>0.08</v>
      </c>
      <c r="T9031">
        <v>23</v>
      </c>
      <c r="U9031">
        <v>0.5</v>
      </c>
      <c r="V9031">
        <v>-20</v>
      </c>
      <c r="W9031">
        <v>400</v>
      </c>
      <c r="X9031">
        <v>8</v>
      </c>
      <c r="Y9031">
        <v>18</v>
      </c>
      <c r="Z9031" s="1">
        <f>DATE(YEAR(J9031),MONTH(J9031),1)</f>
        <v>0</v>
      </c>
      <c r="AA9031" s="2">
        <f>YEAR(J9031)</f>
        <v>0</v>
      </c>
      <c r="AB9031" s="3">
        <f>IFERROR(V9031/W9031,0)</f>
        <v>-0.05</v>
      </c>
    </row>
    <row r="9032" spans="1:28">
      <c r="A9032" t="s">
        <v>43</v>
      </c>
      <c r="B9032" t="s">
        <v>581</v>
      </c>
      <c r="C9032" t="s">
        <v>45</v>
      </c>
      <c r="D9032">
        <v>2286</v>
      </c>
      <c r="E9032" t="s">
        <v>582</v>
      </c>
      <c r="F9032" t="s">
        <v>47</v>
      </c>
      <c r="G9032" t="s">
        <v>48</v>
      </c>
      <c r="H9032" t="s">
        <v>1889</v>
      </c>
      <c r="I9032">
        <v>10623</v>
      </c>
      <c r="J9032">
        <v>44140</v>
      </c>
      <c r="K9032">
        <v>90152</v>
      </c>
      <c r="L9032" t="s">
        <v>134</v>
      </c>
      <c r="M9032">
        <v>29301</v>
      </c>
      <c r="N9032" t="s">
        <v>51</v>
      </c>
      <c r="O9032">
        <v>20814</v>
      </c>
      <c r="P9032">
        <v>44141</v>
      </c>
      <c r="Q9032" t="s">
        <v>37</v>
      </c>
      <c r="R9032" t="s">
        <v>161</v>
      </c>
      <c r="S9032">
        <v>0</v>
      </c>
      <c r="T9032">
        <v>5</v>
      </c>
      <c r="U9032">
        <v>0.6</v>
      </c>
      <c r="V9032">
        <v>42</v>
      </c>
      <c r="W9032">
        <v>117</v>
      </c>
      <c r="X9032">
        <v>4</v>
      </c>
      <c r="Y9032">
        <v>21</v>
      </c>
      <c r="Z9032" s="1">
        <f>DATE(YEAR(J9032),MONTH(J9032),1)</f>
        <v>0</v>
      </c>
      <c r="AA9032" s="2">
        <f>YEAR(J9032)</f>
        <v>0</v>
      </c>
      <c r="AB9032" s="3">
        <f>IFERROR(V9032/W9032,0)</f>
        <v>0.358974358974359</v>
      </c>
    </row>
    <row r="9033" spans="1:28">
      <c r="A9033" t="s">
        <v>83</v>
      </c>
      <c r="B9033" t="s">
        <v>2648</v>
      </c>
      <c r="C9033" t="s">
        <v>45</v>
      </c>
      <c r="D9033">
        <v>2991</v>
      </c>
      <c r="E9033" t="s">
        <v>2649</v>
      </c>
      <c r="F9033" t="s">
        <v>32</v>
      </c>
      <c r="G9033" t="s">
        <v>48</v>
      </c>
      <c r="H9033" t="s">
        <v>622</v>
      </c>
      <c r="I9033">
        <v>10095</v>
      </c>
      <c r="J9033">
        <v>44140</v>
      </c>
      <c r="K9033">
        <v>91468</v>
      </c>
      <c r="L9033" t="s">
        <v>50</v>
      </c>
      <c r="M9033">
        <v>53402</v>
      </c>
      <c r="N9033" t="s">
        <v>36</v>
      </c>
      <c r="O9033">
        <v>22474</v>
      </c>
      <c r="P9033">
        <v>44147</v>
      </c>
      <c r="Q9033" t="s">
        <v>37</v>
      </c>
      <c r="R9033" t="s">
        <v>231</v>
      </c>
      <c r="S9033">
        <v>0.06</v>
      </c>
      <c r="T9033">
        <v>13</v>
      </c>
      <c r="U9033">
        <v>0.6</v>
      </c>
      <c r="V9033">
        <v>32</v>
      </c>
      <c r="W9033">
        <v>2289</v>
      </c>
      <c r="X9033">
        <v>9</v>
      </c>
      <c r="Y9033">
        <v>206</v>
      </c>
      <c r="Z9033" s="1">
        <f>DATE(YEAR(J9033),MONTH(J9033),1)</f>
        <v>0</v>
      </c>
      <c r="AA9033" s="2">
        <f>YEAR(J9033)</f>
        <v>0</v>
      </c>
      <c r="AB9033" s="3">
        <f>IFERROR(V9033/W9033,0)</f>
        <v>0.013979903888160769</v>
      </c>
    </row>
    <row r="9034" spans="1:28">
      <c r="A9034" t="s">
        <v>83</v>
      </c>
      <c r="B9034" t="s">
        <v>2648</v>
      </c>
      <c r="C9034" t="s">
        <v>45</v>
      </c>
      <c r="D9034">
        <v>2991</v>
      </c>
      <c r="E9034" t="s">
        <v>2649</v>
      </c>
      <c r="F9034" t="s">
        <v>32</v>
      </c>
      <c r="G9034" t="s">
        <v>48</v>
      </c>
      <c r="H9034" t="s">
        <v>655</v>
      </c>
      <c r="I9034">
        <v>11199</v>
      </c>
      <c r="J9034">
        <v>44140</v>
      </c>
      <c r="K9034">
        <v>91468</v>
      </c>
      <c r="L9034" t="s">
        <v>50</v>
      </c>
      <c r="M9034">
        <v>53402</v>
      </c>
      <c r="N9034" t="s">
        <v>36</v>
      </c>
      <c r="O9034">
        <v>22475</v>
      </c>
      <c r="P9034">
        <v>44147</v>
      </c>
      <c r="Q9034" t="s">
        <v>37</v>
      </c>
      <c r="R9034" t="s">
        <v>231</v>
      </c>
      <c r="S9034">
        <v>0.06</v>
      </c>
      <c r="T9034">
        <v>45</v>
      </c>
      <c r="U9034">
        <v>0.5600000000000001</v>
      </c>
      <c r="V9034">
        <v>5315</v>
      </c>
      <c r="W9034">
        <v>7703</v>
      </c>
      <c r="X9034">
        <v>9</v>
      </c>
      <c r="Y9034">
        <v>206</v>
      </c>
      <c r="Z9034" s="1">
        <f>DATE(YEAR(J9034),MONTH(J9034),1)</f>
        <v>0</v>
      </c>
      <c r="AA9034" s="2">
        <f>YEAR(J9034)</f>
        <v>0</v>
      </c>
      <c r="AB9034" s="3">
        <f>IFERROR(V9034/W9034,0)</f>
        <v>0.6899909126314423</v>
      </c>
    </row>
    <row r="9035" spans="1:28">
      <c r="A9035" t="s">
        <v>91</v>
      </c>
      <c r="B9035" t="s">
        <v>182</v>
      </c>
      <c r="C9035" t="s">
        <v>45</v>
      </c>
      <c r="D9035">
        <v>2413</v>
      </c>
      <c r="E9035" t="s">
        <v>5310</v>
      </c>
      <c r="F9035" t="s">
        <v>94</v>
      </c>
      <c r="G9035" t="s">
        <v>33</v>
      </c>
      <c r="H9035" t="s">
        <v>1544</v>
      </c>
      <c r="I9035">
        <v>11155</v>
      </c>
      <c r="J9035">
        <v>44140</v>
      </c>
      <c r="K9035">
        <v>86764</v>
      </c>
      <c r="L9035" t="s">
        <v>69</v>
      </c>
      <c r="M9035">
        <v>6010</v>
      </c>
      <c r="N9035" t="s">
        <v>75</v>
      </c>
      <c r="O9035">
        <v>23994</v>
      </c>
      <c r="P9035">
        <v>44141</v>
      </c>
      <c r="Q9035" t="s">
        <v>37</v>
      </c>
      <c r="R9035" t="s">
        <v>185</v>
      </c>
      <c r="S9035">
        <v>0.09</v>
      </c>
      <c r="T9035">
        <v>28</v>
      </c>
      <c r="U9035">
        <v>0.37</v>
      </c>
      <c r="V9035">
        <v>243</v>
      </c>
      <c r="W9035">
        <v>844</v>
      </c>
      <c r="X9035">
        <v>13</v>
      </c>
      <c r="Y9035">
        <v>32</v>
      </c>
      <c r="Z9035" s="1">
        <f>DATE(YEAR(J9035),MONTH(J9035),1)</f>
        <v>0</v>
      </c>
      <c r="AA9035" s="2">
        <f>YEAR(J9035)</f>
        <v>0</v>
      </c>
      <c r="AB9035" s="3">
        <f>IFERROR(V9035/W9035,0)</f>
        <v>0.28791469194312796</v>
      </c>
    </row>
    <row r="9036" spans="1:28">
      <c r="A9036" t="s">
        <v>91</v>
      </c>
      <c r="B9036" t="s">
        <v>411</v>
      </c>
      <c r="C9036" t="s">
        <v>45</v>
      </c>
      <c r="D9036">
        <v>2415</v>
      </c>
      <c r="E9036" t="s">
        <v>5311</v>
      </c>
      <c r="F9036" t="s">
        <v>94</v>
      </c>
      <c r="G9036" t="s">
        <v>33</v>
      </c>
      <c r="H9036" t="s">
        <v>810</v>
      </c>
      <c r="I9036">
        <v>10492</v>
      </c>
      <c r="J9036">
        <v>44140</v>
      </c>
      <c r="K9036">
        <v>86764</v>
      </c>
      <c r="L9036" t="s">
        <v>69</v>
      </c>
      <c r="M9036">
        <v>4073</v>
      </c>
      <c r="N9036" t="s">
        <v>75</v>
      </c>
      <c r="O9036">
        <v>23995</v>
      </c>
      <c r="P9036">
        <v>44141</v>
      </c>
      <c r="Q9036" t="s">
        <v>37</v>
      </c>
      <c r="R9036" t="s">
        <v>223</v>
      </c>
      <c r="S9036">
        <v>0.05</v>
      </c>
      <c r="T9036">
        <v>16</v>
      </c>
      <c r="U9036">
        <v>0.35</v>
      </c>
      <c r="V9036">
        <v>1307</v>
      </c>
      <c r="W9036">
        <v>1894</v>
      </c>
      <c r="X9036">
        <v>9</v>
      </c>
      <c r="Y9036">
        <v>121</v>
      </c>
      <c r="Z9036" s="1">
        <f>DATE(YEAR(J9036),MONTH(J9036),1)</f>
        <v>0</v>
      </c>
      <c r="AA9036" s="2">
        <f>YEAR(J9036)</f>
        <v>0</v>
      </c>
      <c r="AB9036" s="3">
        <f>IFERROR(V9036/W9036,0)</f>
        <v>0.6900739176346357</v>
      </c>
    </row>
    <row r="9037" spans="1:28">
      <c r="A9037" t="s">
        <v>91</v>
      </c>
      <c r="B9037" t="s">
        <v>1408</v>
      </c>
      <c r="C9037" t="s">
        <v>45</v>
      </c>
      <c r="D9037">
        <v>3265</v>
      </c>
      <c r="E9037" t="s">
        <v>3495</v>
      </c>
      <c r="F9037" t="s">
        <v>47</v>
      </c>
      <c r="G9037" t="s">
        <v>33</v>
      </c>
      <c r="H9037" t="s">
        <v>329</v>
      </c>
      <c r="I9037">
        <v>11215</v>
      </c>
      <c r="J9037">
        <v>44140</v>
      </c>
      <c r="K9037">
        <v>89839</v>
      </c>
      <c r="L9037" t="s">
        <v>81</v>
      </c>
      <c r="M9037">
        <v>94533</v>
      </c>
      <c r="N9037" t="s">
        <v>41</v>
      </c>
      <c r="O9037">
        <v>24486</v>
      </c>
      <c r="P9037">
        <v>44142</v>
      </c>
      <c r="Q9037" t="s">
        <v>37</v>
      </c>
      <c r="R9037" t="s">
        <v>116</v>
      </c>
      <c r="S9037">
        <v>0.02</v>
      </c>
      <c r="T9037">
        <v>21</v>
      </c>
      <c r="U9037">
        <v>0.38</v>
      </c>
      <c r="V9037">
        <v>16</v>
      </c>
      <c r="W9037">
        <v>186</v>
      </c>
      <c r="X9037">
        <v>6</v>
      </c>
      <c r="Y9037">
        <v>9</v>
      </c>
      <c r="Z9037" s="1">
        <f>DATE(YEAR(J9037),MONTH(J9037),1)</f>
        <v>0</v>
      </c>
      <c r="AA9037" s="2">
        <f>YEAR(J9037)</f>
        <v>0</v>
      </c>
      <c r="AB9037" s="3">
        <f>IFERROR(V9037/W9037,0)</f>
        <v>0.08602150537634409</v>
      </c>
    </row>
    <row r="9038" spans="1:28">
      <c r="A9038" t="s">
        <v>53</v>
      </c>
      <c r="B9038" t="s">
        <v>1406</v>
      </c>
      <c r="C9038" t="s">
        <v>60</v>
      </c>
      <c r="D9038">
        <v>1732</v>
      </c>
      <c r="E9038" t="s">
        <v>4015</v>
      </c>
      <c r="F9038" t="s">
        <v>138</v>
      </c>
      <c r="G9038" t="s">
        <v>48</v>
      </c>
      <c r="H9038" t="s">
        <v>3235</v>
      </c>
      <c r="I9038">
        <v>11110</v>
      </c>
      <c r="J9038">
        <v>44140</v>
      </c>
      <c r="K9038">
        <v>90661</v>
      </c>
      <c r="L9038" t="s">
        <v>81</v>
      </c>
      <c r="M9038">
        <v>88310</v>
      </c>
      <c r="N9038" t="s">
        <v>41</v>
      </c>
      <c r="O9038">
        <v>24964</v>
      </c>
      <c r="P9038">
        <v>44141</v>
      </c>
      <c r="Q9038" t="s">
        <v>37</v>
      </c>
      <c r="R9038" t="s">
        <v>402</v>
      </c>
      <c r="S9038">
        <v>0.1</v>
      </c>
      <c r="T9038">
        <v>35</v>
      </c>
      <c r="U9038">
        <v>0.37</v>
      </c>
      <c r="V9038">
        <v>3218</v>
      </c>
      <c r="W9038">
        <v>4663</v>
      </c>
      <c r="X9038">
        <v>14</v>
      </c>
      <c r="Y9038">
        <v>141</v>
      </c>
      <c r="Z9038" s="1">
        <f>DATE(YEAR(J9038),MONTH(J9038),1)</f>
        <v>0</v>
      </c>
      <c r="AA9038" s="2">
        <f>YEAR(J9038)</f>
        <v>0</v>
      </c>
      <c r="AB9038" s="3">
        <f>IFERROR(V9038/W9038,0)</f>
        <v>0.6901136607334334</v>
      </c>
    </row>
    <row r="9039" spans="1:28">
      <c r="A9039" t="s">
        <v>56</v>
      </c>
      <c r="B9039" t="s">
        <v>3959</v>
      </c>
      <c r="C9039" t="s">
        <v>30</v>
      </c>
      <c r="D9039">
        <v>3184</v>
      </c>
      <c r="E9039" t="s">
        <v>3960</v>
      </c>
      <c r="F9039" t="s">
        <v>32</v>
      </c>
      <c r="G9039" t="s">
        <v>33</v>
      </c>
      <c r="H9039" t="s">
        <v>1146</v>
      </c>
      <c r="I9039">
        <v>11045</v>
      </c>
      <c r="J9039">
        <v>44140</v>
      </c>
      <c r="K9039">
        <v>90694</v>
      </c>
      <c r="L9039" t="s">
        <v>35</v>
      </c>
      <c r="M9039">
        <v>77642</v>
      </c>
      <c r="N9039" t="s">
        <v>36</v>
      </c>
      <c r="O9039">
        <v>25163</v>
      </c>
      <c r="P9039">
        <v>44142</v>
      </c>
      <c r="Q9039" t="s">
        <v>37</v>
      </c>
      <c r="R9039" t="s">
        <v>38</v>
      </c>
      <c r="S9039">
        <v>0.04</v>
      </c>
      <c r="T9039">
        <v>25</v>
      </c>
      <c r="U9039">
        <v>0.37</v>
      </c>
      <c r="V9039">
        <v>65</v>
      </c>
      <c r="W9039">
        <v>100</v>
      </c>
      <c r="X9039">
        <v>1</v>
      </c>
      <c r="Y9039">
        <v>4</v>
      </c>
      <c r="Z9039" s="1">
        <f>DATE(YEAR(J9039),MONTH(J9039),1)</f>
        <v>0</v>
      </c>
      <c r="AA9039" s="2">
        <f>YEAR(J9039)</f>
        <v>0</v>
      </c>
      <c r="AB9039" s="3">
        <f>IFERROR(V9039/W9039,0)</f>
        <v>0.65</v>
      </c>
    </row>
    <row r="9040" spans="1:28">
      <c r="A9040" t="s">
        <v>85</v>
      </c>
      <c r="B9040" t="s">
        <v>4772</v>
      </c>
      <c r="C9040" t="s">
        <v>87</v>
      </c>
      <c r="D9040">
        <v>476</v>
      </c>
      <c r="E9040" t="s">
        <v>4773</v>
      </c>
      <c r="F9040" t="s">
        <v>47</v>
      </c>
      <c r="G9040" t="s">
        <v>62</v>
      </c>
      <c r="H9040" t="s">
        <v>1820</v>
      </c>
      <c r="I9040">
        <v>10922</v>
      </c>
      <c r="J9040">
        <v>44140</v>
      </c>
      <c r="K9040">
        <v>91284</v>
      </c>
      <c r="L9040" t="s">
        <v>50</v>
      </c>
      <c r="M9040">
        <v>1845</v>
      </c>
      <c r="N9040" t="s">
        <v>75</v>
      </c>
      <c r="O9040">
        <v>25974</v>
      </c>
      <c r="P9040">
        <v>44147</v>
      </c>
      <c r="Q9040" t="s">
        <v>70</v>
      </c>
      <c r="R9040" t="s">
        <v>96</v>
      </c>
      <c r="S9040">
        <v>0.01</v>
      </c>
      <c r="T9040">
        <v>26</v>
      </c>
      <c r="U9040">
        <v>0.72</v>
      </c>
      <c r="V9040">
        <v>1344</v>
      </c>
      <c r="W9040">
        <v>1960</v>
      </c>
      <c r="X9040">
        <v>89</v>
      </c>
      <c r="Y9040">
        <v>71</v>
      </c>
      <c r="Z9040" s="1">
        <f>DATE(YEAR(J9040),MONTH(J9040),1)</f>
        <v>0</v>
      </c>
      <c r="AA9040" s="2">
        <f>YEAR(J9040)</f>
        <v>0</v>
      </c>
      <c r="AB9040" s="3">
        <f>IFERROR(V9040/W9040,0)</f>
        <v>0.6857142857142857</v>
      </c>
    </row>
    <row r="9041" spans="1:28">
      <c r="A9041" t="s">
        <v>207</v>
      </c>
      <c r="B9041" t="s">
        <v>4307</v>
      </c>
      <c r="C9041" t="s">
        <v>45</v>
      </c>
      <c r="D9041">
        <v>973</v>
      </c>
      <c r="E9041" t="s">
        <v>4308</v>
      </c>
      <c r="F9041" t="s">
        <v>47</v>
      </c>
      <c r="G9041" t="s">
        <v>33</v>
      </c>
      <c r="H9041" t="s">
        <v>2998</v>
      </c>
      <c r="I9041">
        <v>10238</v>
      </c>
      <c r="J9041">
        <v>44141</v>
      </c>
      <c r="K9041">
        <v>87270</v>
      </c>
      <c r="L9041" t="s">
        <v>69</v>
      </c>
      <c r="M9041">
        <v>95677</v>
      </c>
      <c r="N9041" t="s">
        <v>41</v>
      </c>
      <c r="O9041">
        <v>21038</v>
      </c>
      <c r="P9041">
        <v>44143</v>
      </c>
      <c r="Q9041" t="s">
        <v>37</v>
      </c>
      <c r="R9041" t="s">
        <v>116</v>
      </c>
      <c r="S9041">
        <v>0.06</v>
      </c>
      <c r="T9041">
        <v>23</v>
      </c>
      <c r="U9041">
        <v>0.5600000000000001</v>
      </c>
      <c r="V9041">
        <v>271</v>
      </c>
      <c r="W9041">
        <v>1244</v>
      </c>
      <c r="X9041">
        <v>13</v>
      </c>
      <c r="Y9041">
        <v>57</v>
      </c>
      <c r="Z9041" s="1">
        <f>DATE(YEAR(J9041),MONTH(J9041),1)</f>
        <v>0</v>
      </c>
      <c r="AA9041" s="2">
        <f>YEAR(J9041)</f>
        <v>0</v>
      </c>
      <c r="AB9041" s="3">
        <f>IFERROR(V9041/W9041,0)</f>
        <v>0.21784565916398713</v>
      </c>
    </row>
    <row r="9042" spans="1:28">
      <c r="A9042" t="s">
        <v>43</v>
      </c>
      <c r="B9042" t="s">
        <v>4307</v>
      </c>
      <c r="C9042" t="s">
        <v>45</v>
      </c>
      <c r="D9042">
        <v>973</v>
      </c>
      <c r="E9042" t="s">
        <v>4308</v>
      </c>
      <c r="F9042" t="s">
        <v>47</v>
      </c>
      <c r="G9042" t="s">
        <v>48</v>
      </c>
      <c r="H9042" t="s">
        <v>193</v>
      </c>
      <c r="I9042">
        <v>10679</v>
      </c>
      <c r="J9042">
        <v>44141</v>
      </c>
      <c r="K9042">
        <v>87270</v>
      </c>
      <c r="L9042" t="s">
        <v>69</v>
      </c>
      <c r="M9042">
        <v>95677</v>
      </c>
      <c r="N9042" t="s">
        <v>41</v>
      </c>
      <c r="O9042">
        <v>21039</v>
      </c>
      <c r="P9042">
        <v>44142</v>
      </c>
      <c r="Q9042" t="s">
        <v>76</v>
      </c>
      <c r="R9042" t="s">
        <v>116</v>
      </c>
      <c r="S9042">
        <v>0.07000000000000001</v>
      </c>
      <c r="T9042">
        <v>19</v>
      </c>
      <c r="U9042">
        <v>0.79</v>
      </c>
      <c r="V9042">
        <v>56</v>
      </c>
      <c r="W9042">
        <v>1412</v>
      </c>
      <c r="X9042">
        <v>4</v>
      </c>
      <c r="Y9042">
        <v>74</v>
      </c>
      <c r="Z9042" s="1">
        <f>DATE(YEAR(J9042),MONTH(J9042),1)</f>
        <v>0</v>
      </c>
      <c r="AA9042" s="2">
        <f>YEAR(J9042)</f>
        <v>0</v>
      </c>
      <c r="AB9042" s="3">
        <f>IFERROR(V9042/W9042,0)</f>
        <v>0.039660056657223795</v>
      </c>
    </row>
    <row r="9043" spans="1:28">
      <c r="A9043" t="s">
        <v>83</v>
      </c>
      <c r="B9043" t="s">
        <v>29</v>
      </c>
      <c r="C9043" t="s">
        <v>45</v>
      </c>
      <c r="D9043">
        <v>887</v>
      </c>
      <c r="E9043" t="s">
        <v>4663</v>
      </c>
      <c r="F9043" t="s">
        <v>32</v>
      </c>
      <c r="G9043" t="s">
        <v>48</v>
      </c>
      <c r="H9043" t="s">
        <v>1814</v>
      </c>
      <c r="I9043">
        <v>11039</v>
      </c>
      <c r="J9043">
        <v>44141</v>
      </c>
      <c r="K9043">
        <v>89562</v>
      </c>
      <c r="L9043" t="s">
        <v>69</v>
      </c>
      <c r="M9043">
        <v>78745</v>
      </c>
      <c r="N9043" t="s">
        <v>36</v>
      </c>
      <c r="O9043">
        <v>21337</v>
      </c>
      <c r="P9043">
        <v>44143</v>
      </c>
      <c r="Q9043" t="s">
        <v>37</v>
      </c>
      <c r="R9043" t="s">
        <v>38</v>
      </c>
      <c r="S9043">
        <v>0.01</v>
      </c>
      <c r="T9043">
        <v>6</v>
      </c>
      <c r="U9043">
        <v>0.59</v>
      </c>
      <c r="V9043">
        <v>184</v>
      </c>
      <c r="W9043">
        <v>1096</v>
      </c>
      <c r="X9043">
        <v>4</v>
      </c>
      <c r="Y9043">
        <v>201</v>
      </c>
      <c r="Z9043" s="1">
        <f>DATE(YEAR(J9043),MONTH(J9043),1)</f>
        <v>0</v>
      </c>
      <c r="AA9043" s="2">
        <f>YEAR(J9043)</f>
        <v>0</v>
      </c>
      <c r="AB9043" s="3">
        <f>IFERROR(V9043/W9043,0)</f>
        <v>0.1678832116788321</v>
      </c>
    </row>
    <row r="9044" spans="1:28">
      <c r="A9044" t="s">
        <v>58</v>
      </c>
      <c r="B9044" t="s">
        <v>932</v>
      </c>
      <c r="C9044" t="s">
        <v>60</v>
      </c>
      <c r="D9044">
        <v>1568</v>
      </c>
      <c r="E9044" t="s">
        <v>3593</v>
      </c>
      <c r="F9044" t="s">
        <v>47</v>
      </c>
      <c r="G9044" t="s">
        <v>62</v>
      </c>
      <c r="H9044" t="s">
        <v>449</v>
      </c>
      <c r="I9044">
        <v>10662</v>
      </c>
      <c r="J9044">
        <v>44141</v>
      </c>
      <c r="K9044">
        <v>90235</v>
      </c>
      <c r="L9044" t="s">
        <v>35</v>
      </c>
      <c r="M9044">
        <v>6614</v>
      </c>
      <c r="N9044" t="s">
        <v>75</v>
      </c>
      <c r="O9044">
        <v>23559</v>
      </c>
      <c r="P9044">
        <v>44142</v>
      </c>
      <c r="Q9044" t="s">
        <v>37</v>
      </c>
      <c r="R9044" t="s">
        <v>185</v>
      </c>
      <c r="S9044">
        <v>0.06</v>
      </c>
      <c r="T9044">
        <v>26</v>
      </c>
      <c r="U9044">
        <v>0.67</v>
      </c>
      <c r="V9044">
        <v>1</v>
      </c>
      <c r="W9044">
        <v>2470</v>
      </c>
      <c r="X9044">
        <v>40</v>
      </c>
      <c r="Y9044">
        <v>92</v>
      </c>
      <c r="Z9044" s="1">
        <f>DATE(YEAR(J9044),MONTH(J9044),1)</f>
        <v>0</v>
      </c>
      <c r="AA9044" s="2">
        <f>YEAR(J9044)</f>
        <v>0</v>
      </c>
      <c r="AB9044" s="3">
        <f>IFERROR(V9044/W9044,0)</f>
        <v>0.0004048582995951417</v>
      </c>
    </row>
    <row r="9045" spans="1:28">
      <c r="A9045" t="s">
        <v>91</v>
      </c>
      <c r="B9045" t="s">
        <v>354</v>
      </c>
      <c r="C9045" t="s">
        <v>45</v>
      </c>
      <c r="D9045">
        <v>1569</v>
      </c>
      <c r="E9045" t="s">
        <v>3617</v>
      </c>
      <c r="F9045" t="s">
        <v>47</v>
      </c>
      <c r="G9045" t="s">
        <v>33</v>
      </c>
      <c r="H9045" t="s">
        <v>1686</v>
      </c>
      <c r="I9045">
        <v>10202</v>
      </c>
      <c r="J9045">
        <v>44141</v>
      </c>
      <c r="K9045">
        <v>90235</v>
      </c>
      <c r="L9045" t="s">
        <v>35</v>
      </c>
      <c r="M9045">
        <v>6488</v>
      </c>
      <c r="N9045" t="s">
        <v>75</v>
      </c>
      <c r="O9045">
        <v>23560</v>
      </c>
      <c r="P9045">
        <v>44143</v>
      </c>
      <c r="Q9045" t="s">
        <v>37</v>
      </c>
      <c r="R9045" t="s">
        <v>185</v>
      </c>
      <c r="S9045">
        <v>0.03</v>
      </c>
      <c r="T9045">
        <v>14</v>
      </c>
      <c r="U9045">
        <v>0.35</v>
      </c>
      <c r="V9045">
        <v>12505</v>
      </c>
      <c r="W9045">
        <v>18123</v>
      </c>
      <c r="X9045">
        <v>20</v>
      </c>
      <c r="Y9045">
        <v>1271</v>
      </c>
      <c r="Z9045" s="1">
        <f>DATE(YEAR(J9045),MONTH(J9045),1)</f>
        <v>0</v>
      </c>
      <c r="AA9045" s="2">
        <f>YEAR(J9045)</f>
        <v>0</v>
      </c>
      <c r="AB9045" s="3">
        <f>IFERROR(V9045/W9045,0)</f>
        <v>0.6900071732053192</v>
      </c>
    </row>
    <row r="9046" spans="1:28">
      <c r="A9046" t="s">
        <v>453</v>
      </c>
      <c r="B9046" t="s">
        <v>3366</v>
      </c>
      <c r="C9046" t="s">
        <v>126</v>
      </c>
      <c r="D9046">
        <v>694</v>
      </c>
      <c r="E9046" t="s">
        <v>3367</v>
      </c>
      <c r="F9046" t="s">
        <v>32</v>
      </c>
      <c r="G9046" t="s">
        <v>33</v>
      </c>
      <c r="H9046" t="s">
        <v>2968</v>
      </c>
      <c r="I9046">
        <v>10597</v>
      </c>
      <c r="J9046">
        <v>44141</v>
      </c>
      <c r="K9046">
        <v>87822</v>
      </c>
      <c r="L9046" t="s">
        <v>81</v>
      </c>
      <c r="M9046">
        <v>80030</v>
      </c>
      <c r="N9046" t="s">
        <v>41</v>
      </c>
      <c r="O9046">
        <v>24854</v>
      </c>
      <c r="P9046">
        <v>44142</v>
      </c>
      <c r="Q9046" t="s">
        <v>37</v>
      </c>
      <c r="R9046" t="s">
        <v>283</v>
      </c>
      <c r="S9046">
        <v>0.05</v>
      </c>
      <c r="T9046">
        <v>17</v>
      </c>
      <c r="U9046">
        <v>0.59</v>
      </c>
      <c r="V9046">
        <v>11</v>
      </c>
      <c r="W9046">
        <v>179</v>
      </c>
      <c r="X9046">
        <v>5</v>
      </c>
      <c r="Y9046">
        <v>10</v>
      </c>
      <c r="Z9046" s="1">
        <f>DATE(YEAR(J9046),MONTH(J9046),1)</f>
        <v>0</v>
      </c>
      <c r="AA9046" s="2">
        <f>YEAR(J9046)</f>
        <v>0</v>
      </c>
      <c r="AB9046" s="3">
        <f>IFERROR(V9046/W9046,0)</f>
        <v>0.061452513966480445</v>
      </c>
    </row>
    <row r="9047" spans="1:28">
      <c r="A9047" t="s">
        <v>207</v>
      </c>
      <c r="B9047" t="s">
        <v>1408</v>
      </c>
      <c r="C9047" t="s">
        <v>54</v>
      </c>
      <c r="D9047">
        <v>1680</v>
      </c>
      <c r="E9047" t="s">
        <v>1409</v>
      </c>
      <c r="F9047" t="s">
        <v>94</v>
      </c>
      <c r="G9047" t="s">
        <v>33</v>
      </c>
      <c r="H9047" t="s">
        <v>866</v>
      </c>
      <c r="I9047">
        <v>10505</v>
      </c>
      <c r="J9047">
        <v>44141</v>
      </c>
      <c r="K9047">
        <v>86653</v>
      </c>
      <c r="L9047" t="s">
        <v>81</v>
      </c>
      <c r="M9047">
        <v>45014</v>
      </c>
      <c r="N9047" t="s">
        <v>75</v>
      </c>
      <c r="O9047">
        <v>25102</v>
      </c>
      <c r="P9047">
        <v>44142</v>
      </c>
      <c r="Q9047" t="s">
        <v>76</v>
      </c>
      <c r="R9047" t="s">
        <v>417</v>
      </c>
      <c r="S9047">
        <v>0.02</v>
      </c>
      <c r="T9047">
        <v>23</v>
      </c>
      <c r="U9047">
        <v>0.59</v>
      </c>
      <c r="V9047">
        <v>332</v>
      </c>
      <c r="W9047">
        <v>1429</v>
      </c>
      <c r="X9047">
        <v>49</v>
      </c>
      <c r="Y9047">
        <v>61</v>
      </c>
      <c r="Z9047" s="1">
        <f>DATE(YEAR(J9047),MONTH(J9047),1)</f>
        <v>0</v>
      </c>
      <c r="AA9047" s="2">
        <f>YEAR(J9047)</f>
        <v>0</v>
      </c>
      <c r="AB9047" s="3">
        <f>IFERROR(V9047/W9047,0)</f>
        <v>0.2323303009097271</v>
      </c>
    </row>
    <row r="9048" spans="1:28">
      <c r="A9048" t="s">
        <v>91</v>
      </c>
      <c r="B9048" t="s">
        <v>2510</v>
      </c>
      <c r="C9048" t="s">
        <v>45</v>
      </c>
      <c r="D9048">
        <v>2712</v>
      </c>
      <c r="E9048" t="s">
        <v>5057</v>
      </c>
      <c r="F9048" t="s">
        <v>47</v>
      </c>
      <c r="G9048" t="s">
        <v>33</v>
      </c>
      <c r="H9048" t="s">
        <v>1737</v>
      </c>
      <c r="I9048">
        <v>10638</v>
      </c>
      <c r="J9048">
        <v>44142</v>
      </c>
      <c r="K9048">
        <v>88712</v>
      </c>
      <c r="L9048" t="s">
        <v>50</v>
      </c>
      <c r="M9048">
        <v>49201</v>
      </c>
      <c r="N9048" t="s">
        <v>36</v>
      </c>
      <c r="O9048">
        <v>18695</v>
      </c>
      <c r="P9048">
        <v>44146</v>
      </c>
      <c r="Q9048" t="s">
        <v>37</v>
      </c>
      <c r="R9048" t="s">
        <v>259</v>
      </c>
      <c r="S9048">
        <v>0.04</v>
      </c>
      <c r="T9048">
        <v>14</v>
      </c>
      <c r="U9048">
        <v>0.38</v>
      </c>
      <c r="V9048">
        <v>2960</v>
      </c>
      <c r="W9048">
        <v>4289</v>
      </c>
      <c r="X9048">
        <v>20</v>
      </c>
      <c r="Y9048">
        <v>316</v>
      </c>
      <c r="Z9048" s="1">
        <f>DATE(YEAR(J9048),MONTH(J9048),1)</f>
        <v>0</v>
      </c>
      <c r="AA9048" s="2">
        <f>YEAR(J9048)</f>
        <v>0</v>
      </c>
      <c r="AB9048" s="3">
        <f>IFERROR(V9048/W9048,0)</f>
        <v>0.6901375612030777</v>
      </c>
    </row>
    <row r="9049" spans="1:28">
      <c r="A9049" t="s">
        <v>53</v>
      </c>
      <c r="B9049" t="s">
        <v>354</v>
      </c>
      <c r="C9049" t="s">
        <v>66</v>
      </c>
      <c r="D9049">
        <v>1517</v>
      </c>
      <c r="E9049" t="s">
        <v>5312</v>
      </c>
      <c r="F9049" t="s">
        <v>94</v>
      </c>
      <c r="G9049" t="s">
        <v>48</v>
      </c>
      <c r="H9049" t="s">
        <v>1921</v>
      </c>
      <c r="I9049">
        <v>10108</v>
      </c>
      <c r="J9049">
        <v>44142</v>
      </c>
      <c r="K9049">
        <v>89960</v>
      </c>
      <c r="L9049" t="s">
        <v>81</v>
      </c>
      <c r="M9049">
        <v>6488</v>
      </c>
      <c r="N9049" t="s">
        <v>75</v>
      </c>
      <c r="O9049">
        <v>19308</v>
      </c>
      <c r="P9049">
        <v>44144</v>
      </c>
      <c r="Q9049" t="s">
        <v>70</v>
      </c>
      <c r="R9049" t="s">
        <v>185</v>
      </c>
      <c r="S9049">
        <v>0.01</v>
      </c>
      <c r="T9049">
        <v>24</v>
      </c>
      <c r="U9049">
        <v>0.38</v>
      </c>
      <c r="V9049">
        <v>1481</v>
      </c>
      <c r="W9049">
        <v>2359</v>
      </c>
      <c r="X9049">
        <v>28</v>
      </c>
      <c r="Y9049">
        <v>91</v>
      </c>
      <c r="Z9049" s="1">
        <f>DATE(YEAR(J9049),MONTH(J9049),1)</f>
        <v>0</v>
      </c>
      <c r="AA9049" s="2">
        <f>YEAR(J9049)</f>
        <v>0</v>
      </c>
      <c r="AB9049" s="3">
        <f>IFERROR(V9049/W9049,0)</f>
        <v>0.6278083933870284</v>
      </c>
    </row>
    <row r="9050" spans="1:28">
      <c r="A9050" t="s">
        <v>43</v>
      </c>
      <c r="B9050" t="s">
        <v>5313</v>
      </c>
      <c r="C9050" t="s">
        <v>126</v>
      </c>
      <c r="D9050">
        <v>1521</v>
      </c>
      <c r="E9050" t="s">
        <v>5314</v>
      </c>
      <c r="F9050" t="s">
        <v>94</v>
      </c>
      <c r="G9050" t="s">
        <v>48</v>
      </c>
      <c r="H9050" t="s">
        <v>1222</v>
      </c>
      <c r="I9050">
        <v>11178</v>
      </c>
      <c r="J9050">
        <v>44142</v>
      </c>
      <c r="K9050">
        <v>89960</v>
      </c>
      <c r="L9050" t="s">
        <v>81</v>
      </c>
      <c r="M9050">
        <v>2072</v>
      </c>
      <c r="N9050" t="s">
        <v>75</v>
      </c>
      <c r="O9050">
        <v>19309</v>
      </c>
      <c r="P9050">
        <v>44144</v>
      </c>
      <c r="Q9050" t="s">
        <v>37</v>
      </c>
      <c r="R9050" t="s">
        <v>96</v>
      </c>
      <c r="S9050">
        <v>0.02</v>
      </c>
      <c r="T9050">
        <v>14</v>
      </c>
      <c r="U9050">
        <v>0.55</v>
      </c>
      <c r="V9050">
        <v>12</v>
      </c>
      <c r="W9050">
        <v>32</v>
      </c>
      <c r="X9050">
        <v>2</v>
      </c>
      <c r="Y9050">
        <v>2</v>
      </c>
      <c r="Z9050" s="1">
        <f>DATE(YEAR(J9050),MONTH(J9050),1)</f>
        <v>0</v>
      </c>
      <c r="AA9050" s="2">
        <f>YEAR(J9050)</f>
        <v>0</v>
      </c>
      <c r="AB9050" s="3">
        <f>IFERROR(V9050/W9050,0)</f>
        <v>0.375</v>
      </c>
    </row>
    <row r="9051" spans="1:28">
      <c r="A9051" t="s">
        <v>175</v>
      </c>
      <c r="B9051" t="s">
        <v>1336</v>
      </c>
      <c r="C9051" t="s">
        <v>87</v>
      </c>
      <c r="D9051">
        <v>1518</v>
      </c>
      <c r="E9051" t="s">
        <v>5315</v>
      </c>
      <c r="F9051" t="s">
        <v>94</v>
      </c>
      <c r="G9051" t="s">
        <v>62</v>
      </c>
      <c r="H9051" t="s">
        <v>3102</v>
      </c>
      <c r="I9051">
        <v>10017</v>
      </c>
      <c r="J9051">
        <v>44142</v>
      </c>
      <c r="K9051">
        <v>89960</v>
      </c>
      <c r="L9051" t="s">
        <v>81</v>
      </c>
      <c r="M9051">
        <v>6710</v>
      </c>
      <c r="N9051" t="s">
        <v>75</v>
      </c>
      <c r="O9051">
        <v>19310</v>
      </c>
      <c r="P9051">
        <v>44143</v>
      </c>
      <c r="Q9051" t="s">
        <v>70</v>
      </c>
      <c r="R9051" t="s">
        <v>185</v>
      </c>
      <c r="S9051">
        <v>0.05</v>
      </c>
      <c r="T9051">
        <v>14</v>
      </c>
      <c r="U9051">
        <v>0.65</v>
      </c>
      <c r="V9051">
        <v>185</v>
      </c>
      <c r="W9051">
        <v>1608</v>
      </c>
      <c r="X9051">
        <v>51</v>
      </c>
      <c r="Y9051">
        <v>115</v>
      </c>
      <c r="Z9051" s="1">
        <f>DATE(YEAR(J9051),MONTH(J9051),1)</f>
        <v>0</v>
      </c>
      <c r="AA9051" s="2">
        <f>YEAR(J9051)</f>
        <v>0</v>
      </c>
      <c r="AB9051" s="3">
        <f>IFERROR(V9051/W9051,0)</f>
        <v>0.1150497512437811</v>
      </c>
    </row>
    <row r="9052" spans="1:28">
      <c r="A9052" t="s">
        <v>28</v>
      </c>
      <c r="B9052" t="s">
        <v>86</v>
      </c>
      <c r="C9052" t="s">
        <v>30</v>
      </c>
      <c r="D9052">
        <v>2579</v>
      </c>
      <c r="E9052" t="s">
        <v>88</v>
      </c>
      <c r="F9052" t="s">
        <v>32</v>
      </c>
      <c r="G9052" t="s">
        <v>33</v>
      </c>
      <c r="H9052" t="s">
        <v>3980</v>
      </c>
      <c r="I9052">
        <v>10443</v>
      </c>
      <c r="J9052">
        <v>44142</v>
      </c>
      <c r="K9052">
        <v>88313</v>
      </c>
      <c r="L9052" t="s">
        <v>35</v>
      </c>
      <c r="M9052">
        <v>36869</v>
      </c>
      <c r="N9052" t="s">
        <v>51</v>
      </c>
      <c r="O9052">
        <v>21173</v>
      </c>
      <c r="P9052">
        <v>44144</v>
      </c>
      <c r="Q9052" t="s">
        <v>37</v>
      </c>
      <c r="R9052" t="s">
        <v>90</v>
      </c>
      <c r="S9052">
        <v>0.06</v>
      </c>
      <c r="T9052">
        <v>1</v>
      </c>
      <c r="U9052">
        <v>0.44</v>
      </c>
      <c r="V9052">
        <v>196</v>
      </c>
      <c r="W9052">
        <v>7</v>
      </c>
      <c r="X9052">
        <v>4</v>
      </c>
      <c r="Y9052">
        <v>3</v>
      </c>
      <c r="Z9052" s="1">
        <f>DATE(YEAR(J9052),MONTH(J9052),1)</f>
        <v>0</v>
      </c>
      <c r="AA9052" s="2">
        <f>YEAR(J9052)</f>
        <v>0</v>
      </c>
      <c r="AB9052" s="3">
        <f>IFERROR(V9052/W9052,0)</f>
        <v>28.0</v>
      </c>
    </row>
    <row r="9053" spans="1:28">
      <c r="A9053" t="s">
        <v>43</v>
      </c>
      <c r="B9053" t="s">
        <v>4683</v>
      </c>
      <c r="C9053" t="s">
        <v>45</v>
      </c>
      <c r="D9053">
        <v>2542</v>
      </c>
      <c r="E9053" t="s">
        <v>4684</v>
      </c>
      <c r="F9053" t="s">
        <v>32</v>
      </c>
      <c r="G9053" t="s">
        <v>48</v>
      </c>
      <c r="H9053" t="s">
        <v>1014</v>
      </c>
      <c r="I9053">
        <v>11182</v>
      </c>
      <c r="J9053">
        <v>44142</v>
      </c>
      <c r="K9053">
        <v>87930</v>
      </c>
      <c r="L9053" t="s">
        <v>81</v>
      </c>
      <c r="M9053">
        <v>10580</v>
      </c>
      <c r="N9053" t="s">
        <v>75</v>
      </c>
      <c r="O9053">
        <v>24037</v>
      </c>
      <c r="P9053">
        <v>44144</v>
      </c>
      <c r="Q9053" t="s">
        <v>37</v>
      </c>
      <c r="R9053" t="s">
        <v>124</v>
      </c>
      <c r="S9053">
        <v>0.07000000000000001</v>
      </c>
      <c r="T9053">
        <v>11</v>
      </c>
      <c r="U9053">
        <v>0.79</v>
      </c>
      <c r="V9053">
        <v>155</v>
      </c>
      <c r="W9053">
        <v>1622</v>
      </c>
      <c r="X9053">
        <v>4</v>
      </c>
      <c r="Y9053">
        <v>152</v>
      </c>
      <c r="Z9053" s="1">
        <f>DATE(YEAR(J9053),MONTH(J9053),1)</f>
        <v>0</v>
      </c>
      <c r="AA9053" s="2">
        <f>YEAR(J9053)</f>
        <v>0</v>
      </c>
      <c r="AB9053" s="3">
        <f>IFERROR(V9053/W9053,0)</f>
        <v>0.09556103575832306</v>
      </c>
    </row>
    <row r="9054" spans="1:28">
      <c r="A9054" t="s">
        <v>56</v>
      </c>
      <c r="B9054" t="s">
        <v>4683</v>
      </c>
      <c r="C9054" t="s">
        <v>30</v>
      </c>
      <c r="D9054">
        <v>2542</v>
      </c>
      <c r="E9054" t="s">
        <v>4684</v>
      </c>
      <c r="F9054" t="s">
        <v>32</v>
      </c>
      <c r="G9054" t="s">
        <v>33</v>
      </c>
      <c r="H9054" t="s">
        <v>117</v>
      </c>
      <c r="I9054">
        <v>10854</v>
      </c>
      <c r="J9054">
        <v>44142</v>
      </c>
      <c r="K9054">
        <v>87930</v>
      </c>
      <c r="L9054" t="s">
        <v>81</v>
      </c>
      <c r="M9054">
        <v>10580</v>
      </c>
      <c r="N9054" t="s">
        <v>75</v>
      </c>
      <c r="O9054">
        <v>24038</v>
      </c>
      <c r="P9054">
        <v>44143</v>
      </c>
      <c r="Q9054" t="s">
        <v>37</v>
      </c>
      <c r="R9054" t="s">
        <v>124</v>
      </c>
      <c r="S9054">
        <v>0.05</v>
      </c>
      <c r="T9054">
        <v>38</v>
      </c>
      <c r="U9054">
        <v>0.39</v>
      </c>
      <c r="V9054">
        <v>398</v>
      </c>
      <c r="W9054">
        <v>577</v>
      </c>
      <c r="X9054">
        <v>2</v>
      </c>
      <c r="Y9054">
        <v>15</v>
      </c>
      <c r="Z9054" s="1">
        <f>DATE(YEAR(J9054),MONTH(J9054),1)</f>
        <v>0</v>
      </c>
      <c r="AA9054" s="2">
        <f>YEAR(J9054)</f>
        <v>0</v>
      </c>
      <c r="AB9054" s="3">
        <f>IFERROR(V9054/W9054,0)</f>
        <v>0.6897746967071057</v>
      </c>
    </row>
    <row r="9055" spans="1:28">
      <c r="A9055" t="s">
        <v>43</v>
      </c>
      <c r="B9055" t="s">
        <v>2659</v>
      </c>
      <c r="C9055" t="s">
        <v>45</v>
      </c>
      <c r="D9055">
        <v>1778</v>
      </c>
      <c r="E9055" t="s">
        <v>2660</v>
      </c>
      <c r="F9055" t="s">
        <v>94</v>
      </c>
      <c r="G9055" t="s">
        <v>48</v>
      </c>
      <c r="H9055" t="s">
        <v>2087</v>
      </c>
      <c r="I9055">
        <v>10645</v>
      </c>
      <c r="J9055">
        <v>44142</v>
      </c>
      <c r="K9055">
        <v>89955</v>
      </c>
      <c r="L9055" t="s">
        <v>35</v>
      </c>
      <c r="M9055">
        <v>47906</v>
      </c>
      <c r="N9055" t="s">
        <v>36</v>
      </c>
      <c r="O9055">
        <v>25497</v>
      </c>
      <c r="P9055">
        <v>44144</v>
      </c>
      <c r="Q9055" t="s">
        <v>37</v>
      </c>
      <c r="R9055" t="s">
        <v>472</v>
      </c>
      <c r="S9055">
        <v>0.03</v>
      </c>
      <c r="T9055">
        <v>12</v>
      </c>
      <c r="U9055">
        <v>0.48</v>
      </c>
      <c r="V9055">
        <v>369</v>
      </c>
      <c r="W9055">
        <v>990</v>
      </c>
      <c r="X9055">
        <v>7</v>
      </c>
      <c r="Y9055">
        <v>81</v>
      </c>
      <c r="Z9055" s="1">
        <f>DATE(YEAR(J9055),MONTH(J9055),1)</f>
        <v>0</v>
      </c>
      <c r="AA9055" s="2">
        <f>YEAR(J9055)</f>
        <v>0</v>
      </c>
      <c r="AB9055" s="3">
        <f>IFERROR(V9055/W9055,0)</f>
        <v>0.37272727272727274</v>
      </c>
    </row>
    <row r="9056" spans="1:28">
      <c r="A9056" t="s">
        <v>58</v>
      </c>
      <c r="B9056" t="s">
        <v>2173</v>
      </c>
      <c r="C9056" t="s">
        <v>45</v>
      </c>
      <c r="D9056">
        <v>2861</v>
      </c>
      <c r="E9056" t="s">
        <v>2256</v>
      </c>
      <c r="F9056" t="s">
        <v>47</v>
      </c>
      <c r="G9056" t="s">
        <v>62</v>
      </c>
      <c r="H9056" t="s">
        <v>1766</v>
      </c>
      <c r="I9056">
        <v>10813</v>
      </c>
      <c r="J9056">
        <v>44142</v>
      </c>
      <c r="K9056">
        <v>88293</v>
      </c>
      <c r="L9056" t="s">
        <v>69</v>
      </c>
      <c r="M9056">
        <v>67601</v>
      </c>
      <c r="N9056" t="s">
        <v>36</v>
      </c>
      <c r="O9056">
        <v>25796</v>
      </c>
      <c r="P9056">
        <v>44143</v>
      </c>
      <c r="Q9056" t="s">
        <v>37</v>
      </c>
      <c r="R9056" t="s">
        <v>457</v>
      </c>
      <c r="S9056">
        <v>0.06</v>
      </c>
      <c r="T9056">
        <v>5</v>
      </c>
      <c r="U9056">
        <v>0.55</v>
      </c>
      <c r="V9056">
        <v>186</v>
      </c>
      <c r="W9056">
        <v>270</v>
      </c>
      <c r="X9056">
        <v>20</v>
      </c>
      <c r="Y9056">
        <v>52</v>
      </c>
      <c r="Z9056" s="1">
        <f>DATE(YEAR(J9056),MONTH(J9056),1)</f>
        <v>0</v>
      </c>
      <c r="AA9056" s="2">
        <f>YEAR(J9056)</f>
        <v>0</v>
      </c>
      <c r="AB9056" s="3">
        <f>IFERROR(V9056/W9056,0)</f>
        <v>0.6888888888888889</v>
      </c>
    </row>
    <row r="9057" spans="1:28">
      <c r="A9057" t="s">
        <v>83</v>
      </c>
      <c r="B9057" t="s">
        <v>2173</v>
      </c>
      <c r="C9057" t="s">
        <v>45</v>
      </c>
      <c r="D9057">
        <v>2861</v>
      </c>
      <c r="E9057" t="s">
        <v>2256</v>
      </c>
      <c r="F9057" t="s">
        <v>47</v>
      </c>
      <c r="G9057" t="s">
        <v>48</v>
      </c>
      <c r="H9057" t="s">
        <v>2335</v>
      </c>
      <c r="I9057">
        <v>10897</v>
      </c>
      <c r="J9057">
        <v>44142</v>
      </c>
      <c r="K9057">
        <v>88293</v>
      </c>
      <c r="L9057" t="s">
        <v>69</v>
      </c>
      <c r="M9057">
        <v>67601</v>
      </c>
      <c r="N9057" t="s">
        <v>36</v>
      </c>
      <c r="O9057">
        <v>25797</v>
      </c>
      <c r="P9057">
        <v>44144</v>
      </c>
      <c r="Q9057" t="s">
        <v>76</v>
      </c>
      <c r="R9057" t="s">
        <v>457</v>
      </c>
      <c r="S9057">
        <v>0.1</v>
      </c>
      <c r="T9057">
        <v>1</v>
      </c>
      <c r="U9057">
        <v>0.59</v>
      </c>
      <c r="V9057">
        <v>45</v>
      </c>
      <c r="W9057">
        <v>66</v>
      </c>
      <c r="X9057">
        <v>4</v>
      </c>
      <c r="Y9057">
        <v>66</v>
      </c>
      <c r="Z9057" s="1">
        <f>DATE(YEAR(J9057),MONTH(J9057),1)</f>
        <v>0</v>
      </c>
      <c r="AA9057" s="2">
        <f>YEAR(J9057)</f>
        <v>0</v>
      </c>
      <c r="AB9057" s="3">
        <f>IFERROR(V9057/W9057,0)</f>
        <v>0.6818181818181818</v>
      </c>
    </row>
    <row r="9058" spans="1:28">
      <c r="A9058" t="s">
        <v>43</v>
      </c>
      <c r="B9058" t="s">
        <v>2631</v>
      </c>
      <c r="C9058" t="s">
        <v>126</v>
      </c>
      <c r="D9058">
        <v>2650</v>
      </c>
      <c r="E9058" t="s">
        <v>2632</v>
      </c>
      <c r="F9058" t="s">
        <v>47</v>
      </c>
      <c r="G9058" t="s">
        <v>48</v>
      </c>
      <c r="H9058" t="s">
        <v>3929</v>
      </c>
      <c r="I9058">
        <v>11059</v>
      </c>
      <c r="J9058">
        <v>44142</v>
      </c>
      <c r="K9058">
        <v>88818</v>
      </c>
      <c r="L9058" t="s">
        <v>50</v>
      </c>
      <c r="M9058">
        <v>15234</v>
      </c>
      <c r="N9058" t="s">
        <v>75</v>
      </c>
      <c r="O9058">
        <v>26089</v>
      </c>
      <c r="P9058">
        <v>44147</v>
      </c>
      <c r="Q9058" t="s">
        <v>37</v>
      </c>
      <c r="R9058" t="s">
        <v>235</v>
      </c>
      <c r="S9058">
        <v>0.09</v>
      </c>
      <c r="T9058">
        <v>42</v>
      </c>
      <c r="U9058">
        <v>0.44</v>
      </c>
      <c r="V9058">
        <v>1146</v>
      </c>
      <c r="W9058">
        <v>1660</v>
      </c>
      <c r="X9058">
        <v>2</v>
      </c>
      <c r="Y9058">
        <v>41</v>
      </c>
      <c r="Z9058" s="1">
        <f>DATE(YEAR(J9058),MONTH(J9058),1)</f>
        <v>0</v>
      </c>
      <c r="AA9058" s="2">
        <f>YEAR(J9058)</f>
        <v>0</v>
      </c>
      <c r="AB9058" s="3">
        <f>IFERROR(V9058/W9058,0)</f>
        <v>0.6903614457831325</v>
      </c>
    </row>
    <row r="9059" spans="1:28">
      <c r="A9059" t="s">
        <v>284</v>
      </c>
      <c r="B9059" t="s">
        <v>2631</v>
      </c>
      <c r="C9059" t="s">
        <v>45</v>
      </c>
      <c r="D9059">
        <v>2650</v>
      </c>
      <c r="E9059" t="s">
        <v>2632</v>
      </c>
      <c r="F9059" t="s">
        <v>47</v>
      </c>
      <c r="G9059" t="s">
        <v>33</v>
      </c>
      <c r="H9059" t="s">
        <v>3891</v>
      </c>
      <c r="I9059">
        <v>11007</v>
      </c>
      <c r="J9059">
        <v>44142</v>
      </c>
      <c r="K9059">
        <v>88818</v>
      </c>
      <c r="L9059" t="s">
        <v>50</v>
      </c>
      <c r="M9059">
        <v>15234</v>
      </c>
      <c r="N9059" t="s">
        <v>75</v>
      </c>
      <c r="O9059">
        <v>26090</v>
      </c>
      <c r="P9059">
        <v>44146</v>
      </c>
      <c r="Q9059" t="s">
        <v>37</v>
      </c>
      <c r="R9059" t="s">
        <v>235</v>
      </c>
      <c r="S9059">
        <v>0.08</v>
      </c>
      <c r="T9059">
        <v>32</v>
      </c>
      <c r="U9059">
        <v>0.38</v>
      </c>
      <c r="V9059">
        <v>1195</v>
      </c>
      <c r="W9059">
        <v>1921</v>
      </c>
      <c r="X9059">
        <v>20</v>
      </c>
      <c r="Y9059">
        <v>61</v>
      </c>
      <c r="Z9059" s="1">
        <f>DATE(YEAR(J9059),MONTH(J9059),1)</f>
        <v>0</v>
      </c>
      <c r="AA9059" s="2">
        <f>YEAR(J9059)</f>
        <v>0</v>
      </c>
      <c r="AB9059" s="3">
        <f>IFERROR(V9059/W9059,0)</f>
        <v>0.6220718375845914</v>
      </c>
    </row>
    <row r="9060" spans="1:28">
      <c r="A9060" t="s">
        <v>58</v>
      </c>
      <c r="B9060" t="s">
        <v>2631</v>
      </c>
      <c r="C9060" t="s">
        <v>45</v>
      </c>
      <c r="D9060">
        <v>2650</v>
      </c>
      <c r="E9060" t="s">
        <v>2632</v>
      </c>
      <c r="F9060" t="s">
        <v>47</v>
      </c>
      <c r="G9060" t="s">
        <v>62</v>
      </c>
      <c r="H9060" t="s">
        <v>305</v>
      </c>
      <c r="I9060">
        <v>11088</v>
      </c>
      <c r="J9060">
        <v>44142</v>
      </c>
      <c r="K9060">
        <v>88818</v>
      </c>
      <c r="L9060" t="s">
        <v>50</v>
      </c>
      <c r="M9060">
        <v>15234</v>
      </c>
      <c r="N9060" t="s">
        <v>75</v>
      </c>
      <c r="O9060">
        <v>26091</v>
      </c>
      <c r="P9060">
        <v>44144</v>
      </c>
      <c r="Q9060" t="s">
        <v>37</v>
      </c>
      <c r="R9060" t="s">
        <v>235</v>
      </c>
      <c r="S9060">
        <v>0.09</v>
      </c>
      <c r="T9060">
        <v>18</v>
      </c>
      <c r="U9060">
        <v>0.43</v>
      </c>
      <c r="V9060">
        <v>27</v>
      </c>
      <c r="W9060">
        <v>40</v>
      </c>
      <c r="X9060">
        <v>5</v>
      </c>
      <c r="Y9060">
        <v>2</v>
      </c>
      <c r="Z9060" s="1">
        <f>DATE(YEAR(J9060),MONTH(J9060),1)</f>
        <v>0</v>
      </c>
      <c r="AA9060" s="2">
        <f>YEAR(J9060)</f>
        <v>0</v>
      </c>
      <c r="AB9060" s="3">
        <f>IFERROR(V9060/W9060,0)</f>
        <v>0.675</v>
      </c>
    </row>
    <row r="9061" spans="1:28">
      <c r="A9061" t="s">
        <v>43</v>
      </c>
      <c r="B9061" t="s">
        <v>4036</v>
      </c>
      <c r="C9061" t="s">
        <v>126</v>
      </c>
      <c r="D9061">
        <v>61</v>
      </c>
      <c r="E9061" t="s">
        <v>4037</v>
      </c>
      <c r="F9061" t="s">
        <v>47</v>
      </c>
      <c r="G9061" t="s">
        <v>48</v>
      </c>
      <c r="H9061" t="s">
        <v>2900</v>
      </c>
      <c r="I9061">
        <v>10337</v>
      </c>
      <c r="J9061">
        <v>44143</v>
      </c>
      <c r="K9061">
        <v>87422</v>
      </c>
      <c r="L9061" t="s">
        <v>35</v>
      </c>
      <c r="M9061">
        <v>77471</v>
      </c>
      <c r="N9061" t="s">
        <v>36</v>
      </c>
      <c r="O9061">
        <v>22423</v>
      </c>
      <c r="P9061">
        <v>44146</v>
      </c>
      <c r="Q9061" t="s">
        <v>37</v>
      </c>
      <c r="R9061" t="s">
        <v>38</v>
      </c>
      <c r="S9061">
        <v>0</v>
      </c>
      <c r="T9061">
        <v>15</v>
      </c>
      <c r="U9061">
        <v>0.43</v>
      </c>
      <c r="V9061">
        <v>174</v>
      </c>
      <c r="W9061">
        <v>334</v>
      </c>
      <c r="X9061">
        <v>2</v>
      </c>
      <c r="Y9061">
        <v>22</v>
      </c>
      <c r="Z9061" s="1">
        <f>DATE(YEAR(J9061),MONTH(J9061),1)</f>
        <v>0</v>
      </c>
      <c r="AA9061" s="2">
        <f>YEAR(J9061)</f>
        <v>0</v>
      </c>
      <c r="AB9061" s="3">
        <f>IFERROR(V9061/W9061,0)</f>
        <v>0.5209580838323353</v>
      </c>
    </row>
    <row r="9062" spans="1:28">
      <c r="A9062" t="s">
        <v>43</v>
      </c>
      <c r="B9062" t="s">
        <v>4036</v>
      </c>
      <c r="C9062" t="s">
        <v>126</v>
      </c>
      <c r="D9062">
        <v>61</v>
      </c>
      <c r="E9062" t="s">
        <v>4037</v>
      </c>
      <c r="F9062" t="s">
        <v>47</v>
      </c>
      <c r="G9062" t="s">
        <v>48</v>
      </c>
      <c r="H9062" t="s">
        <v>595</v>
      </c>
      <c r="I9062">
        <v>10962</v>
      </c>
      <c r="J9062">
        <v>44143</v>
      </c>
      <c r="K9062">
        <v>87422</v>
      </c>
      <c r="L9062" t="s">
        <v>35</v>
      </c>
      <c r="M9062">
        <v>77471</v>
      </c>
      <c r="N9062" t="s">
        <v>36</v>
      </c>
      <c r="O9062">
        <v>22424</v>
      </c>
      <c r="P9062">
        <v>44144</v>
      </c>
      <c r="Q9062" t="s">
        <v>37</v>
      </c>
      <c r="R9062" t="s">
        <v>38</v>
      </c>
      <c r="S9062">
        <v>0</v>
      </c>
      <c r="T9062">
        <v>22</v>
      </c>
      <c r="U9062">
        <v>0.5</v>
      </c>
      <c r="V9062">
        <v>433</v>
      </c>
      <c r="W9062">
        <v>671</v>
      </c>
      <c r="X9062">
        <v>2</v>
      </c>
      <c r="Y9062">
        <v>30</v>
      </c>
      <c r="Z9062" s="1">
        <f>DATE(YEAR(J9062),MONTH(J9062),1)</f>
        <v>0</v>
      </c>
      <c r="AA9062" s="2">
        <f>YEAR(J9062)</f>
        <v>0</v>
      </c>
      <c r="AB9062" s="3">
        <f>IFERROR(V9062/W9062,0)</f>
        <v>0.6453055141579732</v>
      </c>
    </row>
    <row r="9063" spans="1:28">
      <c r="A9063" t="s">
        <v>91</v>
      </c>
      <c r="B9063" t="s">
        <v>1417</v>
      </c>
      <c r="C9063" t="s">
        <v>45</v>
      </c>
      <c r="D9063">
        <v>3244</v>
      </c>
      <c r="E9063" t="s">
        <v>4764</v>
      </c>
      <c r="F9063" t="s">
        <v>138</v>
      </c>
      <c r="G9063" t="s">
        <v>33</v>
      </c>
      <c r="H9063" t="s">
        <v>3061</v>
      </c>
      <c r="I9063">
        <v>10920</v>
      </c>
      <c r="J9063">
        <v>44143</v>
      </c>
      <c r="K9063">
        <v>88340</v>
      </c>
      <c r="L9063" t="s">
        <v>50</v>
      </c>
      <c r="M9063">
        <v>83616</v>
      </c>
      <c r="N9063" t="s">
        <v>41</v>
      </c>
      <c r="O9063">
        <v>25191</v>
      </c>
      <c r="P9063">
        <v>44152</v>
      </c>
      <c r="Q9063" t="s">
        <v>76</v>
      </c>
      <c r="R9063" t="s">
        <v>324</v>
      </c>
      <c r="S9063">
        <v>0.07000000000000001</v>
      </c>
      <c r="T9063">
        <v>37</v>
      </c>
      <c r="U9063">
        <v>0.39</v>
      </c>
      <c r="V9063">
        <v>162</v>
      </c>
      <c r="W9063">
        <v>322</v>
      </c>
      <c r="X9063">
        <v>3</v>
      </c>
      <c r="Y9063">
        <v>9</v>
      </c>
      <c r="Z9063" s="1">
        <f>DATE(YEAR(J9063),MONTH(J9063),1)</f>
        <v>0</v>
      </c>
      <c r="AA9063" s="2">
        <f>YEAR(J9063)</f>
        <v>0</v>
      </c>
      <c r="AB9063" s="3">
        <f>IFERROR(V9063/W9063,0)</f>
        <v>0.5031055900621118</v>
      </c>
    </row>
    <row r="9064" spans="1:28">
      <c r="A9064" t="s">
        <v>91</v>
      </c>
      <c r="B9064" t="s">
        <v>354</v>
      </c>
      <c r="C9064" t="s">
        <v>45</v>
      </c>
      <c r="D9064">
        <v>3399</v>
      </c>
      <c r="E9064" t="s">
        <v>1111</v>
      </c>
      <c r="F9064" t="s">
        <v>138</v>
      </c>
      <c r="G9064" t="s">
        <v>33</v>
      </c>
      <c r="H9064" t="s">
        <v>2668</v>
      </c>
      <c r="I9064">
        <v>10996</v>
      </c>
      <c r="J9064">
        <v>44143</v>
      </c>
      <c r="K9064">
        <v>87551</v>
      </c>
      <c r="L9064" t="s">
        <v>81</v>
      </c>
      <c r="M9064">
        <v>6488</v>
      </c>
      <c r="N9064" t="s">
        <v>75</v>
      </c>
      <c r="O9064">
        <v>26073</v>
      </c>
      <c r="P9064">
        <v>44145</v>
      </c>
      <c r="Q9064" t="s">
        <v>37</v>
      </c>
      <c r="R9064" t="s">
        <v>185</v>
      </c>
      <c r="S9064">
        <v>0.05</v>
      </c>
      <c r="T9064">
        <v>29</v>
      </c>
      <c r="U9064">
        <v>0.39</v>
      </c>
      <c r="V9064">
        <v>1177</v>
      </c>
      <c r="W9064">
        <v>1706</v>
      </c>
      <c r="X9064">
        <v>10</v>
      </c>
      <c r="Y9064">
        <v>60</v>
      </c>
      <c r="Z9064" s="1">
        <f>DATE(YEAR(J9064),MONTH(J9064),1)</f>
        <v>0</v>
      </c>
      <c r="AA9064" s="2">
        <f>YEAR(J9064)</f>
        <v>0</v>
      </c>
      <c r="AB9064" s="3">
        <f>IFERROR(V9064/W9064,0)</f>
        <v>0.6899179366940211</v>
      </c>
    </row>
    <row r="9065" spans="1:28">
      <c r="A9065" t="s">
        <v>199</v>
      </c>
      <c r="B9065" t="s">
        <v>354</v>
      </c>
      <c r="C9065" t="s">
        <v>45</v>
      </c>
      <c r="D9065">
        <v>3399</v>
      </c>
      <c r="E9065" t="s">
        <v>1111</v>
      </c>
      <c r="F9065" t="s">
        <v>138</v>
      </c>
      <c r="G9065" t="s">
        <v>33</v>
      </c>
      <c r="H9065" t="s">
        <v>2615</v>
      </c>
      <c r="I9065">
        <v>10997</v>
      </c>
      <c r="J9065">
        <v>44143</v>
      </c>
      <c r="K9065">
        <v>87551</v>
      </c>
      <c r="L9065" t="s">
        <v>81</v>
      </c>
      <c r="M9065">
        <v>6488</v>
      </c>
      <c r="N9065" t="s">
        <v>75</v>
      </c>
      <c r="O9065">
        <v>26074</v>
      </c>
      <c r="P9065">
        <v>44145</v>
      </c>
      <c r="Q9065" t="s">
        <v>37</v>
      </c>
      <c r="R9065" t="s">
        <v>185</v>
      </c>
      <c r="S9065">
        <v>0.05</v>
      </c>
      <c r="T9065">
        <v>40</v>
      </c>
      <c r="U9065">
        <v>0.39</v>
      </c>
      <c r="V9065">
        <v>117</v>
      </c>
      <c r="W9065">
        <v>170</v>
      </c>
      <c r="X9065">
        <v>1</v>
      </c>
      <c r="Y9065">
        <v>4</v>
      </c>
      <c r="Z9065" s="1">
        <f>DATE(YEAR(J9065),MONTH(J9065),1)</f>
        <v>0</v>
      </c>
      <c r="AA9065" s="2">
        <f>YEAR(J9065)</f>
        <v>0</v>
      </c>
      <c r="AB9065" s="3">
        <f>IFERROR(V9065/W9065,0)</f>
        <v>0.6882352941176471</v>
      </c>
    </row>
    <row r="9066" spans="1:28">
      <c r="A9066" t="s">
        <v>56</v>
      </c>
      <c r="B9066" t="s">
        <v>354</v>
      </c>
      <c r="C9066" t="s">
        <v>45</v>
      </c>
      <c r="D9066">
        <v>3399</v>
      </c>
      <c r="E9066" t="s">
        <v>1111</v>
      </c>
      <c r="F9066" t="s">
        <v>138</v>
      </c>
      <c r="G9066" t="s">
        <v>33</v>
      </c>
      <c r="H9066" t="s">
        <v>2895</v>
      </c>
      <c r="I9066">
        <v>11254</v>
      </c>
      <c r="J9066">
        <v>44143</v>
      </c>
      <c r="K9066">
        <v>87551</v>
      </c>
      <c r="L9066" t="s">
        <v>81</v>
      </c>
      <c r="M9066">
        <v>6488</v>
      </c>
      <c r="N9066" t="s">
        <v>75</v>
      </c>
      <c r="O9066">
        <v>26075</v>
      </c>
      <c r="P9066">
        <v>44145</v>
      </c>
      <c r="Q9066" t="s">
        <v>37</v>
      </c>
      <c r="R9066" t="s">
        <v>185</v>
      </c>
      <c r="S9066">
        <v>0.01</v>
      </c>
      <c r="T9066">
        <v>11</v>
      </c>
      <c r="U9066">
        <v>0.4</v>
      </c>
      <c r="V9066">
        <v>4</v>
      </c>
      <c r="W9066">
        <v>373</v>
      </c>
      <c r="X9066">
        <v>17</v>
      </c>
      <c r="Y9066">
        <v>31</v>
      </c>
      <c r="Z9066" s="1">
        <f>DATE(YEAR(J9066),MONTH(J9066),1)</f>
        <v>0</v>
      </c>
      <c r="AA9066" s="2">
        <f>YEAR(J9066)</f>
        <v>0</v>
      </c>
      <c r="AB9066" s="3">
        <f>IFERROR(V9066/W9066,0)</f>
        <v>0.010723860589812333</v>
      </c>
    </row>
    <row r="9067" spans="1:28">
      <c r="A9067" t="s">
        <v>71</v>
      </c>
      <c r="B9067" t="s">
        <v>92</v>
      </c>
      <c r="C9067" t="s">
        <v>54</v>
      </c>
      <c r="D9067">
        <v>211</v>
      </c>
      <c r="E9067" t="s">
        <v>1892</v>
      </c>
      <c r="F9067" t="s">
        <v>94</v>
      </c>
      <c r="G9067" t="s">
        <v>33</v>
      </c>
      <c r="H9067" t="s">
        <v>1648</v>
      </c>
      <c r="I9067">
        <v>10499</v>
      </c>
      <c r="J9067">
        <v>44144</v>
      </c>
      <c r="K9067">
        <v>85978</v>
      </c>
      <c r="L9067" t="s">
        <v>134</v>
      </c>
      <c r="M9067">
        <v>1540</v>
      </c>
      <c r="N9067" t="s">
        <v>75</v>
      </c>
      <c r="O9067">
        <v>23939</v>
      </c>
      <c r="P9067">
        <v>44146</v>
      </c>
      <c r="Q9067" t="s">
        <v>76</v>
      </c>
      <c r="R9067" t="s">
        <v>96</v>
      </c>
      <c r="S9067">
        <v>0.01</v>
      </c>
      <c r="T9067">
        <v>9</v>
      </c>
      <c r="U9067">
        <v>0.8</v>
      </c>
      <c r="V9067">
        <v>151</v>
      </c>
      <c r="W9067">
        <v>603</v>
      </c>
      <c r="X9067">
        <v>35</v>
      </c>
      <c r="Y9067">
        <v>65</v>
      </c>
      <c r="Z9067" s="1">
        <f>DATE(YEAR(J9067),MONTH(J9067),1)</f>
        <v>0</v>
      </c>
      <c r="AA9067" s="2">
        <f>YEAR(J9067)</f>
        <v>0</v>
      </c>
      <c r="AB9067" s="3">
        <f>IFERROR(V9067/W9067,0)</f>
        <v>0.2504145936981758</v>
      </c>
    </row>
    <row r="9068" spans="1:28">
      <c r="A9068" t="s">
        <v>43</v>
      </c>
      <c r="B9068" t="s">
        <v>1907</v>
      </c>
      <c r="C9068" t="s">
        <v>45</v>
      </c>
      <c r="D9068">
        <v>1566</v>
      </c>
      <c r="E9068" t="s">
        <v>5282</v>
      </c>
      <c r="F9068" t="s">
        <v>138</v>
      </c>
      <c r="G9068" t="s">
        <v>48</v>
      </c>
      <c r="H9068" t="s">
        <v>3566</v>
      </c>
      <c r="I9068">
        <v>11028</v>
      </c>
      <c r="J9068">
        <v>44144</v>
      </c>
      <c r="K9068">
        <v>91269</v>
      </c>
      <c r="L9068" t="s">
        <v>134</v>
      </c>
      <c r="M9068">
        <v>97224</v>
      </c>
      <c r="N9068" t="s">
        <v>41</v>
      </c>
      <c r="O9068">
        <v>25203</v>
      </c>
      <c r="P9068">
        <v>44145</v>
      </c>
      <c r="Q9068" t="s">
        <v>37</v>
      </c>
      <c r="R9068" t="s">
        <v>42</v>
      </c>
      <c r="S9068">
        <v>0.09</v>
      </c>
      <c r="T9068">
        <v>9</v>
      </c>
      <c r="U9068">
        <v>0.75</v>
      </c>
      <c r="V9068">
        <v>42</v>
      </c>
      <c r="W9068">
        <v>229</v>
      </c>
      <c r="X9068">
        <v>6</v>
      </c>
      <c r="Y9068">
        <v>26</v>
      </c>
      <c r="Z9068" s="1">
        <f>DATE(YEAR(J9068),MONTH(J9068),1)</f>
        <v>0</v>
      </c>
      <c r="AA9068" s="2">
        <f>YEAR(J9068)</f>
        <v>0</v>
      </c>
      <c r="AB9068" s="3">
        <f>IFERROR(V9068/W9068,0)</f>
        <v>0.18340611353711792</v>
      </c>
    </row>
    <row r="9069" spans="1:28">
      <c r="A9069" t="s">
        <v>453</v>
      </c>
      <c r="B9069" t="s">
        <v>896</v>
      </c>
      <c r="C9069" t="s">
        <v>126</v>
      </c>
      <c r="D9069">
        <v>355</v>
      </c>
      <c r="E9069" t="s">
        <v>4066</v>
      </c>
      <c r="F9069" t="s">
        <v>32</v>
      </c>
      <c r="G9069" t="s">
        <v>33</v>
      </c>
      <c r="H9069" t="s">
        <v>2157</v>
      </c>
      <c r="I9069">
        <v>11237</v>
      </c>
      <c r="J9069">
        <v>44144</v>
      </c>
      <c r="K9069">
        <v>89653</v>
      </c>
      <c r="L9069" t="s">
        <v>81</v>
      </c>
      <c r="M9069">
        <v>59715</v>
      </c>
      <c r="N9069" t="s">
        <v>41</v>
      </c>
      <c r="O9069">
        <v>26188</v>
      </c>
      <c r="P9069">
        <v>44145</v>
      </c>
      <c r="Q9069" t="s">
        <v>37</v>
      </c>
      <c r="R9069" t="s">
        <v>898</v>
      </c>
      <c r="S9069">
        <v>0.07000000000000001</v>
      </c>
      <c r="T9069">
        <v>44</v>
      </c>
      <c r="U9069">
        <v>0.55</v>
      </c>
      <c r="V9069">
        <v>38</v>
      </c>
      <c r="W9069">
        <v>93</v>
      </c>
      <c r="X9069">
        <v>3</v>
      </c>
      <c r="Y9069">
        <v>2</v>
      </c>
      <c r="Z9069" s="1">
        <f>DATE(YEAR(J9069),MONTH(J9069),1)</f>
        <v>0</v>
      </c>
      <c r="AA9069" s="2">
        <f>YEAR(J9069)</f>
        <v>0</v>
      </c>
      <c r="AB9069" s="3">
        <f>IFERROR(V9069/W9069,0)</f>
        <v>0.40860215053763443</v>
      </c>
    </row>
    <row r="9070" spans="1:28">
      <c r="A9070" t="s">
        <v>91</v>
      </c>
      <c r="B9070" t="s">
        <v>204</v>
      </c>
      <c r="C9070" t="s">
        <v>45</v>
      </c>
      <c r="D9070">
        <v>1402</v>
      </c>
      <c r="E9070" t="s">
        <v>328</v>
      </c>
      <c r="F9070" t="s">
        <v>32</v>
      </c>
      <c r="G9070" t="s">
        <v>33</v>
      </c>
      <c r="H9070" t="s">
        <v>1259</v>
      </c>
      <c r="I9070">
        <v>10332</v>
      </c>
      <c r="J9070">
        <v>44145</v>
      </c>
      <c r="K9070">
        <v>19936</v>
      </c>
      <c r="L9070" t="s">
        <v>81</v>
      </c>
      <c r="M9070">
        <v>75061</v>
      </c>
      <c r="N9070" t="s">
        <v>36</v>
      </c>
      <c r="O9070">
        <v>2758</v>
      </c>
      <c r="P9070">
        <v>44146</v>
      </c>
      <c r="Q9070" t="s">
        <v>37</v>
      </c>
      <c r="R9070" t="s">
        <v>38</v>
      </c>
      <c r="S9070">
        <v>0.06</v>
      </c>
      <c r="T9070">
        <v>68</v>
      </c>
      <c r="U9070">
        <v>0.37</v>
      </c>
      <c r="V9070">
        <v>-10</v>
      </c>
      <c r="W9070">
        <v>132</v>
      </c>
      <c r="X9070">
        <v>1</v>
      </c>
      <c r="Y9070">
        <v>2</v>
      </c>
      <c r="Z9070" s="1">
        <f>DATE(YEAR(J9070),MONTH(J9070),1)</f>
        <v>0</v>
      </c>
      <c r="AA9070" s="2">
        <f>YEAR(J9070)</f>
        <v>0</v>
      </c>
      <c r="AB9070" s="3">
        <f>IFERROR(V9070/W9070,0)</f>
        <v>-0.07575757575757576</v>
      </c>
    </row>
    <row r="9071" spans="1:28">
      <c r="A9071" t="s">
        <v>43</v>
      </c>
      <c r="B9071" t="s">
        <v>204</v>
      </c>
      <c r="C9071" t="s">
        <v>126</v>
      </c>
      <c r="D9071">
        <v>1402</v>
      </c>
      <c r="E9071" t="s">
        <v>328</v>
      </c>
      <c r="F9071" t="s">
        <v>32</v>
      </c>
      <c r="G9071" t="s">
        <v>48</v>
      </c>
      <c r="H9071" t="s">
        <v>595</v>
      </c>
      <c r="I9071">
        <v>10962</v>
      </c>
      <c r="J9071">
        <v>44145</v>
      </c>
      <c r="K9071">
        <v>19936</v>
      </c>
      <c r="L9071" t="s">
        <v>81</v>
      </c>
      <c r="M9071">
        <v>75061</v>
      </c>
      <c r="N9071" t="s">
        <v>36</v>
      </c>
      <c r="O9071">
        <v>2759</v>
      </c>
      <c r="P9071">
        <v>44146</v>
      </c>
      <c r="Q9071" t="s">
        <v>37</v>
      </c>
      <c r="R9071" t="s">
        <v>38</v>
      </c>
      <c r="S9071">
        <v>0.09</v>
      </c>
      <c r="T9071">
        <v>148</v>
      </c>
      <c r="U9071">
        <v>0.5</v>
      </c>
      <c r="V9071">
        <v>301</v>
      </c>
      <c r="W9071">
        <v>4026</v>
      </c>
      <c r="X9071">
        <v>2</v>
      </c>
      <c r="Y9071">
        <v>30</v>
      </c>
      <c r="Z9071" s="1">
        <f>DATE(YEAR(J9071),MONTH(J9071),1)</f>
        <v>0</v>
      </c>
      <c r="AA9071" s="2">
        <f>YEAR(J9071)</f>
        <v>0</v>
      </c>
      <c r="AB9071" s="3">
        <f>IFERROR(V9071/W9071,0)</f>
        <v>0.07476403378042722</v>
      </c>
    </row>
    <row r="9072" spans="1:28">
      <c r="A9072" t="s">
        <v>91</v>
      </c>
      <c r="B9072" t="s">
        <v>4762</v>
      </c>
      <c r="C9072" t="s">
        <v>45</v>
      </c>
      <c r="D9072">
        <v>1404</v>
      </c>
      <c r="E9072" t="s">
        <v>4763</v>
      </c>
      <c r="F9072" t="s">
        <v>32</v>
      </c>
      <c r="G9072" t="s">
        <v>33</v>
      </c>
      <c r="H9072" t="s">
        <v>1259</v>
      </c>
      <c r="I9072">
        <v>10332</v>
      </c>
      <c r="J9072">
        <v>44145</v>
      </c>
      <c r="K9072">
        <v>86151</v>
      </c>
      <c r="L9072" t="s">
        <v>81</v>
      </c>
      <c r="M9072">
        <v>48104</v>
      </c>
      <c r="N9072" t="s">
        <v>36</v>
      </c>
      <c r="O9072">
        <v>20758</v>
      </c>
      <c r="P9072">
        <v>44146</v>
      </c>
      <c r="Q9072" t="s">
        <v>37</v>
      </c>
      <c r="R9072" t="s">
        <v>259</v>
      </c>
      <c r="S9072">
        <v>0.06</v>
      </c>
      <c r="T9072">
        <v>17</v>
      </c>
      <c r="U9072">
        <v>0.37</v>
      </c>
      <c r="V9072">
        <v>5</v>
      </c>
      <c r="W9072">
        <v>33</v>
      </c>
      <c r="X9072">
        <v>1</v>
      </c>
      <c r="Y9072">
        <v>2</v>
      </c>
      <c r="Z9072" s="1">
        <f>DATE(YEAR(J9072),MONTH(J9072),1)</f>
        <v>0</v>
      </c>
      <c r="AA9072" s="2">
        <f>YEAR(J9072)</f>
        <v>0</v>
      </c>
      <c r="AB9072" s="3">
        <f>IFERROR(V9072/W9072,0)</f>
        <v>0.15151515151515152</v>
      </c>
    </row>
    <row r="9073" spans="1:28">
      <c r="A9073" t="s">
        <v>43</v>
      </c>
      <c r="B9073" t="s">
        <v>4762</v>
      </c>
      <c r="C9073" t="s">
        <v>126</v>
      </c>
      <c r="D9073">
        <v>1404</v>
      </c>
      <c r="E9073" t="s">
        <v>4763</v>
      </c>
      <c r="F9073" t="s">
        <v>32</v>
      </c>
      <c r="G9073" t="s">
        <v>48</v>
      </c>
      <c r="H9073" t="s">
        <v>595</v>
      </c>
      <c r="I9073">
        <v>10962</v>
      </c>
      <c r="J9073">
        <v>44145</v>
      </c>
      <c r="K9073">
        <v>86151</v>
      </c>
      <c r="L9073" t="s">
        <v>81</v>
      </c>
      <c r="M9073">
        <v>48104</v>
      </c>
      <c r="N9073" t="s">
        <v>36</v>
      </c>
      <c r="O9073">
        <v>20759</v>
      </c>
      <c r="P9073">
        <v>44146</v>
      </c>
      <c r="Q9073" t="s">
        <v>37</v>
      </c>
      <c r="R9073" t="s">
        <v>259</v>
      </c>
      <c r="S9073">
        <v>0.09</v>
      </c>
      <c r="T9073">
        <v>37</v>
      </c>
      <c r="U9073">
        <v>0.5</v>
      </c>
      <c r="V9073">
        <v>694</v>
      </c>
      <c r="W9073">
        <v>1006</v>
      </c>
      <c r="X9073">
        <v>2</v>
      </c>
      <c r="Y9073">
        <v>30</v>
      </c>
      <c r="Z9073" s="1">
        <f>DATE(YEAR(J9073),MONTH(J9073),1)</f>
        <v>0</v>
      </c>
      <c r="AA9073" s="2">
        <f>YEAR(J9073)</f>
        <v>0</v>
      </c>
      <c r="AB9073" s="3">
        <f>IFERROR(V9073/W9073,0)</f>
        <v>0.6898608349900597</v>
      </c>
    </row>
    <row r="9074" spans="1:28">
      <c r="A9074" t="s">
        <v>56</v>
      </c>
      <c r="B9074" t="s">
        <v>29</v>
      </c>
      <c r="C9074" t="s">
        <v>45</v>
      </c>
      <c r="D9074">
        <v>3257</v>
      </c>
      <c r="E9074" t="s">
        <v>1614</v>
      </c>
      <c r="F9074" t="s">
        <v>94</v>
      </c>
      <c r="G9074" t="s">
        <v>33</v>
      </c>
      <c r="H9074" t="s">
        <v>3120</v>
      </c>
      <c r="I9074">
        <v>10931</v>
      </c>
      <c r="J9074">
        <v>44145</v>
      </c>
      <c r="K9074">
        <v>88835</v>
      </c>
      <c r="L9074" t="s">
        <v>134</v>
      </c>
      <c r="M9074">
        <v>78745</v>
      </c>
      <c r="N9074" t="s">
        <v>36</v>
      </c>
      <c r="O9074">
        <v>21853</v>
      </c>
      <c r="P9074">
        <v>44146</v>
      </c>
      <c r="Q9074" t="s">
        <v>37</v>
      </c>
      <c r="R9074" t="s">
        <v>38</v>
      </c>
      <c r="S9074">
        <v>0.01</v>
      </c>
      <c r="T9074">
        <v>9</v>
      </c>
      <c r="U9074">
        <v>0.36</v>
      </c>
      <c r="V9074">
        <v>10</v>
      </c>
      <c r="W9074">
        <v>49</v>
      </c>
      <c r="X9074">
        <v>5</v>
      </c>
      <c r="Y9074">
        <v>5</v>
      </c>
      <c r="Z9074" s="1">
        <f>DATE(YEAR(J9074),MONTH(J9074),1)</f>
        <v>0</v>
      </c>
      <c r="AA9074" s="2">
        <f>YEAR(J9074)</f>
        <v>0</v>
      </c>
      <c r="AB9074" s="3">
        <f>IFERROR(V9074/W9074,0)</f>
        <v>0.20408163265306123</v>
      </c>
    </row>
    <row r="9075" spans="1:28">
      <c r="A9075" t="s">
        <v>207</v>
      </c>
      <c r="B9075" t="s">
        <v>1032</v>
      </c>
      <c r="C9075" t="s">
        <v>45</v>
      </c>
      <c r="D9075">
        <v>2430</v>
      </c>
      <c r="E9075" t="s">
        <v>1033</v>
      </c>
      <c r="F9075" t="s">
        <v>32</v>
      </c>
      <c r="G9075" t="s">
        <v>33</v>
      </c>
      <c r="H9075" t="s">
        <v>2906</v>
      </c>
      <c r="I9075">
        <v>10864</v>
      </c>
      <c r="J9075">
        <v>44145</v>
      </c>
      <c r="K9075">
        <v>91113</v>
      </c>
      <c r="L9075" t="s">
        <v>35</v>
      </c>
      <c r="M9075">
        <v>76541</v>
      </c>
      <c r="N9075" t="s">
        <v>36</v>
      </c>
      <c r="O9075">
        <v>24429</v>
      </c>
      <c r="P9075">
        <v>44145</v>
      </c>
      <c r="Q9075" t="s">
        <v>37</v>
      </c>
      <c r="R9075" t="s">
        <v>38</v>
      </c>
      <c r="S9075">
        <v>0.02</v>
      </c>
      <c r="T9075">
        <v>39</v>
      </c>
      <c r="U9075">
        <v>0.5600000000000001</v>
      </c>
      <c r="V9075">
        <v>1067</v>
      </c>
      <c r="W9075">
        <v>1546</v>
      </c>
      <c r="X9075">
        <v>5</v>
      </c>
      <c r="Y9075">
        <v>38</v>
      </c>
      <c r="Z9075" s="1">
        <f>DATE(YEAR(J9075),MONTH(J9075),1)</f>
        <v>0</v>
      </c>
      <c r="AA9075" s="2">
        <f>YEAR(J9075)</f>
        <v>0</v>
      </c>
      <c r="AB9075" s="3">
        <f>IFERROR(V9075/W9075,0)</f>
        <v>0.6901681759379042</v>
      </c>
    </row>
    <row r="9076" spans="1:28">
      <c r="A9076" t="s">
        <v>58</v>
      </c>
      <c r="B9076" t="s">
        <v>2652</v>
      </c>
      <c r="C9076" t="s">
        <v>45</v>
      </c>
      <c r="D9076">
        <v>1090</v>
      </c>
      <c r="E9076" t="s">
        <v>3197</v>
      </c>
      <c r="F9076" t="s">
        <v>47</v>
      </c>
      <c r="G9076" t="s">
        <v>62</v>
      </c>
      <c r="H9076" t="s">
        <v>4614</v>
      </c>
      <c r="I9076">
        <v>10861</v>
      </c>
      <c r="J9076">
        <v>44145</v>
      </c>
      <c r="K9076">
        <v>90142</v>
      </c>
      <c r="L9076" t="s">
        <v>81</v>
      </c>
      <c r="M9076">
        <v>60174</v>
      </c>
      <c r="N9076" t="s">
        <v>36</v>
      </c>
      <c r="O9076">
        <v>24721</v>
      </c>
      <c r="P9076">
        <v>44147</v>
      </c>
      <c r="Q9076" t="s">
        <v>37</v>
      </c>
      <c r="R9076" t="s">
        <v>149</v>
      </c>
      <c r="S9076">
        <v>0.08</v>
      </c>
      <c r="T9076">
        <v>7</v>
      </c>
      <c r="U9076">
        <v>0.41</v>
      </c>
      <c r="V9076">
        <v>8</v>
      </c>
      <c r="W9076">
        <v>46</v>
      </c>
      <c r="X9076">
        <v>6</v>
      </c>
      <c r="Y9076">
        <v>6</v>
      </c>
      <c r="Z9076" s="1">
        <f>DATE(YEAR(J9076),MONTH(J9076),1)</f>
        <v>0</v>
      </c>
      <c r="AA9076" s="2">
        <f>YEAR(J9076)</f>
        <v>0</v>
      </c>
      <c r="AB9076" s="3">
        <f>IFERROR(V9076/W9076,0)</f>
        <v>0.17391304347826086</v>
      </c>
    </row>
    <row r="9077" spans="1:28">
      <c r="A9077" t="s">
        <v>53</v>
      </c>
      <c r="B9077" t="s">
        <v>3840</v>
      </c>
      <c r="C9077" t="s">
        <v>60</v>
      </c>
      <c r="D9077">
        <v>883</v>
      </c>
      <c r="E9077" t="s">
        <v>3841</v>
      </c>
      <c r="F9077" t="s">
        <v>32</v>
      </c>
      <c r="G9077" t="s">
        <v>48</v>
      </c>
      <c r="H9077" t="s">
        <v>3235</v>
      </c>
      <c r="I9077">
        <v>11110</v>
      </c>
      <c r="J9077">
        <v>44146</v>
      </c>
      <c r="K9077">
        <v>89563</v>
      </c>
      <c r="L9077" t="s">
        <v>35</v>
      </c>
      <c r="M9077">
        <v>93422</v>
      </c>
      <c r="N9077" t="s">
        <v>41</v>
      </c>
      <c r="O9077">
        <v>20926</v>
      </c>
      <c r="P9077">
        <v>44146</v>
      </c>
      <c r="Q9077" t="s">
        <v>37</v>
      </c>
      <c r="R9077" t="s">
        <v>116</v>
      </c>
      <c r="S9077">
        <v>0.01</v>
      </c>
      <c r="T9077">
        <v>43</v>
      </c>
      <c r="U9077">
        <v>0.37</v>
      </c>
      <c r="V9077">
        <v>4473</v>
      </c>
      <c r="W9077">
        <v>6482</v>
      </c>
      <c r="X9077">
        <v>14</v>
      </c>
      <c r="Y9077">
        <v>141</v>
      </c>
      <c r="Z9077" s="1">
        <f>DATE(YEAR(J9077),MONTH(J9077),1)</f>
        <v>0</v>
      </c>
      <c r="AA9077" s="2">
        <f>YEAR(J9077)</f>
        <v>0</v>
      </c>
      <c r="AB9077" s="3">
        <f>IFERROR(V9077/W9077,0)</f>
        <v>0.6900647948164147</v>
      </c>
    </row>
    <row r="9078" spans="1:28">
      <c r="A9078" t="s">
        <v>58</v>
      </c>
      <c r="B9078" t="s">
        <v>92</v>
      </c>
      <c r="C9078" t="s">
        <v>66</v>
      </c>
      <c r="D9078">
        <v>2197</v>
      </c>
      <c r="E9078" t="s">
        <v>2890</v>
      </c>
      <c r="F9078" t="s">
        <v>138</v>
      </c>
      <c r="G9078" t="s">
        <v>62</v>
      </c>
      <c r="H9078" t="s">
        <v>1430</v>
      </c>
      <c r="I9078">
        <v>10995</v>
      </c>
      <c r="J9078">
        <v>44146</v>
      </c>
      <c r="K9078">
        <v>89183</v>
      </c>
      <c r="L9078" t="s">
        <v>35</v>
      </c>
      <c r="M9078">
        <v>1540</v>
      </c>
      <c r="N9078" t="s">
        <v>75</v>
      </c>
      <c r="O9078">
        <v>23462</v>
      </c>
      <c r="P9078">
        <v>44147</v>
      </c>
      <c r="Q9078" t="s">
        <v>70</v>
      </c>
      <c r="R9078" t="s">
        <v>96</v>
      </c>
      <c r="S9078">
        <v>0.04</v>
      </c>
      <c r="T9078">
        <v>4</v>
      </c>
      <c r="U9078">
        <v>0.62</v>
      </c>
      <c r="V9078">
        <v>79</v>
      </c>
      <c r="W9078">
        <v>115</v>
      </c>
      <c r="X9078">
        <v>16</v>
      </c>
      <c r="Y9078">
        <v>24</v>
      </c>
      <c r="Z9078" s="1">
        <f>DATE(YEAR(J9078),MONTH(J9078),1)</f>
        <v>0</v>
      </c>
      <c r="AA9078" s="2">
        <f>YEAR(J9078)</f>
        <v>0</v>
      </c>
      <c r="AB9078" s="3">
        <f>IFERROR(V9078/W9078,0)</f>
        <v>0.6869565217391305</v>
      </c>
    </row>
    <row r="9079" spans="1:28">
      <c r="A9079" t="s">
        <v>199</v>
      </c>
      <c r="B9079" t="s">
        <v>354</v>
      </c>
      <c r="C9079" t="s">
        <v>45</v>
      </c>
      <c r="D9079">
        <v>1069</v>
      </c>
      <c r="E9079" t="s">
        <v>2672</v>
      </c>
      <c r="F9079" t="s">
        <v>32</v>
      </c>
      <c r="G9079" t="s">
        <v>33</v>
      </c>
      <c r="H9079" t="s">
        <v>3440</v>
      </c>
      <c r="I9079">
        <v>10417</v>
      </c>
      <c r="J9079">
        <v>44146</v>
      </c>
      <c r="K9079">
        <v>87116</v>
      </c>
      <c r="L9079" t="s">
        <v>134</v>
      </c>
      <c r="M9079">
        <v>6488</v>
      </c>
      <c r="N9079" t="s">
        <v>75</v>
      </c>
      <c r="O9079">
        <v>24736</v>
      </c>
      <c r="P9079">
        <v>44146</v>
      </c>
      <c r="Q9079" t="s">
        <v>37</v>
      </c>
      <c r="R9079" t="s">
        <v>185</v>
      </c>
      <c r="S9079">
        <v>0.04</v>
      </c>
      <c r="T9079">
        <v>11</v>
      </c>
      <c r="U9079">
        <v>0.36</v>
      </c>
      <c r="V9079">
        <v>39</v>
      </c>
      <c r="W9079">
        <v>56</v>
      </c>
      <c r="X9079">
        <v>1</v>
      </c>
      <c r="Y9079">
        <v>5</v>
      </c>
      <c r="Z9079" s="1">
        <f>DATE(YEAR(J9079),MONTH(J9079),1)</f>
        <v>0</v>
      </c>
      <c r="AA9079" s="2">
        <f>YEAR(J9079)</f>
        <v>0</v>
      </c>
      <c r="AB9079" s="3">
        <f>IFERROR(V9079/W9079,0)</f>
        <v>0.6964285714285714</v>
      </c>
    </row>
    <row r="9080" spans="1:28">
      <c r="A9080" t="s">
        <v>56</v>
      </c>
      <c r="B9080" t="s">
        <v>932</v>
      </c>
      <c r="C9080" t="s">
        <v>45</v>
      </c>
      <c r="D9080">
        <v>1088</v>
      </c>
      <c r="E9080" t="s">
        <v>3326</v>
      </c>
      <c r="F9080" t="s">
        <v>47</v>
      </c>
      <c r="G9080" t="s">
        <v>33</v>
      </c>
      <c r="H9080" t="s">
        <v>2304</v>
      </c>
      <c r="I9080">
        <v>10421</v>
      </c>
      <c r="J9080">
        <v>44147</v>
      </c>
      <c r="K9080">
        <v>90143</v>
      </c>
      <c r="L9080" t="s">
        <v>50</v>
      </c>
      <c r="M9080">
        <v>6614</v>
      </c>
      <c r="N9080" t="s">
        <v>75</v>
      </c>
      <c r="O9080">
        <v>19855</v>
      </c>
      <c r="P9080">
        <v>44152</v>
      </c>
      <c r="Q9080" t="s">
        <v>37</v>
      </c>
      <c r="R9080" t="s">
        <v>185</v>
      </c>
      <c r="S9080">
        <v>0.09</v>
      </c>
      <c r="T9080">
        <v>40</v>
      </c>
      <c r="U9080">
        <v>0.37</v>
      </c>
      <c r="V9080">
        <v>112</v>
      </c>
      <c r="W9080">
        <v>244</v>
      </c>
      <c r="X9080">
        <v>9</v>
      </c>
      <c r="Y9080">
        <v>6</v>
      </c>
      <c r="Z9080" s="1">
        <f>DATE(YEAR(J9080),MONTH(J9080),1)</f>
        <v>0</v>
      </c>
      <c r="AA9080" s="2">
        <f>YEAR(J9080)</f>
        <v>0</v>
      </c>
      <c r="AB9080" s="3">
        <f>IFERROR(V9080/W9080,0)</f>
        <v>0.45901639344262296</v>
      </c>
    </row>
    <row r="9081" spans="1:28">
      <c r="A9081" t="s">
        <v>91</v>
      </c>
      <c r="B9081" t="s">
        <v>2378</v>
      </c>
      <c r="C9081" t="s">
        <v>45</v>
      </c>
      <c r="D9081">
        <v>2053</v>
      </c>
      <c r="E9081" t="s">
        <v>3811</v>
      </c>
      <c r="F9081" t="s">
        <v>32</v>
      </c>
      <c r="G9081" t="s">
        <v>33</v>
      </c>
      <c r="H9081" t="s">
        <v>2001</v>
      </c>
      <c r="I9081">
        <v>10862</v>
      </c>
      <c r="J9081">
        <v>44147</v>
      </c>
      <c r="K9081">
        <v>87239</v>
      </c>
      <c r="L9081" t="s">
        <v>35</v>
      </c>
      <c r="M9081">
        <v>88220</v>
      </c>
      <c r="N9081" t="s">
        <v>41</v>
      </c>
      <c r="O9081">
        <v>21482</v>
      </c>
      <c r="P9081">
        <v>44148</v>
      </c>
      <c r="Q9081" t="s">
        <v>37</v>
      </c>
      <c r="R9081" t="s">
        <v>402</v>
      </c>
      <c r="S9081">
        <v>0</v>
      </c>
      <c r="T9081">
        <v>3</v>
      </c>
      <c r="U9081">
        <v>0.37</v>
      </c>
      <c r="V9081">
        <v>8</v>
      </c>
      <c r="W9081">
        <v>19</v>
      </c>
      <c r="X9081">
        <v>7</v>
      </c>
      <c r="Y9081">
        <v>4</v>
      </c>
      <c r="Z9081" s="1">
        <f>DATE(YEAR(J9081),MONTH(J9081),1)</f>
        <v>0</v>
      </c>
      <c r="AA9081" s="2">
        <f>YEAR(J9081)</f>
        <v>0</v>
      </c>
      <c r="AB9081" s="3">
        <f>IFERROR(V9081/W9081,0)</f>
        <v>0.42105263157894735</v>
      </c>
    </row>
    <row r="9082" spans="1:28">
      <c r="A9082" t="s">
        <v>58</v>
      </c>
      <c r="B9082" t="s">
        <v>2378</v>
      </c>
      <c r="C9082" t="s">
        <v>54</v>
      </c>
      <c r="D9082">
        <v>2053</v>
      </c>
      <c r="E9082" t="s">
        <v>3811</v>
      </c>
      <c r="F9082" t="s">
        <v>32</v>
      </c>
      <c r="G9082" t="s">
        <v>62</v>
      </c>
      <c r="H9082" t="s">
        <v>4848</v>
      </c>
      <c r="I9082">
        <v>10094</v>
      </c>
      <c r="J9082">
        <v>44147</v>
      </c>
      <c r="K9082">
        <v>87239</v>
      </c>
      <c r="L9082" t="s">
        <v>35</v>
      </c>
      <c r="M9082">
        <v>88220</v>
      </c>
      <c r="N9082" t="s">
        <v>41</v>
      </c>
      <c r="O9082">
        <v>21483</v>
      </c>
      <c r="P9082">
        <v>44148</v>
      </c>
      <c r="Q9082" t="s">
        <v>37</v>
      </c>
      <c r="R9082" t="s">
        <v>402</v>
      </c>
      <c r="S9082">
        <v>0.01</v>
      </c>
      <c r="T9082">
        <v>6</v>
      </c>
      <c r="U9082">
        <v>0.59</v>
      </c>
      <c r="V9082">
        <v>406</v>
      </c>
      <c r="W9082">
        <v>588</v>
      </c>
      <c r="X9082">
        <v>21</v>
      </c>
      <c r="Y9082">
        <v>89</v>
      </c>
      <c r="Z9082" s="1">
        <f>DATE(YEAR(J9082),MONTH(J9082),1)</f>
        <v>0</v>
      </c>
      <c r="AA9082" s="2">
        <f>YEAR(J9082)</f>
        <v>0</v>
      </c>
      <c r="AB9082" s="3">
        <f>IFERROR(V9082/W9082,0)</f>
        <v>0.6904761904761905</v>
      </c>
    </row>
    <row r="9083" spans="1:28">
      <c r="A9083" t="s">
        <v>83</v>
      </c>
      <c r="B9083" t="s">
        <v>2378</v>
      </c>
      <c r="C9083" t="s">
        <v>45</v>
      </c>
      <c r="D9083">
        <v>2053</v>
      </c>
      <c r="E9083" t="s">
        <v>3811</v>
      </c>
      <c r="F9083" t="s">
        <v>32</v>
      </c>
      <c r="G9083" t="s">
        <v>48</v>
      </c>
      <c r="H9083" t="s">
        <v>2831</v>
      </c>
      <c r="I9083">
        <v>10154</v>
      </c>
      <c r="J9083">
        <v>44147</v>
      </c>
      <c r="K9083">
        <v>87239</v>
      </c>
      <c r="L9083" t="s">
        <v>35</v>
      </c>
      <c r="M9083">
        <v>88220</v>
      </c>
      <c r="N9083" t="s">
        <v>41</v>
      </c>
      <c r="O9083">
        <v>21484</v>
      </c>
      <c r="P9083">
        <v>44148</v>
      </c>
      <c r="Q9083" t="s">
        <v>37</v>
      </c>
      <c r="R9083" t="s">
        <v>402</v>
      </c>
      <c r="S9083">
        <v>0.02</v>
      </c>
      <c r="T9083">
        <v>9</v>
      </c>
      <c r="U9083">
        <v>0.57</v>
      </c>
      <c r="V9083">
        <v>49</v>
      </c>
      <c r="W9083">
        <v>922</v>
      </c>
      <c r="X9083">
        <v>6</v>
      </c>
      <c r="Y9083">
        <v>116</v>
      </c>
      <c r="Z9083" s="1">
        <f>DATE(YEAR(J9083),MONTH(J9083),1)</f>
        <v>0</v>
      </c>
      <c r="AA9083" s="2">
        <f>YEAR(J9083)</f>
        <v>0</v>
      </c>
      <c r="AB9083" s="3">
        <f>IFERROR(V9083/W9083,0)</f>
        <v>0.05314533622559653</v>
      </c>
    </row>
    <row r="9084" spans="1:28">
      <c r="A9084" t="s">
        <v>91</v>
      </c>
      <c r="B9084" t="s">
        <v>464</v>
      </c>
      <c r="C9084" t="s">
        <v>45</v>
      </c>
      <c r="D9084">
        <v>2019</v>
      </c>
      <c r="E9084" t="s">
        <v>4641</v>
      </c>
      <c r="F9084" t="s">
        <v>32</v>
      </c>
      <c r="G9084" t="s">
        <v>33</v>
      </c>
      <c r="H9084" t="s">
        <v>3115</v>
      </c>
      <c r="I9084">
        <v>10093</v>
      </c>
      <c r="J9084">
        <v>44147</v>
      </c>
      <c r="K9084">
        <v>86947</v>
      </c>
      <c r="L9084" t="s">
        <v>35</v>
      </c>
      <c r="M9084">
        <v>19143</v>
      </c>
      <c r="N9084" t="s">
        <v>75</v>
      </c>
      <c r="O9084">
        <v>22408</v>
      </c>
      <c r="P9084">
        <v>44149</v>
      </c>
      <c r="Q9084" t="s">
        <v>37</v>
      </c>
      <c r="R9084" t="s">
        <v>235</v>
      </c>
      <c r="S9084">
        <v>0.02</v>
      </c>
      <c r="T9084">
        <v>9</v>
      </c>
      <c r="U9084">
        <v>0.36</v>
      </c>
      <c r="V9084">
        <v>140</v>
      </c>
      <c r="W9084">
        <v>203</v>
      </c>
      <c r="X9084">
        <v>3</v>
      </c>
      <c r="Y9084">
        <v>21</v>
      </c>
      <c r="Z9084" s="1">
        <f>DATE(YEAR(J9084),MONTH(J9084),1)</f>
        <v>0</v>
      </c>
      <c r="AA9084" s="2">
        <f>YEAR(J9084)</f>
        <v>0</v>
      </c>
      <c r="AB9084" s="3">
        <f>IFERROR(V9084/W9084,0)</f>
        <v>0.6896551724137931</v>
      </c>
    </row>
    <row r="9085" spans="1:28">
      <c r="A9085" t="s">
        <v>56</v>
      </c>
      <c r="B9085" t="s">
        <v>1949</v>
      </c>
      <c r="C9085" t="s">
        <v>45</v>
      </c>
      <c r="D9085">
        <v>428</v>
      </c>
      <c r="E9085" t="s">
        <v>1950</v>
      </c>
      <c r="F9085" t="s">
        <v>94</v>
      </c>
      <c r="G9085" t="s">
        <v>33</v>
      </c>
      <c r="H9085" t="s">
        <v>2430</v>
      </c>
      <c r="I9085">
        <v>10825</v>
      </c>
      <c r="J9085">
        <v>44147</v>
      </c>
      <c r="K9085">
        <v>88486</v>
      </c>
      <c r="L9085" t="s">
        <v>35</v>
      </c>
      <c r="M9085">
        <v>89701</v>
      </c>
      <c r="N9085" t="s">
        <v>41</v>
      </c>
      <c r="O9085">
        <v>24382</v>
      </c>
      <c r="P9085">
        <v>44147</v>
      </c>
      <c r="Q9085" t="s">
        <v>37</v>
      </c>
      <c r="R9085" t="s">
        <v>198</v>
      </c>
      <c r="S9085">
        <v>0.09</v>
      </c>
      <c r="T9085">
        <v>33</v>
      </c>
      <c r="U9085">
        <v>0.38</v>
      </c>
      <c r="V9085">
        <v>371</v>
      </c>
      <c r="W9085">
        <v>617</v>
      </c>
      <c r="X9085">
        <v>6</v>
      </c>
      <c r="Y9085">
        <v>20</v>
      </c>
      <c r="Z9085" s="1">
        <f>DATE(YEAR(J9085),MONTH(J9085),1)</f>
        <v>0</v>
      </c>
      <c r="AA9085" s="2">
        <f>YEAR(J9085)</f>
        <v>0</v>
      </c>
      <c r="AB9085" s="3">
        <f>IFERROR(V9085/W9085,0)</f>
        <v>0.6012965964343598</v>
      </c>
    </row>
    <row r="9086" spans="1:28">
      <c r="A9086" t="s">
        <v>284</v>
      </c>
      <c r="B9086" t="s">
        <v>464</v>
      </c>
      <c r="C9086" t="s">
        <v>45</v>
      </c>
      <c r="D9086">
        <v>3079</v>
      </c>
      <c r="E9086" t="s">
        <v>1434</v>
      </c>
      <c r="F9086" t="s">
        <v>138</v>
      </c>
      <c r="G9086" t="s">
        <v>33</v>
      </c>
      <c r="H9086" t="s">
        <v>2918</v>
      </c>
      <c r="I9086">
        <v>10403</v>
      </c>
      <c r="J9086">
        <v>44148</v>
      </c>
      <c r="K9086">
        <v>47682</v>
      </c>
      <c r="L9086" t="s">
        <v>69</v>
      </c>
      <c r="M9086">
        <v>19112</v>
      </c>
      <c r="N9086" t="s">
        <v>75</v>
      </c>
      <c r="O9086">
        <v>6695</v>
      </c>
      <c r="P9086">
        <v>44149</v>
      </c>
      <c r="Q9086" t="s">
        <v>37</v>
      </c>
      <c r="R9086" t="s">
        <v>235</v>
      </c>
      <c r="S9086">
        <v>0</v>
      </c>
      <c r="T9086">
        <v>137</v>
      </c>
      <c r="U9086">
        <v>0.38</v>
      </c>
      <c r="V9086">
        <v>1620</v>
      </c>
      <c r="W9086">
        <v>11505</v>
      </c>
      <c r="X9086">
        <v>5</v>
      </c>
      <c r="Y9086">
        <v>84</v>
      </c>
      <c r="Z9086" s="1">
        <f>DATE(YEAR(J9086),MONTH(J9086),1)</f>
        <v>0</v>
      </c>
      <c r="AA9086" s="2">
        <f>YEAR(J9086)</f>
        <v>0</v>
      </c>
      <c r="AB9086" s="3">
        <f>IFERROR(V9086/W9086,0)</f>
        <v>0.1408083441981747</v>
      </c>
    </row>
    <row r="9087" spans="1:28">
      <c r="A9087" t="s">
        <v>284</v>
      </c>
      <c r="B9087" t="s">
        <v>1444</v>
      </c>
      <c r="C9087" t="s">
        <v>45</v>
      </c>
      <c r="D9087">
        <v>3077</v>
      </c>
      <c r="E9087" t="s">
        <v>1445</v>
      </c>
      <c r="F9087" t="s">
        <v>138</v>
      </c>
      <c r="G9087" t="s">
        <v>33</v>
      </c>
      <c r="H9087" t="s">
        <v>2918</v>
      </c>
      <c r="I9087">
        <v>10403</v>
      </c>
      <c r="J9087">
        <v>44148</v>
      </c>
      <c r="K9087">
        <v>88251</v>
      </c>
      <c r="L9087" t="s">
        <v>69</v>
      </c>
      <c r="M9087">
        <v>44136</v>
      </c>
      <c r="N9087" t="s">
        <v>75</v>
      </c>
      <c r="O9087">
        <v>24695</v>
      </c>
      <c r="P9087">
        <v>44149</v>
      </c>
      <c r="Q9087" t="s">
        <v>37</v>
      </c>
      <c r="R9087" t="s">
        <v>417</v>
      </c>
      <c r="S9087">
        <v>0</v>
      </c>
      <c r="T9087">
        <v>34</v>
      </c>
      <c r="U9087">
        <v>0.38</v>
      </c>
      <c r="V9087">
        <v>1970</v>
      </c>
      <c r="W9087">
        <v>2855</v>
      </c>
      <c r="X9087">
        <v>5</v>
      </c>
      <c r="Y9087">
        <v>84</v>
      </c>
      <c r="Z9087" s="1">
        <f>DATE(YEAR(J9087),MONTH(J9087),1)</f>
        <v>0</v>
      </c>
      <c r="AA9087" s="2">
        <f>YEAR(J9087)</f>
        <v>0</v>
      </c>
      <c r="AB9087" s="3">
        <f>IFERROR(V9087/W9087,0)</f>
        <v>0.6900175131348512</v>
      </c>
    </row>
    <row r="9088" spans="1:28">
      <c r="A9088" t="s">
        <v>83</v>
      </c>
      <c r="B9088" t="s">
        <v>387</v>
      </c>
      <c r="C9088" t="s">
        <v>30</v>
      </c>
      <c r="D9088">
        <v>1702</v>
      </c>
      <c r="E9088" t="s">
        <v>388</v>
      </c>
      <c r="F9088" t="s">
        <v>32</v>
      </c>
      <c r="G9088" t="s">
        <v>48</v>
      </c>
      <c r="H9088" t="s">
        <v>2406</v>
      </c>
      <c r="I9088">
        <v>11091</v>
      </c>
      <c r="J9088">
        <v>44148</v>
      </c>
      <c r="K9088">
        <v>90478</v>
      </c>
      <c r="L9088" t="s">
        <v>50</v>
      </c>
      <c r="M9088">
        <v>39301</v>
      </c>
      <c r="N9088" t="s">
        <v>51</v>
      </c>
      <c r="O9088">
        <v>24796</v>
      </c>
      <c r="P9088">
        <v>44148</v>
      </c>
      <c r="Q9088" t="s">
        <v>37</v>
      </c>
      <c r="R9088" t="s">
        <v>337</v>
      </c>
      <c r="S9088">
        <v>0.09</v>
      </c>
      <c r="T9088">
        <v>18</v>
      </c>
      <c r="U9088">
        <v>0.37</v>
      </c>
      <c r="V9088">
        <v>-345</v>
      </c>
      <c r="W9088">
        <v>307</v>
      </c>
      <c r="X9088">
        <v>1</v>
      </c>
      <c r="Y9088">
        <v>21</v>
      </c>
      <c r="Z9088" s="1">
        <f>DATE(YEAR(J9088),MONTH(J9088),1)</f>
        <v>0</v>
      </c>
      <c r="AA9088" s="2">
        <f>YEAR(J9088)</f>
        <v>0</v>
      </c>
      <c r="AB9088" s="3">
        <f>IFERROR(V9088/W9088,0)</f>
        <v>-1.1237785016286646</v>
      </c>
    </row>
    <row r="9089" spans="1:28">
      <c r="A9089" t="s">
        <v>85</v>
      </c>
      <c r="B9089" t="s">
        <v>2626</v>
      </c>
      <c r="C9089" t="s">
        <v>87</v>
      </c>
      <c r="D9089">
        <v>337</v>
      </c>
      <c r="E9089" t="s">
        <v>5185</v>
      </c>
      <c r="F9089" t="s">
        <v>47</v>
      </c>
      <c r="G9089" t="s">
        <v>62</v>
      </c>
      <c r="H9089" t="s">
        <v>1820</v>
      </c>
      <c r="I9089">
        <v>10922</v>
      </c>
      <c r="J9089">
        <v>44148</v>
      </c>
      <c r="K9089">
        <v>87284</v>
      </c>
      <c r="L9089" t="s">
        <v>134</v>
      </c>
      <c r="M9089">
        <v>97206</v>
      </c>
      <c r="N9089" t="s">
        <v>41</v>
      </c>
      <c r="O9089">
        <v>25754</v>
      </c>
      <c r="P9089">
        <v>44149</v>
      </c>
      <c r="Q9089" t="s">
        <v>70</v>
      </c>
      <c r="R9089" t="s">
        <v>42</v>
      </c>
      <c r="S9089">
        <v>0.04</v>
      </c>
      <c r="T9089">
        <v>3</v>
      </c>
      <c r="U9089">
        <v>0.72</v>
      </c>
      <c r="V9089">
        <v>85</v>
      </c>
      <c r="W9089">
        <v>246</v>
      </c>
      <c r="X9089">
        <v>89</v>
      </c>
      <c r="Y9089">
        <v>71</v>
      </c>
      <c r="Z9089" s="1">
        <f>DATE(YEAR(J9089),MONTH(J9089),1)</f>
        <v>0</v>
      </c>
      <c r="AA9089" s="2">
        <f>YEAR(J9089)</f>
        <v>0</v>
      </c>
      <c r="AB9089" s="3">
        <f>IFERROR(V9089/W9089,0)</f>
        <v>0.34552845528455284</v>
      </c>
    </row>
    <row r="9090" spans="1:28">
      <c r="A9090" t="s">
        <v>28</v>
      </c>
      <c r="B9090" t="s">
        <v>2683</v>
      </c>
      <c r="C9090" t="s">
        <v>30</v>
      </c>
      <c r="D9090">
        <v>136</v>
      </c>
      <c r="E9090" t="s">
        <v>2684</v>
      </c>
      <c r="F9090" t="s">
        <v>138</v>
      </c>
      <c r="G9090" t="s">
        <v>33</v>
      </c>
      <c r="H9090" t="s">
        <v>401</v>
      </c>
      <c r="I9090">
        <v>11149</v>
      </c>
      <c r="J9090">
        <v>44148</v>
      </c>
      <c r="K9090">
        <v>88539</v>
      </c>
      <c r="L9090" t="s">
        <v>81</v>
      </c>
      <c r="M9090">
        <v>94952</v>
      </c>
      <c r="N9090" t="s">
        <v>41</v>
      </c>
      <c r="O9090">
        <v>25763</v>
      </c>
      <c r="P9090">
        <v>44151</v>
      </c>
      <c r="Q9090" t="s">
        <v>37</v>
      </c>
      <c r="R9090" t="s">
        <v>116</v>
      </c>
      <c r="S9090">
        <v>0.02</v>
      </c>
      <c r="T9090">
        <v>44</v>
      </c>
      <c r="U9090">
        <v>0.5600000000000001</v>
      </c>
      <c r="V9090">
        <v>76</v>
      </c>
      <c r="W9090">
        <v>135</v>
      </c>
      <c r="X9090">
        <v>1</v>
      </c>
      <c r="Y9090">
        <v>3</v>
      </c>
      <c r="Z9090" s="1">
        <f>DATE(YEAR(J9090),MONTH(J9090),1)</f>
        <v>0</v>
      </c>
      <c r="AA9090" s="2">
        <f>YEAR(J9090)</f>
        <v>0</v>
      </c>
      <c r="AB9090" s="3">
        <f>IFERROR(V9090/W9090,0)</f>
        <v>0.562962962962963</v>
      </c>
    </row>
    <row r="9091" spans="1:28">
      <c r="A9091" t="s">
        <v>97</v>
      </c>
      <c r="B9091" t="s">
        <v>110</v>
      </c>
      <c r="C9091" t="s">
        <v>66</v>
      </c>
      <c r="D9091">
        <v>317</v>
      </c>
      <c r="E9091" t="s">
        <v>1757</v>
      </c>
      <c r="F9091" t="s">
        <v>47</v>
      </c>
      <c r="G9091" t="s">
        <v>62</v>
      </c>
      <c r="H9091" t="s">
        <v>843</v>
      </c>
      <c r="I9091">
        <v>10943</v>
      </c>
      <c r="J9091">
        <v>44149</v>
      </c>
      <c r="K9091">
        <v>86044</v>
      </c>
      <c r="L9091" t="s">
        <v>69</v>
      </c>
      <c r="M9091">
        <v>3038</v>
      </c>
      <c r="N9091" t="s">
        <v>75</v>
      </c>
      <c r="O9091">
        <v>23044</v>
      </c>
      <c r="P9091">
        <v>44151</v>
      </c>
      <c r="Q9091" t="s">
        <v>70</v>
      </c>
      <c r="R9091" t="s">
        <v>112</v>
      </c>
      <c r="S9091">
        <v>0.05</v>
      </c>
      <c r="T9091">
        <v>5</v>
      </c>
      <c r="U9091">
        <v>0.78</v>
      </c>
      <c r="V9091">
        <v>208</v>
      </c>
      <c r="W9091">
        <v>1476</v>
      </c>
      <c r="X9091">
        <v>57</v>
      </c>
      <c r="Y9091">
        <v>281</v>
      </c>
      <c r="Z9091" s="1">
        <f>DATE(YEAR(J9091),MONTH(J9091),1)</f>
        <v>0</v>
      </c>
      <c r="AA9091" s="2">
        <f>YEAR(J9091)</f>
        <v>0</v>
      </c>
      <c r="AB9091" s="3">
        <f>IFERROR(V9091/W9091,0)</f>
        <v>0.14092140921409213</v>
      </c>
    </row>
    <row r="9092" spans="1:28">
      <c r="A9092" t="s">
        <v>71</v>
      </c>
      <c r="B9092" t="s">
        <v>110</v>
      </c>
      <c r="C9092" t="s">
        <v>45</v>
      </c>
      <c r="D9092">
        <v>317</v>
      </c>
      <c r="E9092" t="s">
        <v>1757</v>
      </c>
      <c r="F9092" t="s">
        <v>47</v>
      </c>
      <c r="G9092" t="s">
        <v>33</v>
      </c>
      <c r="H9092" t="s">
        <v>3299</v>
      </c>
      <c r="I9092">
        <v>10140</v>
      </c>
      <c r="J9092">
        <v>44149</v>
      </c>
      <c r="K9092">
        <v>86044</v>
      </c>
      <c r="L9092" t="s">
        <v>69</v>
      </c>
      <c r="M9092">
        <v>3038</v>
      </c>
      <c r="N9092" t="s">
        <v>75</v>
      </c>
      <c r="O9092">
        <v>23045</v>
      </c>
      <c r="P9092">
        <v>44150</v>
      </c>
      <c r="Q9092" t="s">
        <v>37</v>
      </c>
      <c r="R9092" t="s">
        <v>112</v>
      </c>
      <c r="S9092">
        <v>0.09</v>
      </c>
      <c r="T9092">
        <v>43</v>
      </c>
      <c r="U9092">
        <v>0.5600000000000001</v>
      </c>
      <c r="V9092">
        <v>105</v>
      </c>
      <c r="W9092">
        <v>563</v>
      </c>
      <c r="X9092">
        <v>9</v>
      </c>
      <c r="Y9092">
        <v>14</v>
      </c>
      <c r="Z9092" s="1">
        <f>DATE(YEAR(J9092),MONTH(J9092),1)</f>
        <v>0</v>
      </c>
      <c r="AA9092" s="2">
        <f>YEAR(J9092)</f>
        <v>0</v>
      </c>
      <c r="AB9092" s="3">
        <f>IFERROR(V9092/W9092,0)</f>
        <v>0.18650088809946713</v>
      </c>
    </row>
    <row r="9093" spans="1:28">
      <c r="A9093" t="s">
        <v>58</v>
      </c>
      <c r="B9093" t="s">
        <v>1453</v>
      </c>
      <c r="C9093" t="s">
        <v>45</v>
      </c>
      <c r="D9093">
        <v>2063</v>
      </c>
      <c r="E9093" t="s">
        <v>1454</v>
      </c>
      <c r="F9093" t="s">
        <v>47</v>
      </c>
      <c r="G9093" t="s">
        <v>62</v>
      </c>
      <c r="H9093" t="s">
        <v>2574</v>
      </c>
      <c r="I9093">
        <v>10769</v>
      </c>
      <c r="J9093">
        <v>44149</v>
      </c>
      <c r="K9093">
        <v>87159</v>
      </c>
      <c r="L9093" t="s">
        <v>50</v>
      </c>
      <c r="M9093">
        <v>23602</v>
      </c>
      <c r="N9093" t="s">
        <v>51</v>
      </c>
      <c r="O9093">
        <v>23739</v>
      </c>
      <c r="P9093">
        <v>44154</v>
      </c>
      <c r="Q9093" t="s">
        <v>37</v>
      </c>
      <c r="R9093" t="s">
        <v>167</v>
      </c>
      <c r="S9093">
        <v>0.07000000000000001</v>
      </c>
      <c r="T9093">
        <v>21</v>
      </c>
      <c r="U9093">
        <v>0.43</v>
      </c>
      <c r="V9093">
        <v>1611</v>
      </c>
      <c r="W9093">
        <v>255</v>
      </c>
      <c r="X9093">
        <v>5</v>
      </c>
      <c r="Y9093">
        <v>13</v>
      </c>
      <c r="Z9093" s="1">
        <f>DATE(YEAR(J9093),MONTH(J9093),1)</f>
        <v>0</v>
      </c>
      <c r="AA9093" s="2">
        <f>YEAR(J9093)</f>
        <v>0</v>
      </c>
      <c r="AB9093" s="3">
        <f>IFERROR(V9093/W9093,0)</f>
        <v>6.317647058823529</v>
      </c>
    </row>
    <row r="9094" spans="1:28">
      <c r="A9094" t="s">
        <v>199</v>
      </c>
      <c r="B9094" t="s">
        <v>399</v>
      </c>
      <c r="C9094" t="s">
        <v>45</v>
      </c>
      <c r="D9094">
        <v>259</v>
      </c>
      <c r="E9094" t="s">
        <v>400</v>
      </c>
      <c r="F9094" t="s">
        <v>94</v>
      </c>
      <c r="G9094" t="s">
        <v>33</v>
      </c>
      <c r="H9094" t="s">
        <v>554</v>
      </c>
      <c r="I9094">
        <v>10335</v>
      </c>
      <c r="J9094">
        <v>44149</v>
      </c>
      <c r="K9094">
        <v>85864</v>
      </c>
      <c r="L9094" t="s">
        <v>35</v>
      </c>
      <c r="M9094">
        <v>87505</v>
      </c>
      <c r="N9094" t="s">
        <v>41</v>
      </c>
      <c r="O9094">
        <v>24338</v>
      </c>
      <c r="P9094">
        <v>44150</v>
      </c>
      <c r="Q9094" t="s">
        <v>76</v>
      </c>
      <c r="R9094" t="s">
        <v>402</v>
      </c>
      <c r="S9094">
        <v>0.06</v>
      </c>
      <c r="T9094">
        <v>33</v>
      </c>
      <c r="U9094">
        <v>0.37</v>
      </c>
      <c r="V9094">
        <v>77</v>
      </c>
      <c r="W9094">
        <v>112</v>
      </c>
      <c r="X9094">
        <v>1</v>
      </c>
      <c r="Y9094">
        <v>3</v>
      </c>
      <c r="Z9094" s="1">
        <f>DATE(YEAR(J9094),MONTH(J9094),1)</f>
        <v>0</v>
      </c>
      <c r="AA9094" s="2">
        <f>YEAR(J9094)</f>
        <v>0</v>
      </c>
      <c r="AB9094" s="3">
        <f>IFERROR(V9094/W9094,0)</f>
        <v>0.6875</v>
      </c>
    </row>
    <row r="9095" spans="1:28">
      <c r="A9095" t="s">
        <v>97</v>
      </c>
      <c r="B9095" t="s">
        <v>464</v>
      </c>
      <c r="C9095" t="s">
        <v>66</v>
      </c>
      <c r="D9095">
        <v>1282</v>
      </c>
      <c r="E9095" t="s">
        <v>465</v>
      </c>
      <c r="F9095" t="s">
        <v>138</v>
      </c>
      <c r="G9095" t="s">
        <v>62</v>
      </c>
      <c r="H9095" t="s">
        <v>3837</v>
      </c>
      <c r="I9095">
        <v>10275</v>
      </c>
      <c r="J9095">
        <v>44150</v>
      </c>
      <c r="K9095">
        <v>42944</v>
      </c>
      <c r="L9095" t="s">
        <v>81</v>
      </c>
      <c r="M9095">
        <v>19134</v>
      </c>
      <c r="N9095" t="s">
        <v>75</v>
      </c>
      <c r="O9095">
        <v>6059</v>
      </c>
      <c r="P9095">
        <v>44151</v>
      </c>
      <c r="Q9095" t="s">
        <v>70</v>
      </c>
      <c r="R9095" t="s">
        <v>235</v>
      </c>
      <c r="S9095">
        <v>0</v>
      </c>
      <c r="T9095">
        <v>155</v>
      </c>
      <c r="U9095">
        <v>0.59</v>
      </c>
      <c r="V9095">
        <v>1062</v>
      </c>
      <c r="W9095">
        <v>35147</v>
      </c>
      <c r="X9095">
        <v>64</v>
      </c>
      <c r="Y9095">
        <v>217</v>
      </c>
      <c r="Z9095" s="1">
        <f>DATE(YEAR(J9095),MONTH(J9095),1)</f>
        <v>0</v>
      </c>
      <c r="AA9095" s="2">
        <f>YEAR(J9095)</f>
        <v>0</v>
      </c>
      <c r="AB9095" s="3">
        <f>IFERROR(V9095/W9095,0)</f>
        <v>0.030215950152217827</v>
      </c>
    </row>
    <row r="9096" spans="1:28">
      <c r="A9096" t="s">
        <v>56</v>
      </c>
      <c r="B9096" t="s">
        <v>1703</v>
      </c>
      <c r="C9096" t="s">
        <v>45</v>
      </c>
      <c r="D9096">
        <v>2628</v>
      </c>
      <c r="E9096" t="s">
        <v>1962</v>
      </c>
      <c r="F9096" t="s">
        <v>47</v>
      </c>
      <c r="G9096" t="s">
        <v>33</v>
      </c>
      <c r="H9096" t="s">
        <v>672</v>
      </c>
      <c r="I9096">
        <v>11092</v>
      </c>
      <c r="J9096">
        <v>44150</v>
      </c>
      <c r="K9096">
        <v>85927</v>
      </c>
      <c r="L9096" t="s">
        <v>50</v>
      </c>
      <c r="M9096">
        <v>73160</v>
      </c>
      <c r="N9096" t="s">
        <v>36</v>
      </c>
      <c r="O9096">
        <v>18018</v>
      </c>
      <c r="P9096">
        <v>44159</v>
      </c>
      <c r="Q9096" t="s">
        <v>37</v>
      </c>
      <c r="R9096" t="s">
        <v>140</v>
      </c>
      <c r="S9096">
        <v>0.09</v>
      </c>
      <c r="T9096">
        <v>4</v>
      </c>
      <c r="U9096">
        <v>0.37</v>
      </c>
      <c r="V9096">
        <v>10</v>
      </c>
      <c r="W9096">
        <v>33</v>
      </c>
      <c r="X9096">
        <v>8</v>
      </c>
      <c r="Y9096">
        <v>6</v>
      </c>
      <c r="Z9096" s="1">
        <f>DATE(YEAR(J9096),MONTH(J9096),1)</f>
        <v>0</v>
      </c>
      <c r="AA9096" s="2">
        <f>YEAR(J9096)</f>
        <v>0</v>
      </c>
      <c r="AB9096" s="3">
        <f>IFERROR(V9096/W9096,0)</f>
        <v>0.30303030303030304</v>
      </c>
    </row>
    <row r="9097" spans="1:28">
      <c r="A9097" t="s">
        <v>85</v>
      </c>
      <c r="B9097" t="s">
        <v>797</v>
      </c>
      <c r="C9097" t="s">
        <v>87</v>
      </c>
      <c r="D9097">
        <v>23</v>
      </c>
      <c r="E9097" t="s">
        <v>4022</v>
      </c>
      <c r="F9097" t="s">
        <v>47</v>
      </c>
      <c r="G9097" t="s">
        <v>62</v>
      </c>
      <c r="H9097" t="s">
        <v>575</v>
      </c>
      <c r="I9097">
        <v>10087</v>
      </c>
      <c r="J9097">
        <v>44150</v>
      </c>
      <c r="K9097">
        <v>87669</v>
      </c>
      <c r="L9097" t="s">
        <v>50</v>
      </c>
      <c r="M9097">
        <v>92653</v>
      </c>
      <c r="N9097" t="s">
        <v>41</v>
      </c>
      <c r="O9097">
        <v>18478</v>
      </c>
      <c r="P9097">
        <v>44157</v>
      </c>
      <c r="Q9097" t="s">
        <v>70</v>
      </c>
      <c r="R9097" t="s">
        <v>116</v>
      </c>
      <c r="S9097">
        <v>0.1</v>
      </c>
      <c r="T9097">
        <v>11</v>
      </c>
      <c r="U9097">
        <v>0.71</v>
      </c>
      <c r="V9097">
        <v>354</v>
      </c>
      <c r="W9097">
        <v>1592</v>
      </c>
      <c r="X9097">
        <v>80</v>
      </c>
      <c r="Y9097">
        <v>146</v>
      </c>
      <c r="Z9097" s="1">
        <f>DATE(YEAR(J9097),MONTH(J9097),1)</f>
        <v>0</v>
      </c>
      <c r="AA9097" s="2">
        <f>YEAR(J9097)</f>
        <v>0</v>
      </c>
      <c r="AB9097" s="3">
        <f>IFERROR(V9097/W9097,0)</f>
        <v>0.22236180904522612</v>
      </c>
    </row>
    <row r="9098" spans="1:28">
      <c r="A9098" t="s">
        <v>91</v>
      </c>
      <c r="B9098" t="s">
        <v>2368</v>
      </c>
      <c r="C9098" t="s">
        <v>45</v>
      </c>
      <c r="D9098">
        <v>1015</v>
      </c>
      <c r="E9098" t="s">
        <v>2369</v>
      </c>
      <c r="F9098" t="s">
        <v>32</v>
      </c>
      <c r="G9098" t="s">
        <v>33</v>
      </c>
      <c r="H9098" t="s">
        <v>1853</v>
      </c>
      <c r="I9098">
        <v>10763</v>
      </c>
      <c r="J9098">
        <v>44150</v>
      </c>
      <c r="K9098">
        <v>88402</v>
      </c>
      <c r="L9098" t="s">
        <v>50</v>
      </c>
      <c r="M9098">
        <v>27502</v>
      </c>
      <c r="N9098" t="s">
        <v>51</v>
      </c>
      <c r="O9098">
        <v>20382</v>
      </c>
      <c r="P9098">
        <v>44152</v>
      </c>
      <c r="Q9098" t="s">
        <v>37</v>
      </c>
      <c r="R9098" t="s">
        <v>654</v>
      </c>
      <c r="S9098">
        <v>0.09</v>
      </c>
      <c r="T9098">
        <v>33</v>
      </c>
      <c r="U9098">
        <v>0.37</v>
      </c>
      <c r="V9098">
        <v>15</v>
      </c>
      <c r="W9098">
        <v>882</v>
      </c>
      <c r="X9098">
        <v>6</v>
      </c>
      <c r="Y9098">
        <v>29</v>
      </c>
      <c r="Z9098" s="1">
        <f>DATE(YEAR(J9098),MONTH(J9098),1)</f>
        <v>0</v>
      </c>
      <c r="AA9098" s="2">
        <f>YEAR(J9098)</f>
        <v>0</v>
      </c>
      <c r="AB9098" s="3">
        <f>IFERROR(V9098/W9098,0)</f>
        <v>0.017006802721088437</v>
      </c>
    </row>
    <row r="9099" spans="1:28">
      <c r="A9099" t="s">
        <v>207</v>
      </c>
      <c r="B9099" t="s">
        <v>4991</v>
      </c>
      <c r="C9099" t="s">
        <v>54</v>
      </c>
      <c r="D9099">
        <v>1140</v>
      </c>
      <c r="E9099" t="s">
        <v>4992</v>
      </c>
      <c r="F9099" t="s">
        <v>138</v>
      </c>
      <c r="G9099" t="s">
        <v>33</v>
      </c>
      <c r="H9099" t="s">
        <v>2578</v>
      </c>
      <c r="I9099">
        <v>10376</v>
      </c>
      <c r="J9099">
        <v>44150</v>
      </c>
      <c r="K9099">
        <v>86589</v>
      </c>
      <c r="L9099" t="s">
        <v>35</v>
      </c>
      <c r="M9099">
        <v>75701</v>
      </c>
      <c r="N9099" t="s">
        <v>36</v>
      </c>
      <c r="O9099">
        <v>21444</v>
      </c>
      <c r="P9099">
        <v>44151</v>
      </c>
      <c r="Q9099" t="s">
        <v>37</v>
      </c>
      <c r="R9099" t="s">
        <v>38</v>
      </c>
      <c r="S9099">
        <v>0.02</v>
      </c>
      <c r="T9099">
        <v>41</v>
      </c>
      <c r="U9099">
        <v>0.52</v>
      </c>
      <c r="V9099">
        <v>8752</v>
      </c>
      <c r="W9099">
        <v>12684</v>
      </c>
      <c r="X9099">
        <v>24</v>
      </c>
      <c r="Y9099">
        <v>301</v>
      </c>
      <c r="Z9099" s="1">
        <f>DATE(YEAR(J9099),MONTH(J9099),1)</f>
        <v>0</v>
      </c>
      <c r="AA9099" s="2">
        <f>YEAR(J9099)</f>
        <v>0</v>
      </c>
      <c r="AB9099" s="3">
        <f>IFERROR(V9099/W9099,0)</f>
        <v>0.6900031535793125</v>
      </c>
    </row>
    <row r="9100" spans="1:28">
      <c r="A9100" t="s">
        <v>207</v>
      </c>
      <c r="B9100" t="s">
        <v>4991</v>
      </c>
      <c r="C9100" t="s">
        <v>45</v>
      </c>
      <c r="D9100">
        <v>1140</v>
      </c>
      <c r="E9100" t="s">
        <v>4992</v>
      </c>
      <c r="F9100" t="s">
        <v>138</v>
      </c>
      <c r="G9100" t="s">
        <v>33</v>
      </c>
      <c r="H9100" t="s">
        <v>2038</v>
      </c>
      <c r="I9100">
        <v>10596</v>
      </c>
      <c r="J9100">
        <v>44150</v>
      </c>
      <c r="K9100">
        <v>86589</v>
      </c>
      <c r="L9100" t="s">
        <v>35</v>
      </c>
      <c r="M9100">
        <v>75701</v>
      </c>
      <c r="N9100" t="s">
        <v>36</v>
      </c>
      <c r="O9100">
        <v>21445</v>
      </c>
      <c r="P9100">
        <v>44152</v>
      </c>
      <c r="Q9100" t="s">
        <v>37</v>
      </c>
      <c r="R9100" t="s">
        <v>38</v>
      </c>
      <c r="S9100">
        <v>0.08</v>
      </c>
      <c r="T9100">
        <v>36</v>
      </c>
      <c r="U9100">
        <v>0.58</v>
      </c>
      <c r="V9100">
        <v>15</v>
      </c>
      <c r="W9100">
        <v>421</v>
      </c>
      <c r="X9100">
        <v>5</v>
      </c>
      <c r="Y9100">
        <v>12</v>
      </c>
      <c r="Z9100" s="1">
        <f>DATE(YEAR(J9100),MONTH(J9100),1)</f>
        <v>0</v>
      </c>
      <c r="AA9100" s="2">
        <f>YEAR(J9100)</f>
        <v>0</v>
      </c>
      <c r="AB9100" s="3">
        <f>IFERROR(V9100/W9100,0)</f>
        <v>0.035629453681710214</v>
      </c>
    </row>
    <row r="9101" spans="1:28">
      <c r="A9101" t="s">
        <v>97</v>
      </c>
      <c r="B9101" t="s">
        <v>470</v>
      </c>
      <c r="C9101" t="s">
        <v>66</v>
      </c>
      <c r="D9101">
        <v>1281</v>
      </c>
      <c r="E9101" t="s">
        <v>471</v>
      </c>
      <c r="F9101" t="s">
        <v>138</v>
      </c>
      <c r="G9101" t="s">
        <v>62</v>
      </c>
      <c r="H9101" t="s">
        <v>3837</v>
      </c>
      <c r="I9101">
        <v>10275</v>
      </c>
      <c r="J9101">
        <v>44150</v>
      </c>
      <c r="K9101">
        <v>89117</v>
      </c>
      <c r="L9101" t="s">
        <v>81</v>
      </c>
      <c r="M9101">
        <v>47591</v>
      </c>
      <c r="N9101" t="s">
        <v>36</v>
      </c>
      <c r="O9101">
        <v>24059</v>
      </c>
      <c r="P9101">
        <v>44151</v>
      </c>
      <c r="Q9101" t="s">
        <v>70</v>
      </c>
      <c r="R9101" t="s">
        <v>472</v>
      </c>
      <c r="S9101">
        <v>0</v>
      </c>
      <c r="T9101">
        <v>39</v>
      </c>
      <c r="U9101">
        <v>0.59</v>
      </c>
      <c r="V9101">
        <v>2616</v>
      </c>
      <c r="W9101">
        <v>8844</v>
      </c>
      <c r="X9101">
        <v>64</v>
      </c>
      <c r="Y9101">
        <v>217</v>
      </c>
      <c r="Z9101" s="1">
        <f>DATE(YEAR(J9101),MONTH(J9101),1)</f>
        <v>0</v>
      </c>
      <c r="AA9101" s="2">
        <f>YEAR(J9101)</f>
        <v>0</v>
      </c>
      <c r="AB9101" s="3">
        <f>IFERROR(V9101/W9101,0)</f>
        <v>0.29579375848032563</v>
      </c>
    </row>
    <row r="9102" spans="1:28">
      <c r="A9102" t="s">
        <v>71</v>
      </c>
      <c r="B9102" t="s">
        <v>648</v>
      </c>
      <c r="C9102" t="s">
        <v>54</v>
      </c>
      <c r="D9102">
        <v>1104</v>
      </c>
      <c r="E9102" t="s">
        <v>1240</v>
      </c>
      <c r="F9102" t="s">
        <v>32</v>
      </c>
      <c r="G9102" t="s">
        <v>33</v>
      </c>
      <c r="H9102" t="s">
        <v>1648</v>
      </c>
      <c r="I9102">
        <v>10499</v>
      </c>
      <c r="J9102">
        <v>44151</v>
      </c>
      <c r="K9102">
        <v>44737</v>
      </c>
      <c r="L9102" t="s">
        <v>134</v>
      </c>
      <c r="M9102">
        <v>10282</v>
      </c>
      <c r="N9102" t="s">
        <v>75</v>
      </c>
      <c r="O9102">
        <v>6320</v>
      </c>
      <c r="P9102">
        <v>44152</v>
      </c>
      <c r="Q9102" t="s">
        <v>37</v>
      </c>
      <c r="R9102" t="s">
        <v>124</v>
      </c>
      <c r="S9102">
        <v>0.02</v>
      </c>
      <c r="T9102">
        <v>40</v>
      </c>
      <c r="U9102">
        <v>0.8</v>
      </c>
      <c r="V9102">
        <v>-309</v>
      </c>
      <c r="W9102">
        <v>2814</v>
      </c>
      <c r="X9102">
        <v>35</v>
      </c>
      <c r="Y9102">
        <v>65</v>
      </c>
      <c r="Z9102" s="1">
        <f>DATE(YEAR(J9102),MONTH(J9102),1)</f>
        <v>0</v>
      </c>
      <c r="AA9102" s="2">
        <f>YEAR(J9102)</f>
        <v>0</v>
      </c>
      <c r="AB9102" s="3">
        <f>IFERROR(V9102/W9102,0)</f>
        <v>-0.10980810234541578</v>
      </c>
    </row>
    <row r="9103" spans="1:28">
      <c r="A9103" t="s">
        <v>83</v>
      </c>
      <c r="B9103" t="s">
        <v>648</v>
      </c>
      <c r="C9103" t="s">
        <v>30</v>
      </c>
      <c r="D9103">
        <v>1104</v>
      </c>
      <c r="E9103" t="s">
        <v>1240</v>
      </c>
      <c r="F9103" t="s">
        <v>32</v>
      </c>
      <c r="G9103" t="s">
        <v>48</v>
      </c>
      <c r="H9103" t="s">
        <v>1528</v>
      </c>
      <c r="I9103">
        <v>11021</v>
      </c>
      <c r="J9103">
        <v>44151</v>
      </c>
      <c r="K9103">
        <v>44737</v>
      </c>
      <c r="L9103" t="s">
        <v>134</v>
      </c>
      <c r="M9103">
        <v>10282</v>
      </c>
      <c r="N9103" t="s">
        <v>75</v>
      </c>
      <c r="O9103">
        <v>6321</v>
      </c>
      <c r="P9103">
        <v>44153</v>
      </c>
      <c r="Q9103" t="s">
        <v>37</v>
      </c>
      <c r="R9103" t="s">
        <v>124</v>
      </c>
      <c r="S9103">
        <v>0.02</v>
      </c>
      <c r="T9103">
        <v>58</v>
      </c>
      <c r="U9103">
        <v>0.57</v>
      </c>
      <c r="V9103">
        <v>39</v>
      </c>
      <c r="W9103">
        <v>1095</v>
      </c>
      <c r="X9103">
        <v>1</v>
      </c>
      <c r="Y9103">
        <v>21</v>
      </c>
      <c r="Z9103" s="1">
        <f>DATE(YEAR(J9103),MONTH(J9103),1)</f>
        <v>0</v>
      </c>
      <c r="AA9103" s="2">
        <f>YEAR(J9103)</f>
        <v>0</v>
      </c>
      <c r="AB9103" s="3">
        <f>IFERROR(V9103/W9103,0)</f>
        <v>0.03561643835616438</v>
      </c>
    </row>
    <row r="9104" spans="1:28">
      <c r="A9104" t="s">
        <v>43</v>
      </c>
      <c r="B9104" t="s">
        <v>850</v>
      </c>
      <c r="C9104" t="s">
        <v>45</v>
      </c>
      <c r="D9104">
        <v>1432</v>
      </c>
      <c r="E9104" t="s">
        <v>851</v>
      </c>
      <c r="F9104" t="s">
        <v>47</v>
      </c>
      <c r="G9104" t="s">
        <v>48</v>
      </c>
      <c r="H9104" t="s">
        <v>1085</v>
      </c>
      <c r="I9104">
        <v>10808</v>
      </c>
      <c r="J9104">
        <v>44151</v>
      </c>
      <c r="K9104">
        <v>86834</v>
      </c>
      <c r="L9104" t="s">
        <v>134</v>
      </c>
      <c r="M9104">
        <v>46203</v>
      </c>
      <c r="N9104" t="s">
        <v>36</v>
      </c>
      <c r="O9104">
        <v>18180</v>
      </c>
      <c r="P9104">
        <v>44152</v>
      </c>
      <c r="Q9104" t="s">
        <v>37</v>
      </c>
      <c r="R9104" t="s">
        <v>472</v>
      </c>
      <c r="S9104">
        <v>0.05</v>
      </c>
      <c r="T9104">
        <v>13</v>
      </c>
      <c r="U9104">
        <v>0.37</v>
      </c>
      <c r="V9104">
        <v>50</v>
      </c>
      <c r="W9104">
        <v>207</v>
      </c>
      <c r="X9104">
        <v>4</v>
      </c>
      <c r="Y9104">
        <v>16</v>
      </c>
      <c r="Z9104" s="1">
        <f>DATE(YEAR(J9104),MONTH(J9104),1)</f>
        <v>0</v>
      </c>
      <c r="AA9104" s="2">
        <f>YEAR(J9104)</f>
        <v>0</v>
      </c>
      <c r="AB9104" s="3">
        <f>IFERROR(V9104/W9104,0)</f>
        <v>0.24154589371980675</v>
      </c>
    </row>
    <row r="9105" spans="1:28">
      <c r="A9105" t="s">
        <v>53</v>
      </c>
      <c r="B9105" t="s">
        <v>3783</v>
      </c>
      <c r="C9105" t="s">
        <v>66</v>
      </c>
      <c r="D9105">
        <v>2453</v>
      </c>
      <c r="E9105" t="s">
        <v>3784</v>
      </c>
      <c r="F9105" t="s">
        <v>32</v>
      </c>
      <c r="G9105" t="s">
        <v>48</v>
      </c>
      <c r="H9105" t="s">
        <v>603</v>
      </c>
      <c r="I9105">
        <v>10805</v>
      </c>
      <c r="J9105">
        <v>44151</v>
      </c>
      <c r="K9105">
        <v>89235</v>
      </c>
      <c r="L9105" t="s">
        <v>35</v>
      </c>
      <c r="M9105">
        <v>35209</v>
      </c>
      <c r="N9105" t="s">
        <v>51</v>
      </c>
      <c r="O9105">
        <v>20235</v>
      </c>
      <c r="P9105">
        <v>44153</v>
      </c>
      <c r="Q9105" t="s">
        <v>70</v>
      </c>
      <c r="R9105" t="s">
        <v>90</v>
      </c>
      <c r="S9105">
        <v>0.04</v>
      </c>
      <c r="T9105">
        <v>39</v>
      </c>
      <c r="U9105">
        <v>0.38</v>
      </c>
      <c r="V9105">
        <v>367</v>
      </c>
      <c r="W9105">
        <v>19882</v>
      </c>
      <c r="X9105">
        <v>28</v>
      </c>
      <c r="Y9105">
        <v>501</v>
      </c>
      <c r="Z9105" s="1">
        <f>DATE(YEAR(J9105),MONTH(J9105),1)</f>
        <v>0</v>
      </c>
      <c r="AA9105" s="2">
        <f>YEAR(J9105)</f>
        <v>0</v>
      </c>
      <c r="AB9105" s="3">
        <f>IFERROR(V9105/W9105,0)</f>
        <v>0.018458907554571975</v>
      </c>
    </row>
    <row r="9106" spans="1:28">
      <c r="A9106" t="s">
        <v>97</v>
      </c>
      <c r="B9106" t="s">
        <v>5316</v>
      </c>
      <c r="C9106" t="s">
        <v>66</v>
      </c>
      <c r="D9106">
        <v>3300</v>
      </c>
      <c r="E9106" t="s">
        <v>5317</v>
      </c>
      <c r="F9106" t="s">
        <v>94</v>
      </c>
      <c r="G9106" t="s">
        <v>62</v>
      </c>
      <c r="H9106" t="s">
        <v>1650</v>
      </c>
      <c r="I9106">
        <v>11082</v>
      </c>
      <c r="J9106">
        <v>44151</v>
      </c>
      <c r="K9106">
        <v>87976</v>
      </c>
      <c r="L9106" t="s">
        <v>134</v>
      </c>
      <c r="M9106">
        <v>33411</v>
      </c>
      <c r="N9106" t="s">
        <v>51</v>
      </c>
      <c r="O9106">
        <v>22353</v>
      </c>
      <c r="P9106">
        <v>44152</v>
      </c>
      <c r="Q9106" t="s">
        <v>70</v>
      </c>
      <c r="R9106" t="s">
        <v>135</v>
      </c>
      <c r="S9106">
        <v>0.05</v>
      </c>
      <c r="T9106">
        <v>23</v>
      </c>
      <c r="U9106">
        <v>0.64</v>
      </c>
      <c r="V9106">
        <v>3</v>
      </c>
      <c r="W9106">
        <v>2855</v>
      </c>
      <c r="X9106">
        <v>30</v>
      </c>
      <c r="Y9106">
        <v>121</v>
      </c>
      <c r="Z9106" s="1">
        <f>DATE(YEAR(J9106),MONTH(J9106),1)</f>
        <v>0</v>
      </c>
      <c r="AA9106" s="2">
        <f>YEAR(J9106)</f>
        <v>0</v>
      </c>
      <c r="AB9106" s="3">
        <f>IFERROR(V9106/W9106,0)</f>
        <v>0.0010507880910683013</v>
      </c>
    </row>
    <row r="9107" spans="1:28">
      <c r="A9107" t="s">
        <v>28</v>
      </c>
      <c r="B9107" t="s">
        <v>5316</v>
      </c>
      <c r="C9107" t="s">
        <v>30</v>
      </c>
      <c r="D9107">
        <v>3300</v>
      </c>
      <c r="E9107" t="s">
        <v>5317</v>
      </c>
      <c r="F9107" t="s">
        <v>94</v>
      </c>
      <c r="G9107" t="s">
        <v>33</v>
      </c>
      <c r="H9107" t="s">
        <v>1810</v>
      </c>
      <c r="I9107">
        <v>10420</v>
      </c>
      <c r="J9107">
        <v>44151</v>
      </c>
      <c r="K9107">
        <v>87976</v>
      </c>
      <c r="L9107" t="s">
        <v>134</v>
      </c>
      <c r="M9107">
        <v>33411</v>
      </c>
      <c r="N9107" t="s">
        <v>51</v>
      </c>
      <c r="O9107">
        <v>22354</v>
      </c>
      <c r="P9107">
        <v>44152</v>
      </c>
      <c r="Q9107" t="s">
        <v>37</v>
      </c>
      <c r="R9107" t="s">
        <v>135</v>
      </c>
      <c r="S9107">
        <v>0.03</v>
      </c>
      <c r="T9107">
        <v>43</v>
      </c>
      <c r="U9107">
        <v>0.58</v>
      </c>
      <c r="V9107">
        <v>277</v>
      </c>
      <c r="W9107">
        <v>121</v>
      </c>
      <c r="X9107">
        <v>1</v>
      </c>
      <c r="Y9107">
        <v>3</v>
      </c>
      <c r="Z9107" s="1">
        <f>DATE(YEAR(J9107),MONTH(J9107),1)</f>
        <v>0</v>
      </c>
      <c r="AA9107" s="2">
        <f>YEAR(J9107)</f>
        <v>0</v>
      </c>
      <c r="AB9107" s="3">
        <f>IFERROR(V9107/W9107,0)</f>
        <v>2.2892561983471076</v>
      </c>
    </row>
    <row r="9108" spans="1:28">
      <c r="A9108" t="s">
        <v>91</v>
      </c>
      <c r="B9108" t="s">
        <v>3766</v>
      </c>
      <c r="C9108" t="s">
        <v>45</v>
      </c>
      <c r="D9108">
        <v>746</v>
      </c>
      <c r="E9108" t="s">
        <v>3767</v>
      </c>
      <c r="F9108" t="s">
        <v>94</v>
      </c>
      <c r="G9108" t="s">
        <v>33</v>
      </c>
      <c r="H9108" t="s">
        <v>2639</v>
      </c>
      <c r="I9108">
        <v>10490</v>
      </c>
      <c r="J9108">
        <v>44151</v>
      </c>
      <c r="K9108">
        <v>87737</v>
      </c>
      <c r="L9108" t="s">
        <v>35</v>
      </c>
      <c r="M9108">
        <v>85023</v>
      </c>
      <c r="N9108" t="s">
        <v>41</v>
      </c>
      <c r="O9108">
        <v>22868</v>
      </c>
      <c r="P9108">
        <v>44153</v>
      </c>
      <c r="Q9108" t="s">
        <v>37</v>
      </c>
      <c r="R9108" t="s">
        <v>514</v>
      </c>
      <c r="S9108">
        <v>0</v>
      </c>
      <c r="T9108">
        <v>38</v>
      </c>
      <c r="U9108">
        <v>0.35</v>
      </c>
      <c r="V9108">
        <v>24</v>
      </c>
      <c r="W9108">
        <v>235</v>
      </c>
      <c r="X9108">
        <v>5</v>
      </c>
      <c r="Y9108">
        <v>6</v>
      </c>
      <c r="Z9108" s="1">
        <f>DATE(YEAR(J9108),MONTH(J9108),1)</f>
        <v>0</v>
      </c>
      <c r="AA9108" s="2">
        <f>YEAR(J9108)</f>
        <v>0</v>
      </c>
      <c r="AB9108" s="3">
        <f>IFERROR(V9108/W9108,0)</f>
        <v>0.10212765957446808</v>
      </c>
    </row>
    <row r="9109" spans="1:28">
      <c r="A9109" t="s">
        <v>71</v>
      </c>
      <c r="B9109" t="s">
        <v>3464</v>
      </c>
      <c r="C9109" t="s">
        <v>54</v>
      </c>
      <c r="D9109">
        <v>1105</v>
      </c>
      <c r="E9109" t="s">
        <v>3465</v>
      </c>
      <c r="F9109" t="s">
        <v>32</v>
      </c>
      <c r="G9109" t="s">
        <v>33</v>
      </c>
      <c r="H9109" t="s">
        <v>1648</v>
      </c>
      <c r="I9109">
        <v>10499</v>
      </c>
      <c r="J9109">
        <v>44151</v>
      </c>
      <c r="K9109">
        <v>90984</v>
      </c>
      <c r="L9109" t="s">
        <v>134</v>
      </c>
      <c r="M9109">
        <v>18040</v>
      </c>
      <c r="N9109" t="s">
        <v>75</v>
      </c>
      <c r="O9109">
        <v>24320</v>
      </c>
      <c r="P9109">
        <v>44152</v>
      </c>
      <c r="Q9109" t="s">
        <v>37</v>
      </c>
      <c r="R9109" t="s">
        <v>235</v>
      </c>
      <c r="S9109">
        <v>0.02</v>
      </c>
      <c r="T9109">
        <v>10</v>
      </c>
      <c r="U9109">
        <v>0.8</v>
      </c>
      <c r="V9109">
        <v>144</v>
      </c>
      <c r="W9109">
        <v>703</v>
      </c>
      <c r="X9109">
        <v>35</v>
      </c>
      <c r="Y9109">
        <v>65</v>
      </c>
      <c r="Z9109" s="1">
        <f>DATE(YEAR(J9109),MONTH(J9109),1)</f>
        <v>0</v>
      </c>
      <c r="AA9109" s="2">
        <f>YEAR(J9109)</f>
        <v>0</v>
      </c>
      <c r="AB9109" s="3">
        <f>IFERROR(V9109/W9109,0)</f>
        <v>0.20483641536273114</v>
      </c>
    </row>
    <row r="9110" spans="1:28">
      <c r="A9110" t="s">
        <v>83</v>
      </c>
      <c r="B9110" t="s">
        <v>3464</v>
      </c>
      <c r="C9110" t="s">
        <v>30</v>
      </c>
      <c r="D9110">
        <v>1105</v>
      </c>
      <c r="E9110" t="s">
        <v>3465</v>
      </c>
      <c r="F9110" t="s">
        <v>32</v>
      </c>
      <c r="G9110" t="s">
        <v>48</v>
      </c>
      <c r="H9110" t="s">
        <v>1528</v>
      </c>
      <c r="I9110">
        <v>11021</v>
      </c>
      <c r="J9110">
        <v>44151</v>
      </c>
      <c r="K9110">
        <v>90984</v>
      </c>
      <c r="L9110" t="s">
        <v>134</v>
      </c>
      <c r="M9110">
        <v>18040</v>
      </c>
      <c r="N9110" t="s">
        <v>75</v>
      </c>
      <c r="O9110">
        <v>24321</v>
      </c>
      <c r="P9110">
        <v>44153</v>
      </c>
      <c r="Q9110" t="s">
        <v>37</v>
      </c>
      <c r="R9110" t="s">
        <v>235</v>
      </c>
      <c r="S9110">
        <v>0.02</v>
      </c>
      <c r="T9110">
        <v>14</v>
      </c>
      <c r="U9110">
        <v>0.57</v>
      </c>
      <c r="V9110">
        <v>96</v>
      </c>
      <c r="W9110">
        <v>264</v>
      </c>
      <c r="X9110">
        <v>1</v>
      </c>
      <c r="Y9110">
        <v>21</v>
      </c>
      <c r="Z9110" s="1">
        <f>DATE(YEAR(J9110),MONTH(J9110),1)</f>
        <v>0</v>
      </c>
      <c r="AA9110" s="2">
        <f>YEAR(J9110)</f>
        <v>0</v>
      </c>
      <c r="AB9110" s="3">
        <f>IFERROR(V9110/W9110,0)</f>
        <v>0.36363636363636365</v>
      </c>
    </row>
    <row r="9111" spans="1:28">
      <c r="A9111" t="s">
        <v>97</v>
      </c>
      <c r="B9111" t="s">
        <v>1026</v>
      </c>
      <c r="C9111" t="s">
        <v>66</v>
      </c>
      <c r="D9111">
        <v>1368</v>
      </c>
      <c r="E9111" t="s">
        <v>1027</v>
      </c>
      <c r="F9111" t="s">
        <v>138</v>
      </c>
      <c r="G9111" t="s">
        <v>62</v>
      </c>
      <c r="H9111" t="s">
        <v>1590</v>
      </c>
      <c r="I9111">
        <v>10343</v>
      </c>
      <c r="J9111">
        <v>44151</v>
      </c>
      <c r="K9111">
        <v>90523</v>
      </c>
      <c r="L9111" t="s">
        <v>35</v>
      </c>
      <c r="M9111">
        <v>75901</v>
      </c>
      <c r="N9111" t="s">
        <v>36</v>
      </c>
      <c r="O9111">
        <v>24371</v>
      </c>
      <c r="P9111">
        <v>44151</v>
      </c>
      <c r="Q9111" t="s">
        <v>70</v>
      </c>
      <c r="R9111" t="s">
        <v>38</v>
      </c>
      <c r="S9111">
        <v>0</v>
      </c>
      <c r="T9111">
        <v>12</v>
      </c>
      <c r="U9111">
        <v>0.55</v>
      </c>
      <c r="V9111">
        <v>333</v>
      </c>
      <c r="W9111">
        <v>1925</v>
      </c>
      <c r="X9111">
        <v>44</v>
      </c>
      <c r="Y9111">
        <v>151</v>
      </c>
      <c r="Z9111" s="1">
        <f>DATE(YEAR(J9111),MONTH(J9111),1)</f>
        <v>0</v>
      </c>
      <c r="AA9111" s="2">
        <f>YEAR(J9111)</f>
        <v>0</v>
      </c>
      <c r="AB9111" s="3">
        <f>IFERROR(V9111/W9111,0)</f>
        <v>0.172987012987013</v>
      </c>
    </row>
    <row r="9112" spans="1:28">
      <c r="A9112" t="s">
        <v>91</v>
      </c>
      <c r="B9112" t="s">
        <v>325</v>
      </c>
      <c r="C9112" t="s">
        <v>45</v>
      </c>
      <c r="D9112">
        <v>3149</v>
      </c>
      <c r="E9112" t="s">
        <v>326</v>
      </c>
      <c r="F9112" t="s">
        <v>47</v>
      </c>
      <c r="G9112" t="s">
        <v>33</v>
      </c>
      <c r="H9112" t="s">
        <v>3714</v>
      </c>
      <c r="I9112">
        <v>10714</v>
      </c>
      <c r="J9112">
        <v>44151</v>
      </c>
      <c r="K9112">
        <v>89723</v>
      </c>
      <c r="L9112" t="s">
        <v>35</v>
      </c>
      <c r="M9112">
        <v>83440</v>
      </c>
      <c r="N9112" t="s">
        <v>41</v>
      </c>
      <c r="O9112">
        <v>25635</v>
      </c>
      <c r="P9112">
        <v>44153</v>
      </c>
      <c r="Q9112" t="s">
        <v>76</v>
      </c>
      <c r="R9112" t="s">
        <v>324</v>
      </c>
      <c r="S9112">
        <v>0.09</v>
      </c>
      <c r="T9112">
        <v>20</v>
      </c>
      <c r="U9112">
        <v>0.36</v>
      </c>
      <c r="V9112">
        <v>34</v>
      </c>
      <c r="W9112">
        <v>100</v>
      </c>
      <c r="X9112">
        <v>6</v>
      </c>
      <c r="Y9112">
        <v>5</v>
      </c>
      <c r="Z9112" s="1">
        <f>DATE(YEAR(J9112),MONTH(J9112),1)</f>
        <v>0</v>
      </c>
      <c r="AA9112" s="2">
        <f>YEAR(J9112)</f>
        <v>0</v>
      </c>
      <c r="AB9112" s="3">
        <f>IFERROR(V9112/W9112,0)</f>
        <v>0.34</v>
      </c>
    </row>
    <row r="9113" spans="1:28">
      <c r="A9113" t="s">
        <v>91</v>
      </c>
      <c r="B9113" t="s">
        <v>1325</v>
      </c>
      <c r="C9113" t="s">
        <v>45</v>
      </c>
      <c r="D9113">
        <v>981</v>
      </c>
      <c r="E9113" t="s">
        <v>4031</v>
      </c>
      <c r="F9113" t="s">
        <v>47</v>
      </c>
      <c r="G9113" t="s">
        <v>33</v>
      </c>
      <c r="H9113" t="s">
        <v>913</v>
      </c>
      <c r="I9113">
        <v>10223</v>
      </c>
      <c r="J9113">
        <v>44152</v>
      </c>
      <c r="K9113">
        <v>87271</v>
      </c>
      <c r="L9113" t="s">
        <v>35</v>
      </c>
      <c r="M9113">
        <v>24281</v>
      </c>
      <c r="N9113" t="s">
        <v>51</v>
      </c>
      <c r="O9113">
        <v>18258</v>
      </c>
      <c r="P9113">
        <v>44152</v>
      </c>
      <c r="Q9113" t="s">
        <v>37</v>
      </c>
      <c r="R9113" t="s">
        <v>167</v>
      </c>
      <c r="S9113">
        <v>0.07000000000000001</v>
      </c>
      <c r="T9113">
        <v>39</v>
      </c>
      <c r="U9113">
        <v>0.38</v>
      </c>
      <c r="V9113">
        <v>-2115</v>
      </c>
      <c r="W9113">
        <v>166</v>
      </c>
      <c r="X9113">
        <v>5</v>
      </c>
      <c r="Y9113">
        <v>4</v>
      </c>
      <c r="Z9113" s="1">
        <f>DATE(YEAR(J9113),MONTH(J9113),1)</f>
        <v>0</v>
      </c>
      <c r="AA9113" s="2">
        <f>YEAR(J9113)</f>
        <v>0</v>
      </c>
      <c r="AB9113" s="3">
        <f>IFERROR(V9113/W9113,0)</f>
        <v>-12.740963855421686</v>
      </c>
    </row>
    <row r="9114" spans="1:28">
      <c r="A9114" t="s">
        <v>91</v>
      </c>
      <c r="B9114" t="s">
        <v>1012</v>
      </c>
      <c r="C9114" t="s">
        <v>45</v>
      </c>
      <c r="D9114">
        <v>1938</v>
      </c>
      <c r="E9114" t="s">
        <v>1013</v>
      </c>
      <c r="F9114" t="s">
        <v>47</v>
      </c>
      <c r="G9114" t="s">
        <v>33</v>
      </c>
      <c r="H9114" t="s">
        <v>2437</v>
      </c>
      <c r="I9114">
        <v>11087</v>
      </c>
      <c r="J9114">
        <v>44152</v>
      </c>
      <c r="K9114">
        <v>88878</v>
      </c>
      <c r="L9114" t="s">
        <v>81</v>
      </c>
      <c r="M9114">
        <v>66801</v>
      </c>
      <c r="N9114" t="s">
        <v>36</v>
      </c>
      <c r="O9114">
        <v>19837</v>
      </c>
      <c r="P9114">
        <v>44154</v>
      </c>
      <c r="Q9114" t="s">
        <v>37</v>
      </c>
      <c r="R9114" t="s">
        <v>457</v>
      </c>
      <c r="S9114">
        <v>0.01</v>
      </c>
      <c r="T9114">
        <v>23</v>
      </c>
      <c r="U9114">
        <v>0.35</v>
      </c>
      <c r="V9114">
        <v>72</v>
      </c>
      <c r="W9114">
        <v>166</v>
      </c>
      <c r="X9114">
        <v>3</v>
      </c>
      <c r="Y9114">
        <v>7</v>
      </c>
      <c r="Z9114" s="1">
        <f>DATE(YEAR(J9114),MONTH(J9114),1)</f>
        <v>0</v>
      </c>
      <c r="AA9114" s="2">
        <f>YEAR(J9114)</f>
        <v>0</v>
      </c>
      <c r="AB9114" s="3">
        <f>IFERROR(V9114/W9114,0)</f>
        <v>0.43373493975903615</v>
      </c>
    </row>
    <row r="9115" spans="1:28">
      <c r="A9115" t="s">
        <v>91</v>
      </c>
      <c r="B9115" t="s">
        <v>1432</v>
      </c>
      <c r="C9115" t="s">
        <v>45</v>
      </c>
      <c r="D9115">
        <v>2347</v>
      </c>
      <c r="E9115" t="s">
        <v>3255</v>
      </c>
      <c r="F9115" t="s">
        <v>47</v>
      </c>
      <c r="G9115" t="s">
        <v>33</v>
      </c>
      <c r="H9115" t="s">
        <v>1358</v>
      </c>
      <c r="I9115">
        <v>11140</v>
      </c>
      <c r="J9115">
        <v>44152</v>
      </c>
      <c r="K9115">
        <v>89513</v>
      </c>
      <c r="L9115" t="s">
        <v>35</v>
      </c>
      <c r="M9115">
        <v>40475</v>
      </c>
      <c r="N9115" t="s">
        <v>51</v>
      </c>
      <c r="O9115">
        <v>21628</v>
      </c>
      <c r="P9115">
        <v>44154</v>
      </c>
      <c r="Q9115" t="s">
        <v>37</v>
      </c>
      <c r="R9115" t="s">
        <v>245</v>
      </c>
      <c r="S9115">
        <v>0.05</v>
      </c>
      <c r="T9115">
        <v>21</v>
      </c>
      <c r="U9115">
        <v>0.38</v>
      </c>
      <c r="V9115">
        <v>-138</v>
      </c>
      <c r="W9115">
        <v>303</v>
      </c>
      <c r="X9115">
        <v>7</v>
      </c>
      <c r="Y9115">
        <v>14</v>
      </c>
      <c r="Z9115" s="1">
        <f>DATE(YEAR(J9115),MONTH(J9115),1)</f>
        <v>0</v>
      </c>
      <c r="AA9115" s="2">
        <f>YEAR(J9115)</f>
        <v>0</v>
      </c>
      <c r="AB9115" s="3">
        <f>IFERROR(V9115/W9115,0)</f>
        <v>-0.45544554455445546</v>
      </c>
    </row>
    <row r="9116" spans="1:28">
      <c r="A9116" t="s">
        <v>207</v>
      </c>
      <c r="B9116" t="s">
        <v>2722</v>
      </c>
      <c r="C9116" t="s">
        <v>45</v>
      </c>
      <c r="D9116">
        <v>2974</v>
      </c>
      <c r="E9116" t="s">
        <v>5318</v>
      </c>
      <c r="F9116" t="s">
        <v>32</v>
      </c>
      <c r="G9116" t="s">
        <v>33</v>
      </c>
      <c r="H9116" t="s">
        <v>413</v>
      </c>
      <c r="I9116">
        <v>10425</v>
      </c>
      <c r="J9116">
        <v>44152</v>
      </c>
      <c r="K9116">
        <v>87192</v>
      </c>
      <c r="L9116" t="s">
        <v>81</v>
      </c>
      <c r="M9116">
        <v>53154</v>
      </c>
      <c r="N9116" t="s">
        <v>36</v>
      </c>
      <c r="O9116">
        <v>24771</v>
      </c>
      <c r="P9116">
        <v>44154</v>
      </c>
      <c r="Q9116" t="s">
        <v>37</v>
      </c>
      <c r="R9116" t="s">
        <v>231</v>
      </c>
      <c r="S9116">
        <v>0.01</v>
      </c>
      <c r="T9116">
        <v>41</v>
      </c>
      <c r="U9116">
        <v>0.57</v>
      </c>
      <c r="V9116">
        <v>1687</v>
      </c>
      <c r="W9116">
        <v>2444</v>
      </c>
      <c r="X9116">
        <v>4</v>
      </c>
      <c r="Y9116">
        <v>60</v>
      </c>
      <c r="Z9116" s="1">
        <f>DATE(YEAR(J9116),MONTH(J9116),1)</f>
        <v>0</v>
      </c>
      <c r="AA9116" s="2">
        <f>YEAR(J9116)</f>
        <v>0</v>
      </c>
      <c r="AB9116" s="3">
        <f>IFERROR(V9116/W9116,0)</f>
        <v>0.6902618657937807</v>
      </c>
    </row>
    <row r="9117" spans="1:28">
      <c r="A9117" t="s">
        <v>28</v>
      </c>
      <c r="B9117" t="s">
        <v>200</v>
      </c>
      <c r="C9117" t="s">
        <v>126</v>
      </c>
      <c r="D9117">
        <v>3368</v>
      </c>
      <c r="E9117" t="s">
        <v>4179</v>
      </c>
      <c r="F9117" t="s">
        <v>32</v>
      </c>
      <c r="G9117" t="s">
        <v>33</v>
      </c>
      <c r="H9117" t="s">
        <v>2695</v>
      </c>
      <c r="I9117">
        <v>10474</v>
      </c>
      <c r="J9117">
        <v>44152</v>
      </c>
      <c r="K9117">
        <v>90512</v>
      </c>
      <c r="L9117" t="s">
        <v>50</v>
      </c>
      <c r="M9117">
        <v>6241</v>
      </c>
      <c r="N9117" t="s">
        <v>75</v>
      </c>
      <c r="O9117">
        <v>25007</v>
      </c>
      <c r="P9117">
        <v>44154</v>
      </c>
      <c r="Q9117" t="s">
        <v>37</v>
      </c>
      <c r="R9117" t="s">
        <v>185</v>
      </c>
      <c r="S9117">
        <v>0.07000000000000001</v>
      </c>
      <c r="T9117">
        <v>39</v>
      </c>
      <c r="U9117">
        <v>0.5600000000000001</v>
      </c>
      <c r="V9117">
        <v>527</v>
      </c>
      <c r="W9117">
        <v>1363</v>
      </c>
      <c r="X9117">
        <v>9</v>
      </c>
      <c r="Y9117">
        <v>35</v>
      </c>
      <c r="Z9117" s="1">
        <f>DATE(YEAR(J9117),MONTH(J9117),1)</f>
        <v>0</v>
      </c>
      <c r="AA9117" s="2">
        <f>YEAR(J9117)</f>
        <v>0</v>
      </c>
      <c r="AB9117" s="3">
        <f>IFERROR(V9117/W9117,0)</f>
        <v>0.38664710198092445</v>
      </c>
    </row>
    <row r="9118" spans="1:28">
      <c r="A9118" t="s">
        <v>71</v>
      </c>
      <c r="B9118" t="s">
        <v>200</v>
      </c>
      <c r="C9118" t="s">
        <v>54</v>
      </c>
      <c r="D9118">
        <v>3368</v>
      </c>
      <c r="E9118" t="s">
        <v>4179</v>
      </c>
      <c r="F9118" t="s">
        <v>32</v>
      </c>
      <c r="G9118" t="s">
        <v>33</v>
      </c>
      <c r="H9118" t="s">
        <v>1183</v>
      </c>
      <c r="I9118">
        <v>10475</v>
      </c>
      <c r="J9118">
        <v>44152</v>
      </c>
      <c r="K9118">
        <v>90512</v>
      </c>
      <c r="L9118" t="s">
        <v>50</v>
      </c>
      <c r="M9118">
        <v>6241</v>
      </c>
      <c r="N9118" t="s">
        <v>75</v>
      </c>
      <c r="O9118">
        <v>25008</v>
      </c>
      <c r="P9118">
        <v>44152</v>
      </c>
      <c r="Q9118" t="s">
        <v>37</v>
      </c>
      <c r="R9118" t="s">
        <v>185</v>
      </c>
      <c r="S9118">
        <v>0.1</v>
      </c>
      <c r="T9118">
        <v>22</v>
      </c>
      <c r="U9118">
        <v>0.83</v>
      </c>
      <c r="V9118">
        <v>369</v>
      </c>
      <c r="W9118">
        <v>1846</v>
      </c>
      <c r="X9118">
        <v>35</v>
      </c>
      <c r="Y9118">
        <v>90</v>
      </c>
      <c r="Z9118" s="1">
        <f>DATE(YEAR(J9118),MONTH(J9118),1)</f>
        <v>0</v>
      </c>
      <c r="AA9118" s="2">
        <f>YEAR(J9118)</f>
        <v>0</v>
      </c>
      <c r="AB9118" s="3">
        <f>IFERROR(V9118/W9118,0)</f>
        <v>0.19989165763813652</v>
      </c>
    </row>
    <row r="9119" spans="1:28">
      <c r="A9119" t="s">
        <v>43</v>
      </c>
      <c r="B9119" t="s">
        <v>200</v>
      </c>
      <c r="C9119" t="s">
        <v>45</v>
      </c>
      <c r="D9119">
        <v>1708</v>
      </c>
      <c r="E9119" t="s">
        <v>1973</v>
      </c>
      <c r="F9119" t="s">
        <v>138</v>
      </c>
      <c r="G9119" t="s">
        <v>48</v>
      </c>
      <c r="H9119" t="s">
        <v>1330</v>
      </c>
      <c r="I9119">
        <v>10968</v>
      </c>
      <c r="J9119">
        <v>44152</v>
      </c>
      <c r="K9119">
        <v>88793</v>
      </c>
      <c r="L9119" t="s">
        <v>69</v>
      </c>
      <c r="M9119">
        <v>6241</v>
      </c>
      <c r="N9119" t="s">
        <v>75</v>
      </c>
      <c r="O9119">
        <v>26036</v>
      </c>
      <c r="P9119">
        <v>44153</v>
      </c>
      <c r="Q9119" t="s">
        <v>37</v>
      </c>
      <c r="R9119" t="s">
        <v>185</v>
      </c>
      <c r="S9119">
        <v>0.1</v>
      </c>
      <c r="T9119">
        <v>1</v>
      </c>
      <c r="U9119">
        <v>0.4</v>
      </c>
      <c r="V9119">
        <v>63</v>
      </c>
      <c r="W9119">
        <v>91</v>
      </c>
      <c r="X9119">
        <v>7</v>
      </c>
      <c r="Y9119">
        <v>101</v>
      </c>
      <c r="Z9119" s="1">
        <f>DATE(YEAR(J9119),MONTH(J9119),1)</f>
        <v>0</v>
      </c>
      <c r="AA9119" s="2">
        <f>YEAR(J9119)</f>
        <v>0</v>
      </c>
      <c r="AB9119" s="3">
        <f>IFERROR(V9119/W9119,0)</f>
        <v>0.6923076923076923</v>
      </c>
    </row>
    <row r="9120" spans="1:28">
      <c r="A9120" t="s">
        <v>28</v>
      </c>
      <c r="B9120" t="s">
        <v>346</v>
      </c>
      <c r="C9120" t="s">
        <v>126</v>
      </c>
      <c r="D9120">
        <v>563</v>
      </c>
      <c r="E9120" t="s">
        <v>3014</v>
      </c>
      <c r="F9120" t="s">
        <v>32</v>
      </c>
      <c r="G9120" t="s">
        <v>33</v>
      </c>
      <c r="H9120" t="s">
        <v>948</v>
      </c>
      <c r="I9120">
        <v>11025</v>
      </c>
      <c r="J9120">
        <v>44153</v>
      </c>
      <c r="K9120">
        <v>41063</v>
      </c>
      <c r="L9120" t="s">
        <v>50</v>
      </c>
      <c r="M9120">
        <v>75081</v>
      </c>
      <c r="N9120" t="s">
        <v>36</v>
      </c>
      <c r="O9120">
        <v>5790</v>
      </c>
      <c r="P9120">
        <v>44155</v>
      </c>
      <c r="Q9120" t="s">
        <v>37</v>
      </c>
      <c r="R9120" t="s">
        <v>38</v>
      </c>
      <c r="S9120">
        <v>0.01</v>
      </c>
      <c r="T9120">
        <v>79</v>
      </c>
      <c r="U9120">
        <v>0.59</v>
      </c>
      <c r="V9120">
        <v>-34</v>
      </c>
      <c r="W9120">
        <v>1738</v>
      </c>
      <c r="X9120">
        <v>9</v>
      </c>
      <c r="Y9120">
        <v>21</v>
      </c>
      <c r="Z9120" s="1">
        <f>DATE(YEAR(J9120),MONTH(J9120),1)</f>
        <v>0</v>
      </c>
      <c r="AA9120" s="2">
        <f>YEAR(J9120)</f>
        <v>0</v>
      </c>
      <c r="AB9120" s="3">
        <f>IFERROR(V9120/W9120,0)</f>
        <v>-0.019562715765247412</v>
      </c>
    </row>
    <row r="9121" spans="1:28">
      <c r="A9121" t="s">
        <v>83</v>
      </c>
      <c r="B9121" t="s">
        <v>346</v>
      </c>
      <c r="C9121" t="s">
        <v>126</v>
      </c>
      <c r="D9121">
        <v>563</v>
      </c>
      <c r="E9121" t="s">
        <v>3014</v>
      </c>
      <c r="F9121" t="s">
        <v>32</v>
      </c>
      <c r="G9121" t="s">
        <v>48</v>
      </c>
      <c r="H9121" t="s">
        <v>1148</v>
      </c>
      <c r="I9121">
        <v>10366</v>
      </c>
      <c r="J9121">
        <v>44153</v>
      </c>
      <c r="K9121">
        <v>41063</v>
      </c>
      <c r="L9121" t="s">
        <v>50</v>
      </c>
      <c r="M9121">
        <v>75081</v>
      </c>
      <c r="N9121" t="s">
        <v>36</v>
      </c>
      <c r="O9121">
        <v>5791</v>
      </c>
      <c r="P9121">
        <v>44160</v>
      </c>
      <c r="Q9121" t="s">
        <v>37</v>
      </c>
      <c r="R9121" t="s">
        <v>38</v>
      </c>
      <c r="S9121">
        <v>0.04</v>
      </c>
      <c r="T9121">
        <v>36</v>
      </c>
      <c r="U9121">
        <v>0.35</v>
      </c>
      <c r="V9121">
        <v>42</v>
      </c>
      <c r="W9121">
        <v>1110</v>
      </c>
      <c r="X9121">
        <v>1</v>
      </c>
      <c r="Y9121">
        <v>36</v>
      </c>
      <c r="Z9121" s="1">
        <f>DATE(YEAR(J9121),MONTH(J9121),1)</f>
        <v>0</v>
      </c>
      <c r="AA9121" s="2">
        <f>YEAR(J9121)</f>
        <v>0</v>
      </c>
      <c r="AB9121" s="3">
        <f>IFERROR(V9121/W9121,0)</f>
        <v>0.03783783783783784</v>
      </c>
    </row>
    <row r="9122" spans="1:28">
      <c r="A9122" t="s">
        <v>83</v>
      </c>
      <c r="B9122" t="s">
        <v>346</v>
      </c>
      <c r="C9122" t="s">
        <v>126</v>
      </c>
      <c r="D9122">
        <v>563</v>
      </c>
      <c r="E9122" t="s">
        <v>3014</v>
      </c>
      <c r="F9122" t="s">
        <v>32</v>
      </c>
      <c r="G9122" t="s">
        <v>48</v>
      </c>
      <c r="H9122" t="s">
        <v>3536</v>
      </c>
      <c r="I9122">
        <v>10833</v>
      </c>
      <c r="J9122">
        <v>44153</v>
      </c>
      <c r="K9122">
        <v>41063</v>
      </c>
      <c r="L9122" t="s">
        <v>50</v>
      </c>
      <c r="M9122">
        <v>75081</v>
      </c>
      <c r="N9122" t="s">
        <v>36</v>
      </c>
      <c r="O9122">
        <v>5792</v>
      </c>
      <c r="P9122">
        <v>44160</v>
      </c>
      <c r="Q9122" t="s">
        <v>37</v>
      </c>
      <c r="R9122" t="s">
        <v>38</v>
      </c>
      <c r="S9122">
        <v>0.06</v>
      </c>
      <c r="T9122">
        <v>94</v>
      </c>
      <c r="U9122">
        <v>0.39</v>
      </c>
      <c r="V9122">
        <v>823</v>
      </c>
      <c r="W9122">
        <v>6910</v>
      </c>
      <c r="X9122">
        <v>1</v>
      </c>
      <c r="Y9122">
        <v>86</v>
      </c>
      <c r="Z9122" s="1">
        <f>DATE(YEAR(J9122),MONTH(J9122),1)</f>
        <v>0</v>
      </c>
      <c r="AA9122" s="2">
        <f>YEAR(J9122)</f>
        <v>0</v>
      </c>
      <c r="AB9122" s="3">
        <f>IFERROR(V9122/W9122,0)</f>
        <v>0.1191027496382055</v>
      </c>
    </row>
    <row r="9123" spans="1:28">
      <c r="A9123" t="s">
        <v>85</v>
      </c>
      <c r="B9123" t="s">
        <v>204</v>
      </c>
      <c r="C9123" t="s">
        <v>87</v>
      </c>
      <c r="D9123">
        <v>162</v>
      </c>
      <c r="E9123" t="s">
        <v>4885</v>
      </c>
      <c r="F9123" t="s">
        <v>32</v>
      </c>
      <c r="G9123" t="s">
        <v>62</v>
      </c>
      <c r="H9123" t="s">
        <v>1596</v>
      </c>
      <c r="I9123">
        <v>10394</v>
      </c>
      <c r="J9123">
        <v>44153</v>
      </c>
      <c r="K9123">
        <v>89969</v>
      </c>
      <c r="L9123" t="s">
        <v>81</v>
      </c>
      <c r="M9123">
        <v>75061</v>
      </c>
      <c r="N9123" t="s">
        <v>36</v>
      </c>
      <c r="O9123">
        <v>21170</v>
      </c>
      <c r="P9123">
        <v>44155</v>
      </c>
      <c r="Q9123" t="s">
        <v>70</v>
      </c>
      <c r="R9123" t="s">
        <v>38</v>
      </c>
      <c r="S9123">
        <v>0.05</v>
      </c>
      <c r="T9123">
        <v>24</v>
      </c>
      <c r="U9123">
        <v>0.75</v>
      </c>
      <c r="V9123">
        <v>343</v>
      </c>
      <c r="W9123">
        <v>6032</v>
      </c>
      <c r="X9123">
        <v>63</v>
      </c>
      <c r="Y9123">
        <v>262</v>
      </c>
      <c r="Z9123" s="1">
        <f>DATE(YEAR(J9123),MONTH(J9123),1)</f>
        <v>0</v>
      </c>
      <c r="AA9123" s="2">
        <f>YEAR(J9123)</f>
        <v>0</v>
      </c>
      <c r="AB9123" s="3">
        <f>IFERROR(V9123/W9123,0)</f>
        <v>0.05686339522546419</v>
      </c>
    </row>
    <row r="9124" spans="1:28">
      <c r="A9124" t="s">
        <v>28</v>
      </c>
      <c r="B9124" t="s">
        <v>204</v>
      </c>
      <c r="C9124" t="s">
        <v>126</v>
      </c>
      <c r="D9124">
        <v>562</v>
      </c>
      <c r="E9124" t="s">
        <v>3019</v>
      </c>
      <c r="F9124" t="s">
        <v>32</v>
      </c>
      <c r="G9124" t="s">
        <v>33</v>
      </c>
      <c r="H9124" t="s">
        <v>948</v>
      </c>
      <c r="I9124">
        <v>11025</v>
      </c>
      <c r="J9124">
        <v>44153</v>
      </c>
      <c r="K9124">
        <v>86355</v>
      </c>
      <c r="L9124" t="s">
        <v>50</v>
      </c>
      <c r="M9124">
        <v>75061</v>
      </c>
      <c r="N9124" t="s">
        <v>36</v>
      </c>
      <c r="O9124">
        <v>23790</v>
      </c>
      <c r="P9124">
        <v>44155</v>
      </c>
      <c r="Q9124" t="s">
        <v>37</v>
      </c>
      <c r="R9124" t="s">
        <v>38</v>
      </c>
      <c r="S9124">
        <v>0.01</v>
      </c>
      <c r="T9124">
        <v>20</v>
      </c>
      <c r="U9124">
        <v>0.59</v>
      </c>
      <c r="V9124">
        <v>16</v>
      </c>
      <c r="W9124">
        <v>440</v>
      </c>
      <c r="X9124">
        <v>9</v>
      </c>
      <c r="Y9124">
        <v>21</v>
      </c>
      <c r="Z9124" s="1">
        <f>DATE(YEAR(J9124),MONTH(J9124),1)</f>
        <v>0</v>
      </c>
      <c r="AA9124" s="2">
        <f>YEAR(J9124)</f>
        <v>0</v>
      </c>
      <c r="AB9124" s="3">
        <f>IFERROR(V9124/W9124,0)</f>
        <v>0.03636363636363636</v>
      </c>
    </row>
    <row r="9125" spans="1:28">
      <c r="A9125" t="s">
        <v>83</v>
      </c>
      <c r="B9125" t="s">
        <v>204</v>
      </c>
      <c r="C9125" t="s">
        <v>126</v>
      </c>
      <c r="D9125">
        <v>562</v>
      </c>
      <c r="E9125" t="s">
        <v>3019</v>
      </c>
      <c r="F9125" t="s">
        <v>32</v>
      </c>
      <c r="G9125" t="s">
        <v>48</v>
      </c>
      <c r="H9125" t="s">
        <v>1148</v>
      </c>
      <c r="I9125">
        <v>10366</v>
      </c>
      <c r="J9125">
        <v>44153</v>
      </c>
      <c r="K9125">
        <v>86355</v>
      </c>
      <c r="L9125" t="s">
        <v>50</v>
      </c>
      <c r="M9125">
        <v>75061</v>
      </c>
      <c r="N9125" t="s">
        <v>36</v>
      </c>
      <c r="O9125">
        <v>23791</v>
      </c>
      <c r="P9125">
        <v>44160</v>
      </c>
      <c r="Q9125" t="s">
        <v>37</v>
      </c>
      <c r="R9125" t="s">
        <v>38</v>
      </c>
      <c r="S9125">
        <v>0.04</v>
      </c>
      <c r="T9125">
        <v>9</v>
      </c>
      <c r="U9125">
        <v>0.35</v>
      </c>
      <c r="V9125">
        <v>104</v>
      </c>
      <c r="W9125">
        <v>278</v>
      </c>
      <c r="X9125">
        <v>1</v>
      </c>
      <c r="Y9125">
        <v>36</v>
      </c>
      <c r="Z9125" s="1">
        <f>DATE(YEAR(J9125),MONTH(J9125),1)</f>
        <v>0</v>
      </c>
      <c r="AA9125" s="2">
        <f>YEAR(J9125)</f>
        <v>0</v>
      </c>
      <c r="AB9125" s="3">
        <f>IFERROR(V9125/W9125,0)</f>
        <v>0.37410071942446044</v>
      </c>
    </row>
    <row r="9126" spans="1:28">
      <c r="A9126" t="s">
        <v>83</v>
      </c>
      <c r="B9126" t="s">
        <v>204</v>
      </c>
      <c r="C9126" t="s">
        <v>126</v>
      </c>
      <c r="D9126">
        <v>562</v>
      </c>
      <c r="E9126" t="s">
        <v>3019</v>
      </c>
      <c r="F9126" t="s">
        <v>32</v>
      </c>
      <c r="G9126" t="s">
        <v>48</v>
      </c>
      <c r="H9126" t="s">
        <v>3536</v>
      </c>
      <c r="I9126">
        <v>10833</v>
      </c>
      <c r="J9126">
        <v>44153</v>
      </c>
      <c r="K9126">
        <v>86355</v>
      </c>
      <c r="L9126" t="s">
        <v>50</v>
      </c>
      <c r="M9126">
        <v>75061</v>
      </c>
      <c r="N9126" t="s">
        <v>36</v>
      </c>
      <c r="O9126">
        <v>23792</v>
      </c>
      <c r="P9126">
        <v>44160</v>
      </c>
      <c r="Q9126" t="s">
        <v>37</v>
      </c>
      <c r="R9126" t="s">
        <v>38</v>
      </c>
      <c r="S9126">
        <v>0.06</v>
      </c>
      <c r="T9126">
        <v>23</v>
      </c>
      <c r="U9126">
        <v>0.39</v>
      </c>
      <c r="V9126">
        <v>1167</v>
      </c>
      <c r="W9126">
        <v>1691</v>
      </c>
      <c r="X9126">
        <v>1</v>
      </c>
      <c r="Y9126">
        <v>86</v>
      </c>
      <c r="Z9126" s="1">
        <f>DATE(YEAR(J9126),MONTH(J9126),1)</f>
        <v>0</v>
      </c>
      <c r="AA9126" s="2">
        <f>YEAR(J9126)</f>
        <v>0</v>
      </c>
      <c r="AB9126" s="3">
        <f>IFERROR(V9126/W9126,0)</f>
        <v>0.6901241868716735</v>
      </c>
    </row>
    <row r="9127" spans="1:28">
      <c r="A9127" t="s">
        <v>83</v>
      </c>
      <c r="B9127" t="s">
        <v>4000</v>
      </c>
      <c r="C9127" t="s">
        <v>45</v>
      </c>
      <c r="D9127">
        <v>2916</v>
      </c>
      <c r="E9127" t="s">
        <v>4001</v>
      </c>
      <c r="F9127" t="s">
        <v>32</v>
      </c>
      <c r="G9127" t="s">
        <v>48</v>
      </c>
      <c r="H9127" t="s">
        <v>2919</v>
      </c>
      <c r="I9127">
        <v>10626</v>
      </c>
      <c r="J9127">
        <v>44153</v>
      </c>
      <c r="K9127">
        <v>86143</v>
      </c>
      <c r="L9127" t="s">
        <v>134</v>
      </c>
      <c r="M9127">
        <v>50701</v>
      </c>
      <c r="N9127" t="s">
        <v>36</v>
      </c>
      <c r="O9127">
        <v>25079</v>
      </c>
      <c r="P9127">
        <v>44155</v>
      </c>
      <c r="Q9127" t="s">
        <v>37</v>
      </c>
      <c r="R9127" t="s">
        <v>129</v>
      </c>
      <c r="S9127">
        <v>0.05</v>
      </c>
      <c r="T9127">
        <v>25</v>
      </c>
      <c r="U9127">
        <v>0.59</v>
      </c>
      <c r="V9127">
        <v>86</v>
      </c>
      <c r="W9127">
        <v>1374</v>
      </c>
      <c r="X9127">
        <v>20</v>
      </c>
      <c r="Y9127">
        <v>66</v>
      </c>
      <c r="Z9127" s="1">
        <f>DATE(YEAR(J9127),MONTH(J9127),1)</f>
        <v>0</v>
      </c>
      <c r="AA9127" s="2">
        <f>YEAR(J9127)</f>
        <v>0</v>
      </c>
      <c r="AB9127" s="3">
        <f>IFERROR(V9127/W9127,0)</f>
        <v>0.06259097525473072</v>
      </c>
    </row>
    <row r="9128" spans="1:28">
      <c r="A9128" t="s">
        <v>56</v>
      </c>
      <c r="B9128" t="s">
        <v>92</v>
      </c>
      <c r="C9128" t="s">
        <v>30</v>
      </c>
      <c r="D9128">
        <v>181</v>
      </c>
      <c r="E9128" t="s">
        <v>749</v>
      </c>
      <c r="F9128" t="s">
        <v>47</v>
      </c>
      <c r="G9128" t="s">
        <v>33</v>
      </c>
      <c r="H9128" t="s">
        <v>1872</v>
      </c>
      <c r="I9128">
        <v>10764</v>
      </c>
      <c r="J9128">
        <v>44154</v>
      </c>
      <c r="K9128">
        <v>3585</v>
      </c>
      <c r="L9128" t="s">
        <v>35</v>
      </c>
      <c r="M9128">
        <v>1540</v>
      </c>
      <c r="N9128" t="s">
        <v>75</v>
      </c>
      <c r="O9128">
        <v>521</v>
      </c>
      <c r="P9128">
        <v>44154</v>
      </c>
      <c r="Q9128" t="s">
        <v>37</v>
      </c>
      <c r="R9128" t="s">
        <v>96</v>
      </c>
      <c r="S9128">
        <v>0.07000000000000001</v>
      </c>
      <c r="T9128">
        <v>97</v>
      </c>
      <c r="U9128">
        <v>0.39</v>
      </c>
      <c r="V9128">
        <v>78</v>
      </c>
      <c r="W9128">
        <v>933</v>
      </c>
      <c r="X9128">
        <v>2</v>
      </c>
      <c r="Y9128">
        <v>10</v>
      </c>
      <c r="Z9128" s="1">
        <f>DATE(YEAR(J9128),MONTH(J9128),1)</f>
        <v>0</v>
      </c>
      <c r="AA9128" s="2">
        <f>YEAR(J9128)</f>
        <v>0</v>
      </c>
      <c r="AB9128" s="3">
        <f>IFERROR(V9128/W9128,0)</f>
        <v>0.08360128617363344</v>
      </c>
    </row>
    <row r="9129" spans="1:28">
      <c r="A9129" t="s">
        <v>56</v>
      </c>
      <c r="B9129" t="s">
        <v>2460</v>
      </c>
      <c r="C9129" t="s">
        <v>45</v>
      </c>
      <c r="D9129">
        <v>2442</v>
      </c>
      <c r="E9129" t="s">
        <v>2461</v>
      </c>
      <c r="F9129" t="s">
        <v>47</v>
      </c>
      <c r="G9129" t="s">
        <v>33</v>
      </c>
      <c r="H9129" t="s">
        <v>2833</v>
      </c>
      <c r="I9129">
        <v>10034</v>
      </c>
      <c r="J9129">
        <v>44154</v>
      </c>
      <c r="K9129">
        <v>89312</v>
      </c>
      <c r="L9129" t="s">
        <v>50</v>
      </c>
      <c r="M9129">
        <v>32953</v>
      </c>
      <c r="N9129" t="s">
        <v>51</v>
      </c>
      <c r="O9129">
        <v>20328</v>
      </c>
      <c r="P9129">
        <v>44158</v>
      </c>
      <c r="Q9129" t="s">
        <v>37</v>
      </c>
      <c r="R9129" t="s">
        <v>135</v>
      </c>
      <c r="S9129">
        <v>0.04</v>
      </c>
      <c r="T9129">
        <v>44</v>
      </c>
      <c r="U9129">
        <v>0.35</v>
      </c>
      <c r="V9129">
        <v>422</v>
      </c>
      <c r="W9129">
        <v>2217</v>
      </c>
      <c r="X9129">
        <v>6</v>
      </c>
      <c r="Y9129">
        <v>49</v>
      </c>
      <c r="Z9129" s="1">
        <f>DATE(YEAR(J9129),MONTH(J9129),1)</f>
        <v>0</v>
      </c>
      <c r="AA9129" s="2">
        <f>YEAR(J9129)</f>
        <v>0</v>
      </c>
      <c r="AB9129" s="3">
        <f>IFERROR(V9129/W9129,0)</f>
        <v>0.19034731619305367</v>
      </c>
    </row>
    <row r="9130" spans="1:28">
      <c r="A9130" t="s">
        <v>91</v>
      </c>
      <c r="B9130" t="s">
        <v>1243</v>
      </c>
      <c r="C9130" t="s">
        <v>45</v>
      </c>
      <c r="D9130">
        <v>2999</v>
      </c>
      <c r="E9130" t="s">
        <v>1244</v>
      </c>
      <c r="F9130" t="s">
        <v>47</v>
      </c>
      <c r="G9130" t="s">
        <v>33</v>
      </c>
      <c r="H9130" t="s">
        <v>1259</v>
      </c>
      <c r="I9130">
        <v>10332</v>
      </c>
      <c r="J9130">
        <v>44154</v>
      </c>
      <c r="K9130">
        <v>87056</v>
      </c>
      <c r="L9130" t="s">
        <v>50</v>
      </c>
      <c r="M9130">
        <v>48237</v>
      </c>
      <c r="N9130" t="s">
        <v>36</v>
      </c>
      <c r="O9130">
        <v>20864</v>
      </c>
      <c r="P9130">
        <v>44158</v>
      </c>
      <c r="Q9130" t="s">
        <v>37</v>
      </c>
      <c r="R9130" t="s">
        <v>259</v>
      </c>
      <c r="S9130">
        <v>0.04</v>
      </c>
      <c r="T9130">
        <v>20</v>
      </c>
      <c r="U9130">
        <v>0.37</v>
      </c>
      <c r="V9130">
        <v>4</v>
      </c>
      <c r="W9130">
        <v>40</v>
      </c>
      <c r="X9130">
        <v>1</v>
      </c>
      <c r="Y9130">
        <v>2</v>
      </c>
      <c r="Z9130" s="1">
        <f>DATE(YEAR(J9130),MONTH(J9130),1)</f>
        <v>0</v>
      </c>
      <c r="AA9130" s="2">
        <f>YEAR(J9130)</f>
        <v>0</v>
      </c>
      <c r="AB9130" s="3">
        <f>IFERROR(V9130/W9130,0)</f>
        <v>0.1</v>
      </c>
    </row>
    <row r="9131" spans="1:28">
      <c r="A9131" t="s">
        <v>83</v>
      </c>
      <c r="B9131" t="s">
        <v>4472</v>
      </c>
      <c r="C9131" t="s">
        <v>45</v>
      </c>
      <c r="D9131">
        <v>543</v>
      </c>
      <c r="E9131" t="s">
        <v>4473</v>
      </c>
      <c r="F9131" t="s">
        <v>32</v>
      </c>
      <c r="G9131" t="s">
        <v>48</v>
      </c>
      <c r="H9131" t="s">
        <v>655</v>
      </c>
      <c r="I9131">
        <v>11199</v>
      </c>
      <c r="J9131">
        <v>44154</v>
      </c>
      <c r="K9131">
        <v>88134</v>
      </c>
      <c r="L9131" t="s">
        <v>50</v>
      </c>
      <c r="M9131">
        <v>93101</v>
      </c>
      <c r="N9131" t="s">
        <v>41</v>
      </c>
      <c r="O9131">
        <v>23076</v>
      </c>
      <c r="P9131">
        <v>44161</v>
      </c>
      <c r="Q9131" t="s">
        <v>76</v>
      </c>
      <c r="R9131" t="s">
        <v>116</v>
      </c>
      <c r="S9131">
        <v>0</v>
      </c>
      <c r="T9131">
        <v>11</v>
      </c>
      <c r="U9131">
        <v>0.5600000000000001</v>
      </c>
      <c r="V9131">
        <v>196</v>
      </c>
      <c r="W9131">
        <v>2034</v>
      </c>
      <c r="X9131">
        <v>9</v>
      </c>
      <c r="Y9131">
        <v>206</v>
      </c>
      <c r="Z9131" s="1">
        <f>DATE(YEAR(J9131),MONTH(J9131),1)</f>
        <v>0</v>
      </c>
      <c r="AA9131" s="2">
        <f>YEAR(J9131)</f>
        <v>0</v>
      </c>
      <c r="AB9131" s="3">
        <f>IFERROR(V9131/W9131,0)</f>
        <v>0.09636184857423795</v>
      </c>
    </row>
    <row r="9132" spans="1:28">
      <c r="A9132" t="s">
        <v>83</v>
      </c>
      <c r="B9132" t="s">
        <v>1518</v>
      </c>
      <c r="C9132" t="s">
        <v>126</v>
      </c>
      <c r="D9132">
        <v>92</v>
      </c>
      <c r="E9132" t="s">
        <v>1519</v>
      </c>
      <c r="F9132" t="s">
        <v>47</v>
      </c>
      <c r="G9132" t="s">
        <v>48</v>
      </c>
      <c r="H9132" t="s">
        <v>2168</v>
      </c>
      <c r="I9132">
        <v>11213</v>
      </c>
      <c r="J9132">
        <v>44154</v>
      </c>
      <c r="K9132">
        <v>87185</v>
      </c>
      <c r="L9132" t="s">
        <v>35</v>
      </c>
      <c r="M9132">
        <v>70056</v>
      </c>
      <c r="N9132" t="s">
        <v>51</v>
      </c>
      <c r="O9132">
        <v>23807</v>
      </c>
      <c r="P9132">
        <v>44155</v>
      </c>
      <c r="Q9132" t="s">
        <v>37</v>
      </c>
      <c r="R9132" t="s">
        <v>52</v>
      </c>
      <c r="S9132">
        <v>0.08</v>
      </c>
      <c r="T9132">
        <v>30</v>
      </c>
      <c r="U9132">
        <v>0.83</v>
      </c>
      <c r="V9132">
        <v>-192</v>
      </c>
      <c r="W9132">
        <v>503</v>
      </c>
      <c r="X9132">
        <v>1</v>
      </c>
      <c r="Y9132">
        <v>21</v>
      </c>
      <c r="Z9132" s="1">
        <f>DATE(YEAR(J9132),MONTH(J9132),1)</f>
        <v>0</v>
      </c>
      <c r="AA9132" s="2">
        <f>YEAR(J9132)</f>
        <v>0</v>
      </c>
      <c r="AB9132" s="3">
        <f>IFERROR(V9132/W9132,0)</f>
        <v>-0.3817097415506958</v>
      </c>
    </row>
    <row r="9133" spans="1:28">
      <c r="A9133" t="s">
        <v>71</v>
      </c>
      <c r="B9133" t="s">
        <v>2328</v>
      </c>
      <c r="C9133" t="s">
        <v>54</v>
      </c>
      <c r="D9133">
        <v>2101</v>
      </c>
      <c r="E9133" t="s">
        <v>4250</v>
      </c>
      <c r="F9133" t="s">
        <v>32</v>
      </c>
      <c r="G9133" t="s">
        <v>33</v>
      </c>
      <c r="H9133" t="s">
        <v>496</v>
      </c>
      <c r="I9133">
        <v>10744</v>
      </c>
      <c r="J9133">
        <v>44154</v>
      </c>
      <c r="K9133">
        <v>87898</v>
      </c>
      <c r="L9133" t="s">
        <v>35</v>
      </c>
      <c r="M9133">
        <v>29730</v>
      </c>
      <c r="N9133" t="s">
        <v>51</v>
      </c>
      <c r="O9133">
        <v>25682</v>
      </c>
      <c r="P9133">
        <v>44154</v>
      </c>
      <c r="Q9133" t="s">
        <v>37</v>
      </c>
      <c r="R9133" t="s">
        <v>161</v>
      </c>
      <c r="S9133">
        <v>0.09</v>
      </c>
      <c r="T9133">
        <v>18</v>
      </c>
      <c r="U9133">
        <v>0.8100000000000001</v>
      </c>
      <c r="V9133">
        <v>224</v>
      </c>
      <c r="W9133">
        <v>569</v>
      </c>
      <c r="X9133">
        <v>35</v>
      </c>
      <c r="Y9133">
        <v>32</v>
      </c>
      <c r="Z9133" s="1">
        <f>DATE(YEAR(J9133),MONTH(J9133),1)</f>
        <v>0</v>
      </c>
      <c r="AA9133" s="2">
        <f>YEAR(J9133)</f>
        <v>0</v>
      </c>
      <c r="AB9133" s="3">
        <f>IFERROR(V9133/W9133,0)</f>
        <v>0.3936731107205624</v>
      </c>
    </row>
    <row r="9134" spans="1:28">
      <c r="A9134" t="s">
        <v>453</v>
      </c>
      <c r="B9134" t="s">
        <v>648</v>
      </c>
      <c r="C9134" t="s">
        <v>30</v>
      </c>
      <c r="D9134">
        <v>2460</v>
      </c>
      <c r="E9134" t="s">
        <v>1869</v>
      </c>
      <c r="F9134" t="s">
        <v>32</v>
      </c>
      <c r="G9134" t="s">
        <v>33</v>
      </c>
      <c r="H9134" t="s">
        <v>1173</v>
      </c>
      <c r="I9134">
        <v>11046</v>
      </c>
      <c r="J9134">
        <v>44155</v>
      </c>
      <c r="K9134">
        <v>22885</v>
      </c>
      <c r="L9134" t="s">
        <v>134</v>
      </c>
      <c r="M9134">
        <v>10035</v>
      </c>
      <c r="N9134" t="s">
        <v>75</v>
      </c>
      <c r="O9134">
        <v>3190</v>
      </c>
      <c r="P9134">
        <v>44157</v>
      </c>
      <c r="Q9134" t="s">
        <v>37</v>
      </c>
      <c r="R9134" t="s">
        <v>124</v>
      </c>
      <c r="S9134">
        <v>0.05</v>
      </c>
      <c r="T9134">
        <v>14</v>
      </c>
      <c r="U9134">
        <v>0.82</v>
      </c>
      <c r="V9134">
        <v>-30</v>
      </c>
      <c r="W9134">
        <v>198</v>
      </c>
      <c r="X9134">
        <v>5</v>
      </c>
      <c r="Y9134">
        <v>13</v>
      </c>
      <c r="Z9134" s="1">
        <f>DATE(YEAR(J9134),MONTH(J9134),1)</f>
        <v>0</v>
      </c>
      <c r="AA9134" s="2">
        <f>YEAR(J9134)</f>
        <v>0</v>
      </c>
      <c r="AB9134" s="3">
        <f>IFERROR(V9134/W9134,0)</f>
        <v>-0.15151515151515152</v>
      </c>
    </row>
    <row r="9135" spans="1:28">
      <c r="A9135" t="s">
        <v>71</v>
      </c>
      <c r="B9135" t="s">
        <v>3248</v>
      </c>
      <c r="C9135" t="s">
        <v>54</v>
      </c>
      <c r="D9135">
        <v>1299</v>
      </c>
      <c r="E9135" t="s">
        <v>3249</v>
      </c>
      <c r="F9135" t="s">
        <v>32</v>
      </c>
      <c r="G9135" t="s">
        <v>33</v>
      </c>
      <c r="H9135" t="s">
        <v>4241</v>
      </c>
      <c r="I9135">
        <v>10120</v>
      </c>
      <c r="J9135">
        <v>44155</v>
      </c>
      <c r="K9135">
        <v>90668</v>
      </c>
      <c r="L9135" t="s">
        <v>69</v>
      </c>
      <c r="M9135">
        <v>98902</v>
      </c>
      <c r="N9135" t="s">
        <v>41</v>
      </c>
      <c r="O9135">
        <v>20696</v>
      </c>
      <c r="P9135">
        <v>44156</v>
      </c>
      <c r="Q9135" t="s">
        <v>37</v>
      </c>
      <c r="R9135" t="s">
        <v>236</v>
      </c>
      <c r="S9135">
        <v>0.02</v>
      </c>
      <c r="T9135">
        <v>8</v>
      </c>
      <c r="U9135">
        <v>0.85</v>
      </c>
      <c r="V9135">
        <v>142</v>
      </c>
      <c r="W9135">
        <v>312</v>
      </c>
      <c r="X9135">
        <v>35</v>
      </c>
      <c r="Y9135">
        <v>35</v>
      </c>
      <c r="Z9135" s="1">
        <f>DATE(YEAR(J9135),MONTH(J9135),1)</f>
        <v>0</v>
      </c>
      <c r="AA9135" s="2">
        <f>YEAR(J9135)</f>
        <v>0</v>
      </c>
      <c r="AB9135" s="3">
        <f>IFERROR(V9135/W9135,0)</f>
        <v>0.4551282051282051</v>
      </c>
    </row>
    <row r="9136" spans="1:28">
      <c r="A9136" t="s">
        <v>97</v>
      </c>
      <c r="B9136" t="s">
        <v>204</v>
      </c>
      <c r="C9136" t="s">
        <v>66</v>
      </c>
      <c r="D9136">
        <v>2342</v>
      </c>
      <c r="E9136" t="s">
        <v>4339</v>
      </c>
      <c r="F9136" t="s">
        <v>47</v>
      </c>
      <c r="G9136" t="s">
        <v>62</v>
      </c>
      <c r="H9136" t="s">
        <v>5319</v>
      </c>
      <c r="I9136">
        <v>10090</v>
      </c>
      <c r="J9136">
        <v>44155</v>
      </c>
      <c r="K9136">
        <v>88997</v>
      </c>
      <c r="L9136" t="s">
        <v>134</v>
      </c>
      <c r="M9136">
        <v>75061</v>
      </c>
      <c r="N9136" t="s">
        <v>36</v>
      </c>
      <c r="O9136">
        <v>22390</v>
      </c>
      <c r="P9136">
        <v>44156</v>
      </c>
      <c r="Q9136" t="s">
        <v>70</v>
      </c>
      <c r="R9136" t="s">
        <v>38</v>
      </c>
      <c r="S9136">
        <v>0</v>
      </c>
      <c r="T9136">
        <v>19</v>
      </c>
      <c r="U9136">
        <v>0.57</v>
      </c>
      <c r="V9136">
        <v>1975</v>
      </c>
      <c r="W9136">
        <v>6158</v>
      </c>
      <c r="X9136">
        <v>87</v>
      </c>
      <c r="Y9136">
        <v>299</v>
      </c>
      <c r="Z9136" s="1">
        <f>DATE(YEAR(J9136),MONTH(J9136),1)</f>
        <v>0</v>
      </c>
      <c r="AA9136" s="2">
        <f>YEAR(J9136)</f>
        <v>0</v>
      </c>
      <c r="AB9136" s="3">
        <f>IFERROR(V9136/W9136,0)</f>
        <v>0.3207210133160117</v>
      </c>
    </row>
    <row r="9137" spans="1:28">
      <c r="A9137" t="s">
        <v>97</v>
      </c>
      <c r="B9137" t="s">
        <v>204</v>
      </c>
      <c r="C9137" t="s">
        <v>66</v>
      </c>
      <c r="D9137">
        <v>2342</v>
      </c>
      <c r="E9137" t="s">
        <v>4339</v>
      </c>
      <c r="F9137" t="s">
        <v>47</v>
      </c>
      <c r="G9137" t="s">
        <v>62</v>
      </c>
      <c r="H9137" t="s">
        <v>100</v>
      </c>
      <c r="I9137">
        <v>10399</v>
      </c>
      <c r="J9137">
        <v>44155</v>
      </c>
      <c r="K9137">
        <v>88997</v>
      </c>
      <c r="L9137" t="s">
        <v>134</v>
      </c>
      <c r="M9137">
        <v>75061</v>
      </c>
      <c r="N9137" t="s">
        <v>36</v>
      </c>
      <c r="O9137">
        <v>22391</v>
      </c>
      <c r="P9137">
        <v>44157</v>
      </c>
      <c r="Q9137" t="s">
        <v>70</v>
      </c>
      <c r="R9137" t="s">
        <v>38</v>
      </c>
      <c r="S9137">
        <v>0.1</v>
      </c>
      <c r="T9137">
        <v>3</v>
      </c>
      <c r="U9137">
        <v>0.5600000000000001</v>
      </c>
      <c r="V9137">
        <v>152</v>
      </c>
      <c r="W9137">
        <v>892</v>
      </c>
      <c r="X9137">
        <v>49</v>
      </c>
      <c r="Y9137">
        <v>292</v>
      </c>
      <c r="Z9137" s="1">
        <f>DATE(YEAR(J9137),MONTH(J9137),1)</f>
        <v>0</v>
      </c>
      <c r="AA9137" s="2">
        <f>YEAR(J9137)</f>
        <v>0</v>
      </c>
      <c r="AB9137" s="3">
        <f>IFERROR(V9137/W9137,0)</f>
        <v>0.17040358744394618</v>
      </c>
    </row>
    <row r="9138" spans="1:28">
      <c r="A9138" t="s">
        <v>43</v>
      </c>
      <c r="B9138" t="s">
        <v>204</v>
      </c>
      <c r="C9138" t="s">
        <v>45</v>
      </c>
      <c r="D9138">
        <v>2342</v>
      </c>
      <c r="E9138" t="s">
        <v>4339</v>
      </c>
      <c r="F9138" t="s">
        <v>47</v>
      </c>
      <c r="G9138" t="s">
        <v>48</v>
      </c>
      <c r="H9138" t="s">
        <v>248</v>
      </c>
      <c r="I9138">
        <v>10397</v>
      </c>
      <c r="J9138">
        <v>44155</v>
      </c>
      <c r="K9138">
        <v>88997</v>
      </c>
      <c r="L9138" t="s">
        <v>134</v>
      </c>
      <c r="M9138">
        <v>75061</v>
      </c>
      <c r="N9138" t="s">
        <v>36</v>
      </c>
      <c r="O9138">
        <v>22392</v>
      </c>
      <c r="P9138">
        <v>44157</v>
      </c>
      <c r="Q9138" t="s">
        <v>37</v>
      </c>
      <c r="R9138" t="s">
        <v>38</v>
      </c>
      <c r="S9138">
        <v>0.03</v>
      </c>
      <c r="T9138">
        <v>5</v>
      </c>
      <c r="U9138">
        <v>0.74</v>
      </c>
      <c r="V9138">
        <v>52</v>
      </c>
      <c r="W9138">
        <v>165</v>
      </c>
      <c r="X9138">
        <v>9</v>
      </c>
      <c r="Y9138">
        <v>30</v>
      </c>
      <c r="Z9138" s="1">
        <f>DATE(YEAR(J9138),MONTH(J9138),1)</f>
        <v>0</v>
      </c>
      <c r="AA9138" s="2">
        <f>YEAR(J9138)</f>
        <v>0</v>
      </c>
      <c r="AB9138" s="3">
        <f>IFERROR(V9138/W9138,0)</f>
        <v>0.3151515151515151</v>
      </c>
    </row>
    <row r="9139" spans="1:28">
      <c r="A9139" t="s">
        <v>58</v>
      </c>
      <c r="B9139" t="s">
        <v>200</v>
      </c>
      <c r="C9139" t="s">
        <v>45</v>
      </c>
      <c r="D9139">
        <v>398</v>
      </c>
      <c r="E9139" t="s">
        <v>2730</v>
      </c>
      <c r="F9139" t="s">
        <v>47</v>
      </c>
      <c r="G9139" t="s">
        <v>62</v>
      </c>
      <c r="H9139" t="s">
        <v>2765</v>
      </c>
      <c r="I9139">
        <v>10927</v>
      </c>
      <c r="J9139">
        <v>44155</v>
      </c>
      <c r="K9139">
        <v>89326</v>
      </c>
      <c r="L9139" t="s">
        <v>134</v>
      </c>
      <c r="M9139">
        <v>6241</v>
      </c>
      <c r="N9139" t="s">
        <v>75</v>
      </c>
      <c r="O9139">
        <v>24472</v>
      </c>
      <c r="P9139">
        <v>44157</v>
      </c>
      <c r="Q9139" t="s">
        <v>76</v>
      </c>
      <c r="R9139" t="s">
        <v>185</v>
      </c>
      <c r="S9139">
        <v>0</v>
      </c>
      <c r="T9139">
        <v>35</v>
      </c>
      <c r="U9139">
        <v>0.54</v>
      </c>
      <c r="V9139">
        <v>452</v>
      </c>
      <c r="W9139">
        <v>654</v>
      </c>
      <c r="X9139">
        <v>5</v>
      </c>
      <c r="Y9139">
        <v>18</v>
      </c>
      <c r="Z9139" s="1">
        <f>DATE(YEAR(J9139),MONTH(J9139),1)</f>
        <v>0</v>
      </c>
      <c r="AA9139" s="2">
        <f>YEAR(J9139)</f>
        <v>0</v>
      </c>
      <c r="AB9139" s="3">
        <f>IFERROR(V9139/W9139,0)</f>
        <v>0.691131498470948</v>
      </c>
    </row>
    <row r="9140" spans="1:28">
      <c r="A9140" t="s">
        <v>97</v>
      </c>
      <c r="B9140" t="s">
        <v>98</v>
      </c>
      <c r="C9140" t="s">
        <v>66</v>
      </c>
      <c r="D9140">
        <v>2416</v>
      </c>
      <c r="E9140" t="s">
        <v>5320</v>
      </c>
      <c r="F9140" t="s">
        <v>94</v>
      </c>
      <c r="G9140" t="s">
        <v>62</v>
      </c>
      <c r="H9140" t="s">
        <v>3950</v>
      </c>
      <c r="I9140">
        <v>10542</v>
      </c>
      <c r="J9140">
        <v>44155</v>
      </c>
      <c r="K9140">
        <v>86765</v>
      </c>
      <c r="L9140" t="s">
        <v>134</v>
      </c>
      <c r="M9140">
        <v>2129</v>
      </c>
      <c r="N9140" t="s">
        <v>75</v>
      </c>
      <c r="O9140">
        <v>25107</v>
      </c>
      <c r="P9140">
        <v>44156</v>
      </c>
      <c r="Q9140" t="s">
        <v>70</v>
      </c>
      <c r="R9140" t="s">
        <v>96</v>
      </c>
      <c r="S9140">
        <v>0.1</v>
      </c>
      <c r="T9140">
        <v>1</v>
      </c>
      <c r="U9140">
        <v>0.71</v>
      </c>
      <c r="V9140">
        <v>42</v>
      </c>
      <c r="W9140">
        <v>130</v>
      </c>
      <c r="X9140">
        <v>30</v>
      </c>
      <c r="Y9140">
        <v>111</v>
      </c>
      <c r="Z9140" s="1">
        <f>DATE(YEAR(J9140),MONTH(J9140),1)</f>
        <v>0</v>
      </c>
      <c r="AA9140" s="2">
        <f>YEAR(J9140)</f>
        <v>0</v>
      </c>
      <c r="AB9140" s="3">
        <f>IFERROR(V9140/W9140,0)</f>
        <v>0.3230769230769231</v>
      </c>
    </row>
    <row r="9141" spans="1:28">
      <c r="A9141" t="s">
        <v>83</v>
      </c>
      <c r="B9141" t="s">
        <v>1087</v>
      </c>
      <c r="C9141" t="s">
        <v>30</v>
      </c>
      <c r="D9141">
        <v>597</v>
      </c>
      <c r="E9141" t="s">
        <v>2816</v>
      </c>
      <c r="F9141" t="s">
        <v>138</v>
      </c>
      <c r="G9141" t="s">
        <v>48</v>
      </c>
      <c r="H9141" t="s">
        <v>2418</v>
      </c>
      <c r="I9141">
        <v>10523</v>
      </c>
      <c r="J9141">
        <v>44155</v>
      </c>
      <c r="K9141">
        <v>86326</v>
      </c>
      <c r="L9141" t="s">
        <v>69</v>
      </c>
      <c r="M9141">
        <v>11720</v>
      </c>
      <c r="N9141" t="s">
        <v>75</v>
      </c>
      <c r="O9141">
        <v>25161</v>
      </c>
      <c r="P9141">
        <v>44157</v>
      </c>
      <c r="Q9141" t="s">
        <v>76</v>
      </c>
      <c r="R9141" t="s">
        <v>124</v>
      </c>
      <c r="S9141">
        <v>0.06</v>
      </c>
      <c r="T9141">
        <v>39</v>
      </c>
      <c r="U9141">
        <v>0.82</v>
      </c>
      <c r="V9141">
        <v>75</v>
      </c>
      <c r="W9141">
        <v>1170</v>
      </c>
      <c r="X9141">
        <v>5</v>
      </c>
      <c r="Y9141">
        <v>36</v>
      </c>
      <c r="Z9141" s="1">
        <f>DATE(YEAR(J9141),MONTH(J9141),1)</f>
        <v>0</v>
      </c>
      <c r="AA9141" s="2">
        <f>YEAR(J9141)</f>
        <v>0</v>
      </c>
      <c r="AB9141" s="3">
        <f>IFERROR(V9141/W9141,0)</f>
        <v>0.0641025641025641</v>
      </c>
    </row>
    <row r="9142" spans="1:28">
      <c r="A9142" t="s">
        <v>207</v>
      </c>
      <c r="B9142" t="s">
        <v>754</v>
      </c>
      <c r="C9142" t="s">
        <v>60</v>
      </c>
      <c r="D9142">
        <v>1066</v>
      </c>
      <c r="E9142" t="s">
        <v>5218</v>
      </c>
      <c r="F9142" t="s">
        <v>47</v>
      </c>
      <c r="G9142" t="s">
        <v>33</v>
      </c>
      <c r="H9142" t="s">
        <v>966</v>
      </c>
      <c r="I9142">
        <v>10684</v>
      </c>
      <c r="J9142">
        <v>44155</v>
      </c>
      <c r="K9142">
        <v>88903</v>
      </c>
      <c r="L9142" t="s">
        <v>69</v>
      </c>
      <c r="M9142">
        <v>95404</v>
      </c>
      <c r="N9142" t="s">
        <v>41</v>
      </c>
      <c r="O9142">
        <v>25584</v>
      </c>
      <c r="P9142">
        <v>44157</v>
      </c>
      <c r="Q9142" t="s">
        <v>37</v>
      </c>
      <c r="R9142" t="s">
        <v>116</v>
      </c>
      <c r="S9142">
        <v>0.05</v>
      </c>
      <c r="T9142">
        <v>18</v>
      </c>
      <c r="U9142">
        <v>0.52</v>
      </c>
      <c r="V9142">
        <v>808</v>
      </c>
      <c r="W9142">
        <v>1425</v>
      </c>
      <c r="X9142">
        <v>14</v>
      </c>
      <c r="Y9142">
        <v>79</v>
      </c>
      <c r="Z9142" s="1">
        <f>DATE(YEAR(J9142),MONTH(J9142),1)</f>
        <v>0</v>
      </c>
      <c r="AA9142" s="2">
        <f>YEAR(J9142)</f>
        <v>0</v>
      </c>
      <c r="AB9142" s="3">
        <f>IFERROR(V9142/W9142,0)</f>
        <v>0.5670175438596491</v>
      </c>
    </row>
    <row r="9143" spans="1:28">
      <c r="A9143" t="s">
        <v>58</v>
      </c>
      <c r="B9143" t="s">
        <v>1035</v>
      </c>
      <c r="C9143" t="s">
        <v>126</v>
      </c>
      <c r="D9143">
        <v>2308</v>
      </c>
      <c r="E9143" t="s">
        <v>1036</v>
      </c>
      <c r="F9143" t="s">
        <v>138</v>
      </c>
      <c r="G9143" t="s">
        <v>62</v>
      </c>
      <c r="H9143" t="s">
        <v>4797</v>
      </c>
      <c r="I9143">
        <v>10109</v>
      </c>
      <c r="J9143">
        <v>44156</v>
      </c>
      <c r="K9143">
        <v>90566</v>
      </c>
      <c r="L9143" t="s">
        <v>50</v>
      </c>
      <c r="M9143">
        <v>33971</v>
      </c>
      <c r="N9143" t="s">
        <v>51</v>
      </c>
      <c r="O9143">
        <v>22726</v>
      </c>
      <c r="P9143">
        <v>44158</v>
      </c>
      <c r="Q9143" t="s">
        <v>37</v>
      </c>
      <c r="R9143" t="s">
        <v>135</v>
      </c>
      <c r="S9143">
        <v>0.07000000000000001</v>
      </c>
      <c r="T9143">
        <v>32</v>
      </c>
      <c r="U9143">
        <v>0.42</v>
      </c>
      <c r="V9143">
        <v>4895</v>
      </c>
      <c r="W9143">
        <v>176</v>
      </c>
      <c r="X9143">
        <v>5</v>
      </c>
      <c r="Y9143">
        <v>5</v>
      </c>
      <c r="Z9143" s="1">
        <f>DATE(YEAR(J9143),MONTH(J9143),1)</f>
        <v>0</v>
      </c>
      <c r="AA9143" s="2">
        <f>YEAR(J9143)</f>
        <v>0</v>
      </c>
      <c r="AB9143" s="3">
        <f>IFERROR(V9143/W9143,0)</f>
        <v>27.8125</v>
      </c>
    </row>
    <row r="9144" spans="1:28">
      <c r="A9144" t="s">
        <v>97</v>
      </c>
      <c r="B9144" t="s">
        <v>2193</v>
      </c>
      <c r="C9144" t="s">
        <v>66</v>
      </c>
      <c r="D9144">
        <v>2007</v>
      </c>
      <c r="E9144" t="s">
        <v>3695</v>
      </c>
      <c r="F9144" t="s">
        <v>32</v>
      </c>
      <c r="G9144" t="s">
        <v>62</v>
      </c>
      <c r="H9144" t="s">
        <v>2590</v>
      </c>
      <c r="I9144">
        <v>10847</v>
      </c>
      <c r="J9144">
        <v>44156</v>
      </c>
      <c r="K9144">
        <v>88813</v>
      </c>
      <c r="L9144" t="s">
        <v>134</v>
      </c>
      <c r="M9144">
        <v>87105</v>
      </c>
      <c r="N9144" t="s">
        <v>41</v>
      </c>
      <c r="O9144">
        <v>22910</v>
      </c>
      <c r="P9144">
        <v>44158</v>
      </c>
      <c r="Q9144" t="s">
        <v>70</v>
      </c>
      <c r="R9144" t="s">
        <v>402</v>
      </c>
      <c r="S9144">
        <v>0.02</v>
      </c>
      <c r="T9144">
        <v>41</v>
      </c>
      <c r="U9144">
        <v>0.57</v>
      </c>
      <c r="V9144">
        <v>707</v>
      </c>
      <c r="W9144">
        <v>4077</v>
      </c>
      <c r="X9144">
        <v>74</v>
      </c>
      <c r="Y9144">
        <v>96</v>
      </c>
      <c r="Z9144" s="1">
        <f>DATE(YEAR(J9144),MONTH(J9144),1)</f>
        <v>0</v>
      </c>
      <c r="AA9144" s="2">
        <f>YEAR(J9144)</f>
        <v>0</v>
      </c>
      <c r="AB9144" s="3">
        <f>IFERROR(V9144/W9144,0)</f>
        <v>0.17341182241844494</v>
      </c>
    </row>
    <row r="9145" spans="1:28">
      <c r="A9145" t="s">
        <v>56</v>
      </c>
      <c r="B9145" t="s">
        <v>2193</v>
      </c>
      <c r="C9145" t="s">
        <v>45</v>
      </c>
      <c r="D9145">
        <v>2007</v>
      </c>
      <c r="E9145" t="s">
        <v>3695</v>
      </c>
      <c r="F9145" t="s">
        <v>32</v>
      </c>
      <c r="G9145" t="s">
        <v>33</v>
      </c>
      <c r="H9145" t="s">
        <v>728</v>
      </c>
      <c r="I9145">
        <v>10729</v>
      </c>
      <c r="J9145">
        <v>44156</v>
      </c>
      <c r="K9145">
        <v>88813</v>
      </c>
      <c r="L9145" t="s">
        <v>134</v>
      </c>
      <c r="M9145">
        <v>87105</v>
      </c>
      <c r="N9145" t="s">
        <v>41</v>
      </c>
      <c r="O9145">
        <v>22911</v>
      </c>
      <c r="P9145">
        <v>44157</v>
      </c>
      <c r="Q9145" t="s">
        <v>37</v>
      </c>
      <c r="R9145" t="s">
        <v>402</v>
      </c>
      <c r="S9145">
        <v>0.08</v>
      </c>
      <c r="T9145">
        <v>26</v>
      </c>
      <c r="U9145">
        <v>0.36</v>
      </c>
      <c r="V9145">
        <v>30</v>
      </c>
      <c r="W9145">
        <v>151</v>
      </c>
      <c r="X9145">
        <v>5</v>
      </c>
      <c r="Y9145">
        <v>6</v>
      </c>
      <c r="Z9145" s="1">
        <f>DATE(YEAR(J9145),MONTH(J9145),1)</f>
        <v>0</v>
      </c>
      <c r="AA9145" s="2">
        <f>YEAR(J9145)</f>
        <v>0</v>
      </c>
      <c r="AB9145" s="3">
        <f>IFERROR(V9145/W9145,0)</f>
        <v>0.1986754966887417</v>
      </c>
    </row>
    <row r="9146" spans="1:28">
      <c r="A9146" t="s">
        <v>43</v>
      </c>
      <c r="B9146" t="s">
        <v>291</v>
      </c>
      <c r="C9146" t="s">
        <v>126</v>
      </c>
      <c r="D9146">
        <v>2069</v>
      </c>
      <c r="E9146" t="s">
        <v>292</v>
      </c>
      <c r="F9146" t="s">
        <v>94</v>
      </c>
      <c r="G9146" t="s">
        <v>48</v>
      </c>
      <c r="H9146" t="s">
        <v>1856</v>
      </c>
      <c r="I9146">
        <v>11085</v>
      </c>
      <c r="J9146">
        <v>44156</v>
      </c>
      <c r="K9146">
        <v>88567</v>
      </c>
      <c r="L9146" t="s">
        <v>134</v>
      </c>
      <c r="M9146">
        <v>41075</v>
      </c>
      <c r="N9146" t="s">
        <v>51</v>
      </c>
      <c r="O9146">
        <v>23282</v>
      </c>
      <c r="P9146">
        <v>44158</v>
      </c>
      <c r="Q9146" t="s">
        <v>37</v>
      </c>
      <c r="R9146" t="s">
        <v>245</v>
      </c>
      <c r="S9146">
        <v>0.03</v>
      </c>
      <c r="T9146">
        <v>21</v>
      </c>
      <c r="U9146">
        <v>0.55</v>
      </c>
      <c r="V9146">
        <v>-91</v>
      </c>
      <c r="W9146">
        <v>921</v>
      </c>
      <c r="X9146">
        <v>2</v>
      </c>
      <c r="Y9146">
        <v>45</v>
      </c>
      <c r="Z9146" s="1">
        <f>DATE(YEAR(J9146),MONTH(J9146),1)</f>
        <v>0</v>
      </c>
      <c r="AA9146" s="2">
        <f>YEAR(J9146)</f>
        <v>0</v>
      </c>
      <c r="AB9146" s="3">
        <f>IFERROR(V9146/W9146,0)</f>
        <v>-0.0988056460369164</v>
      </c>
    </row>
    <row r="9147" spans="1:28">
      <c r="A9147" t="s">
        <v>207</v>
      </c>
      <c r="B9147" t="s">
        <v>1988</v>
      </c>
      <c r="C9147" t="s">
        <v>45</v>
      </c>
      <c r="D9147">
        <v>1983</v>
      </c>
      <c r="E9147" t="s">
        <v>5042</v>
      </c>
      <c r="F9147" t="s">
        <v>94</v>
      </c>
      <c r="G9147" t="s">
        <v>33</v>
      </c>
      <c r="H9147" t="s">
        <v>739</v>
      </c>
      <c r="I9147">
        <v>10767</v>
      </c>
      <c r="J9147">
        <v>44156</v>
      </c>
      <c r="K9147">
        <v>91260</v>
      </c>
      <c r="L9147" t="s">
        <v>50</v>
      </c>
      <c r="M9147">
        <v>29651</v>
      </c>
      <c r="N9147" t="s">
        <v>51</v>
      </c>
      <c r="O9147">
        <v>23307</v>
      </c>
      <c r="P9147">
        <v>44161</v>
      </c>
      <c r="Q9147" t="s">
        <v>76</v>
      </c>
      <c r="R9147" t="s">
        <v>161</v>
      </c>
      <c r="S9147">
        <v>0.09</v>
      </c>
      <c r="T9147">
        <v>6</v>
      </c>
      <c r="U9147">
        <v>0.6</v>
      </c>
      <c r="V9147">
        <v>584</v>
      </c>
      <c r="W9147">
        <v>37</v>
      </c>
      <c r="X9147">
        <v>7</v>
      </c>
      <c r="Y9147">
        <v>4</v>
      </c>
      <c r="Z9147" s="1">
        <f>DATE(YEAR(J9147),MONTH(J9147),1)</f>
        <v>0</v>
      </c>
      <c r="AA9147" s="2">
        <f>YEAR(J9147)</f>
        <v>0</v>
      </c>
      <c r="AB9147" s="3">
        <f>IFERROR(V9147/W9147,0)</f>
        <v>15.783783783783784</v>
      </c>
    </row>
    <row r="9148" spans="1:28">
      <c r="A9148" t="s">
        <v>56</v>
      </c>
      <c r="B9148" t="s">
        <v>1988</v>
      </c>
      <c r="C9148" t="s">
        <v>45</v>
      </c>
      <c r="D9148">
        <v>1983</v>
      </c>
      <c r="E9148" t="s">
        <v>5042</v>
      </c>
      <c r="F9148" t="s">
        <v>94</v>
      </c>
      <c r="G9148" t="s">
        <v>33</v>
      </c>
      <c r="H9148" t="s">
        <v>1219</v>
      </c>
      <c r="I9148">
        <v>10643</v>
      </c>
      <c r="J9148">
        <v>44156</v>
      </c>
      <c r="K9148">
        <v>91260</v>
      </c>
      <c r="L9148" t="s">
        <v>50</v>
      </c>
      <c r="M9148">
        <v>29651</v>
      </c>
      <c r="N9148" t="s">
        <v>51</v>
      </c>
      <c r="O9148">
        <v>23308</v>
      </c>
      <c r="P9148">
        <v>44160</v>
      </c>
      <c r="Q9148" t="s">
        <v>37</v>
      </c>
      <c r="R9148" t="s">
        <v>161</v>
      </c>
      <c r="S9148">
        <v>0.01</v>
      </c>
      <c r="T9148">
        <v>16</v>
      </c>
      <c r="U9148">
        <v>0.38</v>
      </c>
      <c r="V9148">
        <v>-37</v>
      </c>
      <c r="W9148">
        <v>583</v>
      </c>
      <c r="X9148">
        <v>5</v>
      </c>
      <c r="Y9148">
        <v>35</v>
      </c>
      <c r="Z9148" s="1">
        <f>DATE(YEAR(J9148),MONTH(J9148),1)</f>
        <v>0</v>
      </c>
      <c r="AA9148" s="2">
        <f>YEAR(J9148)</f>
        <v>0</v>
      </c>
      <c r="AB9148" s="3">
        <f>IFERROR(V9148/W9148,0)</f>
        <v>-0.0634648370497427</v>
      </c>
    </row>
    <row r="9149" spans="1:28">
      <c r="A9149" t="s">
        <v>97</v>
      </c>
      <c r="B9149" t="s">
        <v>158</v>
      </c>
      <c r="C9149" t="s">
        <v>66</v>
      </c>
      <c r="D9149">
        <v>1984</v>
      </c>
      <c r="E9149" t="s">
        <v>2682</v>
      </c>
      <c r="F9149" t="s">
        <v>94</v>
      </c>
      <c r="G9149" t="s">
        <v>62</v>
      </c>
      <c r="H9149" t="s">
        <v>861</v>
      </c>
      <c r="I9149">
        <v>11230</v>
      </c>
      <c r="J9149">
        <v>44156</v>
      </c>
      <c r="K9149">
        <v>91260</v>
      </c>
      <c r="L9149" t="s">
        <v>50</v>
      </c>
      <c r="M9149">
        <v>29915</v>
      </c>
      <c r="N9149" t="s">
        <v>51</v>
      </c>
      <c r="O9149">
        <v>23309</v>
      </c>
      <c r="P9149">
        <v>44161</v>
      </c>
      <c r="Q9149" t="s">
        <v>70</v>
      </c>
      <c r="R9149" t="s">
        <v>161</v>
      </c>
      <c r="S9149">
        <v>0.01</v>
      </c>
      <c r="T9149">
        <v>11</v>
      </c>
      <c r="U9149">
        <v>0.6899999999999999</v>
      </c>
      <c r="V9149">
        <v>-17</v>
      </c>
      <c r="W9149">
        <v>1343</v>
      </c>
      <c r="X9149">
        <v>30</v>
      </c>
      <c r="Y9149">
        <v>114</v>
      </c>
      <c r="Z9149" s="1">
        <f>DATE(YEAR(J9149),MONTH(J9149),1)</f>
        <v>0</v>
      </c>
      <c r="AA9149" s="2">
        <f>YEAR(J9149)</f>
        <v>0</v>
      </c>
      <c r="AB9149" s="3">
        <f>IFERROR(V9149/W9149,0)</f>
        <v>-0.012658227848101266</v>
      </c>
    </row>
    <row r="9150" spans="1:28">
      <c r="A9150" t="s">
        <v>83</v>
      </c>
      <c r="B9150" t="s">
        <v>3863</v>
      </c>
      <c r="C9150" t="s">
        <v>45</v>
      </c>
      <c r="D9150">
        <v>3108</v>
      </c>
      <c r="E9150" t="s">
        <v>3864</v>
      </c>
      <c r="F9150" t="s">
        <v>138</v>
      </c>
      <c r="G9150" t="s">
        <v>48</v>
      </c>
      <c r="H9150" t="s">
        <v>2434</v>
      </c>
      <c r="I9150">
        <v>10096</v>
      </c>
      <c r="J9150">
        <v>44157</v>
      </c>
      <c r="K9150">
        <v>87334</v>
      </c>
      <c r="L9150" t="s">
        <v>134</v>
      </c>
      <c r="M9150">
        <v>83686</v>
      </c>
      <c r="N9150" t="s">
        <v>41</v>
      </c>
      <c r="O9150">
        <v>19296</v>
      </c>
      <c r="P9150">
        <v>44159</v>
      </c>
      <c r="Q9150" t="s">
        <v>37</v>
      </c>
      <c r="R9150" t="s">
        <v>324</v>
      </c>
      <c r="S9150">
        <v>0.05</v>
      </c>
      <c r="T9150">
        <v>15</v>
      </c>
      <c r="U9150">
        <v>0.59</v>
      </c>
      <c r="V9150">
        <v>242</v>
      </c>
      <c r="W9150">
        <v>1725</v>
      </c>
      <c r="X9150">
        <v>4</v>
      </c>
      <c r="Y9150">
        <v>141</v>
      </c>
      <c r="Z9150" s="1">
        <f>DATE(YEAR(J9150),MONTH(J9150),1)</f>
        <v>0</v>
      </c>
      <c r="AA9150" s="2">
        <f>YEAR(J9150)</f>
        <v>0</v>
      </c>
      <c r="AB9150" s="3">
        <f>IFERROR(V9150/W9150,0)</f>
        <v>0.14028985507246378</v>
      </c>
    </row>
    <row r="9151" spans="1:28">
      <c r="A9151" t="s">
        <v>43</v>
      </c>
      <c r="B9151" t="s">
        <v>2057</v>
      </c>
      <c r="C9151" t="s">
        <v>126</v>
      </c>
      <c r="D9151">
        <v>1237</v>
      </c>
      <c r="E9151" t="s">
        <v>2058</v>
      </c>
      <c r="F9151" t="s">
        <v>47</v>
      </c>
      <c r="G9151" t="s">
        <v>48</v>
      </c>
      <c r="H9151" t="s">
        <v>1864</v>
      </c>
      <c r="I9151">
        <v>10488</v>
      </c>
      <c r="J9151">
        <v>44157</v>
      </c>
      <c r="K9151">
        <v>86084</v>
      </c>
      <c r="L9151" t="s">
        <v>134</v>
      </c>
      <c r="M9151">
        <v>75007</v>
      </c>
      <c r="N9151" t="s">
        <v>36</v>
      </c>
      <c r="O9151">
        <v>20431</v>
      </c>
      <c r="P9151">
        <v>44159</v>
      </c>
      <c r="Q9151" t="s">
        <v>37</v>
      </c>
      <c r="R9151" t="s">
        <v>38</v>
      </c>
      <c r="S9151">
        <v>0.04</v>
      </c>
      <c r="T9151">
        <v>44</v>
      </c>
      <c r="U9151">
        <v>0.45</v>
      </c>
      <c r="V9151">
        <v>526</v>
      </c>
      <c r="W9151">
        <v>762</v>
      </c>
      <c r="X9151">
        <v>2</v>
      </c>
      <c r="Y9151">
        <v>17</v>
      </c>
      <c r="Z9151" s="1">
        <f>DATE(YEAR(J9151),MONTH(J9151),1)</f>
        <v>0</v>
      </c>
      <c r="AA9151" s="2">
        <f>YEAR(J9151)</f>
        <v>0</v>
      </c>
      <c r="AB9151" s="3">
        <f>IFERROR(V9151/W9151,0)</f>
        <v>0.6902887139107612</v>
      </c>
    </row>
    <row r="9152" spans="1:28">
      <c r="A9152" t="s">
        <v>43</v>
      </c>
      <c r="B9152" t="s">
        <v>172</v>
      </c>
      <c r="C9152" t="s">
        <v>45</v>
      </c>
      <c r="D9152">
        <v>1782</v>
      </c>
      <c r="E9152" t="s">
        <v>173</v>
      </c>
      <c r="F9152" t="s">
        <v>32</v>
      </c>
      <c r="G9152" t="s">
        <v>48</v>
      </c>
      <c r="H9152" t="s">
        <v>1014</v>
      </c>
      <c r="I9152">
        <v>11182</v>
      </c>
      <c r="J9152">
        <v>44157</v>
      </c>
      <c r="K9152">
        <v>89866</v>
      </c>
      <c r="L9152" t="s">
        <v>69</v>
      </c>
      <c r="M9152">
        <v>92672</v>
      </c>
      <c r="N9152" t="s">
        <v>41</v>
      </c>
      <c r="O9152">
        <v>21647</v>
      </c>
      <c r="P9152">
        <v>44158</v>
      </c>
      <c r="Q9152" t="s">
        <v>37</v>
      </c>
      <c r="R9152" t="s">
        <v>116</v>
      </c>
      <c r="S9152">
        <v>0.04</v>
      </c>
      <c r="T9152">
        <v>41</v>
      </c>
      <c r="U9152">
        <v>0.79</v>
      </c>
      <c r="V9152">
        <v>606</v>
      </c>
      <c r="W9152">
        <v>6002</v>
      </c>
      <c r="X9152">
        <v>4</v>
      </c>
      <c r="Y9152">
        <v>152</v>
      </c>
      <c r="Z9152" s="1">
        <f>DATE(YEAR(J9152),MONTH(J9152),1)</f>
        <v>0</v>
      </c>
      <c r="AA9152" s="2">
        <f>YEAR(J9152)</f>
        <v>0</v>
      </c>
      <c r="AB9152" s="3">
        <f>IFERROR(V9152/W9152,0)</f>
        <v>0.10096634455181606</v>
      </c>
    </row>
    <row r="9153" spans="1:28">
      <c r="A9153" t="s">
        <v>56</v>
      </c>
      <c r="B9153" t="s">
        <v>2189</v>
      </c>
      <c r="C9153" t="s">
        <v>45</v>
      </c>
      <c r="D9153">
        <v>3255</v>
      </c>
      <c r="E9153" t="s">
        <v>2190</v>
      </c>
      <c r="F9153" t="s">
        <v>32</v>
      </c>
      <c r="G9153" t="s">
        <v>33</v>
      </c>
      <c r="H9153" t="s">
        <v>4582</v>
      </c>
      <c r="I9153">
        <v>11205</v>
      </c>
      <c r="J9153">
        <v>44157</v>
      </c>
      <c r="K9153">
        <v>90490</v>
      </c>
      <c r="L9153" t="s">
        <v>50</v>
      </c>
      <c r="M9153">
        <v>33319</v>
      </c>
      <c r="N9153" t="s">
        <v>51</v>
      </c>
      <c r="O9153">
        <v>24708</v>
      </c>
      <c r="P9153">
        <v>44159</v>
      </c>
      <c r="Q9153" t="s">
        <v>37</v>
      </c>
      <c r="R9153" t="s">
        <v>135</v>
      </c>
      <c r="S9153">
        <v>0.05</v>
      </c>
      <c r="T9153">
        <v>12</v>
      </c>
      <c r="U9153">
        <v>0.37</v>
      </c>
      <c r="V9153">
        <v>48</v>
      </c>
      <c r="W9153">
        <v>81</v>
      </c>
      <c r="X9153">
        <v>5</v>
      </c>
      <c r="Y9153">
        <v>7</v>
      </c>
      <c r="Z9153" s="1">
        <f>DATE(YEAR(J9153),MONTH(J9153),1)</f>
        <v>0</v>
      </c>
      <c r="AA9153" s="2">
        <f>YEAR(J9153)</f>
        <v>0</v>
      </c>
      <c r="AB9153" s="3">
        <f>IFERROR(V9153/W9153,0)</f>
        <v>0.5925925925925926</v>
      </c>
    </row>
    <row r="9154" spans="1:28">
      <c r="A9154" t="s">
        <v>71</v>
      </c>
      <c r="B9154" t="s">
        <v>204</v>
      </c>
      <c r="C9154" t="s">
        <v>45</v>
      </c>
      <c r="D9154">
        <v>444</v>
      </c>
      <c r="E9154" t="s">
        <v>2745</v>
      </c>
      <c r="F9154" t="s">
        <v>138</v>
      </c>
      <c r="G9154" t="s">
        <v>33</v>
      </c>
      <c r="H9154" t="s">
        <v>133</v>
      </c>
      <c r="I9154">
        <v>10817</v>
      </c>
      <c r="J9154">
        <v>44157</v>
      </c>
      <c r="K9154">
        <v>88091</v>
      </c>
      <c r="L9154" t="s">
        <v>81</v>
      </c>
      <c r="M9154">
        <v>75061</v>
      </c>
      <c r="N9154" t="s">
        <v>36</v>
      </c>
      <c r="O9154">
        <v>25814</v>
      </c>
      <c r="P9154">
        <v>44157</v>
      </c>
      <c r="Q9154" t="s">
        <v>37</v>
      </c>
      <c r="R9154" t="s">
        <v>38</v>
      </c>
      <c r="S9154">
        <v>0.09</v>
      </c>
      <c r="T9154">
        <v>28</v>
      </c>
      <c r="U9154">
        <v>0.68</v>
      </c>
      <c r="V9154">
        <v>49</v>
      </c>
      <c r="W9154">
        <v>161</v>
      </c>
      <c r="X9154">
        <v>5</v>
      </c>
      <c r="Y9154">
        <v>6</v>
      </c>
      <c r="Z9154" s="1">
        <f>DATE(YEAR(J9154),MONTH(J9154),1)</f>
        <v>0</v>
      </c>
      <c r="AA9154" s="2">
        <f>YEAR(J9154)</f>
        <v>0</v>
      </c>
      <c r="AB9154" s="3">
        <f>IFERROR(V9154/W9154,0)</f>
        <v>0.30434782608695654</v>
      </c>
    </row>
    <row r="9155" spans="1:28">
      <c r="A9155" t="s">
        <v>286</v>
      </c>
      <c r="B9155" t="s">
        <v>3395</v>
      </c>
      <c r="C9155" t="s">
        <v>30</v>
      </c>
      <c r="D9155">
        <v>822</v>
      </c>
      <c r="E9155" t="s">
        <v>5321</v>
      </c>
      <c r="F9155" t="s">
        <v>138</v>
      </c>
      <c r="G9155" t="s">
        <v>33</v>
      </c>
      <c r="H9155" t="s">
        <v>1484</v>
      </c>
      <c r="I9155">
        <v>11223</v>
      </c>
      <c r="J9155">
        <v>44158</v>
      </c>
      <c r="K9155">
        <v>89273</v>
      </c>
      <c r="L9155" t="s">
        <v>134</v>
      </c>
      <c r="M9155">
        <v>37830</v>
      </c>
      <c r="N9155" t="s">
        <v>51</v>
      </c>
      <c r="O9155">
        <v>18908</v>
      </c>
      <c r="P9155">
        <v>44160</v>
      </c>
      <c r="Q9155" t="s">
        <v>37</v>
      </c>
      <c r="R9155" t="s">
        <v>264</v>
      </c>
      <c r="S9155">
        <v>0.04</v>
      </c>
      <c r="T9155">
        <v>32</v>
      </c>
      <c r="U9155">
        <v>0.39</v>
      </c>
      <c r="V9155">
        <v>-10</v>
      </c>
      <c r="W9155">
        <v>82</v>
      </c>
      <c r="X9155">
        <v>1</v>
      </c>
      <c r="Y9155">
        <v>3</v>
      </c>
      <c r="Z9155" s="1">
        <f>DATE(YEAR(J9155),MONTH(J9155),1)</f>
        <v>0</v>
      </c>
      <c r="AA9155" s="2">
        <f>YEAR(J9155)</f>
        <v>0</v>
      </c>
      <c r="AB9155" s="3">
        <f>IFERROR(V9155/W9155,0)</f>
        <v>-0.12195121951219512</v>
      </c>
    </row>
    <row r="9156" spans="1:28">
      <c r="A9156" t="s">
        <v>71</v>
      </c>
      <c r="B9156" t="s">
        <v>228</v>
      </c>
      <c r="C9156" t="s">
        <v>45</v>
      </c>
      <c r="D9156">
        <v>1185</v>
      </c>
      <c r="E9156" t="s">
        <v>1003</v>
      </c>
      <c r="F9156" t="s">
        <v>94</v>
      </c>
      <c r="G9156" t="s">
        <v>33</v>
      </c>
      <c r="H9156" t="s">
        <v>3016</v>
      </c>
      <c r="I9156">
        <v>11074</v>
      </c>
      <c r="J9156">
        <v>44158</v>
      </c>
      <c r="K9156">
        <v>85946</v>
      </c>
      <c r="L9156" t="s">
        <v>69</v>
      </c>
      <c r="M9156">
        <v>35756</v>
      </c>
      <c r="N9156" t="s">
        <v>51</v>
      </c>
      <c r="O9156">
        <v>21324</v>
      </c>
      <c r="P9156">
        <v>44159</v>
      </c>
      <c r="Q9156" t="s">
        <v>37</v>
      </c>
      <c r="R9156" t="s">
        <v>90</v>
      </c>
      <c r="S9156">
        <v>0.06</v>
      </c>
      <c r="T9156">
        <v>14</v>
      </c>
      <c r="U9156">
        <v>0.75</v>
      </c>
      <c r="V9156">
        <v>-216</v>
      </c>
      <c r="W9156">
        <v>427</v>
      </c>
      <c r="X9156">
        <v>7</v>
      </c>
      <c r="Y9156">
        <v>32</v>
      </c>
      <c r="Z9156" s="1">
        <f>DATE(YEAR(J9156),MONTH(J9156),1)</f>
        <v>0</v>
      </c>
      <c r="AA9156" s="2">
        <f>YEAR(J9156)</f>
        <v>0</v>
      </c>
      <c r="AB9156" s="3">
        <f>IFERROR(V9156/W9156,0)</f>
        <v>-0.5058548009367682</v>
      </c>
    </row>
    <row r="9157" spans="1:28">
      <c r="A9157" t="s">
        <v>53</v>
      </c>
      <c r="B9157" t="s">
        <v>754</v>
      </c>
      <c r="C9157" t="s">
        <v>66</v>
      </c>
      <c r="D9157">
        <v>1066</v>
      </c>
      <c r="E9157" t="s">
        <v>5218</v>
      </c>
      <c r="F9157" t="s">
        <v>47</v>
      </c>
      <c r="G9157" t="s">
        <v>48</v>
      </c>
      <c r="H9157" t="s">
        <v>1008</v>
      </c>
      <c r="I9157">
        <v>10129</v>
      </c>
      <c r="J9157">
        <v>44158</v>
      </c>
      <c r="K9157">
        <v>88904</v>
      </c>
      <c r="L9157" t="s">
        <v>50</v>
      </c>
      <c r="M9157">
        <v>95404</v>
      </c>
      <c r="N9157" t="s">
        <v>41</v>
      </c>
      <c r="O9157">
        <v>21560</v>
      </c>
      <c r="P9157">
        <v>44165</v>
      </c>
      <c r="Q9157" t="s">
        <v>70</v>
      </c>
      <c r="R9157" t="s">
        <v>116</v>
      </c>
      <c r="S9157">
        <v>0.09</v>
      </c>
      <c r="T9157">
        <v>3</v>
      </c>
      <c r="U9157">
        <v>0.57</v>
      </c>
      <c r="V9157">
        <v>1742</v>
      </c>
      <c r="W9157">
        <v>4344</v>
      </c>
      <c r="X9157">
        <v>30</v>
      </c>
      <c r="Y9157">
        <v>1501</v>
      </c>
      <c r="Z9157" s="1">
        <f>DATE(YEAR(J9157),MONTH(J9157),1)</f>
        <v>0</v>
      </c>
      <c r="AA9157" s="2">
        <f>YEAR(J9157)</f>
        <v>0</v>
      </c>
      <c r="AB9157" s="3">
        <f>IFERROR(V9157/W9157,0)</f>
        <v>0.40101289134438306</v>
      </c>
    </row>
    <row r="9158" spans="1:28">
      <c r="A9158" t="s">
        <v>199</v>
      </c>
      <c r="B9158" t="s">
        <v>1065</v>
      </c>
      <c r="C9158" t="s">
        <v>45</v>
      </c>
      <c r="D9158">
        <v>2419</v>
      </c>
      <c r="E9158" t="s">
        <v>1066</v>
      </c>
      <c r="F9158" t="s">
        <v>94</v>
      </c>
      <c r="G9158" t="s">
        <v>33</v>
      </c>
      <c r="H9158" t="s">
        <v>3449</v>
      </c>
      <c r="I9158">
        <v>11116</v>
      </c>
      <c r="J9158">
        <v>44158</v>
      </c>
      <c r="K9158">
        <v>86766</v>
      </c>
      <c r="L9158" t="s">
        <v>69</v>
      </c>
      <c r="M9158">
        <v>23701</v>
      </c>
      <c r="N9158" t="s">
        <v>51</v>
      </c>
      <c r="O9158">
        <v>23698</v>
      </c>
      <c r="P9158">
        <v>44159</v>
      </c>
      <c r="Q9158" t="s">
        <v>37</v>
      </c>
      <c r="R9158" t="s">
        <v>167</v>
      </c>
      <c r="S9158">
        <v>0.01</v>
      </c>
      <c r="T9158">
        <v>23</v>
      </c>
      <c r="U9158">
        <v>0.36</v>
      </c>
      <c r="V9158">
        <v>-146</v>
      </c>
      <c r="W9158">
        <v>69</v>
      </c>
      <c r="X9158">
        <v>1</v>
      </c>
      <c r="Y9158">
        <v>3</v>
      </c>
      <c r="Z9158" s="1">
        <f>DATE(YEAR(J9158),MONTH(J9158),1)</f>
        <v>0</v>
      </c>
      <c r="AA9158" s="2">
        <f>YEAR(J9158)</f>
        <v>0</v>
      </c>
      <c r="AB9158" s="3">
        <f>IFERROR(V9158/W9158,0)</f>
        <v>-2.1159420289855073</v>
      </c>
    </row>
    <row r="9159" spans="1:28">
      <c r="A9159" t="s">
        <v>56</v>
      </c>
      <c r="B9159" t="s">
        <v>1065</v>
      </c>
      <c r="C9159" t="s">
        <v>30</v>
      </c>
      <c r="D9159">
        <v>2419</v>
      </c>
      <c r="E9159" t="s">
        <v>1066</v>
      </c>
      <c r="F9159" t="s">
        <v>94</v>
      </c>
      <c r="G9159" t="s">
        <v>33</v>
      </c>
      <c r="H9159" t="s">
        <v>57</v>
      </c>
      <c r="I9159">
        <v>10279</v>
      </c>
      <c r="J9159">
        <v>44158</v>
      </c>
      <c r="K9159">
        <v>86766</v>
      </c>
      <c r="L9159" t="s">
        <v>69</v>
      </c>
      <c r="M9159">
        <v>23701</v>
      </c>
      <c r="N9159" t="s">
        <v>51</v>
      </c>
      <c r="O9159">
        <v>23699</v>
      </c>
      <c r="P9159">
        <v>44159</v>
      </c>
      <c r="Q9159" t="s">
        <v>37</v>
      </c>
      <c r="R9159" t="s">
        <v>167</v>
      </c>
      <c r="S9159">
        <v>0.04</v>
      </c>
      <c r="T9159">
        <v>4</v>
      </c>
      <c r="U9159">
        <v>0.36</v>
      </c>
      <c r="V9159">
        <v>-78</v>
      </c>
      <c r="W9159">
        <v>43</v>
      </c>
      <c r="X9159">
        <v>2</v>
      </c>
      <c r="Y9159">
        <v>10</v>
      </c>
      <c r="Z9159" s="1">
        <f>DATE(YEAR(J9159),MONTH(J9159),1)</f>
        <v>0</v>
      </c>
      <c r="AA9159" s="2">
        <f>YEAR(J9159)</f>
        <v>0</v>
      </c>
      <c r="AB9159" s="3">
        <f>IFERROR(V9159/W9159,0)</f>
        <v>-1.813953488372093</v>
      </c>
    </row>
    <row r="9160" spans="1:28">
      <c r="A9160" t="s">
        <v>58</v>
      </c>
      <c r="B9160" t="s">
        <v>204</v>
      </c>
      <c r="C9160" t="s">
        <v>45</v>
      </c>
      <c r="D9160">
        <v>42</v>
      </c>
      <c r="E9160" t="s">
        <v>4739</v>
      </c>
      <c r="F9160" t="s">
        <v>94</v>
      </c>
      <c r="G9160" t="s">
        <v>62</v>
      </c>
      <c r="H9160" t="s">
        <v>336</v>
      </c>
      <c r="I9160">
        <v>10230</v>
      </c>
      <c r="J9160">
        <v>44158</v>
      </c>
      <c r="K9160">
        <v>91458</v>
      </c>
      <c r="L9160" t="s">
        <v>69</v>
      </c>
      <c r="M9160">
        <v>75061</v>
      </c>
      <c r="N9160" t="s">
        <v>36</v>
      </c>
      <c r="O9160">
        <v>23753</v>
      </c>
      <c r="P9160">
        <v>44161</v>
      </c>
      <c r="Q9160" t="s">
        <v>37</v>
      </c>
      <c r="R9160" t="s">
        <v>38</v>
      </c>
      <c r="S9160">
        <v>0.07000000000000001</v>
      </c>
      <c r="T9160">
        <v>36</v>
      </c>
      <c r="U9160">
        <v>0.49</v>
      </c>
      <c r="V9160">
        <v>63</v>
      </c>
      <c r="W9160">
        <v>292</v>
      </c>
      <c r="X9160">
        <v>8</v>
      </c>
      <c r="Y9160">
        <v>8</v>
      </c>
      <c r="Z9160" s="1">
        <f>DATE(YEAR(J9160),MONTH(J9160),1)</f>
        <v>0</v>
      </c>
      <c r="AA9160" s="2">
        <f>YEAR(J9160)</f>
        <v>0</v>
      </c>
      <c r="AB9160" s="3">
        <f>IFERROR(V9160/W9160,0)</f>
        <v>0.21575342465753425</v>
      </c>
    </row>
    <row r="9161" spans="1:28">
      <c r="A9161" t="s">
        <v>83</v>
      </c>
      <c r="B9161" t="s">
        <v>204</v>
      </c>
      <c r="C9161" t="s">
        <v>126</v>
      </c>
      <c r="D9161">
        <v>42</v>
      </c>
      <c r="E9161" t="s">
        <v>4739</v>
      </c>
      <c r="F9161" t="s">
        <v>94</v>
      </c>
      <c r="G9161" t="s">
        <v>48</v>
      </c>
      <c r="H9161" t="s">
        <v>2671</v>
      </c>
      <c r="I9161">
        <v>10795</v>
      </c>
      <c r="J9161">
        <v>44158</v>
      </c>
      <c r="K9161">
        <v>91458</v>
      </c>
      <c r="L9161" t="s">
        <v>69</v>
      </c>
      <c r="M9161">
        <v>75061</v>
      </c>
      <c r="N9161" t="s">
        <v>36</v>
      </c>
      <c r="O9161">
        <v>23754</v>
      </c>
      <c r="P9161">
        <v>44159</v>
      </c>
      <c r="Q9161" t="s">
        <v>37</v>
      </c>
      <c r="R9161" t="s">
        <v>38</v>
      </c>
      <c r="S9161">
        <v>0.03</v>
      </c>
      <c r="T9161">
        <v>9</v>
      </c>
      <c r="U9161">
        <v>0.83</v>
      </c>
      <c r="V9161">
        <v>43</v>
      </c>
      <c r="W9161">
        <v>158</v>
      </c>
      <c r="X9161">
        <v>1</v>
      </c>
      <c r="Y9161">
        <v>21</v>
      </c>
      <c r="Z9161" s="1">
        <f>DATE(YEAR(J9161),MONTH(J9161),1)</f>
        <v>0</v>
      </c>
      <c r="AA9161" s="2">
        <f>YEAR(J9161)</f>
        <v>0</v>
      </c>
      <c r="AB9161" s="3">
        <f>IFERROR(V9161/W9161,0)</f>
        <v>0.2721518987341772</v>
      </c>
    </row>
    <row r="9162" spans="1:28">
      <c r="A9162" t="s">
        <v>56</v>
      </c>
      <c r="B9162" t="s">
        <v>2746</v>
      </c>
      <c r="C9162" t="s">
        <v>30</v>
      </c>
      <c r="D9162">
        <v>2928</v>
      </c>
      <c r="E9162" t="s">
        <v>2747</v>
      </c>
      <c r="F9162" t="s">
        <v>94</v>
      </c>
      <c r="G9162" t="s">
        <v>33</v>
      </c>
      <c r="H9162" t="s">
        <v>708</v>
      </c>
      <c r="I9162">
        <v>10821</v>
      </c>
      <c r="J9162">
        <v>44158</v>
      </c>
      <c r="K9162">
        <v>90229</v>
      </c>
      <c r="L9162" t="s">
        <v>81</v>
      </c>
      <c r="M9162">
        <v>29418</v>
      </c>
      <c r="N9162" t="s">
        <v>51</v>
      </c>
      <c r="O9162">
        <v>25818</v>
      </c>
      <c r="P9162">
        <v>44159</v>
      </c>
      <c r="Q9162" t="s">
        <v>37</v>
      </c>
      <c r="R9162" t="s">
        <v>161</v>
      </c>
      <c r="S9162">
        <v>0.06</v>
      </c>
      <c r="T9162">
        <v>14</v>
      </c>
      <c r="U9162">
        <v>0.35</v>
      </c>
      <c r="V9162">
        <v>5</v>
      </c>
      <c r="W9162">
        <v>112</v>
      </c>
      <c r="X9162">
        <v>1</v>
      </c>
      <c r="Y9162">
        <v>8</v>
      </c>
      <c r="Z9162" s="1">
        <f>DATE(YEAR(J9162),MONTH(J9162),1)</f>
        <v>0</v>
      </c>
      <c r="AA9162" s="2">
        <f>YEAR(J9162)</f>
        <v>0</v>
      </c>
      <c r="AB9162" s="3">
        <f>IFERROR(V9162/W9162,0)</f>
        <v>0.044642857142857144</v>
      </c>
    </row>
    <row r="9163" spans="1:28">
      <c r="A9163" t="s">
        <v>83</v>
      </c>
      <c r="B9163" t="s">
        <v>154</v>
      </c>
      <c r="C9163" t="s">
        <v>45</v>
      </c>
      <c r="D9163">
        <v>1667</v>
      </c>
      <c r="E9163" t="s">
        <v>4192</v>
      </c>
      <c r="F9163" t="s">
        <v>94</v>
      </c>
      <c r="G9163" t="s">
        <v>48</v>
      </c>
      <c r="H9163" t="s">
        <v>976</v>
      </c>
      <c r="I9163">
        <v>10603</v>
      </c>
      <c r="J9163">
        <v>44159</v>
      </c>
      <c r="K9163">
        <v>89480</v>
      </c>
      <c r="L9163" t="s">
        <v>134</v>
      </c>
      <c r="M9163">
        <v>97330</v>
      </c>
      <c r="N9163" t="s">
        <v>41</v>
      </c>
      <c r="O9163">
        <v>21305</v>
      </c>
      <c r="P9163">
        <v>44161</v>
      </c>
      <c r="Q9163" t="s">
        <v>37</v>
      </c>
      <c r="R9163" t="s">
        <v>42</v>
      </c>
      <c r="S9163">
        <v>0.02</v>
      </c>
      <c r="T9163">
        <v>41</v>
      </c>
      <c r="U9163">
        <v>0.5600000000000001</v>
      </c>
      <c r="V9163">
        <v>3</v>
      </c>
      <c r="W9163">
        <v>2371</v>
      </c>
      <c r="X9163">
        <v>5</v>
      </c>
      <c r="Y9163">
        <v>66</v>
      </c>
      <c r="Z9163" s="1">
        <f>DATE(YEAR(J9163),MONTH(J9163),1)</f>
        <v>0</v>
      </c>
      <c r="AA9163" s="2">
        <f>YEAR(J9163)</f>
        <v>0</v>
      </c>
      <c r="AB9163" s="3">
        <f>IFERROR(V9163/W9163,0)</f>
        <v>0.0012652889076339097</v>
      </c>
    </row>
    <row r="9164" spans="1:28">
      <c r="A9164" t="s">
        <v>188</v>
      </c>
      <c r="B9164" t="s">
        <v>2173</v>
      </c>
      <c r="C9164" t="s">
        <v>54</v>
      </c>
      <c r="D9164">
        <v>2861</v>
      </c>
      <c r="E9164" t="s">
        <v>2256</v>
      </c>
      <c r="F9164" t="s">
        <v>47</v>
      </c>
      <c r="G9164" t="s">
        <v>48</v>
      </c>
      <c r="H9164" t="s">
        <v>189</v>
      </c>
      <c r="I9164">
        <v>10566</v>
      </c>
      <c r="J9164">
        <v>44159</v>
      </c>
      <c r="K9164">
        <v>88294</v>
      </c>
      <c r="L9164" t="s">
        <v>35</v>
      </c>
      <c r="M9164">
        <v>67601</v>
      </c>
      <c r="N9164" t="s">
        <v>36</v>
      </c>
      <c r="O9164">
        <v>25298</v>
      </c>
      <c r="P9164">
        <v>44162</v>
      </c>
      <c r="Q9164" t="s">
        <v>37</v>
      </c>
      <c r="R9164" t="s">
        <v>457</v>
      </c>
      <c r="S9164">
        <v>0.03</v>
      </c>
      <c r="T9164">
        <v>26</v>
      </c>
      <c r="U9164">
        <v>0.41</v>
      </c>
      <c r="V9164">
        <v>2059</v>
      </c>
      <c r="W9164">
        <v>18713</v>
      </c>
      <c r="X9164">
        <v>24</v>
      </c>
      <c r="Y9164">
        <v>700</v>
      </c>
      <c r="Z9164" s="1">
        <f>DATE(YEAR(J9164),MONTH(J9164),1)</f>
        <v>0</v>
      </c>
      <c r="AA9164" s="2">
        <f>YEAR(J9164)</f>
        <v>0</v>
      </c>
      <c r="AB9164" s="3">
        <f>IFERROR(V9164/W9164,0)</f>
        <v>0.11003046010794634</v>
      </c>
    </row>
    <row r="9165" spans="1:28">
      <c r="A9165" t="s">
        <v>284</v>
      </c>
      <c r="B9165" t="s">
        <v>639</v>
      </c>
      <c r="C9165" t="s">
        <v>45</v>
      </c>
      <c r="D9165">
        <v>1526</v>
      </c>
      <c r="E9165" t="s">
        <v>640</v>
      </c>
      <c r="F9165" t="s">
        <v>138</v>
      </c>
      <c r="G9165" t="s">
        <v>33</v>
      </c>
      <c r="H9165" t="s">
        <v>3891</v>
      </c>
      <c r="I9165">
        <v>11007</v>
      </c>
      <c r="J9165">
        <v>44160</v>
      </c>
      <c r="K9165">
        <v>86825</v>
      </c>
      <c r="L9165" t="s">
        <v>69</v>
      </c>
      <c r="M9165">
        <v>35211</v>
      </c>
      <c r="N9165" t="s">
        <v>51</v>
      </c>
      <c r="O9165">
        <v>21123</v>
      </c>
      <c r="P9165">
        <v>44161</v>
      </c>
      <c r="Q9165" t="s">
        <v>37</v>
      </c>
      <c r="R9165" t="s">
        <v>90</v>
      </c>
      <c r="S9165">
        <v>0.06</v>
      </c>
      <c r="T9165">
        <v>41</v>
      </c>
      <c r="U9165">
        <v>0.38</v>
      </c>
      <c r="V9165">
        <v>93</v>
      </c>
      <c r="W9165">
        <v>2486</v>
      </c>
      <c r="X9165">
        <v>20</v>
      </c>
      <c r="Y9165">
        <v>61</v>
      </c>
      <c r="Z9165" s="1">
        <f>DATE(YEAR(J9165),MONTH(J9165),1)</f>
        <v>0</v>
      </c>
      <c r="AA9165" s="2">
        <f>YEAR(J9165)</f>
        <v>0</v>
      </c>
      <c r="AB9165" s="3">
        <f>IFERROR(V9165/W9165,0)</f>
        <v>0.037409493161705554</v>
      </c>
    </row>
    <row r="9166" spans="1:28">
      <c r="A9166" t="s">
        <v>83</v>
      </c>
      <c r="B9166" t="s">
        <v>1365</v>
      </c>
      <c r="C9166" t="s">
        <v>45</v>
      </c>
      <c r="D9166">
        <v>1893</v>
      </c>
      <c r="E9166" t="s">
        <v>1366</v>
      </c>
      <c r="F9166" t="s">
        <v>94</v>
      </c>
      <c r="G9166" t="s">
        <v>48</v>
      </c>
      <c r="H9166" t="s">
        <v>1677</v>
      </c>
      <c r="I9166">
        <v>10887</v>
      </c>
      <c r="J9166">
        <v>44160</v>
      </c>
      <c r="K9166">
        <v>91265</v>
      </c>
      <c r="L9166" t="s">
        <v>69</v>
      </c>
      <c r="M9166">
        <v>63119</v>
      </c>
      <c r="N9166" t="s">
        <v>36</v>
      </c>
      <c r="O9166">
        <v>21317</v>
      </c>
      <c r="P9166">
        <v>44163</v>
      </c>
      <c r="Q9166" t="s">
        <v>37</v>
      </c>
      <c r="R9166" t="s">
        <v>249</v>
      </c>
      <c r="S9166">
        <v>0.05</v>
      </c>
      <c r="T9166">
        <v>34</v>
      </c>
      <c r="U9166">
        <v>0.58</v>
      </c>
      <c r="V9166">
        <v>2203</v>
      </c>
      <c r="W9166">
        <v>3312</v>
      </c>
      <c r="X9166">
        <v>6</v>
      </c>
      <c r="Y9166">
        <v>116</v>
      </c>
      <c r="Z9166" s="1">
        <f>DATE(YEAR(J9166),MONTH(J9166),1)</f>
        <v>0</v>
      </c>
      <c r="AA9166" s="2">
        <f>YEAR(J9166)</f>
        <v>0</v>
      </c>
      <c r="AB9166" s="3">
        <f>IFERROR(V9166/W9166,0)</f>
        <v>0.6651570048309179</v>
      </c>
    </row>
    <row r="9167" spans="1:28">
      <c r="A9167" t="s">
        <v>43</v>
      </c>
      <c r="B9167" t="s">
        <v>787</v>
      </c>
      <c r="C9167" t="s">
        <v>45</v>
      </c>
      <c r="D9167">
        <v>3063</v>
      </c>
      <c r="E9167" t="s">
        <v>788</v>
      </c>
      <c r="F9167" t="s">
        <v>94</v>
      </c>
      <c r="G9167" t="s">
        <v>48</v>
      </c>
      <c r="H9167" t="s">
        <v>1330</v>
      </c>
      <c r="I9167">
        <v>10968</v>
      </c>
      <c r="J9167">
        <v>44160</v>
      </c>
      <c r="K9167">
        <v>88452</v>
      </c>
      <c r="L9167" t="s">
        <v>134</v>
      </c>
      <c r="M9167">
        <v>98034</v>
      </c>
      <c r="N9167" t="s">
        <v>41</v>
      </c>
      <c r="O9167">
        <v>22066</v>
      </c>
      <c r="P9167">
        <v>44161</v>
      </c>
      <c r="Q9167" t="s">
        <v>37</v>
      </c>
      <c r="R9167" t="s">
        <v>236</v>
      </c>
      <c r="S9167">
        <v>0</v>
      </c>
      <c r="T9167">
        <v>11</v>
      </c>
      <c r="U9167">
        <v>0.4</v>
      </c>
      <c r="V9167">
        <v>733</v>
      </c>
      <c r="W9167">
        <v>1166</v>
      </c>
      <c r="X9167">
        <v>7</v>
      </c>
      <c r="Y9167">
        <v>101</v>
      </c>
      <c r="Z9167" s="1">
        <f>DATE(YEAR(J9167),MONTH(J9167),1)</f>
        <v>0</v>
      </c>
      <c r="AA9167" s="2">
        <f>YEAR(J9167)</f>
        <v>0</v>
      </c>
      <c r="AB9167" s="3">
        <f>IFERROR(V9167/W9167,0)</f>
        <v>0.6286449399656947</v>
      </c>
    </row>
    <row r="9168" spans="1:28">
      <c r="A9168" t="s">
        <v>97</v>
      </c>
      <c r="B9168" t="s">
        <v>204</v>
      </c>
      <c r="C9168" t="s">
        <v>66</v>
      </c>
      <c r="D9168">
        <v>3064</v>
      </c>
      <c r="E9168" t="s">
        <v>1944</v>
      </c>
      <c r="F9168" t="s">
        <v>94</v>
      </c>
      <c r="G9168" t="s">
        <v>62</v>
      </c>
      <c r="H9168" t="s">
        <v>545</v>
      </c>
      <c r="I9168">
        <v>10814</v>
      </c>
      <c r="J9168">
        <v>44160</v>
      </c>
      <c r="K9168">
        <v>88452</v>
      </c>
      <c r="L9168" t="s">
        <v>134</v>
      </c>
      <c r="M9168">
        <v>75061</v>
      </c>
      <c r="N9168" t="s">
        <v>36</v>
      </c>
      <c r="O9168">
        <v>22067</v>
      </c>
      <c r="P9168">
        <v>44162</v>
      </c>
      <c r="Q9168" t="s">
        <v>70</v>
      </c>
      <c r="R9168" t="s">
        <v>38</v>
      </c>
      <c r="S9168">
        <v>0.07000000000000001</v>
      </c>
      <c r="T9168">
        <v>23</v>
      </c>
      <c r="U9168">
        <v>0.62</v>
      </c>
      <c r="V9168">
        <v>748</v>
      </c>
      <c r="W9168">
        <v>3539</v>
      </c>
      <c r="X9168">
        <v>30</v>
      </c>
      <c r="Y9168">
        <v>161</v>
      </c>
      <c r="Z9168" s="1">
        <f>DATE(YEAR(J9168),MONTH(J9168),1)</f>
        <v>0</v>
      </c>
      <c r="AA9168" s="2">
        <f>YEAR(J9168)</f>
        <v>0</v>
      </c>
      <c r="AB9168" s="3">
        <f>IFERROR(V9168/W9168,0)</f>
        <v>0.21135914100028255</v>
      </c>
    </row>
    <row r="9169" spans="1:28">
      <c r="A9169" t="s">
        <v>53</v>
      </c>
      <c r="B9169" t="s">
        <v>204</v>
      </c>
      <c r="C9169" t="s">
        <v>60</v>
      </c>
      <c r="D9169">
        <v>3064</v>
      </c>
      <c r="E9169" t="s">
        <v>1944</v>
      </c>
      <c r="F9169" t="s">
        <v>94</v>
      </c>
      <c r="G9169" t="s">
        <v>48</v>
      </c>
      <c r="H9169" t="s">
        <v>2362</v>
      </c>
      <c r="I9169">
        <v>10143</v>
      </c>
      <c r="J9169">
        <v>44160</v>
      </c>
      <c r="K9169">
        <v>88452</v>
      </c>
      <c r="L9169" t="s">
        <v>134</v>
      </c>
      <c r="M9169">
        <v>75061</v>
      </c>
      <c r="N9169" t="s">
        <v>36</v>
      </c>
      <c r="O9169">
        <v>22068</v>
      </c>
      <c r="P9169">
        <v>44162</v>
      </c>
      <c r="Q9169" t="s">
        <v>76</v>
      </c>
      <c r="R9169" t="s">
        <v>38</v>
      </c>
      <c r="S9169">
        <v>0</v>
      </c>
      <c r="T9169">
        <v>23</v>
      </c>
      <c r="U9169">
        <v>0.36</v>
      </c>
      <c r="V9169">
        <v>2049</v>
      </c>
      <c r="W9169">
        <v>2970</v>
      </c>
      <c r="X9169">
        <v>7</v>
      </c>
      <c r="Y9169">
        <v>121</v>
      </c>
      <c r="Z9169" s="1">
        <f>DATE(YEAR(J9169),MONTH(J9169),1)</f>
        <v>0</v>
      </c>
      <c r="AA9169" s="2">
        <f>YEAR(J9169)</f>
        <v>0</v>
      </c>
      <c r="AB9169" s="3">
        <f>IFERROR(V9169/W9169,0)</f>
        <v>0.6898989898989899</v>
      </c>
    </row>
    <row r="9170" spans="1:28">
      <c r="A9170" t="s">
        <v>56</v>
      </c>
      <c r="B9170" t="s">
        <v>1159</v>
      </c>
      <c r="C9170" t="s">
        <v>45</v>
      </c>
      <c r="D9170">
        <v>2960</v>
      </c>
      <c r="E9170" t="s">
        <v>1160</v>
      </c>
      <c r="F9170" t="s">
        <v>47</v>
      </c>
      <c r="G9170" t="s">
        <v>33</v>
      </c>
      <c r="H9170" t="s">
        <v>1743</v>
      </c>
      <c r="I9170">
        <v>11061</v>
      </c>
      <c r="J9170">
        <v>44160</v>
      </c>
      <c r="K9170">
        <v>90648</v>
      </c>
      <c r="L9170" t="s">
        <v>134</v>
      </c>
      <c r="M9170">
        <v>72956</v>
      </c>
      <c r="N9170" t="s">
        <v>51</v>
      </c>
      <c r="O9170">
        <v>22115</v>
      </c>
      <c r="P9170">
        <v>44162</v>
      </c>
      <c r="Q9170" t="s">
        <v>37</v>
      </c>
      <c r="R9170" t="s">
        <v>367</v>
      </c>
      <c r="S9170">
        <v>0.1</v>
      </c>
      <c r="T9170">
        <v>4</v>
      </c>
      <c r="U9170">
        <v>0.37</v>
      </c>
      <c r="V9170">
        <v>21</v>
      </c>
      <c r="W9170">
        <v>34</v>
      </c>
      <c r="X9170">
        <v>10</v>
      </c>
      <c r="Y9170">
        <v>6</v>
      </c>
      <c r="Z9170" s="1">
        <f>DATE(YEAR(J9170),MONTH(J9170),1)</f>
        <v>0</v>
      </c>
      <c r="AA9170" s="2">
        <f>YEAR(J9170)</f>
        <v>0</v>
      </c>
      <c r="AB9170" s="3">
        <f>IFERROR(V9170/W9170,0)</f>
        <v>0.6176470588235294</v>
      </c>
    </row>
    <row r="9171" spans="1:28">
      <c r="A9171" t="s">
        <v>28</v>
      </c>
      <c r="B9171" t="s">
        <v>411</v>
      </c>
      <c r="C9171" t="s">
        <v>30</v>
      </c>
      <c r="D9171">
        <v>1181</v>
      </c>
      <c r="E9171" t="s">
        <v>5322</v>
      </c>
      <c r="F9171" t="s">
        <v>32</v>
      </c>
      <c r="G9171" t="s">
        <v>33</v>
      </c>
      <c r="H9171" t="s">
        <v>2812</v>
      </c>
      <c r="I9171">
        <v>11066</v>
      </c>
      <c r="J9171">
        <v>44160</v>
      </c>
      <c r="K9171">
        <v>86924</v>
      </c>
      <c r="L9171" t="s">
        <v>69</v>
      </c>
      <c r="M9171">
        <v>27237</v>
      </c>
      <c r="N9171" t="s">
        <v>51</v>
      </c>
      <c r="O9171">
        <v>25923</v>
      </c>
      <c r="P9171">
        <v>44162</v>
      </c>
      <c r="Q9171" t="s">
        <v>37</v>
      </c>
      <c r="R9171" t="s">
        <v>654</v>
      </c>
      <c r="S9171">
        <v>0.02</v>
      </c>
      <c r="T9171">
        <v>32</v>
      </c>
      <c r="U9171">
        <v>0.38</v>
      </c>
      <c r="V9171">
        <v>-62</v>
      </c>
      <c r="W9171">
        <v>73</v>
      </c>
      <c r="X9171">
        <v>1</v>
      </c>
      <c r="Y9171">
        <v>2</v>
      </c>
      <c r="Z9171" s="1">
        <f>DATE(YEAR(J9171),MONTH(J9171),1)</f>
        <v>0</v>
      </c>
      <c r="AA9171" s="2">
        <f>YEAR(J9171)</f>
        <v>0</v>
      </c>
      <c r="AB9171" s="3">
        <f>IFERROR(V9171/W9171,0)</f>
        <v>-0.8493150684931506</v>
      </c>
    </row>
    <row r="9172" spans="1:28">
      <c r="A9172" t="s">
        <v>71</v>
      </c>
      <c r="B9172" t="s">
        <v>354</v>
      </c>
      <c r="C9172" t="s">
        <v>45</v>
      </c>
      <c r="D9172">
        <v>129</v>
      </c>
      <c r="E9172" t="s">
        <v>2041</v>
      </c>
      <c r="F9172" t="s">
        <v>138</v>
      </c>
      <c r="G9172" t="s">
        <v>33</v>
      </c>
      <c r="H9172" t="s">
        <v>2332</v>
      </c>
      <c r="I9172">
        <v>10590</v>
      </c>
      <c r="J9172">
        <v>44161</v>
      </c>
      <c r="K9172">
        <v>86698</v>
      </c>
      <c r="L9172" t="s">
        <v>35</v>
      </c>
      <c r="M9172">
        <v>6488</v>
      </c>
      <c r="N9172" t="s">
        <v>75</v>
      </c>
      <c r="O9172">
        <v>19544</v>
      </c>
      <c r="P9172">
        <v>44162</v>
      </c>
      <c r="Q9172" t="s">
        <v>37</v>
      </c>
      <c r="R9172" t="s">
        <v>185</v>
      </c>
      <c r="S9172">
        <v>0.1</v>
      </c>
      <c r="T9172">
        <v>43</v>
      </c>
      <c r="U9172">
        <v>0.78</v>
      </c>
      <c r="V9172">
        <v>974</v>
      </c>
      <c r="W9172">
        <v>4648</v>
      </c>
      <c r="X9172">
        <v>9</v>
      </c>
      <c r="Y9172">
        <v>111</v>
      </c>
      <c r="Z9172" s="1">
        <f>DATE(YEAR(J9172),MONTH(J9172),1)</f>
        <v>0</v>
      </c>
      <c r="AA9172" s="2">
        <f>YEAR(J9172)</f>
        <v>0</v>
      </c>
      <c r="AB9172" s="3">
        <f>IFERROR(V9172/W9172,0)</f>
        <v>0.20955249569707401</v>
      </c>
    </row>
    <row r="9173" spans="1:28">
      <c r="A9173" t="s">
        <v>97</v>
      </c>
      <c r="B9173" t="s">
        <v>2210</v>
      </c>
      <c r="C9173" t="s">
        <v>66</v>
      </c>
      <c r="D9173">
        <v>2968</v>
      </c>
      <c r="E9173" t="s">
        <v>2211</v>
      </c>
      <c r="F9173" t="s">
        <v>138</v>
      </c>
      <c r="G9173" t="s">
        <v>62</v>
      </c>
      <c r="H9173" t="s">
        <v>152</v>
      </c>
      <c r="I9173">
        <v>10948</v>
      </c>
      <c r="J9173">
        <v>44161</v>
      </c>
      <c r="K9173">
        <v>86091</v>
      </c>
      <c r="L9173" t="s">
        <v>69</v>
      </c>
      <c r="M9173">
        <v>33021</v>
      </c>
      <c r="N9173" t="s">
        <v>51</v>
      </c>
      <c r="O9173">
        <v>22955</v>
      </c>
      <c r="P9173">
        <v>44162</v>
      </c>
      <c r="Q9173" t="s">
        <v>70</v>
      </c>
      <c r="R9173" t="s">
        <v>135</v>
      </c>
      <c r="S9173">
        <v>0.04</v>
      </c>
      <c r="T9173">
        <v>14</v>
      </c>
      <c r="U9173">
        <v>0.58</v>
      </c>
      <c r="V9173">
        <v>145</v>
      </c>
      <c r="W9173">
        <v>505</v>
      </c>
      <c r="X9173">
        <v>19</v>
      </c>
      <c r="Y9173">
        <v>34</v>
      </c>
      <c r="Z9173" s="1">
        <f>DATE(YEAR(J9173),MONTH(J9173),1)</f>
        <v>0</v>
      </c>
      <c r="AA9173" s="2">
        <f>YEAR(J9173)</f>
        <v>0</v>
      </c>
      <c r="AB9173" s="3">
        <f>IFERROR(V9173/W9173,0)</f>
        <v>0.2871287128712871</v>
      </c>
    </row>
    <row r="9174" spans="1:28">
      <c r="A9174" t="s">
        <v>28</v>
      </c>
      <c r="B9174" t="s">
        <v>5116</v>
      </c>
      <c r="C9174" t="s">
        <v>45</v>
      </c>
      <c r="D9174">
        <v>2673</v>
      </c>
      <c r="E9174" t="s">
        <v>5117</v>
      </c>
      <c r="F9174" t="s">
        <v>32</v>
      </c>
      <c r="G9174" t="s">
        <v>33</v>
      </c>
      <c r="H9174" t="s">
        <v>2757</v>
      </c>
      <c r="I9174">
        <v>10250</v>
      </c>
      <c r="J9174">
        <v>44161</v>
      </c>
      <c r="K9174">
        <v>90555</v>
      </c>
      <c r="L9174" t="s">
        <v>35</v>
      </c>
      <c r="M9174">
        <v>26301</v>
      </c>
      <c r="N9174" t="s">
        <v>75</v>
      </c>
      <c r="O9174">
        <v>23339</v>
      </c>
      <c r="P9174">
        <v>44161</v>
      </c>
      <c r="Q9174" t="s">
        <v>37</v>
      </c>
      <c r="R9174" t="s">
        <v>550</v>
      </c>
      <c r="S9174">
        <v>0.09</v>
      </c>
      <c r="T9174">
        <v>19</v>
      </c>
      <c r="U9174">
        <v>0.57</v>
      </c>
      <c r="V9174">
        <v>37</v>
      </c>
      <c r="W9174">
        <v>319</v>
      </c>
      <c r="X9174">
        <v>9</v>
      </c>
      <c r="Y9174">
        <v>18</v>
      </c>
      <c r="Z9174" s="1">
        <f>DATE(YEAR(J9174),MONTH(J9174),1)</f>
        <v>0</v>
      </c>
      <c r="AA9174" s="2">
        <f>YEAR(J9174)</f>
        <v>0</v>
      </c>
      <c r="AB9174" s="3">
        <f>IFERROR(V9174/W9174,0)</f>
        <v>0.11598746081504702</v>
      </c>
    </row>
    <row r="9175" spans="1:28">
      <c r="A9175" t="s">
        <v>83</v>
      </c>
      <c r="B9175" t="s">
        <v>1847</v>
      </c>
      <c r="C9175" t="s">
        <v>45</v>
      </c>
      <c r="D9175">
        <v>1434</v>
      </c>
      <c r="E9175" t="s">
        <v>3567</v>
      </c>
      <c r="F9175" t="s">
        <v>47</v>
      </c>
      <c r="G9175" t="s">
        <v>48</v>
      </c>
      <c r="H9175" t="s">
        <v>3479</v>
      </c>
      <c r="I9175">
        <v>10702</v>
      </c>
      <c r="J9175">
        <v>44161</v>
      </c>
      <c r="K9175">
        <v>86835</v>
      </c>
      <c r="L9175" t="s">
        <v>81</v>
      </c>
      <c r="M9175">
        <v>46901</v>
      </c>
      <c r="N9175" t="s">
        <v>36</v>
      </c>
      <c r="O9175">
        <v>25616</v>
      </c>
      <c r="P9175">
        <v>44162</v>
      </c>
      <c r="Q9175" t="s">
        <v>37</v>
      </c>
      <c r="R9175" t="s">
        <v>472</v>
      </c>
      <c r="S9175">
        <v>0.01</v>
      </c>
      <c r="T9175">
        <v>32</v>
      </c>
      <c r="U9175">
        <v>0.57</v>
      </c>
      <c r="V9175">
        <v>1187</v>
      </c>
      <c r="W9175">
        <v>1813</v>
      </c>
      <c r="X9175">
        <v>5</v>
      </c>
      <c r="Y9175">
        <v>66</v>
      </c>
      <c r="Z9175" s="1">
        <f>DATE(YEAR(J9175),MONTH(J9175),1)</f>
        <v>0</v>
      </c>
      <c r="AA9175" s="2">
        <f>YEAR(J9175)</f>
        <v>0</v>
      </c>
      <c r="AB9175" s="3">
        <f>IFERROR(V9175/W9175,0)</f>
        <v>0.6547159404302262</v>
      </c>
    </row>
    <row r="9176" spans="1:28">
      <c r="A9176" t="s">
        <v>53</v>
      </c>
      <c r="B9176" t="s">
        <v>354</v>
      </c>
      <c r="C9176" t="s">
        <v>60</v>
      </c>
      <c r="D9176">
        <v>1435</v>
      </c>
      <c r="E9176" t="s">
        <v>4242</v>
      </c>
      <c r="F9176" t="s">
        <v>47</v>
      </c>
      <c r="G9176" t="s">
        <v>48</v>
      </c>
      <c r="H9176" t="s">
        <v>642</v>
      </c>
      <c r="I9176">
        <v>10703</v>
      </c>
      <c r="J9176">
        <v>44161</v>
      </c>
      <c r="K9176">
        <v>86835</v>
      </c>
      <c r="L9176" t="s">
        <v>81</v>
      </c>
      <c r="M9176">
        <v>6488</v>
      </c>
      <c r="N9176" t="s">
        <v>75</v>
      </c>
      <c r="O9176">
        <v>25617</v>
      </c>
      <c r="P9176">
        <v>44163</v>
      </c>
      <c r="Q9176" t="s">
        <v>37</v>
      </c>
      <c r="R9176" t="s">
        <v>185</v>
      </c>
      <c r="S9176">
        <v>0.09</v>
      </c>
      <c r="T9176">
        <v>14</v>
      </c>
      <c r="U9176">
        <v>0.39</v>
      </c>
      <c r="V9176">
        <v>15</v>
      </c>
      <c r="W9176">
        <v>197</v>
      </c>
      <c r="X9176">
        <v>8</v>
      </c>
      <c r="Y9176">
        <v>14</v>
      </c>
      <c r="Z9176" s="1">
        <f>DATE(YEAR(J9176),MONTH(J9176),1)</f>
        <v>0</v>
      </c>
      <c r="AA9176" s="2">
        <f>YEAR(J9176)</f>
        <v>0</v>
      </c>
      <c r="AB9176" s="3">
        <f>IFERROR(V9176/W9176,0)</f>
        <v>0.07614213197969544</v>
      </c>
    </row>
    <row r="9177" spans="1:28">
      <c r="A9177" t="s">
        <v>71</v>
      </c>
      <c r="B9177" t="s">
        <v>354</v>
      </c>
      <c r="C9177" t="s">
        <v>54</v>
      </c>
      <c r="D9177">
        <v>1435</v>
      </c>
      <c r="E9177" t="s">
        <v>4242</v>
      </c>
      <c r="F9177" t="s">
        <v>47</v>
      </c>
      <c r="G9177" t="s">
        <v>33</v>
      </c>
      <c r="H9177" t="s">
        <v>181</v>
      </c>
      <c r="I9177">
        <v>10704</v>
      </c>
      <c r="J9177">
        <v>44161</v>
      </c>
      <c r="K9177">
        <v>86835</v>
      </c>
      <c r="L9177" t="s">
        <v>81</v>
      </c>
      <c r="M9177">
        <v>6488</v>
      </c>
      <c r="N9177" t="s">
        <v>75</v>
      </c>
      <c r="O9177">
        <v>25618</v>
      </c>
      <c r="P9177">
        <v>44163</v>
      </c>
      <c r="Q9177" t="s">
        <v>37</v>
      </c>
      <c r="R9177" t="s">
        <v>185</v>
      </c>
      <c r="S9177">
        <v>0.05</v>
      </c>
      <c r="T9177">
        <v>34</v>
      </c>
      <c r="U9177">
        <v>0.84</v>
      </c>
      <c r="V9177">
        <v>484</v>
      </c>
      <c r="W9177">
        <v>701</v>
      </c>
      <c r="X9177">
        <v>35</v>
      </c>
      <c r="Y9177">
        <v>20</v>
      </c>
      <c r="Z9177" s="1">
        <f>DATE(YEAR(J9177),MONTH(J9177),1)</f>
        <v>0</v>
      </c>
      <c r="AA9177" s="2">
        <f>YEAR(J9177)</f>
        <v>0</v>
      </c>
      <c r="AB9177" s="3">
        <f>IFERROR(V9177/W9177,0)</f>
        <v>0.6904422253922967</v>
      </c>
    </row>
    <row r="9178" spans="1:28">
      <c r="A9178" t="s">
        <v>91</v>
      </c>
      <c r="B9178" t="s">
        <v>211</v>
      </c>
      <c r="C9178" t="s">
        <v>45</v>
      </c>
      <c r="D9178">
        <v>1060</v>
      </c>
      <c r="E9178" t="s">
        <v>1030</v>
      </c>
      <c r="F9178" t="s">
        <v>138</v>
      </c>
      <c r="G9178" t="s">
        <v>33</v>
      </c>
      <c r="H9178" t="s">
        <v>1157</v>
      </c>
      <c r="I9178">
        <v>11071</v>
      </c>
      <c r="J9178">
        <v>44162</v>
      </c>
      <c r="K9178">
        <v>57061</v>
      </c>
      <c r="L9178" t="s">
        <v>50</v>
      </c>
      <c r="M9178">
        <v>30318</v>
      </c>
      <c r="N9178" t="s">
        <v>51</v>
      </c>
      <c r="O9178">
        <v>7979</v>
      </c>
      <c r="P9178">
        <v>44169</v>
      </c>
      <c r="Q9178" t="s">
        <v>37</v>
      </c>
      <c r="R9178" t="s">
        <v>214</v>
      </c>
      <c r="S9178">
        <v>0.04</v>
      </c>
      <c r="T9178">
        <v>76</v>
      </c>
      <c r="U9178">
        <v>0.38</v>
      </c>
      <c r="V9178">
        <v>-107</v>
      </c>
      <c r="W9178">
        <v>1704</v>
      </c>
      <c r="X9178">
        <v>15</v>
      </c>
      <c r="Y9178">
        <v>22</v>
      </c>
      <c r="Z9178" s="1">
        <f>DATE(YEAR(J9178),MONTH(J9178),1)</f>
        <v>0</v>
      </c>
      <c r="AA9178" s="2">
        <f>YEAR(J9178)</f>
        <v>0</v>
      </c>
      <c r="AB9178" s="3">
        <f>IFERROR(V9178/W9178,0)</f>
        <v>-0.06279342723004695</v>
      </c>
    </row>
    <row r="9179" spans="1:28">
      <c r="A9179" t="s">
        <v>58</v>
      </c>
      <c r="B9179" t="s">
        <v>211</v>
      </c>
      <c r="C9179" t="s">
        <v>45</v>
      </c>
      <c r="D9179">
        <v>1060</v>
      </c>
      <c r="E9179" t="s">
        <v>1030</v>
      </c>
      <c r="F9179" t="s">
        <v>138</v>
      </c>
      <c r="G9179" t="s">
        <v>62</v>
      </c>
      <c r="H9179" t="s">
        <v>2765</v>
      </c>
      <c r="I9179">
        <v>10927</v>
      </c>
      <c r="J9179">
        <v>44162</v>
      </c>
      <c r="K9179">
        <v>57061</v>
      </c>
      <c r="L9179" t="s">
        <v>50</v>
      </c>
      <c r="M9179">
        <v>30318</v>
      </c>
      <c r="N9179" t="s">
        <v>51</v>
      </c>
      <c r="O9179">
        <v>7981</v>
      </c>
      <c r="P9179">
        <v>44164</v>
      </c>
      <c r="Q9179" t="s">
        <v>37</v>
      </c>
      <c r="R9179" t="s">
        <v>214</v>
      </c>
      <c r="S9179">
        <v>0.06</v>
      </c>
      <c r="T9179">
        <v>11</v>
      </c>
      <c r="U9179">
        <v>0.54</v>
      </c>
      <c r="V9179">
        <v>31</v>
      </c>
      <c r="W9179">
        <v>202</v>
      </c>
      <c r="X9179">
        <v>5</v>
      </c>
      <c r="Y9179">
        <v>18</v>
      </c>
      <c r="Z9179" s="1">
        <f>DATE(YEAR(J9179),MONTH(J9179),1)</f>
        <v>0</v>
      </c>
      <c r="AA9179" s="2">
        <f>YEAR(J9179)</f>
        <v>0</v>
      </c>
      <c r="AB9179" s="3">
        <f>IFERROR(V9179/W9179,0)</f>
        <v>0.15346534653465346</v>
      </c>
    </row>
    <row r="9180" spans="1:28">
      <c r="A9180" t="s">
        <v>58</v>
      </c>
      <c r="B9180" t="s">
        <v>952</v>
      </c>
      <c r="C9180" t="s">
        <v>126</v>
      </c>
      <c r="D9180">
        <v>913</v>
      </c>
      <c r="E9180" t="s">
        <v>4511</v>
      </c>
      <c r="F9180" t="s">
        <v>47</v>
      </c>
      <c r="G9180" t="s">
        <v>62</v>
      </c>
      <c r="H9180" t="s">
        <v>491</v>
      </c>
      <c r="I9180">
        <v>11201</v>
      </c>
      <c r="J9180">
        <v>44162</v>
      </c>
      <c r="K9180">
        <v>86366</v>
      </c>
      <c r="L9180" t="s">
        <v>35</v>
      </c>
      <c r="M9180">
        <v>20746</v>
      </c>
      <c r="N9180" t="s">
        <v>75</v>
      </c>
      <c r="O9180">
        <v>18099</v>
      </c>
      <c r="P9180">
        <v>44164</v>
      </c>
      <c r="Q9180" t="s">
        <v>37</v>
      </c>
      <c r="R9180" t="s">
        <v>77</v>
      </c>
      <c r="S9180">
        <v>0</v>
      </c>
      <c r="T9180">
        <v>37</v>
      </c>
      <c r="U9180">
        <v>0.49</v>
      </c>
      <c r="V9180">
        <v>391</v>
      </c>
      <c r="W9180">
        <v>567</v>
      </c>
      <c r="X9180">
        <v>5</v>
      </c>
      <c r="Y9180">
        <v>14</v>
      </c>
      <c r="Z9180" s="1">
        <f>DATE(YEAR(J9180),MONTH(J9180),1)</f>
        <v>0</v>
      </c>
      <c r="AA9180" s="2">
        <f>YEAR(J9180)</f>
        <v>0</v>
      </c>
      <c r="AB9180" s="3">
        <f>IFERROR(V9180/W9180,0)</f>
        <v>0.689594356261023</v>
      </c>
    </row>
    <row r="9181" spans="1:28">
      <c r="A9181" t="s">
        <v>85</v>
      </c>
      <c r="B9181" t="s">
        <v>952</v>
      </c>
      <c r="C9181" t="s">
        <v>87</v>
      </c>
      <c r="D9181">
        <v>913</v>
      </c>
      <c r="E9181" t="s">
        <v>4511</v>
      </c>
      <c r="F9181" t="s">
        <v>47</v>
      </c>
      <c r="G9181" t="s">
        <v>62</v>
      </c>
      <c r="H9181" t="s">
        <v>1031</v>
      </c>
      <c r="I9181">
        <v>11086</v>
      </c>
      <c r="J9181">
        <v>44162</v>
      </c>
      <c r="K9181">
        <v>86366</v>
      </c>
      <c r="L9181" t="s">
        <v>35</v>
      </c>
      <c r="M9181">
        <v>20746</v>
      </c>
      <c r="N9181" t="s">
        <v>75</v>
      </c>
      <c r="O9181">
        <v>18100</v>
      </c>
      <c r="P9181">
        <v>44163</v>
      </c>
      <c r="Q9181" t="s">
        <v>70</v>
      </c>
      <c r="R9181" t="s">
        <v>77</v>
      </c>
      <c r="S9181">
        <v>0.07000000000000001</v>
      </c>
      <c r="T9181">
        <v>22</v>
      </c>
      <c r="U9181">
        <v>0.74</v>
      </c>
      <c r="V9181">
        <v>156</v>
      </c>
      <c r="W9181">
        <v>3086</v>
      </c>
      <c r="X9181">
        <v>52</v>
      </c>
      <c r="Y9181">
        <v>139</v>
      </c>
      <c r="Z9181" s="1">
        <f>DATE(YEAR(J9181),MONTH(J9181),1)</f>
        <v>0</v>
      </c>
      <c r="AA9181" s="2">
        <f>YEAR(J9181)</f>
        <v>0</v>
      </c>
      <c r="AB9181" s="3">
        <f>IFERROR(V9181/W9181,0)</f>
        <v>0.050550874918988985</v>
      </c>
    </row>
    <row r="9182" spans="1:28">
      <c r="A9182" t="s">
        <v>207</v>
      </c>
      <c r="B9182" t="s">
        <v>39</v>
      </c>
      <c r="C9182" t="s">
        <v>45</v>
      </c>
      <c r="D9182">
        <v>132</v>
      </c>
      <c r="E9182" t="s">
        <v>3858</v>
      </c>
      <c r="F9182" t="s">
        <v>47</v>
      </c>
      <c r="G9182" t="s">
        <v>33</v>
      </c>
      <c r="H9182" t="s">
        <v>1270</v>
      </c>
      <c r="I9182">
        <v>11144</v>
      </c>
      <c r="J9182">
        <v>44162</v>
      </c>
      <c r="K9182">
        <v>90999</v>
      </c>
      <c r="L9182" t="s">
        <v>69</v>
      </c>
      <c r="M9182">
        <v>97035</v>
      </c>
      <c r="N9182" t="s">
        <v>41</v>
      </c>
      <c r="O9182">
        <v>20527</v>
      </c>
      <c r="P9182">
        <v>44164</v>
      </c>
      <c r="Q9182" t="s">
        <v>37</v>
      </c>
      <c r="R9182" t="s">
        <v>42</v>
      </c>
      <c r="S9182">
        <v>0</v>
      </c>
      <c r="T9182">
        <v>3</v>
      </c>
      <c r="U9182">
        <v>0.59</v>
      </c>
      <c r="V9182">
        <v>30</v>
      </c>
      <c r="W9182">
        <v>213</v>
      </c>
      <c r="X9182">
        <v>4</v>
      </c>
      <c r="Y9182">
        <v>71</v>
      </c>
      <c r="Z9182" s="1">
        <f>DATE(YEAR(J9182),MONTH(J9182),1)</f>
        <v>0</v>
      </c>
      <c r="AA9182" s="2">
        <f>YEAR(J9182)</f>
        <v>0</v>
      </c>
      <c r="AB9182" s="3">
        <f>IFERROR(V9182/W9182,0)</f>
        <v>0.14084507042253522</v>
      </c>
    </row>
    <row r="9183" spans="1:28">
      <c r="A9183" t="s">
        <v>56</v>
      </c>
      <c r="B9183" t="s">
        <v>39</v>
      </c>
      <c r="C9183" t="s">
        <v>30</v>
      </c>
      <c r="D9183">
        <v>132</v>
      </c>
      <c r="E9183" t="s">
        <v>3858</v>
      </c>
      <c r="F9183" t="s">
        <v>47</v>
      </c>
      <c r="G9183" t="s">
        <v>33</v>
      </c>
      <c r="H9183" t="s">
        <v>1145</v>
      </c>
      <c r="I9183">
        <v>11184</v>
      </c>
      <c r="J9183">
        <v>44162</v>
      </c>
      <c r="K9183">
        <v>90999</v>
      </c>
      <c r="L9183" t="s">
        <v>69</v>
      </c>
      <c r="M9183">
        <v>97035</v>
      </c>
      <c r="N9183" t="s">
        <v>41</v>
      </c>
      <c r="O9183">
        <v>20528</v>
      </c>
      <c r="P9183">
        <v>44163</v>
      </c>
      <c r="Q9183" t="s">
        <v>37</v>
      </c>
      <c r="R9183" t="s">
        <v>42</v>
      </c>
      <c r="S9183">
        <v>0.08</v>
      </c>
      <c r="T9183">
        <v>32</v>
      </c>
      <c r="U9183">
        <v>0.38</v>
      </c>
      <c r="V9183">
        <v>805</v>
      </c>
      <c r="W9183">
        <v>1166</v>
      </c>
      <c r="X9183">
        <v>5</v>
      </c>
      <c r="Y9183">
        <v>38</v>
      </c>
      <c r="Z9183" s="1">
        <f>DATE(YEAR(J9183),MONTH(J9183),1)</f>
        <v>0</v>
      </c>
      <c r="AA9183" s="2">
        <f>YEAR(J9183)</f>
        <v>0</v>
      </c>
      <c r="AB9183" s="3">
        <f>IFERROR(V9183/W9183,0)</f>
        <v>0.6903945111492281</v>
      </c>
    </row>
    <row r="9184" spans="1:28">
      <c r="A9184" t="s">
        <v>53</v>
      </c>
      <c r="B9184" t="s">
        <v>1412</v>
      </c>
      <c r="C9184" t="s">
        <v>66</v>
      </c>
      <c r="D9184">
        <v>134</v>
      </c>
      <c r="E9184" t="s">
        <v>5323</v>
      </c>
      <c r="F9184" t="s">
        <v>47</v>
      </c>
      <c r="G9184" t="s">
        <v>48</v>
      </c>
      <c r="H9184" t="s">
        <v>657</v>
      </c>
      <c r="I9184">
        <v>10122</v>
      </c>
      <c r="J9184">
        <v>44162</v>
      </c>
      <c r="K9184">
        <v>90999</v>
      </c>
      <c r="L9184" t="s">
        <v>69</v>
      </c>
      <c r="M9184">
        <v>97504</v>
      </c>
      <c r="N9184" t="s">
        <v>41</v>
      </c>
      <c r="O9184">
        <v>20529</v>
      </c>
      <c r="P9184">
        <v>44164</v>
      </c>
      <c r="Q9184" t="s">
        <v>70</v>
      </c>
      <c r="R9184" t="s">
        <v>42</v>
      </c>
      <c r="S9184">
        <v>0.06</v>
      </c>
      <c r="T9184">
        <v>3</v>
      </c>
      <c r="U9184">
        <v>0.55</v>
      </c>
      <c r="V9184">
        <v>2252</v>
      </c>
      <c r="W9184">
        <v>5973</v>
      </c>
      <c r="X9184">
        <v>15</v>
      </c>
      <c r="Y9184">
        <v>2036</v>
      </c>
      <c r="Z9184" s="1">
        <f>DATE(YEAR(J9184),MONTH(J9184),1)</f>
        <v>0</v>
      </c>
      <c r="AA9184" s="2">
        <f>YEAR(J9184)</f>
        <v>0</v>
      </c>
      <c r="AB9184" s="3">
        <f>IFERROR(V9184/W9184,0)</f>
        <v>0.3770299681901892</v>
      </c>
    </row>
    <row r="9185" spans="1:28">
      <c r="A9185" t="s">
        <v>56</v>
      </c>
      <c r="B9185" t="s">
        <v>504</v>
      </c>
      <c r="C9185" t="s">
        <v>45</v>
      </c>
      <c r="D9185">
        <v>2980</v>
      </c>
      <c r="E9185" t="s">
        <v>505</v>
      </c>
      <c r="F9185" t="s">
        <v>47</v>
      </c>
      <c r="G9185" t="s">
        <v>33</v>
      </c>
      <c r="H9185" t="s">
        <v>4125</v>
      </c>
      <c r="I9185">
        <v>10156</v>
      </c>
      <c r="J9185">
        <v>44162</v>
      </c>
      <c r="K9185">
        <v>86554</v>
      </c>
      <c r="L9185" t="s">
        <v>50</v>
      </c>
      <c r="M9185">
        <v>44870</v>
      </c>
      <c r="N9185" t="s">
        <v>75</v>
      </c>
      <c r="O9185">
        <v>23109</v>
      </c>
      <c r="P9185">
        <v>44166</v>
      </c>
      <c r="Q9185" t="s">
        <v>37</v>
      </c>
      <c r="R9185" t="s">
        <v>417</v>
      </c>
      <c r="S9185">
        <v>0.08</v>
      </c>
      <c r="T9185">
        <v>40</v>
      </c>
      <c r="U9185">
        <v>0.37</v>
      </c>
      <c r="V9185">
        <v>46</v>
      </c>
      <c r="W9185">
        <v>251</v>
      </c>
      <c r="X9185">
        <v>6</v>
      </c>
      <c r="Y9185">
        <v>6</v>
      </c>
      <c r="Z9185" s="1">
        <f>DATE(YEAR(J9185),MONTH(J9185),1)</f>
        <v>0</v>
      </c>
      <c r="AA9185" s="2">
        <f>YEAR(J9185)</f>
        <v>0</v>
      </c>
      <c r="AB9185" s="3">
        <f>IFERROR(V9185/W9185,0)</f>
        <v>0.18326693227091634</v>
      </c>
    </row>
    <row r="9186" spans="1:28">
      <c r="A9186" t="s">
        <v>53</v>
      </c>
      <c r="B9186" t="s">
        <v>3383</v>
      </c>
      <c r="C9186" t="s">
        <v>66</v>
      </c>
      <c r="D9186">
        <v>2309</v>
      </c>
      <c r="E9186" t="s">
        <v>3384</v>
      </c>
      <c r="F9186" t="s">
        <v>138</v>
      </c>
      <c r="G9186" t="s">
        <v>48</v>
      </c>
      <c r="H9186" t="s">
        <v>1278</v>
      </c>
      <c r="I9186">
        <v>10871</v>
      </c>
      <c r="J9186">
        <v>44162</v>
      </c>
      <c r="K9186">
        <v>90567</v>
      </c>
      <c r="L9186" t="s">
        <v>50</v>
      </c>
      <c r="M9186">
        <v>33063</v>
      </c>
      <c r="N9186" t="s">
        <v>51</v>
      </c>
      <c r="O9186">
        <v>23657</v>
      </c>
      <c r="P9186">
        <v>44169</v>
      </c>
      <c r="Q9186" t="s">
        <v>70</v>
      </c>
      <c r="R9186" t="s">
        <v>135</v>
      </c>
      <c r="S9186">
        <v>0.06</v>
      </c>
      <c r="T9186">
        <v>8</v>
      </c>
      <c r="U9186">
        <v>0.57</v>
      </c>
      <c r="V9186">
        <v>25</v>
      </c>
      <c r="W9186">
        <v>20711</v>
      </c>
      <c r="X9186">
        <v>30</v>
      </c>
      <c r="Y9186">
        <v>2550</v>
      </c>
      <c r="Z9186" s="1">
        <f>DATE(YEAR(J9186),MONTH(J9186),1)</f>
        <v>0</v>
      </c>
      <c r="AA9186" s="2">
        <f>YEAR(J9186)</f>
        <v>0</v>
      </c>
      <c r="AB9186" s="3">
        <f>IFERROR(V9186/W9186,0)</f>
        <v>0.001207088020858481</v>
      </c>
    </row>
    <row r="9187" spans="1:28">
      <c r="A9187" t="s">
        <v>199</v>
      </c>
      <c r="B9187" t="s">
        <v>1044</v>
      </c>
      <c r="C9187" t="s">
        <v>45</v>
      </c>
      <c r="D9187">
        <v>1062</v>
      </c>
      <c r="E9187" t="s">
        <v>1045</v>
      </c>
      <c r="F9187" t="s">
        <v>138</v>
      </c>
      <c r="G9187" t="s">
        <v>33</v>
      </c>
      <c r="H9187" t="s">
        <v>546</v>
      </c>
      <c r="I9187">
        <v>10926</v>
      </c>
      <c r="J9187">
        <v>44162</v>
      </c>
      <c r="K9187">
        <v>91361</v>
      </c>
      <c r="L9187" t="s">
        <v>50</v>
      </c>
      <c r="M9187">
        <v>11727</v>
      </c>
      <c r="N9187" t="s">
        <v>75</v>
      </c>
      <c r="O9187">
        <v>25980</v>
      </c>
      <c r="P9187">
        <v>44162</v>
      </c>
      <c r="Q9187" t="s">
        <v>37</v>
      </c>
      <c r="R9187" t="s">
        <v>124</v>
      </c>
      <c r="S9187">
        <v>0.07000000000000001</v>
      </c>
      <c r="T9187">
        <v>5</v>
      </c>
      <c r="U9187">
        <v>0.39</v>
      </c>
      <c r="V9187">
        <v>15</v>
      </c>
      <c r="W9187">
        <v>30</v>
      </c>
      <c r="X9187">
        <v>1</v>
      </c>
      <c r="Y9187">
        <v>6</v>
      </c>
      <c r="Z9187" s="1">
        <f>DATE(YEAR(J9187),MONTH(J9187),1)</f>
        <v>0</v>
      </c>
      <c r="AA9187" s="2">
        <f>YEAR(J9187)</f>
        <v>0</v>
      </c>
      <c r="AB9187" s="3">
        <f>IFERROR(V9187/W9187,0)</f>
        <v>0.5</v>
      </c>
    </row>
    <row r="9188" spans="1:28">
      <c r="A9188" t="s">
        <v>97</v>
      </c>
      <c r="B9188" t="s">
        <v>1087</v>
      </c>
      <c r="C9188" t="s">
        <v>66</v>
      </c>
      <c r="D9188">
        <v>1025</v>
      </c>
      <c r="E9188" t="s">
        <v>3806</v>
      </c>
      <c r="F9188" t="s">
        <v>138</v>
      </c>
      <c r="G9188" t="s">
        <v>62</v>
      </c>
      <c r="H9188" t="s">
        <v>1295</v>
      </c>
      <c r="I9188">
        <v>11097</v>
      </c>
      <c r="J9188">
        <v>44163</v>
      </c>
      <c r="K9188">
        <v>89015</v>
      </c>
      <c r="L9188" t="s">
        <v>69</v>
      </c>
      <c r="M9188">
        <v>11720</v>
      </c>
      <c r="N9188" t="s">
        <v>75</v>
      </c>
      <c r="O9188">
        <v>20025</v>
      </c>
      <c r="P9188">
        <v>44164</v>
      </c>
      <c r="Q9188" t="s">
        <v>70</v>
      </c>
      <c r="R9188" t="s">
        <v>124</v>
      </c>
      <c r="S9188">
        <v>0</v>
      </c>
      <c r="T9188">
        <v>21</v>
      </c>
      <c r="U9188">
        <v>0.66</v>
      </c>
      <c r="V9188">
        <v>-203</v>
      </c>
      <c r="W9188">
        <v>1911</v>
      </c>
      <c r="X9188">
        <v>42</v>
      </c>
      <c r="Y9188">
        <v>90</v>
      </c>
      <c r="Z9188" s="1">
        <f>DATE(YEAR(J9188),MONTH(J9188),1)</f>
        <v>0</v>
      </c>
      <c r="AA9188" s="2">
        <f>YEAR(J9188)</f>
        <v>0</v>
      </c>
      <c r="AB9188" s="3">
        <f>IFERROR(V9188/W9188,0)</f>
        <v>-0.10622710622710622</v>
      </c>
    </row>
    <row r="9189" spans="1:28">
      <c r="A9189" t="s">
        <v>188</v>
      </c>
      <c r="B9189" t="s">
        <v>1087</v>
      </c>
      <c r="C9189" t="s">
        <v>54</v>
      </c>
      <c r="D9189">
        <v>1025</v>
      </c>
      <c r="E9189" t="s">
        <v>3806</v>
      </c>
      <c r="F9189" t="s">
        <v>138</v>
      </c>
      <c r="G9189" t="s">
        <v>48</v>
      </c>
      <c r="H9189" t="s">
        <v>827</v>
      </c>
      <c r="I9189">
        <v>10449</v>
      </c>
      <c r="J9189">
        <v>44163</v>
      </c>
      <c r="K9189">
        <v>89015</v>
      </c>
      <c r="L9189" t="s">
        <v>69</v>
      </c>
      <c r="M9189">
        <v>11720</v>
      </c>
      <c r="N9189" t="s">
        <v>75</v>
      </c>
      <c r="O9189">
        <v>20026</v>
      </c>
      <c r="P9189">
        <v>44166</v>
      </c>
      <c r="Q9189" t="s">
        <v>37</v>
      </c>
      <c r="R9189" t="s">
        <v>124</v>
      </c>
      <c r="S9189">
        <v>0.01</v>
      </c>
      <c r="T9189">
        <v>5</v>
      </c>
      <c r="U9189">
        <v>0.37</v>
      </c>
      <c r="V9189">
        <v>6644</v>
      </c>
      <c r="W9189">
        <v>18538</v>
      </c>
      <c r="X9189">
        <v>24</v>
      </c>
      <c r="Y9189">
        <v>3500</v>
      </c>
      <c r="Z9189" s="1">
        <f>DATE(YEAR(J9189),MONTH(J9189),1)</f>
        <v>0</v>
      </c>
      <c r="AA9189" s="2">
        <f>YEAR(J9189)</f>
        <v>0</v>
      </c>
      <c r="AB9189" s="3">
        <f>IFERROR(V9189/W9189,0)</f>
        <v>0.35839896428956736</v>
      </c>
    </row>
    <row r="9190" spans="1:28">
      <c r="A9190" t="s">
        <v>56</v>
      </c>
      <c r="B9190" t="s">
        <v>1087</v>
      </c>
      <c r="C9190" t="s">
        <v>45</v>
      </c>
      <c r="D9190">
        <v>1025</v>
      </c>
      <c r="E9190" t="s">
        <v>3806</v>
      </c>
      <c r="F9190" t="s">
        <v>138</v>
      </c>
      <c r="G9190" t="s">
        <v>33</v>
      </c>
      <c r="H9190" t="s">
        <v>460</v>
      </c>
      <c r="I9190">
        <v>11160</v>
      </c>
      <c r="J9190">
        <v>44163</v>
      </c>
      <c r="K9190">
        <v>89015</v>
      </c>
      <c r="L9190" t="s">
        <v>69</v>
      </c>
      <c r="M9190">
        <v>11720</v>
      </c>
      <c r="N9190" t="s">
        <v>75</v>
      </c>
      <c r="O9190">
        <v>20027</v>
      </c>
      <c r="P9190">
        <v>44163</v>
      </c>
      <c r="Q9190" t="s">
        <v>37</v>
      </c>
      <c r="R9190" t="s">
        <v>124</v>
      </c>
      <c r="S9190">
        <v>0.06</v>
      </c>
      <c r="T9190">
        <v>22</v>
      </c>
      <c r="U9190">
        <v>0.4</v>
      </c>
      <c r="V9190">
        <v>448</v>
      </c>
      <c r="W9190">
        <v>650</v>
      </c>
      <c r="X9190">
        <v>6</v>
      </c>
      <c r="Y9190">
        <v>31</v>
      </c>
      <c r="Z9190" s="1">
        <f>DATE(YEAR(J9190),MONTH(J9190),1)</f>
        <v>0</v>
      </c>
      <c r="AA9190" s="2">
        <f>YEAR(J9190)</f>
        <v>0</v>
      </c>
      <c r="AB9190" s="3">
        <f>IFERROR(V9190/W9190,0)</f>
        <v>0.6892307692307692</v>
      </c>
    </row>
    <row r="9191" spans="1:28">
      <c r="A9191" t="s">
        <v>91</v>
      </c>
      <c r="B9191" t="s">
        <v>2937</v>
      </c>
      <c r="C9191" t="s">
        <v>45</v>
      </c>
      <c r="D9191">
        <v>2913</v>
      </c>
      <c r="E9191" t="s">
        <v>2938</v>
      </c>
      <c r="F9191" t="s">
        <v>32</v>
      </c>
      <c r="G9191" t="s">
        <v>33</v>
      </c>
      <c r="H9191" t="s">
        <v>1093</v>
      </c>
      <c r="I9191">
        <v>10934</v>
      </c>
      <c r="J9191">
        <v>44163</v>
      </c>
      <c r="K9191">
        <v>87405</v>
      </c>
      <c r="L9191" t="s">
        <v>69</v>
      </c>
      <c r="M9191">
        <v>58701</v>
      </c>
      <c r="N9191" t="s">
        <v>36</v>
      </c>
      <c r="O9191">
        <v>24820</v>
      </c>
      <c r="P9191">
        <v>44164</v>
      </c>
      <c r="Q9191" t="s">
        <v>37</v>
      </c>
      <c r="R9191" t="s">
        <v>503</v>
      </c>
      <c r="S9191">
        <v>0.07000000000000001</v>
      </c>
      <c r="T9191">
        <v>9</v>
      </c>
      <c r="U9191">
        <v>0.38</v>
      </c>
      <c r="V9191">
        <v>170</v>
      </c>
      <c r="W9191">
        <v>246</v>
      </c>
      <c r="X9191">
        <v>1</v>
      </c>
      <c r="Y9191">
        <v>29</v>
      </c>
      <c r="Z9191" s="1">
        <f>DATE(YEAR(J9191),MONTH(J9191),1)</f>
        <v>0</v>
      </c>
      <c r="AA9191" s="2">
        <f>YEAR(J9191)</f>
        <v>0</v>
      </c>
      <c r="AB9191" s="3">
        <f>IFERROR(V9191/W9191,0)</f>
        <v>0.6910569105691057</v>
      </c>
    </row>
    <row r="9192" spans="1:28">
      <c r="A9192" t="s">
        <v>56</v>
      </c>
      <c r="B9192" t="s">
        <v>2937</v>
      </c>
      <c r="C9192" t="s">
        <v>45</v>
      </c>
      <c r="D9192">
        <v>2913</v>
      </c>
      <c r="E9192" t="s">
        <v>2938</v>
      </c>
      <c r="F9192" t="s">
        <v>32</v>
      </c>
      <c r="G9192" t="s">
        <v>33</v>
      </c>
      <c r="H9192" t="s">
        <v>1152</v>
      </c>
      <c r="I9192">
        <v>10928</v>
      </c>
      <c r="J9192">
        <v>44163</v>
      </c>
      <c r="K9192">
        <v>87405</v>
      </c>
      <c r="L9192" t="s">
        <v>69</v>
      </c>
      <c r="M9192">
        <v>58701</v>
      </c>
      <c r="N9192" t="s">
        <v>36</v>
      </c>
      <c r="O9192">
        <v>24821</v>
      </c>
      <c r="P9192">
        <v>44165</v>
      </c>
      <c r="Q9192" t="s">
        <v>37</v>
      </c>
      <c r="R9192" t="s">
        <v>503</v>
      </c>
      <c r="S9192">
        <v>0.06</v>
      </c>
      <c r="T9192">
        <v>24</v>
      </c>
      <c r="U9192">
        <v>0.37</v>
      </c>
      <c r="V9192">
        <v>-54</v>
      </c>
      <c r="W9192">
        <v>162</v>
      </c>
      <c r="X9192">
        <v>7</v>
      </c>
      <c r="Y9192">
        <v>6</v>
      </c>
      <c r="Z9192" s="1">
        <f>DATE(YEAR(J9192),MONTH(J9192),1)</f>
        <v>0</v>
      </c>
      <c r="AA9192" s="2">
        <f>YEAR(J9192)</f>
        <v>0</v>
      </c>
      <c r="AB9192" s="3">
        <f>IFERROR(V9192/W9192,0)</f>
        <v>-0.3333333333333333</v>
      </c>
    </row>
    <row r="9193" spans="1:28">
      <c r="A9193" t="s">
        <v>58</v>
      </c>
      <c r="B9193" t="s">
        <v>98</v>
      </c>
      <c r="C9193" t="s">
        <v>30</v>
      </c>
      <c r="D9193">
        <v>1413</v>
      </c>
      <c r="E9193" t="s">
        <v>1196</v>
      </c>
      <c r="F9193" t="s">
        <v>47</v>
      </c>
      <c r="G9193" t="s">
        <v>62</v>
      </c>
      <c r="H9193" t="s">
        <v>238</v>
      </c>
      <c r="I9193">
        <v>11128</v>
      </c>
      <c r="J9193">
        <v>44164</v>
      </c>
      <c r="K9193">
        <v>13570</v>
      </c>
      <c r="L9193" t="s">
        <v>69</v>
      </c>
      <c r="M9193">
        <v>2113</v>
      </c>
      <c r="N9193" t="s">
        <v>75</v>
      </c>
      <c r="O9193">
        <v>1889</v>
      </c>
      <c r="P9193">
        <v>44165</v>
      </c>
      <c r="Q9193" t="s">
        <v>37</v>
      </c>
      <c r="R9193" t="s">
        <v>96</v>
      </c>
      <c r="S9193">
        <v>0.04</v>
      </c>
      <c r="T9193">
        <v>4</v>
      </c>
      <c r="U9193">
        <v>0.43</v>
      </c>
      <c r="V9193">
        <v>-9</v>
      </c>
      <c r="W9193">
        <v>34</v>
      </c>
      <c r="X9193">
        <v>1</v>
      </c>
      <c r="Y9193">
        <v>8</v>
      </c>
      <c r="Z9193" s="1">
        <f>DATE(YEAR(J9193),MONTH(J9193),1)</f>
        <v>0</v>
      </c>
      <c r="AA9193" s="2">
        <f>YEAR(J9193)</f>
        <v>0</v>
      </c>
      <c r="AB9193" s="3">
        <f>IFERROR(V9193/W9193,0)</f>
        <v>-0.2647058823529412</v>
      </c>
    </row>
    <row r="9194" spans="1:28">
      <c r="A9194" t="s">
        <v>83</v>
      </c>
      <c r="B9194" t="s">
        <v>98</v>
      </c>
      <c r="C9194" t="s">
        <v>45</v>
      </c>
      <c r="D9194">
        <v>1413</v>
      </c>
      <c r="E9194" t="s">
        <v>1196</v>
      </c>
      <c r="F9194" t="s">
        <v>47</v>
      </c>
      <c r="G9194" t="s">
        <v>48</v>
      </c>
      <c r="H9194" t="s">
        <v>2036</v>
      </c>
      <c r="I9194">
        <v>11075</v>
      </c>
      <c r="J9194">
        <v>44164</v>
      </c>
      <c r="K9194">
        <v>13570</v>
      </c>
      <c r="L9194" t="s">
        <v>69</v>
      </c>
      <c r="M9194">
        <v>2113</v>
      </c>
      <c r="N9194" t="s">
        <v>75</v>
      </c>
      <c r="O9194">
        <v>1890</v>
      </c>
      <c r="P9194">
        <v>44164</v>
      </c>
      <c r="Q9194" t="s">
        <v>37</v>
      </c>
      <c r="R9194" t="s">
        <v>96</v>
      </c>
      <c r="S9194">
        <v>0.04</v>
      </c>
      <c r="T9194">
        <v>84</v>
      </c>
      <c r="U9194">
        <v>0.57</v>
      </c>
      <c r="V9194">
        <v>1087</v>
      </c>
      <c r="W9194">
        <v>8156</v>
      </c>
      <c r="X9194">
        <v>9</v>
      </c>
      <c r="Y9194">
        <v>111</v>
      </c>
      <c r="Z9194" s="1">
        <f>DATE(YEAR(J9194),MONTH(J9194),1)</f>
        <v>0</v>
      </c>
      <c r="AA9194" s="2">
        <f>YEAR(J9194)</f>
        <v>0</v>
      </c>
      <c r="AB9194" s="3">
        <f>IFERROR(V9194/W9194,0)</f>
        <v>0.1332761157430113</v>
      </c>
    </row>
    <row r="9195" spans="1:28">
      <c r="A9195" t="s">
        <v>53</v>
      </c>
      <c r="B9195" t="s">
        <v>1851</v>
      </c>
      <c r="C9195" t="s">
        <v>66</v>
      </c>
      <c r="D9195">
        <v>1952</v>
      </c>
      <c r="E9195" t="s">
        <v>4459</v>
      </c>
      <c r="F9195" t="s">
        <v>47</v>
      </c>
      <c r="G9195" t="s">
        <v>48</v>
      </c>
      <c r="H9195" t="s">
        <v>5324</v>
      </c>
      <c r="I9195">
        <v>10009</v>
      </c>
      <c r="J9195">
        <v>44164</v>
      </c>
      <c r="K9195">
        <v>88346</v>
      </c>
      <c r="L9195" t="s">
        <v>81</v>
      </c>
      <c r="M9195">
        <v>30269</v>
      </c>
      <c r="N9195" t="s">
        <v>51</v>
      </c>
      <c r="O9195">
        <v>18823</v>
      </c>
      <c r="P9195">
        <v>44166</v>
      </c>
      <c r="Q9195" t="s">
        <v>70</v>
      </c>
      <c r="R9195" t="s">
        <v>214</v>
      </c>
      <c r="S9195">
        <v>0.06</v>
      </c>
      <c r="T9195">
        <v>16</v>
      </c>
      <c r="U9195">
        <v>0.57</v>
      </c>
      <c r="V9195">
        <v>-28</v>
      </c>
      <c r="W9195">
        <v>9158</v>
      </c>
      <c r="X9195">
        <v>15</v>
      </c>
      <c r="Y9195">
        <v>597</v>
      </c>
      <c r="Z9195" s="1">
        <f>DATE(YEAR(J9195),MONTH(J9195),1)</f>
        <v>0</v>
      </c>
      <c r="AA9195" s="2">
        <f>YEAR(J9195)</f>
        <v>0</v>
      </c>
      <c r="AB9195" s="3">
        <f>IFERROR(V9195/W9195,0)</f>
        <v>-0.0030574361214238915</v>
      </c>
    </row>
    <row r="9196" spans="1:28">
      <c r="A9196" t="s">
        <v>199</v>
      </c>
      <c r="B9196" t="s">
        <v>4052</v>
      </c>
      <c r="C9196" t="s">
        <v>45</v>
      </c>
      <c r="D9196">
        <v>914</v>
      </c>
      <c r="E9196" t="s">
        <v>4053</v>
      </c>
      <c r="F9196" t="s">
        <v>32</v>
      </c>
      <c r="G9196" t="s">
        <v>33</v>
      </c>
      <c r="H9196" t="s">
        <v>3449</v>
      </c>
      <c r="I9196">
        <v>11116</v>
      </c>
      <c r="J9196">
        <v>44164</v>
      </c>
      <c r="K9196">
        <v>86367</v>
      </c>
      <c r="L9196" t="s">
        <v>134</v>
      </c>
      <c r="M9196">
        <v>78521</v>
      </c>
      <c r="N9196" t="s">
        <v>36</v>
      </c>
      <c r="O9196">
        <v>19792</v>
      </c>
      <c r="P9196">
        <v>44165</v>
      </c>
      <c r="Q9196" t="s">
        <v>37</v>
      </c>
      <c r="R9196" t="s">
        <v>38</v>
      </c>
      <c r="S9196">
        <v>0.02</v>
      </c>
      <c r="T9196">
        <v>11</v>
      </c>
      <c r="U9196">
        <v>0.36</v>
      </c>
      <c r="V9196">
        <v>23</v>
      </c>
      <c r="W9196">
        <v>33</v>
      </c>
      <c r="X9196">
        <v>1</v>
      </c>
      <c r="Y9196">
        <v>3</v>
      </c>
      <c r="Z9196" s="1">
        <f>DATE(YEAR(J9196),MONTH(J9196),1)</f>
        <v>0</v>
      </c>
      <c r="AA9196" s="2">
        <f>YEAR(J9196)</f>
        <v>0</v>
      </c>
      <c r="AB9196" s="3">
        <f>IFERROR(V9196/W9196,0)</f>
        <v>0.696969696969697</v>
      </c>
    </row>
    <row r="9197" spans="1:28">
      <c r="A9197" t="s">
        <v>43</v>
      </c>
      <c r="B9197" t="s">
        <v>952</v>
      </c>
      <c r="C9197" t="s">
        <v>126</v>
      </c>
      <c r="D9197">
        <v>913</v>
      </c>
      <c r="E9197" t="s">
        <v>4511</v>
      </c>
      <c r="F9197" t="s">
        <v>32</v>
      </c>
      <c r="G9197" t="s">
        <v>48</v>
      </c>
      <c r="H9197" t="s">
        <v>2900</v>
      </c>
      <c r="I9197">
        <v>10337</v>
      </c>
      <c r="J9197">
        <v>44164</v>
      </c>
      <c r="K9197">
        <v>86367</v>
      </c>
      <c r="L9197" t="s">
        <v>134</v>
      </c>
      <c r="M9197">
        <v>20746</v>
      </c>
      <c r="N9197" t="s">
        <v>75</v>
      </c>
      <c r="O9197">
        <v>19793</v>
      </c>
      <c r="P9197">
        <v>44164</v>
      </c>
      <c r="Q9197" t="s">
        <v>37</v>
      </c>
      <c r="R9197" t="s">
        <v>77</v>
      </c>
      <c r="S9197">
        <v>0.03</v>
      </c>
      <c r="T9197">
        <v>25</v>
      </c>
      <c r="U9197">
        <v>0.43</v>
      </c>
      <c r="V9197">
        <v>380</v>
      </c>
      <c r="W9197">
        <v>550</v>
      </c>
      <c r="X9197">
        <v>2</v>
      </c>
      <c r="Y9197">
        <v>22</v>
      </c>
      <c r="Z9197" s="1">
        <f>DATE(YEAR(J9197),MONTH(J9197),1)</f>
        <v>0</v>
      </c>
      <c r="AA9197" s="2">
        <f>YEAR(J9197)</f>
        <v>0</v>
      </c>
      <c r="AB9197" s="3">
        <f>IFERROR(V9197/W9197,0)</f>
        <v>0.6909090909090909</v>
      </c>
    </row>
    <row r="9198" spans="1:28">
      <c r="A9198" t="s">
        <v>58</v>
      </c>
      <c r="B9198" t="s">
        <v>1202</v>
      </c>
      <c r="C9198" t="s">
        <v>30</v>
      </c>
      <c r="D9198">
        <v>1410</v>
      </c>
      <c r="E9198" t="s">
        <v>1203</v>
      </c>
      <c r="F9198" t="s">
        <v>47</v>
      </c>
      <c r="G9198" t="s">
        <v>62</v>
      </c>
      <c r="H9198" t="s">
        <v>238</v>
      </c>
      <c r="I9198">
        <v>11128</v>
      </c>
      <c r="J9198">
        <v>44164</v>
      </c>
      <c r="K9198">
        <v>87098</v>
      </c>
      <c r="L9198" t="s">
        <v>69</v>
      </c>
      <c r="M9198">
        <v>92553</v>
      </c>
      <c r="N9198" t="s">
        <v>41</v>
      </c>
      <c r="O9198">
        <v>19889</v>
      </c>
      <c r="P9198">
        <v>44165</v>
      </c>
      <c r="Q9198" t="s">
        <v>37</v>
      </c>
      <c r="R9198" t="s">
        <v>116</v>
      </c>
      <c r="S9198">
        <v>0.04</v>
      </c>
      <c r="T9198">
        <v>1</v>
      </c>
      <c r="U9198">
        <v>0.43</v>
      </c>
      <c r="V9198">
        <v>-3</v>
      </c>
      <c r="W9198">
        <v>8</v>
      </c>
      <c r="X9198">
        <v>1</v>
      </c>
      <c r="Y9198">
        <v>8</v>
      </c>
      <c r="Z9198" s="1">
        <f>DATE(YEAR(J9198),MONTH(J9198),1)</f>
        <v>0</v>
      </c>
      <c r="AA9198" s="2">
        <f>YEAR(J9198)</f>
        <v>0</v>
      </c>
      <c r="AB9198" s="3">
        <f>IFERROR(V9198/W9198,0)</f>
        <v>-0.375</v>
      </c>
    </row>
    <row r="9199" spans="1:28">
      <c r="A9199" t="s">
        <v>83</v>
      </c>
      <c r="B9199" t="s">
        <v>1202</v>
      </c>
      <c r="C9199" t="s">
        <v>45</v>
      </c>
      <c r="D9199">
        <v>1410</v>
      </c>
      <c r="E9199" t="s">
        <v>1203</v>
      </c>
      <c r="F9199" t="s">
        <v>47</v>
      </c>
      <c r="G9199" t="s">
        <v>48</v>
      </c>
      <c r="H9199" t="s">
        <v>2036</v>
      </c>
      <c r="I9199">
        <v>11075</v>
      </c>
      <c r="J9199">
        <v>44164</v>
      </c>
      <c r="K9199">
        <v>87098</v>
      </c>
      <c r="L9199" t="s">
        <v>69</v>
      </c>
      <c r="M9199">
        <v>92553</v>
      </c>
      <c r="N9199" t="s">
        <v>41</v>
      </c>
      <c r="O9199">
        <v>19890</v>
      </c>
      <c r="P9199">
        <v>44164</v>
      </c>
      <c r="Q9199" t="s">
        <v>37</v>
      </c>
      <c r="R9199" t="s">
        <v>116</v>
      </c>
      <c r="S9199">
        <v>0.04</v>
      </c>
      <c r="T9199">
        <v>21</v>
      </c>
      <c r="U9199">
        <v>0.57</v>
      </c>
      <c r="V9199">
        <v>1407</v>
      </c>
      <c r="W9199">
        <v>2039</v>
      </c>
      <c r="X9199">
        <v>9</v>
      </c>
      <c r="Y9199">
        <v>111</v>
      </c>
      <c r="Z9199" s="1">
        <f>DATE(YEAR(J9199),MONTH(J9199),1)</f>
        <v>0</v>
      </c>
      <c r="AA9199" s="2">
        <f>YEAR(J9199)</f>
        <v>0</v>
      </c>
      <c r="AB9199" s="3">
        <f>IFERROR(V9199/W9199,0)</f>
        <v>0.6900441392839627</v>
      </c>
    </row>
    <row r="9200" spans="1:28">
      <c r="A9200" t="s">
        <v>43</v>
      </c>
      <c r="B9200" t="s">
        <v>5325</v>
      </c>
      <c r="C9200" t="s">
        <v>45</v>
      </c>
      <c r="D9200">
        <v>2881</v>
      </c>
      <c r="E9200" t="s">
        <v>5326</v>
      </c>
      <c r="F9200" t="s">
        <v>138</v>
      </c>
      <c r="G9200" t="s">
        <v>48</v>
      </c>
      <c r="H9200" t="s">
        <v>893</v>
      </c>
      <c r="I9200">
        <v>10693</v>
      </c>
      <c r="J9200">
        <v>44164</v>
      </c>
      <c r="K9200">
        <v>88631</v>
      </c>
      <c r="L9200" t="s">
        <v>81</v>
      </c>
      <c r="M9200">
        <v>34287</v>
      </c>
      <c r="N9200" t="s">
        <v>51</v>
      </c>
      <c r="O9200">
        <v>23000</v>
      </c>
      <c r="P9200">
        <v>44165</v>
      </c>
      <c r="Q9200" t="s">
        <v>37</v>
      </c>
      <c r="R9200" t="s">
        <v>135</v>
      </c>
      <c r="S9200">
        <v>0</v>
      </c>
      <c r="T9200">
        <v>2</v>
      </c>
      <c r="U9200">
        <v>0.52</v>
      </c>
      <c r="V9200">
        <v>1107</v>
      </c>
      <c r="W9200">
        <v>212</v>
      </c>
      <c r="X9200">
        <v>20</v>
      </c>
      <c r="Y9200">
        <v>100</v>
      </c>
      <c r="Z9200" s="1">
        <f>DATE(YEAR(J9200),MONTH(J9200),1)</f>
        <v>0</v>
      </c>
      <c r="AA9200" s="2">
        <f>YEAR(J9200)</f>
        <v>0</v>
      </c>
      <c r="AB9200" s="3">
        <f>IFERROR(V9200/W9200,0)</f>
        <v>5.221698113207547</v>
      </c>
    </row>
    <row r="9201" spans="1:28">
      <c r="A9201" t="s">
        <v>97</v>
      </c>
      <c r="B9201" t="s">
        <v>1997</v>
      </c>
      <c r="C9201" t="s">
        <v>66</v>
      </c>
      <c r="D9201">
        <v>1727</v>
      </c>
      <c r="E9201" t="s">
        <v>1998</v>
      </c>
      <c r="F9201" t="s">
        <v>138</v>
      </c>
      <c r="G9201" t="s">
        <v>62</v>
      </c>
      <c r="H9201" t="s">
        <v>2571</v>
      </c>
      <c r="I9201">
        <v>11084</v>
      </c>
      <c r="J9201">
        <v>44164</v>
      </c>
      <c r="K9201">
        <v>87207</v>
      </c>
      <c r="L9201" t="s">
        <v>35</v>
      </c>
      <c r="M9201">
        <v>44240</v>
      </c>
      <c r="N9201" t="s">
        <v>75</v>
      </c>
      <c r="O9201">
        <v>25791</v>
      </c>
      <c r="P9201">
        <v>44165</v>
      </c>
      <c r="Q9201" t="s">
        <v>70</v>
      </c>
      <c r="R9201" t="s">
        <v>417</v>
      </c>
      <c r="S9201">
        <v>0.09</v>
      </c>
      <c r="T9201">
        <v>18</v>
      </c>
      <c r="U9201">
        <v>0.6</v>
      </c>
      <c r="V9201">
        <v>6059</v>
      </c>
      <c r="W9201">
        <v>8780</v>
      </c>
      <c r="X9201">
        <v>26</v>
      </c>
      <c r="Y9201">
        <v>501</v>
      </c>
      <c r="Z9201" s="1">
        <f>DATE(YEAR(J9201),MONTH(J9201),1)</f>
        <v>0</v>
      </c>
      <c r="AA9201" s="2">
        <f>YEAR(J9201)</f>
        <v>0</v>
      </c>
      <c r="AB9201" s="3">
        <f>IFERROR(V9201/W9201,0)</f>
        <v>0.6900911161731207</v>
      </c>
    </row>
    <row r="9202" spans="1:28">
      <c r="A9202" t="s">
        <v>85</v>
      </c>
      <c r="B9202" t="s">
        <v>1997</v>
      </c>
      <c r="C9202" t="s">
        <v>87</v>
      </c>
      <c r="D9202">
        <v>1727</v>
      </c>
      <c r="E9202" t="s">
        <v>1998</v>
      </c>
      <c r="F9202" t="s">
        <v>138</v>
      </c>
      <c r="G9202" t="s">
        <v>62</v>
      </c>
      <c r="H9202" t="s">
        <v>4103</v>
      </c>
      <c r="I9202">
        <v>10811</v>
      </c>
      <c r="J9202">
        <v>44164</v>
      </c>
      <c r="K9202">
        <v>87207</v>
      </c>
      <c r="L9202" t="s">
        <v>35</v>
      </c>
      <c r="M9202">
        <v>44240</v>
      </c>
      <c r="N9202" t="s">
        <v>75</v>
      </c>
      <c r="O9202">
        <v>25792</v>
      </c>
      <c r="P9202">
        <v>44166</v>
      </c>
      <c r="Q9202" t="s">
        <v>70</v>
      </c>
      <c r="R9202" t="s">
        <v>417</v>
      </c>
      <c r="S9202">
        <v>0.01</v>
      </c>
      <c r="T9202">
        <v>21</v>
      </c>
      <c r="U9202">
        <v>0.66</v>
      </c>
      <c r="V9202">
        <v>-447</v>
      </c>
      <c r="W9202">
        <v>9923</v>
      </c>
      <c r="X9202">
        <v>65</v>
      </c>
      <c r="Y9202">
        <v>551</v>
      </c>
      <c r="Z9202" s="1">
        <f>DATE(YEAR(J9202),MONTH(J9202),1)</f>
        <v>0</v>
      </c>
      <c r="AA9202" s="2">
        <f>YEAR(J9202)</f>
        <v>0</v>
      </c>
      <c r="AB9202" s="3">
        <f>IFERROR(V9202/W9202,0)</f>
        <v>-0.04504686082837851</v>
      </c>
    </row>
    <row r="9203" spans="1:28">
      <c r="A9203" t="s">
        <v>85</v>
      </c>
      <c r="B9203" t="s">
        <v>2580</v>
      </c>
      <c r="C9203" t="s">
        <v>87</v>
      </c>
      <c r="D9203">
        <v>251</v>
      </c>
      <c r="E9203" t="s">
        <v>4306</v>
      </c>
      <c r="F9203" t="s">
        <v>47</v>
      </c>
      <c r="G9203" t="s">
        <v>62</v>
      </c>
      <c r="H9203" t="s">
        <v>4048</v>
      </c>
      <c r="I9203">
        <v>10895</v>
      </c>
      <c r="J9203">
        <v>44164</v>
      </c>
      <c r="K9203">
        <v>87220</v>
      </c>
      <c r="L9203" t="s">
        <v>69</v>
      </c>
      <c r="M9203">
        <v>55901</v>
      </c>
      <c r="N9203" t="s">
        <v>36</v>
      </c>
      <c r="O9203">
        <v>25934</v>
      </c>
      <c r="P9203">
        <v>44164</v>
      </c>
      <c r="Q9203" t="s">
        <v>70</v>
      </c>
      <c r="R9203" t="s">
        <v>109</v>
      </c>
      <c r="S9203">
        <v>0.1</v>
      </c>
      <c r="T9203">
        <v>18</v>
      </c>
      <c r="U9203">
        <v>0.78</v>
      </c>
      <c r="V9203">
        <v>-256</v>
      </c>
      <c r="W9203">
        <v>5003</v>
      </c>
      <c r="X9203">
        <v>62</v>
      </c>
      <c r="Y9203">
        <v>287</v>
      </c>
      <c r="Z9203" s="1">
        <f>DATE(YEAR(J9203),MONTH(J9203),1)</f>
        <v>0</v>
      </c>
      <c r="AA9203" s="2">
        <f>YEAR(J9203)</f>
        <v>0</v>
      </c>
      <c r="AB9203" s="3">
        <f>IFERROR(V9203/W9203,0)</f>
        <v>-0.05116929842094743</v>
      </c>
    </row>
    <row r="9204" spans="1:28">
      <c r="A9204" t="s">
        <v>284</v>
      </c>
      <c r="B9204" t="s">
        <v>2342</v>
      </c>
      <c r="C9204" t="s">
        <v>45</v>
      </c>
      <c r="D9204">
        <v>252</v>
      </c>
      <c r="E9204" t="s">
        <v>5327</v>
      </c>
      <c r="F9204" t="s">
        <v>47</v>
      </c>
      <c r="G9204" t="s">
        <v>33</v>
      </c>
      <c r="H9204" t="s">
        <v>395</v>
      </c>
      <c r="I9204">
        <v>11180</v>
      </c>
      <c r="J9204">
        <v>44164</v>
      </c>
      <c r="K9204">
        <v>87220</v>
      </c>
      <c r="L9204" t="s">
        <v>69</v>
      </c>
      <c r="M9204">
        <v>55113</v>
      </c>
      <c r="N9204" t="s">
        <v>36</v>
      </c>
      <c r="O9204">
        <v>25935</v>
      </c>
      <c r="P9204">
        <v>44167</v>
      </c>
      <c r="Q9204" t="s">
        <v>37</v>
      </c>
      <c r="R9204" t="s">
        <v>109</v>
      </c>
      <c r="S9204">
        <v>0.04</v>
      </c>
      <c r="T9204">
        <v>18</v>
      </c>
      <c r="U9204">
        <v>0.35</v>
      </c>
      <c r="V9204">
        <v>-4</v>
      </c>
      <c r="W9204">
        <v>204</v>
      </c>
      <c r="X9204">
        <v>7</v>
      </c>
      <c r="Y9204">
        <v>12</v>
      </c>
      <c r="Z9204" s="1">
        <f>DATE(YEAR(J9204),MONTH(J9204),1)</f>
        <v>0</v>
      </c>
      <c r="AA9204" s="2">
        <f>YEAR(J9204)</f>
        <v>0</v>
      </c>
      <c r="AB9204" s="3">
        <f>IFERROR(V9204/W9204,0)</f>
        <v>-0.0196078431372549</v>
      </c>
    </row>
    <row r="9205" spans="1:28">
      <c r="A9205" t="s">
        <v>284</v>
      </c>
      <c r="B9205" t="s">
        <v>1428</v>
      </c>
      <c r="C9205" t="s">
        <v>45</v>
      </c>
      <c r="D9205">
        <v>1999</v>
      </c>
      <c r="E9205" t="s">
        <v>3389</v>
      </c>
      <c r="F9205" t="s">
        <v>47</v>
      </c>
      <c r="G9205" t="s">
        <v>33</v>
      </c>
      <c r="H9205" t="s">
        <v>1211</v>
      </c>
      <c r="I9205">
        <v>10037</v>
      </c>
      <c r="J9205">
        <v>44165</v>
      </c>
      <c r="K9205">
        <v>17317</v>
      </c>
      <c r="L9205" t="s">
        <v>69</v>
      </c>
      <c r="M9205">
        <v>77070</v>
      </c>
      <c r="N9205" t="s">
        <v>36</v>
      </c>
      <c r="O9205">
        <v>2392</v>
      </c>
      <c r="P9205">
        <v>44167</v>
      </c>
      <c r="Q9205" t="s">
        <v>37</v>
      </c>
      <c r="R9205" t="s">
        <v>38</v>
      </c>
      <c r="S9205">
        <v>0.06</v>
      </c>
      <c r="T9205">
        <v>14</v>
      </c>
      <c r="U9205">
        <v>0.38</v>
      </c>
      <c r="V9205">
        <v>-21</v>
      </c>
      <c r="W9205">
        <v>69</v>
      </c>
      <c r="X9205">
        <v>5</v>
      </c>
      <c r="Y9205">
        <v>4</v>
      </c>
      <c r="Z9205" s="1">
        <f>DATE(YEAR(J9205),MONTH(J9205),1)</f>
        <v>0</v>
      </c>
      <c r="AA9205" s="2">
        <f>YEAR(J9205)</f>
        <v>0</v>
      </c>
      <c r="AB9205" s="3">
        <f>IFERROR(V9205/W9205,0)</f>
        <v>-0.30434782608695654</v>
      </c>
    </row>
    <row r="9206" spans="1:28">
      <c r="A9206" t="s">
        <v>97</v>
      </c>
      <c r="B9206" t="s">
        <v>1080</v>
      </c>
      <c r="C9206" t="s">
        <v>66</v>
      </c>
      <c r="D9206">
        <v>1625</v>
      </c>
      <c r="E9206" t="s">
        <v>1081</v>
      </c>
      <c r="F9206" t="s">
        <v>32</v>
      </c>
      <c r="G9206" t="s">
        <v>62</v>
      </c>
      <c r="H9206" t="s">
        <v>1695</v>
      </c>
      <c r="I9206">
        <v>10494</v>
      </c>
      <c r="J9206">
        <v>44165</v>
      </c>
      <c r="K9206">
        <v>90607</v>
      </c>
      <c r="L9206" t="s">
        <v>50</v>
      </c>
      <c r="M9206">
        <v>11542</v>
      </c>
      <c r="N9206" t="s">
        <v>75</v>
      </c>
      <c r="O9206">
        <v>20977</v>
      </c>
      <c r="P9206">
        <v>44165</v>
      </c>
      <c r="Q9206" t="s">
        <v>70</v>
      </c>
      <c r="R9206" t="s">
        <v>124</v>
      </c>
      <c r="S9206">
        <v>0.07000000000000001</v>
      </c>
      <c r="T9206">
        <v>2</v>
      </c>
      <c r="U9206">
        <v>0.6</v>
      </c>
      <c r="V9206">
        <v>-127</v>
      </c>
      <c r="W9206">
        <v>608</v>
      </c>
      <c r="X9206">
        <v>70</v>
      </c>
      <c r="Y9206">
        <v>285</v>
      </c>
      <c r="Z9206" s="1">
        <f>DATE(YEAR(J9206),MONTH(J9206),1)</f>
        <v>0</v>
      </c>
      <c r="AA9206" s="2">
        <f>YEAR(J9206)</f>
        <v>0</v>
      </c>
      <c r="AB9206" s="3">
        <f>IFERROR(V9206/W9206,0)</f>
        <v>-0.20888157894736842</v>
      </c>
    </row>
    <row r="9207" spans="1:28">
      <c r="A9207" t="s">
        <v>207</v>
      </c>
      <c r="B9207" t="s">
        <v>1087</v>
      </c>
      <c r="C9207" t="s">
        <v>66</v>
      </c>
      <c r="D9207">
        <v>1547</v>
      </c>
      <c r="E9207" t="s">
        <v>3321</v>
      </c>
      <c r="F9207" t="s">
        <v>47</v>
      </c>
      <c r="G9207" t="s">
        <v>33</v>
      </c>
      <c r="H9207" t="s">
        <v>947</v>
      </c>
      <c r="I9207">
        <v>10977</v>
      </c>
      <c r="J9207">
        <v>44165</v>
      </c>
      <c r="K9207">
        <v>88501</v>
      </c>
      <c r="L9207" t="s">
        <v>81</v>
      </c>
      <c r="M9207">
        <v>11720</v>
      </c>
      <c r="N9207" t="s">
        <v>75</v>
      </c>
      <c r="O9207">
        <v>21428</v>
      </c>
      <c r="P9207">
        <v>44166</v>
      </c>
      <c r="Q9207" t="s">
        <v>70</v>
      </c>
      <c r="R9207" t="s">
        <v>124</v>
      </c>
      <c r="S9207">
        <v>0.06</v>
      </c>
      <c r="T9207">
        <v>12</v>
      </c>
      <c r="U9207">
        <v>0.41</v>
      </c>
      <c r="V9207">
        <v>-190</v>
      </c>
      <c r="W9207">
        <v>845</v>
      </c>
      <c r="X9207">
        <v>60</v>
      </c>
      <c r="Y9207">
        <v>69</v>
      </c>
      <c r="Z9207" s="1">
        <f>DATE(YEAR(J9207),MONTH(J9207),1)</f>
        <v>0</v>
      </c>
      <c r="AA9207" s="2">
        <f>YEAR(J9207)</f>
        <v>0</v>
      </c>
      <c r="AB9207" s="3">
        <f>IFERROR(V9207/W9207,0)</f>
        <v>-0.22485207100591717</v>
      </c>
    </row>
    <row r="9208" spans="1:28">
      <c r="A9208" t="s">
        <v>453</v>
      </c>
      <c r="B9208" t="s">
        <v>2342</v>
      </c>
      <c r="C9208" t="s">
        <v>126</v>
      </c>
      <c r="D9208">
        <v>324</v>
      </c>
      <c r="E9208" t="s">
        <v>3740</v>
      </c>
      <c r="F9208" t="s">
        <v>47</v>
      </c>
      <c r="G9208" t="s">
        <v>33</v>
      </c>
      <c r="H9208" t="s">
        <v>1958</v>
      </c>
      <c r="I9208">
        <v>10506</v>
      </c>
      <c r="J9208">
        <v>44165</v>
      </c>
      <c r="K9208">
        <v>91528</v>
      </c>
      <c r="L9208" t="s">
        <v>81</v>
      </c>
      <c r="M9208">
        <v>55113</v>
      </c>
      <c r="N9208" t="s">
        <v>36</v>
      </c>
      <c r="O9208">
        <v>23876</v>
      </c>
      <c r="P9208">
        <v>44167</v>
      </c>
      <c r="Q9208" t="s">
        <v>37</v>
      </c>
      <c r="R9208" t="s">
        <v>109</v>
      </c>
      <c r="S9208">
        <v>0.02</v>
      </c>
      <c r="T9208">
        <v>25</v>
      </c>
      <c r="U9208">
        <v>0.6</v>
      </c>
      <c r="V9208">
        <v>129</v>
      </c>
      <c r="W9208">
        <v>326</v>
      </c>
      <c r="X9208">
        <v>3</v>
      </c>
      <c r="Y9208">
        <v>13</v>
      </c>
      <c r="Z9208" s="1">
        <f>DATE(YEAR(J9208),MONTH(J9208),1)</f>
        <v>0</v>
      </c>
      <c r="AA9208" s="2">
        <f>YEAR(J9208)</f>
        <v>0</v>
      </c>
      <c r="AB9208" s="3">
        <f>IFERROR(V9208/W9208,0)</f>
        <v>0.39570552147239263</v>
      </c>
    </row>
    <row r="9209" spans="1:28">
      <c r="A9209" t="s">
        <v>199</v>
      </c>
      <c r="B9209" t="s">
        <v>3252</v>
      </c>
      <c r="C9209" t="s">
        <v>45</v>
      </c>
      <c r="D9209">
        <v>1372</v>
      </c>
      <c r="E9209" t="s">
        <v>3253</v>
      </c>
      <c r="F9209" t="s">
        <v>47</v>
      </c>
      <c r="G9209" t="s">
        <v>33</v>
      </c>
      <c r="H9209" t="s">
        <v>2615</v>
      </c>
      <c r="I9209">
        <v>10997</v>
      </c>
      <c r="J9209">
        <v>44165</v>
      </c>
      <c r="K9209">
        <v>91335</v>
      </c>
      <c r="L9209" t="s">
        <v>50</v>
      </c>
      <c r="M9209">
        <v>75098</v>
      </c>
      <c r="N9209" t="s">
        <v>36</v>
      </c>
      <c r="O9209">
        <v>24826</v>
      </c>
      <c r="P9209">
        <v>44169</v>
      </c>
      <c r="Q9209" t="s">
        <v>37</v>
      </c>
      <c r="R9209" t="s">
        <v>38</v>
      </c>
      <c r="S9209">
        <v>0.08</v>
      </c>
      <c r="T9209">
        <v>2</v>
      </c>
      <c r="U9209">
        <v>0.39</v>
      </c>
      <c r="V9209">
        <v>0</v>
      </c>
      <c r="W9209">
        <v>8</v>
      </c>
      <c r="X9209">
        <v>1</v>
      </c>
      <c r="Y9209">
        <v>4</v>
      </c>
      <c r="Z9209" s="1">
        <f>DATE(YEAR(J9209),MONTH(J9209),1)</f>
        <v>0</v>
      </c>
      <c r="AA9209" s="2">
        <f>YEAR(J9209)</f>
        <v>0</v>
      </c>
      <c r="AB9209" s="3">
        <f>IFERROR(V9209/W9209,0)</f>
        <v>0.0</v>
      </c>
    </row>
    <row r="9210" spans="1:28">
      <c r="A9210" t="s">
        <v>58</v>
      </c>
      <c r="B9210" t="s">
        <v>3252</v>
      </c>
      <c r="C9210" t="s">
        <v>45</v>
      </c>
      <c r="D9210">
        <v>1372</v>
      </c>
      <c r="E9210" t="s">
        <v>3253</v>
      </c>
      <c r="F9210" t="s">
        <v>47</v>
      </c>
      <c r="G9210" t="s">
        <v>62</v>
      </c>
      <c r="H9210" t="s">
        <v>3852</v>
      </c>
      <c r="I9210">
        <v>10437</v>
      </c>
      <c r="J9210">
        <v>44165</v>
      </c>
      <c r="K9210">
        <v>91335</v>
      </c>
      <c r="L9210" t="s">
        <v>50</v>
      </c>
      <c r="M9210">
        <v>75098</v>
      </c>
      <c r="N9210" t="s">
        <v>36</v>
      </c>
      <c r="O9210">
        <v>24827</v>
      </c>
      <c r="P9210">
        <v>44170</v>
      </c>
      <c r="Q9210" t="s">
        <v>37</v>
      </c>
      <c r="R9210" t="s">
        <v>38</v>
      </c>
      <c r="S9210">
        <v>0.04</v>
      </c>
      <c r="T9210">
        <v>4</v>
      </c>
      <c r="U9210">
        <v>0.54</v>
      </c>
      <c r="V9210">
        <v>160</v>
      </c>
      <c r="W9210">
        <v>232</v>
      </c>
      <c r="X9210">
        <v>15</v>
      </c>
      <c r="Y9210">
        <v>55</v>
      </c>
      <c r="Z9210" s="1">
        <f>DATE(YEAR(J9210),MONTH(J9210),1)</f>
        <v>0</v>
      </c>
      <c r="AA9210" s="2">
        <f>YEAR(J9210)</f>
        <v>0</v>
      </c>
      <c r="AB9210" s="3">
        <f>IFERROR(V9210/W9210,0)</f>
        <v>0.6896551724137931</v>
      </c>
    </row>
    <row r="9211" spans="1:28">
      <c r="A9211" t="s">
        <v>85</v>
      </c>
      <c r="B9211" t="s">
        <v>1190</v>
      </c>
      <c r="C9211" t="s">
        <v>54</v>
      </c>
      <c r="D9211">
        <v>1758</v>
      </c>
      <c r="E9211" t="s">
        <v>5328</v>
      </c>
      <c r="F9211" t="s">
        <v>94</v>
      </c>
      <c r="G9211" t="s">
        <v>62</v>
      </c>
      <c r="H9211" t="s">
        <v>2177</v>
      </c>
      <c r="I9211">
        <v>10760</v>
      </c>
      <c r="J9211">
        <v>44165</v>
      </c>
      <c r="K9211">
        <v>90184</v>
      </c>
      <c r="L9211" t="s">
        <v>81</v>
      </c>
      <c r="M9211">
        <v>3820</v>
      </c>
      <c r="N9211" t="s">
        <v>75</v>
      </c>
      <c r="O9211">
        <v>25707</v>
      </c>
      <c r="P9211">
        <v>44165</v>
      </c>
      <c r="Q9211" t="s">
        <v>76</v>
      </c>
      <c r="R9211" t="s">
        <v>112</v>
      </c>
      <c r="S9211">
        <v>0.02</v>
      </c>
      <c r="T9211">
        <v>3</v>
      </c>
      <c r="U9211">
        <v>0.79</v>
      </c>
      <c r="V9211">
        <v>-170</v>
      </c>
      <c r="W9211">
        <v>504</v>
      </c>
      <c r="X9211">
        <v>69</v>
      </c>
      <c r="Y9211">
        <v>209</v>
      </c>
      <c r="Z9211" s="1">
        <f>DATE(YEAR(J9211),MONTH(J9211),1)</f>
        <v>0</v>
      </c>
      <c r="AA9211" s="2">
        <f>YEAR(J9211)</f>
        <v>0</v>
      </c>
      <c r="AB9211" s="3">
        <f>IFERROR(V9211/W9211,0)</f>
        <v>-0.3373015873015873</v>
      </c>
    </row>
    <row r="9212" spans="1:28">
      <c r="A9212" t="s">
        <v>56</v>
      </c>
      <c r="B9212" t="s">
        <v>411</v>
      </c>
      <c r="C9212" t="s">
        <v>45</v>
      </c>
      <c r="D9212">
        <v>1756</v>
      </c>
      <c r="E9212" t="s">
        <v>5329</v>
      </c>
      <c r="F9212" t="s">
        <v>94</v>
      </c>
      <c r="G9212" t="s">
        <v>33</v>
      </c>
      <c r="H9212" t="s">
        <v>1678</v>
      </c>
      <c r="I9212">
        <v>10761</v>
      </c>
      <c r="J9212">
        <v>44165</v>
      </c>
      <c r="K9212">
        <v>90184</v>
      </c>
      <c r="L9212" t="s">
        <v>81</v>
      </c>
      <c r="M9212">
        <v>4073</v>
      </c>
      <c r="N9212" t="s">
        <v>75</v>
      </c>
      <c r="O9212">
        <v>25708</v>
      </c>
      <c r="P9212">
        <v>44166</v>
      </c>
      <c r="Q9212" t="s">
        <v>76</v>
      </c>
      <c r="R9212" t="s">
        <v>223</v>
      </c>
      <c r="S9212">
        <v>0.07000000000000001</v>
      </c>
      <c r="T9212">
        <v>7</v>
      </c>
      <c r="U9212">
        <v>0.37</v>
      </c>
      <c r="V9212">
        <v>-5</v>
      </c>
      <c r="W9212">
        <v>52</v>
      </c>
      <c r="X9212">
        <v>5</v>
      </c>
      <c r="Y9212">
        <v>6</v>
      </c>
      <c r="Z9212" s="1">
        <f>DATE(YEAR(J9212),MONTH(J9212),1)</f>
        <v>0</v>
      </c>
      <c r="AA9212" s="2">
        <f>YEAR(J9212)</f>
        <v>0</v>
      </c>
      <c r="AB9212" s="3">
        <f>IFERROR(V9212/W9212,0)</f>
        <v>-0.09615384615384616</v>
      </c>
    </row>
    <row r="9213" spans="1:28">
      <c r="A9213" t="s">
        <v>56</v>
      </c>
      <c r="B9213" t="s">
        <v>763</v>
      </c>
      <c r="C9213" t="s">
        <v>45</v>
      </c>
      <c r="D9213">
        <v>2949</v>
      </c>
      <c r="E9213" t="s">
        <v>4073</v>
      </c>
      <c r="F9213" t="s">
        <v>94</v>
      </c>
      <c r="G9213" t="s">
        <v>33</v>
      </c>
      <c r="H9213" t="s">
        <v>907</v>
      </c>
      <c r="I9213">
        <v>10828</v>
      </c>
      <c r="J9213">
        <v>44166</v>
      </c>
      <c r="K9213">
        <v>87519</v>
      </c>
      <c r="L9213" t="s">
        <v>50</v>
      </c>
      <c r="M9213">
        <v>98042</v>
      </c>
      <c r="N9213" t="s">
        <v>41</v>
      </c>
      <c r="O9213">
        <v>19818</v>
      </c>
      <c r="P9213">
        <v>44171</v>
      </c>
      <c r="Q9213" t="s">
        <v>37</v>
      </c>
      <c r="R9213" t="s">
        <v>236</v>
      </c>
      <c r="S9213">
        <v>0.08</v>
      </c>
      <c r="T9213">
        <v>17</v>
      </c>
      <c r="U9213">
        <v>0.37</v>
      </c>
      <c r="V9213">
        <v>-45</v>
      </c>
      <c r="W9213">
        <v>105</v>
      </c>
      <c r="X9213">
        <v>7</v>
      </c>
      <c r="Y9213">
        <v>6</v>
      </c>
      <c r="Z9213" s="1">
        <f>DATE(YEAR(J9213),MONTH(J9213),1)</f>
        <v>0</v>
      </c>
      <c r="AA9213" s="2">
        <f>YEAR(J9213)</f>
        <v>0</v>
      </c>
      <c r="AB9213" s="3">
        <f>IFERROR(V9213/W9213,0)</f>
        <v>-0.42857142857142855</v>
      </c>
    </row>
    <row r="9214" spans="1:28">
      <c r="A9214" t="s">
        <v>56</v>
      </c>
      <c r="B9214" t="s">
        <v>841</v>
      </c>
      <c r="C9214" t="s">
        <v>30</v>
      </c>
      <c r="D9214">
        <v>568</v>
      </c>
      <c r="E9214" t="s">
        <v>842</v>
      </c>
      <c r="F9214" t="s">
        <v>94</v>
      </c>
      <c r="G9214" t="s">
        <v>33</v>
      </c>
      <c r="H9214" t="s">
        <v>115</v>
      </c>
      <c r="I9214">
        <v>11253</v>
      </c>
      <c r="J9214">
        <v>44166</v>
      </c>
      <c r="K9214">
        <v>88888</v>
      </c>
      <c r="L9214" t="s">
        <v>50</v>
      </c>
      <c r="M9214">
        <v>39701</v>
      </c>
      <c r="N9214" t="s">
        <v>51</v>
      </c>
      <c r="O9214">
        <v>20103</v>
      </c>
      <c r="P9214">
        <v>44170</v>
      </c>
      <c r="Q9214" t="s">
        <v>76</v>
      </c>
      <c r="R9214" t="s">
        <v>337</v>
      </c>
      <c r="S9214">
        <v>0.1</v>
      </c>
      <c r="T9214">
        <v>24</v>
      </c>
      <c r="U9214">
        <v>0.4</v>
      </c>
      <c r="V9214">
        <v>-13</v>
      </c>
      <c r="W9214">
        <v>205</v>
      </c>
      <c r="X9214">
        <v>2</v>
      </c>
      <c r="Y9214">
        <v>9</v>
      </c>
      <c r="Z9214" s="1">
        <f>DATE(YEAR(J9214),MONTH(J9214),1)</f>
        <v>0</v>
      </c>
      <c r="AA9214" s="2">
        <f>YEAR(J9214)</f>
        <v>0</v>
      </c>
      <c r="AB9214" s="3">
        <f>IFERROR(V9214/W9214,0)</f>
        <v>-0.06341463414634146</v>
      </c>
    </row>
    <row r="9215" spans="1:28">
      <c r="A9215" t="s">
        <v>175</v>
      </c>
      <c r="B9215" t="s">
        <v>2460</v>
      </c>
      <c r="C9215" t="s">
        <v>87</v>
      </c>
      <c r="D9215">
        <v>2442</v>
      </c>
      <c r="E9215" t="s">
        <v>2461</v>
      </c>
      <c r="F9215" t="s">
        <v>47</v>
      </c>
      <c r="G9215" t="s">
        <v>62</v>
      </c>
      <c r="H9215" t="s">
        <v>3853</v>
      </c>
      <c r="I9215">
        <v>10030</v>
      </c>
      <c r="J9215">
        <v>44166</v>
      </c>
      <c r="K9215">
        <v>89313</v>
      </c>
      <c r="L9215" t="s">
        <v>35</v>
      </c>
      <c r="M9215">
        <v>32953</v>
      </c>
      <c r="N9215" t="s">
        <v>51</v>
      </c>
      <c r="O9215">
        <v>20179</v>
      </c>
      <c r="P9215">
        <v>44168</v>
      </c>
      <c r="Q9215" t="s">
        <v>70</v>
      </c>
      <c r="R9215" t="s">
        <v>135</v>
      </c>
      <c r="S9215">
        <v>0.07000000000000001</v>
      </c>
      <c r="T9215">
        <v>1</v>
      </c>
      <c r="U9215">
        <v>0.6899999999999999</v>
      </c>
      <c r="V9215">
        <v>2</v>
      </c>
      <c r="W9215">
        <v>103</v>
      </c>
      <c r="X9215">
        <v>54</v>
      </c>
      <c r="Y9215">
        <v>49</v>
      </c>
      <c r="Z9215" s="1">
        <f>DATE(YEAR(J9215),MONTH(J9215),1)</f>
        <v>0</v>
      </c>
      <c r="AA9215" s="2">
        <f>YEAR(J9215)</f>
        <v>0</v>
      </c>
      <c r="AB9215" s="3">
        <f>IFERROR(V9215/W9215,0)</f>
        <v>0.019417475728155338</v>
      </c>
    </row>
    <row r="9216" spans="1:28">
      <c r="A9216" t="s">
        <v>56</v>
      </c>
      <c r="B9216" t="s">
        <v>2015</v>
      </c>
      <c r="C9216" t="s">
        <v>45</v>
      </c>
      <c r="D9216">
        <v>1690</v>
      </c>
      <c r="E9216" t="s">
        <v>2016</v>
      </c>
      <c r="F9216" t="s">
        <v>47</v>
      </c>
      <c r="G9216" t="s">
        <v>33</v>
      </c>
      <c r="H9216" t="s">
        <v>1635</v>
      </c>
      <c r="I9216">
        <v>10851</v>
      </c>
      <c r="J9216">
        <v>44166</v>
      </c>
      <c r="K9216">
        <v>91085</v>
      </c>
      <c r="L9216" t="s">
        <v>69</v>
      </c>
      <c r="M9216">
        <v>17112</v>
      </c>
      <c r="N9216" t="s">
        <v>75</v>
      </c>
      <c r="O9216">
        <v>23740</v>
      </c>
      <c r="P9216">
        <v>44166</v>
      </c>
      <c r="Q9216" t="s">
        <v>37</v>
      </c>
      <c r="R9216" t="s">
        <v>235</v>
      </c>
      <c r="S9216">
        <v>0.05</v>
      </c>
      <c r="T9216">
        <v>21</v>
      </c>
      <c r="U9216">
        <v>0.37</v>
      </c>
      <c r="V9216">
        <v>-59</v>
      </c>
      <c r="W9216">
        <v>133</v>
      </c>
      <c r="X9216">
        <v>8</v>
      </c>
      <c r="Y9216">
        <v>6</v>
      </c>
      <c r="Z9216" s="1">
        <f>DATE(YEAR(J9216),MONTH(J9216),1)</f>
        <v>0</v>
      </c>
      <c r="AA9216" s="2">
        <f>YEAR(J9216)</f>
        <v>0</v>
      </c>
      <c r="AB9216" s="3">
        <f>IFERROR(V9216/W9216,0)</f>
        <v>-0.44360902255639095</v>
      </c>
    </row>
    <row r="9217" spans="1:28">
      <c r="A9217" t="s">
        <v>56</v>
      </c>
      <c r="B9217" t="s">
        <v>2173</v>
      </c>
      <c r="C9217" t="s">
        <v>45</v>
      </c>
      <c r="D9217">
        <v>2861</v>
      </c>
      <c r="E9217" t="s">
        <v>2256</v>
      </c>
      <c r="F9217" t="s">
        <v>47</v>
      </c>
      <c r="G9217" t="s">
        <v>33</v>
      </c>
      <c r="H9217" t="s">
        <v>1455</v>
      </c>
      <c r="I9217">
        <v>10629</v>
      </c>
      <c r="J9217">
        <v>44166</v>
      </c>
      <c r="K9217">
        <v>88295</v>
      </c>
      <c r="L9217" t="s">
        <v>35</v>
      </c>
      <c r="M9217">
        <v>67601</v>
      </c>
      <c r="N9217" t="s">
        <v>36</v>
      </c>
      <c r="O9217">
        <v>25458</v>
      </c>
      <c r="P9217">
        <v>44169</v>
      </c>
      <c r="Q9217" t="s">
        <v>37</v>
      </c>
      <c r="R9217" t="s">
        <v>457</v>
      </c>
      <c r="S9217">
        <v>0.06</v>
      </c>
      <c r="T9217">
        <v>18</v>
      </c>
      <c r="U9217">
        <v>0.37</v>
      </c>
      <c r="V9217">
        <v>-62</v>
      </c>
      <c r="W9217">
        <v>114</v>
      </c>
      <c r="X9217">
        <v>9</v>
      </c>
      <c r="Y9217">
        <v>6</v>
      </c>
      <c r="Z9217" s="1">
        <f>DATE(YEAR(J9217),MONTH(J9217),1)</f>
        <v>0</v>
      </c>
      <c r="AA9217" s="2">
        <f>YEAR(J9217)</f>
        <v>0</v>
      </c>
      <c r="AB9217" s="3">
        <f>IFERROR(V9217/W9217,0)</f>
        <v>-0.543859649122807</v>
      </c>
    </row>
    <row r="9218" spans="1:28">
      <c r="A9218" t="s">
        <v>91</v>
      </c>
      <c r="B9218" t="s">
        <v>1633</v>
      </c>
      <c r="C9218" t="s">
        <v>45</v>
      </c>
      <c r="D9218">
        <v>549</v>
      </c>
      <c r="E9218" t="s">
        <v>1978</v>
      </c>
      <c r="F9218" t="s">
        <v>47</v>
      </c>
      <c r="G9218" t="s">
        <v>33</v>
      </c>
      <c r="H9218" t="s">
        <v>3725</v>
      </c>
      <c r="I9218">
        <v>11171</v>
      </c>
      <c r="J9218">
        <v>44166</v>
      </c>
      <c r="K9218">
        <v>90916</v>
      </c>
      <c r="L9218" t="s">
        <v>81</v>
      </c>
      <c r="M9218">
        <v>88201</v>
      </c>
      <c r="N9218" t="s">
        <v>41</v>
      </c>
      <c r="O9218">
        <v>26304</v>
      </c>
      <c r="P9218">
        <v>44168</v>
      </c>
      <c r="Q9218" t="s">
        <v>37</v>
      </c>
      <c r="R9218" t="s">
        <v>402</v>
      </c>
      <c r="S9218">
        <v>0.08</v>
      </c>
      <c r="T9218">
        <v>18</v>
      </c>
      <c r="U9218">
        <v>0.36</v>
      </c>
      <c r="V9218">
        <v>-46</v>
      </c>
      <c r="W9218">
        <v>66</v>
      </c>
      <c r="X9218">
        <v>5</v>
      </c>
      <c r="Y9218">
        <v>4</v>
      </c>
      <c r="Z9218" s="1">
        <f>DATE(YEAR(J9218),MONTH(J9218),1)</f>
        <v>0</v>
      </c>
      <c r="AA9218" s="2">
        <f>YEAR(J9218)</f>
        <v>0</v>
      </c>
      <c r="AB9218" s="3">
        <f>IFERROR(V9218/W9218,0)</f>
        <v>-0.696969696969697</v>
      </c>
    </row>
    <row r="9219" spans="1:28">
      <c r="A9219" t="s">
        <v>58</v>
      </c>
      <c r="B9219" t="s">
        <v>1633</v>
      </c>
      <c r="C9219" t="s">
        <v>45</v>
      </c>
      <c r="D9219">
        <v>549</v>
      </c>
      <c r="E9219" t="s">
        <v>1978</v>
      </c>
      <c r="F9219" t="s">
        <v>47</v>
      </c>
      <c r="G9219" t="s">
        <v>62</v>
      </c>
      <c r="H9219" t="s">
        <v>1924</v>
      </c>
      <c r="I9219">
        <v>11172</v>
      </c>
      <c r="J9219">
        <v>44166</v>
      </c>
      <c r="K9219">
        <v>90916</v>
      </c>
      <c r="L9219" t="s">
        <v>81</v>
      </c>
      <c r="M9219">
        <v>88201</v>
      </c>
      <c r="N9219" t="s">
        <v>41</v>
      </c>
      <c r="O9219">
        <v>26305</v>
      </c>
      <c r="P9219">
        <v>44166</v>
      </c>
      <c r="Q9219" t="s">
        <v>37</v>
      </c>
      <c r="R9219" t="s">
        <v>402</v>
      </c>
      <c r="S9219">
        <v>0.03</v>
      </c>
      <c r="T9219">
        <v>13</v>
      </c>
      <c r="U9219">
        <v>0.6</v>
      </c>
      <c r="V9219">
        <v>-22</v>
      </c>
      <c r="W9219">
        <v>86</v>
      </c>
      <c r="X9219">
        <v>5</v>
      </c>
      <c r="Y9219">
        <v>6</v>
      </c>
      <c r="Z9219" s="1">
        <f>DATE(YEAR(J9219),MONTH(J9219),1)</f>
        <v>0</v>
      </c>
      <c r="AA9219" s="2">
        <f>YEAR(J9219)</f>
        <v>0</v>
      </c>
      <c r="AB9219" s="3">
        <f>IFERROR(V9219/W9219,0)</f>
        <v>-0.2558139534883721</v>
      </c>
    </row>
    <row r="9220" spans="1:28">
      <c r="A9220" t="s">
        <v>58</v>
      </c>
      <c r="B9220" t="s">
        <v>1633</v>
      </c>
      <c r="C9220" t="s">
        <v>45</v>
      </c>
      <c r="D9220">
        <v>549</v>
      </c>
      <c r="E9220" t="s">
        <v>1978</v>
      </c>
      <c r="F9220" t="s">
        <v>47</v>
      </c>
      <c r="G9220" t="s">
        <v>62</v>
      </c>
      <c r="H9220" t="s">
        <v>5123</v>
      </c>
      <c r="I9220">
        <v>11173</v>
      </c>
      <c r="J9220">
        <v>44166</v>
      </c>
      <c r="K9220">
        <v>90916</v>
      </c>
      <c r="L9220" t="s">
        <v>81</v>
      </c>
      <c r="M9220">
        <v>88201</v>
      </c>
      <c r="N9220" t="s">
        <v>41</v>
      </c>
      <c r="O9220">
        <v>26306</v>
      </c>
      <c r="P9220">
        <v>44168</v>
      </c>
      <c r="Q9220" t="s">
        <v>37</v>
      </c>
      <c r="R9220" t="s">
        <v>402</v>
      </c>
      <c r="S9220">
        <v>0.01</v>
      </c>
      <c r="T9220">
        <v>21</v>
      </c>
      <c r="U9220">
        <v>0.42</v>
      </c>
      <c r="V9220">
        <v>-56</v>
      </c>
      <c r="W9220">
        <v>110</v>
      </c>
      <c r="X9220">
        <v>7</v>
      </c>
      <c r="Y9220">
        <v>5</v>
      </c>
      <c r="Z9220" s="1">
        <f>DATE(YEAR(J9220),MONTH(J9220),1)</f>
        <v>0</v>
      </c>
      <c r="AA9220" s="2">
        <f>YEAR(J9220)</f>
        <v>0</v>
      </c>
      <c r="AB9220" s="3">
        <f>IFERROR(V9220/W9220,0)</f>
        <v>-0.509090909090909</v>
      </c>
    </row>
    <row r="9221" spans="1:28">
      <c r="A9221" t="s">
        <v>56</v>
      </c>
      <c r="B9221" t="s">
        <v>1633</v>
      </c>
      <c r="C9221" t="s">
        <v>45</v>
      </c>
      <c r="D9221">
        <v>549</v>
      </c>
      <c r="E9221" t="s">
        <v>1978</v>
      </c>
      <c r="F9221" t="s">
        <v>47</v>
      </c>
      <c r="G9221" t="s">
        <v>33</v>
      </c>
      <c r="H9221" t="s">
        <v>2226</v>
      </c>
      <c r="I9221">
        <v>11174</v>
      </c>
      <c r="J9221">
        <v>44166</v>
      </c>
      <c r="K9221">
        <v>90916</v>
      </c>
      <c r="L9221" t="s">
        <v>81</v>
      </c>
      <c r="M9221">
        <v>88201</v>
      </c>
      <c r="N9221" t="s">
        <v>41</v>
      </c>
      <c r="O9221">
        <v>26307</v>
      </c>
      <c r="P9221">
        <v>44167</v>
      </c>
      <c r="Q9221" t="s">
        <v>37</v>
      </c>
      <c r="R9221" t="s">
        <v>402</v>
      </c>
      <c r="S9221">
        <v>0.05</v>
      </c>
      <c r="T9221">
        <v>21</v>
      </c>
      <c r="U9221">
        <v>0.38</v>
      </c>
      <c r="V9221">
        <v>-22</v>
      </c>
      <c r="W9221">
        <v>110</v>
      </c>
      <c r="X9221">
        <v>5</v>
      </c>
      <c r="Y9221">
        <v>5</v>
      </c>
      <c r="Z9221" s="1">
        <f>DATE(YEAR(J9221),MONTH(J9221),1)</f>
        <v>0</v>
      </c>
      <c r="AA9221" s="2">
        <f>YEAR(J9221)</f>
        <v>0</v>
      </c>
      <c r="AB9221" s="3">
        <f>IFERROR(V9221/W9221,0)</f>
        <v>-0.2</v>
      </c>
    </row>
    <row r="9222" spans="1:28">
      <c r="A9222" t="s">
        <v>58</v>
      </c>
      <c r="B9222" t="s">
        <v>737</v>
      </c>
      <c r="C9222" t="s">
        <v>60</v>
      </c>
      <c r="D9222">
        <v>272</v>
      </c>
      <c r="E9222" t="s">
        <v>1192</v>
      </c>
      <c r="F9222" t="s">
        <v>32</v>
      </c>
      <c r="G9222" t="s">
        <v>62</v>
      </c>
      <c r="H9222" t="s">
        <v>2786</v>
      </c>
      <c r="I9222">
        <v>10141</v>
      </c>
      <c r="J9222">
        <v>44167</v>
      </c>
      <c r="K9222">
        <v>36069</v>
      </c>
      <c r="L9222" t="s">
        <v>50</v>
      </c>
      <c r="M9222">
        <v>28204</v>
      </c>
      <c r="N9222" t="s">
        <v>51</v>
      </c>
      <c r="O9222">
        <v>5060</v>
      </c>
      <c r="P9222">
        <v>44174</v>
      </c>
      <c r="Q9222" t="s">
        <v>37</v>
      </c>
      <c r="R9222" t="s">
        <v>654</v>
      </c>
      <c r="S9222">
        <v>0</v>
      </c>
      <c r="T9222">
        <v>30</v>
      </c>
      <c r="U9222">
        <v>0.75</v>
      </c>
      <c r="V9222">
        <v>648</v>
      </c>
      <c r="W9222">
        <v>5516</v>
      </c>
      <c r="X9222">
        <v>14</v>
      </c>
      <c r="Y9222">
        <v>171</v>
      </c>
      <c r="Z9222" s="1">
        <f>DATE(YEAR(J9222),MONTH(J9222),1)</f>
        <v>0</v>
      </c>
      <c r="AA9222" s="2">
        <f>YEAR(J9222)</f>
        <v>0</v>
      </c>
      <c r="AB9222" s="3">
        <f>IFERROR(V9222/W9222,0)</f>
        <v>0.11747643219724438</v>
      </c>
    </row>
    <row r="9223" spans="1:28">
      <c r="A9223" t="s">
        <v>58</v>
      </c>
      <c r="B9223" t="s">
        <v>2488</v>
      </c>
      <c r="C9223" t="s">
        <v>60</v>
      </c>
      <c r="D9223">
        <v>1113</v>
      </c>
      <c r="E9223" t="s">
        <v>2489</v>
      </c>
      <c r="F9223" t="s">
        <v>47</v>
      </c>
      <c r="G9223" t="s">
        <v>62</v>
      </c>
      <c r="H9223" t="s">
        <v>2358</v>
      </c>
      <c r="I9223">
        <v>10375</v>
      </c>
      <c r="J9223">
        <v>44167</v>
      </c>
      <c r="K9223">
        <v>90836</v>
      </c>
      <c r="L9223" t="s">
        <v>50</v>
      </c>
      <c r="M9223">
        <v>80004</v>
      </c>
      <c r="N9223" t="s">
        <v>41</v>
      </c>
      <c r="O9223">
        <v>21319</v>
      </c>
      <c r="P9223">
        <v>44167</v>
      </c>
      <c r="Q9223" t="s">
        <v>37</v>
      </c>
      <c r="R9223" t="s">
        <v>283</v>
      </c>
      <c r="S9223">
        <v>0.06</v>
      </c>
      <c r="T9223">
        <v>6</v>
      </c>
      <c r="U9223">
        <v>0.72</v>
      </c>
      <c r="V9223">
        <v>-94</v>
      </c>
      <c r="W9223">
        <v>358</v>
      </c>
      <c r="X9223">
        <v>52</v>
      </c>
      <c r="Y9223">
        <v>56</v>
      </c>
      <c r="Z9223" s="1">
        <f>DATE(YEAR(J9223),MONTH(J9223),1)</f>
        <v>0</v>
      </c>
      <c r="AA9223" s="2">
        <f>YEAR(J9223)</f>
        <v>0</v>
      </c>
      <c r="AB9223" s="3">
        <f>IFERROR(V9223/W9223,0)</f>
        <v>-0.26256983240223464</v>
      </c>
    </row>
    <row r="9224" spans="1:28">
      <c r="A9224" t="s">
        <v>85</v>
      </c>
      <c r="B9224" t="s">
        <v>2488</v>
      </c>
      <c r="C9224" t="s">
        <v>87</v>
      </c>
      <c r="D9224">
        <v>1113</v>
      </c>
      <c r="E9224" t="s">
        <v>2489</v>
      </c>
      <c r="F9224" t="s">
        <v>47</v>
      </c>
      <c r="G9224" t="s">
        <v>62</v>
      </c>
      <c r="H9224" t="s">
        <v>1468</v>
      </c>
      <c r="I9224">
        <v>10846</v>
      </c>
      <c r="J9224">
        <v>44167</v>
      </c>
      <c r="K9224">
        <v>90836</v>
      </c>
      <c r="L9224" t="s">
        <v>50</v>
      </c>
      <c r="M9224">
        <v>80004</v>
      </c>
      <c r="N9224" t="s">
        <v>41</v>
      </c>
      <c r="O9224">
        <v>21320</v>
      </c>
      <c r="P9224">
        <v>44171</v>
      </c>
      <c r="Q9224" t="s">
        <v>70</v>
      </c>
      <c r="R9224" t="s">
        <v>283</v>
      </c>
      <c r="S9224">
        <v>0</v>
      </c>
      <c r="T9224">
        <v>24</v>
      </c>
      <c r="U9224">
        <v>0.68</v>
      </c>
      <c r="V9224">
        <v>2807</v>
      </c>
      <c r="W9224">
        <v>5587</v>
      </c>
      <c r="X9224">
        <v>32</v>
      </c>
      <c r="Y9224">
        <v>228</v>
      </c>
      <c r="Z9224" s="1">
        <f>DATE(YEAR(J9224),MONTH(J9224),1)</f>
        <v>0</v>
      </c>
      <c r="AA9224" s="2">
        <f>YEAR(J9224)</f>
        <v>0</v>
      </c>
      <c r="AB9224" s="3">
        <f>IFERROR(V9224/W9224,0)</f>
        <v>0.5024163236083766</v>
      </c>
    </row>
    <row r="9225" spans="1:28">
      <c r="A9225" t="s">
        <v>85</v>
      </c>
      <c r="B9225" t="s">
        <v>1423</v>
      </c>
      <c r="C9225" t="s">
        <v>87</v>
      </c>
      <c r="D9225">
        <v>2762</v>
      </c>
      <c r="E9225" t="s">
        <v>5330</v>
      </c>
      <c r="F9225" t="s">
        <v>47</v>
      </c>
      <c r="G9225" t="s">
        <v>62</v>
      </c>
      <c r="H9225" t="s">
        <v>551</v>
      </c>
      <c r="I9225">
        <v>11093</v>
      </c>
      <c r="J9225">
        <v>44167</v>
      </c>
      <c r="K9225">
        <v>90730</v>
      </c>
      <c r="L9225" t="s">
        <v>50</v>
      </c>
      <c r="M9225">
        <v>4106</v>
      </c>
      <c r="N9225" t="s">
        <v>75</v>
      </c>
      <c r="O9225">
        <v>24489</v>
      </c>
      <c r="P9225">
        <v>44169</v>
      </c>
      <c r="Q9225" t="s">
        <v>70</v>
      </c>
      <c r="R9225" t="s">
        <v>223</v>
      </c>
      <c r="S9225">
        <v>0.1</v>
      </c>
      <c r="T9225">
        <v>24</v>
      </c>
      <c r="U9225">
        <v>0.77</v>
      </c>
      <c r="V9225">
        <v>-178</v>
      </c>
      <c r="W9225">
        <v>4854</v>
      </c>
      <c r="X9225">
        <v>70</v>
      </c>
      <c r="Y9225">
        <v>219</v>
      </c>
      <c r="Z9225" s="1">
        <f>DATE(YEAR(J9225),MONTH(J9225),1)</f>
        <v>0</v>
      </c>
      <c r="AA9225" s="2">
        <f>YEAR(J9225)</f>
        <v>0</v>
      </c>
      <c r="AB9225" s="3">
        <f>IFERROR(V9225/W9225,0)</f>
        <v>-0.036670786979810466</v>
      </c>
    </row>
    <row r="9226" spans="1:28">
      <c r="A9226" t="s">
        <v>53</v>
      </c>
      <c r="B9226" t="s">
        <v>2034</v>
      </c>
      <c r="C9226" t="s">
        <v>60</v>
      </c>
      <c r="D9226">
        <v>1348</v>
      </c>
      <c r="E9226" t="s">
        <v>3561</v>
      </c>
      <c r="F9226" t="s">
        <v>32</v>
      </c>
      <c r="G9226" t="s">
        <v>48</v>
      </c>
      <c r="H9226" t="s">
        <v>4701</v>
      </c>
      <c r="I9226">
        <v>11148</v>
      </c>
      <c r="J9226">
        <v>44167</v>
      </c>
      <c r="K9226">
        <v>89696</v>
      </c>
      <c r="L9226" t="s">
        <v>134</v>
      </c>
      <c r="M9226">
        <v>33063</v>
      </c>
      <c r="N9226" t="s">
        <v>51</v>
      </c>
      <c r="O9226">
        <v>25039</v>
      </c>
      <c r="P9226">
        <v>44168</v>
      </c>
      <c r="Q9226" t="s">
        <v>76</v>
      </c>
      <c r="R9226" t="s">
        <v>135</v>
      </c>
      <c r="S9226">
        <v>0.03</v>
      </c>
      <c r="T9226">
        <v>3</v>
      </c>
      <c r="U9226">
        <v>0.38</v>
      </c>
      <c r="V9226">
        <v>900</v>
      </c>
      <c r="W9226">
        <v>5823</v>
      </c>
      <c r="X9226">
        <v>14</v>
      </c>
      <c r="Y9226">
        <v>1938</v>
      </c>
      <c r="Z9226" s="1">
        <f>DATE(YEAR(J9226),MONTH(J9226),1)</f>
        <v>0</v>
      </c>
      <c r="AA9226" s="2">
        <f>YEAR(J9226)</f>
        <v>0</v>
      </c>
      <c r="AB9226" s="3">
        <f>IFERROR(V9226/W9226,0)</f>
        <v>0.1545595054095827</v>
      </c>
    </row>
    <row r="9227" spans="1:28">
      <c r="A9227" t="s">
        <v>56</v>
      </c>
      <c r="B9227" t="s">
        <v>2034</v>
      </c>
      <c r="C9227" t="s">
        <v>45</v>
      </c>
      <c r="D9227">
        <v>1348</v>
      </c>
      <c r="E9227" t="s">
        <v>3561</v>
      </c>
      <c r="F9227" t="s">
        <v>32</v>
      </c>
      <c r="G9227" t="s">
        <v>33</v>
      </c>
      <c r="H9227" t="s">
        <v>4298</v>
      </c>
      <c r="I9227">
        <v>10484</v>
      </c>
      <c r="J9227">
        <v>44167</v>
      </c>
      <c r="K9227">
        <v>89696</v>
      </c>
      <c r="L9227" t="s">
        <v>134</v>
      </c>
      <c r="M9227">
        <v>33063</v>
      </c>
      <c r="N9227" t="s">
        <v>51</v>
      </c>
      <c r="O9227">
        <v>25040</v>
      </c>
      <c r="P9227">
        <v>44168</v>
      </c>
      <c r="Q9227" t="s">
        <v>37</v>
      </c>
      <c r="R9227" t="s">
        <v>135</v>
      </c>
      <c r="S9227">
        <v>0.05</v>
      </c>
      <c r="T9227">
        <v>16</v>
      </c>
      <c r="U9227">
        <v>0.37</v>
      </c>
      <c r="V9227">
        <v>-31</v>
      </c>
      <c r="W9227">
        <v>109</v>
      </c>
      <c r="X9227">
        <v>6</v>
      </c>
      <c r="Y9227">
        <v>6</v>
      </c>
      <c r="Z9227" s="1">
        <f>DATE(YEAR(J9227),MONTH(J9227),1)</f>
        <v>0</v>
      </c>
      <c r="AA9227" s="2">
        <f>YEAR(J9227)</f>
        <v>0</v>
      </c>
      <c r="AB9227" s="3">
        <f>IFERROR(V9227/W9227,0)</f>
        <v>-0.28440366972477066</v>
      </c>
    </row>
    <row r="9228" spans="1:28">
      <c r="A9228" t="s">
        <v>453</v>
      </c>
      <c r="B9228" t="s">
        <v>2278</v>
      </c>
      <c r="C9228" t="s">
        <v>126</v>
      </c>
      <c r="D9228">
        <v>3067</v>
      </c>
      <c r="E9228" t="s">
        <v>2279</v>
      </c>
      <c r="F9228" t="s">
        <v>94</v>
      </c>
      <c r="G9228" t="s">
        <v>33</v>
      </c>
      <c r="H9228" t="s">
        <v>4046</v>
      </c>
      <c r="I9228">
        <v>10733</v>
      </c>
      <c r="J9228">
        <v>44167</v>
      </c>
      <c r="K9228">
        <v>91382</v>
      </c>
      <c r="L9228" t="s">
        <v>35</v>
      </c>
      <c r="M9228">
        <v>44515</v>
      </c>
      <c r="N9228" t="s">
        <v>75</v>
      </c>
      <c r="O9228">
        <v>25666</v>
      </c>
      <c r="P9228">
        <v>44168</v>
      </c>
      <c r="Q9228" t="s">
        <v>37</v>
      </c>
      <c r="R9228" t="s">
        <v>417</v>
      </c>
      <c r="S9228">
        <v>0.08</v>
      </c>
      <c r="T9228">
        <v>13</v>
      </c>
      <c r="U9228">
        <v>0.58</v>
      </c>
      <c r="V9228">
        <v>-19</v>
      </c>
      <c r="W9228">
        <v>87</v>
      </c>
      <c r="X9228">
        <v>4</v>
      </c>
      <c r="Y9228">
        <v>7</v>
      </c>
      <c r="Z9228" s="1">
        <f>DATE(YEAR(J9228),MONTH(J9228),1)</f>
        <v>0</v>
      </c>
      <c r="AA9228" s="2">
        <f>YEAR(J9228)</f>
        <v>0</v>
      </c>
      <c r="AB9228" s="3">
        <f>IFERROR(V9228/W9228,0)</f>
        <v>-0.21839080459770116</v>
      </c>
    </row>
    <row r="9229" spans="1:28">
      <c r="A9229" t="s">
        <v>91</v>
      </c>
      <c r="B9229" t="s">
        <v>92</v>
      </c>
      <c r="C9229" t="s">
        <v>45</v>
      </c>
      <c r="D9229">
        <v>2431</v>
      </c>
      <c r="E9229" t="s">
        <v>1701</v>
      </c>
      <c r="F9229" t="s">
        <v>94</v>
      </c>
      <c r="G9229" t="s">
        <v>33</v>
      </c>
      <c r="H9229" t="s">
        <v>1508</v>
      </c>
      <c r="I9229">
        <v>10479</v>
      </c>
      <c r="J9229">
        <v>44168</v>
      </c>
      <c r="K9229">
        <v>16480</v>
      </c>
      <c r="L9229" t="s">
        <v>69</v>
      </c>
      <c r="M9229">
        <v>1540</v>
      </c>
      <c r="N9229" t="s">
        <v>75</v>
      </c>
      <c r="O9229">
        <v>2286</v>
      </c>
      <c r="P9229">
        <v>44170</v>
      </c>
      <c r="Q9229" t="s">
        <v>76</v>
      </c>
      <c r="R9229" t="s">
        <v>96</v>
      </c>
      <c r="S9229">
        <v>0.09</v>
      </c>
      <c r="T9229">
        <v>28</v>
      </c>
      <c r="U9229">
        <v>0.37</v>
      </c>
      <c r="V9229">
        <v>-70</v>
      </c>
      <c r="W9229">
        <v>174</v>
      </c>
      <c r="X9229">
        <v>8</v>
      </c>
      <c r="Y9229">
        <v>5</v>
      </c>
      <c r="Z9229" s="1">
        <f>DATE(YEAR(J9229),MONTH(J9229),1)</f>
        <v>0</v>
      </c>
      <c r="AA9229" s="2">
        <f>YEAR(J9229)</f>
        <v>0</v>
      </c>
      <c r="AB9229" s="3">
        <f>IFERROR(V9229/W9229,0)</f>
        <v>-0.40229885057471265</v>
      </c>
    </row>
    <row r="9230" spans="1:28">
      <c r="A9230" t="s">
        <v>43</v>
      </c>
      <c r="B9230" t="s">
        <v>648</v>
      </c>
      <c r="C9230" t="s">
        <v>126</v>
      </c>
      <c r="D9230">
        <v>1340</v>
      </c>
      <c r="E9230" t="s">
        <v>2120</v>
      </c>
      <c r="F9230" t="s">
        <v>32</v>
      </c>
      <c r="G9230" t="s">
        <v>48</v>
      </c>
      <c r="H9230" t="s">
        <v>2790</v>
      </c>
      <c r="I9230">
        <v>10145</v>
      </c>
      <c r="J9230">
        <v>44168</v>
      </c>
      <c r="K9230">
        <v>24455</v>
      </c>
      <c r="L9230" t="s">
        <v>69</v>
      </c>
      <c r="M9230">
        <v>10170</v>
      </c>
      <c r="N9230" t="s">
        <v>75</v>
      </c>
      <c r="O9230">
        <v>3430</v>
      </c>
      <c r="P9230">
        <v>44170</v>
      </c>
      <c r="Q9230" t="s">
        <v>37</v>
      </c>
      <c r="R9230" t="s">
        <v>124</v>
      </c>
      <c r="S9230">
        <v>0</v>
      </c>
      <c r="T9230">
        <v>16</v>
      </c>
      <c r="U9230">
        <v>0.48</v>
      </c>
      <c r="V9230">
        <v>-11</v>
      </c>
      <c r="W9230">
        <v>338</v>
      </c>
      <c r="X9230">
        <v>2</v>
      </c>
      <c r="Y9230">
        <v>21</v>
      </c>
      <c r="Z9230" s="1">
        <f>DATE(YEAR(J9230),MONTH(J9230),1)</f>
        <v>0</v>
      </c>
      <c r="AA9230" s="2">
        <f>YEAR(J9230)</f>
        <v>0</v>
      </c>
      <c r="AB9230" s="3">
        <f>IFERROR(V9230/W9230,0)</f>
        <v>-0.03254437869822485</v>
      </c>
    </row>
    <row r="9231" spans="1:28">
      <c r="A9231" t="s">
        <v>91</v>
      </c>
      <c r="B9231" t="s">
        <v>354</v>
      </c>
      <c r="C9231" t="s">
        <v>45</v>
      </c>
      <c r="D9231">
        <v>3385</v>
      </c>
      <c r="E9231" t="s">
        <v>355</v>
      </c>
      <c r="F9231" t="s">
        <v>47</v>
      </c>
      <c r="G9231" t="s">
        <v>33</v>
      </c>
      <c r="H9231" t="s">
        <v>1764</v>
      </c>
      <c r="I9231">
        <v>10570</v>
      </c>
      <c r="J9231">
        <v>44168</v>
      </c>
      <c r="K9231">
        <v>88752</v>
      </c>
      <c r="L9231" t="s">
        <v>50</v>
      </c>
      <c r="M9231">
        <v>6488</v>
      </c>
      <c r="N9231" t="s">
        <v>75</v>
      </c>
      <c r="O9231">
        <v>21020</v>
      </c>
      <c r="P9231">
        <v>44172</v>
      </c>
      <c r="Q9231" t="s">
        <v>37</v>
      </c>
      <c r="R9231" t="s">
        <v>185</v>
      </c>
      <c r="S9231">
        <v>0</v>
      </c>
      <c r="T9231">
        <v>14</v>
      </c>
      <c r="U9231">
        <v>0.38</v>
      </c>
      <c r="V9231">
        <v>-31</v>
      </c>
      <c r="W9231">
        <v>60</v>
      </c>
      <c r="X9231">
        <v>5</v>
      </c>
      <c r="Y9231">
        <v>4</v>
      </c>
      <c r="Z9231" s="1">
        <f>DATE(YEAR(J9231),MONTH(J9231),1)</f>
        <v>0</v>
      </c>
      <c r="AA9231" s="2">
        <f>YEAR(J9231)</f>
        <v>0</v>
      </c>
      <c r="AB9231" s="3">
        <f>IFERROR(V9231/W9231,0)</f>
        <v>-0.5166666666666667</v>
      </c>
    </row>
    <row r="9232" spans="1:28">
      <c r="A9232" t="s">
        <v>58</v>
      </c>
      <c r="B9232" t="s">
        <v>354</v>
      </c>
      <c r="C9232" t="s">
        <v>60</v>
      </c>
      <c r="D9232">
        <v>3385</v>
      </c>
      <c r="E9232" t="s">
        <v>355</v>
      </c>
      <c r="F9232" t="s">
        <v>47</v>
      </c>
      <c r="G9232" t="s">
        <v>62</v>
      </c>
      <c r="H9232" t="s">
        <v>1303</v>
      </c>
      <c r="I9232">
        <v>10084</v>
      </c>
      <c r="J9232">
        <v>44168</v>
      </c>
      <c r="K9232">
        <v>88752</v>
      </c>
      <c r="L9232" t="s">
        <v>50</v>
      </c>
      <c r="M9232">
        <v>6488</v>
      </c>
      <c r="N9232" t="s">
        <v>75</v>
      </c>
      <c r="O9232">
        <v>21021</v>
      </c>
      <c r="P9232">
        <v>44175</v>
      </c>
      <c r="Q9232" t="s">
        <v>37</v>
      </c>
      <c r="R9232" t="s">
        <v>185</v>
      </c>
      <c r="S9232">
        <v>0.08</v>
      </c>
      <c r="T9232">
        <v>7</v>
      </c>
      <c r="U9232">
        <v>0.74</v>
      </c>
      <c r="V9232">
        <v>-86</v>
      </c>
      <c r="W9232">
        <v>541</v>
      </c>
      <c r="X9232">
        <v>48</v>
      </c>
      <c r="Y9232">
        <v>80</v>
      </c>
      <c r="Z9232" s="1">
        <f>DATE(YEAR(J9232),MONTH(J9232),1)</f>
        <v>0</v>
      </c>
      <c r="AA9232" s="2">
        <f>YEAR(J9232)</f>
        <v>0</v>
      </c>
      <c r="AB9232" s="3">
        <f>IFERROR(V9232/W9232,0)</f>
        <v>-0.1589648798521257</v>
      </c>
    </row>
    <row r="9233" spans="1:28">
      <c r="A9233" t="s">
        <v>97</v>
      </c>
      <c r="B9233" t="s">
        <v>2791</v>
      </c>
      <c r="C9233" t="s">
        <v>66</v>
      </c>
      <c r="D9233">
        <v>3045</v>
      </c>
      <c r="E9233" t="s">
        <v>2792</v>
      </c>
      <c r="F9233" t="s">
        <v>138</v>
      </c>
      <c r="G9233" t="s">
        <v>62</v>
      </c>
      <c r="H9233" t="s">
        <v>1367</v>
      </c>
      <c r="I9233">
        <v>10190</v>
      </c>
      <c r="J9233">
        <v>44168</v>
      </c>
      <c r="K9233">
        <v>86117</v>
      </c>
      <c r="L9233" t="s">
        <v>35</v>
      </c>
      <c r="M9233">
        <v>66048</v>
      </c>
      <c r="N9233" t="s">
        <v>36</v>
      </c>
      <c r="O9233">
        <v>21474</v>
      </c>
      <c r="P9233">
        <v>44171</v>
      </c>
      <c r="Q9233" t="s">
        <v>70</v>
      </c>
      <c r="R9233" t="s">
        <v>457</v>
      </c>
      <c r="S9233">
        <v>0.09</v>
      </c>
      <c r="T9233">
        <v>2</v>
      </c>
      <c r="U9233">
        <v>0.59</v>
      </c>
      <c r="V9233">
        <v>-71</v>
      </c>
      <c r="W9233">
        <v>367</v>
      </c>
      <c r="X9233">
        <v>26</v>
      </c>
      <c r="Y9233">
        <v>181</v>
      </c>
      <c r="Z9233" s="1">
        <f>DATE(YEAR(J9233),MONTH(J9233),1)</f>
        <v>0</v>
      </c>
      <c r="AA9233" s="2">
        <f>YEAR(J9233)</f>
        <v>0</v>
      </c>
      <c r="AB9233" s="3">
        <f>IFERROR(V9233/W9233,0)</f>
        <v>-0.19346049046321526</v>
      </c>
    </row>
    <row r="9234" spans="1:28">
      <c r="A9234" t="s">
        <v>53</v>
      </c>
      <c r="B9234" t="s">
        <v>2794</v>
      </c>
      <c r="C9234" t="s">
        <v>87</v>
      </c>
      <c r="D9234">
        <v>2108</v>
      </c>
      <c r="E9234" t="s">
        <v>2795</v>
      </c>
      <c r="F9234" t="s">
        <v>47</v>
      </c>
      <c r="G9234" t="s">
        <v>48</v>
      </c>
      <c r="H9234" t="s">
        <v>263</v>
      </c>
      <c r="I9234">
        <v>10196</v>
      </c>
      <c r="J9234">
        <v>44168</v>
      </c>
      <c r="K9234">
        <v>87875</v>
      </c>
      <c r="L9234" t="s">
        <v>134</v>
      </c>
      <c r="M9234">
        <v>63129</v>
      </c>
      <c r="N9234" t="s">
        <v>36</v>
      </c>
      <c r="O9234">
        <v>23501</v>
      </c>
      <c r="P9234">
        <v>44168</v>
      </c>
      <c r="Q9234" t="s">
        <v>70</v>
      </c>
      <c r="R9234" t="s">
        <v>249</v>
      </c>
      <c r="S9234">
        <v>0.05</v>
      </c>
      <c r="T9234">
        <v>7</v>
      </c>
      <c r="U9234">
        <v>0.5600000000000001</v>
      </c>
      <c r="V9234">
        <v>944</v>
      </c>
      <c r="W9234">
        <v>2819</v>
      </c>
      <c r="X9234">
        <v>12</v>
      </c>
      <c r="Y9234">
        <v>400</v>
      </c>
      <c r="Z9234" s="1">
        <f>DATE(YEAR(J9234),MONTH(J9234),1)</f>
        <v>0</v>
      </c>
      <c r="AA9234" s="2">
        <f>YEAR(J9234)</f>
        <v>0</v>
      </c>
      <c r="AB9234" s="3">
        <f>IFERROR(V9234/W9234,0)</f>
        <v>0.3348705214615112</v>
      </c>
    </row>
    <row r="9235" spans="1:28">
      <c r="A9235" t="s">
        <v>56</v>
      </c>
      <c r="B9235" t="s">
        <v>729</v>
      </c>
      <c r="C9235" t="s">
        <v>45</v>
      </c>
      <c r="D9235">
        <v>1296</v>
      </c>
      <c r="E9235" t="s">
        <v>4738</v>
      </c>
      <c r="F9235" t="s">
        <v>138</v>
      </c>
      <c r="G9235" t="s">
        <v>33</v>
      </c>
      <c r="H9235" t="s">
        <v>279</v>
      </c>
      <c r="I9235">
        <v>11195</v>
      </c>
      <c r="J9235">
        <v>44168</v>
      </c>
      <c r="K9235">
        <v>86162</v>
      </c>
      <c r="L9235" t="s">
        <v>50</v>
      </c>
      <c r="M9235">
        <v>84074</v>
      </c>
      <c r="N9235" t="s">
        <v>41</v>
      </c>
      <c r="O9235">
        <v>23799</v>
      </c>
      <c r="P9235">
        <v>44173</v>
      </c>
      <c r="Q9235" t="s">
        <v>37</v>
      </c>
      <c r="R9235" t="s">
        <v>64</v>
      </c>
      <c r="S9235">
        <v>0.04</v>
      </c>
      <c r="T9235">
        <v>14</v>
      </c>
      <c r="U9235">
        <v>0.36</v>
      </c>
      <c r="V9235">
        <v>90</v>
      </c>
      <c r="W9235">
        <v>167</v>
      </c>
      <c r="X9235">
        <v>5</v>
      </c>
      <c r="Y9235">
        <v>11</v>
      </c>
      <c r="Z9235" s="1">
        <f>DATE(YEAR(J9235),MONTH(J9235),1)</f>
        <v>0</v>
      </c>
      <c r="AA9235" s="2">
        <f>YEAR(J9235)</f>
        <v>0</v>
      </c>
      <c r="AB9235" s="3">
        <f>IFERROR(V9235/W9235,0)</f>
        <v>0.5389221556886228</v>
      </c>
    </row>
    <row r="9236" spans="1:28">
      <c r="A9236" t="s">
        <v>56</v>
      </c>
      <c r="B9236" t="s">
        <v>559</v>
      </c>
      <c r="C9236" t="s">
        <v>45</v>
      </c>
      <c r="D9236">
        <v>340</v>
      </c>
      <c r="E9236" t="s">
        <v>5331</v>
      </c>
      <c r="F9236" t="s">
        <v>47</v>
      </c>
      <c r="G9236" t="s">
        <v>33</v>
      </c>
      <c r="H9236" t="s">
        <v>1826</v>
      </c>
      <c r="I9236">
        <v>10753</v>
      </c>
      <c r="J9236">
        <v>44168</v>
      </c>
      <c r="K9236">
        <v>90587</v>
      </c>
      <c r="L9236" t="s">
        <v>81</v>
      </c>
      <c r="M9236">
        <v>44221</v>
      </c>
      <c r="N9236" t="s">
        <v>75</v>
      </c>
      <c r="O9236">
        <v>23806</v>
      </c>
      <c r="P9236">
        <v>44169</v>
      </c>
      <c r="Q9236" t="s">
        <v>37</v>
      </c>
      <c r="R9236" t="s">
        <v>417</v>
      </c>
      <c r="S9236">
        <v>0.08</v>
      </c>
      <c r="T9236">
        <v>1</v>
      </c>
      <c r="U9236">
        <v>0.36</v>
      </c>
      <c r="V9236">
        <v>-4</v>
      </c>
      <c r="W9236">
        <v>9</v>
      </c>
      <c r="X9236">
        <v>8</v>
      </c>
      <c r="Y9236">
        <v>6</v>
      </c>
      <c r="Z9236" s="1">
        <f>DATE(YEAR(J9236),MONTH(J9236),1)</f>
        <v>0</v>
      </c>
      <c r="AA9236" s="2">
        <f>YEAR(J9236)</f>
        <v>0</v>
      </c>
      <c r="AB9236" s="3">
        <f>IFERROR(V9236/W9236,0)</f>
        <v>-0.4444444444444444</v>
      </c>
    </row>
    <row r="9237" spans="1:28">
      <c r="A9237" t="s">
        <v>97</v>
      </c>
      <c r="B9237" t="s">
        <v>1830</v>
      </c>
      <c r="C9237" t="s">
        <v>54</v>
      </c>
      <c r="D9237">
        <v>1109</v>
      </c>
      <c r="E9237" t="s">
        <v>1831</v>
      </c>
      <c r="F9237" t="s">
        <v>94</v>
      </c>
      <c r="G9237" t="s">
        <v>62</v>
      </c>
      <c r="H9237" t="s">
        <v>2789</v>
      </c>
      <c r="I9237">
        <v>10357</v>
      </c>
      <c r="J9237">
        <v>44168</v>
      </c>
      <c r="K9237">
        <v>86421</v>
      </c>
      <c r="L9237" t="s">
        <v>69</v>
      </c>
      <c r="M9237">
        <v>78041</v>
      </c>
      <c r="N9237" t="s">
        <v>36</v>
      </c>
      <c r="O9237">
        <v>24443</v>
      </c>
      <c r="P9237">
        <v>44170</v>
      </c>
      <c r="Q9237" t="s">
        <v>37</v>
      </c>
      <c r="R9237" t="s">
        <v>38</v>
      </c>
      <c r="S9237">
        <v>0.08</v>
      </c>
      <c r="T9237">
        <v>22</v>
      </c>
      <c r="U9237">
        <v>0.57</v>
      </c>
      <c r="V9237">
        <v>2051</v>
      </c>
      <c r="W9237">
        <v>3062</v>
      </c>
      <c r="X9237">
        <v>24</v>
      </c>
      <c r="Y9237">
        <v>141</v>
      </c>
      <c r="Z9237" s="1">
        <f>DATE(YEAR(J9237),MONTH(J9237),1)</f>
        <v>0</v>
      </c>
      <c r="AA9237" s="2">
        <f>YEAR(J9237)</f>
        <v>0</v>
      </c>
      <c r="AB9237" s="3">
        <f>IFERROR(V9237/W9237,0)</f>
        <v>0.6698236446766819</v>
      </c>
    </row>
    <row r="9238" spans="1:28">
      <c r="A9238" t="s">
        <v>91</v>
      </c>
      <c r="B9238" t="s">
        <v>1229</v>
      </c>
      <c r="C9238" t="s">
        <v>45</v>
      </c>
      <c r="D9238">
        <v>2847</v>
      </c>
      <c r="E9238" t="s">
        <v>1230</v>
      </c>
      <c r="F9238" t="s">
        <v>47</v>
      </c>
      <c r="G9238" t="s">
        <v>33</v>
      </c>
      <c r="H9238" t="s">
        <v>662</v>
      </c>
      <c r="I9238">
        <v>10388</v>
      </c>
      <c r="J9238">
        <v>44168</v>
      </c>
      <c r="K9238">
        <v>85937</v>
      </c>
      <c r="L9238" t="s">
        <v>134</v>
      </c>
      <c r="M9238">
        <v>38017</v>
      </c>
      <c r="N9238" t="s">
        <v>51</v>
      </c>
      <c r="O9238">
        <v>24454</v>
      </c>
      <c r="P9238">
        <v>44170</v>
      </c>
      <c r="Q9238" t="s">
        <v>76</v>
      </c>
      <c r="R9238" t="s">
        <v>264</v>
      </c>
      <c r="S9238">
        <v>0.08</v>
      </c>
      <c r="T9238">
        <v>8</v>
      </c>
      <c r="U9238">
        <v>0.38</v>
      </c>
      <c r="V9238">
        <v>983</v>
      </c>
      <c r="W9238">
        <v>108</v>
      </c>
      <c r="X9238">
        <v>7</v>
      </c>
      <c r="Y9238">
        <v>13</v>
      </c>
      <c r="Z9238" s="1">
        <f>DATE(YEAR(J9238),MONTH(J9238),1)</f>
        <v>0</v>
      </c>
      <c r="AA9238" s="2">
        <f>YEAR(J9238)</f>
        <v>0</v>
      </c>
      <c r="AB9238" s="3">
        <f>IFERROR(V9238/W9238,0)</f>
        <v>9.101851851851851</v>
      </c>
    </row>
    <row r="9239" spans="1:28">
      <c r="A9239" t="s">
        <v>58</v>
      </c>
      <c r="B9239" t="s">
        <v>1880</v>
      </c>
      <c r="C9239" t="s">
        <v>30</v>
      </c>
      <c r="D9239">
        <v>1142</v>
      </c>
      <c r="E9239" t="s">
        <v>1881</v>
      </c>
      <c r="F9239" t="s">
        <v>32</v>
      </c>
      <c r="G9239" t="s">
        <v>62</v>
      </c>
      <c r="H9239" t="s">
        <v>4636</v>
      </c>
      <c r="I9239">
        <v>11079</v>
      </c>
      <c r="J9239">
        <v>44168</v>
      </c>
      <c r="K9239">
        <v>86590</v>
      </c>
      <c r="L9239" t="s">
        <v>134</v>
      </c>
      <c r="M9239">
        <v>76706</v>
      </c>
      <c r="N9239" t="s">
        <v>36</v>
      </c>
      <c r="O9239">
        <v>24538</v>
      </c>
      <c r="P9239">
        <v>44170</v>
      </c>
      <c r="Q9239" t="s">
        <v>76</v>
      </c>
      <c r="R9239" t="s">
        <v>38</v>
      </c>
      <c r="S9239">
        <v>0.05</v>
      </c>
      <c r="T9239">
        <v>22</v>
      </c>
      <c r="U9239">
        <v>0.78</v>
      </c>
      <c r="V9239">
        <v>-291</v>
      </c>
      <c r="W9239">
        <v>1525</v>
      </c>
      <c r="X9239">
        <v>38</v>
      </c>
      <c r="Y9239">
        <v>71</v>
      </c>
      <c r="Z9239" s="1">
        <f>DATE(YEAR(J9239),MONTH(J9239),1)</f>
        <v>0</v>
      </c>
      <c r="AA9239" s="2">
        <f>YEAR(J9239)</f>
        <v>0</v>
      </c>
      <c r="AB9239" s="3">
        <f>IFERROR(V9239/W9239,0)</f>
        <v>-0.19081967213114753</v>
      </c>
    </row>
    <row r="9240" spans="1:28">
      <c r="A9240" t="s">
        <v>91</v>
      </c>
      <c r="B9240" t="s">
        <v>1143</v>
      </c>
      <c r="C9240" t="s">
        <v>45</v>
      </c>
      <c r="D9240">
        <v>2589</v>
      </c>
      <c r="E9240" t="s">
        <v>4809</v>
      </c>
      <c r="F9240" t="s">
        <v>32</v>
      </c>
      <c r="G9240" t="s">
        <v>33</v>
      </c>
      <c r="H9240" t="s">
        <v>2912</v>
      </c>
      <c r="I9240">
        <v>11189</v>
      </c>
      <c r="J9240">
        <v>44168</v>
      </c>
      <c r="K9240">
        <v>91173</v>
      </c>
      <c r="L9240" t="s">
        <v>134</v>
      </c>
      <c r="M9240">
        <v>53209</v>
      </c>
      <c r="N9240" t="s">
        <v>36</v>
      </c>
      <c r="O9240">
        <v>26142</v>
      </c>
      <c r="P9240">
        <v>44169</v>
      </c>
      <c r="Q9240" t="s">
        <v>37</v>
      </c>
      <c r="R9240" t="s">
        <v>231</v>
      </c>
      <c r="S9240">
        <v>0.03</v>
      </c>
      <c r="T9240">
        <v>19</v>
      </c>
      <c r="U9240">
        <v>0.37</v>
      </c>
      <c r="V9240">
        <v>-47</v>
      </c>
      <c r="W9240">
        <v>72</v>
      </c>
      <c r="X9240">
        <v>5</v>
      </c>
      <c r="Y9240">
        <v>4</v>
      </c>
      <c r="Z9240" s="1">
        <f>DATE(YEAR(J9240),MONTH(J9240),1)</f>
        <v>0</v>
      </c>
      <c r="AA9240" s="2">
        <f>YEAR(J9240)</f>
        <v>0</v>
      </c>
      <c r="AB9240" s="3">
        <f>IFERROR(V9240/W9240,0)</f>
        <v>-0.6527777777777778</v>
      </c>
    </row>
    <row r="9241" spans="1:28">
      <c r="A9241" t="s">
        <v>85</v>
      </c>
      <c r="B9241" t="s">
        <v>92</v>
      </c>
      <c r="C9241" t="s">
        <v>87</v>
      </c>
      <c r="D9241">
        <v>1121</v>
      </c>
      <c r="E9241" t="s">
        <v>627</v>
      </c>
      <c r="F9241" t="s">
        <v>32</v>
      </c>
      <c r="G9241" t="s">
        <v>62</v>
      </c>
      <c r="H9241" t="s">
        <v>615</v>
      </c>
      <c r="I9241">
        <v>10985</v>
      </c>
      <c r="J9241">
        <v>44169</v>
      </c>
      <c r="K9241">
        <v>86788</v>
      </c>
      <c r="L9241" t="s">
        <v>81</v>
      </c>
      <c r="M9241">
        <v>1540</v>
      </c>
      <c r="N9241" t="s">
        <v>75</v>
      </c>
      <c r="O9241">
        <v>20833</v>
      </c>
      <c r="P9241">
        <v>44172</v>
      </c>
      <c r="Q9241" t="s">
        <v>70</v>
      </c>
      <c r="R9241" t="s">
        <v>96</v>
      </c>
      <c r="S9241">
        <v>0.03</v>
      </c>
      <c r="T9241">
        <v>13</v>
      </c>
      <c r="U9241">
        <v>0.61</v>
      </c>
      <c r="V9241">
        <v>843</v>
      </c>
      <c r="W9241">
        <v>3439</v>
      </c>
      <c r="X9241">
        <v>67</v>
      </c>
      <c r="Y9241">
        <v>260</v>
      </c>
      <c r="Z9241" s="1">
        <f>DATE(YEAR(J9241),MONTH(J9241),1)</f>
        <v>0</v>
      </c>
      <c r="AA9241" s="2">
        <f>YEAR(J9241)</f>
        <v>0</v>
      </c>
      <c r="AB9241" s="3">
        <f>IFERROR(V9241/W9241,0)</f>
        <v>0.24512939808083745</v>
      </c>
    </row>
    <row r="9242" spans="1:28">
      <c r="A9242" t="s">
        <v>71</v>
      </c>
      <c r="B9242" t="s">
        <v>3668</v>
      </c>
      <c r="C9242" t="s">
        <v>54</v>
      </c>
      <c r="D9242">
        <v>313</v>
      </c>
      <c r="E9242" t="s">
        <v>3669</v>
      </c>
      <c r="F9242" t="s">
        <v>47</v>
      </c>
      <c r="G9242" t="s">
        <v>33</v>
      </c>
      <c r="H9242" t="s">
        <v>4891</v>
      </c>
      <c r="I9242">
        <v>10551</v>
      </c>
      <c r="J9242">
        <v>44169</v>
      </c>
      <c r="K9242">
        <v>89173</v>
      </c>
      <c r="L9242" t="s">
        <v>50</v>
      </c>
      <c r="M9242">
        <v>94404</v>
      </c>
      <c r="N9242" t="s">
        <v>41</v>
      </c>
      <c r="O9242">
        <v>21165</v>
      </c>
      <c r="P9242">
        <v>44174</v>
      </c>
      <c r="Q9242" t="s">
        <v>37</v>
      </c>
      <c r="R9242" t="s">
        <v>116</v>
      </c>
      <c r="S9242">
        <v>0.1</v>
      </c>
      <c r="T9242">
        <v>1</v>
      </c>
      <c r="U9242">
        <v>0.82</v>
      </c>
      <c r="V9242">
        <v>-79</v>
      </c>
      <c r="W9242">
        <v>119</v>
      </c>
      <c r="X9242">
        <v>35</v>
      </c>
      <c r="Y9242">
        <v>111</v>
      </c>
      <c r="Z9242" s="1">
        <f>DATE(YEAR(J9242),MONTH(J9242),1)</f>
        <v>0</v>
      </c>
      <c r="AA9242" s="2">
        <f>YEAR(J9242)</f>
        <v>0</v>
      </c>
      <c r="AB9242" s="3">
        <f>IFERROR(V9242/W9242,0)</f>
        <v>-0.6638655462184874</v>
      </c>
    </row>
    <row r="9243" spans="1:28">
      <c r="A9243" t="s">
        <v>43</v>
      </c>
      <c r="B9243" t="s">
        <v>2742</v>
      </c>
      <c r="C9243" t="s">
        <v>45</v>
      </c>
      <c r="D9243">
        <v>2213</v>
      </c>
      <c r="E9243" t="s">
        <v>3043</v>
      </c>
      <c r="F9243" t="s">
        <v>32</v>
      </c>
      <c r="G9243" t="s">
        <v>48</v>
      </c>
      <c r="H9243" t="s">
        <v>463</v>
      </c>
      <c r="I9243">
        <v>10873</v>
      </c>
      <c r="J9243">
        <v>44169</v>
      </c>
      <c r="K9243">
        <v>88038</v>
      </c>
      <c r="L9243" t="s">
        <v>81</v>
      </c>
      <c r="M9243">
        <v>77015</v>
      </c>
      <c r="N9243" t="s">
        <v>36</v>
      </c>
      <c r="O9243">
        <v>25643</v>
      </c>
      <c r="P9243">
        <v>44172</v>
      </c>
      <c r="Q9243" t="s">
        <v>37</v>
      </c>
      <c r="R9243" t="s">
        <v>38</v>
      </c>
      <c r="S9243">
        <v>0</v>
      </c>
      <c r="T9243">
        <v>22</v>
      </c>
      <c r="U9243">
        <v>0.77</v>
      </c>
      <c r="V9243">
        <v>738</v>
      </c>
      <c r="W9243">
        <v>1711</v>
      </c>
      <c r="X9243">
        <v>4</v>
      </c>
      <c r="Y9243">
        <v>74</v>
      </c>
      <c r="Z9243" s="1">
        <f>DATE(YEAR(J9243),MONTH(J9243),1)</f>
        <v>0</v>
      </c>
      <c r="AA9243" s="2">
        <f>YEAR(J9243)</f>
        <v>0</v>
      </c>
      <c r="AB9243" s="3">
        <f>IFERROR(V9243/W9243,0)</f>
        <v>0.43132670952659263</v>
      </c>
    </row>
    <row r="9244" spans="1:28">
      <c r="A9244" t="s">
        <v>53</v>
      </c>
      <c r="B9244" t="s">
        <v>2210</v>
      </c>
      <c r="C9244" t="s">
        <v>66</v>
      </c>
      <c r="D9244">
        <v>2919</v>
      </c>
      <c r="E9244" t="s">
        <v>5332</v>
      </c>
      <c r="F9244" t="s">
        <v>32</v>
      </c>
      <c r="G9244" t="s">
        <v>48</v>
      </c>
      <c r="H9244" t="s">
        <v>2270</v>
      </c>
      <c r="I9244">
        <v>11177</v>
      </c>
      <c r="J9244">
        <v>44169</v>
      </c>
      <c r="K9244">
        <v>90056</v>
      </c>
      <c r="L9244" t="s">
        <v>134</v>
      </c>
      <c r="M9244">
        <v>33021</v>
      </c>
      <c r="N9244" t="s">
        <v>51</v>
      </c>
      <c r="O9244">
        <v>26310</v>
      </c>
      <c r="P9244">
        <v>44171</v>
      </c>
      <c r="Q9244" t="s">
        <v>70</v>
      </c>
      <c r="R9244" t="s">
        <v>135</v>
      </c>
      <c r="S9244">
        <v>0.05</v>
      </c>
      <c r="T9244">
        <v>1</v>
      </c>
      <c r="U9244">
        <v>0.59</v>
      </c>
      <c r="V9244">
        <v>227</v>
      </c>
      <c r="W9244">
        <v>534</v>
      </c>
      <c r="X9244">
        <v>15</v>
      </c>
      <c r="Y9244">
        <v>536</v>
      </c>
      <c r="Z9244" s="1">
        <f>DATE(YEAR(J9244),MONTH(J9244),1)</f>
        <v>0</v>
      </c>
      <c r="AA9244" s="2">
        <f>YEAR(J9244)</f>
        <v>0</v>
      </c>
      <c r="AB9244" s="3">
        <f>IFERROR(V9244/W9244,0)</f>
        <v>0.4250936329588015</v>
      </c>
    </row>
    <row r="9245" spans="1:28">
      <c r="A9245" t="s">
        <v>91</v>
      </c>
      <c r="B9245" t="s">
        <v>508</v>
      </c>
      <c r="C9245" t="s">
        <v>45</v>
      </c>
      <c r="D9245">
        <v>3004</v>
      </c>
      <c r="E9245" t="s">
        <v>2122</v>
      </c>
      <c r="F9245" t="s">
        <v>47</v>
      </c>
      <c r="G9245" t="s">
        <v>33</v>
      </c>
      <c r="H9245" t="s">
        <v>1420</v>
      </c>
      <c r="I9245">
        <v>10837</v>
      </c>
      <c r="J9245">
        <v>44170</v>
      </c>
      <c r="K9245">
        <v>37700</v>
      </c>
      <c r="L9245" t="s">
        <v>81</v>
      </c>
      <c r="M9245">
        <v>90049</v>
      </c>
      <c r="N9245" t="s">
        <v>41</v>
      </c>
      <c r="O9245">
        <v>5295</v>
      </c>
      <c r="P9245">
        <v>44173</v>
      </c>
      <c r="Q9245" t="s">
        <v>76</v>
      </c>
      <c r="R9245" t="s">
        <v>116</v>
      </c>
      <c r="S9245">
        <v>0.05</v>
      </c>
      <c r="T9245">
        <v>54</v>
      </c>
      <c r="U9245">
        <v>0.37</v>
      </c>
      <c r="V9245">
        <v>1170</v>
      </c>
      <c r="W9245">
        <v>6781</v>
      </c>
      <c r="X9245">
        <v>20</v>
      </c>
      <c r="Y9245">
        <v>123</v>
      </c>
      <c r="Z9245" s="1">
        <f>DATE(YEAR(J9245),MONTH(J9245),1)</f>
        <v>0</v>
      </c>
      <c r="AA9245" s="2">
        <f>YEAR(J9245)</f>
        <v>0</v>
      </c>
      <c r="AB9245" s="3">
        <f>IFERROR(V9245/W9245,0)</f>
        <v>0.1725409231676744</v>
      </c>
    </row>
    <row r="9246" spans="1:28">
      <c r="A9246" t="s">
        <v>43</v>
      </c>
      <c r="B9246" t="s">
        <v>5173</v>
      </c>
      <c r="C9246" t="s">
        <v>126</v>
      </c>
      <c r="D9246">
        <v>908</v>
      </c>
      <c r="E9246" t="s">
        <v>5174</v>
      </c>
      <c r="F9246" t="s">
        <v>32</v>
      </c>
      <c r="G9246" t="s">
        <v>48</v>
      </c>
      <c r="H9246" t="s">
        <v>784</v>
      </c>
      <c r="I9246">
        <v>10692</v>
      </c>
      <c r="J9246">
        <v>44170</v>
      </c>
      <c r="K9246">
        <v>86464</v>
      </c>
      <c r="L9246" t="s">
        <v>69</v>
      </c>
      <c r="M9246">
        <v>42240</v>
      </c>
      <c r="N9246" t="s">
        <v>51</v>
      </c>
      <c r="O9246">
        <v>23867</v>
      </c>
      <c r="P9246">
        <v>44171</v>
      </c>
      <c r="Q9246" t="s">
        <v>37</v>
      </c>
      <c r="R9246" t="s">
        <v>245</v>
      </c>
      <c r="S9246">
        <v>0.06</v>
      </c>
      <c r="T9246">
        <v>4</v>
      </c>
      <c r="U9246">
        <v>0.52</v>
      </c>
      <c r="V9246">
        <v>-125</v>
      </c>
      <c r="W9246">
        <v>33</v>
      </c>
      <c r="X9246">
        <v>2</v>
      </c>
      <c r="Y9246">
        <v>8</v>
      </c>
      <c r="Z9246" s="1">
        <f>DATE(YEAR(J9246),MONTH(J9246),1)</f>
        <v>0</v>
      </c>
      <c r="AA9246" s="2">
        <f>YEAR(J9246)</f>
        <v>0</v>
      </c>
      <c r="AB9246" s="3">
        <f>IFERROR(V9246/W9246,0)</f>
        <v>-3.787878787878788</v>
      </c>
    </row>
    <row r="9247" spans="1:28">
      <c r="A9247" t="s">
        <v>28</v>
      </c>
      <c r="B9247" t="s">
        <v>5173</v>
      </c>
      <c r="C9247" t="s">
        <v>45</v>
      </c>
      <c r="D9247">
        <v>908</v>
      </c>
      <c r="E9247" t="s">
        <v>5174</v>
      </c>
      <c r="F9247" t="s">
        <v>32</v>
      </c>
      <c r="G9247" t="s">
        <v>33</v>
      </c>
      <c r="H9247" t="s">
        <v>759</v>
      </c>
      <c r="I9247">
        <v>10529</v>
      </c>
      <c r="J9247">
        <v>44170</v>
      </c>
      <c r="K9247">
        <v>86464</v>
      </c>
      <c r="L9247" t="s">
        <v>69</v>
      </c>
      <c r="M9247">
        <v>42240</v>
      </c>
      <c r="N9247" t="s">
        <v>51</v>
      </c>
      <c r="O9247">
        <v>23868</v>
      </c>
      <c r="P9247">
        <v>44172</v>
      </c>
      <c r="Q9247" t="s">
        <v>37</v>
      </c>
      <c r="R9247" t="s">
        <v>245</v>
      </c>
      <c r="S9247">
        <v>0.01</v>
      </c>
      <c r="T9247">
        <v>5</v>
      </c>
      <c r="U9247">
        <v>0.59</v>
      </c>
      <c r="V9247">
        <v>-53</v>
      </c>
      <c r="W9247">
        <v>186</v>
      </c>
      <c r="X9247">
        <v>8</v>
      </c>
      <c r="Y9247">
        <v>35</v>
      </c>
      <c r="Z9247" s="1">
        <f>DATE(YEAR(J9247),MONTH(J9247),1)</f>
        <v>0</v>
      </c>
      <c r="AA9247" s="2">
        <f>YEAR(J9247)</f>
        <v>0</v>
      </c>
      <c r="AB9247" s="3">
        <f>IFERROR(V9247/W9247,0)</f>
        <v>-0.2849462365591398</v>
      </c>
    </row>
    <row r="9248" spans="1:28">
      <c r="A9248" t="s">
        <v>97</v>
      </c>
      <c r="B9248" t="s">
        <v>3347</v>
      </c>
      <c r="C9248" t="s">
        <v>66</v>
      </c>
      <c r="D9248">
        <v>2056</v>
      </c>
      <c r="E9248" t="s">
        <v>5333</v>
      </c>
      <c r="F9248" t="s">
        <v>32</v>
      </c>
      <c r="G9248" t="s">
        <v>62</v>
      </c>
      <c r="H9248" t="s">
        <v>843</v>
      </c>
      <c r="I9248">
        <v>10943</v>
      </c>
      <c r="J9248">
        <v>44170</v>
      </c>
      <c r="K9248">
        <v>91465</v>
      </c>
      <c r="L9248" t="s">
        <v>81</v>
      </c>
      <c r="M9248">
        <v>59405</v>
      </c>
      <c r="N9248" t="s">
        <v>41</v>
      </c>
      <c r="O9248">
        <v>24968</v>
      </c>
      <c r="P9248">
        <v>44171</v>
      </c>
      <c r="Q9248" t="s">
        <v>70</v>
      </c>
      <c r="R9248" t="s">
        <v>898</v>
      </c>
      <c r="S9248">
        <v>0.09</v>
      </c>
      <c r="T9248">
        <v>3</v>
      </c>
      <c r="U9248">
        <v>0.78</v>
      </c>
      <c r="V9248">
        <v>-174</v>
      </c>
      <c r="W9248">
        <v>855</v>
      </c>
      <c r="X9248">
        <v>57</v>
      </c>
      <c r="Y9248">
        <v>281</v>
      </c>
      <c r="Z9248" s="1">
        <f>DATE(YEAR(J9248),MONTH(J9248),1)</f>
        <v>0</v>
      </c>
      <c r="AA9248" s="2">
        <f>YEAR(J9248)</f>
        <v>0</v>
      </c>
      <c r="AB9248" s="3">
        <f>IFERROR(V9248/W9248,0)</f>
        <v>-0.20350877192982456</v>
      </c>
    </row>
    <row r="9249" spans="1:28">
      <c r="A9249" t="s">
        <v>453</v>
      </c>
      <c r="B9249" t="s">
        <v>3347</v>
      </c>
      <c r="C9249" t="s">
        <v>126</v>
      </c>
      <c r="D9249">
        <v>2056</v>
      </c>
      <c r="E9249" t="s">
        <v>5333</v>
      </c>
      <c r="F9249" t="s">
        <v>32</v>
      </c>
      <c r="G9249" t="s">
        <v>33</v>
      </c>
      <c r="H9249" t="s">
        <v>1245</v>
      </c>
      <c r="I9249">
        <v>10793</v>
      </c>
      <c r="J9249">
        <v>44170</v>
      </c>
      <c r="K9249">
        <v>91465</v>
      </c>
      <c r="L9249" t="s">
        <v>81</v>
      </c>
      <c r="M9249">
        <v>59405</v>
      </c>
      <c r="N9249" t="s">
        <v>41</v>
      </c>
      <c r="O9249">
        <v>24969</v>
      </c>
      <c r="P9249">
        <v>44170</v>
      </c>
      <c r="Q9249" t="s">
        <v>37</v>
      </c>
      <c r="R9249" t="s">
        <v>898</v>
      </c>
      <c r="S9249">
        <v>0.03</v>
      </c>
      <c r="T9249">
        <v>15</v>
      </c>
      <c r="U9249">
        <v>0.57</v>
      </c>
      <c r="V9249">
        <v>34</v>
      </c>
      <c r="W9249">
        <v>166</v>
      </c>
      <c r="X9249">
        <v>3</v>
      </c>
      <c r="Y9249">
        <v>11</v>
      </c>
      <c r="Z9249" s="1">
        <f>DATE(YEAR(J9249),MONTH(J9249),1)</f>
        <v>0</v>
      </c>
      <c r="AA9249" s="2">
        <f>YEAR(J9249)</f>
        <v>0</v>
      </c>
      <c r="AB9249" s="3">
        <f>IFERROR(V9249/W9249,0)</f>
        <v>0.20481927710843373</v>
      </c>
    </row>
    <row r="9250" spans="1:28">
      <c r="A9250" t="s">
        <v>58</v>
      </c>
      <c r="B9250" t="s">
        <v>204</v>
      </c>
      <c r="C9250" t="s">
        <v>126</v>
      </c>
      <c r="D9250">
        <v>94</v>
      </c>
      <c r="E9250" t="s">
        <v>2617</v>
      </c>
      <c r="F9250" t="s">
        <v>32</v>
      </c>
      <c r="G9250" t="s">
        <v>62</v>
      </c>
      <c r="H9250" t="s">
        <v>1199</v>
      </c>
      <c r="I9250">
        <v>10607</v>
      </c>
      <c r="J9250">
        <v>44171</v>
      </c>
      <c r="K9250">
        <v>37063</v>
      </c>
      <c r="L9250" t="s">
        <v>69</v>
      </c>
      <c r="M9250">
        <v>75061</v>
      </c>
      <c r="N9250" t="s">
        <v>36</v>
      </c>
      <c r="O9250">
        <v>5212</v>
      </c>
      <c r="P9250">
        <v>44172</v>
      </c>
      <c r="Q9250" t="s">
        <v>37</v>
      </c>
      <c r="R9250" t="s">
        <v>38</v>
      </c>
      <c r="S9250">
        <v>0</v>
      </c>
      <c r="T9250">
        <v>100</v>
      </c>
      <c r="U9250">
        <v>0.47</v>
      </c>
      <c r="V9250">
        <v>90</v>
      </c>
      <c r="W9250">
        <v>1838</v>
      </c>
      <c r="X9250">
        <v>9</v>
      </c>
      <c r="Y9250">
        <v>18</v>
      </c>
      <c r="Z9250" s="1">
        <f>DATE(YEAR(J9250),MONTH(J9250),1)</f>
        <v>0</v>
      </c>
      <c r="AA9250" s="2">
        <f>YEAR(J9250)</f>
        <v>0</v>
      </c>
      <c r="AB9250" s="3">
        <f>IFERROR(V9250/W9250,0)</f>
        <v>0.04896626768226333</v>
      </c>
    </row>
    <row r="9251" spans="1:28">
      <c r="A9251" t="s">
        <v>56</v>
      </c>
      <c r="B9251" t="s">
        <v>5334</v>
      </c>
      <c r="C9251" t="s">
        <v>45</v>
      </c>
      <c r="D9251">
        <v>1273</v>
      </c>
      <c r="E9251" t="s">
        <v>5335</v>
      </c>
      <c r="F9251" t="s">
        <v>47</v>
      </c>
      <c r="G9251" t="s">
        <v>33</v>
      </c>
      <c r="H9251" t="s">
        <v>4759</v>
      </c>
      <c r="I9251">
        <v>10239</v>
      </c>
      <c r="J9251">
        <v>44171</v>
      </c>
      <c r="K9251">
        <v>88415</v>
      </c>
      <c r="L9251" t="s">
        <v>69</v>
      </c>
      <c r="M9251">
        <v>1930</v>
      </c>
      <c r="N9251" t="s">
        <v>75</v>
      </c>
      <c r="O9251">
        <v>18546</v>
      </c>
      <c r="P9251">
        <v>44173</v>
      </c>
      <c r="Q9251" t="s">
        <v>37</v>
      </c>
      <c r="R9251" t="s">
        <v>96</v>
      </c>
      <c r="S9251">
        <v>0.09</v>
      </c>
      <c r="T9251">
        <v>14</v>
      </c>
      <c r="U9251">
        <v>0.37</v>
      </c>
      <c r="V9251">
        <v>-21</v>
      </c>
      <c r="W9251">
        <v>92</v>
      </c>
      <c r="X9251">
        <v>6</v>
      </c>
      <c r="Y9251">
        <v>6</v>
      </c>
      <c r="Z9251" s="1">
        <f>DATE(YEAR(J9251),MONTH(J9251),1)</f>
        <v>0</v>
      </c>
      <c r="AA9251" s="2">
        <f>YEAR(J9251)</f>
        <v>0</v>
      </c>
      <c r="AB9251" s="3">
        <f>IFERROR(V9251/W9251,0)</f>
        <v>-0.22826086956521738</v>
      </c>
    </row>
    <row r="9252" spans="1:28">
      <c r="A9252" t="s">
        <v>91</v>
      </c>
      <c r="B9252" t="s">
        <v>4573</v>
      </c>
      <c r="C9252" t="s">
        <v>45</v>
      </c>
      <c r="D9252">
        <v>1275</v>
      </c>
      <c r="E9252" t="s">
        <v>5336</v>
      </c>
      <c r="F9252" t="s">
        <v>47</v>
      </c>
      <c r="G9252" t="s">
        <v>33</v>
      </c>
      <c r="H9252" t="s">
        <v>707</v>
      </c>
      <c r="I9252">
        <v>10935</v>
      </c>
      <c r="J9252">
        <v>44171</v>
      </c>
      <c r="K9252">
        <v>88415</v>
      </c>
      <c r="L9252" t="s">
        <v>69</v>
      </c>
      <c r="M9252">
        <v>7097</v>
      </c>
      <c r="N9252" t="s">
        <v>75</v>
      </c>
      <c r="O9252">
        <v>18547</v>
      </c>
      <c r="P9252">
        <v>44173</v>
      </c>
      <c r="Q9252" t="s">
        <v>76</v>
      </c>
      <c r="R9252" t="s">
        <v>276</v>
      </c>
      <c r="S9252">
        <v>0.1</v>
      </c>
      <c r="T9252">
        <v>12</v>
      </c>
      <c r="U9252">
        <v>0.38</v>
      </c>
      <c r="V9252">
        <v>30</v>
      </c>
      <c r="W9252">
        <v>50</v>
      </c>
      <c r="X9252">
        <v>1</v>
      </c>
      <c r="Y9252">
        <v>4</v>
      </c>
      <c r="Z9252" s="1">
        <f>DATE(YEAR(J9252),MONTH(J9252),1)</f>
        <v>0</v>
      </c>
      <c r="AA9252" s="2">
        <f>YEAR(J9252)</f>
        <v>0</v>
      </c>
      <c r="AB9252" s="3">
        <f>IFERROR(V9252/W9252,0)</f>
        <v>0.6</v>
      </c>
    </row>
    <row r="9253" spans="1:28">
      <c r="A9253" t="s">
        <v>43</v>
      </c>
      <c r="B9253" t="s">
        <v>1563</v>
      </c>
      <c r="C9253" t="s">
        <v>126</v>
      </c>
      <c r="D9253">
        <v>439</v>
      </c>
      <c r="E9253" t="s">
        <v>5337</v>
      </c>
      <c r="F9253" t="s">
        <v>47</v>
      </c>
      <c r="G9253" t="s">
        <v>48</v>
      </c>
      <c r="H9253" t="s">
        <v>2790</v>
      </c>
      <c r="I9253">
        <v>10145</v>
      </c>
      <c r="J9253">
        <v>44171</v>
      </c>
      <c r="K9253">
        <v>90705</v>
      </c>
      <c r="L9253" t="s">
        <v>50</v>
      </c>
      <c r="M9253">
        <v>7109</v>
      </c>
      <c r="N9253" t="s">
        <v>75</v>
      </c>
      <c r="O9253">
        <v>20945</v>
      </c>
      <c r="P9253">
        <v>44175</v>
      </c>
      <c r="Q9253" t="s">
        <v>37</v>
      </c>
      <c r="R9253" t="s">
        <v>276</v>
      </c>
      <c r="S9253">
        <v>0.08</v>
      </c>
      <c r="T9253">
        <v>15</v>
      </c>
      <c r="U9253">
        <v>0.48</v>
      </c>
      <c r="V9253">
        <v>210</v>
      </c>
      <c r="W9253">
        <v>304</v>
      </c>
      <c r="X9253">
        <v>2</v>
      </c>
      <c r="Y9253">
        <v>21</v>
      </c>
      <c r="Z9253" s="1">
        <f>DATE(YEAR(J9253),MONTH(J9253),1)</f>
        <v>0</v>
      </c>
      <c r="AA9253" s="2">
        <f>YEAR(J9253)</f>
        <v>0</v>
      </c>
      <c r="AB9253" s="3">
        <f>IFERROR(V9253/W9253,0)</f>
        <v>0.6907894736842105</v>
      </c>
    </row>
    <row r="9254" spans="1:28">
      <c r="A9254" t="s">
        <v>199</v>
      </c>
      <c r="B9254" t="s">
        <v>3683</v>
      </c>
      <c r="C9254" t="s">
        <v>45</v>
      </c>
      <c r="D9254">
        <v>440</v>
      </c>
      <c r="E9254" t="s">
        <v>5338</v>
      </c>
      <c r="F9254" t="s">
        <v>47</v>
      </c>
      <c r="G9254" t="s">
        <v>33</v>
      </c>
      <c r="H9254" t="s">
        <v>451</v>
      </c>
      <c r="I9254">
        <v>10986</v>
      </c>
      <c r="J9254">
        <v>44171</v>
      </c>
      <c r="K9254">
        <v>90705</v>
      </c>
      <c r="L9254" t="s">
        <v>50</v>
      </c>
      <c r="M9254">
        <v>7047</v>
      </c>
      <c r="N9254" t="s">
        <v>75</v>
      </c>
      <c r="O9254">
        <v>20946</v>
      </c>
      <c r="P9254">
        <v>44180</v>
      </c>
      <c r="Q9254" t="s">
        <v>37</v>
      </c>
      <c r="R9254" t="s">
        <v>276</v>
      </c>
      <c r="S9254">
        <v>0.05</v>
      </c>
      <c r="T9254">
        <v>20</v>
      </c>
      <c r="U9254">
        <v>0.38</v>
      </c>
      <c r="V9254">
        <v>39</v>
      </c>
      <c r="W9254">
        <v>57</v>
      </c>
      <c r="X9254">
        <v>1</v>
      </c>
      <c r="Y9254">
        <v>3</v>
      </c>
      <c r="Z9254" s="1">
        <f>DATE(YEAR(J9254),MONTH(J9254),1)</f>
        <v>0</v>
      </c>
      <c r="AA9254" s="2">
        <f>YEAR(J9254)</f>
        <v>0</v>
      </c>
      <c r="AB9254" s="3">
        <f>IFERROR(V9254/W9254,0)</f>
        <v>0.6842105263157895</v>
      </c>
    </row>
    <row r="9255" spans="1:28">
      <c r="A9255" t="s">
        <v>58</v>
      </c>
      <c r="B9255" t="s">
        <v>5339</v>
      </c>
      <c r="C9255" t="s">
        <v>60</v>
      </c>
      <c r="D9255">
        <v>438</v>
      </c>
      <c r="E9255" t="s">
        <v>5340</v>
      </c>
      <c r="F9255" t="s">
        <v>47</v>
      </c>
      <c r="G9255" t="s">
        <v>62</v>
      </c>
      <c r="H9255" t="s">
        <v>2849</v>
      </c>
      <c r="I9255">
        <v>10461</v>
      </c>
      <c r="J9255">
        <v>44171</v>
      </c>
      <c r="K9255">
        <v>90705</v>
      </c>
      <c r="L9255" t="s">
        <v>50</v>
      </c>
      <c r="M9255">
        <v>2370</v>
      </c>
      <c r="N9255" t="s">
        <v>75</v>
      </c>
      <c r="O9255">
        <v>20947</v>
      </c>
      <c r="P9255">
        <v>44178</v>
      </c>
      <c r="Q9255" t="s">
        <v>37</v>
      </c>
      <c r="R9255" t="s">
        <v>96</v>
      </c>
      <c r="S9255">
        <v>0.01</v>
      </c>
      <c r="T9255">
        <v>24</v>
      </c>
      <c r="U9255">
        <v>0.76</v>
      </c>
      <c r="V9255">
        <v>285</v>
      </c>
      <c r="W9255">
        <v>1006</v>
      </c>
      <c r="X9255">
        <v>9</v>
      </c>
      <c r="Y9255">
        <v>41</v>
      </c>
      <c r="Z9255" s="1">
        <f>DATE(YEAR(J9255),MONTH(J9255),1)</f>
        <v>0</v>
      </c>
      <c r="AA9255" s="2">
        <f>YEAR(J9255)</f>
        <v>0</v>
      </c>
      <c r="AB9255" s="3">
        <f>IFERROR(V9255/W9255,0)</f>
        <v>0.28330019880715707</v>
      </c>
    </row>
    <row r="9256" spans="1:28">
      <c r="A9256" t="s">
        <v>56</v>
      </c>
      <c r="B9256" t="s">
        <v>253</v>
      </c>
      <c r="C9256" t="s">
        <v>45</v>
      </c>
      <c r="D9256">
        <v>194</v>
      </c>
      <c r="E9256" t="s">
        <v>254</v>
      </c>
      <c r="F9256" t="s">
        <v>47</v>
      </c>
      <c r="G9256" t="s">
        <v>33</v>
      </c>
      <c r="H9256" t="s">
        <v>584</v>
      </c>
      <c r="I9256">
        <v>11236</v>
      </c>
      <c r="J9256">
        <v>44171</v>
      </c>
      <c r="K9256">
        <v>90436</v>
      </c>
      <c r="L9256" t="s">
        <v>81</v>
      </c>
      <c r="M9256">
        <v>84043</v>
      </c>
      <c r="N9256" t="s">
        <v>41</v>
      </c>
      <c r="O9256">
        <v>22558</v>
      </c>
      <c r="P9256">
        <v>44172</v>
      </c>
      <c r="Q9256" t="s">
        <v>37</v>
      </c>
      <c r="R9256" t="s">
        <v>64</v>
      </c>
      <c r="S9256">
        <v>0.08</v>
      </c>
      <c r="T9256">
        <v>20</v>
      </c>
      <c r="U9256">
        <v>0.37</v>
      </c>
      <c r="V9256">
        <v>-93</v>
      </c>
      <c r="W9256">
        <v>142</v>
      </c>
      <c r="X9256">
        <v>11</v>
      </c>
      <c r="Y9256">
        <v>7</v>
      </c>
      <c r="Z9256" s="1">
        <f>DATE(YEAR(J9256),MONTH(J9256),1)</f>
        <v>0</v>
      </c>
      <c r="AA9256" s="2">
        <f>YEAR(J9256)</f>
        <v>0</v>
      </c>
      <c r="AB9256" s="3">
        <f>IFERROR(V9256/W9256,0)</f>
        <v>-0.6549295774647887</v>
      </c>
    </row>
    <row r="9257" spans="1:28">
      <c r="A9257" t="s">
        <v>85</v>
      </c>
      <c r="B9257" t="s">
        <v>253</v>
      </c>
      <c r="C9257" t="s">
        <v>87</v>
      </c>
      <c r="D9257">
        <v>194</v>
      </c>
      <c r="E9257" t="s">
        <v>254</v>
      </c>
      <c r="F9257" t="s">
        <v>47</v>
      </c>
      <c r="G9257" t="s">
        <v>62</v>
      </c>
      <c r="H9257" t="s">
        <v>2073</v>
      </c>
      <c r="I9257">
        <v>10734</v>
      </c>
      <c r="J9257">
        <v>44171</v>
      </c>
      <c r="K9257">
        <v>90436</v>
      </c>
      <c r="L9257" t="s">
        <v>81</v>
      </c>
      <c r="M9257">
        <v>84043</v>
      </c>
      <c r="N9257" t="s">
        <v>41</v>
      </c>
      <c r="O9257">
        <v>22559</v>
      </c>
      <c r="P9257">
        <v>44172</v>
      </c>
      <c r="Q9257" t="s">
        <v>70</v>
      </c>
      <c r="R9257" t="s">
        <v>64</v>
      </c>
      <c r="S9257">
        <v>0.08</v>
      </c>
      <c r="T9257">
        <v>6</v>
      </c>
      <c r="U9257">
        <v>0.67</v>
      </c>
      <c r="V9257">
        <v>-233</v>
      </c>
      <c r="W9257">
        <v>2444</v>
      </c>
      <c r="X9257">
        <v>110</v>
      </c>
      <c r="Y9257">
        <v>424</v>
      </c>
      <c r="Z9257" s="1">
        <f>DATE(YEAR(J9257),MONTH(J9257),1)</f>
        <v>0</v>
      </c>
      <c r="AA9257" s="2">
        <f>YEAR(J9257)</f>
        <v>0</v>
      </c>
      <c r="AB9257" s="3">
        <f>IFERROR(V9257/W9257,0)</f>
        <v>-0.0953355155482815</v>
      </c>
    </row>
    <row r="9258" spans="1:28">
      <c r="A9258" t="s">
        <v>83</v>
      </c>
      <c r="B9258" t="s">
        <v>253</v>
      </c>
      <c r="C9258" t="s">
        <v>45</v>
      </c>
      <c r="D9258">
        <v>194</v>
      </c>
      <c r="E9258" t="s">
        <v>254</v>
      </c>
      <c r="F9258" t="s">
        <v>47</v>
      </c>
      <c r="G9258" t="s">
        <v>48</v>
      </c>
      <c r="H9258" t="s">
        <v>1662</v>
      </c>
      <c r="I9258">
        <v>10671</v>
      </c>
      <c r="J9258">
        <v>44171</v>
      </c>
      <c r="K9258">
        <v>90436</v>
      </c>
      <c r="L9258" t="s">
        <v>81</v>
      </c>
      <c r="M9258">
        <v>84043</v>
      </c>
      <c r="N9258" t="s">
        <v>41</v>
      </c>
      <c r="O9258">
        <v>22560</v>
      </c>
      <c r="P9258">
        <v>44172</v>
      </c>
      <c r="Q9258" t="s">
        <v>76</v>
      </c>
      <c r="R9258" t="s">
        <v>64</v>
      </c>
      <c r="S9258">
        <v>0.09</v>
      </c>
      <c r="T9258">
        <v>22</v>
      </c>
      <c r="U9258">
        <v>0.59</v>
      </c>
      <c r="V9258">
        <v>2482</v>
      </c>
      <c r="W9258">
        <v>3598</v>
      </c>
      <c r="X9258">
        <v>8</v>
      </c>
      <c r="Y9258">
        <v>201</v>
      </c>
      <c r="Z9258" s="1">
        <f>DATE(YEAR(J9258),MONTH(J9258),1)</f>
        <v>0</v>
      </c>
      <c r="AA9258" s="2">
        <f>YEAR(J9258)</f>
        <v>0</v>
      </c>
      <c r="AB9258" s="3">
        <f>IFERROR(V9258/W9258,0)</f>
        <v>0.6898276820455809</v>
      </c>
    </row>
    <row r="9259" spans="1:28">
      <c r="A9259" t="s">
        <v>53</v>
      </c>
      <c r="B9259" t="s">
        <v>1922</v>
      </c>
      <c r="C9259" t="s">
        <v>66</v>
      </c>
      <c r="D9259">
        <v>2475</v>
      </c>
      <c r="E9259" t="s">
        <v>3800</v>
      </c>
      <c r="F9259" t="s">
        <v>138</v>
      </c>
      <c r="G9259" t="s">
        <v>48</v>
      </c>
      <c r="H9259" t="s">
        <v>1008</v>
      </c>
      <c r="I9259">
        <v>10129</v>
      </c>
      <c r="J9259">
        <v>44171</v>
      </c>
      <c r="K9259">
        <v>91533</v>
      </c>
      <c r="L9259" t="s">
        <v>134</v>
      </c>
      <c r="M9259">
        <v>30080</v>
      </c>
      <c r="N9259" t="s">
        <v>51</v>
      </c>
      <c r="O9259">
        <v>22880</v>
      </c>
      <c r="P9259">
        <v>44173</v>
      </c>
      <c r="Q9259" t="s">
        <v>70</v>
      </c>
      <c r="R9259" t="s">
        <v>214</v>
      </c>
      <c r="S9259">
        <v>0.06</v>
      </c>
      <c r="T9259">
        <v>2</v>
      </c>
      <c r="U9259">
        <v>0.57</v>
      </c>
      <c r="V9259">
        <v>17</v>
      </c>
      <c r="W9259">
        <v>3048</v>
      </c>
      <c r="X9259">
        <v>30</v>
      </c>
      <c r="Y9259">
        <v>1501</v>
      </c>
      <c r="Z9259" s="1">
        <f>DATE(YEAR(J9259),MONTH(J9259),1)</f>
        <v>0</v>
      </c>
      <c r="AA9259" s="2">
        <f>YEAR(J9259)</f>
        <v>0</v>
      </c>
      <c r="AB9259" s="3">
        <f>IFERROR(V9259/W9259,0)</f>
        <v>0.00557742782152231</v>
      </c>
    </row>
    <row r="9260" spans="1:28">
      <c r="A9260" t="s">
        <v>53</v>
      </c>
      <c r="B9260" t="s">
        <v>1922</v>
      </c>
      <c r="C9260" t="s">
        <v>87</v>
      </c>
      <c r="D9260">
        <v>2475</v>
      </c>
      <c r="E9260" t="s">
        <v>3800</v>
      </c>
      <c r="F9260" t="s">
        <v>138</v>
      </c>
      <c r="G9260" t="s">
        <v>48</v>
      </c>
      <c r="H9260" t="s">
        <v>681</v>
      </c>
      <c r="I9260">
        <v>10910</v>
      </c>
      <c r="J9260">
        <v>44171</v>
      </c>
      <c r="K9260">
        <v>91533</v>
      </c>
      <c r="L9260" t="s">
        <v>134</v>
      </c>
      <c r="M9260">
        <v>30080</v>
      </c>
      <c r="N9260" t="s">
        <v>51</v>
      </c>
      <c r="O9260">
        <v>22881</v>
      </c>
      <c r="P9260">
        <v>44174</v>
      </c>
      <c r="Q9260" t="s">
        <v>70</v>
      </c>
      <c r="R9260" t="s">
        <v>214</v>
      </c>
      <c r="S9260">
        <v>0.06</v>
      </c>
      <c r="T9260">
        <v>23</v>
      </c>
      <c r="U9260">
        <v>0.4</v>
      </c>
      <c r="V9260">
        <v>-46</v>
      </c>
      <c r="W9260">
        <v>1888</v>
      </c>
      <c r="X9260">
        <v>30</v>
      </c>
      <c r="Y9260">
        <v>81</v>
      </c>
      <c r="Z9260" s="1">
        <f>DATE(YEAR(J9260),MONTH(J9260),1)</f>
        <v>0</v>
      </c>
      <c r="AA9260" s="2">
        <f>YEAR(J9260)</f>
        <v>0</v>
      </c>
      <c r="AB9260" s="3">
        <f>IFERROR(V9260/W9260,0)</f>
        <v>-0.024364406779661018</v>
      </c>
    </row>
    <row r="9261" spans="1:28">
      <c r="A9261" t="s">
        <v>83</v>
      </c>
      <c r="B9261" t="s">
        <v>1922</v>
      </c>
      <c r="C9261" t="s">
        <v>45</v>
      </c>
      <c r="D9261">
        <v>2475</v>
      </c>
      <c r="E9261" t="s">
        <v>3800</v>
      </c>
      <c r="F9261" t="s">
        <v>138</v>
      </c>
      <c r="G9261" t="s">
        <v>48</v>
      </c>
      <c r="H9261" t="s">
        <v>1539</v>
      </c>
      <c r="I9261">
        <v>11196</v>
      </c>
      <c r="J9261">
        <v>44171</v>
      </c>
      <c r="K9261">
        <v>91533</v>
      </c>
      <c r="L9261" t="s">
        <v>134</v>
      </c>
      <c r="M9261">
        <v>30080</v>
      </c>
      <c r="N9261" t="s">
        <v>51</v>
      </c>
      <c r="O9261">
        <v>22882</v>
      </c>
      <c r="P9261">
        <v>44173</v>
      </c>
      <c r="Q9261" t="s">
        <v>37</v>
      </c>
      <c r="R9261" t="s">
        <v>214</v>
      </c>
      <c r="S9261">
        <v>0.09</v>
      </c>
      <c r="T9261">
        <v>15</v>
      </c>
      <c r="U9261">
        <v>0.5600000000000001</v>
      </c>
      <c r="V9261">
        <v>-52</v>
      </c>
      <c r="W9261">
        <v>770</v>
      </c>
      <c r="X9261">
        <v>9</v>
      </c>
      <c r="Y9261">
        <v>66</v>
      </c>
      <c r="Z9261" s="1">
        <f>DATE(YEAR(J9261),MONTH(J9261),1)</f>
        <v>0</v>
      </c>
      <c r="AA9261" s="2">
        <f>YEAR(J9261)</f>
        <v>0</v>
      </c>
      <c r="AB9261" s="3">
        <f>IFERROR(V9261/W9261,0)</f>
        <v>-0.06753246753246753</v>
      </c>
    </row>
    <row r="9262" spans="1:28">
      <c r="A9262" t="s">
        <v>58</v>
      </c>
      <c r="B9262" t="s">
        <v>2622</v>
      </c>
      <c r="C9262" t="s">
        <v>126</v>
      </c>
      <c r="D9262">
        <v>97</v>
      </c>
      <c r="E9262" t="s">
        <v>2623</v>
      </c>
      <c r="F9262" t="s">
        <v>32</v>
      </c>
      <c r="G9262" t="s">
        <v>62</v>
      </c>
      <c r="H9262" t="s">
        <v>1199</v>
      </c>
      <c r="I9262">
        <v>10607</v>
      </c>
      <c r="J9262">
        <v>44171</v>
      </c>
      <c r="K9262">
        <v>87315</v>
      </c>
      <c r="L9262" t="s">
        <v>69</v>
      </c>
      <c r="M9262">
        <v>66502</v>
      </c>
      <c r="N9262" t="s">
        <v>36</v>
      </c>
      <c r="O9262">
        <v>23212</v>
      </c>
      <c r="P9262">
        <v>44172</v>
      </c>
      <c r="Q9262" t="s">
        <v>37</v>
      </c>
      <c r="R9262" t="s">
        <v>457</v>
      </c>
      <c r="S9262">
        <v>0</v>
      </c>
      <c r="T9262">
        <v>25</v>
      </c>
      <c r="U9262">
        <v>0.47</v>
      </c>
      <c r="V9262">
        <v>149</v>
      </c>
      <c r="W9262">
        <v>460</v>
      </c>
      <c r="X9262">
        <v>9</v>
      </c>
      <c r="Y9262">
        <v>18</v>
      </c>
      <c r="Z9262" s="1">
        <f>DATE(YEAR(J9262),MONTH(J9262),1)</f>
        <v>0</v>
      </c>
      <c r="AA9262" s="2">
        <f>YEAR(J9262)</f>
        <v>0</v>
      </c>
      <c r="AB9262" s="3">
        <f>IFERROR(V9262/W9262,0)</f>
        <v>0.3239130434782609</v>
      </c>
    </row>
    <row r="9263" spans="1:28">
      <c r="A9263" t="s">
        <v>43</v>
      </c>
      <c r="B9263" t="s">
        <v>3916</v>
      </c>
      <c r="C9263" t="s">
        <v>126</v>
      </c>
      <c r="D9263">
        <v>2977</v>
      </c>
      <c r="E9263" t="s">
        <v>3917</v>
      </c>
      <c r="F9263" t="s">
        <v>138</v>
      </c>
      <c r="G9263" t="s">
        <v>48</v>
      </c>
      <c r="H9263" t="s">
        <v>128</v>
      </c>
      <c r="I9263">
        <v>11179</v>
      </c>
      <c r="J9263">
        <v>44171</v>
      </c>
      <c r="K9263">
        <v>89052</v>
      </c>
      <c r="L9263" t="s">
        <v>81</v>
      </c>
      <c r="M9263">
        <v>54901</v>
      </c>
      <c r="N9263" t="s">
        <v>36</v>
      </c>
      <c r="O9263">
        <v>24499</v>
      </c>
      <c r="P9263">
        <v>44172</v>
      </c>
      <c r="Q9263" t="s">
        <v>37</v>
      </c>
      <c r="R9263" t="s">
        <v>231</v>
      </c>
      <c r="S9263">
        <v>0.04</v>
      </c>
      <c r="T9263">
        <v>2</v>
      </c>
      <c r="U9263">
        <v>0.4</v>
      </c>
      <c r="V9263">
        <v>-18</v>
      </c>
      <c r="W9263">
        <v>57</v>
      </c>
      <c r="X9263">
        <v>2</v>
      </c>
      <c r="Y9263">
        <v>28</v>
      </c>
      <c r="Z9263" s="1">
        <f>DATE(YEAR(J9263),MONTH(J9263),1)</f>
        <v>0</v>
      </c>
      <c r="AA9263" s="2">
        <f>YEAR(J9263)</f>
        <v>0</v>
      </c>
      <c r="AB9263" s="3">
        <f>IFERROR(V9263/W9263,0)</f>
        <v>-0.3157894736842105</v>
      </c>
    </row>
    <row r="9264" spans="1:28">
      <c r="A9264" t="s">
        <v>188</v>
      </c>
      <c r="B9264" t="s">
        <v>3916</v>
      </c>
      <c r="C9264" t="s">
        <v>54</v>
      </c>
      <c r="D9264">
        <v>2977</v>
      </c>
      <c r="E9264" t="s">
        <v>3917</v>
      </c>
      <c r="F9264" t="s">
        <v>138</v>
      </c>
      <c r="G9264" t="s">
        <v>48</v>
      </c>
      <c r="H9264" t="s">
        <v>189</v>
      </c>
      <c r="I9264">
        <v>10566</v>
      </c>
      <c r="J9264">
        <v>44171</v>
      </c>
      <c r="K9264">
        <v>89052</v>
      </c>
      <c r="L9264" t="s">
        <v>81</v>
      </c>
      <c r="M9264">
        <v>54901</v>
      </c>
      <c r="N9264" t="s">
        <v>36</v>
      </c>
      <c r="O9264">
        <v>24500</v>
      </c>
      <c r="P9264">
        <v>44173</v>
      </c>
      <c r="Q9264" t="s">
        <v>37</v>
      </c>
      <c r="R9264" t="s">
        <v>231</v>
      </c>
      <c r="S9264">
        <v>0</v>
      </c>
      <c r="T9264">
        <v>12</v>
      </c>
      <c r="U9264">
        <v>0.41</v>
      </c>
      <c r="V9264">
        <v>6028</v>
      </c>
      <c r="W9264">
        <v>8736</v>
      </c>
      <c r="X9264">
        <v>24</v>
      </c>
      <c r="Y9264">
        <v>700</v>
      </c>
      <c r="Z9264" s="1">
        <f>DATE(YEAR(J9264),MONTH(J9264),1)</f>
        <v>0</v>
      </c>
      <c r="AA9264" s="2">
        <f>YEAR(J9264)</f>
        <v>0</v>
      </c>
      <c r="AB9264" s="3">
        <f>IFERROR(V9264/W9264,0)</f>
        <v>0.690018315018315</v>
      </c>
    </row>
    <row r="9265" spans="1:28">
      <c r="A9265" t="s">
        <v>91</v>
      </c>
      <c r="B9265" t="s">
        <v>1428</v>
      </c>
      <c r="C9265" t="s">
        <v>45</v>
      </c>
      <c r="D9265">
        <v>3106</v>
      </c>
      <c r="E9265" t="s">
        <v>2387</v>
      </c>
      <c r="F9265" t="s">
        <v>32</v>
      </c>
      <c r="G9265" t="s">
        <v>33</v>
      </c>
      <c r="H9265" t="s">
        <v>3625</v>
      </c>
      <c r="I9265">
        <v>10444</v>
      </c>
      <c r="J9265">
        <v>44172</v>
      </c>
      <c r="K9265">
        <v>10982</v>
      </c>
      <c r="L9265" t="s">
        <v>69</v>
      </c>
      <c r="M9265">
        <v>77041</v>
      </c>
      <c r="N9265" t="s">
        <v>36</v>
      </c>
      <c r="O9265">
        <v>1522</v>
      </c>
      <c r="P9265">
        <v>44173</v>
      </c>
      <c r="Q9265" t="s">
        <v>37</v>
      </c>
      <c r="R9265" t="s">
        <v>38</v>
      </c>
      <c r="S9265">
        <v>0.02</v>
      </c>
      <c r="T9265">
        <v>58</v>
      </c>
      <c r="U9265">
        <v>0.35</v>
      </c>
      <c r="V9265">
        <v>225</v>
      </c>
      <c r="W9265">
        <v>1077</v>
      </c>
      <c r="X9265">
        <v>1</v>
      </c>
      <c r="Y9265">
        <v>19</v>
      </c>
      <c r="Z9265" s="1">
        <f>DATE(YEAR(J9265),MONTH(J9265),1)</f>
        <v>0</v>
      </c>
      <c r="AA9265" s="2">
        <f>YEAR(J9265)</f>
        <v>0</v>
      </c>
      <c r="AB9265" s="3">
        <f>IFERROR(V9265/W9265,0)</f>
        <v>0.20891364902506965</v>
      </c>
    </row>
    <row r="9266" spans="1:28">
      <c r="A9266" t="s">
        <v>91</v>
      </c>
      <c r="B9266" t="s">
        <v>1428</v>
      </c>
      <c r="C9266" t="s">
        <v>45</v>
      </c>
      <c r="D9266">
        <v>3106</v>
      </c>
      <c r="E9266" t="s">
        <v>2387</v>
      </c>
      <c r="F9266" t="s">
        <v>32</v>
      </c>
      <c r="G9266" t="s">
        <v>33</v>
      </c>
      <c r="H9266" t="s">
        <v>1420</v>
      </c>
      <c r="I9266">
        <v>10837</v>
      </c>
      <c r="J9266">
        <v>44172</v>
      </c>
      <c r="K9266">
        <v>10982</v>
      </c>
      <c r="L9266" t="s">
        <v>69</v>
      </c>
      <c r="M9266">
        <v>77041</v>
      </c>
      <c r="N9266" t="s">
        <v>36</v>
      </c>
      <c r="O9266">
        <v>1523</v>
      </c>
      <c r="P9266">
        <v>44174</v>
      </c>
      <c r="Q9266" t="s">
        <v>37</v>
      </c>
      <c r="R9266" t="s">
        <v>38</v>
      </c>
      <c r="S9266">
        <v>0.05</v>
      </c>
      <c r="T9266">
        <v>60</v>
      </c>
      <c r="U9266">
        <v>0.37</v>
      </c>
      <c r="V9266">
        <v>1236</v>
      </c>
      <c r="W9266">
        <v>7331</v>
      </c>
      <c r="X9266">
        <v>20</v>
      </c>
      <c r="Y9266">
        <v>123</v>
      </c>
      <c r="Z9266" s="1">
        <f>DATE(YEAR(J9266),MONTH(J9266),1)</f>
        <v>0</v>
      </c>
      <c r="AA9266" s="2">
        <f>YEAR(J9266)</f>
        <v>0</v>
      </c>
      <c r="AB9266" s="3">
        <f>IFERROR(V9266/W9266,0)</f>
        <v>0.16859909971354523</v>
      </c>
    </row>
    <row r="9267" spans="1:28">
      <c r="A9267" t="s">
        <v>286</v>
      </c>
      <c r="B9267" t="s">
        <v>1428</v>
      </c>
      <c r="C9267" t="s">
        <v>30</v>
      </c>
      <c r="D9267">
        <v>3106</v>
      </c>
      <c r="E9267" t="s">
        <v>2387</v>
      </c>
      <c r="F9267" t="s">
        <v>32</v>
      </c>
      <c r="G9267" t="s">
        <v>33</v>
      </c>
      <c r="H9267" t="s">
        <v>507</v>
      </c>
      <c r="I9267">
        <v>10766</v>
      </c>
      <c r="J9267">
        <v>44172</v>
      </c>
      <c r="K9267">
        <v>10982</v>
      </c>
      <c r="L9267" t="s">
        <v>69</v>
      </c>
      <c r="M9267">
        <v>77041</v>
      </c>
      <c r="N9267" t="s">
        <v>36</v>
      </c>
      <c r="O9267">
        <v>1524</v>
      </c>
      <c r="P9267">
        <v>44174</v>
      </c>
      <c r="Q9267" t="s">
        <v>76</v>
      </c>
      <c r="R9267" t="s">
        <v>38</v>
      </c>
      <c r="S9267">
        <v>0</v>
      </c>
      <c r="T9267">
        <v>28</v>
      </c>
      <c r="U9267">
        <v>0.38</v>
      </c>
      <c r="V9267">
        <v>3</v>
      </c>
      <c r="W9267">
        <v>42</v>
      </c>
      <c r="X9267">
        <v>1</v>
      </c>
      <c r="Y9267">
        <v>1</v>
      </c>
      <c r="Z9267" s="1">
        <f>DATE(YEAR(J9267),MONTH(J9267),1)</f>
        <v>0</v>
      </c>
      <c r="AA9267" s="2">
        <f>YEAR(J9267)</f>
        <v>0</v>
      </c>
      <c r="AB9267" s="3">
        <f>IFERROR(V9267/W9267,0)</f>
        <v>0.07142857142857142</v>
      </c>
    </row>
    <row r="9268" spans="1:28">
      <c r="A9268" t="s">
        <v>207</v>
      </c>
      <c r="B9268" t="s">
        <v>204</v>
      </c>
      <c r="C9268" t="s">
        <v>45</v>
      </c>
      <c r="D9268">
        <v>1682</v>
      </c>
      <c r="E9268" t="s">
        <v>2152</v>
      </c>
      <c r="F9268" t="s">
        <v>94</v>
      </c>
      <c r="G9268" t="s">
        <v>33</v>
      </c>
      <c r="H9268" t="s">
        <v>3674</v>
      </c>
      <c r="I9268">
        <v>11220</v>
      </c>
      <c r="J9268">
        <v>44172</v>
      </c>
      <c r="K9268">
        <v>59685</v>
      </c>
      <c r="L9268" t="s">
        <v>81</v>
      </c>
      <c r="M9268">
        <v>75061</v>
      </c>
      <c r="N9268" t="s">
        <v>36</v>
      </c>
      <c r="O9268">
        <v>8354</v>
      </c>
      <c r="P9268">
        <v>44174</v>
      </c>
      <c r="Q9268" t="s">
        <v>37</v>
      </c>
      <c r="R9268" t="s">
        <v>38</v>
      </c>
      <c r="S9268">
        <v>0.05</v>
      </c>
      <c r="T9268">
        <v>24</v>
      </c>
      <c r="U9268">
        <v>0.57</v>
      </c>
      <c r="V9268">
        <v>79</v>
      </c>
      <c r="W9268">
        <v>1010</v>
      </c>
      <c r="X9268">
        <v>5</v>
      </c>
      <c r="Y9268">
        <v>41</v>
      </c>
      <c r="Z9268" s="1">
        <f>DATE(YEAR(J9268),MONTH(J9268),1)</f>
        <v>0</v>
      </c>
      <c r="AA9268" s="2">
        <f>YEAR(J9268)</f>
        <v>0</v>
      </c>
      <c r="AB9268" s="3">
        <f>IFERROR(V9268/W9268,0)</f>
        <v>0.07821782178217822</v>
      </c>
    </row>
    <row r="9269" spans="1:28">
      <c r="A9269" t="s">
        <v>58</v>
      </c>
      <c r="B9269" t="s">
        <v>204</v>
      </c>
      <c r="C9269" t="s">
        <v>54</v>
      </c>
      <c r="D9269">
        <v>1682</v>
      </c>
      <c r="E9269" t="s">
        <v>2152</v>
      </c>
      <c r="F9269" t="s">
        <v>94</v>
      </c>
      <c r="G9269" t="s">
        <v>62</v>
      </c>
      <c r="H9269" t="s">
        <v>269</v>
      </c>
      <c r="I9269">
        <v>11221</v>
      </c>
      <c r="J9269">
        <v>44172</v>
      </c>
      <c r="K9269">
        <v>59685</v>
      </c>
      <c r="L9269" t="s">
        <v>81</v>
      </c>
      <c r="M9269">
        <v>75061</v>
      </c>
      <c r="N9269" t="s">
        <v>36</v>
      </c>
      <c r="O9269">
        <v>8355</v>
      </c>
      <c r="P9269">
        <v>44173</v>
      </c>
      <c r="Q9269" t="s">
        <v>37</v>
      </c>
      <c r="R9269" t="s">
        <v>38</v>
      </c>
      <c r="S9269">
        <v>0.1</v>
      </c>
      <c r="T9269">
        <v>92</v>
      </c>
      <c r="U9269">
        <v>0.73</v>
      </c>
      <c r="V9269">
        <v>-560</v>
      </c>
      <c r="W9269">
        <v>1126</v>
      </c>
      <c r="X9269">
        <v>14</v>
      </c>
      <c r="Y9269">
        <v>13</v>
      </c>
      <c r="Z9269" s="1">
        <f>DATE(YEAR(J9269),MONTH(J9269),1)</f>
        <v>0</v>
      </c>
      <c r="AA9269" s="2">
        <f>YEAR(J9269)</f>
        <v>0</v>
      </c>
      <c r="AB9269" s="3">
        <f>IFERROR(V9269/W9269,0)</f>
        <v>-0.49733570159857904</v>
      </c>
    </row>
    <row r="9270" spans="1:28">
      <c r="A9270" t="s">
        <v>91</v>
      </c>
      <c r="B9270" t="s">
        <v>387</v>
      </c>
      <c r="C9270" t="s">
        <v>45</v>
      </c>
      <c r="D9270">
        <v>3103</v>
      </c>
      <c r="E9270" t="s">
        <v>4364</v>
      </c>
      <c r="F9270" t="s">
        <v>32</v>
      </c>
      <c r="G9270" t="s">
        <v>33</v>
      </c>
      <c r="H9270" t="s">
        <v>3625</v>
      </c>
      <c r="I9270">
        <v>10444</v>
      </c>
      <c r="J9270">
        <v>44172</v>
      </c>
      <c r="K9270">
        <v>86330</v>
      </c>
      <c r="L9270" t="s">
        <v>69</v>
      </c>
      <c r="M9270">
        <v>83642</v>
      </c>
      <c r="N9270" t="s">
        <v>41</v>
      </c>
      <c r="O9270">
        <v>19522</v>
      </c>
      <c r="P9270">
        <v>44173</v>
      </c>
      <c r="Q9270" t="s">
        <v>37</v>
      </c>
      <c r="R9270" t="s">
        <v>324</v>
      </c>
      <c r="S9270">
        <v>0.02</v>
      </c>
      <c r="T9270">
        <v>15</v>
      </c>
      <c r="U9270">
        <v>0.35</v>
      </c>
      <c r="V9270">
        <v>192</v>
      </c>
      <c r="W9270">
        <v>278</v>
      </c>
      <c r="X9270">
        <v>1</v>
      </c>
      <c r="Y9270">
        <v>19</v>
      </c>
      <c r="Z9270" s="1">
        <f>DATE(YEAR(J9270),MONTH(J9270),1)</f>
        <v>0</v>
      </c>
      <c r="AA9270" s="2">
        <f>YEAR(J9270)</f>
        <v>0</v>
      </c>
      <c r="AB9270" s="3">
        <f>IFERROR(V9270/W9270,0)</f>
        <v>0.6906474820143885</v>
      </c>
    </row>
    <row r="9271" spans="1:28">
      <c r="A9271" t="s">
        <v>91</v>
      </c>
      <c r="B9271" t="s">
        <v>387</v>
      </c>
      <c r="C9271" t="s">
        <v>45</v>
      </c>
      <c r="D9271">
        <v>3103</v>
      </c>
      <c r="E9271" t="s">
        <v>4364</v>
      </c>
      <c r="F9271" t="s">
        <v>32</v>
      </c>
      <c r="G9271" t="s">
        <v>33</v>
      </c>
      <c r="H9271" t="s">
        <v>1420</v>
      </c>
      <c r="I9271">
        <v>10837</v>
      </c>
      <c r="J9271">
        <v>44172</v>
      </c>
      <c r="K9271">
        <v>86330</v>
      </c>
      <c r="L9271" t="s">
        <v>69</v>
      </c>
      <c r="M9271">
        <v>83642</v>
      </c>
      <c r="N9271" t="s">
        <v>41</v>
      </c>
      <c r="O9271">
        <v>19523</v>
      </c>
      <c r="P9271">
        <v>44174</v>
      </c>
      <c r="Q9271" t="s">
        <v>37</v>
      </c>
      <c r="R9271" t="s">
        <v>324</v>
      </c>
      <c r="S9271">
        <v>0.05</v>
      </c>
      <c r="T9271">
        <v>15</v>
      </c>
      <c r="U9271">
        <v>0.37</v>
      </c>
      <c r="V9271">
        <v>1265</v>
      </c>
      <c r="W9271">
        <v>1833</v>
      </c>
      <c r="X9271">
        <v>20</v>
      </c>
      <c r="Y9271">
        <v>123</v>
      </c>
      <c r="Z9271" s="1">
        <f>DATE(YEAR(J9271),MONTH(J9271),1)</f>
        <v>0</v>
      </c>
      <c r="AA9271" s="2">
        <f>YEAR(J9271)</f>
        <v>0</v>
      </c>
      <c r="AB9271" s="3">
        <f>IFERROR(V9271/W9271,0)</f>
        <v>0.6901254773595199</v>
      </c>
    </row>
    <row r="9272" spans="1:28">
      <c r="A9272" t="s">
        <v>286</v>
      </c>
      <c r="B9272" t="s">
        <v>387</v>
      </c>
      <c r="C9272" t="s">
        <v>30</v>
      </c>
      <c r="D9272">
        <v>3103</v>
      </c>
      <c r="E9272" t="s">
        <v>4364</v>
      </c>
      <c r="F9272" t="s">
        <v>32</v>
      </c>
      <c r="G9272" t="s">
        <v>33</v>
      </c>
      <c r="H9272" t="s">
        <v>507</v>
      </c>
      <c r="I9272">
        <v>10766</v>
      </c>
      <c r="J9272">
        <v>44172</v>
      </c>
      <c r="K9272">
        <v>86330</v>
      </c>
      <c r="L9272" t="s">
        <v>69</v>
      </c>
      <c r="M9272">
        <v>83642</v>
      </c>
      <c r="N9272" t="s">
        <v>41</v>
      </c>
      <c r="O9272">
        <v>19524</v>
      </c>
      <c r="P9272">
        <v>44174</v>
      </c>
      <c r="Q9272" t="s">
        <v>76</v>
      </c>
      <c r="R9272" t="s">
        <v>324</v>
      </c>
      <c r="S9272">
        <v>0</v>
      </c>
      <c r="T9272">
        <v>7</v>
      </c>
      <c r="U9272">
        <v>0.38</v>
      </c>
      <c r="V9272">
        <v>5</v>
      </c>
      <c r="W9272">
        <v>10</v>
      </c>
      <c r="X9272">
        <v>1</v>
      </c>
      <c r="Y9272">
        <v>1</v>
      </c>
      <c r="Z9272" s="1">
        <f>DATE(YEAR(J9272),MONTH(J9272),1)</f>
        <v>0</v>
      </c>
      <c r="AA9272" s="2">
        <f>YEAR(J9272)</f>
        <v>0</v>
      </c>
      <c r="AB9272" s="3">
        <f>IFERROR(V9272/W9272,0)</f>
        <v>0.5</v>
      </c>
    </row>
    <row r="9273" spans="1:28">
      <c r="A9273" t="s">
        <v>207</v>
      </c>
      <c r="B9273" t="s">
        <v>608</v>
      </c>
      <c r="C9273" t="s">
        <v>54</v>
      </c>
      <c r="D9273">
        <v>2359</v>
      </c>
      <c r="E9273" t="s">
        <v>609</v>
      </c>
      <c r="F9273" t="s">
        <v>32</v>
      </c>
      <c r="G9273" t="s">
        <v>33</v>
      </c>
      <c r="H9273" t="s">
        <v>2578</v>
      </c>
      <c r="I9273">
        <v>10376</v>
      </c>
      <c r="J9273">
        <v>44172</v>
      </c>
      <c r="K9273">
        <v>88277</v>
      </c>
      <c r="L9273" t="s">
        <v>50</v>
      </c>
      <c r="M9273">
        <v>33917</v>
      </c>
      <c r="N9273" t="s">
        <v>51</v>
      </c>
      <c r="O9273">
        <v>21769</v>
      </c>
      <c r="P9273">
        <v>44174</v>
      </c>
      <c r="Q9273" t="s">
        <v>37</v>
      </c>
      <c r="R9273" t="s">
        <v>135</v>
      </c>
      <c r="S9273">
        <v>0.03</v>
      </c>
      <c r="T9273">
        <v>6</v>
      </c>
      <c r="U9273">
        <v>0.52</v>
      </c>
      <c r="V9273">
        <v>1</v>
      </c>
      <c r="W9273">
        <v>1767</v>
      </c>
      <c r="X9273">
        <v>24</v>
      </c>
      <c r="Y9273">
        <v>301</v>
      </c>
      <c r="Z9273" s="1">
        <f>DATE(YEAR(J9273),MONTH(J9273),1)</f>
        <v>0</v>
      </c>
      <c r="AA9273" s="2">
        <f>YEAR(J9273)</f>
        <v>0</v>
      </c>
      <c r="AB9273" s="3">
        <f>IFERROR(V9273/W9273,0)</f>
        <v>0.0005659309564233164</v>
      </c>
    </row>
    <row r="9274" spans="1:28">
      <c r="A9274" t="s">
        <v>56</v>
      </c>
      <c r="B9274" t="s">
        <v>608</v>
      </c>
      <c r="C9274" t="s">
        <v>45</v>
      </c>
      <c r="D9274">
        <v>2359</v>
      </c>
      <c r="E9274" t="s">
        <v>609</v>
      </c>
      <c r="F9274" t="s">
        <v>32</v>
      </c>
      <c r="G9274" t="s">
        <v>33</v>
      </c>
      <c r="H9274" t="s">
        <v>889</v>
      </c>
      <c r="I9274">
        <v>10876</v>
      </c>
      <c r="J9274">
        <v>44172</v>
      </c>
      <c r="K9274">
        <v>88277</v>
      </c>
      <c r="L9274" t="s">
        <v>50</v>
      </c>
      <c r="M9274">
        <v>33917</v>
      </c>
      <c r="N9274" t="s">
        <v>51</v>
      </c>
      <c r="O9274">
        <v>21770</v>
      </c>
      <c r="P9274">
        <v>44174</v>
      </c>
      <c r="Q9274" t="s">
        <v>37</v>
      </c>
      <c r="R9274" t="s">
        <v>135</v>
      </c>
      <c r="S9274">
        <v>0.1</v>
      </c>
      <c r="T9274">
        <v>16</v>
      </c>
      <c r="U9274">
        <v>0.38</v>
      </c>
      <c r="V9274">
        <v>240</v>
      </c>
      <c r="W9274">
        <v>78</v>
      </c>
      <c r="X9274">
        <v>8</v>
      </c>
      <c r="Y9274">
        <v>5</v>
      </c>
      <c r="Z9274" s="1">
        <f>DATE(YEAR(J9274),MONTH(J9274),1)</f>
        <v>0</v>
      </c>
      <c r="AA9274" s="2">
        <f>YEAR(J9274)</f>
        <v>0</v>
      </c>
      <c r="AB9274" s="3">
        <f>IFERROR(V9274/W9274,0)</f>
        <v>3.076923076923077</v>
      </c>
    </row>
    <row r="9275" spans="1:28">
      <c r="A9275" t="s">
        <v>453</v>
      </c>
      <c r="B9275" t="s">
        <v>422</v>
      </c>
      <c r="C9275" t="s">
        <v>126</v>
      </c>
      <c r="D9275">
        <v>2105</v>
      </c>
      <c r="E9275" t="s">
        <v>3882</v>
      </c>
      <c r="F9275" t="s">
        <v>47</v>
      </c>
      <c r="G9275" t="s">
        <v>33</v>
      </c>
      <c r="H9275" t="s">
        <v>1245</v>
      </c>
      <c r="I9275">
        <v>10793</v>
      </c>
      <c r="J9275">
        <v>44172</v>
      </c>
      <c r="K9275">
        <v>91192</v>
      </c>
      <c r="L9275" t="s">
        <v>69</v>
      </c>
      <c r="M9275">
        <v>50315</v>
      </c>
      <c r="N9275" t="s">
        <v>36</v>
      </c>
      <c r="O9275">
        <v>22917</v>
      </c>
      <c r="P9275">
        <v>44174</v>
      </c>
      <c r="Q9275" t="s">
        <v>37</v>
      </c>
      <c r="R9275" t="s">
        <v>129</v>
      </c>
      <c r="S9275">
        <v>0.09</v>
      </c>
      <c r="T9275">
        <v>7</v>
      </c>
      <c r="U9275">
        <v>0.57</v>
      </c>
      <c r="V9275">
        <v>-1</v>
      </c>
      <c r="W9275">
        <v>77</v>
      </c>
      <c r="X9275">
        <v>3</v>
      </c>
      <c r="Y9275">
        <v>11</v>
      </c>
      <c r="Z9275" s="1">
        <f>DATE(YEAR(J9275),MONTH(J9275),1)</f>
        <v>0</v>
      </c>
      <c r="AA9275" s="2">
        <f>YEAR(J9275)</f>
        <v>0</v>
      </c>
      <c r="AB9275" s="3">
        <f>IFERROR(V9275/W9275,0)</f>
        <v>-0.012987012987012988</v>
      </c>
    </row>
    <row r="9276" spans="1:28">
      <c r="A9276" t="s">
        <v>28</v>
      </c>
      <c r="B9276" t="s">
        <v>200</v>
      </c>
      <c r="C9276" t="s">
        <v>30</v>
      </c>
      <c r="D9276">
        <v>3078</v>
      </c>
      <c r="E9276" t="s">
        <v>1716</v>
      </c>
      <c r="F9276" t="s">
        <v>138</v>
      </c>
      <c r="G9276" t="s">
        <v>33</v>
      </c>
      <c r="H9276" t="s">
        <v>2812</v>
      </c>
      <c r="I9276">
        <v>11066</v>
      </c>
      <c r="J9276">
        <v>44172</v>
      </c>
      <c r="K9276">
        <v>88252</v>
      </c>
      <c r="L9276" t="s">
        <v>81</v>
      </c>
      <c r="M9276">
        <v>6241</v>
      </c>
      <c r="N9276" t="s">
        <v>75</v>
      </c>
      <c r="O9276">
        <v>24807</v>
      </c>
      <c r="P9276">
        <v>44173</v>
      </c>
      <c r="Q9276" t="s">
        <v>76</v>
      </c>
      <c r="R9276" t="s">
        <v>185</v>
      </c>
      <c r="S9276">
        <v>0</v>
      </c>
      <c r="T9276">
        <v>9</v>
      </c>
      <c r="U9276">
        <v>0.38</v>
      </c>
      <c r="V9276">
        <v>16</v>
      </c>
      <c r="W9276">
        <v>24</v>
      </c>
      <c r="X9276">
        <v>1</v>
      </c>
      <c r="Y9276">
        <v>2</v>
      </c>
      <c r="Z9276" s="1">
        <f>DATE(YEAR(J9276),MONTH(J9276),1)</f>
        <v>0</v>
      </c>
      <c r="AA9276" s="2">
        <f>YEAR(J9276)</f>
        <v>0</v>
      </c>
      <c r="AB9276" s="3">
        <f>IFERROR(V9276/W9276,0)</f>
        <v>0.6666666666666666</v>
      </c>
    </row>
    <row r="9277" spans="1:28">
      <c r="A9277" t="s">
        <v>91</v>
      </c>
      <c r="B9277" t="s">
        <v>1136</v>
      </c>
      <c r="C9277" t="s">
        <v>45</v>
      </c>
      <c r="D9277">
        <v>2429</v>
      </c>
      <c r="E9277" t="s">
        <v>4137</v>
      </c>
      <c r="F9277" t="s">
        <v>32</v>
      </c>
      <c r="G9277" t="s">
        <v>33</v>
      </c>
      <c r="H9277" t="s">
        <v>587</v>
      </c>
      <c r="I9277">
        <v>10526</v>
      </c>
      <c r="J9277">
        <v>44172</v>
      </c>
      <c r="K9277">
        <v>91114</v>
      </c>
      <c r="L9277" t="s">
        <v>35</v>
      </c>
      <c r="M9277">
        <v>44107</v>
      </c>
      <c r="N9277" t="s">
        <v>75</v>
      </c>
      <c r="O9277">
        <v>25177</v>
      </c>
      <c r="P9277">
        <v>44173</v>
      </c>
      <c r="Q9277" t="s">
        <v>76</v>
      </c>
      <c r="R9277" t="s">
        <v>417</v>
      </c>
      <c r="S9277">
        <v>0.04</v>
      </c>
      <c r="T9277">
        <v>9</v>
      </c>
      <c r="U9277">
        <v>0.35</v>
      </c>
      <c r="V9277">
        <v>85</v>
      </c>
      <c r="W9277">
        <v>123</v>
      </c>
      <c r="X9277">
        <v>1</v>
      </c>
      <c r="Y9277">
        <v>13</v>
      </c>
      <c r="Z9277" s="1">
        <f>DATE(YEAR(J9277),MONTH(J9277),1)</f>
        <v>0</v>
      </c>
      <c r="AA9277" s="2">
        <f>YEAR(J9277)</f>
        <v>0</v>
      </c>
      <c r="AB9277" s="3">
        <f>IFERROR(V9277/W9277,0)</f>
        <v>0.6910569105691057</v>
      </c>
    </row>
    <row r="9278" spans="1:28">
      <c r="A9278" t="s">
        <v>284</v>
      </c>
      <c r="B9278" t="s">
        <v>1136</v>
      </c>
      <c r="C9278" t="s">
        <v>45</v>
      </c>
      <c r="D9278">
        <v>2429</v>
      </c>
      <c r="E9278" t="s">
        <v>4137</v>
      </c>
      <c r="F9278" t="s">
        <v>32</v>
      </c>
      <c r="G9278" t="s">
        <v>33</v>
      </c>
      <c r="H9278" t="s">
        <v>3040</v>
      </c>
      <c r="I9278">
        <v>10655</v>
      </c>
      <c r="J9278">
        <v>44172</v>
      </c>
      <c r="K9278">
        <v>91114</v>
      </c>
      <c r="L9278" t="s">
        <v>35</v>
      </c>
      <c r="M9278">
        <v>44107</v>
      </c>
      <c r="N9278" t="s">
        <v>75</v>
      </c>
      <c r="O9278">
        <v>25178</v>
      </c>
      <c r="P9278">
        <v>44173</v>
      </c>
      <c r="Q9278" t="s">
        <v>37</v>
      </c>
      <c r="R9278" t="s">
        <v>417</v>
      </c>
      <c r="S9278">
        <v>0</v>
      </c>
      <c r="T9278">
        <v>3</v>
      </c>
      <c r="U9278">
        <v>0.4</v>
      </c>
      <c r="V9278">
        <v>28</v>
      </c>
      <c r="W9278">
        <v>135</v>
      </c>
      <c r="X9278">
        <v>10</v>
      </c>
      <c r="Y9278">
        <v>40</v>
      </c>
      <c r="Z9278" s="1">
        <f>DATE(YEAR(J9278),MONTH(J9278),1)</f>
        <v>0</v>
      </c>
      <c r="AA9278" s="2">
        <f>YEAR(J9278)</f>
        <v>0</v>
      </c>
      <c r="AB9278" s="3">
        <f>IFERROR(V9278/W9278,0)</f>
        <v>0.2074074074074074</v>
      </c>
    </row>
    <row r="9279" spans="1:28">
      <c r="A9279" t="s">
        <v>56</v>
      </c>
      <c r="B9279" t="s">
        <v>3584</v>
      </c>
      <c r="C9279" t="s">
        <v>30</v>
      </c>
      <c r="D9279">
        <v>2780</v>
      </c>
      <c r="E9279" t="s">
        <v>3590</v>
      </c>
      <c r="F9279" t="s">
        <v>47</v>
      </c>
      <c r="G9279" t="s">
        <v>33</v>
      </c>
      <c r="H9279" t="s">
        <v>510</v>
      </c>
      <c r="I9279">
        <v>10666</v>
      </c>
      <c r="J9279">
        <v>44172</v>
      </c>
      <c r="K9279">
        <v>87174</v>
      </c>
      <c r="L9279" t="s">
        <v>134</v>
      </c>
      <c r="M9279">
        <v>58501</v>
      </c>
      <c r="N9279" t="s">
        <v>36</v>
      </c>
      <c r="O9279">
        <v>25547</v>
      </c>
      <c r="P9279">
        <v>44173</v>
      </c>
      <c r="Q9279" t="s">
        <v>37</v>
      </c>
      <c r="R9279" t="s">
        <v>503</v>
      </c>
      <c r="S9279">
        <v>0</v>
      </c>
      <c r="T9279">
        <v>12</v>
      </c>
      <c r="U9279">
        <v>0.39</v>
      </c>
      <c r="V9279">
        <v>62</v>
      </c>
      <c r="W9279">
        <v>90</v>
      </c>
      <c r="X9279">
        <v>2</v>
      </c>
      <c r="Y9279">
        <v>7</v>
      </c>
      <c r="Z9279" s="1">
        <f>DATE(YEAR(J9279),MONTH(J9279),1)</f>
        <v>0</v>
      </c>
      <c r="AA9279" s="2">
        <f>YEAR(J9279)</f>
        <v>0</v>
      </c>
      <c r="AB9279" s="3">
        <f>IFERROR(V9279/W9279,0)</f>
        <v>0.6888888888888889</v>
      </c>
    </row>
    <row r="9280" spans="1:28">
      <c r="A9280" t="s">
        <v>207</v>
      </c>
      <c r="B9280" t="s">
        <v>3426</v>
      </c>
      <c r="C9280" t="s">
        <v>45</v>
      </c>
      <c r="D9280">
        <v>1684</v>
      </c>
      <c r="E9280" t="s">
        <v>3427</v>
      </c>
      <c r="F9280" t="s">
        <v>94</v>
      </c>
      <c r="G9280" t="s">
        <v>33</v>
      </c>
      <c r="H9280" t="s">
        <v>3674</v>
      </c>
      <c r="I9280">
        <v>11220</v>
      </c>
      <c r="J9280">
        <v>44172</v>
      </c>
      <c r="K9280">
        <v>90618</v>
      </c>
      <c r="L9280" t="s">
        <v>81</v>
      </c>
      <c r="M9280">
        <v>75019</v>
      </c>
      <c r="N9280" t="s">
        <v>36</v>
      </c>
      <c r="O9280">
        <v>26354</v>
      </c>
      <c r="P9280">
        <v>44174</v>
      </c>
      <c r="Q9280" t="s">
        <v>37</v>
      </c>
      <c r="R9280" t="s">
        <v>38</v>
      </c>
      <c r="S9280">
        <v>0.05</v>
      </c>
      <c r="T9280">
        <v>6</v>
      </c>
      <c r="U9280">
        <v>0.57</v>
      </c>
      <c r="V9280">
        <v>131</v>
      </c>
      <c r="W9280">
        <v>253</v>
      </c>
      <c r="X9280">
        <v>5</v>
      </c>
      <c r="Y9280">
        <v>41</v>
      </c>
      <c r="Z9280" s="1">
        <f>DATE(YEAR(J9280),MONTH(J9280),1)</f>
        <v>0</v>
      </c>
      <c r="AA9280" s="2">
        <f>YEAR(J9280)</f>
        <v>0</v>
      </c>
      <c r="AB9280" s="3">
        <f>IFERROR(V9280/W9280,0)</f>
        <v>0.5177865612648221</v>
      </c>
    </row>
    <row r="9281" spans="1:28">
      <c r="A9281" t="s">
        <v>58</v>
      </c>
      <c r="B9281" t="s">
        <v>3426</v>
      </c>
      <c r="C9281" t="s">
        <v>54</v>
      </c>
      <c r="D9281">
        <v>1684</v>
      </c>
      <c r="E9281" t="s">
        <v>3427</v>
      </c>
      <c r="F9281" t="s">
        <v>94</v>
      </c>
      <c r="G9281" t="s">
        <v>62</v>
      </c>
      <c r="H9281" t="s">
        <v>269</v>
      </c>
      <c r="I9281">
        <v>11221</v>
      </c>
      <c r="J9281">
        <v>44172</v>
      </c>
      <c r="K9281">
        <v>90618</v>
      </c>
      <c r="L9281" t="s">
        <v>81</v>
      </c>
      <c r="M9281">
        <v>75019</v>
      </c>
      <c r="N9281" t="s">
        <v>36</v>
      </c>
      <c r="O9281">
        <v>26355</v>
      </c>
      <c r="P9281">
        <v>44173</v>
      </c>
      <c r="Q9281" t="s">
        <v>37</v>
      </c>
      <c r="R9281" t="s">
        <v>38</v>
      </c>
      <c r="S9281">
        <v>0.1</v>
      </c>
      <c r="T9281">
        <v>23</v>
      </c>
      <c r="U9281">
        <v>0.73</v>
      </c>
      <c r="V9281">
        <v>-188</v>
      </c>
      <c r="W9281">
        <v>281</v>
      </c>
      <c r="X9281">
        <v>14</v>
      </c>
      <c r="Y9281">
        <v>13</v>
      </c>
      <c r="Z9281" s="1">
        <f>DATE(YEAR(J9281),MONTH(J9281),1)</f>
        <v>0</v>
      </c>
      <c r="AA9281" s="2">
        <f>YEAR(J9281)</f>
        <v>0</v>
      </c>
      <c r="AB9281" s="3">
        <f>IFERROR(V9281/W9281,0)</f>
        <v>-0.6690391459074733</v>
      </c>
    </row>
    <row r="9282" spans="1:28">
      <c r="A9282" t="s">
        <v>71</v>
      </c>
      <c r="B9282" t="s">
        <v>2619</v>
      </c>
      <c r="C9282" t="s">
        <v>45</v>
      </c>
      <c r="D9282">
        <v>1739</v>
      </c>
      <c r="E9282" t="s">
        <v>2620</v>
      </c>
      <c r="F9282" t="s">
        <v>47</v>
      </c>
      <c r="G9282" t="s">
        <v>33</v>
      </c>
      <c r="H9282" t="s">
        <v>1019</v>
      </c>
      <c r="I9282">
        <v>10784</v>
      </c>
      <c r="J9282">
        <v>44173</v>
      </c>
      <c r="K9282">
        <v>85879</v>
      </c>
      <c r="L9282" t="s">
        <v>81</v>
      </c>
      <c r="M9282">
        <v>27534</v>
      </c>
      <c r="N9282" t="s">
        <v>51</v>
      </c>
      <c r="O9282">
        <v>18884</v>
      </c>
      <c r="P9282">
        <v>44174</v>
      </c>
      <c r="Q9282" t="s">
        <v>37</v>
      </c>
      <c r="R9282" t="s">
        <v>654</v>
      </c>
      <c r="S9282">
        <v>0.05</v>
      </c>
      <c r="T9282">
        <v>10</v>
      </c>
      <c r="U9282">
        <v>0.57</v>
      </c>
      <c r="V9282">
        <v>1479</v>
      </c>
      <c r="W9282">
        <v>152</v>
      </c>
      <c r="X9282">
        <v>8</v>
      </c>
      <c r="Y9282">
        <v>15</v>
      </c>
      <c r="Z9282" s="1">
        <f>DATE(YEAR(J9282),MONTH(J9282),1)</f>
        <v>0</v>
      </c>
      <c r="AA9282" s="2">
        <f>YEAR(J9282)</f>
        <v>0</v>
      </c>
      <c r="AB9282" s="3">
        <f>IFERROR(V9282/W9282,0)</f>
        <v>9.730263157894736</v>
      </c>
    </row>
    <row r="9283" spans="1:28">
      <c r="A9283" t="s">
        <v>199</v>
      </c>
      <c r="B9283" t="s">
        <v>4512</v>
      </c>
      <c r="C9283" t="s">
        <v>45</v>
      </c>
      <c r="D9283">
        <v>26</v>
      </c>
      <c r="E9283" t="s">
        <v>4513</v>
      </c>
      <c r="F9283" t="s">
        <v>47</v>
      </c>
      <c r="G9283" t="s">
        <v>33</v>
      </c>
      <c r="H9283" t="s">
        <v>3218</v>
      </c>
      <c r="I9283">
        <v>10547</v>
      </c>
      <c r="J9283">
        <v>44173</v>
      </c>
      <c r="K9283">
        <v>87670</v>
      </c>
      <c r="L9283" t="s">
        <v>35</v>
      </c>
      <c r="M9283">
        <v>92630</v>
      </c>
      <c r="N9283" t="s">
        <v>41</v>
      </c>
      <c r="O9283">
        <v>21292</v>
      </c>
      <c r="P9283">
        <v>44174</v>
      </c>
      <c r="Q9283" t="s">
        <v>37</v>
      </c>
      <c r="R9283" t="s">
        <v>116</v>
      </c>
      <c r="S9283">
        <v>0.09</v>
      </c>
      <c r="T9283">
        <v>15</v>
      </c>
      <c r="U9283">
        <v>0.38</v>
      </c>
      <c r="V9283">
        <v>37</v>
      </c>
      <c r="W9283">
        <v>54</v>
      </c>
      <c r="X9283">
        <v>1</v>
      </c>
      <c r="Y9283">
        <v>4</v>
      </c>
      <c r="Z9283" s="1">
        <f>DATE(YEAR(J9283),MONTH(J9283),1)</f>
        <v>0</v>
      </c>
      <c r="AA9283" s="2">
        <f>YEAR(J9283)</f>
        <v>0</v>
      </c>
      <c r="AB9283" s="3">
        <f>IFERROR(V9283/W9283,0)</f>
        <v>0.6851851851851852</v>
      </c>
    </row>
    <row r="9284" spans="1:28">
      <c r="A9284" t="s">
        <v>83</v>
      </c>
      <c r="B9284" t="s">
        <v>4512</v>
      </c>
      <c r="C9284" t="s">
        <v>45</v>
      </c>
      <c r="D9284">
        <v>26</v>
      </c>
      <c r="E9284" t="s">
        <v>4513</v>
      </c>
      <c r="F9284" t="s">
        <v>47</v>
      </c>
      <c r="G9284" t="s">
        <v>48</v>
      </c>
      <c r="H9284" t="s">
        <v>1791</v>
      </c>
      <c r="I9284">
        <v>10240</v>
      </c>
      <c r="J9284">
        <v>44173</v>
      </c>
      <c r="K9284">
        <v>87670</v>
      </c>
      <c r="L9284" t="s">
        <v>35</v>
      </c>
      <c r="M9284">
        <v>92630</v>
      </c>
      <c r="N9284" t="s">
        <v>41</v>
      </c>
      <c r="O9284">
        <v>21293</v>
      </c>
      <c r="P9284">
        <v>44174</v>
      </c>
      <c r="Q9284" t="s">
        <v>37</v>
      </c>
      <c r="R9284" t="s">
        <v>116</v>
      </c>
      <c r="S9284">
        <v>0.06</v>
      </c>
      <c r="T9284">
        <v>3</v>
      </c>
      <c r="U9284">
        <v>0.58</v>
      </c>
      <c r="V9284">
        <v>-86</v>
      </c>
      <c r="W9284">
        <v>171</v>
      </c>
      <c r="X9284">
        <v>9</v>
      </c>
      <c r="Y9284">
        <v>66</v>
      </c>
      <c r="Z9284" s="1">
        <f>DATE(YEAR(J9284),MONTH(J9284),1)</f>
        <v>0</v>
      </c>
      <c r="AA9284" s="2">
        <f>YEAR(J9284)</f>
        <v>0</v>
      </c>
      <c r="AB9284" s="3">
        <f>IFERROR(V9284/W9284,0)</f>
        <v>-0.5029239766081871</v>
      </c>
    </row>
    <row r="9285" spans="1:28">
      <c r="A9285" t="s">
        <v>83</v>
      </c>
      <c r="B9285" t="s">
        <v>1006</v>
      </c>
      <c r="C9285" t="s">
        <v>60</v>
      </c>
      <c r="D9285">
        <v>2103</v>
      </c>
      <c r="E9285" t="s">
        <v>4584</v>
      </c>
      <c r="F9285" t="s">
        <v>47</v>
      </c>
      <c r="G9285" t="s">
        <v>48</v>
      </c>
      <c r="H9285" t="s">
        <v>959</v>
      </c>
      <c r="I9285">
        <v>11113</v>
      </c>
      <c r="J9285">
        <v>44173</v>
      </c>
      <c r="K9285">
        <v>91193</v>
      </c>
      <c r="L9285" t="s">
        <v>69</v>
      </c>
      <c r="M9285">
        <v>51503</v>
      </c>
      <c r="N9285" t="s">
        <v>36</v>
      </c>
      <c r="O9285">
        <v>21441</v>
      </c>
      <c r="P9285">
        <v>44175</v>
      </c>
      <c r="Q9285" t="s">
        <v>37</v>
      </c>
      <c r="R9285" t="s">
        <v>129</v>
      </c>
      <c r="S9285">
        <v>0.03</v>
      </c>
      <c r="T9285">
        <v>15</v>
      </c>
      <c r="U9285">
        <v>0.58</v>
      </c>
      <c r="V9285">
        <v>41</v>
      </c>
      <c r="W9285">
        <v>275</v>
      </c>
      <c r="X9285">
        <v>5</v>
      </c>
      <c r="Y9285">
        <v>21</v>
      </c>
      <c r="Z9285" s="1">
        <f>DATE(YEAR(J9285),MONTH(J9285),1)</f>
        <v>0</v>
      </c>
      <c r="AA9285" s="2">
        <f>YEAR(J9285)</f>
        <v>0</v>
      </c>
      <c r="AB9285" s="3">
        <f>IFERROR(V9285/W9285,0)</f>
        <v>0.14909090909090908</v>
      </c>
    </row>
    <row r="9286" spans="1:28">
      <c r="A9286" t="s">
        <v>58</v>
      </c>
      <c r="B9286" t="s">
        <v>5341</v>
      </c>
      <c r="C9286" t="s">
        <v>45</v>
      </c>
      <c r="D9286">
        <v>2104</v>
      </c>
      <c r="E9286" t="s">
        <v>5342</v>
      </c>
      <c r="F9286" t="s">
        <v>47</v>
      </c>
      <c r="G9286" t="s">
        <v>62</v>
      </c>
      <c r="H9286" t="s">
        <v>2762</v>
      </c>
      <c r="I9286">
        <v>10254</v>
      </c>
      <c r="J9286">
        <v>44173</v>
      </c>
      <c r="K9286">
        <v>91193</v>
      </c>
      <c r="L9286" t="s">
        <v>69</v>
      </c>
      <c r="M9286">
        <v>52803</v>
      </c>
      <c r="N9286" t="s">
        <v>36</v>
      </c>
      <c r="O9286">
        <v>21442</v>
      </c>
      <c r="P9286">
        <v>44175</v>
      </c>
      <c r="Q9286" t="s">
        <v>37</v>
      </c>
      <c r="R9286" t="s">
        <v>129</v>
      </c>
      <c r="S9286">
        <v>0.05</v>
      </c>
      <c r="T9286">
        <v>5</v>
      </c>
      <c r="U9286">
        <v>0.48</v>
      </c>
      <c r="V9286">
        <v>53</v>
      </c>
      <c r="W9286">
        <v>76</v>
      </c>
      <c r="X9286">
        <v>7</v>
      </c>
      <c r="Y9286">
        <v>15</v>
      </c>
      <c r="Z9286" s="1">
        <f>DATE(YEAR(J9286),MONTH(J9286),1)</f>
        <v>0</v>
      </c>
      <c r="AA9286" s="2">
        <f>YEAR(J9286)</f>
        <v>0</v>
      </c>
      <c r="AB9286" s="3">
        <f>IFERROR(V9286/W9286,0)</f>
        <v>0.6973684210526315</v>
      </c>
    </row>
    <row r="9287" spans="1:28">
      <c r="A9287" t="s">
        <v>284</v>
      </c>
      <c r="B9287" t="s">
        <v>566</v>
      </c>
      <c r="C9287" t="s">
        <v>45</v>
      </c>
      <c r="D9287">
        <v>603</v>
      </c>
      <c r="E9287" t="s">
        <v>567</v>
      </c>
      <c r="F9287" t="s">
        <v>138</v>
      </c>
      <c r="G9287" t="s">
        <v>33</v>
      </c>
      <c r="H9287" t="s">
        <v>1410</v>
      </c>
      <c r="I9287">
        <v>10308</v>
      </c>
      <c r="J9287">
        <v>44173</v>
      </c>
      <c r="K9287">
        <v>87026</v>
      </c>
      <c r="L9287" t="s">
        <v>50</v>
      </c>
      <c r="M9287">
        <v>81001</v>
      </c>
      <c r="N9287" t="s">
        <v>41</v>
      </c>
      <c r="O9287">
        <v>22854</v>
      </c>
      <c r="P9287">
        <v>44180</v>
      </c>
      <c r="Q9287" t="s">
        <v>76</v>
      </c>
      <c r="R9287" t="s">
        <v>283</v>
      </c>
      <c r="S9287">
        <v>0.04</v>
      </c>
      <c r="T9287">
        <v>21</v>
      </c>
      <c r="U9287">
        <v>0.36</v>
      </c>
      <c r="V9287">
        <v>-28</v>
      </c>
      <c r="W9287">
        <v>632</v>
      </c>
      <c r="X9287">
        <v>20</v>
      </c>
      <c r="Y9287">
        <v>31</v>
      </c>
      <c r="Z9287" s="1">
        <f>DATE(YEAR(J9287),MONTH(J9287),1)</f>
        <v>0</v>
      </c>
      <c r="AA9287" s="2">
        <f>YEAR(J9287)</f>
        <v>0</v>
      </c>
      <c r="AB9287" s="3">
        <f>IFERROR(V9287/W9287,0)</f>
        <v>-0.04430379746835443</v>
      </c>
    </row>
    <row r="9288" spans="1:28">
      <c r="A9288" t="s">
        <v>453</v>
      </c>
      <c r="B9288" t="s">
        <v>896</v>
      </c>
      <c r="C9288" t="s">
        <v>126</v>
      </c>
      <c r="D9288">
        <v>2004</v>
      </c>
      <c r="E9288" t="s">
        <v>2542</v>
      </c>
      <c r="F9288" t="s">
        <v>32</v>
      </c>
      <c r="G9288" t="s">
        <v>33</v>
      </c>
      <c r="H9288" t="s">
        <v>1958</v>
      </c>
      <c r="I9288">
        <v>10506</v>
      </c>
      <c r="J9288">
        <v>44173</v>
      </c>
      <c r="K9288">
        <v>91280</v>
      </c>
      <c r="L9288" t="s">
        <v>134</v>
      </c>
      <c r="M9288">
        <v>59715</v>
      </c>
      <c r="N9288" t="s">
        <v>41</v>
      </c>
      <c r="O9288">
        <v>24466</v>
      </c>
      <c r="P9288">
        <v>44175</v>
      </c>
      <c r="Q9288" t="s">
        <v>76</v>
      </c>
      <c r="R9288" t="s">
        <v>898</v>
      </c>
      <c r="S9288">
        <v>0.05</v>
      </c>
      <c r="T9288">
        <v>5</v>
      </c>
      <c r="U9288">
        <v>0.6</v>
      </c>
      <c r="V9288">
        <v>1</v>
      </c>
      <c r="W9288">
        <v>68</v>
      </c>
      <c r="X9288">
        <v>3</v>
      </c>
      <c r="Y9288">
        <v>13</v>
      </c>
      <c r="Z9288" s="1">
        <f>DATE(YEAR(J9288),MONTH(J9288),1)</f>
        <v>0</v>
      </c>
      <c r="AA9288" s="2">
        <f>YEAR(J9288)</f>
        <v>0</v>
      </c>
      <c r="AB9288" s="3">
        <f>IFERROR(V9288/W9288,0)</f>
        <v>0.014705882352941176</v>
      </c>
    </row>
    <row r="9289" spans="1:28">
      <c r="A9289" t="s">
        <v>71</v>
      </c>
      <c r="B9289" t="s">
        <v>896</v>
      </c>
      <c r="C9289" t="s">
        <v>45</v>
      </c>
      <c r="D9289">
        <v>2004</v>
      </c>
      <c r="E9289" t="s">
        <v>2542</v>
      </c>
      <c r="F9289" t="s">
        <v>32</v>
      </c>
      <c r="G9289" t="s">
        <v>33</v>
      </c>
      <c r="H9289" t="s">
        <v>998</v>
      </c>
      <c r="I9289">
        <v>10720</v>
      </c>
      <c r="J9289">
        <v>44173</v>
      </c>
      <c r="K9289">
        <v>91280</v>
      </c>
      <c r="L9289" t="s">
        <v>134</v>
      </c>
      <c r="M9289">
        <v>59715</v>
      </c>
      <c r="N9289" t="s">
        <v>41</v>
      </c>
      <c r="O9289">
        <v>24467</v>
      </c>
      <c r="P9289">
        <v>44175</v>
      </c>
      <c r="Q9289" t="s">
        <v>37</v>
      </c>
      <c r="R9289" t="s">
        <v>898</v>
      </c>
      <c r="S9289">
        <v>0.08</v>
      </c>
      <c r="T9289">
        <v>18</v>
      </c>
      <c r="U9289">
        <v>0.59</v>
      </c>
      <c r="V9289">
        <v>-5</v>
      </c>
      <c r="W9289">
        <v>230</v>
      </c>
      <c r="X9289">
        <v>5</v>
      </c>
      <c r="Y9289">
        <v>13</v>
      </c>
      <c r="Z9289" s="1">
        <f>DATE(YEAR(J9289),MONTH(J9289),1)</f>
        <v>0</v>
      </c>
      <c r="AA9289" s="2">
        <f>YEAR(J9289)</f>
        <v>0</v>
      </c>
      <c r="AB9289" s="3">
        <f>IFERROR(V9289/W9289,0)</f>
        <v>-0.021739130434782608</v>
      </c>
    </row>
    <row r="9290" spans="1:28">
      <c r="A9290" t="s">
        <v>56</v>
      </c>
      <c r="B9290" t="s">
        <v>4111</v>
      </c>
      <c r="C9290" t="s">
        <v>30</v>
      </c>
      <c r="D9290">
        <v>1277</v>
      </c>
      <c r="E9290" t="s">
        <v>5343</v>
      </c>
      <c r="F9290" t="s">
        <v>47</v>
      </c>
      <c r="G9290" t="s">
        <v>33</v>
      </c>
      <c r="H9290" t="s">
        <v>510</v>
      </c>
      <c r="I9290">
        <v>10666</v>
      </c>
      <c r="J9290">
        <v>44173</v>
      </c>
      <c r="K9290">
        <v>88416</v>
      </c>
      <c r="L9290" t="s">
        <v>35</v>
      </c>
      <c r="M9290">
        <v>5451</v>
      </c>
      <c r="N9290" t="s">
        <v>75</v>
      </c>
      <c r="O9290">
        <v>24897</v>
      </c>
      <c r="P9290">
        <v>44174</v>
      </c>
      <c r="Q9290" t="s">
        <v>37</v>
      </c>
      <c r="R9290" t="s">
        <v>410</v>
      </c>
      <c r="S9290">
        <v>0.09</v>
      </c>
      <c r="T9290">
        <v>2</v>
      </c>
      <c r="U9290">
        <v>0.39</v>
      </c>
      <c r="V9290">
        <v>-1</v>
      </c>
      <c r="W9290">
        <v>14</v>
      </c>
      <c r="X9290">
        <v>2</v>
      </c>
      <c r="Y9290">
        <v>7</v>
      </c>
      <c r="Z9290" s="1">
        <f>DATE(YEAR(J9290),MONTH(J9290),1)</f>
        <v>0</v>
      </c>
      <c r="AA9290" s="2">
        <f>YEAR(J9290)</f>
        <v>0</v>
      </c>
      <c r="AB9290" s="3">
        <f>IFERROR(V9290/W9290,0)</f>
        <v>-0.07142857142857142</v>
      </c>
    </row>
    <row r="9291" spans="1:28">
      <c r="A9291" t="s">
        <v>91</v>
      </c>
      <c r="B9291" t="s">
        <v>508</v>
      </c>
      <c r="C9291" t="s">
        <v>45</v>
      </c>
      <c r="D9291">
        <v>2670</v>
      </c>
      <c r="E9291" t="s">
        <v>2756</v>
      </c>
      <c r="F9291" t="s">
        <v>32</v>
      </c>
      <c r="G9291" t="s">
        <v>33</v>
      </c>
      <c r="H9291" t="s">
        <v>2199</v>
      </c>
      <c r="I9291">
        <v>10469</v>
      </c>
      <c r="J9291">
        <v>44174</v>
      </c>
      <c r="K9291">
        <v>49889</v>
      </c>
      <c r="L9291" t="s">
        <v>81</v>
      </c>
      <c r="M9291">
        <v>90049</v>
      </c>
      <c r="N9291" t="s">
        <v>41</v>
      </c>
      <c r="O9291">
        <v>6978</v>
      </c>
      <c r="P9291">
        <v>44176</v>
      </c>
      <c r="Q9291" t="s">
        <v>37</v>
      </c>
      <c r="R9291" t="s">
        <v>116</v>
      </c>
      <c r="S9291">
        <v>0.09</v>
      </c>
      <c r="T9291">
        <v>94</v>
      </c>
      <c r="U9291">
        <v>0.4</v>
      </c>
      <c r="V9291">
        <v>-50</v>
      </c>
      <c r="W9291">
        <v>1067</v>
      </c>
      <c r="X9291">
        <v>7</v>
      </c>
      <c r="Y9291">
        <v>12</v>
      </c>
      <c r="Z9291" s="1">
        <f>DATE(YEAR(J9291),MONTH(J9291),1)</f>
        <v>0</v>
      </c>
      <c r="AA9291" s="2">
        <f>YEAR(J9291)</f>
        <v>0</v>
      </c>
      <c r="AB9291" s="3">
        <f>IFERROR(V9291/W9291,0)</f>
        <v>-0.046860356138706656</v>
      </c>
    </row>
    <row r="9292" spans="1:28">
      <c r="A9292" t="s">
        <v>28</v>
      </c>
      <c r="B9292" t="s">
        <v>508</v>
      </c>
      <c r="C9292" t="s">
        <v>30</v>
      </c>
      <c r="D9292">
        <v>2670</v>
      </c>
      <c r="E9292" t="s">
        <v>2756</v>
      </c>
      <c r="F9292" t="s">
        <v>32</v>
      </c>
      <c r="G9292" t="s">
        <v>33</v>
      </c>
      <c r="H9292" t="s">
        <v>356</v>
      </c>
      <c r="I9292">
        <v>11012</v>
      </c>
      <c r="J9292">
        <v>44174</v>
      </c>
      <c r="K9292">
        <v>49889</v>
      </c>
      <c r="L9292" t="s">
        <v>81</v>
      </c>
      <c r="M9292">
        <v>90049</v>
      </c>
      <c r="N9292" t="s">
        <v>41</v>
      </c>
      <c r="O9292">
        <v>6979</v>
      </c>
      <c r="P9292">
        <v>44176</v>
      </c>
      <c r="Q9292" t="s">
        <v>76</v>
      </c>
      <c r="R9292" t="s">
        <v>116</v>
      </c>
      <c r="S9292">
        <v>0.09</v>
      </c>
      <c r="T9292">
        <v>42</v>
      </c>
      <c r="U9292">
        <v>0.57</v>
      </c>
      <c r="V9292">
        <v>-22</v>
      </c>
      <c r="W9292">
        <v>124</v>
      </c>
      <c r="X9292">
        <v>2</v>
      </c>
      <c r="Y9292">
        <v>3</v>
      </c>
      <c r="Z9292" s="1">
        <f>DATE(YEAR(J9292),MONTH(J9292),1)</f>
        <v>0</v>
      </c>
      <c r="AA9292" s="2">
        <f>YEAR(J9292)</f>
        <v>0</v>
      </c>
      <c r="AB9292" s="3">
        <f>IFERROR(V9292/W9292,0)</f>
        <v>-0.1774193548387097</v>
      </c>
    </row>
    <row r="9293" spans="1:28">
      <c r="A9293" t="s">
        <v>83</v>
      </c>
      <c r="B9293" t="s">
        <v>2821</v>
      </c>
      <c r="C9293" t="s">
        <v>30</v>
      </c>
      <c r="D9293">
        <v>1748</v>
      </c>
      <c r="E9293" t="s">
        <v>2822</v>
      </c>
      <c r="F9293" t="s">
        <v>94</v>
      </c>
      <c r="G9293" t="s">
        <v>48</v>
      </c>
      <c r="H9293" t="s">
        <v>2418</v>
      </c>
      <c r="I9293">
        <v>10523</v>
      </c>
      <c r="J9293">
        <v>44174</v>
      </c>
      <c r="K9293">
        <v>87256</v>
      </c>
      <c r="L9293" t="s">
        <v>35</v>
      </c>
      <c r="M9293">
        <v>73703</v>
      </c>
      <c r="N9293" t="s">
        <v>36</v>
      </c>
      <c r="O9293">
        <v>19693</v>
      </c>
      <c r="P9293">
        <v>44174</v>
      </c>
      <c r="Q9293" t="s">
        <v>37</v>
      </c>
      <c r="R9293" t="s">
        <v>140</v>
      </c>
      <c r="S9293">
        <v>0.1</v>
      </c>
      <c r="T9293">
        <v>15</v>
      </c>
      <c r="U9293">
        <v>0.82</v>
      </c>
      <c r="V9293">
        <v>-70</v>
      </c>
      <c r="W9293">
        <v>436</v>
      </c>
      <c r="X9293">
        <v>5</v>
      </c>
      <c r="Y9293">
        <v>36</v>
      </c>
      <c r="Z9293" s="1">
        <f>DATE(YEAR(J9293),MONTH(J9293),1)</f>
        <v>0</v>
      </c>
      <c r="AA9293" s="2">
        <f>YEAR(J9293)</f>
        <v>0</v>
      </c>
      <c r="AB9293" s="3">
        <f>IFERROR(V9293/W9293,0)</f>
        <v>-0.16055045871559634</v>
      </c>
    </row>
    <row r="9294" spans="1:28">
      <c r="A9294" t="s">
        <v>175</v>
      </c>
      <c r="B9294" t="s">
        <v>2928</v>
      </c>
      <c r="C9294" t="s">
        <v>87</v>
      </c>
      <c r="D9294">
        <v>180</v>
      </c>
      <c r="E9294" t="s">
        <v>4818</v>
      </c>
      <c r="F9294" t="s">
        <v>94</v>
      </c>
      <c r="G9294" t="s">
        <v>62</v>
      </c>
      <c r="H9294" t="s">
        <v>1347</v>
      </c>
      <c r="I9294">
        <v>11015</v>
      </c>
      <c r="J9294">
        <v>44174</v>
      </c>
      <c r="K9294">
        <v>90785</v>
      </c>
      <c r="L9294" t="s">
        <v>134</v>
      </c>
      <c r="M9294">
        <v>66062</v>
      </c>
      <c r="N9294" t="s">
        <v>36</v>
      </c>
      <c r="O9294">
        <v>22200</v>
      </c>
      <c r="P9294">
        <v>44176</v>
      </c>
      <c r="Q9294" t="s">
        <v>70</v>
      </c>
      <c r="R9294" t="s">
        <v>457</v>
      </c>
      <c r="S9294">
        <v>0.07000000000000001</v>
      </c>
      <c r="T9294">
        <v>21</v>
      </c>
      <c r="U9294">
        <v>0.77</v>
      </c>
      <c r="V9294">
        <v>-215</v>
      </c>
      <c r="W9294">
        <v>2854</v>
      </c>
      <c r="X9294">
        <v>36</v>
      </c>
      <c r="Y9294">
        <v>141</v>
      </c>
      <c r="Z9294" s="1">
        <f>DATE(YEAR(J9294),MONTH(J9294),1)</f>
        <v>0</v>
      </c>
      <c r="AA9294" s="2">
        <f>YEAR(J9294)</f>
        <v>0</v>
      </c>
      <c r="AB9294" s="3">
        <f>IFERROR(V9294/W9294,0)</f>
        <v>-0.07533286615276805</v>
      </c>
    </row>
    <row r="9295" spans="1:28">
      <c r="A9295" t="s">
        <v>91</v>
      </c>
      <c r="B9295" t="s">
        <v>5344</v>
      </c>
      <c r="C9295" t="s">
        <v>45</v>
      </c>
      <c r="D9295">
        <v>2158</v>
      </c>
      <c r="E9295" t="s">
        <v>5345</v>
      </c>
      <c r="F9295" t="s">
        <v>47</v>
      </c>
      <c r="G9295" t="s">
        <v>33</v>
      </c>
      <c r="H9295" t="s">
        <v>3381</v>
      </c>
      <c r="I9295">
        <v>11101</v>
      </c>
      <c r="J9295">
        <v>44174</v>
      </c>
      <c r="K9295">
        <v>90403</v>
      </c>
      <c r="L9295" t="s">
        <v>134</v>
      </c>
      <c r="M9295">
        <v>48329</v>
      </c>
      <c r="N9295" t="s">
        <v>36</v>
      </c>
      <c r="O9295">
        <v>22238</v>
      </c>
      <c r="P9295">
        <v>44175</v>
      </c>
      <c r="Q9295" t="s">
        <v>37</v>
      </c>
      <c r="R9295" t="s">
        <v>259</v>
      </c>
      <c r="S9295">
        <v>0.1</v>
      </c>
      <c r="T9295">
        <v>4</v>
      </c>
      <c r="U9295">
        <v>0.38</v>
      </c>
      <c r="V9295">
        <v>-2</v>
      </c>
      <c r="W9295">
        <v>8</v>
      </c>
      <c r="X9295">
        <v>1</v>
      </c>
      <c r="Y9295">
        <v>2</v>
      </c>
      <c r="Z9295" s="1">
        <f>DATE(YEAR(J9295),MONTH(J9295),1)</f>
        <v>0</v>
      </c>
      <c r="AA9295" s="2">
        <f>YEAR(J9295)</f>
        <v>0</v>
      </c>
      <c r="AB9295" s="3">
        <f>IFERROR(V9295/W9295,0)</f>
        <v>-0.25</v>
      </c>
    </row>
    <row r="9296" spans="1:28">
      <c r="A9296" t="s">
        <v>71</v>
      </c>
      <c r="B9296" t="s">
        <v>1062</v>
      </c>
      <c r="C9296" t="s">
        <v>45</v>
      </c>
      <c r="D9296">
        <v>445</v>
      </c>
      <c r="E9296" t="s">
        <v>1249</v>
      </c>
      <c r="F9296" t="s">
        <v>138</v>
      </c>
      <c r="G9296" t="s">
        <v>33</v>
      </c>
      <c r="H9296" t="s">
        <v>2990</v>
      </c>
      <c r="I9296">
        <v>10350</v>
      </c>
      <c r="J9296">
        <v>44174</v>
      </c>
      <c r="K9296">
        <v>88092</v>
      </c>
      <c r="L9296" t="s">
        <v>69</v>
      </c>
      <c r="M9296">
        <v>68701</v>
      </c>
      <c r="N9296" t="s">
        <v>36</v>
      </c>
      <c r="O9296">
        <v>23038</v>
      </c>
      <c r="P9296">
        <v>44175</v>
      </c>
      <c r="Q9296" t="s">
        <v>76</v>
      </c>
      <c r="R9296" t="s">
        <v>82</v>
      </c>
      <c r="S9296">
        <v>0.1</v>
      </c>
      <c r="T9296">
        <v>23</v>
      </c>
      <c r="U9296">
        <v>0.58</v>
      </c>
      <c r="V9296">
        <v>-10</v>
      </c>
      <c r="W9296">
        <v>271</v>
      </c>
      <c r="X9296">
        <v>5</v>
      </c>
      <c r="Y9296">
        <v>12</v>
      </c>
      <c r="Z9296" s="1">
        <f>DATE(YEAR(J9296),MONTH(J9296),1)</f>
        <v>0</v>
      </c>
      <c r="AA9296" s="2">
        <f>YEAR(J9296)</f>
        <v>0</v>
      </c>
      <c r="AB9296" s="3">
        <f>IFERROR(V9296/W9296,0)</f>
        <v>-0.03690036900369004</v>
      </c>
    </row>
    <row r="9297" spans="1:28">
      <c r="A9297" t="s">
        <v>175</v>
      </c>
      <c r="B9297" t="s">
        <v>2130</v>
      </c>
      <c r="C9297" t="s">
        <v>87</v>
      </c>
      <c r="D9297">
        <v>3006</v>
      </c>
      <c r="E9297" t="s">
        <v>2131</v>
      </c>
      <c r="F9297" t="s">
        <v>47</v>
      </c>
      <c r="G9297" t="s">
        <v>62</v>
      </c>
      <c r="H9297" t="s">
        <v>3886</v>
      </c>
      <c r="I9297">
        <v>10352</v>
      </c>
      <c r="J9297">
        <v>44174</v>
      </c>
      <c r="K9297">
        <v>91396</v>
      </c>
      <c r="L9297" t="s">
        <v>69</v>
      </c>
      <c r="M9297">
        <v>83402</v>
      </c>
      <c r="N9297" t="s">
        <v>41</v>
      </c>
      <c r="O9297">
        <v>24424</v>
      </c>
      <c r="P9297">
        <v>44175</v>
      </c>
      <c r="Q9297" t="s">
        <v>70</v>
      </c>
      <c r="R9297" t="s">
        <v>324</v>
      </c>
      <c r="S9297">
        <v>0.01</v>
      </c>
      <c r="T9297">
        <v>4</v>
      </c>
      <c r="U9297">
        <v>0.6</v>
      </c>
      <c r="V9297">
        <v>-100</v>
      </c>
      <c r="W9297">
        <v>352</v>
      </c>
      <c r="X9297">
        <v>56</v>
      </c>
      <c r="Y9297">
        <v>82</v>
      </c>
      <c r="Z9297" s="1">
        <f>DATE(YEAR(J9297),MONTH(J9297),1)</f>
        <v>0</v>
      </c>
      <c r="AA9297" s="2">
        <f>YEAR(J9297)</f>
        <v>0</v>
      </c>
      <c r="AB9297" s="3">
        <f>IFERROR(V9297/W9297,0)</f>
        <v>-0.2840909090909091</v>
      </c>
    </row>
    <row r="9298" spans="1:28">
      <c r="A9298" t="s">
        <v>97</v>
      </c>
      <c r="B9298" t="s">
        <v>1907</v>
      </c>
      <c r="C9298" t="s">
        <v>66</v>
      </c>
      <c r="D9298">
        <v>3156</v>
      </c>
      <c r="E9298" t="s">
        <v>4187</v>
      </c>
      <c r="F9298" t="s">
        <v>94</v>
      </c>
      <c r="G9298" t="s">
        <v>62</v>
      </c>
      <c r="H9298" t="s">
        <v>160</v>
      </c>
      <c r="I9298">
        <v>10413</v>
      </c>
      <c r="J9298">
        <v>44174</v>
      </c>
      <c r="K9298">
        <v>86912</v>
      </c>
      <c r="L9298" t="s">
        <v>81</v>
      </c>
      <c r="M9298">
        <v>97224</v>
      </c>
      <c r="N9298" t="s">
        <v>41</v>
      </c>
      <c r="O9298">
        <v>24714</v>
      </c>
      <c r="P9298">
        <v>44176</v>
      </c>
      <c r="Q9298" t="s">
        <v>70</v>
      </c>
      <c r="R9298" t="s">
        <v>42</v>
      </c>
      <c r="S9298">
        <v>0.1</v>
      </c>
      <c r="T9298">
        <v>21</v>
      </c>
      <c r="U9298">
        <v>0.74</v>
      </c>
      <c r="V9298">
        <v>90</v>
      </c>
      <c r="W9298">
        <v>2983</v>
      </c>
      <c r="X9298">
        <v>30</v>
      </c>
      <c r="Y9298">
        <v>151</v>
      </c>
      <c r="Z9298" s="1">
        <f>DATE(YEAR(J9298),MONTH(J9298),1)</f>
        <v>0</v>
      </c>
      <c r="AA9298" s="2">
        <f>YEAR(J9298)</f>
        <v>0</v>
      </c>
      <c r="AB9298" s="3">
        <f>IFERROR(V9298/W9298,0)</f>
        <v>0.030170968823332214</v>
      </c>
    </row>
    <row r="9299" spans="1:28">
      <c r="A9299" t="s">
        <v>91</v>
      </c>
      <c r="B9299" t="s">
        <v>5116</v>
      </c>
      <c r="C9299" t="s">
        <v>45</v>
      </c>
      <c r="D9299">
        <v>2673</v>
      </c>
      <c r="E9299" t="s">
        <v>5117</v>
      </c>
      <c r="F9299" t="s">
        <v>32</v>
      </c>
      <c r="G9299" t="s">
        <v>33</v>
      </c>
      <c r="H9299" t="s">
        <v>2199</v>
      </c>
      <c r="I9299">
        <v>10469</v>
      </c>
      <c r="J9299">
        <v>44174</v>
      </c>
      <c r="K9299">
        <v>90556</v>
      </c>
      <c r="L9299" t="s">
        <v>81</v>
      </c>
      <c r="M9299">
        <v>26301</v>
      </c>
      <c r="N9299" t="s">
        <v>75</v>
      </c>
      <c r="O9299">
        <v>24978</v>
      </c>
      <c r="P9299">
        <v>44176</v>
      </c>
      <c r="Q9299" t="s">
        <v>37</v>
      </c>
      <c r="R9299" t="s">
        <v>550</v>
      </c>
      <c r="S9299">
        <v>0.09</v>
      </c>
      <c r="T9299">
        <v>24</v>
      </c>
      <c r="U9299">
        <v>0.4</v>
      </c>
      <c r="V9299">
        <v>-17</v>
      </c>
      <c r="W9299">
        <v>272</v>
      </c>
      <c r="X9299">
        <v>7</v>
      </c>
      <c r="Y9299">
        <v>12</v>
      </c>
      <c r="Z9299" s="1">
        <f>DATE(YEAR(J9299),MONTH(J9299),1)</f>
        <v>0</v>
      </c>
      <c r="AA9299" s="2">
        <f>YEAR(J9299)</f>
        <v>0</v>
      </c>
      <c r="AB9299" s="3">
        <f>IFERROR(V9299/W9299,0)</f>
        <v>-0.0625</v>
      </c>
    </row>
    <row r="9300" spans="1:28">
      <c r="A9300" t="s">
        <v>28</v>
      </c>
      <c r="B9300" t="s">
        <v>5116</v>
      </c>
      <c r="C9300" t="s">
        <v>30</v>
      </c>
      <c r="D9300">
        <v>2673</v>
      </c>
      <c r="E9300" t="s">
        <v>5117</v>
      </c>
      <c r="F9300" t="s">
        <v>32</v>
      </c>
      <c r="G9300" t="s">
        <v>33</v>
      </c>
      <c r="H9300" t="s">
        <v>356</v>
      </c>
      <c r="I9300">
        <v>11012</v>
      </c>
      <c r="J9300">
        <v>44174</v>
      </c>
      <c r="K9300">
        <v>90556</v>
      </c>
      <c r="L9300" t="s">
        <v>81</v>
      </c>
      <c r="M9300">
        <v>26301</v>
      </c>
      <c r="N9300" t="s">
        <v>75</v>
      </c>
      <c r="O9300">
        <v>24979</v>
      </c>
      <c r="P9300">
        <v>44176</v>
      </c>
      <c r="Q9300" t="s">
        <v>76</v>
      </c>
      <c r="R9300" t="s">
        <v>550</v>
      </c>
      <c r="S9300">
        <v>0.09</v>
      </c>
      <c r="T9300">
        <v>11</v>
      </c>
      <c r="U9300">
        <v>0.57</v>
      </c>
      <c r="V9300">
        <v>-7</v>
      </c>
      <c r="W9300">
        <v>32</v>
      </c>
      <c r="X9300">
        <v>2</v>
      </c>
      <c r="Y9300">
        <v>3</v>
      </c>
      <c r="Z9300" s="1">
        <f>DATE(YEAR(J9300),MONTH(J9300),1)</f>
        <v>0</v>
      </c>
      <c r="AA9300" s="2">
        <f>YEAR(J9300)</f>
        <v>0</v>
      </c>
      <c r="AB9300" s="3">
        <f>IFERROR(V9300/W9300,0)</f>
        <v>-0.21875</v>
      </c>
    </row>
    <row r="9301" spans="1:28">
      <c r="A9301" t="s">
        <v>71</v>
      </c>
      <c r="B9301" t="s">
        <v>2655</v>
      </c>
      <c r="C9301" t="s">
        <v>45</v>
      </c>
      <c r="D9301">
        <v>62</v>
      </c>
      <c r="E9301" t="s">
        <v>2656</v>
      </c>
      <c r="F9301" t="s">
        <v>47</v>
      </c>
      <c r="G9301" t="s">
        <v>33</v>
      </c>
      <c r="H9301" t="s">
        <v>1071</v>
      </c>
      <c r="I9301">
        <v>10589</v>
      </c>
      <c r="J9301">
        <v>44174</v>
      </c>
      <c r="K9301">
        <v>87423</v>
      </c>
      <c r="L9301" t="s">
        <v>35</v>
      </c>
      <c r="M9301">
        <v>78664</v>
      </c>
      <c r="N9301" t="s">
        <v>36</v>
      </c>
      <c r="O9301">
        <v>25355</v>
      </c>
      <c r="P9301">
        <v>44176</v>
      </c>
      <c r="Q9301" t="s">
        <v>37</v>
      </c>
      <c r="R9301" t="s">
        <v>38</v>
      </c>
      <c r="S9301">
        <v>0.02</v>
      </c>
      <c r="T9301">
        <v>20</v>
      </c>
      <c r="U9301">
        <v>0.83</v>
      </c>
      <c r="V9301">
        <v>-104</v>
      </c>
      <c r="W9301">
        <v>440</v>
      </c>
      <c r="X9301">
        <v>12</v>
      </c>
      <c r="Y9301">
        <v>21</v>
      </c>
      <c r="Z9301" s="1">
        <f>DATE(YEAR(J9301),MONTH(J9301),1)</f>
        <v>0</v>
      </c>
      <c r="AA9301" s="2">
        <f>YEAR(J9301)</f>
        <v>0</v>
      </c>
      <c r="AB9301" s="3">
        <f>IFERROR(V9301/W9301,0)</f>
        <v>-0.23636363636363636</v>
      </c>
    </row>
    <row r="9302" spans="1:28">
      <c r="A9302" t="s">
        <v>58</v>
      </c>
      <c r="B9302" t="s">
        <v>4108</v>
      </c>
      <c r="C9302" t="s">
        <v>126</v>
      </c>
      <c r="D9302">
        <v>1785</v>
      </c>
      <c r="E9302" t="s">
        <v>5346</v>
      </c>
      <c r="F9302" t="s">
        <v>47</v>
      </c>
      <c r="G9302" t="s">
        <v>62</v>
      </c>
      <c r="H9302" t="s">
        <v>1857</v>
      </c>
      <c r="I9302">
        <v>11232</v>
      </c>
      <c r="J9302">
        <v>44174</v>
      </c>
      <c r="K9302">
        <v>89867</v>
      </c>
      <c r="L9302" t="s">
        <v>69</v>
      </c>
      <c r="M9302">
        <v>8302</v>
      </c>
      <c r="N9302" t="s">
        <v>75</v>
      </c>
      <c r="O9302">
        <v>26366</v>
      </c>
      <c r="P9302">
        <v>44176</v>
      </c>
      <c r="Q9302" t="s">
        <v>37</v>
      </c>
      <c r="R9302" t="s">
        <v>276</v>
      </c>
      <c r="S9302">
        <v>0.02</v>
      </c>
      <c r="T9302">
        <v>9</v>
      </c>
      <c r="U9302">
        <v>0.35</v>
      </c>
      <c r="V9302">
        <v>634</v>
      </c>
      <c r="W9302">
        <v>919</v>
      </c>
      <c r="X9302">
        <v>9</v>
      </c>
      <c r="Y9302">
        <v>99</v>
      </c>
      <c r="Z9302" s="1">
        <f>DATE(YEAR(J9302),MONTH(J9302),1)</f>
        <v>0</v>
      </c>
      <c r="AA9302" s="2">
        <f>YEAR(J9302)</f>
        <v>0</v>
      </c>
      <c r="AB9302" s="3">
        <f>IFERROR(V9302/W9302,0)</f>
        <v>0.6898803046789989</v>
      </c>
    </row>
    <row r="9303" spans="1:28">
      <c r="A9303" t="s">
        <v>97</v>
      </c>
      <c r="B9303" t="s">
        <v>5347</v>
      </c>
      <c r="C9303" t="s">
        <v>66</v>
      </c>
      <c r="D9303">
        <v>1784</v>
      </c>
      <c r="E9303" t="s">
        <v>5348</v>
      </c>
      <c r="F9303" t="s">
        <v>47</v>
      </c>
      <c r="G9303" t="s">
        <v>62</v>
      </c>
      <c r="H9303" t="s">
        <v>2083</v>
      </c>
      <c r="I9303">
        <v>11233</v>
      </c>
      <c r="J9303">
        <v>44174</v>
      </c>
      <c r="K9303">
        <v>89867</v>
      </c>
      <c r="L9303" t="s">
        <v>69</v>
      </c>
      <c r="M9303">
        <v>1945</v>
      </c>
      <c r="N9303" t="s">
        <v>75</v>
      </c>
      <c r="O9303">
        <v>26367</v>
      </c>
      <c r="P9303">
        <v>44175</v>
      </c>
      <c r="Q9303" t="s">
        <v>70</v>
      </c>
      <c r="R9303" t="s">
        <v>96</v>
      </c>
      <c r="S9303">
        <v>0.04</v>
      </c>
      <c r="T9303">
        <v>12</v>
      </c>
      <c r="U9303">
        <v>0.6899999999999999</v>
      </c>
      <c r="V9303">
        <v>548</v>
      </c>
      <c r="W9303">
        <v>2204</v>
      </c>
      <c r="X9303">
        <v>30</v>
      </c>
      <c r="Y9303">
        <v>181</v>
      </c>
      <c r="Z9303" s="1">
        <f>DATE(YEAR(J9303),MONTH(J9303),1)</f>
        <v>0</v>
      </c>
      <c r="AA9303" s="2">
        <f>YEAR(J9303)</f>
        <v>0</v>
      </c>
      <c r="AB9303" s="3">
        <f>IFERROR(V9303/W9303,0)</f>
        <v>0.24863883847549909</v>
      </c>
    </row>
    <row r="9304" spans="1:28">
      <c r="A9304" t="s">
        <v>175</v>
      </c>
      <c r="B9304" t="s">
        <v>1654</v>
      </c>
      <c r="C9304" t="s">
        <v>87</v>
      </c>
      <c r="D9304">
        <v>1786</v>
      </c>
      <c r="E9304" t="s">
        <v>5349</v>
      </c>
      <c r="F9304" t="s">
        <v>47</v>
      </c>
      <c r="G9304" t="s">
        <v>62</v>
      </c>
      <c r="H9304" t="s">
        <v>178</v>
      </c>
      <c r="I9304">
        <v>11234</v>
      </c>
      <c r="J9304">
        <v>44174</v>
      </c>
      <c r="K9304">
        <v>89867</v>
      </c>
      <c r="L9304" t="s">
        <v>69</v>
      </c>
      <c r="M9304">
        <v>7101</v>
      </c>
      <c r="N9304" t="s">
        <v>75</v>
      </c>
      <c r="O9304">
        <v>26368</v>
      </c>
      <c r="P9304">
        <v>44175</v>
      </c>
      <c r="Q9304" t="s">
        <v>70</v>
      </c>
      <c r="R9304" t="s">
        <v>276</v>
      </c>
      <c r="S9304">
        <v>0.04</v>
      </c>
      <c r="T9304">
        <v>14</v>
      </c>
      <c r="U9304">
        <v>0.62</v>
      </c>
      <c r="V9304">
        <v>-3230</v>
      </c>
      <c r="W9304">
        <v>12196</v>
      </c>
      <c r="X9304">
        <v>45</v>
      </c>
      <c r="Y9304">
        <v>881</v>
      </c>
      <c r="Z9304" s="1">
        <f>DATE(YEAR(J9304),MONTH(J9304),1)</f>
        <v>0</v>
      </c>
      <c r="AA9304" s="2">
        <f>YEAR(J9304)</f>
        <v>0</v>
      </c>
      <c r="AB9304" s="3">
        <f>IFERROR(V9304/W9304,0)</f>
        <v>-0.2648409314529354</v>
      </c>
    </row>
    <row r="9305" spans="1:28">
      <c r="A9305" t="s">
        <v>284</v>
      </c>
      <c r="B9305" t="s">
        <v>535</v>
      </c>
      <c r="C9305" t="s">
        <v>45</v>
      </c>
      <c r="D9305">
        <v>1783</v>
      </c>
      <c r="E9305" t="s">
        <v>3934</v>
      </c>
      <c r="F9305" t="s">
        <v>47</v>
      </c>
      <c r="G9305" t="s">
        <v>33</v>
      </c>
      <c r="H9305" t="s">
        <v>1193</v>
      </c>
      <c r="I9305">
        <v>11235</v>
      </c>
      <c r="J9305">
        <v>44174</v>
      </c>
      <c r="K9305">
        <v>89867</v>
      </c>
      <c r="L9305" t="s">
        <v>69</v>
      </c>
      <c r="M9305">
        <v>92105</v>
      </c>
      <c r="N9305" t="s">
        <v>41</v>
      </c>
      <c r="O9305">
        <v>26369</v>
      </c>
      <c r="P9305">
        <v>44175</v>
      </c>
      <c r="Q9305" t="s">
        <v>76</v>
      </c>
      <c r="R9305" t="s">
        <v>116</v>
      </c>
      <c r="S9305">
        <v>0</v>
      </c>
      <c r="T9305">
        <v>22</v>
      </c>
      <c r="U9305">
        <v>0.35</v>
      </c>
      <c r="V9305">
        <v>-20</v>
      </c>
      <c r="W9305">
        <v>134</v>
      </c>
      <c r="X9305">
        <v>5</v>
      </c>
      <c r="Y9305">
        <v>6</v>
      </c>
      <c r="Z9305" s="1">
        <f>DATE(YEAR(J9305),MONTH(J9305),1)</f>
        <v>0</v>
      </c>
      <c r="AA9305" s="2">
        <f>YEAR(J9305)</f>
        <v>0</v>
      </c>
      <c r="AB9305" s="3">
        <f>IFERROR(V9305/W9305,0)</f>
        <v>-0.14925373134328357</v>
      </c>
    </row>
    <row r="9306" spans="1:28">
      <c r="A9306" t="s">
        <v>56</v>
      </c>
      <c r="B9306" t="s">
        <v>535</v>
      </c>
      <c r="C9306" t="s">
        <v>45</v>
      </c>
      <c r="D9306">
        <v>1783</v>
      </c>
      <c r="E9306" t="s">
        <v>3934</v>
      </c>
      <c r="F9306" t="s">
        <v>47</v>
      </c>
      <c r="G9306" t="s">
        <v>33</v>
      </c>
      <c r="H9306" t="s">
        <v>584</v>
      </c>
      <c r="I9306">
        <v>11236</v>
      </c>
      <c r="J9306">
        <v>44174</v>
      </c>
      <c r="K9306">
        <v>89867</v>
      </c>
      <c r="L9306" t="s">
        <v>69</v>
      </c>
      <c r="M9306">
        <v>92105</v>
      </c>
      <c r="N9306" t="s">
        <v>41</v>
      </c>
      <c r="O9306">
        <v>26370</v>
      </c>
      <c r="P9306">
        <v>44175</v>
      </c>
      <c r="Q9306" t="s">
        <v>37</v>
      </c>
      <c r="R9306" t="s">
        <v>116</v>
      </c>
      <c r="S9306">
        <v>0.1</v>
      </c>
      <c r="T9306">
        <v>12</v>
      </c>
      <c r="U9306">
        <v>0.37</v>
      </c>
      <c r="V9306">
        <v>-56</v>
      </c>
      <c r="W9306">
        <v>87</v>
      </c>
      <c r="X9306">
        <v>11</v>
      </c>
      <c r="Y9306">
        <v>7</v>
      </c>
      <c r="Z9306" s="1">
        <f>DATE(YEAR(J9306),MONTH(J9306),1)</f>
        <v>0</v>
      </c>
      <c r="AA9306" s="2">
        <f>YEAR(J9306)</f>
        <v>0</v>
      </c>
      <c r="AB9306" s="3">
        <f>IFERROR(V9306/W9306,0)</f>
        <v>-0.6436781609195402</v>
      </c>
    </row>
    <row r="9307" spans="1:28">
      <c r="A9307" t="s">
        <v>85</v>
      </c>
      <c r="B9307" t="s">
        <v>92</v>
      </c>
      <c r="C9307" t="s">
        <v>87</v>
      </c>
      <c r="D9307">
        <v>699</v>
      </c>
      <c r="E9307" t="s">
        <v>1341</v>
      </c>
      <c r="F9307" t="s">
        <v>94</v>
      </c>
      <c r="G9307" t="s">
        <v>62</v>
      </c>
      <c r="H9307" t="s">
        <v>416</v>
      </c>
      <c r="I9307">
        <v>10883</v>
      </c>
      <c r="J9307">
        <v>44175</v>
      </c>
      <c r="K9307">
        <v>4771</v>
      </c>
      <c r="L9307" t="s">
        <v>81</v>
      </c>
      <c r="M9307">
        <v>1540</v>
      </c>
      <c r="N9307" t="s">
        <v>75</v>
      </c>
      <c r="O9307">
        <v>683</v>
      </c>
      <c r="P9307">
        <v>44177</v>
      </c>
      <c r="Q9307" t="s">
        <v>70</v>
      </c>
      <c r="R9307" t="s">
        <v>96</v>
      </c>
      <c r="S9307">
        <v>0.04</v>
      </c>
      <c r="T9307">
        <v>8</v>
      </c>
      <c r="U9307">
        <v>0.65</v>
      </c>
      <c r="V9307">
        <v>-126</v>
      </c>
      <c r="W9307">
        <v>272</v>
      </c>
      <c r="X9307">
        <v>46</v>
      </c>
      <c r="Y9307">
        <v>32</v>
      </c>
      <c r="Z9307" s="1">
        <f>DATE(YEAR(J9307),MONTH(J9307),1)</f>
        <v>0</v>
      </c>
      <c r="AA9307" s="2">
        <f>YEAR(J9307)</f>
        <v>0</v>
      </c>
      <c r="AB9307" s="3">
        <f>IFERROR(V9307/W9307,0)</f>
        <v>-0.4632352941176471</v>
      </c>
    </row>
    <row r="9308" spans="1:28">
      <c r="A9308" t="s">
        <v>85</v>
      </c>
      <c r="B9308" t="s">
        <v>92</v>
      </c>
      <c r="C9308" t="s">
        <v>87</v>
      </c>
      <c r="D9308">
        <v>701</v>
      </c>
      <c r="E9308" t="s">
        <v>3630</v>
      </c>
      <c r="F9308" t="s">
        <v>94</v>
      </c>
      <c r="G9308" t="s">
        <v>62</v>
      </c>
      <c r="H9308" t="s">
        <v>416</v>
      </c>
      <c r="I9308">
        <v>10883</v>
      </c>
      <c r="J9308">
        <v>44175</v>
      </c>
      <c r="K9308">
        <v>87992</v>
      </c>
      <c r="L9308" t="s">
        <v>81</v>
      </c>
      <c r="M9308">
        <v>1540</v>
      </c>
      <c r="N9308" t="s">
        <v>75</v>
      </c>
      <c r="O9308">
        <v>18683</v>
      </c>
      <c r="P9308">
        <v>44177</v>
      </c>
      <c r="Q9308" t="s">
        <v>70</v>
      </c>
      <c r="R9308" t="s">
        <v>96</v>
      </c>
      <c r="S9308">
        <v>0.04</v>
      </c>
      <c r="T9308">
        <v>2</v>
      </c>
      <c r="U9308">
        <v>0.65</v>
      </c>
      <c r="V9308">
        <v>-42</v>
      </c>
      <c r="W9308">
        <v>68</v>
      </c>
      <c r="X9308">
        <v>46</v>
      </c>
      <c r="Y9308">
        <v>32</v>
      </c>
      <c r="Z9308" s="1">
        <f>DATE(YEAR(J9308),MONTH(J9308),1)</f>
        <v>0</v>
      </c>
      <c r="AA9308" s="2">
        <f>YEAR(J9308)</f>
        <v>0</v>
      </c>
      <c r="AB9308" s="3">
        <f>IFERROR(V9308/W9308,0)</f>
        <v>-0.6176470588235294</v>
      </c>
    </row>
    <row r="9309" spans="1:28">
      <c r="A9309" t="s">
        <v>71</v>
      </c>
      <c r="B9309" t="s">
        <v>98</v>
      </c>
      <c r="C9309" t="s">
        <v>54</v>
      </c>
      <c r="D9309">
        <v>3098</v>
      </c>
      <c r="E9309" t="s">
        <v>1218</v>
      </c>
      <c r="F9309" t="s">
        <v>94</v>
      </c>
      <c r="G9309" t="s">
        <v>33</v>
      </c>
      <c r="H9309" t="s">
        <v>4560</v>
      </c>
      <c r="I9309">
        <v>10460</v>
      </c>
      <c r="J9309">
        <v>44175</v>
      </c>
      <c r="K9309">
        <v>89318</v>
      </c>
      <c r="L9309" t="s">
        <v>69</v>
      </c>
      <c r="M9309">
        <v>2129</v>
      </c>
      <c r="N9309" t="s">
        <v>75</v>
      </c>
      <c r="O9309">
        <v>24924</v>
      </c>
      <c r="P9309">
        <v>44176</v>
      </c>
      <c r="Q9309" t="s">
        <v>37</v>
      </c>
      <c r="R9309" t="s">
        <v>96</v>
      </c>
      <c r="S9309">
        <v>0.04</v>
      </c>
      <c r="T9309">
        <v>11</v>
      </c>
      <c r="U9309">
        <v>0.8</v>
      </c>
      <c r="V9309">
        <v>-179</v>
      </c>
      <c r="W9309">
        <v>805</v>
      </c>
      <c r="X9309">
        <v>35</v>
      </c>
      <c r="Y9309">
        <v>71</v>
      </c>
      <c r="Z9309" s="1">
        <f>DATE(YEAR(J9309),MONTH(J9309),1)</f>
        <v>0</v>
      </c>
      <c r="AA9309" s="2">
        <f>YEAR(J9309)</f>
        <v>0</v>
      </c>
      <c r="AB9309" s="3">
        <f>IFERROR(V9309/W9309,0)</f>
        <v>-0.22236024844720498</v>
      </c>
    </row>
    <row r="9310" spans="1:28">
      <c r="A9310" t="s">
        <v>284</v>
      </c>
      <c r="B9310" t="s">
        <v>2736</v>
      </c>
      <c r="C9310" t="s">
        <v>45</v>
      </c>
      <c r="D9310">
        <v>1623</v>
      </c>
      <c r="E9310" t="s">
        <v>2737</v>
      </c>
      <c r="F9310" t="s">
        <v>138</v>
      </c>
      <c r="G9310" t="s">
        <v>33</v>
      </c>
      <c r="H9310" t="s">
        <v>1314</v>
      </c>
      <c r="I9310">
        <v>11076</v>
      </c>
      <c r="J9310">
        <v>44175</v>
      </c>
      <c r="K9310">
        <v>87616</v>
      </c>
      <c r="L9310" t="s">
        <v>35</v>
      </c>
      <c r="M9310">
        <v>46375</v>
      </c>
      <c r="N9310" t="s">
        <v>36</v>
      </c>
      <c r="O9310">
        <v>25722</v>
      </c>
      <c r="P9310">
        <v>44177</v>
      </c>
      <c r="Q9310" t="s">
        <v>37</v>
      </c>
      <c r="R9310" t="s">
        <v>472</v>
      </c>
      <c r="S9310">
        <v>0.05</v>
      </c>
      <c r="T9310">
        <v>7</v>
      </c>
      <c r="U9310">
        <v>0.39</v>
      </c>
      <c r="V9310">
        <v>-3</v>
      </c>
      <c r="W9310">
        <v>27</v>
      </c>
      <c r="X9310">
        <v>3</v>
      </c>
      <c r="Y9310">
        <v>4</v>
      </c>
      <c r="Z9310" s="1">
        <f>DATE(YEAR(J9310),MONTH(J9310),1)</f>
        <v>0</v>
      </c>
      <c r="AA9310" s="2">
        <f>YEAR(J9310)</f>
        <v>0</v>
      </c>
      <c r="AB9310" s="3">
        <f>IFERROR(V9310/W9310,0)</f>
        <v>-0.1111111111111111</v>
      </c>
    </row>
    <row r="9311" spans="1:28">
      <c r="A9311" t="s">
        <v>85</v>
      </c>
      <c r="B9311" t="s">
        <v>1654</v>
      </c>
      <c r="C9311" t="s">
        <v>66</v>
      </c>
      <c r="D9311">
        <v>1786</v>
      </c>
      <c r="E9311" t="s">
        <v>5349</v>
      </c>
      <c r="F9311" t="s">
        <v>47</v>
      </c>
      <c r="G9311" t="s">
        <v>62</v>
      </c>
      <c r="H9311" t="s">
        <v>1226</v>
      </c>
      <c r="I9311">
        <v>11224</v>
      </c>
      <c r="J9311">
        <v>44175</v>
      </c>
      <c r="K9311">
        <v>89868</v>
      </c>
      <c r="L9311" t="s">
        <v>81</v>
      </c>
      <c r="M9311">
        <v>7101</v>
      </c>
      <c r="N9311" t="s">
        <v>75</v>
      </c>
      <c r="O9311">
        <v>26358</v>
      </c>
      <c r="P9311">
        <v>44177</v>
      </c>
      <c r="Q9311" t="s">
        <v>70</v>
      </c>
      <c r="R9311" t="s">
        <v>276</v>
      </c>
      <c r="S9311">
        <v>0.03</v>
      </c>
      <c r="T9311">
        <v>13</v>
      </c>
      <c r="U9311">
        <v>0</v>
      </c>
      <c r="V9311">
        <v>2756</v>
      </c>
      <c r="W9311">
        <v>4613</v>
      </c>
      <c r="X9311">
        <v>60</v>
      </c>
      <c r="Y9311">
        <v>349</v>
      </c>
      <c r="Z9311" s="1">
        <f>DATE(YEAR(J9311),MONTH(J9311),1)</f>
        <v>0</v>
      </c>
      <c r="AA9311" s="2">
        <f>YEAR(J9311)</f>
        <v>0</v>
      </c>
      <c r="AB9311" s="3">
        <f>IFERROR(V9311/W9311,0)</f>
        <v>0.5974420117060482</v>
      </c>
    </row>
    <row r="9312" spans="1:28">
      <c r="A9312" t="s">
        <v>91</v>
      </c>
      <c r="B9312" t="s">
        <v>354</v>
      </c>
      <c r="C9312" t="s">
        <v>45</v>
      </c>
      <c r="D9312">
        <v>1775</v>
      </c>
      <c r="E9312" t="s">
        <v>2837</v>
      </c>
      <c r="F9312" t="s">
        <v>94</v>
      </c>
      <c r="G9312" t="s">
        <v>33</v>
      </c>
      <c r="H9312" t="s">
        <v>979</v>
      </c>
      <c r="I9312">
        <v>10577</v>
      </c>
      <c r="J9312">
        <v>44176</v>
      </c>
      <c r="K9312">
        <v>89956</v>
      </c>
      <c r="L9312" t="s">
        <v>50</v>
      </c>
      <c r="M9312">
        <v>6488</v>
      </c>
      <c r="N9312" t="s">
        <v>75</v>
      </c>
      <c r="O9312">
        <v>19827</v>
      </c>
      <c r="P9312">
        <v>44176</v>
      </c>
      <c r="Q9312" t="s">
        <v>37</v>
      </c>
      <c r="R9312" t="s">
        <v>185</v>
      </c>
      <c r="S9312">
        <v>0</v>
      </c>
      <c r="T9312">
        <v>4</v>
      </c>
      <c r="U9312">
        <v>0.39</v>
      </c>
      <c r="V9312">
        <v>-6</v>
      </c>
      <c r="W9312">
        <v>108</v>
      </c>
      <c r="X9312">
        <v>13</v>
      </c>
      <c r="Y9312">
        <v>25</v>
      </c>
      <c r="Z9312" s="1">
        <f>DATE(YEAR(J9312),MONTH(J9312),1)</f>
        <v>0</v>
      </c>
      <c r="AA9312" s="2">
        <f>YEAR(J9312)</f>
        <v>0</v>
      </c>
      <c r="AB9312" s="3">
        <f>IFERROR(V9312/W9312,0)</f>
        <v>-0.05555555555555555</v>
      </c>
    </row>
    <row r="9313" spans="1:28">
      <c r="A9313" t="s">
        <v>56</v>
      </c>
      <c r="B9313" t="s">
        <v>3344</v>
      </c>
      <c r="C9313" t="s">
        <v>45</v>
      </c>
      <c r="D9313">
        <v>3371</v>
      </c>
      <c r="E9313" t="s">
        <v>3345</v>
      </c>
      <c r="F9313" t="s">
        <v>32</v>
      </c>
      <c r="G9313" t="s">
        <v>33</v>
      </c>
      <c r="H9313" t="s">
        <v>1380</v>
      </c>
      <c r="I9313">
        <v>10713</v>
      </c>
      <c r="J9313">
        <v>44176</v>
      </c>
      <c r="K9313">
        <v>91479</v>
      </c>
      <c r="L9313" t="s">
        <v>134</v>
      </c>
      <c r="M9313">
        <v>21215</v>
      </c>
      <c r="N9313" t="s">
        <v>75</v>
      </c>
      <c r="O9313">
        <v>22512</v>
      </c>
      <c r="P9313">
        <v>44178</v>
      </c>
      <c r="Q9313" t="s">
        <v>37</v>
      </c>
      <c r="R9313" t="s">
        <v>77</v>
      </c>
      <c r="S9313">
        <v>0.02</v>
      </c>
      <c r="T9313">
        <v>1</v>
      </c>
      <c r="U9313">
        <v>0.37</v>
      </c>
      <c r="V9313">
        <v>-3</v>
      </c>
      <c r="W9313">
        <v>10</v>
      </c>
      <c r="X9313">
        <v>6</v>
      </c>
      <c r="Y9313">
        <v>6</v>
      </c>
      <c r="Z9313" s="1">
        <f>DATE(YEAR(J9313),MONTH(J9313),1)</f>
        <v>0</v>
      </c>
      <c r="AA9313" s="2">
        <f>YEAR(J9313)</f>
        <v>0</v>
      </c>
      <c r="AB9313" s="3">
        <f>IFERROR(V9313/W9313,0)</f>
        <v>-0.3</v>
      </c>
    </row>
    <row r="9314" spans="1:28">
      <c r="A9314" t="s">
        <v>207</v>
      </c>
      <c r="B9314" t="s">
        <v>1428</v>
      </c>
      <c r="C9314" t="s">
        <v>60</v>
      </c>
      <c r="D9314">
        <v>1630</v>
      </c>
      <c r="E9314" t="s">
        <v>3202</v>
      </c>
      <c r="F9314" t="s">
        <v>32</v>
      </c>
      <c r="G9314" t="s">
        <v>33</v>
      </c>
      <c r="H9314" t="s">
        <v>478</v>
      </c>
      <c r="I9314">
        <v>11050</v>
      </c>
      <c r="J9314">
        <v>44177</v>
      </c>
      <c r="K9314">
        <v>388</v>
      </c>
      <c r="L9314" t="s">
        <v>69</v>
      </c>
      <c r="M9314">
        <v>77095</v>
      </c>
      <c r="N9314" t="s">
        <v>36</v>
      </c>
      <c r="O9314">
        <v>68</v>
      </c>
      <c r="P9314">
        <v>44180</v>
      </c>
      <c r="Q9314" t="s">
        <v>37</v>
      </c>
      <c r="R9314" t="s">
        <v>38</v>
      </c>
      <c r="S9314">
        <v>0.06</v>
      </c>
      <c r="T9314">
        <v>92</v>
      </c>
      <c r="U9314">
        <v>0.5</v>
      </c>
      <c r="V9314">
        <v>-95</v>
      </c>
      <c r="W9314">
        <v>1036</v>
      </c>
      <c r="X9314">
        <v>7</v>
      </c>
      <c r="Y9314">
        <v>12</v>
      </c>
      <c r="Z9314" s="1">
        <f>DATE(YEAR(J9314),MONTH(J9314),1)</f>
        <v>0</v>
      </c>
      <c r="AA9314" s="2">
        <f>YEAR(J9314)</f>
        <v>0</v>
      </c>
      <c r="AB9314" s="3">
        <f>IFERROR(V9314/W9314,0)</f>
        <v>-0.0916988416988417</v>
      </c>
    </row>
    <row r="9315" spans="1:28">
      <c r="A9315" t="s">
        <v>207</v>
      </c>
      <c r="B9315" t="s">
        <v>1372</v>
      </c>
      <c r="C9315" t="s">
        <v>60</v>
      </c>
      <c r="D9315">
        <v>1628</v>
      </c>
      <c r="E9315" t="s">
        <v>3205</v>
      </c>
      <c r="F9315" t="s">
        <v>32</v>
      </c>
      <c r="G9315" t="s">
        <v>33</v>
      </c>
      <c r="H9315" t="s">
        <v>478</v>
      </c>
      <c r="I9315">
        <v>11050</v>
      </c>
      <c r="J9315">
        <v>44177</v>
      </c>
      <c r="K9315">
        <v>86219</v>
      </c>
      <c r="L9315" t="s">
        <v>69</v>
      </c>
      <c r="M9315">
        <v>74006</v>
      </c>
      <c r="N9315" t="s">
        <v>36</v>
      </c>
      <c r="O9315">
        <v>18068</v>
      </c>
      <c r="P9315">
        <v>44180</v>
      </c>
      <c r="Q9315" t="s">
        <v>37</v>
      </c>
      <c r="R9315" t="s">
        <v>140</v>
      </c>
      <c r="S9315">
        <v>0.06</v>
      </c>
      <c r="T9315">
        <v>23</v>
      </c>
      <c r="U9315">
        <v>0.5</v>
      </c>
      <c r="V9315">
        <v>-32</v>
      </c>
      <c r="W9315">
        <v>259</v>
      </c>
      <c r="X9315">
        <v>7</v>
      </c>
      <c r="Y9315">
        <v>12</v>
      </c>
      <c r="Z9315" s="1">
        <f>DATE(YEAR(J9315),MONTH(J9315),1)</f>
        <v>0</v>
      </c>
      <c r="AA9315" s="2">
        <f>YEAR(J9315)</f>
        <v>0</v>
      </c>
      <c r="AB9315" s="3">
        <f>IFERROR(V9315/W9315,0)</f>
        <v>-0.12355212355212356</v>
      </c>
    </row>
    <row r="9316" spans="1:28">
      <c r="A9316" t="s">
        <v>207</v>
      </c>
      <c r="B9316" t="s">
        <v>4586</v>
      </c>
      <c r="C9316" t="s">
        <v>45</v>
      </c>
      <c r="D9316">
        <v>2743</v>
      </c>
      <c r="E9316" t="s">
        <v>4587</v>
      </c>
      <c r="F9316" t="s">
        <v>47</v>
      </c>
      <c r="G9316" t="s">
        <v>33</v>
      </c>
      <c r="H9316" t="s">
        <v>1320</v>
      </c>
      <c r="I9316">
        <v>11006</v>
      </c>
      <c r="J9316">
        <v>44177</v>
      </c>
      <c r="K9316">
        <v>89217</v>
      </c>
      <c r="L9316" t="s">
        <v>69</v>
      </c>
      <c r="M9316">
        <v>48146</v>
      </c>
      <c r="N9316" t="s">
        <v>36</v>
      </c>
      <c r="O9316">
        <v>19013</v>
      </c>
      <c r="P9316">
        <v>44177</v>
      </c>
      <c r="Q9316" t="s">
        <v>37</v>
      </c>
      <c r="R9316" t="s">
        <v>259</v>
      </c>
      <c r="S9316">
        <v>0.09</v>
      </c>
      <c r="T9316">
        <v>24</v>
      </c>
      <c r="U9316">
        <v>0.57</v>
      </c>
      <c r="V9316">
        <v>5638</v>
      </c>
      <c r="W9316">
        <v>8171</v>
      </c>
      <c r="X9316">
        <v>20</v>
      </c>
      <c r="Y9316">
        <v>363</v>
      </c>
      <c r="Z9316" s="1">
        <f>DATE(YEAR(J9316),MONTH(J9316),1)</f>
        <v>0</v>
      </c>
      <c r="AA9316" s="2">
        <f>YEAR(J9316)</f>
        <v>0</v>
      </c>
      <c r="AB9316" s="3">
        <f>IFERROR(V9316/W9316,0)</f>
        <v>0.6900012238404112</v>
      </c>
    </row>
    <row r="9317" spans="1:28">
      <c r="A9317" t="s">
        <v>91</v>
      </c>
      <c r="B9317" t="s">
        <v>4586</v>
      </c>
      <c r="C9317" t="s">
        <v>45</v>
      </c>
      <c r="D9317">
        <v>2743</v>
      </c>
      <c r="E9317" t="s">
        <v>4587</v>
      </c>
      <c r="F9317" t="s">
        <v>47</v>
      </c>
      <c r="G9317" t="s">
        <v>33</v>
      </c>
      <c r="H9317" t="s">
        <v>3625</v>
      </c>
      <c r="I9317">
        <v>10444</v>
      </c>
      <c r="J9317">
        <v>44177</v>
      </c>
      <c r="K9317">
        <v>89217</v>
      </c>
      <c r="L9317" t="s">
        <v>69</v>
      </c>
      <c r="M9317">
        <v>48146</v>
      </c>
      <c r="N9317" t="s">
        <v>36</v>
      </c>
      <c r="O9317">
        <v>19014</v>
      </c>
      <c r="P9317">
        <v>44178</v>
      </c>
      <c r="Q9317" t="s">
        <v>37</v>
      </c>
      <c r="R9317" t="s">
        <v>259</v>
      </c>
      <c r="S9317">
        <v>0.01</v>
      </c>
      <c r="T9317">
        <v>5</v>
      </c>
      <c r="U9317">
        <v>0.35</v>
      </c>
      <c r="V9317">
        <v>70</v>
      </c>
      <c r="W9317">
        <v>101</v>
      </c>
      <c r="X9317">
        <v>1</v>
      </c>
      <c r="Y9317">
        <v>19</v>
      </c>
      <c r="Z9317" s="1">
        <f>DATE(YEAR(J9317),MONTH(J9317),1)</f>
        <v>0</v>
      </c>
      <c r="AA9317" s="2">
        <f>YEAR(J9317)</f>
        <v>0</v>
      </c>
      <c r="AB9317" s="3">
        <f>IFERROR(V9317/W9317,0)</f>
        <v>0.693069306930693</v>
      </c>
    </row>
    <row r="9318" spans="1:28">
      <c r="A9318" t="s">
        <v>56</v>
      </c>
      <c r="B9318" t="s">
        <v>581</v>
      </c>
      <c r="C9318" t="s">
        <v>30</v>
      </c>
      <c r="D9318">
        <v>2286</v>
      </c>
      <c r="E9318" t="s">
        <v>582</v>
      </c>
      <c r="F9318" t="s">
        <v>47</v>
      </c>
      <c r="G9318" t="s">
        <v>33</v>
      </c>
      <c r="H9318" t="s">
        <v>3416</v>
      </c>
      <c r="I9318">
        <v>10035</v>
      </c>
      <c r="J9318">
        <v>44177</v>
      </c>
      <c r="K9318">
        <v>90153</v>
      </c>
      <c r="L9318" t="s">
        <v>69</v>
      </c>
      <c r="M9318">
        <v>29301</v>
      </c>
      <c r="N9318" t="s">
        <v>51</v>
      </c>
      <c r="O9318">
        <v>20348</v>
      </c>
      <c r="P9318">
        <v>44178</v>
      </c>
      <c r="Q9318" t="s">
        <v>37</v>
      </c>
      <c r="R9318" t="s">
        <v>161</v>
      </c>
      <c r="S9318">
        <v>0.06</v>
      </c>
      <c r="T9318">
        <v>2</v>
      </c>
      <c r="U9318">
        <v>0.36</v>
      </c>
      <c r="V9318">
        <v>-203</v>
      </c>
      <c r="W9318">
        <v>10</v>
      </c>
      <c r="X9318">
        <v>1</v>
      </c>
      <c r="Y9318">
        <v>4</v>
      </c>
      <c r="Z9318" s="1">
        <f>DATE(YEAR(J9318),MONTH(J9318),1)</f>
        <v>0</v>
      </c>
      <c r="AA9318" s="2">
        <f>YEAR(J9318)</f>
        <v>0</v>
      </c>
      <c r="AB9318" s="3">
        <f>IFERROR(V9318/W9318,0)</f>
        <v>-20.3</v>
      </c>
    </row>
    <row r="9319" spans="1:28">
      <c r="A9319" t="s">
        <v>28</v>
      </c>
      <c r="B9319" t="s">
        <v>581</v>
      </c>
      <c r="C9319" t="s">
        <v>30</v>
      </c>
      <c r="D9319">
        <v>2286</v>
      </c>
      <c r="E9319" t="s">
        <v>582</v>
      </c>
      <c r="F9319" t="s">
        <v>47</v>
      </c>
      <c r="G9319" t="s">
        <v>33</v>
      </c>
      <c r="H9319" t="s">
        <v>401</v>
      </c>
      <c r="I9319">
        <v>11149</v>
      </c>
      <c r="J9319">
        <v>44177</v>
      </c>
      <c r="K9319">
        <v>90153</v>
      </c>
      <c r="L9319" t="s">
        <v>69</v>
      </c>
      <c r="M9319">
        <v>29301</v>
      </c>
      <c r="N9319" t="s">
        <v>51</v>
      </c>
      <c r="O9319">
        <v>20349</v>
      </c>
      <c r="P9319">
        <v>44179</v>
      </c>
      <c r="Q9319" t="s">
        <v>76</v>
      </c>
      <c r="R9319" t="s">
        <v>161</v>
      </c>
      <c r="S9319">
        <v>0.09</v>
      </c>
      <c r="T9319">
        <v>22</v>
      </c>
      <c r="U9319">
        <v>0.5600000000000001</v>
      </c>
      <c r="V9319">
        <v>138</v>
      </c>
      <c r="W9319">
        <v>60</v>
      </c>
      <c r="X9319">
        <v>1</v>
      </c>
      <c r="Y9319">
        <v>3</v>
      </c>
      <c r="Z9319" s="1">
        <f>DATE(YEAR(J9319),MONTH(J9319),1)</f>
        <v>0</v>
      </c>
      <c r="AA9319" s="2">
        <f>YEAR(J9319)</f>
        <v>0</v>
      </c>
      <c r="AB9319" s="3">
        <f>IFERROR(V9319/W9319,0)</f>
        <v>2.3</v>
      </c>
    </row>
    <row r="9320" spans="1:28">
      <c r="A9320" t="s">
        <v>28</v>
      </c>
      <c r="B9320" t="s">
        <v>2242</v>
      </c>
      <c r="C9320" t="s">
        <v>30</v>
      </c>
      <c r="D9320">
        <v>1654</v>
      </c>
      <c r="E9320" t="s">
        <v>4706</v>
      </c>
      <c r="F9320" t="s">
        <v>47</v>
      </c>
      <c r="G9320" t="s">
        <v>33</v>
      </c>
      <c r="H9320" t="s">
        <v>2926</v>
      </c>
      <c r="I9320">
        <v>10431</v>
      </c>
      <c r="J9320">
        <v>44177</v>
      </c>
      <c r="K9320">
        <v>89892</v>
      </c>
      <c r="L9320" t="s">
        <v>69</v>
      </c>
      <c r="M9320">
        <v>90503</v>
      </c>
      <c r="N9320" t="s">
        <v>41</v>
      </c>
      <c r="O9320">
        <v>24787</v>
      </c>
      <c r="P9320">
        <v>44179</v>
      </c>
      <c r="Q9320" t="s">
        <v>37</v>
      </c>
      <c r="R9320" t="s">
        <v>116</v>
      </c>
      <c r="S9320">
        <v>0.04</v>
      </c>
      <c r="T9320">
        <v>9</v>
      </c>
      <c r="U9320">
        <v>0.44</v>
      </c>
      <c r="V9320">
        <v>25</v>
      </c>
      <c r="W9320">
        <v>36</v>
      </c>
      <c r="X9320">
        <v>1</v>
      </c>
      <c r="Y9320">
        <v>4</v>
      </c>
      <c r="Z9320" s="1">
        <f>DATE(YEAR(J9320),MONTH(J9320),1)</f>
        <v>0</v>
      </c>
      <c r="AA9320" s="2">
        <f>YEAR(J9320)</f>
        <v>0</v>
      </c>
      <c r="AB9320" s="3">
        <f>IFERROR(V9320/W9320,0)</f>
        <v>0.6944444444444444</v>
      </c>
    </row>
    <row r="9321" spans="1:28">
      <c r="A9321" t="s">
        <v>83</v>
      </c>
      <c r="B9321" t="s">
        <v>2846</v>
      </c>
      <c r="C9321" t="s">
        <v>45</v>
      </c>
      <c r="D9321">
        <v>2183</v>
      </c>
      <c r="E9321" t="s">
        <v>2847</v>
      </c>
      <c r="F9321" t="s">
        <v>32</v>
      </c>
      <c r="G9321" t="s">
        <v>48</v>
      </c>
      <c r="H9321" t="s">
        <v>655</v>
      </c>
      <c r="I9321">
        <v>11199</v>
      </c>
      <c r="J9321">
        <v>44177</v>
      </c>
      <c r="K9321">
        <v>91574</v>
      </c>
      <c r="L9321" t="s">
        <v>69</v>
      </c>
      <c r="M9321">
        <v>42301</v>
      </c>
      <c r="N9321" t="s">
        <v>51</v>
      </c>
      <c r="O9321">
        <v>26332</v>
      </c>
      <c r="P9321">
        <v>44178</v>
      </c>
      <c r="Q9321" t="s">
        <v>37</v>
      </c>
      <c r="R9321" t="s">
        <v>245</v>
      </c>
      <c r="S9321">
        <v>0</v>
      </c>
      <c r="T9321">
        <v>3</v>
      </c>
      <c r="U9321">
        <v>0.5600000000000001</v>
      </c>
      <c r="V9321">
        <v>112</v>
      </c>
      <c r="W9321">
        <v>557</v>
      </c>
      <c r="X9321">
        <v>9</v>
      </c>
      <c r="Y9321">
        <v>206</v>
      </c>
      <c r="Z9321" s="1">
        <f>DATE(YEAR(J9321),MONTH(J9321),1)</f>
        <v>0</v>
      </c>
      <c r="AA9321" s="2">
        <f>YEAR(J9321)</f>
        <v>0</v>
      </c>
      <c r="AB9321" s="3">
        <f>IFERROR(V9321/W9321,0)</f>
        <v>0.20107719928186715</v>
      </c>
    </row>
    <row r="9322" spans="1:28">
      <c r="A9322" t="s">
        <v>56</v>
      </c>
      <c r="B9322" t="s">
        <v>1907</v>
      </c>
      <c r="C9322" t="s">
        <v>45</v>
      </c>
      <c r="D9322">
        <v>3176</v>
      </c>
      <c r="E9322" t="s">
        <v>2629</v>
      </c>
      <c r="F9322" t="s">
        <v>94</v>
      </c>
      <c r="G9322" t="s">
        <v>33</v>
      </c>
      <c r="H9322" t="s">
        <v>3731</v>
      </c>
      <c r="I9322">
        <v>10068</v>
      </c>
      <c r="J9322">
        <v>44178</v>
      </c>
      <c r="K9322">
        <v>90825</v>
      </c>
      <c r="L9322" t="s">
        <v>81</v>
      </c>
      <c r="M9322">
        <v>97224</v>
      </c>
      <c r="N9322" t="s">
        <v>41</v>
      </c>
      <c r="O9322">
        <v>20609</v>
      </c>
      <c r="P9322">
        <v>44179</v>
      </c>
      <c r="Q9322" t="s">
        <v>76</v>
      </c>
      <c r="R9322" t="s">
        <v>42</v>
      </c>
      <c r="S9322">
        <v>0.04</v>
      </c>
      <c r="T9322">
        <v>16</v>
      </c>
      <c r="U9322">
        <v>0.4</v>
      </c>
      <c r="V9322">
        <v>-43</v>
      </c>
      <c r="W9322">
        <v>102</v>
      </c>
      <c r="X9322">
        <v>10</v>
      </c>
      <c r="Y9322">
        <v>6</v>
      </c>
      <c r="Z9322" s="1">
        <f>DATE(YEAR(J9322),MONTH(J9322),1)</f>
        <v>0</v>
      </c>
      <c r="AA9322" s="2">
        <f>YEAR(J9322)</f>
        <v>0</v>
      </c>
      <c r="AB9322" s="3">
        <f>IFERROR(V9322/W9322,0)</f>
        <v>-0.4215686274509804</v>
      </c>
    </row>
    <row r="9323" spans="1:28">
      <c r="A9323" t="s">
        <v>91</v>
      </c>
      <c r="B9323" t="s">
        <v>4261</v>
      </c>
      <c r="C9323" t="s">
        <v>45</v>
      </c>
      <c r="D9323">
        <v>1953</v>
      </c>
      <c r="E9323" t="s">
        <v>4262</v>
      </c>
      <c r="F9323" t="s">
        <v>47</v>
      </c>
      <c r="G9323" t="s">
        <v>33</v>
      </c>
      <c r="H9323" t="s">
        <v>2119</v>
      </c>
      <c r="I9323">
        <v>10919</v>
      </c>
      <c r="J9323">
        <v>44178</v>
      </c>
      <c r="K9323">
        <v>88347</v>
      </c>
      <c r="L9323" t="s">
        <v>69</v>
      </c>
      <c r="M9323">
        <v>55066</v>
      </c>
      <c r="N9323" t="s">
        <v>36</v>
      </c>
      <c r="O9323">
        <v>22713</v>
      </c>
      <c r="P9323">
        <v>44180</v>
      </c>
      <c r="Q9323" t="s">
        <v>37</v>
      </c>
      <c r="R9323" t="s">
        <v>109</v>
      </c>
      <c r="S9323">
        <v>0.05</v>
      </c>
      <c r="T9323">
        <v>23</v>
      </c>
      <c r="U9323">
        <v>0.39</v>
      </c>
      <c r="V9323">
        <v>-31</v>
      </c>
      <c r="W9323">
        <v>133</v>
      </c>
      <c r="X9323">
        <v>5</v>
      </c>
      <c r="Y9323">
        <v>6</v>
      </c>
      <c r="Z9323" s="1">
        <f>DATE(YEAR(J9323),MONTH(J9323),1)</f>
        <v>0</v>
      </c>
      <c r="AA9323" s="2">
        <f>YEAR(J9323)</f>
        <v>0</v>
      </c>
      <c r="AB9323" s="3">
        <f>IFERROR(V9323/W9323,0)</f>
        <v>-0.23308270676691728</v>
      </c>
    </row>
    <row r="9324" spans="1:28">
      <c r="A9324" t="s">
        <v>53</v>
      </c>
      <c r="B9324" t="s">
        <v>4261</v>
      </c>
      <c r="C9324" t="s">
        <v>66</v>
      </c>
      <c r="D9324">
        <v>1953</v>
      </c>
      <c r="E9324" t="s">
        <v>4262</v>
      </c>
      <c r="F9324" t="s">
        <v>47</v>
      </c>
      <c r="G9324" t="s">
        <v>48</v>
      </c>
      <c r="H9324" t="s">
        <v>1008</v>
      </c>
      <c r="I9324">
        <v>10129</v>
      </c>
      <c r="J9324">
        <v>44178</v>
      </c>
      <c r="K9324">
        <v>88347</v>
      </c>
      <c r="L9324" t="s">
        <v>69</v>
      </c>
      <c r="M9324">
        <v>55066</v>
      </c>
      <c r="N9324" t="s">
        <v>36</v>
      </c>
      <c r="O9324">
        <v>22714</v>
      </c>
      <c r="P9324">
        <v>44180</v>
      </c>
      <c r="Q9324" t="s">
        <v>70</v>
      </c>
      <c r="R9324" t="s">
        <v>109</v>
      </c>
      <c r="S9324">
        <v>0.01</v>
      </c>
      <c r="T9324">
        <v>1</v>
      </c>
      <c r="U9324">
        <v>0.57</v>
      </c>
      <c r="V9324">
        <v>-1136</v>
      </c>
      <c r="W9324">
        <v>1501</v>
      </c>
      <c r="X9324">
        <v>30</v>
      </c>
      <c r="Y9324">
        <v>1501</v>
      </c>
      <c r="Z9324" s="1">
        <f>DATE(YEAR(J9324),MONTH(J9324),1)</f>
        <v>0</v>
      </c>
      <c r="AA9324" s="2">
        <f>YEAR(J9324)</f>
        <v>0</v>
      </c>
      <c r="AB9324" s="3">
        <f>IFERROR(V9324/W9324,0)</f>
        <v>-0.7568287808127915</v>
      </c>
    </row>
    <row r="9325" spans="1:28">
      <c r="A9325" t="s">
        <v>83</v>
      </c>
      <c r="B9325" t="s">
        <v>4261</v>
      </c>
      <c r="C9325" t="s">
        <v>45</v>
      </c>
      <c r="D9325">
        <v>1953</v>
      </c>
      <c r="E9325" t="s">
        <v>4262</v>
      </c>
      <c r="F9325" t="s">
        <v>47</v>
      </c>
      <c r="G9325" t="s">
        <v>48</v>
      </c>
      <c r="H9325" t="s">
        <v>2310</v>
      </c>
      <c r="I9325">
        <v>10107</v>
      </c>
      <c r="J9325">
        <v>44178</v>
      </c>
      <c r="K9325">
        <v>88347</v>
      </c>
      <c r="L9325" t="s">
        <v>69</v>
      </c>
      <c r="M9325">
        <v>55066</v>
      </c>
      <c r="N9325" t="s">
        <v>36</v>
      </c>
      <c r="O9325">
        <v>22715</v>
      </c>
      <c r="P9325">
        <v>44178</v>
      </c>
      <c r="Q9325" t="s">
        <v>37</v>
      </c>
      <c r="R9325" t="s">
        <v>109</v>
      </c>
      <c r="S9325">
        <v>0.07000000000000001</v>
      </c>
      <c r="T9325">
        <v>10</v>
      </c>
      <c r="U9325">
        <v>0.5600000000000001</v>
      </c>
      <c r="V9325">
        <v>477</v>
      </c>
      <c r="W9325">
        <v>1628</v>
      </c>
      <c r="X9325">
        <v>5</v>
      </c>
      <c r="Y9325">
        <v>206</v>
      </c>
      <c r="Z9325" s="1">
        <f>DATE(YEAR(J9325),MONTH(J9325),1)</f>
        <v>0</v>
      </c>
      <c r="AA9325" s="2">
        <f>YEAR(J9325)</f>
        <v>0</v>
      </c>
      <c r="AB9325" s="3">
        <f>IFERROR(V9325/W9325,0)</f>
        <v>0.292997542997543</v>
      </c>
    </row>
    <row r="9326" spans="1:28">
      <c r="A9326" t="s">
        <v>91</v>
      </c>
      <c r="B9326" t="s">
        <v>4524</v>
      </c>
      <c r="C9326" t="s">
        <v>45</v>
      </c>
      <c r="D9326">
        <v>2546</v>
      </c>
      <c r="E9326" t="s">
        <v>4525</v>
      </c>
      <c r="F9326" t="s">
        <v>32</v>
      </c>
      <c r="G9326" t="s">
        <v>33</v>
      </c>
      <c r="H9326" t="s">
        <v>4286</v>
      </c>
      <c r="I9326">
        <v>10258</v>
      </c>
      <c r="J9326">
        <v>44178</v>
      </c>
      <c r="K9326">
        <v>87931</v>
      </c>
      <c r="L9326" t="s">
        <v>35</v>
      </c>
      <c r="M9326">
        <v>23434</v>
      </c>
      <c r="N9326" t="s">
        <v>51</v>
      </c>
      <c r="O9326">
        <v>23465</v>
      </c>
      <c r="P9326">
        <v>44179</v>
      </c>
      <c r="Q9326" t="s">
        <v>37</v>
      </c>
      <c r="R9326" t="s">
        <v>167</v>
      </c>
      <c r="S9326">
        <v>0.06</v>
      </c>
      <c r="T9326">
        <v>3</v>
      </c>
      <c r="U9326">
        <v>0.39</v>
      </c>
      <c r="V9326">
        <v>14</v>
      </c>
      <c r="W9326">
        <v>130</v>
      </c>
      <c r="X9326">
        <v>3</v>
      </c>
      <c r="Y9326">
        <v>43</v>
      </c>
      <c r="Z9326" s="1">
        <f>DATE(YEAR(J9326),MONTH(J9326),1)</f>
        <v>0</v>
      </c>
      <c r="AA9326" s="2">
        <f>YEAR(J9326)</f>
        <v>0</v>
      </c>
      <c r="AB9326" s="3">
        <f>IFERROR(V9326/W9326,0)</f>
        <v>0.1076923076923077</v>
      </c>
    </row>
    <row r="9327" spans="1:28">
      <c r="A9327" t="s">
        <v>175</v>
      </c>
      <c r="B9327" t="s">
        <v>797</v>
      </c>
      <c r="C9327" t="s">
        <v>87</v>
      </c>
      <c r="D9327">
        <v>1665</v>
      </c>
      <c r="E9327" t="s">
        <v>798</v>
      </c>
      <c r="F9327" t="s">
        <v>94</v>
      </c>
      <c r="G9327" t="s">
        <v>62</v>
      </c>
      <c r="H9327" t="s">
        <v>1347</v>
      </c>
      <c r="I9327">
        <v>11015</v>
      </c>
      <c r="J9327">
        <v>44178</v>
      </c>
      <c r="K9327">
        <v>90684</v>
      </c>
      <c r="L9327" t="s">
        <v>81</v>
      </c>
      <c r="M9327">
        <v>92653</v>
      </c>
      <c r="N9327" t="s">
        <v>41</v>
      </c>
      <c r="O9327">
        <v>24765</v>
      </c>
      <c r="P9327">
        <v>44179</v>
      </c>
      <c r="Q9327" t="s">
        <v>70</v>
      </c>
      <c r="R9327" t="s">
        <v>116</v>
      </c>
      <c r="S9327">
        <v>0</v>
      </c>
      <c r="T9327">
        <v>8</v>
      </c>
      <c r="U9327">
        <v>0.77</v>
      </c>
      <c r="V9327">
        <v>-58</v>
      </c>
      <c r="W9327">
        <v>1215</v>
      </c>
      <c r="X9327">
        <v>36</v>
      </c>
      <c r="Y9327">
        <v>141</v>
      </c>
      <c r="Z9327" s="1">
        <f>DATE(YEAR(J9327),MONTH(J9327),1)</f>
        <v>0</v>
      </c>
      <c r="AA9327" s="2">
        <f>YEAR(J9327)</f>
        <v>0</v>
      </c>
      <c r="AB9327" s="3">
        <f>IFERROR(V9327/W9327,0)</f>
        <v>-0.047736625514403296</v>
      </c>
    </row>
    <row r="9328" spans="1:28">
      <c r="A9328" t="s">
        <v>56</v>
      </c>
      <c r="B9328" t="s">
        <v>29</v>
      </c>
      <c r="C9328" t="s">
        <v>45</v>
      </c>
      <c r="D9328">
        <v>2411</v>
      </c>
      <c r="E9328" t="s">
        <v>5350</v>
      </c>
      <c r="F9328" t="s">
        <v>138</v>
      </c>
      <c r="G9328" t="s">
        <v>33</v>
      </c>
      <c r="H9328" t="s">
        <v>3685</v>
      </c>
      <c r="I9328">
        <v>11041</v>
      </c>
      <c r="J9328">
        <v>44178</v>
      </c>
      <c r="K9328">
        <v>85825</v>
      </c>
      <c r="L9328" t="s">
        <v>50</v>
      </c>
      <c r="M9328">
        <v>78745</v>
      </c>
      <c r="N9328" t="s">
        <v>36</v>
      </c>
      <c r="O9328">
        <v>26133</v>
      </c>
      <c r="P9328">
        <v>44185</v>
      </c>
      <c r="Q9328" t="s">
        <v>37</v>
      </c>
      <c r="R9328" t="s">
        <v>38</v>
      </c>
      <c r="S9328">
        <v>0.01</v>
      </c>
      <c r="T9328">
        <v>15</v>
      </c>
      <c r="U9328">
        <v>0.39</v>
      </c>
      <c r="V9328">
        <v>278</v>
      </c>
      <c r="W9328">
        <v>403</v>
      </c>
      <c r="X9328">
        <v>6</v>
      </c>
      <c r="Y9328">
        <v>26</v>
      </c>
      <c r="Z9328" s="1">
        <f>DATE(YEAR(J9328),MONTH(J9328),1)</f>
        <v>0</v>
      </c>
      <c r="AA9328" s="2">
        <f>YEAR(J9328)</f>
        <v>0</v>
      </c>
      <c r="AB9328" s="3">
        <f>IFERROR(V9328/W9328,0)</f>
        <v>0.6898263027295285</v>
      </c>
    </row>
    <row r="9329" spans="1:28">
      <c r="A9329" t="s">
        <v>83</v>
      </c>
      <c r="B9329" t="s">
        <v>29</v>
      </c>
      <c r="C9329" t="s">
        <v>45</v>
      </c>
      <c r="D9329">
        <v>3277</v>
      </c>
      <c r="E9329" t="s">
        <v>5351</v>
      </c>
      <c r="F9329" t="s">
        <v>138</v>
      </c>
      <c r="G9329" t="s">
        <v>48</v>
      </c>
      <c r="H9329" t="s">
        <v>163</v>
      </c>
      <c r="I9329">
        <v>11124</v>
      </c>
      <c r="J9329">
        <v>44178</v>
      </c>
      <c r="K9329">
        <v>86249</v>
      </c>
      <c r="L9329" t="s">
        <v>81</v>
      </c>
      <c r="M9329">
        <v>78745</v>
      </c>
      <c r="N9329" t="s">
        <v>36</v>
      </c>
      <c r="O9329">
        <v>26247</v>
      </c>
      <c r="P9329">
        <v>44179</v>
      </c>
      <c r="Q9329" t="s">
        <v>37</v>
      </c>
      <c r="R9329" t="s">
        <v>38</v>
      </c>
      <c r="S9329">
        <v>0.02</v>
      </c>
      <c r="T9329">
        <v>25</v>
      </c>
      <c r="U9329">
        <v>0.55</v>
      </c>
      <c r="V9329">
        <v>538</v>
      </c>
      <c r="W9329">
        <v>779</v>
      </c>
      <c r="X9329">
        <v>1</v>
      </c>
      <c r="Y9329">
        <v>36</v>
      </c>
      <c r="Z9329" s="1">
        <f>DATE(YEAR(J9329),MONTH(J9329),1)</f>
        <v>0</v>
      </c>
      <c r="AA9329" s="2">
        <f>YEAR(J9329)</f>
        <v>0</v>
      </c>
      <c r="AB9329" s="3">
        <f>IFERROR(V9329/W9329,0)</f>
        <v>0.6906290115532734</v>
      </c>
    </row>
    <row r="9330" spans="1:28">
      <c r="A9330" t="s">
        <v>91</v>
      </c>
      <c r="B9330" t="s">
        <v>2797</v>
      </c>
      <c r="C9330" t="s">
        <v>45</v>
      </c>
      <c r="D9330">
        <v>2920</v>
      </c>
      <c r="E9330" t="s">
        <v>2798</v>
      </c>
      <c r="F9330" t="s">
        <v>32</v>
      </c>
      <c r="G9330" t="s">
        <v>33</v>
      </c>
      <c r="H9330" t="s">
        <v>3181</v>
      </c>
      <c r="I9330">
        <v>10624</v>
      </c>
      <c r="J9330">
        <v>44179</v>
      </c>
      <c r="K9330">
        <v>39399</v>
      </c>
      <c r="L9330" t="s">
        <v>134</v>
      </c>
      <c r="M9330">
        <v>60603</v>
      </c>
      <c r="N9330" t="s">
        <v>36</v>
      </c>
      <c r="O9330">
        <v>5565</v>
      </c>
      <c r="P9330">
        <v>44181</v>
      </c>
      <c r="Q9330" t="s">
        <v>37</v>
      </c>
      <c r="R9330" t="s">
        <v>149</v>
      </c>
      <c r="S9330">
        <v>0.1</v>
      </c>
      <c r="T9330">
        <v>56</v>
      </c>
      <c r="U9330">
        <v>0.36</v>
      </c>
      <c r="V9330">
        <v>23</v>
      </c>
      <c r="W9330">
        <v>608</v>
      </c>
      <c r="X9330">
        <v>5</v>
      </c>
      <c r="Y9330">
        <v>11</v>
      </c>
      <c r="Z9330" s="1">
        <f>DATE(YEAR(J9330),MONTH(J9330),1)</f>
        <v>0</v>
      </c>
      <c r="AA9330" s="2">
        <f>YEAR(J9330)</f>
        <v>0</v>
      </c>
      <c r="AB9330" s="3">
        <f>IFERROR(V9330/W9330,0)</f>
        <v>0.03782894736842105</v>
      </c>
    </row>
    <row r="9331" spans="1:28">
      <c r="A9331" t="s">
        <v>207</v>
      </c>
      <c r="B9331" t="s">
        <v>2074</v>
      </c>
      <c r="C9331" t="s">
        <v>45</v>
      </c>
      <c r="D9331">
        <v>1796</v>
      </c>
      <c r="E9331" t="s">
        <v>3314</v>
      </c>
      <c r="F9331" t="s">
        <v>47</v>
      </c>
      <c r="G9331" t="s">
        <v>33</v>
      </c>
      <c r="H9331" t="s">
        <v>4336</v>
      </c>
      <c r="I9331">
        <v>11072</v>
      </c>
      <c r="J9331">
        <v>44179</v>
      </c>
      <c r="K9331">
        <v>90782</v>
      </c>
      <c r="L9331" t="s">
        <v>69</v>
      </c>
      <c r="M9331">
        <v>94110</v>
      </c>
      <c r="N9331" t="s">
        <v>41</v>
      </c>
      <c r="O9331">
        <v>20123</v>
      </c>
      <c r="P9331">
        <v>44181</v>
      </c>
      <c r="Q9331" t="s">
        <v>37</v>
      </c>
      <c r="R9331" t="s">
        <v>116</v>
      </c>
      <c r="S9331">
        <v>0.1</v>
      </c>
      <c r="T9331">
        <v>7</v>
      </c>
      <c r="U9331">
        <v>0.57</v>
      </c>
      <c r="V9331">
        <v>320</v>
      </c>
      <c r="W9331">
        <v>523</v>
      </c>
      <c r="X9331">
        <v>1</v>
      </c>
      <c r="Y9331">
        <v>81</v>
      </c>
      <c r="Z9331" s="1">
        <f>DATE(YEAR(J9331),MONTH(J9331),1)</f>
        <v>0</v>
      </c>
      <c r="AA9331" s="2">
        <f>YEAR(J9331)</f>
        <v>0</v>
      </c>
      <c r="AB9331" s="3">
        <f>IFERROR(V9331/W9331,0)</f>
        <v>0.6118546845124283</v>
      </c>
    </row>
    <row r="9332" spans="1:28">
      <c r="A9332" t="s">
        <v>91</v>
      </c>
      <c r="B9332" t="s">
        <v>3736</v>
      </c>
      <c r="C9332" t="s">
        <v>45</v>
      </c>
      <c r="D9332">
        <v>2918</v>
      </c>
      <c r="E9332" t="s">
        <v>3737</v>
      </c>
      <c r="F9332" t="s">
        <v>32</v>
      </c>
      <c r="G9332" t="s">
        <v>33</v>
      </c>
      <c r="H9332" t="s">
        <v>3181</v>
      </c>
      <c r="I9332">
        <v>10624</v>
      </c>
      <c r="J9332">
        <v>44179</v>
      </c>
      <c r="K9332">
        <v>90057</v>
      </c>
      <c r="L9332" t="s">
        <v>134</v>
      </c>
      <c r="M9332">
        <v>33012</v>
      </c>
      <c r="N9332" t="s">
        <v>51</v>
      </c>
      <c r="O9332">
        <v>23565</v>
      </c>
      <c r="P9332">
        <v>44181</v>
      </c>
      <c r="Q9332" t="s">
        <v>37</v>
      </c>
      <c r="R9332" t="s">
        <v>135</v>
      </c>
      <c r="S9332">
        <v>0.1</v>
      </c>
      <c r="T9332">
        <v>14</v>
      </c>
      <c r="U9332">
        <v>0.36</v>
      </c>
      <c r="V9332">
        <v>-236</v>
      </c>
      <c r="W9332">
        <v>152</v>
      </c>
      <c r="X9332">
        <v>5</v>
      </c>
      <c r="Y9332">
        <v>11</v>
      </c>
      <c r="Z9332" s="1">
        <f>DATE(YEAR(J9332),MONTH(J9332),1)</f>
        <v>0</v>
      </c>
      <c r="AA9332" s="2">
        <f>YEAR(J9332)</f>
        <v>0</v>
      </c>
      <c r="AB9332" s="3">
        <f>IFERROR(V9332/W9332,0)</f>
        <v>-1.5526315789473684</v>
      </c>
    </row>
    <row r="9333" spans="1:28">
      <c r="A9333" t="s">
        <v>199</v>
      </c>
      <c r="B9333" t="s">
        <v>211</v>
      </c>
      <c r="C9333" t="s">
        <v>45</v>
      </c>
      <c r="D9333">
        <v>1745</v>
      </c>
      <c r="E9333" t="s">
        <v>212</v>
      </c>
      <c r="F9333" t="s">
        <v>32</v>
      </c>
      <c r="G9333" t="s">
        <v>33</v>
      </c>
      <c r="H9333" t="s">
        <v>962</v>
      </c>
      <c r="I9333">
        <v>10113</v>
      </c>
      <c r="J9333">
        <v>44180</v>
      </c>
      <c r="K9333">
        <v>12256</v>
      </c>
      <c r="L9333" t="s">
        <v>134</v>
      </c>
      <c r="M9333">
        <v>30305</v>
      </c>
      <c r="N9333" t="s">
        <v>51</v>
      </c>
      <c r="O9333">
        <v>1696</v>
      </c>
      <c r="P9333">
        <v>44182</v>
      </c>
      <c r="Q9333" t="s">
        <v>37</v>
      </c>
      <c r="R9333" t="s">
        <v>214</v>
      </c>
      <c r="S9333">
        <v>0.1</v>
      </c>
      <c r="T9333">
        <v>88</v>
      </c>
      <c r="U9333">
        <v>0.36</v>
      </c>
      <c r="V9333">
        <v>30</v>
      </c>
      <c r="W9333">
        <v>236</v>
      </c>
      <c r="X9333">
        <v>1</v>
      </c>
      <c r="Y9333">
        <v>3</v>
      </c>
      <c r="Z9333" s="1">
        <f>DATE(YEAR(J9333),MONTH(J9333),1)</f>
        <v>0</v>
      </c>
      <c r="AA9333" s="2">
        <f>YEAR(J9333)</f>
        <v>0</v>
      </c>
      <c r="AB9333" s="3">
        <f>IFERROR(V9333/W9333,0)</f>
        <v>0.1271186440677966</v>
      </c>
    </row>
    <row r="9334" spans="1:28">
      <c r="A9334" t="s">
        <v>199</v>
      </c>
      <c r="B9334" t="s">
        <v>2821</v>
      </c>
      <c r="C9334" t="s">
        <v>45</v>
      </c>
      <c r="D9334">
        <v>1748</v>
      </c>
      <c r="E9334" t="s">
        <v>2822</v>
      </c>
      <c r="F9334" t="s">
        <v>32</v>
      </c>
      <c r="G9334" t="s">
        <v>33</v>
      </c>
      <c r="H9334" t="s">
        <v>962</v>
      </c>
      <c r="I9334">
        <v>10113</v>
      </c>
      <c r="J9334">
        <v>44180</v>
      </c>
      <c r="K9334">
        <v>87257</v>
      </c>
      <c r="L9334" t="s">
        <v>134</v>
      </c>
      <c r="M9334">
        <v>73703</v>
      </c>
      <c r="N9334" t="s">
        <v>36</v>
      </c>
      <c r="O9334">
        <v>19696</v>
      </c>
      <c r="P9334">
        <v>44182</v>
      </c>
      <c r="Q9334" t="s">
        <v>37</v>
      </c>
      <c r="R9334" t="s">
        <v>140</v>
      </c>
      <c r="S9334">
        <v>0.1</v>
      </c>
      <c r="T9334">
        <v>22</v>
      </c>
      <c r="U9334">
        <v>0.36</v>
      </c>
      <c r="V9334">
        <v>41</v>
      </c>
      <c r="W9334">
        <v>59</v>
      </c>
      <c r="X9334">
        <v>1</v>
      </c>
      <c r="Y9334">
        <v>3</v>
      </c>
      <c r="Z9334" s="1">
        <f>DATE(YEAR(J9334),MONTH(J9334),1)</f>
        <v>0</v>
      </c>
      <c r="AA9334" s="2">
        <f>YEAR(J9334)</f>
        <v>0</v>
      </c>
      <c r="AB9334" s="3">
        <f>IFERROR(V9334/W9334,0)</f>
        <v>0.6949152542372882</v>
      </c>
    </row>
    <row r="9335" spans="1:28">
      <c r="A9335" t="s">
        <v>58</v>
      </c>
      <c r="B9335" t="s">
        <v>4760</v>
      </c>
      <c r="C9335" t="s">
        <v>30</v>
      </c>
      <c r="D9335">
        <v>1467</v>
      </c>
      <c r="E9335" t="s">
        <v>5352</v>
      </c>
      <c r="F9335" t="s">
        <v>138</v>
      </c>
      <c r="G9335" t="s">
        <v>62</v>
      </c>
      <c r="H9335" t="s">
        <v>2326</v>
      </c>
      <c r="I9335">
        <v>10383</v>
      </c>
      <c r="J9335">
        <v>44180</v>
      </c>
      <c r="K9335">
        <v>91121</v>
      </c>
      <c r="L9335" t="s">
        <v>35</v>
      </c>
      <c r="M9335">
        <v>84003</v>
      </c>
      <c r="N9335" t="s">
        <v>41</v>
      </c>
      <c r="O9335">
        <v>20734</v>
      </c>
      <c r="P9335">
        <v>44181</v>
      </c>
      <c r="Q9335" t="s">
        <v>37</v>
      </c>
      <c r="R9335" t="s">
        <v>64</v>
      </c>
      <c r="S9335">
        <v>0.09</v>
      </c>
      <c r="T9335">
        <v>13</v>
      </c>
      <c r="U9335">
        <v>0.68</v>
      </c>
      <c r="V9335">
        <v>385</v>
      </c>
      <c r="W9335">
        <v>557</v>
      </c>
      <c r="X9335">
        <v>5</v>
      </c>
      <c r="Y9335">
        <v>46</v>
      </c>
      <c r="Z9335" s="1">
        <f>DATE(YEAR(J9335),MONTH(J9335),1)</f>
        <v>0</v>
      </c>
      <c r="AA9335" s="2">
        <f>YEAR(J9335)</f>
        <v>0</v>
      </c>
      <c r="AB9335" s="3">
        <f>IFERROR(V9335/W9335,0)</f>
        <v>0.6912028725314183</v>
      </c>
    </row>
    <row r="9336" spans="1:28">
      <c r="A9336" t="s">
        <v>43</v>
      </c>
      <c r="B9336" t="s">
        <v>4522</v>
      </c>
      <c r="C9336" t="s">
        <v>45</v>
      </c>
      <c r="D9336">
        <v>1468</v>
      </c>
      <c r="E9336" t="s">
        <v>4523</v>
      </c>
      <c r="F9336" t="s">
        <v>138</v>
      </c>
      <c r="G9336" t="s">
        <v>48</v>
      </c>
      <c r="H9336" t="s">
        <v>1289</v>
      </c>
      <c r="I9336">
        <v>10791</v>
      </c>
      <c r="J9336">
        <v>44180</v>
      </c>
      <c r="K9336">
        <v>91121</v>
      </c>
      <c r="L9336" t="s">
        <v>35</v>
      </c>
      <c r="M9336">
        <v>84010</v>
      </c>
      <c r="N9336" t="s">
        <v>41</v>
      </c>
      <c r="O9336">
        <v>20735</v>
      </c>
      <c r="P9336">
        <v>44181</v>
      </c>
      <c r="Q9336" t="s">
        <v>37</v>
      </c>
      <c r="R9336" t="s">
        <v>64</v>
      </c>
      <c r="S9336">
        <v>0.03</v>
      </c>
      <c r="T9336">
        <v>15</v>
      </c>
      <c r="U9336">
        <v>0.48</v>
      </c>
      <c r="V9336">
        <v>3082</v>
      </c>
      <c r="W9336">
        <v>4467</v>
      </c>
      <c r="X9336">
        <v>7</v>
      </c>
      <c r="Y9336">
        <v>301</v>
      </c>
      <c r="Z9336" s="1">
        <f>DATE(YEAR(J9336),MONTH(J9336),1)</f>
        <v>0</v>
      </c>
      <c r="AA9336" s="2">
        <f>YEAR(J9336)</f>
        <v>0</v>
      </c>
      <c r="AB9336" s="3">
        <f>IFERROR(V9336/W9336,0)</f>
        <v>0.6899485113051265</v>
      </c>
    </row>
    <row r="9337" spans="1:28">
      <c r="A9337" t="s">
        <v>43</v>
      </c>
      <c r="B9337" t="s">
        <v>4522</v>
      </c>
      <c r="C9337" t="s">
        <v>126</v>
      </c>
      <c r="D9337">
        <v>1468</v>
      </c>
      <c r="E9337" t="s">
        <v>4523</v>
      </c>
      <c r="F9337" t="s">
        <v>138</v>
      </c>
      <c r="G9337" t="s">
        <v>48</v>
      </c>
      <c r="H9337" t="s">
        <v>595</v>
      </c>
      <c r="I9337">
        <v>10962</v>
      </c>
      <c r="J9337">
        <v>44180</v>
      </c>
      <c r="K9337">
        <v>91121</v>
      </c>
      <c r="L9337" t="s">
        <v>35</v>
      </c>
      <c r="M9337">
        <v>84010</v>
      </c>
      <c r="N9337" t="s">
        <v>41</v>
      </c>
      <c r="O9337">
        <v>20736</v>
      </c>
      <c r="P9337">
        <v>44182</v>
      </c>
      <c r="Q9337" t="s">
        <v>37</v>
      </c>
      <c r="R9337" t="s">
        <v>64</v>
      </c>
      <c r="S9337">
        <v>0</v>
      </c>
      <c r="T9337">
        <v>1</v>
      </c>
      <c r="U9337">
        <v>0.5</v>
      </c>
      <c r="V9337">
        <v>-40</v>
      </c>
      <c r="W9337">
        <v>32</v>
      </c>
      <c r="X9337">
        <v>2</v>
      </c>
      <c r="Y9337">
        <v>30</v>
      </c>
      <c r="Z9337" s="1">
        <f>DATE(YEAR(J9337),MONTH(J9337),1)</f>
        <v>0</v>
      </c>
      <c r="AA9337" s="2">
        <f>YEAR(J9337)</f>
        <v>0</v>
      </c>
      <c r="AB9337" s="3">
        <f>IFERROR(V9337/W9337,0)</f>
        <v>-1.25</v>
      </c>
    </row>
    <row r="9338" spans="1:28">
      <c r="A9338" t="s">
        <v>284</v>
      </c>
      <c r="B9338" t="s">
        <v>4522</v>
      </c>
      <c r="C9338" t="s">
        <v>45</v>
      </c>
      <c r="D9338">
        <v>1468</v>
      </c>
      <c r="E9338" t="s">
        <v>4523</v>
      </c>
      <c r="F9338" t="s">
        <v>138</v>
      </c>
      <c r="G9338" t="s">
        <v>33</v>
      </c>
      <c r="H9338" t="s">
        <v>2588</v>
      </c>
      <c r="I9338">
        <v>10936</v>
      </c>
      <c r="J9338">
        <v>44180</v>
      </c>
      <c r="K9338">
        <v>91121</v>
      </c>
      <c r="L9338" t="s">
        <v>35</v>
      </c>
      <c r="M9338">
        <v>84010</v>
      </c>
      <c r="N9338" t="s">
        <v>41</v>
      </c>
      <c r="O9338">
        <v>20737</v>
      </c>
      <c r="P9338">
        <v>44181</v>
      </c>
      <c r="Q9338" t="s">
        <v>37</v>
      </c>
      <c r="R9338" t="s">
        <v>64</v>
      </c>
      <c r="S9338">
        <v>0</v>
      </c>
      <c r="T9338">
        <v>25</v>
      </c>
      <c r="U9338">
        <v>0.38</v>
      </c>
      <c r="V9338">
        <v>287</v>
      </c>
      <c r="W9338">
        <v>417</v>
      </c>
      <c r="X9338">
        <v>1</v>
      </c>
      <c r="Y9338">
        <v>16</v>
      </c>
      <c r="Z9338" s="1">
        <f>DATE(YEAR(J9338),MONTH(J9338),1)</f>
        <v>0</v>
      </c>
      <c r="AA9338" s="2">
        <f>YEAR(J9338)</f>
        <v>0</v>
      </c>
      <c r="AB9338" s="3">
        <f>IFERROR(V9338/W9338,0)</f>
        <v>0.6882494004796164</v>
      </c>
    </row>
    <row r="9339" spans="1:28">
      <c r="A9339" t="s">
        <v>83</v>
      </c>
      <c r="B9339" t="s">
        <v>3032</v>
      </c>
      <c r="C9339" t="s">
        <v>45</v>
      </c>
      <c r="D9339">
        <v>2291</v>
      </c>
      <c r="E9339" t="s">
        <v>3871</v>
      </c>
      <c r="F9339" t="s">
        <v>32</v>
      </c>
      <c r="G9339" t="s">
        <v>48</v>
      </c>
      <c r="H9339" t="s">
        <v>3680</v>
      </c>
      <c r="I9339">
        <v>10972</v>
      </c>
      <c r="J9339">
        <v>44180</v>
      </c>
      <c r="K9339">
        <v>88172</v>
      </c>
      <c r="L9339" t="s">
        <v>50</v>
      </c>
      <c r="M9339">
        <v>55016</v>
      </c>
      <c r="N9339" t="s">
        <v>36</v>
      </c>
      <c r="O9339">
        <v>25290</v>
      </c>
      <c r="P9339">
        <v>44184</v>
      </c>
      <c r="Q9339" t="s">
        <v>37</v>
      </c>
      <c r="R9339" t="s">
        <v>109</v>
      </c>
      <c r="S9339">
        <v>0.1</v>
      </c>
      <c r="T9339">
        <v>6</v>
      </c>
      <c r="U9339">
        <v>0.58</v>
      </c>
      <c r="V9339">
        <v>-61</v>
      </c>
      <c r="W9339">
        <v>532</v>
      </c>
      <c r="X9339">
        <v>3</v>
      </c>
      <c r="Y9339">
        <v>116</v>
      </c>
      <c r="Z9339" s="1">
        <f>DATE(YEAR(J9339),MONTH(J9339),1)</f>
        <v>0</v>
      </c>
      <c r="AA9339" s="2">
        <f>YEAR(J9339)</f>
        <v>0</v>
      </c>
      <c r="AB9339" s="3">
        <f>IFERROR(V9339/W9339,0)</f>
        <v>-0.11466165413533834</v>
      </c>
    </row>
    <row r="9340" spans="1:28">
      <c r="A9340" t="s">
        <v>83</v>
      </c>
      <c r="B9340" t="s">
        <v>766</v>
      </c>
      <c r="C9340" t="s">
        <v>45</v>
      </c>
      <c r="D9340">
        <v>2865</v>
      </c>
      <c r="E9340" t="s">
        <v>767</v>
      </c>
      <c r="F9340" t="s">
        <v>47</v>
      </c>
      <c r="G9340" t="s">
        <v>48</v>
      </c>
      <c r="H9340" t="s">
        <v>3479</v>
      </c>
      <c r="I9340">
        <v>10702</v>
      </c>
      <c r="J9340">
        <v>44181</v>
      </c>
      <c r="K9340">
        <v>90874</v>
      </c>
      <c r="L9340" t="s">
        <v>134</v>
      </c>
      <c r="M9340">
        <v>75460</v>
      </c>
      <c r="N9340" t="s">
        <v>36</v>
      </c>
      <c r="O9340">
        <v>21731</v>
      </c>
      <c r="P9340">
        <v>44182</v>
      </c>
      <c r="Q9340" t="s">
        <v>37</v>
      </c>
      <c r="R9340" t="s">
        <v>38</v>
      </c>
      <c r="S9340">
        <v>0.02</v>
      </c>
      <c r="T9340">
        <v>16</v>
      </c>
      <c r="U9340">
        <v>0.57</v>
      </c>
      <c r="V9340">
        <v>631</v>
      </c>
      <c r="W9340">
        <v>915</v>
      </c>
      <c r="X9340">
        <v>5</v>
      </c>
      <c r="Y9340">
        <v>66</v>
      </c>
      <c r="Z9340" s="1">
        <f>DATE(YEAR(J9340),MONTH(J9340),1)</f>
        <v>0</v>
      </c>
      <c r="AA9340" s="2">
        <f>YEAR(J9340)</f>
        <v>0</v>
      </c>
      <c r="AB9340" s="3">
        <f>IFERROR(V9340/W9340,0)</f>
        <v>0.6896174863387978</v>
      </c>
    </row>
    <row r="9341" spans="1:28">
      <c r="A9341" t="s">
        <v>91</v>
      </c>
      <c r="B9341" t="s">
        <v>3686</v>
      </c>
      <c r="C9341" t="s">
        <v>45</v>
      </c>
      <c r="D9341">
        <v>1913</v>
      </c>
      <c r="E9341" t="s">
        <v>3687</v>
      </c>
      <c r="F9341" t="s">
        <v>47</v>
      </c>
      <c r="G9341" t="s">
        <v>33</v>
      </c>
      <c r="H9341" t="s">
        <v>4199</v>
      </c>
      <c r="I9341">
        <v>10483</v>
      </c>
      <c r="J9341">
        <v>44181</v>
      </c>
      <c r="K9341">
        <v>87341</v>
      </c>
      <c r="L9341" t="s">
        <v>81</v>
      </c>
      <c r="M9341">
        <v>95969</v>
      </c>
      <c r="N9341" t="s">
        <v>41</v>
      </c>
      <c r="O9341">
        <v>21954</v>
      </c>
      <c r="P9341">
        <v>44182</v>
      </c>
      <c r="Q9341" t="s">
        <v>37</v>
      </c>
      <c r="R9341" t="s">
        <v>116</v>
      </c>
      <c r="S9341">
        <v>0.07000000000000001</v>
      </c>
      <c r="T9341">
        <v>13</v>
      </c>
      <c r="U9341">
        <v>0.36</v>
      </c>
      <c r="V9341">
        <v>-31</v>
      </c>
      <c r="W9341">
        <v>85</v>
      </c>
      <c r="X9341">
        <v>7</v>
      </c>
      <c r="Y9341">
        <v>6</v>
      </c>
      <c r="Z9341" s="1">
        <f>DATE(YEAR(J9341),MONTH(J9341),1)</f>
        <v>0</v>
      </c>
      <c r="AA9341" s="2">
        <f>YEAR(J9341)</f>
        <v>0</v>
      </c>
      <c r="AB9341" s="3">
        <f>IFERROR(V9341/W9341,0)</f>
        <v>-0.36470588235294116</v>
      </c>
    </row>
    <row r="9342" spans="1:28">
      <c r="A9342" t="s">
        <v>91</v>
      </c>
      <c r="B9342" t="s">
        <v>2104</v>
      </c>
      <c r="C9342" t="s">
        <v>45</v>
      </c>
      <c r="D9342">
        <v>1957</v>
      </c>
      <c r="E9342" t="s">
        <v>2492</v>
      </c>
      <c r="F9342" t="s">
        <v>94</v>
      </c>
      <c r="G9342" t="s">
        <v>33</v>
      </c>
      <c r="H9342" t="s">
        <v>329</v>
      </c>
      <c r="I9342">
        <v>11215</v>
      </c>
      <c r="J9342">
        <v>44181</v>
      </c>
      <c r="K9342">
        <v>89829</v>
      </c>
      <c r="L9342" t="s">
        <v>35</v>
      </c>
      <c r="M9342">
        <v>63130</v>
      </c>
      <c r="N9342" t="s">
        <v>36</v>
      </c>
      <c r="O9342">
        <v>23379</v>
      </c>
      <c r="P9342">
        <v>44181</v>
      </c>
      <c r="Q9342" t="s">
        <v>37</v>
      </c>
      <c r="R9342" t="s">
        <v>249</v>
      </c>
      <c r="S9342">
        <v>0.04</v>
      </c>
      <c r="T9342">
        <v>2</v>
      </c>
      <c r="U9342">
        <v>0.38</v>
      </c>
      <c r="V9342">
        <v>-5</v>
      </c>
      <c r="W9342">
        <v>21</v>
      </c>
      <c r="X9342">
        <v>6</v>
      </c>
      <c r="Y9342">
        <v>9</v>
      </c>
      <c r="Z9342" s="1">
        <f>DATE(YEAR(J9342),MONTH(J9342),1)</f>
        <v>0</v>
      </c>
      <c r="AA9342" s="2">
        <f>YEAR(J9342)</f>
        <v>0</v>
      </c>
      <c r="AB9342" s="3">
        <f>IFERROR(V9342/W9342,0)</f>
        <v>-0.23809523809523808</v>
      </c>
    </row>
    <row r="9343" spans="1:28">
      <c r="A9343" t="s">
        <v>58</v>
      </c>
      <c r="B9343" t="s">
        <v>98</v>
      </c>
      <c r="C9343" t="s">
        <v>60</v>
      </c>
      <c r="D9343">
        <v>656</v>
      </c>
      <c r="E9343" t="s">
        <v>5353</v>
      </c>
      <c r="F9343" t="s">
        <v>94</v>
      </c>
      <c r="G9343" t="s">
        <v>62</v>
      </c>
      <c r="H9343" t="s">
        <v>2849</v>
      </c>
      <c r="I9343">
        <v>10461</v>
      </c>
      <c r="J9343">
        <v>44181</v>
      </c>
      <c r="K9343">
        <v>91218</v>
      </c>
      <c r="L9343" t="s">
        <v>134</v>
      </c>
      <c r="M9343">
        <v>2116</v>
      </c>
      <c r="N9343" t="s">
        <v>75</v>
      </c>
      <c r="O9343">
        <v>23624</v>
      </c>
      <c r="P9343">
        <v>44181</v>
      </c>
      <c r="Q9343" t="s">
        <v>76</v>
      </c>
      <c r="R9343" t="s">
        <v>96</v>
      </c>
      <c r="S9343">
        <v>0.08</v>
      </c>
      <c r="T9343">
        <v>19</v>
      </c>
      <c r="U9343">
        <v>0.76</v>
      </c>
      <c r="V9343">
        <v>190</v>
      </c>
      <c r="W9343">
        <v>777</v>
      </c>
      <c r="X9343">
        <v>9</v>
      </c>
      <c r="Y9343">
        <v>41</v>
      </c>
      <c r="Z9343" s="1">
        <f>DATE(YEAR(J9343),MONTH(J9343),1)</f>
        <v>0</v>
      </c>
      <c r="AA9343" s="2">
        <f>YEAR(J9343)</f>
        <v>0</v>
      </c>
      <c r="AB9343" s="3">
        <f>IFERROR(V9343/W9343,0)</f>
        <v>0.24453024453024452</v>
      </c>
    </row>
    <row r="9344" spans="1:28">
      <c r="A9344" t="s">
        <v>91</v>
      </c>
      <c r="B9344" t="s">
        <v>5027</v>
      </c>
      <c r="C9344" t="s">
        <v>45</v>
      </c>
      <c r="D9344">
        <v>296</v>
      </c>
      <c r="E9344" t="s">
        <v>5354</v>
      </c>
      <c r="F9344" t="s">
        <v>47</v>
      </c>
      <c r="G9344" t="s">
        <v>33</v>
      </c>
      <c r="H9344" t="s">
        <v>810</v>
      </c>
      <c r="I9344">
        <v>10492</v>
      </c>
      <c r="J9344">
        <v>44181</v>
      </c>
      <c r="K9344">
        <v>87395</v>
      </c>
      <c r="L9344" t="s">
        <v>134</v>
      </c>
      <c r="M9344">
        <v>6855</v>
      </c>
      <c r="N9344" t="s">
        <v>75</v>
      </c>
      <c r="O9344">
        <v>23864</v>
      </c>
      <c r="P9344">
        <v>44183</v>
      </c>
      <c r="Q9344" t="s">
        <v>37</v>
      </c>
      <c r="R9344" t="s">
        <v>185</v>
      </c>
      <c r="S9344">
        <v>0.1</v>
      </c>
      <c r="T9344">
        <v>18</v>
      </c>
      <c r="U9344">
        <v>0.35</v>
      </c>
      <c r="V9344">
        <v>1420</v>
      </c>
      <c r="W9344">
        <v>2058</v>
      </c>
      <c r="X9344">
        <v>9</v>
      </c>
      <c r="Y9344">
        <v>121</v>
      </c>
      <c r="Z9344" s="1">
        <f>DATE(YEAR(J9344),MONTH(J9344),1)</f>
        <v>0</v>
      </c>
      <c r="AA9344" s="2">
        <f>YEAR(J9344)</f>
        <v>0</v>
      </c>
      <c r="AB9344" s="3">
        <f>IFERROR(V9344/W9344,0)</f>
        <v>0.6899902818270165</v>
      </c>
    </row>
    <row r="9345" spans="1:28">
      <c r="A9345" t="s">
        <v>43</v>
      </c>
      <c r="B9345" t="s">
        <v>236</v>
      </c>
      <c r="C9345" t="s">
        <v>126</v>
      </c>
      <c r="D9345">
        <v>894</v>
      </c>
      <c r="E9345" t="s">
        <v>237</v>
      </c>
      <c r="F9345" t="s">
        <v>47</v>
      </c>
      <c r="G9345" t="s">
        <v>48</v>
      </c>
      <c r="H9345" t="s">
        <v>903</v>
      </c>
      <c r="I9345">
        <v>11008</v>
      </c>
      <c r="J9345">
        <v>44182</v>
      </c>
      <c r="K9345">
        <v>10624</v>
      </c>
      <c r="L9345" t="s">
        <v>81</v>
      </c>
      <c r="M9345">
        <v>20024</v>
      </c>
      <c r="N9345" t="s">
        <v>75</v>
      </c>
      <c r="O9345">
        <v>1470</v>
      </c>
      <c r="P9345">
        <v>44184</v>
      </c>
      <c r="Q9345" t="s">
        <v>37</v>
      </c>
      <c r="R9345" t="s">
        <v>239</v>
      </c>
      <c r="S9345">
        <v>0.06</v>
      </c>
      <c r="T9345">
        <v>46</v>
      </c>
      <c r="U9345">
        <v>0.71</v>
      </c>
      <c r="V9345">
        <v>24</v>
      </c>
      <c r="W9345">
        <v>2165</v>
      </c>
      <c r="X9345">
        <v>4</v>
      </c>
      <c r="Y9345">
        <v>48</v>
      </c>
      <c r="Z9345" s="1">
        <f>DATE(YEAR(J9345),MONTH(J9345),1)</f>
        <v>0</v>
      </c>
      <c r="AA9345" s="2">
        <f>YEAR(J9345)</f>
        <v>0</v>
      </c>
      <c r="AB9345" s="3">
        <f>IFERROR(V9345/W9345,0)</f>
        <v>0.011085450346420323</v>
      </c>
    </row>
    <row r="9346" spans="1:28">
      <c r="A9346" t="s">
        <v>71</v>
      </c>
      <c r="B9346" t="s">
        <v>4500</v>
      </c>
      <c r="C9346" t="s">
        <v>45</v>
      </c>
      <c r="D9346">
        <v>3378</v>
      </c>
      <c r="E9346" t="s">
        <v>5163</v>
      </c>
      <c r="F9346" t="s">
        <v>47</v>
      </c>
      <c r="G9346" t="s">
        <v>33</v>
      </c>
      <c r="H9346" t="s">
        <v>894</v>
      </c>
      <c r="I9346">
        <v>11240</v>
      </c>
      <c r="J9346">
        <v>44182</v>
      </c>
      <c r="K9346">
        <v>88851</v>
      </c>
      <c r="L9346" t="s">
        <v>69</v>
      </c>
      <c r="M9346">
        <v>31313</v>
      </c>
      <c r="N9346" t="s">
        <v>51</v>
      </c>
      <c r="O9346">
        <v>19200</v>
      </c>
      <c r="P9346">
        <v>44183</v>
      </c>
      <c r="Q9346" t="s">
        <v>37</v>
      </c>
      <c r="R9346" t="s">
        <v>214</v>
      </c>
      <c r="S9346">
        <v>0.07000000000000001</v>
      </c>
      <c r="T9346">
        <v>3</v>
      </c>
      <c r="U9346">
        <v>0.71</v>
      </c>
      <c r="V9346">
        <v>-24</v>
      </c>
      <c r="W9346">
        <v>592</v>
      </c>
      <c r="X9346">
        <v>20</v>
      </c>
      <c r="Y9346">
        <v>193</v>
      </c>
      <c r="Z9346" s="1">
        <f>DATE(YEAR(J9346),MONTH(J9346),1)</f>
        <v>0</v>
      </c>
      <c r="AA9346" s="2">
        <f>YEAR(J9346)</f>
        <v>0</v>
      </c>
      <c r="AB9346" s="3">
        <f>IFERROR(V9346/W9346,0)</f>
        <v>-0.04054054054054054</v>
      </c>
    </row>
    <row r="9347" spans="1:28">
      <c r="A9347" t="s">
        <v>91</v>
      </c>
      <c r="B9347" t="s">
        <v>354</v>
      </c>
      <c r="C9347" t="s">
        <v>45</v>
      </c>
      <c r="D9347">
        <v>3379</v>
      </c>
      <c r="E9347" t="s">
        <v>2429</v>
      </c>
      <c r="F9347" t="s">
        <v>47</v>
      </c>
      <c r="G9347" t="s">
        <v>33</v>
      </c>
      <c r="H9347" t="s">
        <v>631</v>
      </c>
      <c r="I9347">
        <v>11052</v>
      </c>
      <c r="J9347">
        <v>44182</v>
      </c>
      <c r="K9347">
        <v>88851</v>
      </c>
      <c r="L9347" t="s">
        <v>69</v>
      </c>
      <c r="M9347">
        <v>6488</v>
      </c>
      <c r="N9347" t="s">
        <v>75</v>
      </c>
      <c r="O9347">
        <v>19201</v>
      </c>
      <c r="P9347">
        <v>44185</v>
      </c>
      <c r="Q9347" t="s">
        <v>37</v>
      </c>
      <c r="R9347" t="s">
        <v>185</v>
      </c>
      <c r="S9347">
        <v>0.02</v>
      </c>
      <c r="T9347">
        <v>9</v>
      </c>
      <c r="U9347">
        <v>0.35</v>
      </c>
      <c r="V9347">
        <v>114</v>
      </c>
      <c r="W9347">
        <v>272</v>
      </c>
      <c r="X9347">
        <v>3</v>
      </c>
      <c r="Y9347">
        <v>31</v>
      </c>
      <c r="Z9347" s="1">
        <f>DATE(YEAR(J9347),MONTH(J9347),1)</f>
        <v>0</v>
      </c>
      <c r="AA9347" s="2">
        <f>YEAR(J9347)</f>
        <v>0</v>
      </c>
      <c r="AB9347" s="3">
        <f>IFERROR(V9347/W9347,0)</f>
        <v>0.41911764705882354</v>
      </c>
    </row>
    <row r="9348" spans="1:28">
      <c r="A9348" t="s">
        <v>58</v>
      </c>
      <c r="B9348" t="s">
        <v>4645</v>
      </c>
      <c r="C9348" t="s">
        <v>30</v>
      </c>
      <c r="D9348">
        <v>2050</v>
      </c>
      <c r="E9348" t="s">
        <v>4646</v>
      </c>
      <c r="F9348" t="s">
        <v>47</v>
      </c>
      <c r="G9348" t="s">
        <v>62</v>
      </c>
      <c r="H9348" t="s">
        <v>1292</v>
      </c>
      <c r="I9348">
        <v>10722</v>
      </c>
      <c r="J9348">
        <v>44182</v>
      </c>
      <c r="K9348">
        <v>88231</v>
      </c>
      <c r="L9348" t="s">
        <v>35</v>
      </c>
      <c r="M9348">
        <v>24501</v>
      </c>
      <c r="N9348" t="s">
        <v>51</v>
      </c>
      <c r="O9348">
        <v>25646</v>
      </c>
      <c r="P9348">
        <v>44183</v>
      </c>
      <c r="Q9348" t="s">
        <v>37</v>
      </c>
      <c r="R9348" t="s">
        <v>167</v>
      </c>
      <c r="S9348">
        <v>0.01</v>
      </c>
      <c r="T9348">
        <v>14</v>
      </c>
      <c r="U9348">
        <v>0.53</v>
      </c>
      <c r="V9348">
        <v>1122</v>
      </c>
      <c r="W9348">
        <v>564</v>
      </c>
      <c r="X9348">
        <v>3</v>
      </c>
      <c r="Y9348">
        <v>40</v>
      </c>
      <c r="Z9348" s="1">
        <f>DATE(YEAR(J9348),MONTH(J9348),1)</f>
        <v>0</v>
      </c>
      <c r="AA9348" s="2">
        <f>YEAR(J9348)</f>
        <v>0</v>
      </c>
      <c r="AB9348" s="3">
        <f>IFERROR(V9348/W9348,0)</f>
        <v>1.9893617021276595</v>
      </c>
    </row>
    <row r="9349" spans="1:28">
      <c r="A9349" t="s">
        <v>71</v>
      </c>
      <c r="B9349" t="s">
        <v>4645</v>
      </c>
      <c r="C9349" t="s">
        <v>54</v>
      </c>
      <c r="D9349">
        <v>2050</v>
      </c>
      <c r="E9349" t="s">
        <v>4646</v>
      </c>
      <c r="F9349" t="s">
        <v>47</v>
      </c>
      <c r="G9349" t="s">
        <v>33</v>
      </c>
      <c r="H9349" t="s">
        <v>2006</v>
      </c>
      <c r="I9349">
        <v>10917</v>
      </c>
      <c r="J9349">
        <v>44182</v>
      </c>
      <c r="K9349">
        <v>88231</v>
      </c>
      <c r="L9349" t="s">
        <v>35</v>
      </c>
      <c r="M9349">
        <v>24501</v>
      </c>
      <c r="N9349" t="s">
        <v>51</v>
      </c>
      <c r="O9349">
        <v>25647</v>
      </c>
      <c r="P9349">
        <v>44184</v>
      </c>
      <c r="Q9349" t="s">
        <v>37</v>
      </c>
      <c r="R9349" t="s">
        <v>167</v>
      </c>
      <c r="S9349">
        <v>0.07000000000000001</v>
      </c>
      <c r="T9349">
        <v>21</v>
      </c>
      <c r="U9349">
        <v>0.82</v>
      </c>
      <c r="V9349">
        <v>91</v>
      </c>
      <c r="W9349">
        <v>2137</v>
      </c>
      <c r="X9349">
        <v>35</v>
      </c>
      <c r="Y9349">
        <v>101</v>
      </c>
      <c r="Z9349" s="1">
        <f>DATE(YEAR(J9349),MONTH(J9349),1)</f>
        <v>0</v>
      </c>
      <c r="AA9349" s="2">
        <f>YEAR(J9349)</f>
        <v>0</v>
      </c>
      <c r="AB9349" s="3">
        <f>IFERROR(V9349/W9349,0)</f>
        <v>0.04258306036499766</v>
      </c>
    </row>
    <row r="9350" spans="1:28">
      <c r="A9350" t="s">
        <v>97</v>
      </c>
      <c r="B9350" t="s">
        <v>524</v>
      </c>
      <c r="C9350" t="s">
        <v>66</v>
      </c>
      <c r="D9350">
        <v>2047</v>
      </c>
      <c r="E9350" t="s">
        <v>5355</v>
      </c>
      <c r="F9350" t="s">
        <v>47</v>
      </c>
      <c r="G9350" t="s">
        <v>62</v>
      </c>
      <c r="H9350" t="s">
        <v>3130</v>
      </c>
      <c r="I9350">
        <v>10913</v>
      </c>
      <c r="J9350">
        <v>44182</v>
      </c>
      <c r="K9350">
        <v>88231</v>
      </c>
      <c r="L9350" t="s">
        <v>35</v>
      </c>
      <c r="M9350">
        <v>69101</v>
      </c>
      <c r="N9350" t="s">
        <v>36</v>
      </c>
      <c r="O9350">
        <v>25648</v>
      </c>
      <c r="P9350">
        <v>44184</v>
      </c>
      <c r="Q9350" t="s">
        <v>70</v>
      </c>
      <c r="R9350" t="s">
        <v>82</v>
      </c>
      <c r="S9350">
        <v>0</v>
      </c>
      <c r="T9350">
        <v>23</v>
      </c>
      <c r="U9350">
        <v>0.61</v>
      </c>
      <c r="V9350">
        <v>226</v>
      </c>
      <c r="W9350">
        <v>2129</v>
      </c>
      <c r="X9350">
        <v>30</v>
      </c>
      <c r="Y9350">
        <v>91</v>
      </c>
      <c r="Z9350" s="1">
        <f>DATE(YEAR(J9350),MONTH(J9350),1)</f>
        <v>0</v>
      </c>
      <c r="AA9350" s="2">
        <f>YEAR(J9350)</f>
        <v>0</v>
      </c>
      <c r="AB9350" s="3">
        <f>IFERROR(V9350/W9350,0)</f>
        <v>0.10615312353217474</v>
      </c>
    </row>
    <row r="9351" spans="1:28">
      <c r="A9351" t="s">
        <v>58</v>
      </c>
      <c r="B9351" t="s">
        <v>3531</v>
      </c>
      <c r="C9351" t="s">
        <v>126</v>
      </c>
      <c r="D9351">
        <v>215</v>
      </c>
      <c r="E9351" t="s">
        <v>4943</v>
      </c>
      <c r="F9351" t="s">
        <v>32</v>
      </c>
      <c r="G9351" t="s">
        <v>62</v>
      </c>
      <c r="H9351" t="s">
        <v>4077</v>
      </c>
      <c r="I9351">
        <v>10877</v>
      </c>
      <c r="J9351">
        <v>44183</v>
      </c>
      <c r="K9351">
        <v>88059</v>
      </c>
      <c r="L9351" t="s">
        <v>81</v>
      </c>
      <c r="M9351">
        <v>84321</v>
      </c>
      <c r="N9351" t="s">
        <v>41</v>
      </c>
      <c r="O9351">
        <v>18854</v>
      </c>
      <c r="P9351">
        <v>44184</v>
      </c>
      <c r="Q9351" t="s">
        <v>37</v>
      </c>
      <c r="R9351" t="s">
        <v>64</v>
      </c>
      <c r="S9351">
        <v>0.07000000000000001</v>
      </c>
      <c r="T9351">
        <v>4</v>
      </c>
      <c r="U9351">
        <v>0.41</v>
      </c>
      <c r="V9351">
        <v>22</v>
      </c>
      <c r="W9351">
        <v>90</v>
      </c>
      <c r="X9351">
        <v>5</v>
      </c>
      <c r="Y9351">
        <v>22</v>
      </c>
      <c r="Z9351" s="1">
        <f>DATE(YEAR(J9351),MONTH(J9351),1)</f>
        <v>0</v>
      </c>
      <c r="AA9351" s="2">
        <f>YEAR(J9351)</f>
        <v>0</v>
      </c>
      <c r="AB9351" s="3">
        <f>IFERROR(V9351/W9351,0)</f>
        <v>0.24444444444444444</v>
      </c>
    </row>
    <row r="9352" spans="1:28">
      <c r="A9352" t="s">
        <v>53</v>
      </c>
      <c r="B9352" t="s">
        <v>3863</v>
      </c>
      <c r="C9352" t="s">
        <v>66</v>
      </c>
      <c r="D9352">
        <v>3108</v>
      </c>
      <c r="E9352" t="s">
        <v>3864</v>
      </c>
      <c r="F9352" t="s">
        <v>138</v>
      </c>
      <c r="G9352" t="s">
        <v>48</v>
      </c>
      <c r="H9352" t="s">
        <v>142</v>
      </c>
      <c r="I9352">
        <v>10812</v>
      </c>
      <c r="J9352">
        <v>44183</v>
      </c>
      <c r="K9352">
        <v>87335</v>
      </c>
      <c r="L9352" t="s">
        <v>35</v>
      </c>
      <c r="M9352">
        <v>83686</v>
      </c>
      <c r="N9352" t="s">
        <v>41</v>
      </c>
      <c r="O9352">
        <v>19431</v>
      </c>
      <c r="P9352">
        <v>44184</v>
      </c>
      <c r="Q9352" t="s">
        <v>70</v>
      </c>
      <c r="R9352" t="s">
        <v>324</v>
      </c>
      <c r="S9352">
        <v>0.09</v>
      </c>
      <c r="T9352">
        <v>9</v>
      </c>
      <c r="U9352">
        <v>0.5600000000000001</v>
      </c>
      <c r="V9352">
        <v>72</v>
      </c>
      <c r="W9352">
        <v>1225</v>
      </c>
      <c r="X9352">
        <v>18</v>
      </c>
      <c r="Y9352">
        <v>145</v>
      </c>
      <c r="Z9352" s="1">
        <f>DATE(YEAR(J9352),MONTH(J9352),1)</f>
        <v>0</v>
      </c>
      <c r="AA9352" s="2">
        <f>YEAR(J9352)</f>
        <v>0</v>
      </c>
      <c r="AB9352" s="3">
        <f>IFERROR(V9352/W9352,0)</f>
        <v>0.05877551020408163</v>
      </c>
    </row>
    <row r="9353" spans="1:28">
      <c r="A9353" t="s">
        <v>53</v>
      </c>
      <c r="B9353" t="s">
        <v>1479</v>
      </c>
      <c r="C9353" t="s">
        <v>60</v>
      </c>
      <c r="D9353">
        <v>2533</v>
      </c>
      <c r="E9353" t="s">
        <v>5356</v>
      </c>
      <c r="F9353" t="s">
        <v>138</v>
      </c>
      <c r="G9353" t="s">
        <v>48</v>
      </c>
      <c r="H9353" t="s">
        <v>494</v>
      </c>
      <c r="I9353">
        <v>11203</v>
      </c>
      <c r="J9353">
        <v>44183</v>
      </c>
      <c r="K9353">
        <v>87461</v>
      </c>
      <c r="L9353" t="s">
        <v>134</v>
      </c>
      <c r="M9353">
        <v>6770</v>
      </c>
      <c r="N9353" t="s">
        <v>75</v>
      </c>
      <c r="O9353">
        <v>21306</v>
      </c>
      <c r="P9353">
        <v>44184</v>
      </c>
      <c r="Q9353" t="s">
        <v>37</v>
      </c>
      <c r="R9353" t="s">
        <v>185</v>
      </c>
      <c r="S9353">
        <v>0.06</v>
      </c>
      <c r="T9353">
        <v>4</v>
      </c>
      <c r="U9353">
        <v>0.38</v>
      </c>
      <c r="V9353">
        <v>-18</v>
      </c>
      <c r="W9353">
        <v>596</v>
      </c>
      <c r="X9353">
        <v>14</v>
      </c>
      <c r="Y9353">
        <v>151</v>
      </c>
      <c r="Z9353" s="1">
        <f>DATE(YEAR(J9353),MONTH(J9353),1)</f>
        <v>0</v>
      </c>
      <c r="AA9353" s="2">
        <f>YEAR(J9353)</f>
        <v>0</v>
      </c>
      <c r="AB9353" s="3">
        <f>IFERROR(V9353/W9353,0)</f>
        <v>-0.030201342281879196</v>
      </c>
    </row>
    <row r="9354" spans="1:28">
      <c r="A9354" t="s">
        <v>58</v>
      </c>
      <c r="B9354" t="s">
        <v>5357</v>
      </c>
      <c r="C9354" t="s">
        <v>45</v>
      </c>
      <c r="D9354">
        <v>2535</v>
      </c>
      <c r="E9354" t="s">
        <v>5358</v>
      </c>
      <c r="F9354" t="s">
        <v>138</v>
      </c>
      <c r="G9354" t="s">
        <v>62</v>
      </c>
      <c r="H9354" t="s">
        <v>1924</v>
      </c>
      <c r="I9354">
        <v>11172</v>
      </c>
      <c r="J9354">
        <v>44183</v>
      </c>
      <c r="K9354">
        <v>87461</v>
      </c>
      <c r="L9354" t="s">
        <v>134</v>
      </c>
      <c r="M9354">
        <v>2492</v>
      </c>
      <c r="N9354" t="s">
        <v>75</v>
      </c>
      <c r="O9354">
        <v>21307</v>
      </c>
      <c r="P9354">
        <v>44185</v>
      </c>
      <c r="Q9354" t="s">
        <v>37</v>
      </c>
      <c r="R9354" t="s">
        <v>96</v>
      </c>
      <c r="S9354">
        <v>0.02</v>
      </c>
      <c r="T9354">
        <v>23</v>
      </c>
      <c r="U9354">
        <v>0.6</v>
      </c>
      <c r="V9354">
        <v>-35</v>
      </c>
      <c r="W9354">
        <v>146</v>
      </c>
      <c r="X9354">
        <v>5</v>
      </c>
      <c r="Y9354">
        <v>6</v>
      </c>
      <c r="Z9354" s="1">
        <f>DATE(YEAR(J9354),MONTH(J9354),1)</f>
        <v>0</v>
      </c>
      <c r="AA9354" s="2">
        <f>YEAR(J9354)</f>
        <v>0</v>
      </c>
      <c r="AB9354" s="3">
        <f>IFERROR(V9354/W9354,0)</f>
        <v>-0.23972602739726026</v>
      </c>
    </row>
    <row r="9355" spans="1:28">
      <c r="A9355" t="s">
        <v>83</v>
      </c>
      <c r="B9355" t="s">
        <v>2985</v>
      </c>
      <c r="C9355" t="s">
        <v>45</v>
      </c>
      <c r="D9355">
        <v>2536</v>
      </c>
      <c r="E9355" t="s">
        <v>5359</v>
      </c>
      <c r="F9355" t="s">
        <v>138</v>
      </c>
      <c r="G9355" t="s">
        <v>48</v>
      </c>
      <c r="H9355" t="s">
        <v>1893</v>
      </c>
      <c r="I9355">
        <v>11023</v>
      </c>
      <c r="J9355">
        <v>44183</v>
      </c>
      <c r="K9355">
        <v>87461</v>
      </c>
      <c r="L9355" t="s">
        <v>134</v>
      </c>
      <c r="M9355">
        <v>2358</v>
      </c>
      <c r="N9355" t="s">
        <v>75</v>
      </c>
      <c r="O9355">
        <v>21308</v>
      </c>
      <c r="P9355">
        <v>44186</v>
      </c>
      <c r="Q9355" t="s">
        <v>37</v>
      </c>
      <c r="R9355" t="s">
        <v>96</v>
      </c>
      <c r="S9355">
        <v>0.06</v>
      </c>
      <c r="T9355">
        <v>24</v>
      </c>
      <c r="U9355">
        <v>0.55</v>
      </c>
      <c r="V9355">
        <v>901</v>
      </c>
      <c r="W9355">
        <v>1306</v>
      </c>
      <c r="X9355">
        <v>6</v>
      </c>
      <c r="Y9355">
        <v>66</v>
      </c>
      <c r="Z9355" s="1">
        <f>DATE(YEAR(J9355),MONTH(J9355),1)</f>
        <v>0</v>
      </c>
      <c r="AA9355" s="2">
        <f>YEAR(J9355)</f>
        <v>0</v>
      </c>
      <c r="AB9355" s="3">
        <f>IFERROR(V9355/W9355,0)</f>
        <v>0.6898928024502297</v>
      </c>
    </row>
    <row r="9356" spans="1:28">
      <c r="A9356" t="s">
        <v>286</v>
      </c>
      <c r="B9356" t="s">
        <v>204</v>
      </c>
      <c r="C9356" t="s">
        <v>30</v>
      </c>
      <c r="D9356">
        <v>2678</v>
      </c>
      <c r="E9356" t="s">
        <v>3898</v>
      </c>
      <c r="F9356" t="s">
        <v>138</v>
      </c>
      <c r="G9356" t="s">
        <v>33</v>
      </c>
      <c r="H9356" t="s">
        <v>1178</v>
      </c>
      <c r="I9356">
        <v>10599</v>
      </c>
      <c r="J9356">
        <v>44183</v>
      </c>
      <c r="K9356">
        <v>86638</v>
      </c>
      <c r="L9356" t="s">
        <v>81</v>
      </c>
      <c r="M9356">
        <v>75061</v>
      </c>
      <c r="N9356" t="s">
        <v>36</v>
      </c>
      <c r="O9356">
        <v>23720</v>
      </c>
      <c r="P9356">
        <v>44185</v>
      </c>
      <c r="Q9356" t="s">
        <v>37</v>
      </c>
      <c r="R9356" t="s">
        <v>38</v>
      </c>
      <c r="S9356">
        <v>0.08</v>
      </c>
      <c r="T9356">
        <v>19</v>
      </c>
      <c r="U9356">
        <v>0.44</v>
      </c>
      <c r="V9356">
        <v>-3</v>
      </c>
      <c r="W9356">
        <v>41</v>
      </c>
      <c r="X9356">
        <v>1</v>
      </c>
      <c r="Y9356">
        <v>2</v>
      </c>
      <c r="Z9356" s="1">
        <f>DATE(YEAR(J9356),MONTH(J9356),1)</f>
        <v>0</v>
      </c>
      <c r="AA9356" s="2">
        <f>YEAR(J9356)</f>
        <v>0</v>
      </c>
      <c r="AB9356" s="3">
        <f>IFERROR(V9356/W9356,0)</f>
        <v>-0.07317073170731707</v>
      </c>
    </row>
    <row r="9357" spans="1:28">
      <c r="A9357" t="s">
        <v>91</v>
      </c>
      <c r="B9357" t="s">
        <v>29</v>
      </c>
      <c r="C9357" t="s">
        <v>45</v>
      </c>
      <c r="D9357">
        <v>1081</v>
      </c>
      <c r="E9357" t="s">
        <v>5360</v>
      </c>
      <c r="F9357" t="s">
        <v>47</v>
      </c>
      <c r="G9357" t="s">
        <v>33</v>
      </c>
      <c r="H9357" t="s">
        <v>2738</v>
      </c>
      <c r="I9357">
        <v>11256</v>
      </c>
      <c r="J9357">
        <v>44183</v>
      </c>
      <c r="K9357">
        <v>88469</v>
      </c>
      <c r="L9357" t="s">
        <v>81</v>
      </c>
      <c r="M9357">
        <v>78745</v>
      </c>
      <c r="N9357" t="s">
        <v>36</v>
      </c>
      <c r="O9357">
        <v>24082</v>
      </c>
      <c r="P9357">
        <v>44184</v>
      </c>
      <c r="Q9357" t="s">
        <v>37</v>
      </c>
      <c r="R9357" t="s">
        <v>38</v>
      </c>
      <c r="S9357">
        <v>0.06</v>
      </c>
      <c r="T9357">
        <v>10</v>
      </c>
      <c r="U9357">
        <v>0.39</v>
      </c>
      <c r="V9357">
        <v>-7</v>
      </c>
      <c r="W9357">
        <v>148</v>
      </c>
      <c r="X9357">
        <v>8</v>
      </c>
      <c r="Y9357">
        <v>15</v>
      </c>
      <c r="Z9357" s="1">
        <f>DATE(YEAR(J9357),MONTH(J9357),1)</f>
        <v>0</v>
      </c>
      <c r="AA9357" s="2">
        <f>YEAR(J9357)</f>
        <v>0</v>
      </c>
      <c r="AB9357" s="3">
        <f>IFERROR(V9357/W9357,0)</f>
        <v>-0.0472972972972973</v>
      </c>
    </row>
    <row r="9358" spans="1:28">
      <c r="A9358" t="s">
        <v>43</v>
      </c>
      <c r="B9358" t="s">
        <v>29</v>
      </c>
      <c r="C9358" t="s">
        <v>45</v>
      </c>
      <c r="D9358">
        <v>1081</v>
      </c>
      <c r="E9358" t="s">
        <v>5360</v>
      </c>
      <c r="F9358" t="s">
        <v>47</v>
      </c>
      <c r="G9358" t="s">
        <v>48</v>
      </c>
      <c r="H9358" t="s">
        <v>2945</v>
      </c>
      <c r="I9358">
        <v>11090</v>
      </c>
      <c r="J9358">
        <v>44183</v>
      </c>
      <c r="K9358">
        <v>88469</v>
      </c>
      <c r="L9358" t="s">
        <v>81</v>
      </c>
      <c r="M9358">
        <v>78745</v>
      </c>
      <c r="N9358" t="s">
        <v>36</v>
      </c>
      <c r="O9358">
        <v>24083</v>
      </c>
      <c r="P9358">
        <v>44184</v>
      </c>
      <c r="Q9358" t="s">
        <v>37</v>
      </c>
      <c r="R9358" t="s">
        <v>38</v>
      </c>
      <c r="S9358">
        <v>0.05</v>
      </c>
      <c r="T9358">
        <v>13</v>
      </c>
      <c r="U9358">
        <v>0.78</v>
      </c>
      <c r="V9358">
        <v>-49</v>
      </c>
      <c r="W9358">
        <v>265</v>
      </c>
      <c r="X9358">
        <v>7</v>
      </c>
      <c r="Y9358">
        <v>21</v>
      </c>
      <c r="Z9358" s="1">
        <f>DATE(YEAR(J9358),MONTH(J9358),1)</f>
        <v>0</v>
      </c>
      <c r="AA9358" s="2">
        <f>YEAR(J9358)</f>
        <v>0</v>
      </c>
      <c r="AB9358" s="3">
        <f>IFERROR(V9358/W9358,0)</f>
        <v>-0.18490566037735848</v>
      </c>
    </row>
    <row r="9359" spans="1:28">
      <c r="A9359" t="s">
        <v>43</v>
      </c>
      <c r="B9359" t="s">
        <v>29</v>
      </c>
      <c r="C9359" t="s">
        <v>126</v>
      </c>
      <c r="D9359">
        <v>1081</v>
      </c>
      <c r="E9359" t="s">
        <v>5360</v>
      </c>
      <c r="F9359" t="s">
        <v>47</v>
      </c>
      <c r="G9359" t="s">
        <v>48</v>
      </c>
      <c r="H9359" t="s">
        <v>1919</v>
      </c>
      <c r="I9359">
        <v>10307</v>
      </c>
      <c r="J9359">
        <v>44183</v>
      </c>
      <c r="K9359">
        <v>88469</v>
      </c>
      <c r="L9359" t="s">
        <v>81</v>
      </c>
      <c r="M9359">
        <v>78745</v>
      </c>
      <c r="N9359" t="s">
        <v>36</v>
      </c>
      <c r="O9359">
        <v>24084</v>
      </c>
      <c r="P9359">
        <v>44184</v>
      </c>
      <c r="Q9359" t="s">
        <v>37</v>
      </c>
      <c r="R9359" t="s">
        <v>38</v>
      </c>
      <c r="S9359">
        <v>0.06</v>
      </c>
      <c r="T9359">
        <v>5</v>
      </c>
      <c r="U9359">
        <v>0.41</v>
      </c>
      <c r="V9359">
        <v>-1</v>
      </c>
      <c r="W9359">
        <v>49</v>
      </c>
      <c r="X9359">
        <v>2</v>
      </c>
      <c r="Y9359">
        <v>10</v>
      </c>
      <c r="Z9359" s="1">
        <f>DATE(YEAR(J9359),MONTH(J9359),1)</f>
        <v>0</v>
      </c>
      <c r="AA9359" s="2">
        <f>YEAR(J9359)</f>
        <v>0</v>
      </c>
      <c r="AB9359" s="3">
        <f>IFERROR(V9359/W9359,0)</f>
        <v>-0.02040816326530612</v>
      </c>
    </row>
    <row r="9360" spans="1:28">
      <c r="A9360" t="s">
        <v>91</v>
      </c>
      <c r="B9360" t="s">
        <v>3994</v>
      </c>
      <c r="C9360" t="s">
        <v>45</v>
      </c>
      <c r="D9360">
        <v>2001</v>
      </c>
      <c r="E9360" t="s">
        <v>3995</v>
      </c>
      <c r="F9360" t="s">
        <v>47</v>
      </c>
      <c r="G9360" t="s">
        <v>33</v>
      </c>
      <c r="H9360" t="s">
        <v>1984</v>
      </c>
      <c r="I9360">
        <v>10498</v>
      </c>
      <c r="J9360">
        <v>44183</v>
      </c>
      <c r="K9360">
        <v>90576</v>
      </c>
      <c r="L9360" t="s">
        <v>50</v>
      </c>
      <c r="M9360">
        <v>23666</v>
      </c>
      <c r="N9360" t="s">
        <v>51</v>
      </c>
      <c r="O9360">
        <v>24449</v>
      </c>
      <c r="P9360">
        <v>44188</v>
      </c>
      <c r="Q9360" t="s">
        <v>37</v>
      </c>
      <c r="R9360" t="s">
        <v>167</v>
      </c>
      <c r="S9360">
        <v>0.02</v>
      </c>
      <c r="T9360">
        <v>1</v>
      </c>
      <c r="U9360">
        <v>0.39</v>
      </c>
      <c r="V9360">
        <v>117</v>
      </c>
      <c r="W9360">
        <v>27</v>
      </c>
      <c r="X9360">
        <v>3</v>
      </c>
      <c r="Y9360">
        <v>25</v>
      </c>
      <c r="Z9360" s="1">
        <f>DATE(YEAR(J9360),MONTH(J9360),1)</f>
        <v>0</v>
      </c>
      <c r="AA9360" s="2">
        <f>YEAR(J9360)</f>
        <v>0</v>
      </c>
      <c r="AB9360" s="3">
        <f>IFERROR(V9360/W9360,0)</f>
        <v>4.333333333333333</v>
      </c>
    </row>
    <row r="9361" spans="1:28">
      <c r="A9361" t="s">
        <v>71</v>
      </c>
      <c r="B9361" t="s">
        <v>1149</v>
      </c>
      <c r="C9361" t="s">
        <v>54</v>
      </c>
      <c r="D9361">
        <v>2021</v>
      </c>
      <c r="E9361" t="s">
        <v>3552</v>
      </c>
      <c r="F9361" t="s">
        <v>47</v>
      </c>
      <c r="G9361" t="s">
        <v>33</v>
      </c>
      <c r="H9361" t="s">
        <v>4891</v>
      </c>
      <c r="I9361">
        <v>10551</v>
      </c>
      <c r="J9361">
        <v>44183</v>
      </c>
      <c r="K9361">
        <v>86948</v>
      </c>
      <c r="L9361" t="s">
        <v>69</v>
      </c>
      <c r="M9361">
        <v>79072</v>
      </c>
      <c r="N9361" t="s">
        <v>36</v>
      </c>
      <c r="O9361">
        <v>25262</v>
      </c>
      <c r="P9361">
        <v>44185</v>
      </c>
      <c r="Q9361" t="s">
        <v>37</v>
      </c>
      <c r="R9361" t="s">
        <v>38</v>
      </c>
      <c r="S9361">
        <v>0.07000000000000001</v>
      </c>
      <c r="T9361">
        <v>7</v>
      </c>
      <c r="U9361">
        <v>0.82</v>
      </c>
      <c r="V9361">
        <v>-158</v>
      </c>
      <c r="W9361">
        <v>749</v>
      </c>
      <c r="X9361">
        <v>35</v>
      </c>
      <c r="Y9361">
        <v>111</v>
      </c>
      <c r="Z9361" s="1">
        <f>DATE(YEAR(J9361),MONTH(J9361),1)</f>
        <v>0</v>
      </c>
      <c r="AA9361" s="2">
        <f>YEAR(J9361)</f>
        <v>0</v>
      </c>
      <c r="AB9361" s="3">
        <f>IFERROR(V9361/W9361,0)</f>
        <v>-0.2109479305740988</v>
      </c>
    </row>
    <row r="9362" spans="1:28">
      <c r="A9362" t="s">
        <v>53</v>
      </c>
      <c r="B9362" t="s">
        <v>354</v>
      </c>
      <c r="C9362" t="s">
        <v>66</v>
      </c>
      <c r="D9362">
        <v>2769</v>
      </c>
      <c r="E9362" t="s">
        <v>4569</v>
      </c>
      <c r="F9362" t="s">
        <v>32</v>
      </c>
      <c r="G9362" t="s">
        <v>48</v>
      </c>
      <c r="H9362" t="s">
        <v>148</v>
      </c>
      <c r="I9362">
        <v>10667</v>
      </c>
      <c r="J9362">
        <v>44184</v>
      </c>
      <c r="K9362">
        <v>88984</v>
      </c>
      <c r="L9362" t="s">
        <v>69</v>
      </c>
      <c r="M9362">
        <v>6488</v>
      </c>
      <c r="N9362" t="s">
        <v>75</v>
      </c>
      <c r="O9362">
        <v>20927</v>
      </c>
      <c r="P9362">
        <v>44187</v>
      </c>
      <c r="Q9362" t="s">
        <v>70</v>
      </c>
      <c r="R9362" t="s">
        <v>185</v>
      </c>
      <c r="S9362">
        <v>0.07000000000000001</v>
      </c>
      <c r="T9362">
        <v>2</v>
      </c>
      <c r="U9362">
        <v>0.38</v>
      </c>
      <c r="V9362">
        <v>-45</v>
      </c>
      <c r="W9362">
        <v>238</v>
      </c>
      <c r="X9362">
        <v>26</v>
      </c>
      <c r="Y9362">
        <v>121</v>
      </c>
      <c r="Z9362" s="1">
        <f>DATE(YEAR(J9362),MONTH(J9362),1)</f>
        <v>0</v>
      </c>
      <c r="AA9362" s="2">
        <f>YEAR(J9362)</f>
        <v>0</v>
      </c>
      <c r="AB9362" s="3">
        <f>IFERROR(V9362/W9362,0)</f>
        <v>-0.18907563025210083</v>
      </c>
    </row>
    <row r="9363" spans="1:28">
      <c r="A9363" t="s">
        <v>56</v>
      </c>
      <c r="B9363" t="s">
        <v>775</v>
      </c>
      <c r="C9363" t="s">
        <v>45</v>
      </c>
      <c r="D9363">
        <v>2026</v>
      </c>
      <c r="E9363" t="s">
        <v>4267</v>
      </c>
      <c r="F9363" t="s">
        <v>138</v>
      </c>
      <c r="G9363" t="s">
        <v>33</v>
      </c>
      <c r="H9363" t="s">
        <v>3327</v>
      </c>
      <c r="I9363">
        <v>10580</v>
      </c>
      <c r="J9363">
        <v>44184</v>
      </c>
      <c r="K9363">
        <v>87132</v>
      </c>
      <c r="L9363" t="s">
        <v>69</v>
      </c>
      <c r="M9363">
        <v>54915</v>
      </c>
      <c r="N9363" t="s">
        <v>36</v>
      </c>
      <c r="O9363">
        <v>21106</v>
      </c>
      <c r="P9363">
        <v>44187</v>
      </c>
      <c r="Q9363" t="s">
        <v>37</v>
      </c>
      <c r="R9363" t="s">
        <v>231</v>
      </c>
      <c r="S9363">
        <v>0.03</v>
      </c>
      <c r="T9363">
        <v>22</v>
      </c>
      <c r="U9363">
        <v>0.36</v>
      </c>
      <c r="V9363">
        <v>870</v>
      </c>
      <c r="W9363">
        <v>1260</v>
      </c>
      <c r="X9363">
        <v>11</v>
      </c>
      <c r="Y9363">
        <v>55</v>
      </c>
      <c r="Z9363" s="1">
        <f>DATE(YEAR(J9363),MONTH(J9363),1)</f>
        <v>0</v>
      </c>
      <c r="AA9363" s="2">
        <f>YEAR(J9363)</f>
        <v>0</v>
      </c>
      <c r="AB9363" s="3">
        <f>IFERROR(V9363/W9363,0)</f>
        <v>0.6904761904761905</v>
      </c>
    </row>
    <row r="9364" spans="1:28">
      <c r="A9364" t="s">
        <v>56</v>
      </c>
      <c r="B9364" t="s">
        <v>1782</v>
      </c>
      <c r="C9364" t="s">
        <v>45</v>
      </c>
      <c r="D9364">
        <v>792</v>
      </c>
      <c r="E9364" t="s">
        <v>1783</v>
      </c>
      <c r="F9364" t="s">
        <v>47</v>
      </c>
      <c r="G9364" t="s">
        <v>33</v>
      </c>
      <c r="H9364" t="s">
        <v>3193</v>
      </c>
      <c r="I9364">
        <v>10921</v>
      </c>
      <c r="J9364">
        <v>44184</v>
      </c>
      <c r="K9364">
        <v>88757</v>
      </c>
      <c r="L9364" t="s">
        <v>69</v>
      </c>
      <c r="M9364">
        <v>73064</v>
      </c>
      <c r="N9364" t="s">
        <v>36</v>
      </c>
      <c r="O9364">
        <v>23879</v>
      </c>
      <c r="P9364">
        <v>44186</v>
      </c>
      <c r="Q9364" t="s">
        <v>37</v>
      </c>
      <c r="R9364" t="s">
        <v>140</v>
      </c>
      <c r="S9364">
        <v>0.02</v>
      </c>
      <c r="T9364">
        <v>3</v>
      </c>
      <c r="U9364">
        <v>0.4</v>
      </c>
      <c r="V9364">
        <v>-8</v>
      </c>
      <c r="W9364">
        <v>17</v>
      </c>
      <c r="X9364">
        <v>7</v>
      </c>
      <c r="Y9364">
        <v>4</v>
      </c>
      <c r="Z9364" s="1">
        <f>DATE(YEAR(J9364),MONTH(J9364),1)</f>
        <v>0</v>
      </c>
      <c r="AA9364" s="2">
        <f>YEAR(J9364)</f>
        <v>0</v>
      </c>
      <c r="AB9364" s="3">
        <f>IFERROR(V9364/W9364,0)</f>
        <v>-0.47058823529411764</v>
      </c>
    </row>
    <row r="9365" spans="1:28">
      <c r="A9365" t="s">
        <v>83</v>
      </c>
      <c r="B9365" t="s">
        <v>754</v>
      </c>
      <c r="C9365" t="s">
        <v>45</v>
      </c>
      <c r="D9365">
        <v>1006</v>
      </c>
      <c r="E9365" t="s">
        <v>3022</v>
      </c>
      <c r="F9365" t="s">
        <v>138</v>
      </c>
      <c r="G9365" t="s">
        <v>48</v>
      </c>
      <c r="H9365" t="s">
        <v>2195</v>
      </c>
      <c r="I9365">
        <v>10961</v>
      </c>
      <c r="J9365">
        <v>44184</v>
      </c>
      <c r="K9365">
        <v>90047</v>
      </c>
      <c r="L9365" t="s">
        <v>69</v>
      </c>
      <c r="M9365">
        <v>95404</v>
      </c>
      <c r="N9365" t="s">
        <v>41</v>
      </c>
      <c r="O9365">
        <v>24029</v>
      </c>
      <c r="P9365">
        <v>44186</v>
      </c>
      <c r="Q9365" t="s">
        <v>37</v>
      </c>
      <c r="R9365" t="s">
        <v>116</v>
      </c>
      <c r="S9365">
        <v>0.02</v>
      </c>
      <c r="T9365">
        <v>6</v>
      </c>
      <c r="U9365">
        <v>0.57</v>
      </c>
      <c r="V9365">
        <v>-3</v>
      </c>
      <c r="W9365">
        <v>355</v>
      </c>
      <c r="X9365">
        <v>5</v>
      </c>
      <c r="Y9365">
        <v>66</v>
      </c>
      <c r="Z9365" s="1">
        <f>DATE(YEAR(J9365),MONTH(J9365),1)</f>
        <v>0</v>
      </c>
      <c r="AA9365" s="2">
        <f>YEAR(J9365)</f>
        <v>0</v>
      </c>
      <c r="AB9365" s="3">
        <f>IFERROR(V9365/W9365,0)</f>
        <v>-0.008450704225352112</v>
      </c>
    </row>
    <row r="9366" spans="1:28">
      <c r="A9366" t="s">
        <v>97</v>
      </c>
      <c r="B9366" t="s">
        <v>92</v>
      </c>
      <c r="C9366" t="s">
        <v>66</v>
      </c>
      <c r="D9366">
        <v>181</v>
      </c>
      <c r="E9366" t="s">
        <v>749</v>
      </c>
      <c r="F9366" t="s">
        <v>47</v>
      </c>
      <c r="G9366" t="s">
        <v>62</v>
      </c>
      <c r="H9366" t="s">
        <v>3230</v>
      </c>
      <c r="I9366">
        <v>10581</v>
      </c>
      <c r="J9366">
        <v>44185</v>
      </c>
      <c r="K9366">
        <v>7751</v>
      </c>
      <c r="L9366" t="s">
        <v>69</v>
      </c>
      <c r="M9366">
        <v>1540</v>
      </c>
      <c r="N9366" t="s">
        <v>75</v>
      </c>
      <c r="O9366">
        <v>1051</v>
      </c>
      <c r="P9366">
        <v>44186</v>
      </c>
      <c r="Q9366" t="s">
        <v>70</v>
      </c>
      <c r="R9366" t="s">
        <v>96</v>
      </c>
      <c r="S9366">
        <v>0.01</v>
      </c>
      <c r="T9366">
        <v>90</v>
      </c>
      <c r="U9366">
        <v>0.58</v>
      </c>
      <c r="V9366">
        <v>-768</v>
      </c>
      <c r="W9366">
        <v>9096</v>
      </c>
      <c r="X9366">
        <v>58</v>
      </c>
      <c r="Y9366">
        <v>96</v>
      </c>
      <c r="Z9366" s="1">
        <f>DATE(YEAR(J9366),MONTH(J9366),1)</f>
        <v>0</v>
      </c>
      <c r="AA9366" s="2">
        <f>YEAR(J9366)</f>
        <v>0</v>
      </c>
      <c r="AB9366" s="3">
        <f>IFERROR(V9366/W9366,0)</f>
        <v>-0.08443271767810026</v>
      </c>
    </row>
    <row r="9367" spans="1:28">
      <c r="A9367" t="s">
        <v>43</v>
      </c>
      <c r="B9367" t="s">
        <v>3309</v>
      </c>
      <c r="C9367" t="s">
        <v>45</v>
      </c>
      <c r="D9367">
        <v>2752</v>
      </c>
      <c r="E9367" t="s">
        <v>3310</v>
      </c>
      <c r="F9367" t="s">
        <v>94</v>
      </c>
      <c r="G9367" t="s">
        <v>48</v>
      </c>
      <c r="H9367" t="s">
        <v>2248</v>
      </c>
      <c r="I9367">
        <v>10759</v>
      </c>
      <c r="J9367">
        <v>44185</v>
      </c>
      <c r="K9367">
        <v>88074</v>
      </c>
      <c r="L9367" t="s">
        <v>50</v>
      </c>
      <c r="M9367">
        <v>70072</v>
      </c>
      <c r="N9367" t="s">
        <v>51</v>
      </c>
      <c r="O9367">
        <v>18468</v>
      </c>
      <c r="P9367">
        <v>44189</v>
      </c>
      <c r="Q9367" t="s">
        <v>37</v>
      </c>
      <c r="R9367" t="s">
        <v>52</v>
      </c>
      <c r="S9367">
        <v>0.05</v>
      </c>
      <c r="T9367">
        <v>5</v>
      </c>
      <c r="U9367">
        <v>0.62</v>
      </c>
      <c r="V9367">
        <v>72</v>
      </c>
      <c r="W9367">
        <v>277</v>
      </c>
      <c r="X9367">
        <v>6</v>
      </c>
      <c r="Y9367">
        <v>54</v>
      </c>
      <c r="Z9367" s="1">
        <f>DATE(YEAR(J9367),MONTH(J9367),1)</f>
        <v>0</v>
      </c>
      <c r="AA9367" s="2">
        <f>YEAR(J9367)</f>
        <v>0</v>
      </c>
      <c r="AB9367" s="3">
        <f>IFERROR(V9367/W9367,0)</f>
        <v>0.259927797833935</v>
      </c>
    </row>
    <row r="9368" spans="1:28">
      <c r="A9368" t="s">
        <v>97</v>
      </c>
      <c r="B9368" t="s">
        <v>929</v>
      </c>
      <c r="C9368" t="s">
        <v>66</v>
      </c>
      <c r="D9368">
        <v>183</v>
      </c>
      <c r="E9368" t="s">
        <v>5361</v>
      </c>
      <c r="F9368" t="s">
        <v>47</v>
      </c>
      <c r="G9368" t="s">
        <v>62</v>
      </c>
      <c r="H9368" t="s">
        <v>3230</v>
      </c>
      <c r="I9368">
        <v>10581</v>
      </c>
      <c r="J9368">
        <v>44185</v>
      </c>
      <c r="K9368">
        <v>88366</v>
      </c>
      <c r="L9368" t="s">
        <v>69</v>
      </c>
      <c r="M9368">
        <v>4240</v>
      </c>
      <c r="N9368" t="s">
        <v>75</v>
      </c>
      <c r="O9368">
        <v>19051</v>
      </c>
      <c r="P9368">
        <v>44186</v>
      </c>
      <c r="Q9368" t="s">
        <v>70</v>
      </c>
      <c r="R9368" t="s">
        <v>223</v>
      </c>
      <c r="S9368">
        <v>0.01</v>
      </c>
      <c r="T9368">
        <v>23</v>
      </c>
      <c r="U9368">
        <v>0.58</v>
      </c>
      <c r="V9368">
        <v>-258</v>
      </c>
      <c r="W9368">
        <v>2324</v>
      </c>
      <c r="X9368">
        <v>58</v>
      </c>
      <c r="Y9368">
        <v>96</v>
      </c>
      <c r="Z9368" s="1">
        <f>DATE(YEAR(J9368),MONTH(J9368),1)</f>
        <v>0</v>
      </c>
      <c r="AA9368" s="2">
        <f>YEAR(J9368)</f>
        <v>0</v>
      </c>
      <c r="AB9368" s="3">
        <f>IFERROR(V9368/W9368,0)</f>
        <v>-0.11101549053356283</v>
      </c>
    </row>
    <row r="9369" spans="1:28">
      <c r="A9369" t="s">
        <v>28</v>
      </c>
      <c r="B9369" t="s">
        <v>648</v>
      </c>
      <c r="C9369" t="s">
        <v>126</v>
      </c>
      <c r="D9369">
        <v>1773</v>
      </c>
      <c r="E9369" t="s">
        <v>3640</v>
      </c>
      <c r="F9369" t="s">
        <v>47</v>
      </c>
      <c r="G9369" t="s">
        <v>33</v>
      </c>
      <c r="H9369" t="s">
        <v>1827</v>
      </c>
      <c r="I9369">
        <v>10541</v>
      </c>
      <c r="J9369">
        <v>44186</v>
      </c>
      <c r="K9369">
        <v>34400</v>
      </c>
      <c r="L9369" t="s">
        <v>50</v>
      </c>
      <c r="M9369">
        <v>10282</v>
      </c>
      <c r="N9369" t="s">
        <v>75</v>
      </c>
      <c r="O9369">
        <v>4833</v>
      </c>
      <c r="P9369">
        <v>44190</v>
      </c>
      <c r="Q9369" t="s">
        <v>37</v>
      </c>
      <c r="R9369" t="s">
        <v>124</v>
      </c>
      <c r="S9369">
        <v>0.01</v>
      </c>
      <c r="T9369">
        <v>50</v>
      </c>
      <c r="U9369">
        <v>0.59</v>
      </c>
      <c r="V9369">
        <v>-72</v>
      </c>
      <c r="W9369">
        <v>185</v>
      </c>
      <c r="X9369">
        <v>4</v>
      </c>
      <c r="Y9369">
        <v>4</v>
      </c>
      <c r="Z9369" s="1">
        <f>DATE(YEAR(J9369),MONTH(J9369),1)</f>
        <v>0</v>
      </c>
      <c r="AA9369" s="2">
        <f>YEAR(J9369)</f>
        <v>0</v>
      </c>
      <c r="AB9369" s="3">
        <f>IFERROR(V9369/W9369,0)</f>
        <v>-0.3891891891891892</v>
      </c>
    </row>
    <row r="9370" spans="1:28">
      <c r="A9370" t="s">
        <v>83</v>
      </c>
      <c r="B9370" t="s">
        <v>648</v>
      </c>
      <c r="C9370" t="s">
        <v>45</v>
      </c>
      <c r="D9370">
        <v>1773</v>
      </c>
      <c r="E9370" t="s">
        <v>3640</v>
      </c>
      <c r="F9370" t="s">
        <v>47</v>
      </c>
      <c r="G9370" t="s">
        <v>48</v>
      </c>
      <c r="H9370" t="s">
        <v>2927</v>
      </c>
      <c r="I9370">
        <v>10918</v>
      </c>
      <c r="J9370">
        <v>44186</v>
      </c>
      <c r="K9370">
        <v>34400</v>
      </c>
      <c r="L9370" t="s">
        <v>50</v>
      </c>
      <c r="M9370">
        <v>10282</v>
      </c>
      <c r="N9370" t="s">
        <v>75</v>
      </c>
      <c r="O9370">
        <v>4834</v>
      </c>
      <c r="P9370">
        <v>44191</v>
      </c>
      <c r="Q9370" t="s">
        <v>37</v>
      </c>
      <c r="R9370" t="s">
        <v>124</v>
      </c>
      <c r="S9370">
        <v>0.04</v>
      </c>
      <c r="T9370">
        <v>34</v>
      </c>
      <c r="U9370">
        <v>0.59</v>
      </c>
      <c r="V9370">
        <v>90</v>
      </c>
      <c r="W9370">
        <v>1977</v>
      </c>
      <c r="X9370">
        <v>4</v>
      </c>
      <c r="Y9370">
        <v>66</v>
      </c>
      <c r="Z9370" s="1">
        <f>DATE(YEAR(J9370),MONTH(J9370),1)</f>
        <v>0</v>
      </c>
      <c r="AA9370" s="2">
        <f>YEAR(J9370)</f>
        <v>0</v>
      </c>
      <c r="AB9370" s="3">
        <f>IFERROR(V9370/W9370,0)</f>
        <v>0.04552352048558422</v>
      </c>
    </row>
    <row r="9371" spans="1:28">
      <c r="A9371" t="s">
        <v>91</v>
      </c>
      <c r="B9371" t="s">
        <v>1169</v>
      </c>
      <c r="C9371" t="s">
        <v>45</v>
      </c>
      <c r="D9371">
        <v>2240</v>
      </c>
      <c r="E9371" t="s">
        <v>1170</v>
      </c>
      <c r="F9371" t="s">
        <v>47</v>
      </c>
      <c r="G9371" t="s">
        <v>33</v>
      </c>
      <c r="H9371" t="s">
        <v>3629</v>
      </c>
      <c r="I9371">
        <v>10930</v>
      </c>
      <c r="J9371">
        <v>44186</v>
      </c>
      <c r="K9371">
        <v>89105</v>
      </c>
      <c r="L9371" t="s">
        <v>69</v>
      </c>
      <c r="M9371">
        <v>33801</v>
      </c>
      <c r="N9371" t="s">
        <v>51</v>
      </c>
      <c r="O9371">
        <v>20215</v>
      </c>
      <c r="P9371">
        <v>44188</v>
      </c>
      <c r="Q9371" t="s">
        <v>37</v>
      </c>
      <c r="R9371" t="s">
        <v>135</v>
      </c>
      <c r="S9371">
        <v>0.09</v>
      </c>
      <c r="T9371">
        <v>4</v>
      </c>
      <c r="U9371">
        <v>0.37</v>
      </c>
      <c r="V9371">
        <v>52</v>
      </c>
      <c r="W9371">
        <v>29</v>
      </c>
      <c r="X9371">
        <v>5</v>
      </c>
      <c r="Y9371">
        <v>7</v>
      </c>
      <c r="Z9371" s="1">
        <f>DATE(YEAR(J9371),MONTH(J9371),1)</f>
        <v>0</v>
      </c>
      <c r="AA9371" s="2">
        <f>YEAR(J9371)</f>
        <v>0</v>
      </c>
      <c r="AB9371" s="3">
        <f>IFERROR(V9371/W9371,0)</f>
        <v>1.793103448275862</v>
      </c>
    </row>
    <row r="9372" spans="1:28">
      <c r="A9372" t="s">
        <v>28</v>
      </c>
      <c r="B9372" t="s">
        <v>2844</v>
      </c>
      <c r="C9372" t="s">
        <v>126</v>
      </c>
      <c r="D9372">
        <v>1772</v>
      </c>
      <c r="E9372" t="s">
        <v>3649</v>
      </c>
      <c r="F9372" t="s">
        <v>47</v>
      </c>
      <c r="G9372" t="s">
        <v>33</v>
      </c>
      <c r="H9372" t="s">
        <v>1827</v>
      </c>
      <c r="I9372">
        <v>10541</v>
      </c>
      <c r="J9372">
        <v>44186</v>
      </c>
      <c r="K9372">
        <v>91423</v>
      </c>
      <c r="L9372" t="s">
        <v>50</v>
      </c>
      <c r="M9372">
        <v>32780</v>
      </c>
      <c r="N9372" t="s">
        <v>51</v>
      </c>
      <c r="O9372">
        <v>22833</v>
      </c>
      <c r="P9372">
        <v>44190</v>
      </c>
      <c r="Q9372" t="s">
        <v>37</v>
      </c>
      <c r="R9372" t="s">
        <v>135</v>
      </c>
      <c r="S9372">
        <v>0.01</v>
      </c>
      <c r="T9372">
        <v>13</v>
      </c>
      <c r="U9372">
        <v>0.59</v>
      </c>
      <c r="V9372">
        <v>1268</v>
      </c>
      <c r="W9372">
        <v>48</v>
      </c>
      <c r="X9372">
        <v>4</v>
      </c>
      <c r="Y9372">
        <v>4</v>
      </c>
      <c r="Z9372" s="1">
        <f>DATE(YEAR(J9372),MONTH(J9372),1)</f>
        <v>0</v>
      </c>
      <c r="AA9372" s="2">
        <f>YEAR(J9372)</f>
        <v>0</v>
      </c>
      <c r="AB9372" s="3">
        <f>IFERROR(V9372/W9372,0)</f>
        <v>26.416666666666668</v>
      </c>
    </row>
    <row r="9373" spans="1:28">
      <c r="A9373" t="s">
        <v>83</v>
      </c>
      <c r="B9373" t="s">
        <v>2844</v>
      </c>
      <c r="C9373" t="s">
        <v>45</v>
      </c>
      <c r="D9373">
        <v>1772</v>
      </c>
      <c r="E9373" t="s">
        <v>3649</v>
      </c>
      <c r="F9373" t="s">
        <v>47</v>
      </c>
      <c r="G9373" t="s">
        <v>48</v>
      </c>
      <c r="H9373" t="s">
        <v>2927</v>
      </c>
      <c r="I9373">
        <v>10918</v>
      </c>
      <c r="J9373">
        <v>44186</v>
      </c>
      <c r="K9373">
        <v>91423</v>
      </c>
      <c r="L9373" t="s">
        <v>50</v>
      </c>
      <c r="M9373">
        <v>32780</v>
      </c>
      <c r="N9373" t="s">
        <v>51</v>
      </c>
      <c r="O9373">
        <v>22834</v>
      </c>
      <c r="P9373">
        <v>44191</v>
      </c>
      <c r="Q9373" t="s">
        <v>37</v>
      </c>
      <c r="R9373" t="s">
        <v>135</v>
      </c>
      <c r="S9373">
        <v>0.04</v>
      </c>
      <c r="T9373">
        <v>9</v>
      </c>
      <c r="U9373">
        <v>0.59</v>
      </c>
      <c r="V9373">
        <v>40</v>
      </c>
      <c r="W9373">
        <v>523</v>
      </c>
      <c r="X9373">
        <v>4</v>
      </c>
      <c r="Y9373">
        <v>66</v>
      </c>
      <c r="Z9373" s="1">
        <f>DATE(YEAR(J9373),MONTH(J9373),1)</f>
        <v>0</v>
      </c>
      <c r="AA9373" s="2">
        <f>YEAR(J9373)</f>
        <v>0</v>
      </c>
      <c r="AB9373" s="3">
        <f>IFERROR(V9373/W9373,0)</f>
        <v>0.07648183556405354</v>
      </c>
    </row>
    <row r="9374" spans="1:28">
      <c r="A9374" t="s">
        <v>175</v>
      </c>
      <c r="B9374" t="s">
        <v>2289</v>
      </c>
      <c r="C9374" t="s">
        <v>87</v>
      </c>
      <c r="D9374">
        <v>2792</v>
      </c>
      <c r="E9374" t="s">
        <v>2999</v>
      </c>
      <c r="F9374" t="s">
        <v>47</v>
      </c>
      <c r="G9374" t="s">
        <v>62</v>
      </c>
      <c r="H9374" t="s">
        <v>834</v>
      </c>
      <c r="I9374">
        <v>11112</v>
      </c>
      <c r="J9374">
        <v>44186</v>
      </c>
      <c r="K9374">
        <v>88765</v>
      </c>
      <c r="L9374" t="s">
        <v>50</v>
      </c>
      <c r="M9374">
        <v>48640</v>
      </c>
      <c r="N9374" t="s">
        <v>36</v>
      </c>
      <c r="O9374">
        <v>23180</v>
      </c>
      <c r="P9374">
        <v>44188</v>
      </c>
      <c r="Q9374" t="s">
        <v>70</v>
      </c>
      <c r="R9374" t="s">
        <v>259</v>
      </c>
      <c r="S9374">
        <v>0.01</v>
      </c>
      <c r="T9374">
        <v>6</v>
      </c>
      <c r="U9374">
        <v>0.66</v>
      </c>
      <c r="V9374">
        <v>-14</v>
      </c>
      <c r="W9374">
        <v>1056</v>
      </c>
      <c r="X9374">
        <v>36</v>
      </c>
      <c r="Y9374">
        <v>171</v>
      </c>
      <c r="Z9374" s="1">
        <f>DATE(YEAR(J9374),MONTH(J9374),1)</f>
        <v>0</v>
      </c>
      <c r="AA9374" s="2">
        <f>YEAR(J9374)</f>
        <v>0</v>
      </c>
      <c r="AB9374" s="3">
        <f>IFERROR(V9374/W9374,0)</f>
        <v>-0.013257575757575758</v>
      </c>
    </row>
    <row r="9375" spans="1:28">
      <c r="A9375" t="s">
        <v>53</v>
      </c>
      <c r="B9375" t="s">
        <v>121</v>
      </c>
      <c r="C9375" t="s">
        <v>60</v>
      </c>
      <c r="D9375">
        <v>245</v>
      </c>
      <c r="E9375" t="s">
        <v>4942</v>
      </c>
      <c r="F9375" t="s">
        <v>47</v>
      </c>
      <c r="G9375" t="s">
        <v>48</v>
      </c>
      <c r="H9375" t="s">
        <v>872</v>
      </c>
      <c r="I9375">
        <v>10339</v>
      </c>
      <c r="J9375">
        <v>44186</v>
      </c>
      <c r="K9375">
        <v>86721</v>
      </c>
      <c r="L9375" t="s">
        <v>81</v>
      </c>
      <c r="M9375">
        <v>77536</v>
      </c>
      <c r="N9375" t="s">
        <v>36</v>
      </c>
      <c r="O9375">
        <v>24346</v>
      </c>
      <c r="P9375">
        <v>44188</v>
      </c>
      <c r="Q9375" t="s">
        <v>37</v>
      </c>
      <c r="R9375" t="s">
        <v>38</v>
      </c>
      <c r="S9375">
        <v>0</v>
      </c>
      <c r="T9375">
        <v>16</v>
      </c>
      <c r="U9375">
        <v>0.37</v>
      </c>
      <c r="V9375">
        <v>577</v>
      </c>
      <c r="W9375">
        <v>837</v>
      </c>
      <c r="X9375">
        <v>10</v>
      </c>
      <c r="Y9375">
        <v>52</v>
      </c>
      <c r="Z9375" s="1">
        <f>DATE(YEAR(J9375),MONTH(J9375),1)</f>
        <v>0</v>
      </c>
      <c r="AA9375" s="2">
        <f>YEAR(J9375)</f>
        <v>0</v>
      </c>
      <c r="AB9375" s="3">
        <f>IFERROR(V9375/W9375,0)</f>
        <v>0.6893667861409797</v>
      </c>
    </row>
    <row r="9376" spans="1:28">
      <c r="A9376" t="s">
        <v>85</v>
      </c>
      <c r="B9376" t="s">
        <v>121</v>
      </c>
      <c r="C9376" t="s">
        <v>87</v>
      </c>
      <c r="D9376">
        <v>245</v>
      </c>
      <c r="E9376" t="s">
        <v>4942</v>
      </c>
      <c r="F9376" t="s">
        <v>47</v>
      </c>
      <c r="G9376" t="s">
        <v>62</v>
      </c>
      <c r="H9376" t="s">
        <v>551</v>
      </c>
      <c r="I9376">
        <v>11093</v>
      </c>
      <c r="J9376">
        <v>44186</v>
      </c>
      <c r="K9376">
        <v>86721</v>
      </c>
      <c r="L9376" t="s">
        <v>81</v>
      </c>
      <c r="M9376">
        <v>77536</v>
      </c>
      <c r="N9376" t="s">
        <v>36</v>
      </c>
      <c r="O9376">
        <v>24347</v>
      </c>
      <c r="P9376">
        <v>44188</v>
      </c>
      <c r="Q9376" t="s">
        <v>70</v>
      </c>
      <c r="R9376" t="s">
        <v>38</v>
      </c>
      <c r="S9376">
        <v>0.06</v>
      </c>
      <c r="T9376">
        <v>16</v>
      </c>
      <c r="U9376">
        <v>0.72</v>
      </c>
      <c r="V9376">
        <v>-180</v>
      </c>
      <c r="W9376">
        <v>3555</v>
      </c>
      <c r="X9376">
        <v>70</v>
      </c>
      <c r="Y9376">
        <v>219</v>
      </c>
      <c r="Z9376" s="1">
        <f>DATE(YEAR(J9376),MONTH(J9376),1)</f>
        <v>0</v>
      </c>
      <c r="AA9376" s="2">
        <f>YEAR(J9376)</f>
        <v>0</v>
      </c>
      <c r="AB9376" s="3">
        <f>IFERROR(V9376/W9376,0)</f>
        <v>-0.05063291139240506</v>
      </c>
    </row>
    <row r="9377" spans="1:28">
      <c r="A9377" t="s">
        <v>97</v>
      </c>
      <c r="B9377" t="s">
        <v>204</v>
      </c>
      <c r="C9377" t="s">
        <v>66</v>
      </c>
      <c r="D9377">
        <v>1402</v>
      </c>
      <c r="E9377" t="s">
        <v>328</v>
      </c>
      <c r="F9377" t="s">
        <v>47</v>
      </c>
      <c r="G9377" t="s">
        <v>62</v>
      </c>
      <c r="H9377" t="s">
        <v>558</v>
      </c>
      <c r="I9377">
        <v>11166</v>
      </c>
      <c r="J9377">
        <v>44187</v>
      </c>
      <c r="K9377">
        <v>12129</v>
      </c>
      <c r="L9377" t="s">
        <v>134</v>
      </c>
      <c r="M9377">
        <v>75061</v>
      </c>
      <c r="N9377" t="s">
        <v>36</v>
      </c>
      <c r="O9377">
        <v>1681</v>
      </c>
      <c r="P9377">
        <v>44190</v>
      </c>
      <c r="Q9377" t="s">
        <v>70</v>
      </c>
      <c r="R9377" t="s">
        <v>38</v>
      </c>
      <c r="S9377">
        <v>0</v>
      </c>
      <c r="T9377">
        <v>72</v>
      </c>
      <c r="U9377">
        <v>0.74</v>
      </c>
      <c r="V9377">
        <v>-1198</v>
      </c>
      <c r="W9377">
        <v>9704</v>
      </c>
      <c r="X9377">
        <v>70</v>
      </c>
      <c r="Y9377">
        <v>123</v>
      </c>
      <c r="Z9377" s="1">
        <f>DATE(YEAR(J9377),MONTH(J9377),1)</f>
        <v>0</v>
      </c>
      <c r="AA9377" s="2">
        <f>YEAR(J9377)</f>
        <v>0</v>
      </c>
      <c r="AB9377" s="3">
        <f>IFERROR(V9377/W9377,0)</f>
        <v>-0.12345424567188788</v>
      </c>
    </row>
    <row r="9378" spans="1:28">
      <c r="A9378" t="s">
        <v>83</v>
      </c>
      <c r="B9378" t="s">
        <v>236</v>
      </c>
      <c r="C9378" t="s">
        <v>30</v>
      </c>
      <c r="D9378">
        <v>894</v>
      </c>
      <c r="E9378" t="s">
        <v>237</v>
      </c>
      <c r="F9378" t="s">
        <v>47</v>
      </c>
      <c r="G9378" t="s">
        <v>48</v>
      </c>
      <c r="H9378" t="s">
        <v>2406</v>
      </c>
      <c r="I9378">
        <v>11091</v>
      </c>
      <c r="J9378">
        <v>44187</v>
      </c>
      <c r="K9378">
        <v>19394</v>
      </c>
      <c r="L9378" t="s">
        <v>134</v>
      </c>
      <c r="M9378">
        <v>20024</v>
      </c>
      <c r="N9378" t="s">
        <v>75</v>
      </c>
      <c r="O9378">
        <v>2680</v>
      </c>
      <c r="P9378">
        <v>44188</v>
      </c>
      <c r="Q9378" t="s">
        <v>37</v>
      </c>
      <c r="R9378" t="s">
        <v>239</v>
      </c>
      <c r="S9378">
        <v>0.05</v>
      </c>
      <c r="T9378">
        <v>32</v>
      </c>
      <c r="U9378">
        <v>0.37</v>
      </c>
      <c r="V9378">
        <v>75</v>
      </c>
      <c r="W9378">
        <v>559</v>
      </c>
      <c r="X9378">
        <v>1</v>
      </c>
      <c r="Y9378">
        <v>21</v>
      </c>
      <c r="Z9378" s="1">
        <f>DATE(YEAR(J9378),MONTH(J9378),1)</f>
        <v>0</v>
      </c>
      <c r="AA9378" s="2">
        <f>YEAR(J9378)</f>
        <v>0</v>
      </c>
      <c r="AB9378" s="3">
        <f>IFERROR(V9378/W9378,0)</f>
        <v>0.13416815742397137</v>
      </c>
    </row>
    <row r="9379" spans="1:28">
      <c r="A9379" t="s">
        <v>83</v>
      </c>
      <c r="B9379" t="s">
        <v>236</v>
      </c>
      <c r="C9379" t="s">
        <v>45</v>
      </c>
      <c r="D9379">
        <v>894</v>
      </c>
      <c r="E9379" t="s">
        <v>237</v>
      </c>
      <c r="F9379" t="s">
        <v>47</v>
      </c>
      <c r="G9379" t="s">
        <v>48</v>
      </c>
      <c r="H9379" t="s">
        <v>2555</v>
      </c>
      <c r="I9379">
        <v>10959</v>
      </c>
      <c r="J9379">
        <v>44187</v>
      </c>
      <c r="K9379">
        <v>19394</v>
      </c>
      <c r="L9379" t="s">
        <v>134</v>
      </c>
      <c r="M9379">
        <v>20024</v>
      </c>
      <c r="N9379" t="s">
        <v>75</v>
      </c>
      <c r="O9379">
        <v>2681</v>
      </c>
      <c r="P9379">
        <v>44190</v>
      </c>
      <c r="Q9379" t="s">
        <v>37</v>
      </c>
      <c r="R9379" t="s">
        <v>239</v>
      </c>
      <c r="S9379">
        <v>0.05</v>
      </c>
      <c r="T9379">
        <v>10</v>
      </c>
      <c r="U9379">
        <v>0.59</v>
      </c>
      <c r="V9379">
        <v>-452</v>
      </c>
      <c r="W9379">
        <v>1078</v>
      </c>
      <c r="X9379">
        <v>9</v>
      </c>
      <c r="Y9379">
        <v>126</v>
      </c>
      <c r="Z9379" s="1">
        <f>DATE(YEAR(J9379),MONTH(J9379),1)</f>
        <v>0</v>
      </c>
      <c r="AA9379" s="2">
        <f>YEAR(J9379)</f>
        <v>0</v>
      </c>
      <c r="AB9379" s="3">
        <f>IFERROR(V9379/W9379,0)</f>
        <v>-0.41929499072356213</v>
      </c>
    </row>
    <row r="9380" spans="1:28">
      <c r="A9380" t="s">
        <v>28</v>
      </c>
      <c r="B9380" t="s">
        <v>92</v>
      </c>
      <c r="C9380" t="s">
        <v>30</v>
      </c>
      <c r="D9380">
        <v>1271</v>
      </c>
      <c r="E9380" t="s">
        <v>1227</v>
      </c>
      <c r="F9380" t="s">
        <v>47</v>
      </c>
      <c r="G9380" t="s">
        <v>33</v>
      </c>
      <c r="H9380" t="s">
        <v>309</v>
      </c>
      <c r="I9380">
        <v>10799</v>
      </c>
      <c r="J9380">
        <v>44187</v>
      </c>
      <c r="K9380">
        <v>88417</v>
      </c>
      <c r="L9380" t="s">
        <v>35</v>
      </c>
      <c r="M9380">
        <v>1540</v>
      </c>
      <c r="N9380" t="s">
        <v>75</v>
      </c>
      <c r="O9380">
        <v>19451</v>
      </c>
      <c r="P9380">
        <v>44188</v>
      </c>
      <c r="Q9380" t="s">
        <v>37</v>
      </c>
      <c r="R9380" t="s">
        <v>96</v>
      </c>
      <c r="S9380">
        <v>0.07000000000000001</v>
      </c>
      <c r="T9380">
        <v>14</v>
      </c>
      <c r="U9380">
        <v>0.5600000000000001</v>
      </c>
      <c r="V9380">
        <v>27</v>
      </c>
      <c r="W9380">
        <v>60</v>
      </c>
      <c r="X9380">
        <v>1</v>
      </c>
      <c r="Y9380">
        <v>4</v>
      </c>
      <c r="Z9380" s="1">
        <f>DATE(YEAR(J9380),MONTH(J9380),1)</f>
        <v>0</v>
      </c>
      <c r="AA9380" s="2">
        <f>YEAR(J9380)</f>
        <v>0</v>
      </c>
      <c r="AB9380" s="3">
        <f>IFERROR(V9380/W9380,0)</f>
        <v>0.45</v>
      </c>
    </row>
    <row r="9381" spans="1:28">
      <c r="A9381" t="s">
        <v>97</v>
      </c>
      <c r="B9381" t="s">
        <v>4762</v>
      </c>
      <c r="C9381" t="s">
        <v>66</v>
      </c>
      <c r="D9381">
        <v>1404</v>
      </c>
      <c r="E9381" t="s">
        <v>4763</v>
      </c>
      <c r="F9381" t="s">
        <v>47</v>
      </c>
      <c r="G9381" t="s">
        <v>62</v>
      </c>
      <c r="H9381" t="s">
        <v>558</v>
      </c>
      <c r="I9381">
        <v>11166</v>
      </c>
      <c r="J9381">
        <v>44187</v>
      </c>
      <c r="K9381">
        <v>86152</v>
      </c>
      <c r="L9381" t="s">
        <v>134</v>
      </c>
      <c r="M9381">
        <v>48104</v>
      </c>
      <c r="N9381" t="s">
        <v>36</v>
      </c>
      <c r="O9381">
        <v>19681</v>
      </c>
      <c r="P9381">
        <v>44190</v>
      </c>
      <c r="Q9381" t="s">
        <v>70</v>
      </c>
      <c r="R9381" t="s">
        <v>259</v>
      </c>
      <c r="S9381">
        <v>0</v>
      </c>
      <c r="T9381">
        <v>18</v>
      </c>
      <c r="U9381">
        <v>0.74</v>
      </c>
      <c r="V9381">
        <v>-402</v>
      </c>
      <c r="W9381">
        <v>2426</v>
      </c>
      <c r="X9381">
        <v>70</v>
      </c>
      <c r="Y9381">
        <v>123</v>
      </c>
      <c r="Z9381" s="1">
        <f>DATE(YEAR(J9381),MONTH(J9381),1)</f>
        <v>0</v>
      </c>
      <c r="AA9381" s="2">
        <f>YEAR(J9381)</f>
        <v>0</v>
      </c>
      <c r="AB9381" s="3">
        <f>IFERROR(V9381/W9381,0)</f>
        <v>-0.16570486397361914</v>
      </c>
    </row>
    <row r="9382" spans="1:28">
      <c r="A9382" t="s">
        <v>83</v>
      </c>
      <c r="B9382" t="s">
        <v>240</v>
      </c>
      <c r="C9382" t="s">
        <v>30</v>
      </c>
      <c r="D9382">
        <v>896</v>
      </c>
      <c r="E9382" t="s">
        <v>241</v>
      </c>
      <c r="F9382" t="s">
        <v>47</v>
      </c>
      <c r="G9382" t="s">
        <v>48</v>
      </c>
      <c r="H9382" t="s">
        <v>2406</v>
      </c>
      <c r="I9382">
        <v>11091</v>
      </c>
      <c r="J9382">
        <v>44187</v>
      </c>
      <c r="K9382">
        <v>90174</v>
      </c>
      <c r="L9382" t="s">
        <v>134</v>
      </c>
      <c r="M9382">
        <v>76201</v>
      </c>
      <c r="N9382" t="s">
        <v>36</v>
      </c>
      <c r="O9382">
        <v>20680</v>
      </c>
      <c r="P9382">
        <v>44188</v>
      </c>
      <c r="Q9382" t="s">
        <v>37</v>
      </c>
      <c r="R9382" t="s">
        <v>38</v>
      </c>
      <c r="S9382">
        <v>0.05</v>
      </c>
      <c r="T9382">
        <v>8</v>
      </c>
      <c r="U9382">
        <v>0.37</v>
      </c>
      <c r="V9382">
        <v>96</v>
      </c>
      <c r="W9382">
        <v>140</v>
      </c>
      <c r="X9382">
        <v>1</v>
      </c>
      <c r="Y9382">
        <v>21</v>
      </c>
      <c r="Z9382" s="1">
        <f>DATE(YEAR(J9382),MONTH(J9382),1)</f>
        <v>0</v>
      </c>
      <c r="AA9382" s="2">
        <f>YEAR(J9382)</f>
        <v>0</v>
      </c>
      <c r="AB9382" s="3">
        <f>IFERROR(V9382/W9382,0)</f>
        <v>0.6857142857142857</v>
      </c>
    </row>
    <row r="9383" spans="1:28">
      <c r="A9383" t="s">
        <v>83</v>
      </c>
      <c r="B9383" t="s">
        <v>240</v>
      </c>
      <c r="C9383" t="s">
        <v>45</v>
      </c>
      <c r="D9383">
        <v>896</v>
      </c>
      <c r="E9383" t="s">
        <v>241</v>
      </c>
      <c r="F9383" t="s">
        <v>47</v>
      </c>
      <c r="G9383" t="s">
        <v>48</v>
      </c>
      <c r="H9383" t="s">
        <v>2555</v>
      </c>
      <c r="I9383">
        <v>10959</v>
      </c>
      <c r="J9383">
        <v>44187</v>
      </c>
      <c r="K9383">
        <v>90174</v>
      </c>
      <c r="L9383" t="s">
        <v>134</v>
      </c>
      <c r="M9383">
        <v>76201</v>
      </c>
      <c r="N9383" t="s">
        <v>36</v>
      </c>
      <c r="O9383">
        <v>20681</v>
      </c>
      <c r="P9383">
        <v>44190</v>
      </c>
      <c r="Q9383" t="s">
        <v>37</v>
      </c>
      <c r="R9383" t="s">
        <v>38</v>
      </c>
      <c r="S9383">
        <v>0.05</v>
      </c>
      <c r="T9383">
        <v>3</v>
      </c>
      <c r="U9383">
        <v>0.59</v>
      </c>
      <c r="V9383">
        <v>-152</v>
      </c>
      <c r="W9383">
        <v>324</v>
      </c>
      <c r="X9383">
        <v>9</v>
      </c>
      <c r="Y9383">
        <v>126</v>
      </c>
      <c r="Z9383" s="1">
        <f>DATE(YEAR(J9383),MONTH(J9383),1)</f>
        <v>0</v>
      </c>
      <c r="AA9383" s="2">
        <f>YEAR(J9383)</f>
        <v>0</v>
      </c>
      <c r="AB9383" s="3">
        <f>IFERROR(V9383/W9383,0)</f>
        <v>-0.4691358024691358</v>
      </c>
    </row>
    <row r="9384" spans="1:28">
      <c r="A9384" t="s">
        <v>28</v>
      </c>
      <c r="B9384" t="s">
        <v>3766</v>
      </c>
      <c r="C9384" t="s">
        <v>30</v>
      </c>
      <c r="D9384">
        <v>746</v>
      </c>
      <c r="E9384" t="s">
        <v>3767</v>
      </c>
      <c r="F9384" t="s">
        <v>47</v>
      </c>
      <c r="G9384" t="s">
        <v>33</v>
      </c>
      <c r="H9384" t="s">
        <v>1248</v>
      </c>
      <c r="I9384">
        <v>10396</v>
      </c>
      <c r="J9384">
        <v>44187</v>
      </c>
      <c r="K9384">
        <v>87738</v>
      </c>
      <c r="L9384" t="s">
        <v>69</v>
      </c>
      <c r="M9384">
        <v>85023</v>
      </c>
      <c r="N9384" t="s">
        <v>41</v>
      </c>
      <c r="O9384">
        <v>22279</v>
      </c>
      <c r="P9384">
        <v>44189</v>
      </c>
      <c r="Q9384" t="s">
        <v>37</v>
      </c>
      <c r="R9384" t="s">
        <v>514</v>
      </c>
      <c r="S9384">
        <v>0.1</v>
      </c>
      <c r="T9384">
        <v>23</v>
      </c>
      <c r="U9384">
        <v>0.47</v>
      </c>
      <c r="V9384">
        <v>48</v>
      </c>
      <c r="W9384">
        <v>152</v>
      </c>
      <c r="X9384">
        <v>2</v>
      </c>
      <c r="Y9384">
        <v>7</v>
      </c>
      <c r="Z9384" s="1">
        <f>DATE(YEAR(J9384),MONTH(J9384),1)</f>
        <v>0</v>
      </c>
      <c r="AA9384" s="2">
        <f>YEAR(J9384)</f>
        <v>0</v>
      </c>
      <c r="AB9384" s="3">
        <f>IFERROR(V9384/W9384,0)</f>
        <v>0.3157894736842105</v>
      </c>
    </row>
    <row r="9385" spans="1:28">
      <c r="A9385" t="s">
        <v>188</v>
      </c>
      <c r="B9385" t="s">
        <v>4757</v>
      </c>
      <c r="C9385" t="s">
        <v>66</v>
      </c>
      <c r="D9385">
        <v>2600</v>
      </c>
      <c r="E9385" t="s">
        <v>5362</v>
      </c>
      <c r="F9385" t="s">
        <v>47</v>
      </c>
      <c r="G9385" t="s">
        <v>48</v>
      </c>
      <c r="H9385" t="s">
        <v>1844</v>
      </c>
      <c r="I9385">
        <v>10360</v>
      </c>
      <c r="J9385">
        <v>44187</v>
      </c>
      <c r="K9385">
        <v>87389</v>
      </c>
      <c r="L9385" t="s">
        <v>81</v>
      </c>
      <c r="M9385">
        <v>1550</v>
      </c>
      <c r="N9385" t="s">
        <v>75</v>
      </c>
      <c r="O9385">
        <v>23494</v>
      </c>
      <c r="P9385">
        <v>44188</v>
      </c>
      <c r="Q9385" t="s">
        <v>70</v>
      </c>
      <c r="R9385" t="s">
        <v>96</v>
      </c>
      <c r="S9385">
        <v>0.09</v>
      </c>
      <c r="T9385">
        <v>8</v>
      </c>
      <c r="U9385">
        <v>0.38</v>
      </c>
      <c r="V9385">
        <v>596</v>
      </c>
      <c r="W9385">
        <v>3407</v>
      </c>
      <c r="X9385">
        <v>49</v>
      </c>
      <c r="Y9385">
        <v>450</v>
      </c>
      <c r="Z9385" s="1">
        <f>DATE(YEAR(J9385),MONTH(J9385),1)</f>
        <v>0</v>
      </c>
      <c r="AA9385" s="2">
        <f>YEAR(J9385)</f>
        <v>0</v>
      </c>
      <c r="AB9385" s="3">
        <f>IFERROR(V9385/W9385,0)</f>
        <v>0.17493395949515703</v>
      </c>
    </row>
    <row r="9386" spans="1:28">
      <c r="A9386" t="s">
        <v>91</v>
      </c>
      <c r="B9386" t="s">
        <v>4524</v>
      </c>
      <c r="C9386" t="s">
        <v>45</v>
      </c>
      <c r="D9386">
        <v>2546</v>
      </c>
      <c r="E9386" t="s">
        <v>4525</v>
      </c>
      <c r="F9386" t="s">
        <v>138</v>
      </c>
      <c r="G9386" t="s">
        <v>33</v>
      </c>
      <c r="H9386" t="s">
        <v>979</v>
      </c>
      <c r="I9386">
        <v>10577</v>
      </c>
      <c r="J9386">
        <v>44187</v>
      </c>
      <c r="K9386">
        <v>87932</v>
      </c>
      <c r="L9386" t="s">
        <v>134</v>
      </c>
      <c r="M9386">
        <v>23434</v>
      </c>
      <c r="N9386" t="s">
        <v>51</v>
      </c>
      <c r="O9386">
        <v>23861</v>
      </c>
      <c r="P9386">
        <v>44188</v>
      </c>
      <c r="Q9386" t="s">
        <v>37</v>
      </c>
      <c r="R9386" t="s">
        <v>167</v>
      </c>
      <c r="S9386">
        <v>0.02</v>
      </c>
      <c r="T9386">
        <v>2</v>
      </c>
      <c r="U9386">
        <v>0.39</v>
      </c>
      <c r="V9386">
        <v>-365</v>
      </c>
      <c r="W9386">
        <v>57</v>
      </c>
      <c r="X9386">
        <v>13</v>
      </c>
      <c r="Y9386">
        <v>25</v>
      </c>
      <c r="Z9386" s="1">
        <f>DATE(YEAR(J9386),MONTH(J9386),1)</f>
        <v>0</v>
      </c>
      <c r="AA9386" s="2">
        <f>YEAR(J9386)</f>
        <v>0</v>
      </c>
      <c r="AB9386" s="3">
        <f>IFERROR(V9386/W9386,0)</f>
        <v>-6.4035087719298245</v>
      </c>
    </row>
    <row r="9387" spans="1:28">
      <c r="A9387" t="s">
        <v>83</v>
      </c>
      <c r="B9387" t="s">
        <v>1849</v>
      </c>
      <c r="C9387" t="s">
        <v>45</v>
      </c>
      <c r="D9387">
        <v>1425</v>
      </c>
      <c r="E9387" t="s">
        <v>1850</v>
      </c>
      <c r="F9387" t="s">
        <v>138</v>
      </c>
      <c r="G9387" t="s">
        <v>48</v>
      </c>
      <c r="H9387" t="s">
        <v>2195</v>
      </c>
      <c r="I9387">
        <v>10961</v>
      </c>
      <c r="J9387">
        <v>44187</v>
      </c>
      <c r="K9387">
        <v>89455</v>
      </c>
      <c r="L9387" t="s">
        <v>69</v>
      </c>
      <c r="M9387">
        <v>80525</v>
      </c>
      <c r="N9387" t="s">
        <v>41</v>
      </c>
      <c r="O9387">
        <v>24296</v>
      </c>
      <c r="P9387">
        <v>44188</v>
      </c>
      <c r="Q9387" t="s">
        <v>37</v>
      </c>
      <c r="R9387" t="s">
        <v>283</v>
      </c>
      <c r="S9387">
        <v>0.02</v>
      </c>
      <c r="T9387">
        <v>15</v>
      </c>
      <c r="U9387">
        <v>0.57</v>
      </c>
      <c r="V9387">
        <v>491</v>
      </c>
      <c r="W9387">
        <v>827</v>
      </c>
      <c r="X9387">
        <v>5</v>
      </c>
      <c r="Y9387">
        <v>66</v>
      </c>
      <c r="Z9387" s="1">
        <f>DATE(YEAR(J9387),MONTH(J9387),1)</f>
        <v>0</v>
      </c>
      <c r="AA9387" s="2">
        <f>YEAR(J9387)</f>
        <v>0</v>
      </c>
      <c r="AB9387" s="3">
        <f>IFERROR(V9387/W9387,0)</f>
        <v>0.5937122128174124</v>
      </c>
    </row>
    <row r="9388" spans="1:28">
      <c r="A9388" t="s">
        <v>199</v>
      </c>
      <c r="B9388" t="s">
        <v>29</v>
      </c>
      <c r="C9388" t="s">
        <v>45</v>
      </c>
      <c r="D9388">
        <v>117</v>
      </c>
      <c r="E9388" t="s">
        <v>31</v>
      </c>
      <c r="F9388" t="s">
        <v>32</v>
      </c>
      <c r="G9388" t="s">
        <v>33</v>
      </c>
      <c r="H9388" t="s">
        <v>984</v>
      </c>
      <c r="I9388">
        <v>11200</v>
      </c>
      <c r="J9388">
        <v>44188</v>
      </c>
      <c r="K9388">
        <v>16772</v>
      </c>
      <c r="L9388" t="s">
        <v>35</v>
      </c>
      <c r="M9388">
        <v>78745</v>
      </c>
      <c r="N9388" t="s">
        <v>36</v>
      </c>
      <c r="O9388">
        <v>2327</v>
      </c>
      <c r="P9388">
        <v>44190</v>
      </c>
      <c r="Q9388" t="s">
        <v>37</v>
      </c>
      <c r="R9388" t="s">
        <v>38</v>
      </c>
      <c r="S9388">
        <v>0.04</v>
      </c>
      <c r="T9388">
        <v>76</v>
      </c>
      <c r="U9388">
        <v>0.39</v>
      </c>
      <c r="V9388">
        <v>33</v>
      </c>
      <c r="W9388">
        <v>191</v>
      </c>
      <c r="X9388">
        <v>1</v>
      </c>
      <c r="Y9388">
        <v>3</v>
      </c>
      <c r="Z9388" s="1">
        <f>DATE(YEAR(J9388),MONTH(J9388),1)</f>
        <v>0</v>
      </c>
      <c r="AA9388" s="2">
        <f>YEAR(J9388)</f>
        <v>0</v>
      </c>
      <c r="AB9388" s="3">
        <f>IFERROR(V9388/W9388,0)</f>
        <v>0.17277486910994763</v>
      </c>
    </row>
    <row r="9389" spans="1:28">
      <c r="A9389" t="s">
        <v>83</v>
      </c>
      <c r="B9389" t="s">
        <v>92</v>
      </c>
      <c r="C9389" t="s">
        <v>45</v>
      </c>
      <c r="D9389">
        <v>3251</v>
      </c>
      <c r="E9389" t="s">
        <v>2817</v>
      </c>
      <c r="F9389" t="s">
        <v>47</v>
      </c>
      <c r="G9389" t="s">
        <v>48</v>
      </c>
      <c r="H9389" t="s">
        <v>3223</v>
      </c>
      <c r="I9389">
        <v>10858</v>
      </c>
      <c r="J9389">
        <v>44188</v>
      </c>
      <c r="K9389">
        <v>19841</v>
      </c>
      <c r="L9389" t="s">
        <v>50</v>
      </c>
      <c r="M9389">
        <v>1540</v>
      </c>
      <c r="N9389" t="s">
        <v>75</v>
      </c>
      <c r="O9389">
        <v>2750</v>
      </c>
      <c r="P9389">
        <v>44193</v>
      </c>
      <c r="Q9389" t="s">
        <v>76</v>
      </c>
      <c r="R9389" t="s">
        <v>96</v>
      </c>
      <c r="S9389">
        <v>0.06</v>
      </c>
      <c r="T9389">
        <v>86</v>
      </c>
      <c r="U9389">
        <v>0.57</v>
      </c>
      <c r="V9389">
        <v>1305</v>
      </c>
      <c r="W9389">
        <v>9375</v>
      </c>
      <c r="X9389">
        <v>8</v>
      </c>
      <c r="Y9389">
        <v>126</v>
      </c>
      <c r="Z9389" s="1">
        <f>DATE(YEAR(J9389),MONTH(J9389),1)</f>
        <v>0</v>
      </c>
      <c r="AA9389" s="2">
        <f>YEAR(J9389)</f>
        <v>0</v>
      </c>
      <c r="AB9389" s="3">
        <f>IFERROR(V9389/W9389,0)</f>
        <v>0.1392</v>
      </c>
    </row>
    <row r="9390" spans="1:28">
      <c r="A9390" t="s">
        <v>199</v>
      </c>
      <c r="B9390" t="s">
        <v>39</v>
      </c>
      <c r="C9390" t="s">
        <v>45</v>
      </c>
      <c r="D9390">
        <v>114</v>
      </c>
      <c r="E9390" t="s">
        <v>40</v>
      </c>
      <c r="F9390" t="s">
        <v>32</v>
      </c>
      <c r="G9390" t="s">
        <v>33</v>
      </c>
      <c r="H9390" t="s">
        <v>984</v>
      </c>
      <c r="I9390">
        <v>11200</v>
      </c>
      <c r="J9390">
        <v>44188</v>
      </c>
      <c r="K9390">
        <v>89591</v>
      </c>
      <c r="L9390" t="s">
        <v>35</v>
      </c>
      <c r="M9390">
        <v>97035</v>
      </c>
      <c r="N9390" t="s">
        <v>41</v>
      </c>
      <c r="O9390">
        <v>20327</v>
      </c>
      <c r="P9390">
        <v>44190</v>
      </c>
      <c r="Q9390" t="s">
        <v>37</v>
      </c>
      <c r="R9390" t="s">
        <v>42</v>
      </c>
      <c r="S9390">
        <v>0.04</v>
      </c>
      <c r="T9390">
        <v>19</v>
      </c>
      <c r="U9390">
        <v>0.39</v>
      </c>
      <c r="V9390">
        <v>33</v>
      </c>
      <c r="W9390">
        <v>48</v>
      </c>
      <c r="X9390">
        <v>1</v>
      </c>
      <c r="Y9390">
        <v>3</v>
      </c>
      <c r="Z9390" s="1">
        <f>DATE(YEAR(J9390),MONTH(J9390),1)</f>
        <v>0</v>
      </c>
      <c r="AA9390" s="2">
        <f>YEAR(J9390)</f>
        <v>0</v>
      </c>
      <c r="AB9390" s="3">
        <f>IFERROR(V9390/W9390,0)</f>
        <v>0.6875</v>
      </c>
    </row>
    <row r="9391" spans="1:28">
      <c r="A9391" t="s">
        <v>286</v>
      </c>
      <c r="B9391" t="s">
        <v>92</v>
      </c>
      <c r="C9391" t="s">
        <v>30</v>
      </c>
      <c r="D9391">
        <v>2531</v>
      </c>
      <c r="E9391" t="s">
        <v>1405</v>
      </c>
      <c r="F9391" t="s">
        <v>138</v>
      </c>
      <c r="G9391" t="s">
        <v>33</v>
      </c>
      <c r="H9391" t="s">
        <v>588</v>
      </c>
      <c r="I9391">
        <v>11027</v>
      </c>
      <c r="J9391">
        <v>44188</v>
      </c>
      <c r="K9391">
        <v>87462</v>
      </c>
      <c r="L9391" t="s">
        <v>35</v>
      </c>
      <c r="M9391">
        <v>1540</v>
      </c>
      <c r="N9391" t="s">
        <v>75</v>
      </c>
      <c r="O9391">
        <v>24836</v>
      </c>
      <c r="P9391">
        <v>44188</v>
      </c>
      <c r="Q9391" t="s">
        <v>37</v>
      </c>
      <c r="R9391" t="s">
        <v>96</v>
      </c>
      <c r="S9391">
        <v>0</v>
      </c>
      <c r="T9391">
        <v>22</v>
      </c>
      <c r="U9391">
        <v>0.54</v>
      </c>
      <c r="V9391">
        <v>-12</v>
      </c>
      <c r="W9391">
        <v>131</v>
      </c>
      <c r="X9391">
        <v>3</v>
      </c>
      <c r="Y9391">
        <v>6</v>
      </c>
      <c r="Z9391" s="1">
        <f>DATE(YEAR(J9391),MONTH(J9391),1)</f>
        <v>0</v>
      </c>
      <c r="AA9391" s="2">
        <f>YEAR(J9391)</f>
        <v>0</v>
      </c>
      <c r="AB9391" s="3">
        <f>IFERROR(V9391/W9391,0)</f>
        <v>-0.0916030534351145</v>
      </c>
    </row>
    <row r="9392" spans="1:28">
      <c r="A9392" t="s">
        <v>97</v>
      </c>
      <c r="B9392" t="s">
        <v>775</v>
      </c>
      <c r="C9392" t="s">
        <v>66</v>
      </c>
      <c r="D9392">
        <v>2026</v>
      </c>
      <c r="E9392" t="s">
        <v>4267</v>
      </c>
      <c r="F9392" t="s">
        <v>138</v>
      </c>
      <c r="G9392" t="s">
        <v>62</v>
      </c>
      <c r="H9392" t="s">
        <v>1142</v>
      </c>
      <c r="I9392">
        <v>10291</v>
      </c>
      <c r="J9392">
        <v>44189</v>
      </c>
      <c r="K9392">
        <v>87133</v>
      </c>
      <c r="L9392" t="s">
        <v>35</v>
      </c>
      <c r="M9392">
        <v>54915</v>
      </c>
      <c r="N9392" t="s">
        <v>36</v>
      </c>
      <c r="O9392">
        <v>18234</v>
      </c>
      <c r="P9392">
        <v>44191</v>
      </c>
      <c r="Q9392" t="s">
        <v>70</v>
      </c>
      <c r="R9392" t="s">
        <v>231</v>
      </c>
      <c r="S9392">
        <v>0.09</v>
      </c>
      <c r="T9392">
        <v>7</v>
      </c>
      <c r="U9392">
        <v>0.5600000000000001</v>
      </c>
      <c r="V9392">
        <v>-76</v>
      </c>
      <c r="W9392">
        <v>409</v>
      </c>
      <c r="X9392">
        <v>32</v>
      </c>
      <c r="Y9392">
        <v>61</v>
      </c>
      <c r="Z9392" s="1">
        <f>DATE(YEAR(J9392),MONTH(J9392),1)</f>
        <v>0</v>
      </c>
      <c r="AA9392" s="2">
        <f>YEAR(J9392)</f>
        <v>0</v>
      </c>
      <c r="AB9392" s="3">
        <f>IFERROR(V9392/W9392,0)</f>
        <v>-0.18581907090464547</v>
      </c>
    </row>
    <row r="9393" spans="1:28">
      <c r="A9393" t="s">
        <v>207</v>
      </c>
      <c r="B9393" t="s">
        <v>3580</v>
      </c>
      <c r="C9393" t="s">
        <v>45</v>
      </c>
      <c r="D9393">
        <v>2834</v>
      </c>
      <c r="E9393" t="s">
        <v>3581</v>
      </c>
      <c r="F9393" t="s">
        <v>138</v>
      </c>
      <c r="G9393" t="s">
        <v>33</v>
      </c>
      <c r="H9393" t="s">
        <v>2206</v>
      </c>
      <c r="I9393">
        <v>10674</v>
      </c>
      <c r="J9393">
        <v>44189</v>
      </c>
      <c r="K9393">
        <v>91035</v>
      </c>
      <c r="L9393" t="s">
        <v>35</v>
      </c>
      <c r="M9393">
        <v>55044</v>
      </c>
      <c r="N9393" t="s">
        <v>36</v>
      </c>
      <c r="O9393">
        <v>21740</v>
      </c>
      <c r="P9393">
        <v>44189</v>
      </c>
      <c r="Q9393" t="s">
        <v>37</v>
      </c>
      <c r="R9393" t="s">
        <v>109</v>
      </c>
      <c r="S9393">
        <v>0.02</v>
      </c>
      <c r="T9393">
        <v>19</v>
      </c>
      <c r="U9393">
        <v>0.59</v>
      </c>
      <c r="V9393">
        <v>-41</v>
      </c>
      <c r="W9393">
        <v>89</v>
      </c>
      <c r="X9393">
        <v>5</v>
      </c>
      <c r="Y9393">
        <v>4</v>
      </c>
      <c r="Z9393" s="1">
        <f>DATE(YEAR(J9393),MONTH(J9393),1)</f>
        <v>0</v>
      </c>
      <c r="AA9393" s="2">
        <f>YEAR(J9393)</f>
        <v>0</v>
      </c>
      <c r="AB9393" s="3">
        <f>IFERROR(V9393/W9393,0)</f>
        <v>-0.4606741573033708</v>
      </c>
    </row>
    <row r="9394" spans="1:28">
      <c r="A9394" t="s">
        <v>207</v>
      </c>
      <c r="B9394" t="s">
        <v>3580</v>
      </c>
      <c r="C9394" t="s">
        <v>54</v>
      </c>
      <c r="D9394">
        <v>2834</v>
      </c>
      <c r="E9394" t="s">
        <v>3581</v>
      </c>
      <c r="F9394" t="s">
        <v>138</v>
      </c>
      <c r="G9394" t="s">
        <v>33</v>
      </c>
      <c r="H9394" t="s">
        <v>3274</v>
      </c>
      <c r="I9394">
        <v>10177</v>
      </c>
      <c r="J9394">
        <v>44189</v>
      </c>
      <c r="K9394">
        <v>91035</v>
      </c>
      <c r="L9394" t="s">
        <v>35</v>
      </c>
      <c r="M9394">
        <v>55044</v>
      </c>
      <c r="N9394" t="s">
        <v>36</v>
      </c>
      <c r="O9394">
        <v>21741</v>
      </c>
      <c r="P9394">
        <v>44191</v>
      </c>
      <c r="Q9394" t="s">
        <v>37</v>
      </c>
      <c r="R9394" t="s">
        <v>109</v>
      </c>
      <c r="S9394">
        <v>0.08</v>
      </c>
      <c r="T9394">
        <v>6</v>
      </c>
      <c r="U9394">
        <v>0.59</v>
      </c>
      <c r="V9394">
        <v>-160</v>
      </c>
      <c r="W9394">
        <v>47</v>
      </c>
      <c r="X9394">
        <v>49</v>
      </c>
      <c r="Y9394">
        <v>3</v>
      </c>
      <c r="Z9394" s="1">
        <f>DATE(YEAR(J9394),MONTH(J9394),1)</f>
        <v>0</v>
      </c>
      <c r="AA9394" s="2">
        <f>YEAR(J9394)</f>
        <v>0</v>
      </c>
      <c r="AB9394" s="3">
        <f>IFERROR(V9394/W9394,0)</f>
        <v>-3.404255319148936</v>
      </c>
    </row>
    <row r="9395" spans="1:28">
      <c r="A9395" t="s">
        <v>91</v>
      </c>
      <c r="B9395" t="s">
        <v>3580</v>
      </c>
      <c r="C9395" t="s">
        <v>45</v>
      </c>
      <c r="D9395">
        <v>2834</v>
      </c>
      <c r="E9395" t="s">
        <v>3581</v>
      </c>
      <c r="F9395" t="s">
        <v>138</v>
      </c>
      <c r="G9395" t="s">
        <v>33</v>
      </c>
      <c r="H9395" t="s">
        <v>2718</v>
      </c>
      <c r="I9395">
        <v>10696</v>
      </c>
      <c r="J9395">
        <v>44189</v>
      </c>
      <c r="K9395">
        <v>91035</v>
      </c>
      <c r="L9395" t="s">
        <v>35</v>
      </c>
      <c r="M9395">
        <v>55044</v>
      </c>
      <c r="N9395" t="s">
        <v>36</v>
      </c>
      <c r="O9395">
        <v>21742</v>
      </c>
      <c r="P9395">
        <v>44190</v>
      </c>
      <c r="Q9395" t="s">
        <v>37</v>
      </c>
      <c r="R9395" t="s">
        <v>109</v>
      </c>
      <c r="S9395">
        <v>0.05</v>
      </c>
      <c r="T9395">
        <v>21</v>
      </c>
      <c r="U9395">
        <v>0.35</v>
      </c>
      <c r="V9395">
        <v>295</v>
      </c>
      <c r="W9395">
        <v>427</v>
      </c>
      <c r="X9395">
        <v>1</v>
      </c>
      <c r="Y9395">
        <v>21</v>
      </c>
      <c r="Z9395" s="1">
        <f>DATE(YEAR(J9395),MONTH(J9395),1)</f>
        <v>0</v>
      </c>
      <c r="AA9395" s="2">
        <f>YEAR(J9395)</f>
        <v>0</v>
      </c>
      <c r="AB9395" s="3">
        <f>IFERROR(V9395/W9395,0)</f>
        <v>0.6908665105386417</v>
      </c>
    </row>
    <row r="9396" spans="1:28">
      <c r="A9396" t="s">
        <v>91</v>
      </c>
      <c r="B9396" t="s">
        <v>98</v>
      </c>
      <c r="C9396" t="s">
        <v>45</v>
      </c>
      <c r="D9396">
        <v>56</v>
      </c>
      <c r="E9396" t="s">
        <v>2556</v>
      </c>
      <c r="F9396" t="s">
        <v>94</v>
      </c>
      <c r="G9396" t="s">
        <v>33</v>
      </c>
      <c r="H9396" t="s">
        <v>1916</v>
      </c>
      <c r="I9396">
        <v>11225</v>
      </c>
      <c r="J9396">
        <v>44189</v>
      </c>
      <c r="K9396">
        <v>88082</v>
      </c>
      <c r="L9396" t="s">
        <v>50</v>
      </c>
      <c r="M9396">
        <v>2129</v>
      </c>
      <c r="N9396" t="s">
        <v>75</v>
      </c>
      <c r="O9396">
        <v>22008</v>
      </c>
      <c r="P9396">
        <v>44192</v>
      </c>
      <c r="Q9396" t="s">
        <v>37</v>
      </c>
      <c r="R9396" t="s">
        <v>96</v>
      </c>
      <c r="S9396">
        <v>0.1</v>
      </c>
      <c r="T9396">
        <v>15</v>
      </c>
      <c r="U9396">
        <v>0.37</v>
      </c>
      <c r="V9396">
        <v>5291</v>
      </c>
      <c r="W9396">
        <v>7669</v>
      </c>
      <c r="X9396">
        <v>20</v>
      </c>
      <c r="Y9396">
        <v>526</v>
      </c>
      <c r="Z9396" s="1">
        <f>DATE(YEAR(J9396),MONTH(J9396),1)</f>
        <v>0</v>
      </c>
      <c r="AA9396" s="2">
        <f>YEAR(J9396)</f>
        <v>0</v>
      </c>
      <c r="AB9396" s="3">
        <f>IFERROR(V9396/W9396,0)</f>
        <v>0.689920458990742</v>
      </c>
    </row>
    <row r="9397" spans="1:28">
      <c r="A9397" t="s">
        <v>83</v>
      </c>
      <c r="B9397" t="s">
        <v>98</v>
      </c>
      <c r="C9397" t="s">
        <v>45</v>
      </c>
      <c r="D9397">
        <v>56</v>
      </c>
      <c r="E9397" t="s">
        <v>2556</v>
      </c>
      <c r="F9397" t="s">
        <v>94</v>
      </c>
      <c r="G9397" t="s">
        <v>48</v>
      </c>
      <c r="H9397" t="s">
        <v>1234</v>
      </c>
      <c r="I9397">
        <v>10716</v>
      </c>
      <c r="J9397">
        <v>44189</v>
      </c>
      <c r="K9397">
        <v>88082</v>
      </c>
      <c r="L9397" t="s">
        <v>50</v>
      </c>
      <c r="M9397">
        <v>2129</v>
      </c>
      <c r="N9397" t="s">
        <v>75</v>
      </c>
      <c r="O9397">
        <v>22009</v>
      </c>
      <c r="P9397">
        <v>44191</v>
      </c>
      <c r="Q9397" t="s">
        <v>37</v>
      </c>
      <c r="R9397" t="s">
        <v>96</v>
      </c>
      <c r="S9397">
        <v>0.1</v>
      </c>
      <c r="T9397">
        <v>21</v>
      </c>
      <c r="U9397">
        <v>0.58</v>
      </c>
      <c r="V9397">
        <v>1177</v>
      </c>
      <c r="W9397">
        <v>1942</v>
      </c>
      <c r="X9397">
        <v>9</v>
      </c>
      <c r="Y9397">
        <v>116</v>
      </c>
      <c r="Z9397" s="1">
        <f>DATE(YEAR(J9397),MONTH(J9397),1)</f>
        <v>0</v>
      </c>
      <c r="AA9397" s="2">
        <f>YEAR(J9397)</f>
        <v>0</v>
      </c>
      <c r="AB9397" s="3">
        <f>IFERROR(V9397/W9397,0)</f>
        <v>0.606076210092688</v>
      </c>
    </row>
    <row r="9398" spans="1:28">
      <c r="A9398" t="s">
        <v>28</v>
      </c>
      <c r="B9398" t="s">
        <v>1450</v>
      </c>
      <c r="C9398" t="s">
        <v>30</v>
      </c>
      <c r="D9398">
        <v>453</v>
      </c>
      <c r="E9398" t="s">
        <v>1451</v>
      </c>
      <c r="F9398" t="s">
        <v>32</v>
      </c>
      <c r="G9398" t="s">
        <v>33</v>
      </c>
      <c r="H9398" t="s">
        <v>2874</v>
      </c>
      <c r="I9398">
        <v>11119</v>
      </c>
      <c r="J9398">
        <v>44189</v>
      </c>
      <c r="K9398">
        <v>86033</v>
      </c>
      <c r="L9398" t="s">
        <v>134</v>
      </c>
      <c r="M9398">
        <v>95032</v>
      </c>
      <c r="N9398" t="s">
        <v>41</v>
      </c>
      <c r="O9398">
        <v>22159</v>
      </c>
      <c r="P9398">
        <v>44190</v>
      </c>
      <c r="Q9398" t="s">
        <v>76</v>
      </c>
      <c r="R9398" t="s">
        <v>116</v>
      </c>
      <c r="S9398">
        <v>0.02</v>
      </c>
      <c r="T9398">
        <v>11</v>
      </c>
      <c r="U9398">
        <v>0.5600000000000001</v>
      </c>
      <c r="V9398">
        <v>8</v>
      </c>
      <c r="W9398">
        <v>23</v>
      </c>
      <c r="X9398">
        <v>1</v>
      </c>
      <c r="Y9398">
        <v>2</v>
      </c>
      <c r="Z9398" s="1">
        <f>DATE(YEAR(J9398),MONTH(J9398),1)</f>
        <v>0</v>
      </c>
      <c r="AA9398" s="2">
        <f>YEAR(J9398)</f>
        <v>0</v>
      </c>
      <c r="AB9398" s="3">
        <f>IFERROR(V9398/W9398,0)</f>
        <v>0.34782608695652173</v>
      </c>
    </row>
    <row r="9399" spans="1:28">
      <c r="A9399" t="s">
        <v>286</v>
      </c>
      <c r="B9399" t="s">
        <v>666</v>
      </c>
      <c r="C9399" t="s">
        <v>30</v>
      </c>
      <c r="D9399">
        <v>954</v>
      </c>
      <c r="E9399" t="s">
        <v>667</v>
      </c>
      <c r="F9399" t="s">
        <v>138</v>
      </c>
      <c r="G9399" t="s">
        <v>33</v>
      </c>
      <c r="H9399" t="s">
        <v>2759</v>
      </c>
      <c r="I9399">
        <v>10694</v>
      </c>
      <c r="J9399">
        <v>44189</v>
      </c>
      <c r="K9399">
        <v>90774</v>
      </c>
      <c r="L9399" t="s">
        <v>81</v>
      </c>
      <c r="M9399">
        <v>75067</v>
      </c>
      <c r="N9399" t="s">
        <v>36</v>
      </c>
      <c r="O9399">
        <v>22515</v>
      </c>
      <c r="P9399">
        <v>44191</v>
      </c>
      <c r="Q9399" t="s">
        <v>37</v>
      </c>
      <c r="R9399" t="s">
        <v>38</v>
      </c>
      <c r="S9399">
        <v>0.03</v>
      </c>
      <c r="T9399">
        <v>17</v>
      </c>
      <c r="U9399">
        <v>0.39</v>
      </c>
      <c r="V9399">
        <v>44</v>
      </c>
      <c r="W9399">
        <v>63</v>
      </c>
      <c r="X9399">
        <v>1</v>
      </c>
      <c r="Y9399">
        <v>4</v>
      </c>
      <c r="Z9399" s="1">
        <f>DATE(YEAR(J9399),MONTH(J9399),1)</f>
        <v>0</v>
      </c>
      <c r="AA9399" s="2">
        <f>YEAR(J9399)</f>
        <v>0</v>
      </c>
      <c r="AB9399" s="3">
        <f>IFERROR(V9399/W9399,0)</f>
        <v>0.6984126984126984</v>
      </c>
    </row>
    <row r="9400" spans="1:28">
      <c r="A9400" t="s">
        <v>97</v>
      </c>
      <c r="B9400" t="s">
        <v>2893</v>
      </c>
      <c r="C9400" t="s">
        <v>66</v>
      </c>
      <c r="D9400">
        <v>2617</v>
      </c>
      <c r="E9400" t="s">
        <v>2894</v>
      </c>
      <c r="F9400" t="s">
        <v>47</v>
      </c>
      <c r="G9400" t="s">
        <v>62</v>
      </c>
      <c r="H9400" t="s">
        <v>777</v>
      </c>
      <c r="I9400">
        <v>11083</v>
      </c>
      <c r="J9400">
        <v>44189</v>
      </c>
      <c r="K9400">
        <v>91501</v>
      </c>
      <c r="L9400" t="s">
        <v>69</v>
      </c>
      <c r="M9400">
        <v>57401</v>
      </c>
      <c r="N9400" t="s">
        <v>36</v>
      </c>
      <c r="O9400">
        <v>25479</v>
      </c>
      <c r="P9400">
        <v>44190</v>
      </c>
      <c r="Q9400" t="s">
        <v>70</v>
      </c>
      <c r="R9400" t="s">
        <v>1022</v>
      </c>
      <c r="S9400">
        <v>0</v>
      </c>
      <c r="T9400">
        <v>8</v>
      </c>
      <c r="U9400">
        <v>0.5600000000000001</v>
      </c>
      <c r="V9400">
        <v>1096</v>
      </c>
      <c r="W9400">
        <v>2539</v>
      </c>
      <c r="X9400">
        <v>65</v>
      </c>
      <c r="Y9400">
        <v>301</v>
      </c>
      <c r="Z9400" s="1">
        <f>DATE(YEAR(J9400),MONTH(J9400),1)</f>
        <v>0</v>
      </c>
      <c r="AA9400" s="2">
        <f>YEAR(J9400)</f>
        <v>0</v>
      </c>
      <c r="AB9400" s="3">
        <f>IFERROR(V9400/W9400,0)</f>
        <v>0.4316660102402521</v>
      </c>
    </row>
    <row r="9401" spans="1:28">
      <c r="A9401" t="s">
        <v>207</v>
      </c>
      <c r="B9401" t="s">
        <v>530</v>
      </c>
      <c r="C9401" t="s">
        <v>60</v>
      </c>
      <c r="D9401">
        <v>2107</v>
      </c>
      <c r="E9401" t="s">
        <v>2787</v>
      </c>
      <c r="F9401" t="s">
        <v>32</v>
      </c>
      <c r="G9401" t="s">
        <v>33</v>
      </c>
      <c r="H9401" t="s">
        <v>3635</v>
      </c>
      <c r="I9401">
        <v>10359</v>
      </c>
      <c r="J9401">
        <v>44190</v>
      </c>
      <c r="K9401">
        <v>28453</v>
      </c>
      <c r="L9401" t="s">
        <v>81</v>
      </c>
      <c r="M9401">
        <v>10956</v>
      </c>
      <c r="N9401" t="s">
        <v>75</v>
      </c>
      <c r="O9401">
        <v>3984</v>
      </c>
      <c r="P9401">
        <v>44190</v>
      </c>
      <c r="Q9401" t="s">
        <v>37</v>
      </c>
      <c r="R9401" t="s">
        <v>124</v>
      </c>
      <c r="S9401">
        <v>0.04</v>
      </c>
      <c r="T9401">
        <v>52</v>
      </c>
      <c r="U9401">
        <v>0.52</v>
      </c>
      <c r="V9401">
        <v>-140</v>
      </c>
      <c r="W9401">
        <v>1120</v>
      </c>
      <c r="X9401">
        <v>14</v>
      </c>
      <c r="Y9401">
        <v>22</v>
      </c>
      <c r="Z9401" s="1">
        <f>DATE(YEAR(J9401),MONTH(J9401),1)</f>
        <v>0</v>
      </c>
      <c r="AA9401" s="2">
        <f>YEAR(J9401)</f>
        <v>0</v>
      </c>
      <c r="AB9401" s="3">
        <f>IFERROR(V9401/W9401,0)</f>
        <v>-0.125</v>
      </c>
    </row>
    <row r="9402" spans="1:28">
      <c r="A9402" t="s">
        <v>91</v>
      </c>
      <c r="B9402" t="s">
        <v>1941</v>
      </c>
      <c r="C9402" t="s">
        <v>45</v>
      </c>
      <c r="D9402">
        <v>463</v>
      </c>
      <c r="E9402" t="s">
        <v>1942</v>
      </c>
      <c r="F9402" t="s">
        <v>138</v>
      </c>
      <c r="G9402" t="s">
        <v>33</v>
      </c>
      <c r="H9402" t="s">
        <v>2445</v>
      </c>
      <c r="I9402">
        <v>10226</v>
      </c>
      <c r="J9402">
        <v>44190</v>
      </c>
      <c r="K9402">
        <v>88070</v>
      </c>
      <c r="L9402" t="s">
        <v>69</v>
      </c>
      <c r="M9402">
        <v>90069</v>
      </c>
      <c r="N9402" t="s">
        <v>41</v>
      </c>
      <c r="O9402">
        <v>18674</v>
      </c>
      <c r="P9402">
        <v>44192</v>
      </c>
      <c r="Q9402" t="s">
        <v>37</v>
      </c>
      <c r="R9402" t="s">
        <v>116</v>
      </c>
      <c r="S9402">
        <v>0.02</v>
      </c>
      <c r="T9402">
        <v>15</v>
      </c>
      <c r="U9402">
        <v>0.4</v>
      </c>
      <c r="V9402">
        <v>730</v>
      </c>
      <c r="W9402">
        <v>1058</v>
      </c>
      <c r="X9402">
        <v>20</v>
      </c>
      <c r="Y9402">
        <v>67</v>
      </c>
      <c r="Z9402" s="1">
        <f>DATE(YEAR(J9402),MONTH(J9402),1)</f>
        <v>0</v>
      </c>
      <c r="AA9402" s="2">
        <f>YEAR(J9402)</f>
        <v>0</v>
      </c>
      <c r="AB9402" s="3">
        <f>IFERROR(V9402/W9402,0)</f>
        <v>0.6899810964083176</v>
      </c>
    </row>
    <row r="9403" spans="1:28">
      <c r="A9403" t="s">
        <v>91</v>
      </c>
      <c r="B9403" t="s">
        <v>2813</v>
      </c>
      <c r="C9403" t="s">
        <v>45</v>
      </c>
      <c r="D9403">
        <v>254</v>
      </c>
      <c r="E9403" t="s">
        <v>2814</v>
      </c>
      <c r="F9403" t="s">
        <v>32</v>
      </c>
      <c r="G9403" t="s">
        <v>33</v>
      </c>
      <c r="H9403" t="s">
        <v>2718</v>
      </c>
      <c r="I9403">
        <v>10696</v>
      </c>
      <c r="J9403">
        <v>44190</v>
      </c>
      <c r="K9403">
        <v>86278</v>
      </c>
      <c r="L9403" t="s">
        <v>134</v>
      </c>
      <c r="M9403">
        <v>80126</v>
      </c>
      <c r="N9403" t="s">
        <v>41</v>
      </c>
      <c r="O9403">
        <v>18816</v>
      </c>
      <c r="P9403">
        <v>44192</v>
      </c>
      <c r="Q9403" t="s">
        <v>37</v>
      </c>
      <c r="R9403" t="s">
        <v>283</v>
      </c>
      <c r="S9403">
        <v>0.01</v>
      </c>
      <c r="T9403">
        <v>1</v>
      </c>
      <c r="U9403">
        <v>0.35</v>
      </c>
      <c r="V9403">
        <v>-6</v>
      </c>
      <c r="W9403">
        <v>22</v>
      </c>
      <c r="X9403">
        <v>1</v>
      </c>
      <c r="Y9403">
        <v>21</v>
      </c>
      <c r="Z9403" s="1">
        <f>DATE(YEAR(J9403),MONTH(J9403),1)</f>
        <v>0</v>
      </c>
      <c r="AA9403" s="2">
        <f>YEAR(J9403)</f>
        <v>0</v>
      </c>
      <c r="AB9403" s="3">
        <f>IFERROR(V9403/W9403,0)</f>
        <v>-0.2727272727272727</v>
      </c>
    </row>
    <row r="9404" spans="1:28">
      <c r="A9404" t="s">
        <v>207</v>
      </c>
      <c r="B9404" t="s">
        <v>4527</v>
      </c>
      <c r="C9404" t="s">
        <v>60</v>
      </c>
      <c r="D9404">
        <v>2110</v>
      </c>
      <c r="E9404" t="s">
        <v>4528</v>
      </c>
      <c r="F9404" t="s">
        <v>32</v>
      </c>
      <c r="G9404" t="s">
        <v>33</v>
      </c>
      <c r="H9404" t="s">
        <v>3635</v>
      </c>
      <c r="I9404">
        <v>10359</v>
      </c>
      <c r="J9404">
        <v>44190</v>
      </c>
      <c r="K9404">
        <v>87876</v>
      </c>
      <c r="L9404" t="s">
        <v>81</v>
      </c>
      <c r="M9404">
        <v>28540</v>
      </c>
      <c r="N9404" t="s">
        <v>51</v>
      </c>
      <c r="O9404">
        <v>21984</v>
      </c>
      <c r="P9404">
        <v>44190</v>
      </c>
      <c r="Q9404" t="s">
        <v>37</v>
      </c>
      <c r="R9404" t="s">
        <v>654</v>
      </c>
      <c r="S9404">
        <v>0.04</v>
      </c>
      <c r="T9404">
        <v>13</v>
      </c>
      <c r="U9404">
        <v>0.52</v>
      </c>
      <c r="V9404">
        <v>-7</v>
      </c>
      <c r="W9404">
        <v>280</v>
      </c>
      <c r="X9404">
        <v>14</v>
      </c>
      <c r="Y9404">
        <v>22</v>
      </c>
      <c r="Z9404" s="1">
        <f>DATE(YEAR(J9404),MONTH(J9404),1)</f>
        <v>0</v>
      </c>
      <c r="AA9404" s="2">
        <f>YEAR(J9404)</f>
        <v>0</v>
      </c>
      <c r="AB9404" s="3">
        <f>IFERROR(V9404/W9404,0)</f>
        <v>-0.025</v>
      </c>
    </row>
    <row r="9405" spans="1:28">
      <c r="A9405" t="s">
        <v>188</v>
      </c>
      <c r="B9405" t="s">
        <v>92</v>
      </c>
      <c r="C9405" t="s">
        <v>66</v>
      </c>
      <c r="D9405">
        <v>1027</v>
      </c>
      <c r="E9405" t="s">
        <v>904</v>
      </c>
      <c r="F9405" t="s">
        <v>138</v>
      </c>
      <c r="G9405" t="s">
        <v>48</v>
      </c>
      <c r="H9405" t="s">
        <v>1844</v>
      </c>
      <c r="I9405">
        <v>10360</v>
      </c>
      <c r="J9405">
        <v>44190</v>
      </c>
      <c r="K9405">
        <v>89016</v>
      </c>
      <c r="L9405" t="s">
        <v>134</v>
      </c>
      <c r="M9405">
        <v>1540</v>
      </c>
      <c r="N9405" t="s">
        <v>75</v>
      </c>
      <c r="O9405">
        <v>22312</v>
      </c>
      <c r="P9405">
        <v>44191</v>
      </c>
      <c r="Q9405" t="s">
        <v>70</v>
      </c>
      <c r="R9405" t="s">
        <v>96</v>
      </c>
      <c r="S9405">
        <v>0.08</v>
      </c>
      <c r="T9405">
        <v>20</v>
      </c>
      <c r="U9405">
        <v>0.38</v>
      </c>
      <c r="V9405">
        <v>5827</v>
      </c>
      <c r="W9405">
        <v>8445</v>
      </c>
      <c r="X9405">
        <v>49</v>
      </c>
      <c r="Y9405">
        <v>450</v>
      </c>
      <c r="Z9405" s="1">
        <f>DATE(YEAR(J9405),MONTH(J9405),1)</f>
        <v>0</v>
      </c>
      <c r="AA9405" s="2">
        <f>YEAR(J9405)</f>
        <v>0</v>
      </c>
      <c r="AB9405" s="3">
        <f>IFERROR(V9405/W9405,0)</f>
        <v>0.6899940793368857</v>
      </c>
    </row>
    <row r="9406" spans="1:28">
      <c r="A9406" t="s">
        <v>43</v>
      </c>
      <c r="B9406" t="s">
        <v>4964</v>
      </c>
      <c r="C9406" t="s">
        <v>126</v>
      </c>
      <c r="D9406">
        <v>3032</v>
      </c>
      <c r="E9406" t="s">
        <v>5363</v>
      </c>
      <c r="F9406" t="s">
        <v>138</v>
      </c>
      <c r="G9406" t="s">
        <v>48</v>
      </c>
      <c r="H9406" t="s">
        <v>595</v>
      </c>
      <c r="I9406">
        <v>10962</v>
      </c>
      <c r="J9406">
        <v>44190</v>
      </c>
      <c r="K9406">
        <v>86485</v>
      </c>
      <c r="L9406" t="s">
        <v>69</v>
      </c>
      <c r="M9406">
        <v>97701</v>
      </c>
      <c r="N9406" t="s">
        <v>41</v>
      </c>
      <c r="O9406">
        <v>26029</v>
      </c>
      <c r="P9406">
        <v>44191</v>
      </c>
      <c r="Q9406" t="s">
        <v>37</v>
      </c>
      <c r="R9406" t="s">
        <v>42</v>
      </c>
      <c r="S9406">
        <v>0.02</v>
      </c>
      <c r="T9406">
        <v>5</v>
      </c>
      <c r="U9406">
        <v>0.5</v>
      </c>
      <c r="V9406">
        <v>-2</v>
      </c>
      <c r="W9406">
        <v>148</v>
      </c>
      <c r="X9406">
        <v>2</v>
      </c>
      <c r="Y9406">
        <v>30</v>
      </c>
      <c r="Z9406" s="1">
        <f>DATE(YEAR(J9406),MONTH(J9406),1)</f>
        <v>0</v>
      </c>
      <c r="AA9406" s="2">
        <f>YEAR(J9406)</f>
        <v>0</v>
      </c>
      <c r="AB9406" s="3">
        <f>IFERROR(V9406/W9406,0)</f>
        <v>-0.013513513513513514</v>
      </c>
    </row>
    <row r="9407" spans="1:28">
      <c r="A9407" t="s">
        <v>28</v>
      </c>
      <c r="B9407" t="s">
        <v>4964</v>
      </c>
      <c r="C9407" t="s">
        <v>30</v>
      </c>
      <c r="D9407">
        <v>3032</v>
      </c>
      <c r="E9407" t="s">
        <v>5363</v>
      </c>
      <c r="F9407" t="s">
        <v>138</v>
      </c>
      <c r="G9407" t="s">
        <v>33</v>
      </c>
      <c r="H9407" t="s">
        <v>227</v>
      </c>
      <c r="I9407">
        <v>10963</v>
      </c>
      <c r="J9407">
        <v>44190</v>
      </c>
      <c r="K9407">
        <v>86485</v>
      </c>
      <c r="L9407" t="s">
        <v>69</v>
      </c>
      <c r="M9407">
        <v>97701</v>
      </c>
      <c r="N9407" t="s">
        <v>41</v>
      </c>
      <c r="O9407">
        <v>26030</v>
      </c>
      <c r="P9407">
        <v>44190</v>
      </c>
      <c r="Q9407" t="s">
        <v>76</v>
      </c>
      <c r="R9407" t="s">
        <v>42</v>
      </c>
      <c r="S9407">
        <v>0.01</v>
      </c>
      <c r="T9407">
        <v>5</v>
      </c>
      <c r="U9407">
        <v>0.5600000000000001</v>
      </c>
      <c r="V9407">
        <v>-9</v>
      </c>
      <c r="W9407">
        <v>19</v>
      </c>
      <c r="X9407">
        <v>4</v>
      </c>
      <c r="Y9407">
        <v>3</v>
      </c>
      <c r="Z9407" s="1">
        <f>DATE(YEAR(J9407),MONTH(J9407),1)</f>
        <v>0</v>
      </c>
      <c r="AA9407" s="2">
        <f>YEAR(J9407)</f>
        <v>0</v>
      </c>
      <c r="AB9407" s="3">
        <f>IFERROR(V9407/W9407,0)</f>
        <v>-0.47368421052631576</v>
      </c>
    </row>
    <row r="9408" spans="1:28">
      <c r="A9408" t="s">
        <v>56</v>
      </c>
      <c r="B9408" t="s">
        <v>914</v>
      </c>
      <c r="C9408" t="s">
        <v>45</v>
      </c>
      <c r="D9408">
        <v>198</v>
      </c>
      <c r="E9408" t="s">
        <v>2451</v>
      </c>
      <c r="F9408" t="s">
        <v>138</v>
      </c>
      <c r="G9408" t="s">
        <v>33</v>
      </c>
      <c r="H9408" t="s">
        <v>3628</v>
      </c>
      <c r="I9408">
        <v>10165</v>
      </c>
      <c r="J9408">
        <v>44191</v>
      </c>
      <c r="K9408">
        <v>13507</v>
      </c>
      <c r="L9408" t="s">
        <v>134</v>
      </c>
      <c r="M9408">
        <v>48138</v>
      </c>
      <c r="N9408" t="s">
        <v>36</v>
      </c>
      <c r="O9408">
        <v>1876</v>
      </c>
      <c r="P9408">
        <v>44192</v>
      </c>
      <c r="Q9408" t="s">
        <v>37</v>
      </c>
      <c r="R9408" t="s">
        <v>259</v>
      </c>
      <c r="S9408">
        <v>0.09</v>
      </c>
      <c r="T9408">
        <v>54</v>
      </c>
      <c r="U9408">
        <v>0.39</v>
      </c>
      <c r="V9408">
        <v>-76</v>
      </c>
      <c r="W9408">
        <v>352</v>
      </c>
      <c r="X9408">
        <v>6</v>
      </c>
      <c r="Y9408">
        <v>7</v>
      </c>
      <c r="Z9408" s="1">
        <f>DATE(YEAR(J9408),MONTH(J9408),1)</f>
        <v>0</v>
      </c>
      <c r="AA9408" s="2">
        <f>YEAR(J9408)</f>
        <v>0</v>
      </c>
      <c r="AB9408" s="3">
        <f>IFERROR(V9408/W9408,0)</f>
        <v>-0.2159090909090909</v>
      </c>
    </row>
    <row r="9409" spans="1:28">
      <c r="A9409" t="s">
        <v>56</v>
      </c>
      <c r="B9409" t="s">
        <v>2928</v>
      </c>
      <c r="C9409" t="s">
        <v>45</v>
      </c>
      <c r="D9409">
        <v>196</v>
      </c>
      <c r="E9409" t="s">
        <v>2929</v>
      </c>
      <c r="F9409" t="s">
        <v>138</v>
      </c>
      <c r="G9409" t="s">
        <v>33</v>
      </c>
      <c r="H9409" t="s">
        <v>3628</v>
      </c>
      <c r="I9409">
        <v>10165</v>
      </c>
      <c r="J9409">
        <v>44191</v>
      </c>
      <c r="K9409">
        <v>88927</v>
      </c>
      <c r="L9409" t="s">
        <v>134</v>
      </c>
      <c r="M9409">
        <v>66062</v>
      </c>
      <c r="N9409" t="s">
        <v>36</v>
      </c>
      <c r="O9409">
        <v>19876</v>
      </c>
      <c r="P9409">
        <v>44192</v>
      </c>
      <c r="Q9409" t="s">
        <v>37</v>
      </c>
      <c r="R9409" t="s">
        <v>457</v>
      </c>
      <c r="S9409">
        <v>0.09</v>
      </c>
      <c r="T9409">
        <v>14</v>
      </c>
      <c r="U9409">
        <v>0.39</v>
      </c>
      <c r="V9409">
        <v>-25</v>
      </c>
      <c r="W9409">
        <v>91</v>
      </c>
      <c r="X9409">
        <v>6</v>
      </c>
      <c r="Y9409">
        <v>7</v>
      </c>
      <c r="Z9409" s="1">
        <f>DATE(YEAR(J9409),MONTH(J9409),1)</f>
        <v>0</v>
      </c>
      <c r="AA9409" s="2">
        <f>YEAR(J9409)</f>
        <v>0</v>
      </c>
      <c r="AB9409" s="3">
        <f>IFERROR(V9409/W9409,0)</f>
        <v>-0.27472527472527475</v>
      </c>
    </row>
    <row r="9410" spans="1:28">
      <c r="A9410" t="s">
        <v>43</v>
      </c>
      <c r="B9410" t="s">
        <v>2127</v>
      </c>
      <c r="C9410" t="s">
        <v>45</v>
      </c>
      <c r="D9410">
        <v>1633</v>
      </c>
      <c r="E9410" t="s">
        <v>2128</v>
      </c>
      <c r="F9410" t="s">
        <v>32</v>
      </c>
      <c r="G9410" t="s">
        <v>48</v>
      </c>
      <c r="H9410" t="s">
        <v>49</v>
      </c>
      <c r="I9410">
        <v>10886</v>
      </c>
      <c r="J9410">
        <v>44191</v>
      </c>
      <c r="K9410">
        <v>90537</v>
      </c>
      <c r="L9410" t="s">
        <v>81</v>
      </c>
      <c r="M9410">
        <v>38637</v>
      </c>
      <c r="N9410" t="s">
        <v>51</v>
      </c>
      <c r="O9410">
        <v>22100</v>
      </c>
      <c r="P9410">
        <v>44192</v>
      </c>
      <c r="Q9410" t="s">
        <v>37</v>
      </c>
      <c r="R9410" t="s">
        <v>337</v>
      </c>
      <c r="S9410">
        <v>0.1</v>
      </c>
      <c r="T9410">
        <v>23</v>
      </c>
      <c r="U9410">
        <v>0.64</v>
      </c>
      <c r="V9410">
        <v>-60</v>
      </c>
      <c r="W9410">
        <v>968</v>
      </c>
      <c r="X9410">
        <v>4</v>
      </c>
      <c r="Y9410">
        <v>43</v>
      </c>
      <c r="Z9410" s="1">
        <f>DATE(YEAR(J9410),MONTH(J9410),1)</f>
        <v>0</v>
      </c>
      <c r="AA9410" s="2">
        <f>YEAR(J9410)</f>
        <v>0</v>
      </c>
      <c r="AB9410" s="3">
        <f>IFERROR(V9410/W9410,0)</f>
        <v>-0.06198347107438017</v>
      </c>
    </row>
    <row r="9411" spans="1:28">
      <c r="A9411" t="s">
        <v>85</v>
      </c>
      <c r="B9411" t="s">
        <v>2127</v>
      </c>
      <c r="C9411" t="s">
        <v>87</v>
      </c>
      <c r="D9411">
        <v>1633</v>
      </c>
      <c r="E9411" t="s">
        <v>2128</v>
      </c>
      <c r="F9411" t="s">
        <v>32</v>
      </c>
      <c r="G9411" t="s">
        <v>62</v>
      </c>
      <c r="H9411" t="s">
        <v>551</v>
      </c>
      <c r="I9411">
        <v>11093</v>
      </c>
      <c r="J9411">
        <v>44191</v>
      </c>
      <c r="K9411">
        <v>90537</v>
      </c>
      <c r="L9411" t="s">
        <v>81</v>
      </c>
      <c r="M9411">
        <v>38637</v>
      </c>
      <c r="N9411" t="s">
        <v>51</v>
      </c>
      <c r="O9411">
        <v>22101</v>
      </c>
      <c r="P9411">
        <v>44192</v>
      </c>
      <c r="Q9411" t="s">
        <v>70</v>
      </c>
      <c r="R9411" t="s">
        <v>337</v>
      </c>
      <c r="S9411">
        <v>0.04</v>
      </c>
      <c r="T9411">
        <v>9</v>
      </c>
      <c r="U9411">
        <v>0.77</v>
      </c>
      <c r="V9411">
        <v>-41</v>
      </c>
      <c r="W9411">
        <v>1965</v>
      </c>
      <c r="X9411">
        <v>70</v>
      </c>
      <c r="Y9411">
        <v>219</v>
      </c>
      <c r="Z9411" s="1">
        <f>DATE(YEAR(J9411),MONTH(J9411),1)</f>
        <v>0</v>
      </c>
      <c r="AA9411" s="2">
        <f>YEAR(J9411)</f>
        <v>0</v>
      </c>
      <c r="AB9411" s="3">
        <f>IFERROR(V9411/W9411,0)</f>
        <v>-0.020865139949109414</v>
      </c>
    </row>
    <row r="9412" spans="1:28">
      <c r="A9412" t="s">
        <v>91</v>
      </c>
      <c r="B9412" t="s">
        <v>4446</v>
      </c>
      <c r="C9412" t="s">
        <v>45</v>
      </c>
      <c r="D9412">
        <v>2090</v>
      </c>
      <c r="E9412" t="s">
        <v>4447</v>
      </c>
      <c r="F9412" t="s">
        <v>47</v>
      </c>
      <c r="G9412" t="s">
        <v>33</v>
      </c>
      <c r="H9412" t="s">
        <v>2283</v>
      </c>
      <c r="I9412">
        <v>10611</v>
      </c>
      <c r="J9412">
        <v>44191</v>
      </c>
      <c r="K9412">
        <v>88359</v>
      </c>
      <c r="L9412" t="s">
        <v>134</v>
      </c>
      <c r="M9412">
        <v>10801</v>
      </c>
      <c r="N9412" t="s">
        <v>75</v>
      </c>
      <c r="O9412">
        <v>22106</v>
      </c>
      <c r="P9412">
        <v>44191</v>
      </c>
      <c r="Q9412" t="s">
        <v>76</v>
      </c>
      <c r="R9412" t="s">
        <v>124</v>
      </c>
      <c r="S9412">
        <v>0.08</v>
      </c>
      <c r="T9412">
        <v>18</v>
      </c>
      <c r="U9412">
        <v>0.4</v>
      </c>
      <c r="V9412">
        <v>4378</v>
      </c>
      <c r="W9412">
        <v>6345</v>
      </c>
      <c r="X9412">
        <v>20</v>
      </c>
      <c r="Y9412">
        <v>368</v>
      </c>
      <c r="Z9412" s="1">
        <f>DATE(YEAR(J9412),MONTH(J9412),1)</f>
        <v>0</v>
      </c>
      <c r="AA9412" s="2">
        <f>YEAR(J9412)</f>
        <v>0</v>
      </c>
      <c r="AB9412" s="3">
        <f>IFERROR(V9412/W9412,0)</f>
        <v>0.6899921197793538</v>
      </c>
    </row>
    <row r="9413" spans="1:28">
      <c r="A9413" t="s">
        <v>207</v>
      </c>
      <c r="B9413" t="s">
        <v>1633</v>
      </c>
      <c r="C9413" t="s">
        <v>45</v>
      </c>
      <c r="D9413">
        <v>2702</v>
      </c>
      <c r="E9413" t="s">
        <v>3887</v>
      </c>
      <c r="F9413" t="s">
        <v>47</v>
      </c>
      <c r="G9413" t="s">
        <v>33</v>
      </c>
      <c r="H9413" t="s">
        <v>2282</v>
      </c>
      <c r="I9413">
        <v>10345</v>
      </c>
      <c r="J9413">
        <v>44191</v>
      </c>
      <c r="K9413">
        <v>87694</v>
      </c>
      <c r="L9413" t="s">
        <v>69</v>
      </c>
      <c r="M9413">
        <v>88201</v>
      </c>
      <c r="N9413" t="s">
        <v>41</v>
      </c>
      <c r="O9413">
        <v>24060</v>
      </c>
      <c r="P9413">
        <v>44191</v>
      </c>
      <c r="Q9413" t="s">
        <v>37</v>
      </c>
      <c r="R9413" t="s">
        <v>402</v>
      </c>
      <c r="S9413">
        <v>0.07000000000000001</v>
      </c>
      <c r="T9413">
        <v>23</v>
      </c>
      <c r="U9413">
        <v>0.59</v>
      </c>
      <c r="V9413">
        <v>-55</v>
      </c>
      <c r="W9413">
        <v>91</v>
      </c>
      <c r="X9413">
        <v>5</v>
      </c>
      <c r="Y9413">
        <v>4</v>
      </c>
      <c r="Z9413" s="1">
        <f>DATE(YEAR(J9413),MONTH(J9413),1)</f>
        <v>0</v>
      </c>
      <c r="AA9413" s="2">
        <f>YEAR(J9413)</f>
        <v>0</v>
      </c>
      <c r="AB9413" s="3">
        <f>IFERROR(V9413/W9413,0)</f>
        <v>-0.6043956043956044</v>
      </c>
    </row>
    <row r="9414" spans="1:28">
      <c r="A9414" t="s">
        <v>56</v>
      </c>
      <c r="B9414" t="s">
        <v>530</v>
      </c>
      <c r="C9414" t="s">
        <v>45</v>
      </c>
      <c r="D9414">
        <v>3179</v>
      </c>
      <c r="E9414" t="s">
        <v>1718</v>
      </c>
      <c r="F9414" t="s">
        <v>47</v>
      </c>
      <c r="G9414" t="s">
        <v>33</v>
      </c>
      <c r="H9414" t="s">
        <v>421</v>
      </c>
      <c r="I9414">
        <v>10765</v>
      </c>
      <c r="J9414">
        <v>44191</v>
      </c>
      <c r="K9414">
        <v>86996</v>
      </c>
      <c r="L9414" t="s">
        <v>134</v>
      </c>
      <c r="M9414">
        <v>10956</v>
      </c>
      <c r="N9414" t="s">
        <v>75</v>
      </c>
      <c r="O9414">
        <v>24644</v>
      </c>
      <c r="P9414">
        <v>44192</v>
      </c>
      <c r="Q9414" t="s">
        <v>37</v>
      </c>
      <c r="R9414" t="s">
        <v>124</v>
      </c>
      <c r="S9414">
        <v>0.02</v>
      </c>
      <c r="T9414">
        <v>12</v>
      </c>
      <c r="U9414">
        <v>0.37</v>
      </c>
      <c r="V9414">
        <v>112</v>
      </c>
      <c r="W9414">
        <v>246</v>
      </c>
      <c r="X9414">
        <v>9</v>
      </c>
      <c r="Y9414">
        <v>20</v>
      </c>
      <c r="Z9414" s="1">
        <f>DATE(YEAR(J9414),MONTH(J9414),1)</f>
        <v>0</v>
      </c>
      <c r="AA9414" s="2">
        <f>YEAR(J9414)</f>
        <v>0</v>
      </c>
      <c r="AB9414" s="3">
        <f>IFERROR(V9414/W9414,0)</f>
        <v>0.45528455284552843</v>
      </c>
    </row>
    <row r="9415" spans="1:28">
      <c r="A9415" t="s">
        <v>91</v>
      </c>
      <c r="B9415" t="s">
        <v>3847</v>
      </c>
      <c r="C9415" t="s">
        <v>45</v>
      </c>
      <c r="D9415">
        <v>3022</v>
      </c>
      <c r="E9415" t="s">
        <v>3848</v>
      </c>
      <c r="F9415" t="s">
        <v>47</v>
      </c>
      <c r="G9415" t="s">
        <v>33</v>
      </c>
      <c r="H9415" t="s">
        <v>3714</v>
      </c>
      <c r="I9415">
        <v>10714</v>
      </c>
      <c r="J9415">
        <v>44191</v>
      </c>
      <c r="K9415">
        <v>91140</v>
      </c>
      <c r="L9415" t="s">
        <v>35</v>
      </c>
      <c r="M9415">
        <v>10583</v>
      </c>
      <c r="N9415" t="s">
        <v>75</v>
      </c>
      <c r="O9415">
        <v>25524</v>
      </c>
      <c r="P9415">
        <v>44192</v>
      </c>
      <c r="Q9415" t="s">
        <v>37</v>
      </c>
      <c r="R9415" t="s">
        <v>124</v>
      </c>
      <c r="S9415">
        <v>0.05</v>
      </c>
      <c r="T9415">
        <v>20</v>
      </c>
      <c r="U9415">
        <v>0.36</v>
      </c>
      <c r="V9415">
        <v>-49</v>
      </c>
      <c r="W9415">
        <v>91</v>
      </c>
      <c r="X9415">
        <v>6</v>
      </c>
      <c r="Y9415">
        <v>5</v>
      </c>
      <c r="Z9415" s="1">
        <f>DATE(YEAR(J9415),MONTH(J9415),1)</f>
        <v>0</v>
      </c>
      <c r="AA9415" s="2">
        <f>YEAR(J9415)</f>
        <v>0</v>
      </c>
      <c r="AB9415" s="3">
        <f>IFERROR(V9415/W9415,0)</f>
        <v>-0.5384615384615384</v>
      </c>
    </row>
    <row r="9416" spans="1:28">
      <c r="A9416" t="s">
        <v>207</v>
      </c>
      <c r="B9416" t="s">
        <v>1837</v>
      </c>
      <c r="C9416" t="s">
        <v>66</v>
      </c>
      <c r="D9416">
        <v>3119</v>
      </c>
      <c r="E9416" t="s">
        <v>1838</v>
      </c>
      <c r="F9416" t="s">
        <v>47</v>
      </c>
      <c r="G9416" t="s">
        <v>33</v>
      </c>
      <c r="H9416" t="s">
        <v>2954</v>
      </c>
      <c r="I9416">
        <v>11217</v>
      </c>
      <c r="J9416">
        <v>44191</v>
      </c>
      <c r="K9416">
        <v>86436</v>
      </c>
      <c r="L9416" t="s">
        <v>134</v>
      </c>
      <c r="M9416">
        <v>32839</v>
      </c>
      <c r="N9416" t="s">
        <v>51</v>
      </c>
      <c r="O9416">
        <v>26350</v>
      </c>
      <c r="P9416">
        <v>44194</v>
      </c>
      <c r="Q9416" t="s">
        <v>70</v>
      </c>
      <c r="R9416" t="s">
        <v>135</v>
      </c>
      <c r="S9416">
        <v>0.07000000000000001</v>
      </c>
      <c r="T9416">
        <v>25</v>
      </c>
      <c r="U9416">
        <v>0.57</v>
      </c>
      <c r="V9416">
        <v>-148</v>
      </c>
      <c r="W9416">
        <v>4530</v>
      </c>
      <c r="X9416">
        <v>55</v>
      </c>
      <c r="Y9416">
        <v>181</v>
      </c>
      <c r="Z9416" s="1">
        <f>DATE(YEAR(J9416),MONTH(J9416),1)</f>
        <v>0</v>
      </c>
      <c r="AA9416" s="2">
        <f>YEAR(J9416)</f>
        <v>0</v>
      </c>
      <c r="AB9416" s="3">
        <f>IFERROR(V9416/W9416,0)</f>
        <v>-0.032671081677704196</v>
      </c>
    </row>
    <row r="9417" spans="1:28">
      <c r="A9417" t="s">
        <v>56</v>
      </c>
      <c r="B9417" t="s">
        <v>1837</v>
      </c>
      <c r="C9417" t="s">
        <v>30</v>
      </c>
      <c r="D9417">
        <v>3119</v>
      </c>
      <c r="E9417" t="s">
        <v>1838</v>
      </c>
      <c r="F9417" t="s">
        <v>47</v>
      </c>
      <c r="G9417" t="s">
        <v>33</v>
      </c>
      <c r="H9417" t="s">
        <v>390</v>
      </c>
      <c r="I9417">
        <v>11244</v>
      </c>
      <c r="J9417">
        <v>44191</v>
      </c>
      <c r="K9417">
        <v>86436</v>
      </c>
      <c r="L9417" t="s">
        <v>134</v>
      </c>
      <c r="M9417">
        <v>32839</v>
      </c>
      <c r="N9417" t="s">
        <v>51</v>
      </c>
      <c r="O9417">
        <v>26352</v>
      </c>
      <c r="P9417">
        <v>44192</v>
      </c>
      <c r="Q9417" t="s">
        <v>37</v>
      </c>
      <c r="R9417" t="s">
        <v>135</v>
      </c>
      <c r="S9417">
        <v>0.06</v>
      </c>
      <c r="T9417">
        <v>2</v>
      </c>
      <c r="U9417">
        <v>0.36</v>
      </c>
      <c r="V9417">
        <v>-690</v>
      </c>
      <c r="W9417">
        <v>10</v>
      </c>
      <c r="X9417">
        <v>2</v>
      </c>
      <c r="Y9417">
        <v>4</v>
      </c>
      <c r="Z9417" s="1">
        <f>DATE(YEAR(J9417),MONTH(J9417),1)</f>
        <v>0</v>
      </c>
      <c r="AA9417" s="2">
        <f>YEAR(J9417)</f>
        <v>0</v>
      </c>
      <c r="AB9417" s="3">
        <f>IFERROR(V9417/W9417,0)</f>
        <v>-69.0</v>
      </c>
    </row>
    <row r="9418" spans="1:28">
      <c r="A9418" t="s">
        <v>56</v>
      </c>
      <c r="B9418" t="s">
        <v>2350</v>
      </c>
      <c r="C9418" t="s">
        <v>30</v>
      </c>
      <c r="D9418">
        <v>2218</v>
      </c>
      <c r="E9418" t="s">
        <v>4287</v>
      </c>
      <c r="F9418" t="s">
        <v>32</v>
      </c>
      <c r="G9418" t="s">
        <v>33</v>
      </c>
      <c r="H9418" t="s">
        <v>4544</v>
      </c>
      <c r="I9418">
        <v>10353</v>
      </c>
      <c r="J9418">
        <v>44192</v>
      </c>
      <c r="K9418">
        <v>91227</v>
      </c>
      <c r="L9418" t="s">
        <v>50</v>
      </c>
      <c r="M9418">
        <v>76543</v>
      </c>
      <c r="N9418" t="s">
        <v>36</v>
      </c>
      <c r="O9418">
        <v>21583</v>
      </c>
      <c r="P9418">
        <v>44192</v>
      </c>
      <c r="Q9418" t="s">
        <v>76</v>
      </c>
      <c r="R9418" t="s">
        <v>38</v>
      </c>
      <c r="S9418">
        <v>0.09</v>
      </c>
      <c r="T9418">
        <v>19</v>
      </c>
      <c r="U9418">
        <v>0.39</v>
      </c>
      <c r="V9418">
        <v>-6</v>
      </c>
      <c r="W9418">
        <v>132</v>
      </c>
      <c r="X9418">
        <v>4</v>
      </c>
      <c r="Y9418">
        <v>7</v>
      </c>
      <c r="Z9418" s="1">
        <f>DATE(YEAR(J9418),MONTH(J9418),1)</f>
        <v>0</v>
      </c>
      <c r="AA9418" s="2">
        <f>YEAR(J9418)</f>
        <v>0</v>
      </c>
      <c r="AB9418" s="3">
        <f>IFERROR(V9418/W9418,0)</f>
        <v>-0.045454545454545456</v>
      </c>
    </row>
    <row r="9419" spans="1:28">
      <c r="A9419" t="s">
        <v>286</v>
      </c>
      <c r="B9419" t="s">
        <v>154</v>
      </c>
      <c r="C9419" t="s">
        <v>30</v>
      </c>
      <c r="D9419">
        <v>3187</v>
      </c>
      <c r="E9419" t="s">
        <v>833</v>
      </c>
      <c r="F9419" t="s">
        <v>94</v>
      </c>
      <c r="G9419" t="s">
        <v>33</v>
      </c>
      <c r="H9419" t="s">
        <v>1879</v>
      </c>
      <c r="I9419">
        <v>11198</v>
      </c>
      <c r="J9419">
        <v>44192</v>
      </c>
      <c r="K9419">
        <v>89038</v>
      </c>
      <c r="L9419" t="s">
        <v>134</v>
      </c>
      <c r="M9419">
        <v>97330</v>
      </c>
      <c r="N9419" t="s">
        <v>41</v>
      </c>
      <c r="O9419">
        <v>24361</v>
      </c>
      <c r="P9419">
        <v>44192</v>
      </c>
      <c r="Q9419" t="s">
        <v>37</v>
      </c>
      <c r="R9419" t="s">
        <v>42</v>
      </c>
      <c r="S9419">
        <v>0.1</v>
      </c>
      <c r="T9419">
        <v>5</v>
      </c>
      <c r="U9419">
        <v>0.37</v>
      </c>
      <c r="V9419">
        <v>-416</v>
      </c>
      <c r="W9419">
        <v>7</v>
      </c>
      <c r="X9419">
        <v>1</v>
      </c>
      <c r="Y9419">
        <v>1</v>
      </c>
      <c r="Z9419" s="1">
        <f>DATE(YEAR(J9419),MONTH(J9419),1)</f>
        <v>0</v>
      </c>
      <c r="AA9419" s="2">
        <f>YEAR(J9419)</f>
        <v>0</v>
      </c>
      <c r="AB9419" s="3">
        <f>IFERROR(V9419/W9419,0)</f>
        <v>-59.42857142857143</v>
      </c>
    </row>
    <row r="9420" spans="1:28">
      <c r="A9420" t="s">
        <v>58</v>
      </c>
      <c r="B9420" t="s">
        <v>1693</v>
      </c>
      <c r="C9420" t="s">
        <v>30</v>
      </c>
      <c r="D9420">
        <v>1672</v>
      </c>
      <c r="E9420" t="s">
        <v>1694</v>
      </c>
      <c r="F9420" t="s">
        <v>138</v>
      </c>
      <c r="G9420" t="s">
        <v>62</v>
      </c>
      <c r="H9420" t="s">
        <v>2392</v>
      </c>
      <c r="I9420">
        <v>10411</v>
      </c>
      <c r="J9420">
        <v>44192</v>
      </c>
      <c r="K9420">
        <v>86733</v>
      </c>
      <c r="L9420" t="s">
        <v>69</v>
      </c>
      <c r="M9420">
        <v>22901</v>
      </c>
      <c r="N9420" t="s">
        <v>51</v>
      </c>
      <c r="O9420">
        <v>24712</v>
      </c>
      <c r="P9420">
        <v>44192</v>
      </c>
      <c r="Q9420" t="s">
        <v>37</v>
      </c>
      <c r="R9420" t="s">
        <v>167</v>
      </c>
      <c r="S9420">
        <v>0.08</v>
      </c>
      <c r="T9420">
        <v>23</v>
      </c>
      <c r="U9420">
        <v>0.54</v>
      </c>
      <c r="V9420">
        <v>-233</v>
      </c>
      <c r="W9420">
        <v>297</v>
      </c>
      <c r="X9420">
        <v>7</v>
      </c>
      <c r="Y9420">
        <v>14</v>
      </c>
      <c r="Z9420" s="1">
        <f>DATE(YEAR(J9420),MONTH(J9420),1)</f>
        <v>0</v>
      </c>
      <c r="AA9420" s="2">
        <f>YEAR(J9420)</f>
        <v>0</v>
      </c>
      <c r="AB9420" s="3">
        <f>IFERROR(V9420/W9420,0)</f>
        <v>-0.7845117845117845</v>
      </c>
    </row>
    <row r="9421" spans="1:28">
      <c r="A9421" t="s">
        <v>43</v>
      </c>
      <c r="B9421" t="s">
        <v>3658</v>
      </c>
      <c r="C9421" t="s">
        <v>45</v>
      </c>
      <c r="D9421">
        <v>2149</v>
      </c>
      <c r="E9421" t="s">
        <v>3659</v>
      </c>
      <c r="F9421" t="s">
        <v>32</v>
      </c>
      <c r="G9421" t="s">
        <v>48</v>
      </c>
      <c r="H9421" t="s">
        <v>987</v>
      </c>
      <c r="I9421">
        <v>10752</v>
      </c>
      <c r="J9421">
        <v>44192</v>
      </c>
      <c r="K9421">
        <v>91107</v>
      </c>
      <c r="L9421" t="s">
        <v>50</v>
      </c>
      <c r="M9421">
        <v>40356</v>
      </c>
      <c r="N9421" t="s">
        <v>51</v>
      </c>
      <c r="O9421">
        <v>24915</v>
      </c>
      <c r="P9421">
        <v>44192</v>
      </c>
      <c r="Q9421" t="s">
        <v>37</v>
      </c>
      <c r="R9421" t="s">
        <v>245</v>
      </c>
      <c r="S9421">
        <v>0</v>
      </c>
      <c r="T9421">
        <v>16</v>
      </c>
      <c r="U9421">
        <v>0.68</v>
      </c>
      <c r="V9421">
        <v>450</v>
      </c>
      <c r="W9421">
        <v>347</v>
      </c>
      <c r="X9421">
        <v>4</v>
      </c>
      <c r="Y9421">
        <v>20</v>
      </c>
      <c r="Z9421" s="1">
        <f>DATE(YEAR(J9421),MONTH(J9421),1)</f>
        <v>0</v>
      </c>
      <c r="AA9421" s="2">
        <f>YEAR(J9421)</f>
        <v>0</v>
      </c>
      <c r="AB9421" s="3">
        <f>IFERROR(V9421/W9421,0)</f>
        <v>1.2968299711815563</v>
      </c>
    </row>
    <row r="9422" spans="1:28">
      <c r="A9422" t="s">
        <v>453</v>
      </c>
      <c r="B9422" t="s">
        <v>3658</v>
      </c>
      <c r="C9422" t="s">
        <v>60</v>
      </c>
      <c r="D9422">
        <v>2149</v>
      </c>
      <c r="E9422" t="s">
        <v>3659</v>
      </c>
      <c r="F9422" t="s">
        <v>32</v>
      </c>
      <c r="G9422" t="s">
        <v>33</v>
      </c>
      <c r="H9422" t="s">
        <v>5278</v>
      </c>
      <c r="I9422">
        <v>10900</v>
      </c>
      <c r="J9422">
        <v>44192</v>
      </c>
      <c r="K9422">
        <v>91107</v>
      </c>
      <c r="L9422" t="s">
        <v>50</v>
      </c>
      <c r="M9422">
        <v>40356</v>
      </c>
      <c r="N9422" t="s">
        <v>51</v>
      </c>
      <c r="O9422">
        <v>24916</v>
      </c>
      <c r="P9422">
        <v>44192</v>
      </c>
      <c r="Q9422" t="s">
        <v>37</v>
      </c>
      <c r="R9422" t="s">
        <v>245</v>
      </c>
      <c r="S9422">
        <v>0.09</v>
      </c>
      <c r="T9422">
        <v>1</v>
      </c>
      <c r="U9422">
        <v>0.83</v>
      </c>
      <c r="V9422">
        <v>676</v>
      </c>
      <c r="W9422">
        <v>803</v>
      </c>
      <c r="X9422">
        <v>24</v>
      </c>
      <c r="Y9422">
        <v>833</v>
      </c>
      <c r="Z9422" s="1">
        <f>DATE(YEAR(J9422),MONTH(J9422),1)</f>
        <v>0</v>
      </c>
      <c r="AA9422" s="2">
        <f>YEAR(J9422)</f>
        <v>0</v>
      </c>
      <c r="AB9422" s="3">
        <f>IFERROR(V9422/W9422,0)</f>
        <v>0.8418430884184309</v>
      </c>
    </row>
    <row r="9423" spans="1:28">
      <c r="A9423" t="s">
        <v>97</v>
      </c>
      <c r="B9423" t="s">
        <v>1408</v>
      </c>
      <c r="C9423" t="s">
        <v>66</v>
      </c>
      <c r="D9423">
        <v>3265</v>
      </c>
      <c r="E9423" t="s">
        <v>3495</v>
      </c>
      <c r="F9423" t="s">
        <v>47</v>
      </c>
      <c r="G9423" t="s">
        <v>62</v>
      </c>
      <c r="H9423" t="s">
        <v>1132</v>
      </c>
      <c r="I9423">
        <v>10518</v>
      </c>
      <c r="J9423">
        <v>44192</v>
      </c>
      <c r="K9423">
        <v>89840</v>
      </c>
      <c r="L9423" t="s">
        <v>69</v>
      </c>
      <c r="M9423">
        <v>94533</v>
      </c>
      <c r="N9423" t="s">
        <v>41</v>
      </c>
      <c r="O9423">
        <v>25141</v>
      </c>
      <c r="P9423">
        <v>44192</v>
      </c>
      <c r="Q9423" t="s">
        <v>70</v>
      </c>
      <c r="R9423" t="s">
        <v>116</v>
      </c>
      <c r="S9423">
        <v>0.06</v>
      </c>
      <c r="T9423">
        <v>3</v>
      </c>
      <c r="U9423">
        <v>0.7</v>
      </c>
      <c r="V9423">
        <v>-56</v>
      </c>
      <c r="W9423">
        <v>196</v>
      </c>
      <c r="X9423">
        <v>30</v>
      </c>
      <c r="Y9423">
        <v>61</v>
      </c>
      <c r="Z9423" s="1">
        <f>DATE(YEAR(J9423),MONTH(J9423),1)</f>
        <v>0</v>
      </c>
      <c r="AA9423" s="2">
        <f>YEAR(J9423)</f>
        <v>0</v>
      </c>
      <c r="AB9423" s="3">
        <f>IFERROR(V9423/W9423,0)</f>
        <v>-0.2857142857142857</v>
      </c>
    </row>
    <row r="9424" spans="1:28">
      <c r="A9424" t="s">
        <v>71</v>
      </c>
      <c r="B9424" t="s">
        <v>1408</v>
      </c>
      <c r="C9424" t="s">
        <v>45</v>
      </c>
      <c r="D9424">
        <v>3265</v>
      </c>
      <c r="E9424" t="s">
        <v>3495</v>
      </c>
      <c r="F9424" t="s">
        <v>47</v>
      </c>
      <c r="G9424" t="s">
        <v>33</v>
      </c>
      <c r="H9424" t="s">
        <v>998</v>
      </c>
      <c r="I9424">
        <v>10720</v>
      </c>
      <c r="J9424">
        <v>44192</v>
      </c>
      <c r="K9424">
        <v>89840</v>
      </c>
      <c r="L9424" t="s">
        <v>69</v>
      </c>
      <c r="M9424">
        <v>94533</v>
      </c>
      <c r="N9424" t="s">
        <v>41</v>
      </c>
      <c r="O9424">
        <v>25142</v>
      </c>
      <c r="P9424">
        <v>44192</v>
      </c>
      <c r="Q9424" t="s">
        <v>76</v>
      </c>
      <c r="R9424" t="s">
        <v>116</v>
      </c>
      <c r="S9424">
        <v>0.1</v>
      </c>
      <c r="T9424">
        <v>18</v>
      </c>
      <c r="U9424">
        <v>0.59</v>
      </c>
      <c r="V9424">
        <v>-5</v>
      </c>
      <c r="W9424">
        <v>230</v>
      </c>
      <c r="X9424">
        <v>5</v>
      </c>
      <c r="Y9424">
        <v>13</v>
      </c>
      <c r="Z9424" s="1">
        <f>DATE(YEAR(J9424),MONTH(J9424),1)</f>
        <v>0</v>
      </c>
      <c r="AA9424" s="2">
        <f>YEAR(J9424)</f>
        <v>0</v>
      </c>
      <c r="AB9424" s="3">
        <f>IFERROR(V9424/W9424,0)</f>
        <v>-0.021739130434782608</v>
      </c>
    </row>
    <row r="9425" spans="1:28">
      <c r="A9425" t="s">
        <v>284</v>
      </c>
      <c r="B9425" t="s">
        <v>2652</v>
      </c>
      <c r="C9425" t="s">
        <v>45</v>
      </c>
      <c r="D9425">
        <v>1090</v>
      </c>
      <c r="E9425" t="s">
        <v>3197</v>
      </c>
      <c r="F9425" t="s">
        <v>138</v>
      </c>
      <c r="G9425" t="s">
        <v>33</v>
      </c>
      <c r="H9425" t="s">
        <v>1481</v>
      </c>
      <c r="I9425">
        <v>10290</v>
      </c>
      <c r="J9425">
        <v>44193</v>
      </c>
      <c r="K9425">
        <v>90144</v>
      </c>
      <c r="L9425" t="s">
        <v>134</v>
      </c>
      <c r="M9425">
        <v>60174</v>
      </c>
      <c r="N9425" t="s">
        <v>36</v>
      </c>
      <c r="O9425">
        <v>24129</v>
      </c>
      <c r="P9425">
        <v>44195</v>
      </c>
      <c r="Q9425" t="s">
        <v>37</v>
      </c>
      <c r="R9425" t="s">
        <v>149</v>
      </c>
      <c r="S9425">
        <v>0.03</v>
      </c>
      <c r="T9425">
        <v>20</v>
      </c>
      <c r="U9425">
        <v>0.39</v>
      </c>
      <c r="V9425">
        <v>2319</v>
      </c>
      <c r="W9425">
        <v>3361</v>
      </c>
      <c r="X9425">
        <v>20</v>
      </c>
      <c r="Y9425">
        <v>163</v>
      </c>
      <c r="Z9425" s="1">
        <f>DATE(YEAR(J9425),MONTH(J9425),1)</f>
        <v>0</v>
      </c>
      <c r="AA9425" s="2">
        <f>YEAR(J9425)</f>
        <v>0</v>
      </c>
      <c r="AB9425" s="3">
        <f>IFERROR(V9425/W9425,0)</f>
        <v>0.6899732222552811</v>
      </c>
    </row>
    <row r="9426" spans="1:28">
      <c r="A9426" t="s">
        <v>91</v>
      </c>
      <c r="B9426" t="s">
        <v>92</v>
      </c>
      <c r="C9426" t="s">
        <v>45</v>
      </c>
      <c r="D9426">
        <v>2277</v>
      </c>
      <c r="E9426" t="s">
        <v>4608</v>
      </c>
      <c r="F9426" t="s">
        <v>94</v>
      </c>
      <c r="G9426" t="s">
        <v>33</v>
      </c>
      <c r="H9426" t="s">
        <v>2769</v>
      </c>
      <c r="I9426">
        <v>10377</v>
      </c>
      <c r="J9426">
        <v>44193</v>
      </c>
      <c r="K9426">
        <v>91506</v>
      </c>
      <c r="L9426" t="s">
        <v>69</v>
      </c>
      <c r="M9426">
        <v>1540</v>
      </c>
      <c r="N9426" t="s">
        <v>75</v>
      </c>
      <c r="O9426">
        <v>24553</v>
      </c>
      <c r="P9426">
        <v>44195</v>
      </c>
      <c r="Q9426" t="s">
        <v>37</v>
      </c>
      <c r="R9426" t="s">
        <v>96</v>
      </c>
      <c r="S9426">
        <v>0.06</v>
      </c>
      <c r="T9426">
        <v>5</v>
      </c>
      <c r="U9426">
        <v>0.4</v>
      </c>
      <c r="V9426">
        <v>4</v>
      </c>
      <c r="W9426">
        <v>65</v>
      </c>
      <c r="X9426">
        <v>5</v>
      </c>
      <c r="Y9426">
        <v>13</v>
      </c>
      <c r="Z9426" s="1">
        <f>DATE(YEAR(J9426),MONTH(J9426),1)</f>
        <v>0</v>
      </c>
      <c r="AA9426" s="2">
        <f>YEAR(J9426)</f>
        <v>0</v>
      </c>
      <c r="AB9426" s="3">
        <f>IFERROR(V9426/W9426,0)</f>
        <v>0.06153846153846154</v>
      </c>
    </row>
    <row r="9427" spans="1:28">
      <c r="A9427" t="s">
        <v>97</v>
      </c>
      <c r="B9427" t="s">
        <v>92</v>
      </c>
      <c r="C9427" t="s">
        <v>66</v>
      </c>
      <c r="D9427">
        <v>2277</v>
      </c>
      <c r="E9427" t="s">
        <v>4608</v>
      </c>
      <c r="F9427" t="s">
        <v>94</v>
      </c>
      <c r="G9427" t="s">
        <v>62</v>
      </c>
      <c r="H9427" t="s">
        <v>558</v>
      </c>
      <c r="I9427">
        <v>11166</v>
      </c>
      <c r="J9427">
        <v>44193</v>
      </c>
      <c r="K9427">
        <v>91506</v>
      </c>
      <c r="L9427" t="s">
        <v>69</v>
      </c>
      <c r="M9427">
        <v>1540</v>
      </c>
      <c r="N9427" t="s">
        <v>75</v>
      </c>
      <c r="O9427">
        <v>24554</v>
      </c>
      <c r="P9427">
        <v>44195</v>
      </c>
      <c r="Q9427" t="s">
        <v>70</v>
      </c>
      <c r="R9427" t="s">
        <v>96</v>
      </c>
      <c r="S9427">
        <v>0</v>
      </c>
      <c r="T9427">
        <v>1</v>
      </c>
      <c r="U9427">
        <v>0.74</v>
      </c>
      <c r="V9427">
        <v>-28</v>
      </c>
      <c r="W9427">
        <v>201</v>
      </c>
      <c r="X9427">
        <v>70</v>
      </c>
      <c r="Y9427">
        <v>123</v>
      </c>
      <c r="Z9427" s="1">
        <f>DATE(YEAR(J9427),MONTH(J9427),1)</f>
        <v>0</v>
      </c>
      <c r="AA9427" s="2">
        <f>YEAR(J9427)</f>
        <v>0</v>
      </c>
      <c r="AB9427" s="3">
        <f>IFERROR(V9427/W9427,0)</f>
        <v>-0.13930348258706468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6EAA"/>
  </sheetPr>
  <dimension ref="A1:G5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16.7109375" style="4" customWidth="1"/>
    <col min="4" max="5" width="12.7109375" style="2" customWidth="1"/>
    <col min="6" max="7" width="17.7109375" style="3" customWidth="1"/>
  </cols>
  <sheetData>
    <row r="1" spans="1:7">
      <c r="A1" s="5" t="s">
        <v>5364</v>
      </c>
      <c r="B1" s="5"/>
      <c r="C1" s="5"/>
      <c r="D1" s="5"/>
      <c r="E1" s="5"/>
      <c r="F1" s="5"/>
      <c r="G1" s="5"/>
    </row>
    <row r="2" spans="1:7">
      <c r="A2" s="6" t="s">
        <v>5365</v>
      </c>
      <c r="B2" s="6"/>
      <c r="C2" s="6"/>
      <c r="D2" s="6"/>
      <c r="E2" s="6"/>
      <c r="F2" s="6"/>
      <c r="G2" s="6"/>
    </row>
    <row r="4" spans="1:7">
      <c r="A4" s="7" t="s">
        <v>5366</v>
      </c>
      <c r="B4" s="7" t="s">
        <v>22</v>
      </c>
      <c r="C4" s="7" t="s">
        <v>21</v>
      </c>
      <c r="D4" s="7" t="s">
        <v>5367</v>
      </c>
      <c r="E4" s="7" t="s">
        <v>5368</v>
      </c>
      <c r="F4" s="7" t="s">
        <v>5369</v>
      </c>
      <c r="G4" s="7" t="s">
        <v>5370</v>
      </c>
    </row>
    <row r="5" spans="1:7">
      <c r="A5" s="1">
        <v>42736</v>
      </c>
      <c r="B5" s="4">
        <f>SUMIFS(Data!$W$2:$W$9427,Data!$Z$2:$Z$9427,A5)</f>
        <v>149018.0</v>
      </c>
      <c r="C5" s="4">
        <f>SUMIFS(Data!$V$2:$V$9427,Data!$Z$2:$Z$9427,A5)</f>
        <v>-12762.0</v>
      </c>
      <c r="D5" s="2">
        <f>SUMIFS(Data!$T$2:$T$9427,Data!$Z$2:$Z$9427,A5)</f>
        <v>1709</v>
      </c>
      <c r="E5" s="2">
        <v>135</v>
      </c>
      <c r="F5" s="3"/>
      <c r="G5" s="3"/>
    </row>
    <row r="6" spans="1:7">
      <c r="A6" s="1">
        <v>42767</v>
      </c>
      <c r="B6" s="4">
        <f>SUMIFS(Data!$W$2:$W$9427,Data!$Z$2:$Z$9427,A6)</f>
        <v>127438.0</v>
      </c>
      <c r="C6" s="4">
        <f>SUMIFS(Data!$V$2:$V$9427,Data!$Z$2:$Z$9427,A6)</f>
        <v>11627.0</v>
      </c>
      <c r="D6" s="2">
        <f>SUMIFS(Data!$T$2:$T$9427,Data!$Z$2:$Z$9427,A6)</f>
        <v>1376</v>
      </c>
      <c r="E6" s="2">
        <v>103</v>
      </c>
      <c r="F6" s="3">
        <f>IFERROR(B6/B5-1,0)</f>
        <v>0</v>
      </c>
      <c r="G6" s="3"/>
    </row>
    <row r="7" spans="1:7">
      <c r="A7" s="1">
        <v>42795</v>
      </c>
      <c r="B7" s="4">
        <f>SUMIFS(Data!$W$2:$W$9427,Data!$Z$2:$Z$9427,A7)</f>
        <v>141099.0</v>
      </c>
      <c r="C7" s="4">
        <f>SUMIFS(Data!$V$2:$V$9427,Data!$Z$2:$Z$9427,A7)</f>
        <v>-30577.0</v>
      </c>
      <c r="D7" s="2">
        <f>SUMIFS(Data!$T$2:$T$9427,Data!$Z$2:$Z$9427,A7)</f>
        <v>1471</v>
      </c>
      <c r="E7" s="2">
        <v>122</v>
      </c>
      <c r="F7" s="3">
        <f>IFERROR(B7/B6-1,0)</f>
        <v>0</v>
      </c>
      <c r="G7" s="3"/>
    </row>
    <row r="8" spans="1:7">
      <c r="A8" s="1">
        <v>42826</v>
      </c>
      <c r="B8" s="4">
        <f>SUMIFS(Data!$W$2:$W$9427,Data!$Z$2:$Z$9427,A8)</f>
        <v>129980.0</v>
      </c>
      <c r="C8" s="4">
        <f>SUMIFS(Data!$V$2:$V$9427,Data!$Z$2:$Z$9427,A8)</f>
        <v>4629.0</v>
      </c>
      <c r="D8" s="2">
        <f>SUMIFS(Data!$T$2:$T$9427,Data!$Z$2:$Z$9427,A8)</f>
        <v>1635</v>
      </c>
      <c r="E8" s="2">
        <v>120</v>
      </c>
      <c r="F8" s="3">
        <f>IFERROR(B8/B7-1,0)</f>
        <v>0</v>
      </c>
      <c r="G8" s="3"/>
    </row>
    <row r="9" spans="1:7">
      <c r="A9" s="1">
        <v>42856</v>
      </c>
      <c r="B9" s="4">
        <f>SUMIFS(Data!$W$2:$W$9427,Data!$Z$2:$Z$9427,A9)</f>
        <v>99508.0</v>
      </c>
      <c r="C9" s="4">
        <f>SUMIFS(Data!$V$2:$V$9427,Data!$Z$2:$Z$9427,A9)</f>
        <v>10211.0</v>
      </c>
      <c r="D9" s="2">
        <f>SUMIFS(Data!$T$2:$T$9427,Data!$Z$2:$Z$9427,A9)</f>
        <v>2104</v>
      </c>
      <c r="E9" s="2">
        <v>116</v>
      </c>
      <c r="F9" s="3">
        <f>IFERROR(B9/B8-1,0)</f>
        <v>0</v>
      </c>
      <c r="G9" s="3"/>
    </row>
    <row r="10" spans="1:7">
      <c r="A10" s="1">
        <v>42887</v>
      </c>
      <c r="B10" s="4">
        <f>SUMIFS(Data!$W$2:$W$9427,Data!$Z$2:$Z$9427,A10)</f>
        <v>142801.0</v>
      </c>
      <c r="C10" s="4">
        <f>SUMIFS(Data!$V$2:$V$9427,Data!$Z$2:$Z$9427,A10)</f>
        <v>24407.0</v>
      </c>
      <c r="D10" s="2">
        <f>SUMIFS(Data!$T$2:$T$9427,Data!$Z$2:$Z$9427,A10)</f>
        <v>1985</v>
      </c>
      <c r="E10" s="2">
        <v>106</v>
      </c>
      <c r="F10" s="3">
        <f>IFERROR(B10/B9-1,0)</f>
        <v>0</v>
      </c>
      <c r="G10" s="3"/>
    </row>
    <row r="11" spans="1:7">
      <c r="A11" s="1">
        <v>42917</v>
      </c>
      <c r="B11" s="4">
        <f>SUMIFS(Data!$W$2:$W$9427,Data!$Z$2:$Z$9427,A11)</f>
        <v>132800.0</v>
      </c>
      <c r="C11" s="4">
        <f>SUMIFS(Data!$V$2:$V$9427,Data!$Z$2:$Z$9427,A11)</f>
        <v>6244.0</v>
      </c>
      <c r="D11" s="2">
        <f>SUMIFS(Data!$T$2:$T$9427,Data!$Z$2:$Z$9427,A11)</f>
        <v>1910</v>
      </c>
      <c r="E11" s="2">
        <v>118</v>
      </c>
      <c r="F11" s="3">
        <f>IFERROR(B11/B10-1,0)</f>
        <v>0</v>
      </c>
      <c r="G11" s="3"/>
    </row>
    <row r="12" spans="1:7">
      <c r="A12" s="1">
        <v>42948</v>
      </c>
      <c r="B12" s="4">
        <f>SUMIFS(Data!$W$2:$W$9427,Data!$Z$2:$Z$9427,A12)</f>
        <v>190990.0</v>
      </c>
      <c r="C12" s="4">
        <f>SUMIFS(Data!$V$2:$V$9427,Data!$Z$2:$Z$9427,A12)</f>
        <v>28450.0</v>
      </c>
      <c r="D12" s="2">
        <f>SUMIFS(Data!$T$2:$T$9427,Data!$Z$2:$Z$9427,A12)</f>
        <v>2648</v>
      </c>
      <c r="E12" s="2">
        <v>121</v>
      </c>
      <c r="F12" s="3">
        <f>IFERROR(B12/B11-1,0)</f>
        <v>0</v>
      </c>
      <c r="G12" s="3"/>
    </row>
    <row r="13" spans="1:7">
      <c r="A13" s="1">
        <v>42979</v>
      </c>
      <c r="B13" s="4">
        <f>SUMIFS(Data!$W$2:$W$9427,Data!$Z$2:$Z$9427,A13)</f>
        <v>140529.0</v>
      </c>
      <c r="C13" s="4">
        <f>SUMIFS(Data!$V$2:$V$9427,Data!$Z$2:$Z$9427,A13)</f>
        <v>21946.0</v>
      </c>
      <c r="D13" s="2">
        <f>SUMIFS(Data!$T$2:$T$9427,Data!$Z$2:$Z$9427,A13)</f>
        <v>2130</v>
      </c>
      <c r="E13" s="2">
        <v>113</v>
      </c>
      <c r="F13" s="3">
        <f>IFERROR(B13/B12-1,0)</f>
        <v>0</v>
      </c>
      <c r="G13" s="3"/>
    </row>
    <row r="14" spans="1:7">
      <c r="A14" s="1">
        <v>43009</v>
      </c>
      <c r="B14" s="4">
        <f>SUMIFS(Data!$W$2:$W$9427,Data!$Z$2:$Z$9427,A14)</f>
        <v>243602.0</v>
      </c>
      <c r="C14" s="4">
        <f>SUMIFS(Data!$V$2:$V$9427,Data!$Z$2:$Z$9427,A14)</f>
        <v>51538.0</v>
      </c>
      <c r="D14" s="2">
        <f>SUMIFS(Data!$T$2:$T$9427,Data!$Z$2:$Z$9427,A14)</f>
        <v>2506</v>
      </c>
      <c r="E14" s="2">
        <v>100</v>
      </c>
      <c r="F14" s="3">
        <f>IFERROR(B14/B13-1,0)</f>
        <v>0</v>
      </c>
      <c r="G14" s="3"/>
    </row>
    <row r="15" spans="1:7">
      <c r="A15" s="1">
        <v>43040</v>
      </c>
      <c r="B15" s="4">
        <f>SUMIFS(Data!$W$2:$W$9427,Data!$Z$2:$Z$9427,A15)</f>
        <v>204553.0</v>
      </c>
      <c r="C15" s="4">
        <f>SUMIFS(Data!$V$2:$V$9427,Data!$Z$2:$Z$9427,A15)</f>
        <v>51137.0</v>
      </c>
      <c r="D15" s="2">
        <f>SUMIFS(Data!$T$2:$T$9427,Data!$Z$2:$Z$9427,A15)</f>
        <v>3588</v>
      </c>
      <c r="E15" s="2">
        <v>107</v>
      </c>
      <c r="F15" s="3">
        <f>IFERROR(B15/B14-1,0)</f>
        <v>0</v>
      </c>
      <c r="G15" s="3"/>
    </row>
    <row r="16" spans="1:7">
      <c r="A16" s="1">
        <v>43070</v>
      </c>
      <c r="B16" s="4">
        <f>SUMIFS(Data!$W$2:$W$9427,Data!$Z$2:$Z$9427,A16)</f>
        <v>222027.0</v>
      </c>
      <c r="C16" s="4">
        <f>SUMIFS(Data!$V$2:$V$9427,Data!$Z$2:$Z$9427,A16)</f>
        <v>46445.0</v>
      </c>
      <c r="D16" s="2">
        <f>SUMIFS(Data!$T$2:$T$9427,Data!$Z$2:$Z$9427,A16)</f>
        <v>2206</v>
      </c>
      <c r="E16" s="2">
        <v>104</v>
      </c>
      <c r="F16" s="3">
        <f>IFERROR(B16/B15-1,0)</f>
        <v>0</v>
      </c>
      <c r="G16" s="3"/>
    </row>
    <row r="17" spans="1:7">
      <c r="A17" s="1">
        <v>43101</v>
      </c>
      <c r="B17" s="4">
        <f>SUMIFS(Data!$W$2:$W$9427,Data!$Z$2:$Z$9427,A17)</f>
        <v>126812.0</v>
      </c>
      <c r="C17" s="4">
        <f>SUMIFS(Data!$V$2:$V$9427,Data!$Z$2:$Z$9427,A17)</f>
        <v>5625.0</v>
      </c>
      <c r="D17" s="2">
        <f>SUMIFS(Data!$T$2:$T$9427,Data!$Z$2:$Z$9427,A17)</f>
        <v>1614</v>
      </c>
      <c r="E17" s="2">
        <v>124</v>
      </c>
      <c r="F17" s="3">
        <f>IFERROR(B17/B16-1,0)</f>
        <v>0</v>
      </c>
      <c r="G17" s="3">
        <f>IFERROR(B17/B5-1,0)</f>
        <v>0</v>
      </c>
    </row>
    <row r="18" spans="1:7">
      <c r="A18" s="1">
        <v>43132</v>
      </c>
      <c r="B18" s="4">
        <f>SUMIFS(Data!$W$2:$W$9427,Data!$Z$2:$Z$9427,A18)</f>
        <v>88435.0</v>
      </c>
      <c r="C18" s="4">
        <f>SUMIFS(Data!$V$2:$V$9427,Data!$Z$2:$Z$9427,A18)</f>
        <v>-4686.0</v>
      </c>
      <c r="D18" s="2">
        <f>SUMIFS(Data!$T$2:$T$9427,Data!$Z$2:$Z$9427,A18)</f>
        <v>1760</v>
      </c>
      <c r="E18" s="2">
        <v>117</v>
      </c>
      <c r="F18" s="3">
        <f>IFERROR(B18/B17-1,0)</f>
        <v>0</v>
      </c>
      <c r="G18" s="3">
        <f>IFERROR(B18/B6-1,0)</f>
        <v>0</v>
      </c>
    </row>
    <row r="19" spans="1:7">
      <c r="A19" s="1">
        <v>43160</v>
      </c>
      <c r="B19" s="4">
        <f>SUMIFS(Data!$W$2:$W$9427,Data!$Z$2:$Z$9427,A19)</f>
        <v>63901.0</v>
      </c>
      <c r="C19" s="4">
        <f>SUMIFS(Data!$V$2:$V$9427,Data!$Z$2:$Z$9427,A19)</f>
        <v>-3668.0</v>
      </c>
      <c r="D19" s="2">
        <f>SUMIFS(Data!$T$2:$T$9427,Data!$Z$2:$Z$9427,A19)</f>
        <v>1206</v>
      </c>
      <c r="E19" s="2">
        <v>108</v>
      </c>
      <c r="F19" s="3">
        <f>IFERROR(B19/B18-1,0)</f>
        <v>0</v>
      </c>
      <c r="G19" s="3">
        <f>IFERROR(B19/B7-1,0)</f>
        <v>0</v>
      </c>
    </row>
    <row r="20" spans="1:7">
      <c r="A20" s="1">
        <v>43191</v>
      </c>
      <c r="B20" s="4">
        <f>SUMIFS(Data!$W$2:$W$9427,Data!$Z$2:$Z$9427,A20)</f>
        <v>73393.0</v>
      </c>
      <c r="C20" s="4">
        <f>SUMIFS(Data!$V$2:$V$9427,Data!$Z$2:$Z$9427,A20)</f>
        <v>5931.0</v>
      </c>
      <c r="D20" s="2">
        <f>SUMIFS(Data!$T$2:$T$9427,Data!$Z$2:$Z$9427,A20)</f>
        <v>1160</v>
      </c>
      <c r="E20" s="2">
        <v>96</v>
      </c>
      <c r="F20" s="3">
        <f>IFERROR(B20/B19-1,0)</f>
        <v>0</v>
      </c>
      <c r="G20" s="3">
        <f>IFERROR(B20/B8-1,0)</f>
        <v>0</v>
      </c>
    </row>
    <row r="21" spans="1:7">
      <c r="A21" s="1">
        <v>43221</v>
      </c>
      <c r="B21" s="4">
        <f>SUMIFS(Data!$W$2:$W$9427,Data!$Z$2:$Z$9427,A21)</f>
        <v>156711.0</v>
      </c>
      <c r="C21" s="4">
        <f>SUMIFS(Data!$V$2:$V$9427,Data!$Z$2:$Z$9427,A21)</f>
        <v>26841.0</v>
      </c>
      <c r="D21" s="2">
        <f>SUMIFS(Data!$T$2:$T$9427,Data!$Z$2:$Z$9427,A21)</f>
        <v>2718</v>
      </c>
      <c r="E21" s="2">
        <v>132</v>
      </c>
      <c r="F21" s="3">
        <f>IFERROR(B21/B20-1,0)</f>
        <v>0</v>
      </c>
      <c r="G21" s="3">
        <f>IFERROR(B21/B9-1,0)</f>
        <v>0</v>
      </c>
    </row>
    <row r="22" spans="1:7">
      <c r="A22" s="1">
        <v>43252</v>
      </c>
      <c r="B22" s="4">
        <f>SUMIFS(Data!$W$2:$W$9427,Data!$Z$2:$Z$9427,A22)</f>
        <v>100165.0</v>
      </c>
      <c r="C22" s="4">
        <f>SUMIFS(Data!$V$2:$V$9427,Data!$Z$2:$Z$9427,A22)</f>
        <v>27353.0</v>
      </c>
      <c r="D22" s="2">
        <f>SUMIFS(Data!$T$2:$T$9427,Data!$Z$2:$Z$9427,A22)</f>
        <v>1977</v>
      </c>
      <c r="E22" s="2">
        <v>105</v>
      </c>
      <c r="F22" s="3">
        <f>IFERROR(B22/B21-1,0)</f>
        <v>0</v>
      </c>
      <c r="G22" s="3">
        <f>IFERROR(B22/B10-1,0)</f>
        <v>0</v>
      </c>
    </row>
    <row r="23" spans="1:7">
      <c r="A23" s="1">
        <v>43282</v>
      </c>
      <c r="B23" s="4">
        <f>SUMIFS(Data!$W$2:$W$9427,Data!$Z$2:$Z$9427,A23)</f>
        <v>118777.0</v>
      </c>
      <c r="C23" s="4">
        <f>SUMIFS(Data!$V$2:$V$9427,Data!$Z$2:$Z$9427,A23)</f>
        <v>17911.0</v>
      </c>
      <c r="D23" s="2">
        <f>SUMIFS(Data!$T$2:$T$9427,Data!$Z$2:$Z$9427,A23)</f>
        <v>1965</v>
      </c>
      <c r="E23" s="2">
        <v>120</v>
      </c>
      <c r="F23" s="3">
        <f>IFERROR(B23/B22-1,0)</f>
        <v>0</v>
      </c>
      <c r="G23" s="3">
        <f>IFERROR(B23/B11-1,0)</f>
        <v>0</v>
      </c>
    </row>
    <row r="24" spans="1:7">
      <c r="A24" s="1">
        <v>43313</v>
      </c>
      <c r="B24" s="4">
        <f>SUMIFS(Data!$W$2:$W$9427,Data!$Z$2:$Z$9427,A24)</f>
        <v>119726.0</v>
      </c>
      <c r="C24" s="4">
        <f>SUMIFS(Data!$V$2:$V$9427,Data!$Z$2:$Z$9427,A24)</f>
        <v>36850.0</v>
      </c>
      <c r="D24" s="2">
        <f>SUMIFS(Data!$T$2:$T$9427,Data!$Z$2:$Z$9427,A24)</f>
        <v>2802</v>
      </c>
      <c r="E24" s="2">
        <v>132</v>
      </c>
      <c r="F24" s="3">
        <f>IFERROR(B24/B23-1,0)</f>
        <v>0</v>
      </c>
      <c r="G24" s="3">
        <f>IFERROR(B24/B12-1,0)</f>
        <v>0</v>
      </c>
    </row>
    <row r="25" spans="1:7">
      <c r="A25" s="1">
        <v>43344</v>
      </c>
      <c r="B25" s="4">
        <f>SUMIFS(Data!$W$2:$W$9427,Data!$Z$2:$Z$9427,A25)</f>
        <v>308372.0</v>
      </c>
      <c r="C25" s="4">
        <f>SUMIFS(Data!$V$2:$V$9427,Data!$Z$2:$Z$9427,A25)</f>
        <v>33559.0</v>
      </c>
      <c r="D25" s="2">
        <f>SUMIFS(Data!$T$2:$T$9427,Data!$Z$2:$Z$9427,A25)</f>
        <v>3572</v>
      </c>
      <c r="E25" s="2">
        <v>149</v>
      </c>
      <c r="F25" s="3">
        <f>IFERROR(B25/B24-1,0)</f>
        <v>0</v>
      </c>
      <c r="G25" s="3">
        <f>IFERROR(B25/B13-1,0)</f>
        <v>0</v>
      </c>
    </row>
    <row r="26" spans="1:7">
      <c r="A26" s="1">
        <v>43374</v>
      </c>
      <c r="B26" s="4">
        <f>SUMIFS(Data!$W$2:$W$9427,Data!$Z$2:$Z$9427,A26)</f>
        <v>269415.0</v>
      </c>
      <c r="C26" s="4">
        <f>SUMIFS(Data!$V$2:$V$9427,Data!$Z$2:$Z$9427,A26)</f>
        <v>36604.0</v>
      </c>
      <c r="D26" s="2">
        <f>SUMIFS(Data!$T$2:$T$9427,Data!$Z$2:$Z$9427,A26)</f>
        <v>3666</v>
      </c>
      <c r="E26" s="2">
        <v>126</v>
      </c>
      <c r="F26" s="3">
        <f>IFERROR(B26/B25-1,0)</f>
        <v>0</v>
      </c>
      <c r="G26" s="3">
        <f>IFERROR(B26/B14-1,0)</f>
        <v>0</v>
      </c>
    </row>
    <row r="27" spans="1:7">
      <c r="A27" s="1">
        <v>43405</v>
      </c>
      <c r="B27" s="4">
        <f>SUMIFS(Data!$W$2:$W$9427,Data!$Z$2:$Z$9427,A27)</f>
        <v>312630.0</v>
      </c>
      <c r="C27" s="4">
        <f>SUMIFS(Data!$V$2:$V$9427,Data!$Z$2:$Z$9427,A27)</f>
        <v>63190.0</v>
      </c>
      <c r="D27" s="2">
        <f>SUMIFS(Data!$T$2:$T$9427,Data!$Z$2:$Z$9427,A27)</f>
        <v>4414</v>
      </c>
      <c r="E27" s="2">
        <v>119</v>
      </c>
      <c r="F27" s="3">
        <f>IFERROR(B27/B26-1,0)</f>
        <v>0</v>
      </c>
      <c r="G27" s="3">
        <f>IFERROR(B27/B15-1,0)</f>
        <v>0</v>
      </c>
    </row>
    <row r="28" spans="1:7">
      <c r="A28" s="1">
        <v>43435</v>
      </c>
      <c r="B28" s="4">
        <f>SUMIFS(Data!$W$2:$W$9427,Data!$Z$2:$Z$9427,A28)</f>
        <v>206210.0</v>
      </c>
      <c r="C28" s="4">
        <f>SUMIFS(Data!$V$2:$V$9427,Data!$Z$2:$Z$9427,A28)</f>
        <v>52348.0</v>
      </c>
      <c r="D28" s="2">
        <f>SUMIFS(Data!$T$2:$T$9427,Data!$Z$2:$Z$9427,A28)</f>
        <v>2780</v>
      </c>
      <c r="E28" s="2">
        <v>126</v>
      </c>
      <c r="F28" s="3">
        <f>IFERROR(B28/B27-1,0)</f>
        <v>0</v>
      </c>
      <c r="G28" s="3">
        <f>IFERROR(B28/B16-1,0)</f>
        <v>0</v>
      </c>
    </row>
    <row r="29" spans="1:7">
      <c r="A29" s="1">
        <v>43466</v>
      </c>
      <c r="B29" s="4">
        <f>SUMIFS(Data!$W$2:$W$9427,Data!$Z$2:$Z$9427,A29)</f>
        <v>100676.0</v>
      </c>
      <c r="C29" s="4">
        <f>SUMIFS(Data!$V$2:$V$9427,Data!$Z$2:$Z$9427,A29)</f>
        <v>9299.0</v>
      </c>
      <c r="D29" s="2">
        <f>SUMIFS(Data!$T$2:$T$9427,Data!$Z$2:$Z$9427,A29)</f>
        <v>1694</v>
      </c>
      <c r="E29" s="2">
        <v>119</v>
      </c>
      <c r="F29" s="3">
        <f>IFERROR(B29/B28-1,0)</f>
        <v>0</v>
      </c>
      <c r="G29" s="3">
        <f>IFERROR(B29/B17-1,0)</f>
        <v>0</v>
      </c>
    </row>
    <row r="30" spans="1:7">
      <c r="A30" s="1">
        <v>43497</v>
      </c>
      <c r="B30" s="4">
        <f>SUMIFS(Data!$W$2:$W$9427,Data!$Z$2:$Z$9427,A30)</f>
        <v>96705.0</v>
      </c>
      <c r="C30" s="4">
        <f>SUMIFS(Data!$V$2:$V$9427,Data!$Z$2:$Z$9427,A30)</f>
        <v>13891.0</v>
      </c>
      <c r="D30" s="2">
        <f>SUMIFS(Data!$T$2:$T$9427,Data!$Z$2:$Z$9427,A30)</f>
        <v>1643</v>
      </c>
      <c r="E30" s="2">
        <v>121</v>
      </c>
      <c r="F30" s="3">
        <f>IFERROR(B30/B29-1,0)</f>
        <v>0</v>
      </c>
      <c r="G30" s="3">
        <f>IFERROR(B30/B18-1,0)</f>
        <v>0</v>
      </c>
    </row>
    <row r="31" spans="1:7">
      <c r="A31" s="1">
        <v>43525</v>
      </c>
      <c r="B31" s="4">
        <f>SUMIFS(Data!$W$2:$W$9427,Data!$Z$2:$Z$9427,A31)</f>
        <v>101467.0</v>
      </c>
      <c r="C31" s="4">
        <f>SUMIFS(Data!$V$2:$V$9427,Data!$Z$2:$Z$9427,A31)</f>
        <v>4932.0</v>
      </c>
      <c r="D31" s="2">
        <f>SUMIFS(Data!$T$2:$T$9427,Data!$Z$2:$Z$9427,A31)</f>
        <v>1881</v>
      </c>
      <c r="E31" s="2">
        <v>124</v>
      </c>
      <c r="F31" s="3">
        <f>IFERROR(B31/B30-1,0)</f>
        <v>0</v>
      </c>
      <c r="G31" s="3">
        <f>IFERROR(B31/B19-1,0)</f>
        <v>0</v>
      </c>
    </row>
    <row r="32" spans="1:7">
      <c r="A32" s="1">
        <v>43556</v>
      </c>
      <c r="B32" s="4">
        <f>SUMIFS(Data!$W$2:$W$9427,Data!$Z$2:$Z$9427,A32)</f>
        <v>171077.0</v>
      </c>
      <c r="C32" s="4">
        <f>SUMIFS(Data!$V$2:$V$9427,Data!$Z$2:$Z$9427,A32)</f>
        <v>17126.0</v>
      </c>
      <c r="D32" s="2">
        <f>SUMIFS(Data!$T$2:$T$9427,Data!$Z$2:$Z$9427,A32)</f>
        <v>2492</v>
      </c>
      <c r="E32" s="2">
        <v>138</v>
      </c>
      <c r="F32" s="3">
        <f>IFERROR(B32/B31-1,0)</f>
        <v>0</v>
      </c>
      <c r="G32" s="3">
        <f>IFERROR(B32/B20-1,0)</f>
        <v>0</v>
      </c>
    </row>
    <row r="33" spans="1:7">
      <c r="A33" s="1">
        <v>43586</v>
      </c>
      <c r="B33" s="4">
        <f>SUMIFS(Data!$W$2:$W$9427,Data!$Z$2:$Z$9427,A33)</f>
        <v>115729.0</v>
      </c>
      <c r="C33" s="4">
        <f>SUMIFS(Data!$V$2:$V$9427,Data!$Z$2:$Z$9427,A33)</f>
        <v>4629.0</v>
      </c>
      <c r="D33" s="2">
        <f>SUMIFS(Data!$T$2:$T$9427,Data!$Z$2:$Z$9427,A33)</f>
        <v>2415</v>
      </c>
      <c r="E33" s="2">
        <v>121</v>
      </c>
      <c r="F33" s="3">
        <f>IFERROR(B33/B32-1,0)</f>
        <v>0</v>
      </c>
      <c r="G33" s="3">
        <f>IFERROR(B33/B21-1,0)</f>
        <v>0</v>
      </c>
    </row>
    <row r="34" spans="1:7">
      <c r="A34" s="1">
        <v>43617</v>
      </c>
      <c r="B34" s="4">
        <f>SUMIFS(Data!$W$2:$W$9427,Data!$Z$2:$Z$9427,A34)</f>
        <v>156958.0</v>
      </c>
      <c r="C34" s="4">
        <f>SUMIFS(Data!$V$2:$V$9427,Data!$Z$2:$Z$9427,A34)</f>
        <v>17024.0</v>
      </c>
      <c r="D34" s="2">
        <f>SUMIFS(Data!$T$2:$T$9427,Data!$Z$2:$Z$9427,A34)</f>
        <v>2775</v>
      </c>
      <c r="E34" s="2">
        <v>123</v>
      </c>
      <c r="F34" s="3">
        <f>IFERROR(B34/B33-1,0)</f>
        <v>0</v>
      </c>
      <c r="G34" s="3">
        <f>IFERROR(B34/B22-1,0)</f>
        <v>0</v>
      </c>
    </row>
    <row r="35" spans="1:7">
      <c r="A35" s="1">
        <v>43647</v>
      </c>
      <c r="B35" s="4">
        <f>SUMIFS(Data!$W$2:$W$9427,Data!$Z$2:$Z$9427,A35)</f>
        <v>145706.0</v>
      </c>
      <c r="C35" s="4">
        <f>SUMIFS(Data!$V$2:$V$9427,Data!$Z$2:$Z$9427,A35)</f>
        <v>15220.0</v>
      </c>
      <c r="D35" s="2">
        <f>SUMIFS(Data!$T$2:$T$9427,Data!$Z$2:$Z$9427,A35)</f>
        <v>2188</v>
      </c>
      <c r="E35" s="2">
        <v>130</v>
      </c>
      <c r="F35" s="3">
        <f>IFERROR(B35/B34-1,0)</f>
        <v>0</v>
      </c>
      <c r="G35" s="3">
        <f>IFERROR(B35/B23-1,0)</f>
        <v>0</v>
      </c>
    </row>
    <row r="36" spans="1:7">
      <c r="A36" s="1">
        <v>43678</v>
      </c>
      <c r="B36" s="4">
        <f>SUMIFS(Data!$W$2:$W$9427,Data!$Z$2:$Z$9427,A36)</f>
        <v>149486.0</v>
      </c>
      <c r="C36" s="4">
        <f>SUMIFS(Data!$V$2:$V$9427,Data!$Z$2:$Z$9427,A36)</f>
        <v>25644.0</v>
      </c>
      <c r="D36" s="2">
        <f>SUMIFS(Data!$T$2:$T$9427,Data!$Z$2:$Z$9427,A36)</f>
        <v>2246</v>
      </c>
      <c r="E36" s="2">
        <v>111</v>
      </c>
      <c r="F36" s="3">
        <f>IFERROR(B36/B35-1,0)</f>
        <v>0</v>
      </c>
      <c r="G36" s="3">
        <f>IFERROR(B36/B24-1,0)</f>
        <v>0</v>
      </c>
    </row>
    <row r="37" spans="1:7">
      <c r="A37" s="1">
        <v>43709</v>
      </c>
      <c r="B37" s="4">
        <f>SUMIFS(Data!$W$2:$W$9427,Data!$Z$2:$Z$9427,A37)</f>
        <v>210261.0</v>
      </c>
      <c r="C37" s="4">
        <f>SUMIFS(Data!$V$2:$V$9427,Data!$Z$2:$Z$9427,A37)</f>
        <v>28534.0</v>
      </c>
      <c r="D37" s="2">
        <f>SUMIFS(Data!$T$2:$T$9427,Data!$Z$2:$Z$9427,A37)</f>
        <v>2904</v>
      </c>
      <c r="E37" s="2">
        <v>132</v>
      </c>
      <c r="F37" s="3">
        <f>IFERROR(B37/B36-1,0)</f>
        <v>0</v>
      </c>
      <c r="G37" s="3">
        <f>IFERROR(B37/B25-1,0)</f>
        <v>0</v>
      </c>
    </row>
    <row r="38" spans="1:7">
      <c r="A38" s="1">
        <v>43739</v>
      </c>
      <c r="B38" s="4">
        <f>SUMIFS(Data!$W$2:$W$9427,Data!$Z$2:$Z$9427,A38)</f>
        <v>206047.0</v>
      </c>
      <c r="C38" s="4">
        <f>SUMIFS(Data!$V$2:$V$9427,Data!$Z$2:$Z$9427,A38)</f>
        <v>57281.0</v>
      </c>
      <c r="D38" s="2">
        <f>SUMIFS(Data!$T$2:$T$9427,Data!$Z$2:$Z$9427,A38)</f>
        <v>2971</v>
      </c>
      <c r="E38" s="2">
        <v>126</v>
      </c>
      <c r="F38" s="3">
        <f>IFERROR(B38/B37-1,0)</f>
        <v>0</v>
      </c>
      <c r="G38" s="3">
        <f>IFERROR(B38/B26-1,0)</f>
        <v>0</v>
      </c>
    </row>
    <row r="39" spans="1:7">
      <c r="A39" s="1">
        <v>43770</v>
      </c>
      <c r="B39" s="4">
        <f>SUMIFS(Data!$W$2:$W$9427,Data!$Z$2:$Z$9427,A39)</f>
        <v>504997.0</v>
      </c>
      <c r="C39" s="4">
        <f>SUMIFS(Data!$V$2:$V$9427,Data!$Z$2:$Z$9427,A39)</f>
        <v>101975.0</v>
      </c>
      <c r="D39" s="2">
        <f>SUMIFS(Data!$T$2:$T$9427,Data!$Z$2:$Z$9427,A39)</f>
        <v>5227</v>
      </c>
      <c r="E39" s="2">
        <v>115</v>
      </c>
      <c r="F39" s="3">
        <f>IFERROR(B39/B38-1,0)</f>
        <v>0</v>
      </c>
      <c r="G39" s="3">
        <f>IFERROR(B39/B27-1,0)</f>
        <v>0</v>
      </c>
    </row>
    <row r="40" spans="1:7">
      <c r="A40" s="1">
        <v>43800</v>
      </c>
      <c r="B40" s="4">
        <f>SUMIFS(Data!$W$2:$W$9427,Data!$Z$2:$Z$9427,A40)</f>
        <v>271631.0</v>
      </c>
      <c r="C40" s="4">
        <f>SUMIFS(Data!$V$2:$V$9427,Data!$Z$2:$Z$9427,A40)</f>
        <v>58532.0</v>
      </c>
      <c r="D40" s="2">
        <f>SUMIFS(Data!$T$2:$T$9427,Data!$Z$2:$Z$9427,A40)</f>
        <v>4005</v>
      </c>
      <c r="E40" s="2">
        <v>127</v>
      </c>
      <c r="F40" s="3">
        <f>IFERROR(B40/B39-1,0)</f>
        <v>0</v>
      </c>
      <c r="G40" s="3">
        <f>IFERROR(B40/B28-1,0)</f>
        <v>0</v>
      </c>
    </row>
    <row r="41" spans="1:7">
      <c r="A41" s="1">
        <v>43831</v>
      </c>
      <c r="B41" s="4">
        <f>SUMIFS(Data!$W$2:$W$9427,Data!$Z$2:$Z$9427,A41)</f>
        <v>225150.0</v>
      </c>
      <c r="C41" s="4">
        <f>SUMIFS(Data!$V$2:$V$9427,Data!$Z$2:$Z$9427,A41)</f>
        <v>36800.0</v>
      </c>
      <c r="D41" s="2">
        <f>SUMIFS(Data!$T$2:$T$9427,Data!$Z$2:$Z$9427,A41)</f>
        <v>2602</v>
      </c>
      <c r="E41" s="2">
        <v>194</v>
      </c>
      <c r="F41" s="3">
        <f>IFERROR(B41/B40-1,0)</f>
        <v>0</v>
      </c>
      <c r="G41" s="3">
        <f>IFERROR(B41/B29-1,0)</f>
        <v>0</v>
      </c>
    </row>
    <row r="42" spans="1:7">
      <c r="A42" s="1">
        <v>43862</v>
      </c>
      <c r="B42" s="4">
        <f>SUMIFS(Data!$W$2:$W$9427,Data!$Z$2:$Z$9427,A42)</f>
        <v>169928.0</v>
      </c>
      <c r="C42" s="4">
        <f>SUMIFS(Data!$V$2:$V$9427,Data!$Z$2:$Z$9427,A42)</f>
        <v>25367.0</v>
      </c>
      <c r="D42" s="2">
        <f>SUMIFS(Data!$T$2:$T$9427,Data!$Z$2:$Z$9427,A42)</f>
        <v>1857</v>
      </c>
      <c r="E42" s="2">
        <v>171</v>
      </c>
      <c r="F42" s="3">
        <f>IFERROR(B42/B41-1,0)</f>
        <v>0</v>
      </c>
      <c r="G42" s="3">
        <f>IFERROR(B42/B30-1,0)</f>
        <v>0</v>
      </c>
    </row>
    <row r="43" spans="1:7">
      <c r="A43" s="1">
        <v>43891</v>
      </c>
      <c r="B43" s="4">
        <f>SUMIFS(Data!$W$2:$W$9427,Data!$Z$2:$Z$9427,A43)</f>
        <v>152578.0</v>
      </c>
      <c r="C43" s="4">
        <f>SUMIFS(Data!$V$2:$V$9427,Data!$Z$2:$Z$9427,A43)</f>
        <v>34.0</v>
      </c>
      <c r="D43" s="2">
        <f>SUMIFS(Data!$T$2:$T$9427,Data!$Z$2:$Z$9427,A43)</f>
        <v>2246</v>
      </c>
      <c r="E43" s="2">
        <v>202</v>
      </c>
      <c r="F43" s="3">
        <f>IFERROR(B43/B42-1,0)</f>
        <v>0</v>
      </c>
      <c r="G43" s="3">
        <f>IFERROR(B43/B31-1,0)</f>
        <v>0</v>
      </c>
    </row>
    <row r="44" spans="1:7">
      <c r="A44" s="1">
        <v>43922</v>
      </c>
      <c r="B44" s="4">
        <f>SUMIFS(Data!$W$2:$W$9427,Data!$Z$2:$Z$9427,A44)</f>
        <v>145732.0</v>
      </c>
      <c r="C44" s="4">
        <f>SUMIFS(Data!$V$2:$V$9427,Data!$Z$2:$Z$9427,A44)</f>
        <v>12869.0</v>
      </c>
      <c r="D44" s="2">
        <f>SUMIFS(Data!$T$2:$T$9427,Data!$Z$2:$Z$9427,A44)</f>
        <v>2281</v>
      </c>
      <c r="E44" s="2">
        <v>190</v>
      </c>
      <c r="F44" s="3">
        <f>IFERROR(B44/B43-1,0)</f>
        <v>0</v>
      </c>
      <c r="G44" s="3">
        <f>IFERROR(B44/B32-1,0)</f>
        <v>0</v>
      </c>
    </row>
    <row r="45" spans="1:7">
      <c r="A45" s="1">
        <v>43952</v>
      </c>
      <c r="B45" s="4">
        <f>SUMIFS(Data!$W$2:$W$9427,Data!$Z$2:$Z$9427,A45)</f>
        <v>223324.0</v>
      </c>
      <c r="C45" s="4">
        <f>SUMIFS(Data!$V$2:$V$9427,Data!$Z$2:$Z$9427,A45)</f>
        <v>13830.0</v>
      </c>
      <c r="D45" s="2">
        <f>SUMIFS(Data!$T$2:$T$9427,Data!$Z$2:$Z$9427,A45)</f>
        <v>3492</v>
      </c>
      <c r="E45" s="2">
        <v>201</v>
      </c>
      <c r="F45" s="3">
        <f>IFERROR(B45/B44-1,0)</f>
        <v>0</v>
      </c>
      <c r="G45" s="3">
        <f>IFERROR(B45/B33-1,0)</f>
        <v>0</v>
      </c>
    </row>
    <row r="46" spans="1:7">
      <c r="A46" s="1">
        <v>43983</v>
      </c>
      <c r="B46" s="4">
        <f>SUMIFS(Data!$W$2:$W$9427,Data!$Z$2:$Z$9427,A46)</f>
        <v>152594.0</v>
      </c>
      <c r="C46" s="4">
        <f>SUMIFS(Data!$V$2:$V$9427,Data!$Z$2:$Z$9427,A46)</f>
        <v>34433.0</v>
      </c>
      <c r="D46" s="2">
        <f>SUMIFS(Data!$T$2:$T$9427,Data!$Z$2:$Z$9427,A46)</f>
        <v>2656</v>
      </c>
      <c r="E46" s="2">
        <v>161</v>
      </c>
      <c r="F46" s="3">
        <f>IFERROR(B46/B45-1,0)</f>
        <v>0</v>
      </c>
      <c r="G46" s="3">
        <f>IFERROR(B46/B34-1,0)</f>
        <v>0</v>
      </c>
    </row>
    <row r="47" spans="1:7">
      <c r="A47" s="1">
        <v>44013</v>
      </c>
      <c r="B47" s="4">
        <f>SUMIFS(Data!$W$2:$W$9427,Data!$Z$2:$Z$9427,A47)</f>
        <v>179702.0</v>
      </c>
      <c r="C47" s="4">
        <f>SUMIFS(Data!$V$2:$V$9427,Data!$Z$2:$Z$9427,A47)</f>
        <v>13469.0</v>
      </c>
      <c r="D47" s="2">
        <f>SUMIFS(Data!$T$2:$T$9427,Data!$Z$2:$Z$9427,A47)</f>
        <v>3463</v>
      </c>
      <c r="E47" s="2">
        <v>177</v>
      </c>
      <c r="F47" s="3">
        <f>IFERROR(B47/B46-1,0)</f>
        <v>0</v>
      </c>
      <c r="G47" s="3">
        <f>IFERROR(B47/B35-1,0)</f>
        <v>0</v>
      </c>
    </row>
    <row r="48" spans="1:7">
      <c r="A48" s="1">
        <v>44044</v>
      </c>
      <c r="B48" s="4">
        <f>SUMIFS(Data!$W$2:$W$9427,Data!$Z$2:$Z$9427,A48)</f>
        <v>276793.0</v>
      </c>
      <c r="C48" s="4">
        <f>SUMIFS(Data!$V$2:$V$9427,Data!$Z$2:$Z$9427,A48)</f>
        <v>67998.0</v>
      </c>
      <c r="D48" s="2">
        <f>SUMIFS(Data!$T$2:$T$9427,Data!$Z$2:$Z$9427,A48)</f>
        <v>4720</v>
      </c>
      <c r="E48" s="2">
        <v>207</v>
      </c>
      <c r="F48" s="3">
        <f>IFERROR(B48/B47-1,0)</f>
        <v>0</v>
      </c>
      <c r="G48" s="3">
        <f>IFERROR(B48/B36-1,0)</f>
        <v>0</v>
      </c>
    </row>
    <row r="49" spans="1:7">
      <c r="A49" s="1">
        <v>44075</v>
      </c>
      <c r="B49" s="4">
        <f>SUMIFS(Data!$W$2:$W$9427,Data!$Z$2:$Z$9427,A49)</f>
        <v>296438.0</v>
      </c>
      <c r="C49" s="4">
        <f>SUMIFS(Data!$V$2:$V$9427,Data!$Z$2:$Z$9427,A49)</f>
        <v>33646.0</v>
      </c>
      <c r="D49" s="2">
        <f>SUMIFS(Data!$T$2:$T$9427,Data!$Z$2:$Z$9427,A49)</f>
        <v>4817</v>
      </c>
      <c r="E49" s="2">
        <v>182</v>
      </c>
      <c r="F49" s="3">
        <f>IFERROR(B49/B48-1,0)</f>
        <v>0</v>
      </c>
      <c r="G49" s="3">
        <f>IFERROR(B49/B37-1,0)</f>
        <v>0</v>
      </c>
    </row>
    <row r="50" spans="1:7">
      <c r="A50" s="1">
        <v>44105</v>
      </c>
      <c r="B50" s="4">
        <f>SUMIFS(Data!$W$2:$W$9427,Data!$Z$2:$Z$9427,A50)</f>
        <v>363186.0</v>
      </c>
      <c r="C50" s="4">
        <f>SUMIFS(Data!$V$2:$V$9427,Data!$Z$2:$Z$9427,A50)</f>
        <v>39201.0</v>
      </c>
      <c r="D50" s="2">
        <f>SUMIFS(Data!$T$2:$T$9427,Data!$Z$2:$Z$9427,A50)</f>
        <v>5714</v>
      </c>
      <c r="E50" s="2">
        <v>200</v>
      </c>
      <c r="F50" s="3">
        <f>IFERROR(B50/B49-1,0)</f>
        <v>0</v>
      </c>
      <c r="G50" s="3">
        <f>IFERROR(B50/B38-1,0)</f>
        <v>0</v>
      </c>
    </row>
    <row r="51" spans="1:7">
      <c r="A51" s="1">
        <v>44136</v>
      </c>
      <c r="B51" s="4">
        <f>SUMIFS(Data!$W$2:$W$9427,Data!$Z$2:$Z$9427,A51)</f>
        <v>413614.0</v>
      </c>
      <c r="C51" s="4">
        <f>SUMIFS(Data!$V$2:$V$9427,Data!$Z$2:$Z$9427,A51)</f>
        <v>110893.0</v>
      </c>
      <c r="D51" s="2">
        <f>SUMIFS(Data!$T$2:$T$9427,Data!$Z$2:$Z$9427,A51)</f>
        <v>5050</v>
      </c>
      <c r="E51" s="2">
        <v>146</v>
      </c>
      <c r="F51" s="3">
        <f>IFERROR(B51/B50-1,0)</f>
        <v>0</v>
      </c>
      <c r="G51" s="3">
        <f>IFERROR(B51/B39-1,0)</f>
        <v>0</v>
      </c>
    </row>
    <row r="52" spans="1:7">
      <c r="A52" s="1">
        <v>44166</v>
      </c>
      <c r="B52" s="4">
        <f>SUMIFS(Data!$W$2:$W$9427,Data!$Z$2:$Z$9427,A52)</f>
        <v>253356.0</v>
      </c>
      <c r="C52" s="4">
        <f>SUMIFS(Data!$V$2:$V$9427,Data!$Z$2:$Z$9427,A52)</f>
        <v>58635.0</v>
      </c>
      <c r="D52" s="2">
        <f>SUMIFS(Data!$T$2:$T$9427,Data!$Z$2:$Z$9427,A52)</f>
        <v>3823</v>
      </c>
      <c r="E52" s="2">
        <v>154</v>
      </c>
      <c r="F52" s="3">
        <f>IFERROR(B52/B51-1,0)</f>
        <v>0</v>
      </c>
      <c r="G52" s="3">
        <f>IFERROR(B52/B40-1,0)</f>
        <v>0</v>
      </c>
    </row>
  </sheetData>
  <autoFilter ref="A4:G52"/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2A89D"/>
  </sheetPr>
  <dimension ref="A1:E2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7.7109375" style="4" customWidth="1"/>
    <col min="4" max="4" width="14.7109375" style="2" customWidth="1"/>
    <col min="5" max="5" width="16.7109375" style="3" customWidth="1"/>
  </cols>
  <sheetData>
    <row r="1" spans="1:5">
      <c r="A1" s="5" t="s">
        <v>5371</v>
      </c>
      <c r="B1" s="5"/>
      <c r="C1" s="5"/>
      <c r="D1" s="5"/>
      <c r="E1" s="5"/>
    </row>
    <row r="2" spans="1:5">
      <c r="A2" s="6" t="s">
        <v>5372</v>
      </c>
      <c r="B2" s="6"/>
      <c r="C2" s="6"/>
      <c r="D2" s="6"/>
      <c r="E2" s="6"/>
    </row>
    <row r="4" spans="1:5">
      <c r="A4" s="7" t="s">
        <v>0</v>
      </c>
      <c r="B4" s="7" t="s">
        <v>22</v>
      </c>
      <c r="C4" s="7" t="s">
        <v>21</v>
      </c>
      <c r="D4" s="7" t="s">
        <v>5367</v>
      </c>
      <c r="E4" s="7" t="s">
        <v>27</v>
      </c>
    </row>
    <row r="5" spans="1:5">
      <c r="A5" s="8" t="s">
        <v>207</v>
      </c>
      <c r="B5" s="4">
        <f>SUMIF(Data!$A$2:$A$9427,A5,Data!$W$2:$W$9427)</f>
        <v>456736.0</v>
      </c>
      <c r="C5" s="4">
        <f>SUMIF(Data!$A$2:$A$9427,A5,Data!$V$2:$V$9427)</f>
        <v>121641.0</v>
      </c>
      <c r="D5" s="2">
        <f>SUMIF(Data!$A$2:$A$9427,A5,Data!$T$2:$T$9427)</f>
        <v>7040</v>
      </c>
      <c r="E5" s="3">
        <f>IFERROR(C5/B5,0)</f>
        <v>0.26632671827926857</v>
      </c>
    </row>
    <row r="6" spans="1:5">
      <c r="A6" s="8" t="s">
        <v>91</v>
      </c>
      <c r="B6" s="4">
        <f>SUMIF(Data!$A$2:$A$9427,A6,Data!$W$2:$W$9427)</f>
        <v>638583.0</v>
      </c>
      <c r="C6" s="4">
        <f>SUMIF(Data!$A$2:$A$9427,A6,Data!$V$2:$V$9427)</f>
        <v>226582.0</v>
      </c>
      <c r="D6" s="2">
        <f>SUMIF(Data!$A$2:$A$9427,A6,Data!$T$2:$T$9427)</f>
        <v>13239</v>
      </c>
      <c r="E6" s="3">
        <f>IFERROR(C6/B6,0)</f>
        <v>0.354819968586699</v>
      </c>
    </row>
    <row r="7" spans="1:5">
      <c r="A7" s="8" t="s">
        <v>175</v>
      </c>
      <c r="B7" s="4">
        <f>SUMIF(Data!$A$2:$A$9427,A7,Data!$W$2:$W$9427)</f>
        <v>507496.0</v>
      </c>
      <c r="C7" s="4">
        <f>SUMIF(Data!$A$2:$A$9427,A7,Data!$V$2:$V$9427)</f>
        <v>-7714.0</v>
      </c>
      <c r="D7" s="2">
        <f>SUMIF(Data!$A$2:$A$9427,A7,Data!$T$2:$T$9427)</f>
        <v>2694</v>
      </c>
      <c r="E7" s="3">
        <f>IFERROR(C7/B7,0)</f>
        <v>-0.015200119803899933</v>
      </c>
    </row>
    <row r="8" spans="1:5">
      <c r="A8" s="8" t="s">
        <v>97</v>
      </c>
      <c r="B8" s="4">
        <f>SUMIF(Data!$A$2:$A$9427,A8,Data!$W$2:$W$9427)</f>
        <v>1164586.0</v>
      </c>
      <c r="C8" s="4">
        <f>SUMIF(Data!$A$2:$A$9427,A8,Data!$V$2:$V$9427)</f>
        <v>165341.0</v>
      </c>
      <c r="D8" s="2">
        <f>SUMIF(Data!$A$2:$A$9427,A8,Data!$T$2:$T$9427)</f>
        <v>6325</v>
      </c>
      <c r="E8" s="3">
        <f>IFERROR(C8/B8,0)</f>
        <v>0.1419740577338213</v>
      </c>
    </row>
    <row r="9" spans="1:5">
      <c r="A9" s="8" t="s">
        <v>43</v>
      </c>
      <c r="B9" s="4">
        <f>SUMIF(Data!$A$2:$A$9427,A9,Data!$W$2:$W$9427)</f>
        <v>490851.0</v>
      </c>
      <c r="C9" s="4">
        <f>SUMIF(Data!$A$2:$A$9427,A9,Data!$V$2:$V$9427)</f>
        <v>87911.0</v>
      </c>
      <c r="D9" s="2">
        <f>SUMIF(Data!$A$2:$A$9427,A9,Data!$T$2:$T$9427)</f>
        <v>11735</v>
      </c>
      <c r="E9" s="3">
        <f>IFERROR(C9/B9,0)</f>
        <v>0.1790991563631326</v>
      </c>
    </row>
    <row r="10" spans="1:5">
      <c r="A10" s="8" t="s">
        <v>188</v>
      </c>
      <c r="B10" s="4">
        <f>SUMIF(Data!$A$2:$A$9427,A10,Data!$W$2:$W$9427)</f>
        <v>661215.0</v>
      </c>
      <c r="C10" s="4">
        <f>SUMIF(Data!$A$2:$A$9427,A10,Data!$V$2:$V$9427)</f>
        <v>129154.0</v>
      </c>
      <c r="D10" s="2">
        <f>SUMIF(Data!$A$2:$A$9427,A10,Data!$T$2:$T$9427)</f>
        <v>1177</v>
      </c>
      <c r="E10" s="3">
        <f>IFERROR(C10/B10,0)</f>
        <v>0.19532829714994365</v>
      </c>
    </row>
    <row r="11" spans="1:5">
      <c r="A11" s="8" t="s">
        <v>284</v>
      </c>
      <c r="B11" s="4">
        <f>SUMIF(Data!$A$2:$A$9427,A11,Data!$W$2:$W$9427)</f>
        <v>147915.0</v>
      </c>
      <c r="C11" s="4">
        <f>SUMIF(Data!$A$2:$A$9427,A11,Data!$V$2:$V$9427)</f>
        <v>46133.0</v>
      </c>
      <c r="D11" s="2">
        <f>SUMIF(Data!$A$2:$A$9427,A11,Data!$T$2:$T$9427)</f>
        <v>3959</v>
      </c>
      <c r="E11" s="3">
        <f>IFERROR(C11/B11,0)</f>
        <v>0.3118885846601088</v>
      </c>
    </row>
    <row r="12" spans="1:5">
      <c r="A12" s="8" t="s">
        <v>199</v>
      </c>
      <c r="B12" s="4">
        <f>SUMIF(Data!$A$2:$A$9427,A12,Data!$W$2:$W$9427)</f>
        <v>23446.0</v>
      </c>
      <c r="C12" s="4">
        <f>SUMIF(Data!$A$2:$A$9427,A12,Data!$V$2:$V$9427)</f>
        <v>17776.0</v>
      </c>
      <c r="D12" s="2">
        <f>SUMIF(Data!$A$2:$A$9427,A12,Data!$T$2:$T$9427)</f>
        <v>4794</v>
      </c>
      <c r="E12" s="3">
        <f>IFERROR(C12/B12,0)</f>
        <v>0.7581677045124968</v>
      </c>
    </row>
    <row r="13" spans="1:5">
      <c r="A13" s="8" t="s">
        <v>58</v>
      </c>
      <c r="B13" s="4">
        <f>SUMIF(Data!$A$2:$A$9427,A13,Data!$W$2:$W$9427)</f>
        <v>444634.0</v>
      </c>
      <c r="C13" s="4">
        <f>SUMIF(Data!$A$2:$A$9427,A13,Data!$V$2:$V$9427)</f>
        <v>92216.0</v>
      </c>
      <c r="D13" s="2">
        <f>SUMIF(Data!$A$2:$A$9427,A13,Data!$T$2:$T$9427)</f>
        <v>12446</v>
      </c>
      <c r="E13" s="3">
        <f>IFERROR(C13/B13,0)</f>
        <v>0.20739754494708007</v>
      </c>
    </row>
    <row r="14" spans="1:5">
      <c r="A14" s="8" t="s">
        <v>53</v>
      </c>
      <c r="B14" s="4">
        <f>SUMIF(Data!$A$2:$A$9427,A14,Data!$W$2:$W$9427)</f>
        <v>1218655.0</v>
      </c>
      <c r="C14" s="4">
        <f>SUMIF(Data!$A$2:$A$9427,A14,Data!$V$2:$V$9427)</f>
        <v>168079.0</v>
      </c>
      <c r="D14" s="2">
        <f>SUMIF(Data!$A$2:$A$9427,A14,Data!$T$2:$T$9427)</f>
        <v>4674</v>
      </c>
      <c r="E14" s="3">
        <f>IFERROR(C14/B14,0)</f>
        <v>0.13792172518062945</v>
      </c>
    </row>
    <row r="15" spans="1:5">
      <c r="A15" s="8" t="s">
        <v>56</v>
      </c>
      <c r="B15" s="4">
        <f>SUMIF(Data!$A$2:$A$9427,A15,Data!$W$2:$W$9427)</f>
        <v>253620.0</v>
      </c>
      <c r="C15" s="4">
        <f>SUMIF(Data!$A$2:$A$9427,A15,Data!$V$2:$V$9427)</f>
        <v>35360.0</v>
      </c>
      <c r="D15" s="2">
        <f>SUMIF(Data!$A$2:$A$9427,A15,Data!$T$2:$T$9427)</f>
        <v>18852</v>
      </c>
      <c r="E15" s="3">
        <f>IFERROR(C15/B15,0)</f>
        <v>0.13942118129485057</v>
      </c>
    </row>
    <row r="16" spans="1:5">
      <c r="A16" s="8" t="s">
        <v>28</v>
      </c>
      <c r="B16" s="4">
        <f>SUMIF(Data!$A$2:$A$9427,A16,Data!$W$2:$W$9427)</f>
        <v>103265.0</v>
      </c>
      <c r="C16" s="4">
        <f>SUMIF(Data!$A$2:$A$9427,A16,Data!$V$2:$V$9427)</f>
        <v>1202.0</v>
      </c>
      <c r="D16" s="2">
        <f>SUMIF(Data!$A$2:$A$9427,A16,Data!$T$2:$T$9427)</f>
        <v>10752</v>
      </c>
      <c r="E16" s="3">
        <f>IFERROR(C16/B16,0)</f>
        <v>0.011639955454413403</v>
      </c>
    </row>
    <row r="17" spans="1:5">
      <c r="A17" s="8" t="s">
        <v>286</v>
      </c>
      <c r="B17" s="4">
        <f>SUMIF(Data!$A$2:$A$9427,A17,Data!$W$2:$W$9427)</f>
        <v>8670.0</v>
      </c>
      <c r="C17" s="4">
        <f>SUMIF(Data!$A$2:$A$9427,A17,Data!$V$2:$V$9427)</f>
        <v>-2837.0</v>
      </c>
      <c r="D17" s="2">
        <f>SUMIF(Data!$A$2:$A$9427,A17,Data!$T$2:$T$9427)</f>
        <v>2755</v>
      </c>
      <c r="E17" s="3">
        <f>IFERROR(C17/B17,0)</f>
        <v>-0.3272202998846597</v>
      </c>
    </row>
    <row r="18" spans="1:5">
      <c r="A18" s="8" t="s">
        <v>453</v>
      </c>
      <c r="B18" s="4">
        <f>SUMIF(Data!$A$2:$A$9427,A18,Data!$W$2:$W$9427)</f>
        <v>40432.0</v>
      </c>
      <c r="C18" s="4">
        <f>SUMIF(Data!$A$2:$A$9427,A18,Data!$V$2:$V$9427)</f>
        <v>-1938.0</v>
      </c>
      <c r="D18" s="2">
        <f>SUMIF(Data!$A$2:$A$9427,A18,Data!$T$2:$T$9427)</f>
        <v>2014</v>
      </c>
      <c r="E18" s="3">
        <f>IFERROR(C18/B18,0)</f>
        <v>-0.047932330827067667</v>
      </c>
    </row>
    <row r="19" spans="1:5">
      <c r="A19" s="8" t="s">
        <v>71</v>
      </c>
      <c r="B19" s="4">
        <f>SUMIF(Data!$A$2:$A$9427,A19,Data!$W$2:$W$9427)</f>
        <v>585717.0</v>
      </c>
      <c r="C19" s="4">
        <f>SUMIF(Data!$A$2:$A$9427,A19,Data!$V$2:$V$9427)</f>
        <v>8071.0</v>
      </c>
      <c r="D19" s="2">
        <f>SUMIF(Data!$A$2:$A$9427,A19,Data!$T$2:$T$9427)</f>
        <v>8137</v>
      </c>
      <c r="E19" s="3">
        <f>IFERROR(C19/B19,0)</f>
        <v>0.013779692240450593</v>
      </c>
    </row>
    <row r="20" spans="1:5">
      <c r="A20" s="8" t="s">
        <v>85</v>
      </c>
      <c r="B20" s="4">
        <f>SUMIF(Data!$A$2:$A$9427,A20,Data!$W$2:$W$9427)</f>
        <v>1061922.0</v>
      </c>
      <c r="C20" s="4">
        <f>SUMIF(Data!$A$2:$A$9427,A20,Data!$V$2:$V$9427)</f>
        <v>-72506.0</v>
      </c>
      <c r="D20" s="2">
        <f>SUMIF(Data!$A$2:$A$9427,A20,Data!$T$2:$T$9427)</f>
        <v>5187</v>
      </c>
      <c r="E20" s="3">
        <f>IFERROR(C20/B20,0)</f>
        <v>-0.06827808445441379</v>
      </c>
    </row>
    <row r="21" spans="1:5">
      <c r="A21" s="8" t="s">
        <v>83</v>
      </c>
      <c r="B21" s="4">
        <f>SUMIF(Data!$A$2:$A$9427,A21,Data!$W$2:$W$9427)</f>
        <v>1144284.0</v>
      </c>
      <c r="C21" s="4">
        <f>SUMIF(Data!$A$2:$A$9427,A21,Data!$V$2:$V$9427)</f>
        <v>297944.0</v>
      </c>
      <c r="D21" s="2">
        <f>SUMIF(Data!$A$2:$A$9427,A21,Data!$T$2:$T$9427)</f>
        <v>14284</v>
      </c>
      <c r="E21" s="3">
        <f>IFERROR(C21/B21,0)</f>
        <v>0.26037592066305215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2A89D"/>
  </sheetPr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7.7109375" style="4" customWidth="1"/>
    <col min="4" max="4" width="14.7109375" style="2" customWidth="1"/>
    <col min="5" max="5" width="16.7109375" style="3" customWidth="1"/>
  </cols>
  <sheetData>
    <row r="1" spans="1:5">
      <c r="A1" s="5" t="s">
        <v>5373</v>
      </c>
      <c r="B1" s="5"/>
      <c r="C1" s="5"/>
      <c r="D1" s="5"/>
      <c r="E1" s="5"/>
    </row>
    <row r="2" spans="1:5">
      <c r="A2" s="6" t="s">
        <v>5372</v>
      </c>
      <c r="B2" s="6"/>
      <c r="C2" s="6"/>
      <c r="D2" s="6"/>
      <c r="E2" s="6"/>
    </row>
    <row r="4" spans="1:5">
      <c r="A4" s="7" t="s">
        <v>13</v>
      </c>
      <c r="B4" s="7" t="s">
        <v>22</v>
      </c>
      <c r="C4" s="7" t="s">
        <v>21</v>
      </c>
      <c r="D4" s="7" t="s">
        <v>5367</v>
      </c>
      <c r="E4" s="7" t="s">
        <v>27</v>
      </c>
    </row>
    <row r="5" spans="1:5">
      <c r="A5" s="8" t="s">
        <v>36</v>
      </c>
      <c r="B5" s="4">
        <f>SUMIF(Data!$N$2:$N$9427,A5,Data!$W$2:$W$9427)</f>
        <v>2294603.0</v>
      </c>
      <c r="C5" s="4">
        <f>SUMIF(Data!$N$2:$N$9427,A5,Data!$V$2:$V$9427)</f>
        <v>458668.0</v>
      </c>
      <c r="D5" s="2">
        <f>SUMIF(Data!$N$2:$N$9427,A5,Data!$T$2:$T$9427)</f>
        <v>34979</v>
      </c>
      <c r="E5" s="3">
        <f>IFERROR(C5/B5,0)</f>
        <v>0.1998899155976001</v>
      </c>
    </row>
    <row r="6" spans="1:5">
      <c r="A6" s="8" t="s">
        <v>75</v>
      </c>
      <c r="B6" s="4">
        <f>SUMIF(Data!$N$2:$N$9427,A6,Data!$W$2:$W$9427)</f>
        <v>3143122.0</v>
      </c>
      <c r="C6" s="4">
        <f>SUMIF(Data!$N$2:$N$9427,A6,Data!$V$2:$V$9427)</f>
        <v>475024.0</v>
      </c>
      <c r="D6" s="2">
        <f>SUMIF(Data!$N$2:$N$9427,A6,Data!$T$2:$T$9427)</f>
        <v>47296</v>
      </c>
      <c r="E6" s="3">
        <f>IFERROR(C6/B6,0)</f>
        <v>0.1511312637562271</v>
      </c>
    </row>
    <row r="7" spans="1:5">
      <c r="A7" s="8" t="s">
        <v>51</v>
      </c>
      <c r="B7" s="4">
        <f>SUMIF(Data!$N$2:$N$9427,A7,Data!$W$2:$W$9427)</f>
        <v>1511949.0</v>
      </c>
      <c r="C7" s="4">
        <f>SUMIF(Data!$N$2:$N$9427,A7,Data!$V$2:$V$9427)</f>
        <v>107145.0</v>
      </c>
      <c r="D7" s="2">
        <f>SUMIF(Data!$N$2:$N$9427,A7,Data!$T$2:$T$9427)</f>
        <v>21583</v>
      </c>
      <c r="E7" s="3">
        <f>IFERROR(C7/B7,0)</f>
        <v>0.07086548554217106</v>
      </c>
    </row>
    <row r="8" spans="1:5">
      <c r="A8" s="8" t="s">
        <v>41</v>
      </c>
      <c r="B8" s="4">
        <f>SUMIF(Data!$N$2:$N$9427,A8,Data!$W$2:$W$9427)</f>
        <v>2002353.0</v>
      </c>
      <c r="C8" s="4">
        <f>SUMIF(Data!$N$2:$N$9427,A8,Data!$V$2:$V$9427)</f>
        <v>271578.0</v>
      </c>
      <c r="D8" s="2">
        <f>SUMIF(Data!$N$2:$N$9427,A8,Data!$T$2:$T$9427)</f>
        <v>26206</v>
      </c>
      <c r="E8" s="3">
        <f>IFERROR(C8/B8,0)</f>
        <v>0.13562943197328342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5374</v>
      </c>
      <c r="B1" t="s">
        <v>5374</v>
      </c>
    </row>
    <row r="2" spans="1:2">
      <c r="A2" t="s">
        <v>36</v>
      </c>
      <c r="B2" t="s">
        <v>207</v>
      </c>
    </row>
    <row r="3" spans="1:2">
      <c r="A3" t="s">
        <v>75</v>
      </c>
      <c r="B3" t="s">
        <v>91</v>
      </c>
    </row>
    <row r="4" spans="1:2">
      <c r="A4" t="s">
        <v>51</v>
      </c>
      <c r="B4" t="s">
        <v>175</v>
      </c>
    </row>
    <row r="5" spans="1:2">
      <c r="A5" t="s">
        <v>41</v>
      </c>
      <c r="B5" t="s">
        <v>97</v>
      </c>
    </row>
    <row r="6" spans="1:2">
      <c r="B6" t="s">
        <v>43</v>
      </c>
    </row>
    <row r="7" spans="1:2">
      <c r="B7" t="s">
        <v>188</v>
      </c>
    </row>
    <row r="8" spans="1:2">
      <c r="B8" t="s">
        <v>284</v>
      </c>
    </row>
    <row r="9" spans="1:2">
      <c r="B9" t="s">
        <v>199</v>
      </c>
    </row>
    <row r="10" spans="1:2">
      <c r="B10" t="s">
        <v>58</v>
      </c>
    </row>
    <row r="11" spans="1:2">
      <c r="B11" t="s">
        <v>53</v>
      </c>
    </row>
    <row r="12" spans="1:2">
      <c r="B12" t="s">
        <v>56</v>
      </c>
    </row>
    <row r="13" spans="1:2">
      <c r="B13" t="s">
        <v>28</v>
      </c>
    </row>
    <row r="14" spans="1:2">
      <c r="B14" t="s">
        <v>286</v>
      </c>
    </row>
    <row r="15" spans="1:2">
      <c r="B15" t="s">
        <v>453</v>
      </c>
    </row>
    <row r="16" spans="1:2">
      <c r="B16" t="s">
        <v>71</v>
      </c>
    </row>
    <row r="17" spans="2:2">
      <c r="B17" t="s">
        <v>85</v>
      </c>
    </row>
    <row r="18" spans="2:2">
      <c r="B18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2B4A"/>
    <pageSetUpPr fitToPage="1"/>
  </sheetPr>
  <dimension ref="B2:O33"/>
  <sheetViews>
    <sheetView showGridLines="0" zoomScale="85" zoomScaleNormal="85" workbookViewId="0"/>
  </sheetViews>
  <sheetFormatPr defaultRowHeight="15"/>
  <cols>
    <col min="1" max="1" width="3.7109375" customWidth="1"/>
    <col min="2" max="15" width="14.7109375" customWidth="1"/>
  </cols>
  <sheetData>
    <row r="2" spans="2:15" ht="38" customHeight="1">
      <c r="B2" s="5" t="s">
        <v>5375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>
      <c r="B3" s="6" t="s">
        <v>5376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5" spans="2:15">
      <c r="B5" s="7" t="s">
        <v>5377</v>
      </c>
      <c r="C5" s="9" t="s">
        <v>5374</v>
      </c>
      <c r="E5" s="7" t="s">
        <v>5378</v>
      </c>
      <c r="F5" s="9" t="s">
        <v>5374</v>
      </c>
      <c r="G5" s="9"/>
      <c r="H5" s="9"/>
    </row>
    <row r="7" spans="2:15">
      <c r="B7" s="10" t="s">
        <v>5379</v>
      </c>
      <c r="C7" s="10"/>
      <c r="D7" s="10"/>
      <c r="E7" s="10" t="s">
        <v>5380</v>
      </c>
      <c r="F7" s="10"/>
      <c r="G7" s="10"/>
      <c r="H7" s="10" t="s">
        <v>5381</v>
      </c>
      <c r="I7" s="10"/>
      <c r="J7" s="10"/>
      <c r="K7" s="10" t="s">
        <v>5382</v>
      </c>
      <c r="L7" s="10"/>
      <c r="M7" s="10"/>
      <c r="N7" s="10" t="s">
        <v>5383</v>
      </c>
      <c r="O7" s="10"/>
    </row>
    <row r="8" spans="2:15">
      <c r="B8" s="11">
        <f>SUMPRODUCT((IF($C$5="All",1,--(Data!$N$2:$N$9427=$C$5)))*(IF($F$5="All",1,--(Data!$A$2:$A$9427=$F$5)))*Data!$W$2:$W$9427)</f>
        <v>0</v>
      </c>
      <c r="C8" s="11"/>
      <c r="D8" s="11"/>
      <c r="E8" s="11">
        <f>SUMPRODUCT((IF($C$5="All",1,--(Data!$N$2:$N$9427=$C$5)))*(IF($F$5="All",1,--(Data!$A$2:$A$9427=$F$5)))*Data!$V$2:$V$9427)</f>
        <v>0</v>
      </c>
      <c r="F8" s="11"/>
      <c r="G8" s="11"/>
      <c r="H8" s="12">
        <f>SUMPRODUCT((IF($C$5="All",1,--(Data!$N$2:$N$9427=$C$5)))*(IF($F$5="All",1,--(Data!$A$2:$A$9427=$F$5)))*Data!$T$2:$T$9427)</f>
        <v>0</v>
      </c>
      <c r="I8" s="12"/>
      <c r="J8" s="12"/>
      <c r="K8" s="12" cm="1">
        <f t="array" ref="K8">IFERROR(ROWS(_xlfn.UNIQUE(_xlfn._xlws.FILTER(Data!$K$2:$K$9427,(IF($C$5="All",1,Data!$N$2:$N$9427=$C$5))*(IF($F$5="All",1,Data!$A$2:$A$9427=$F$5))))),0)</f>
        <v>0</v>
      </c>
      <c r="L8" s="12"/>
      <c r="M8" s="12"/>
      <c r="N8" s="13">
        <f>IFERROR(E8/B8,0)</f>
        <v>0</v>
      </c>
      <c r="O8" s="13"/>
    </row>
    <row r="9" spans="2:15">
      <c r="B9" s="11"/>
      <c r="C9" s="11"/>
      <c r="D9" s="11"/>
      <c r="E9" s="11"/>
      <c r="F9" s="11"/>
      <c r="G9" s="11"/>
      <c r="H9" s="12"/>
      <c r="I9" s="12"/>
      <c r="J9" s="12"/>
      <c r="K9" s="12"/>
      <c r="L9" s="12"/>
      <c r="M9" s="12"/>
      <c r="N9" s="13"/>
      <c r="O9" s="13"/>
    </row>
    <row r="11" spans="2:15">
      <c r="B11" s="14" t="s">
        <v>5384</v>
      </c>
      <c r="C11" s="14"/>
      <c r="D11" s="14"/>
      <c r="E11" s="14"/>
      <c r="F11" s="14"/>
      <c r="G11" s="14"/>
      <c r="H11" s="14"/>
      <c r="I11" s="14" t="s">
        <v>5385</v>
      </c>
      <c r="J11" s="14"/>
      <c r="K11" s="14"/>
      <c r="L11" s="14"/>
      <c r="M11" s="14"/>
      <c r="N11" s="14"/>
      <c r="O11" s="14"/>
    </row>
    <row r="29" spans="2:15">
      <c r="B29" s="14" t="s">
        <v>5386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2:15">
      <c r="B30" s="15" t="s">
        <v>5387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2:1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3" spans="2:15">
      <c r="B33" s="15" t="s">
        <v>5388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</sheetData>
  <mergeCells count="18">
    <mergeCell ref="B2:O2"/>
    <mergeCell ref="B3:O3"/>
    <mergeCell ref="F5:H5"/>
    <mergeCell ref="B7:D7"/>
    <mergeCell ref="B8:D9"/>
    <mergeCell ref="E7:G7"/>
    <mergeCell ref="E8:G9"/>
    <mergeCell ref="H7:J7"/>
    <mergeCell ref="H8:J9"/>
    <mergeCell ref="K7:M7"/>
    <mergeCell ref="K8:M9"/>
    <mergeCell ref="N7:O7"/>
    <mergeCell ref="N8:O9"/>
    <mergeCell ref="B11:H11"/>
    <mergeCell ref="I11:O11"/>
    <mergeCell ref="B29:O29"/>
    <mergeCell ref="B30:O31"/>
    <mergeCell ref="B33:O33"/>
  </mergeCells>
  <dataValidations count="2">
    <dataValidation type="list" allowBlank="1" showInputMessage="1" showErrorMessage="1" sqref="C5">
      <formula1>Lists!$A$1:$A$5</formula1>
    </dataValidation>
    <dataValidation type="list" allowBlank="1" showInputMessage="1" showErrorMessage="1" sqref="F5">
      <formula1>Lists!$B$1:$B$18</formula1>
    </dataValidation>
  </dataValidations>
  <pageMargins left="0.7" right="0.7" top="0.75" bottom="0.75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</sheetPr>
  <dimension ref="A1:B9"/>
  <sheetViews>
    <sheetView showGridLines="0" workbookViewId="0"/>
  </sheetViews>
  <sheetFormatPr defaultRowHeight="15"/>
  <cols>
    <col min="1" max="1" width="26.7109375" customWidth="1"/>
    <col min="2" max="2" width="105.7109375" customWidth="1"/>
  </cols>
  <sheetData>
    <row r="1" spans="1:2">
      <c r="A1" s="5" t="s">
        <v>5389</v>
      </c>
      <c r="B1" s="5"/>
    </row>
    <row r="2" spans="1:2" ht="36" customHeight="1">
      <c r="A2" s="7" t="s">
        <v>5390</v>
      </c>
      <c r="B2" s="15" t="s">
        <v>5391</v>
      </c>
    </row>
    <row r="3" spans="1:2" ht="36" customHeight="1">
      <c r="A3" s="7" t="s">
        <v>5392</v>
      </c>
      <c r="B3" s="15" t="s">
        <v>5393</v>
      </c>
    </row>
    <row r="4" spans="1:2" ht="36" customHeight="1">
      <c r="A4" s="7" t="s">
        <v>5394</v>
      </c>
      <c r="B4" s="15" t="s">
        <v>5395</v>
      </c>
    </row>
    <row r="5" spans="1:2" ht="36" customHeight="1">
      <c r="A5" s="7" t="s">
        <v>5396</v>
      </c>
      <c r="B5" s="15" t="s">
        <v>5397</v>
      </c>
    </row>
    <row r="6" spans="1:2" ht="36" customHeight="1">
      <c r="A6" s="7" t="s">
        <v>5398</v>
      </c>
      <c r="B6" s="15" t="s">
        <v>5399</v>
      </c>
    </row>
    <row r="7" spans="1:2" ht="32" customHeight="1">
      <c r="A7" s="7" t="s">
        <v>5400</v>
      </c>
      <c r="B7" s="15" t="s">
        <v>5401</v>
      </c>
    </row>
    <row r="8" spans="1:2" ht="54" customHeight="1">
      <c r="A8" s="7" t="s">
        <v>5402</v>
      </c>
      <c r="B8" s="15" t="s">
        <v>5403</v>
      </c>
    </row>
    <row r="9" spans="1:2" ht="36" customHeight="1">
      <c r="A9" s="7" t="s">
        <v>5404</v>
      </c>
      <c r="B9" s="15" t="s">
        <v>5405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Monthly Trends</vt:lpstr>
      <vt:lpstr>Category Summary</vt:lpstr>
      <vt:lpstr>Region Summary</vt:lpstr>
      <vt:lpstr>Lists</vt:lpstr>
      <vt:lpstr>Dashboard</vt:lpstr>
      <vt:lpstr>Read Me</vt:lpstr>
      <vt:lpstr>Dashboard!Print_Area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Elevvvo Internship Task 1 — Sales Performance Dashboard</dc:title>
  <dc:subject>Superstore sales analysis</dc:subject>
  <dc:creator>OpenAI</dc:creator>
  <dc:description>Public Superstore sample, source documented in Read Me.</dc:description>
  <cp:lastModifiedBy>OpenAI</cp:lastModifiedBy>
  <dcterms:created xsi:type="dcterms:W3CDTF">2026-10-20T07:11:12Z</dcterms:created>
  <dcterms:modified xsi:type="dcterms:W3CDTF">2026-10-20T07:11:12Z</dcterms:modified>
</cp:coreProperties>
</file>